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data processing\12 Pomiary REMAG 11_05_2023\"/>
    </mc:Choice>
  </mc:AlternateContent>
  <xr:revisionPtr revIDLastSave="0" documentId="13_ncr:1_{8A75B91F-4E8E-4796-BB69-92DA23C0983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ejestratorCisnien11_05_23_12_4" sheetId="1" r:id="rId1"/>
  </sheets>
  <calcPr calcId="191029"/>
</workbook>
</file>

<file path=xl/calcChain.xml><?xml version="1.0" encoding="utf-8"?>
<calcChain xmlns="http://schemas.openxmlformats.org/spreadsheetml/2006/main">
  <c r="J3" i="1" l="1"/>
  <c r="J4" i="1"/>
  <c r="J5" i="1"/>
  <c r="J6" i="1"/>
  <c r="K6" i="1" s="1"/>
  <c r="J7" i="1"/>
  <c r="J8" i="1"/>
  <c r="J9" i="1"/>
  <c r="J10" i="1"/>
  <c r="K10" i="1" s="1"/>
  <c r="J11" i="1"/>
  <c r="J12" i="1"/>
  <c r="J13" i="1"/>
  <c r="K13" i="1" s="1"/>
  <c r="J14" i="1"/>
  <c r="J15" i="1"/>
  <c r="J16" i="1"/>
  <c r="J17" i="1"/>
  <c r="K17" i="1" s="1"/>
  <c r="J18" i="1"/>
  <c r="K18" i="1" s="1"/>
  <c r="J19" i="1"/>
  <c r="J20" i="1"/>
  <c r="J21" i="1"/>
  <c r="J22" i="1"/>
  <c r="K22" i="1" s="1"/>
  <c r="J23" i="1"/>
  <c r="J24" i="1"/>
  <c r="J25" i="1"/>
  <c r="J26" i="1"/>
  <c r="K26" i="1" s="1"/>
  <c r="J27" i="1"/>
  <c r="J28" i="1"/>
  <c r="J29" i="1"/>
  <c r="K29" i="1" s="1"/>
  <c r="J30" i="1"/>
  <c r="K30" i="1" s="1"/>
  <c r="J31" i="1"/>
  <c r="J32" i="1"/>
  <c r="J33" i="1"/>
  <c r="K33" i="1" s="1"/>
  <c r="J34" i="1"/>
  <c r="J35" i="1"/>
  <c r="J36" i="1"/>
  <c r="J37" i="1"/>
  <c r="J38" i="1"/>
  <c r="K38" i="1" s="1"/>
  <c r="J39" i="1"/>
  <c r="J40" i="1"/>
  <c r="J41" i="1"/>
  <c r="J42" i="1"/>
  <c r="K42" i="1" s="1"/>
  <c r="J43" i="1"/>
  <c r="J44" i="1"/>
  <c r="J45" i="1"/>
  <c r="K45" i="1" s="1"/>
  <c r="J46" i="1"/>
  <c r="K46" i="1" s="1"/>
  <c r="J47" i="1"/>
  <c r="J48" i="1"/>
  <c r="J49" i="1"/>
  <c r="K49" i="1" s="1"/>
  <c r="J50" i="1"/>
  <c r="K50" i="1" s="1"/>
  <c r="J51" i="1"/>
  <c r="J52" i="1"/>
  <c r="J53" i="1"/>
  <c r="J54" i="1"/>
  <c r="J55" i="1"/>
  <c r="J56" i="1"/>
  <c r="J57" i="1"/>
  <c r="J58" i="1"/>
  <c r="K58" i="1" s="1"/>
  <c r="J59" i="1"/>
  <c r="J60" i="1"/>
  <c r="J61" i="1"/>
  <c r="K61" i="1" s="1"/>
  <c r="J62" i="1"/>
  <c r="K62" i="1" s="1"/>
  <c r="J63" i="1"/>
  <c r="J64" i="1"/>
  <c r="J65" i="1"/>
  <c r="K65" i="1" s="1"/>
  <c r="J66" i="1"/>
  <c r="K66" i="1" s="1"/>
  <c r="J67" i="1"/>
  <c r="J68" i="1"/>
  <c r="J69" i="1"/>
  <c r="J70" i="1"/>
  <c r="K70" i="1" s="1"/>
  <c r="J71" i="1"/>
  <c r="J72" i="1"/>
  <c r="J73" i="1"/>
  <c r="J74" i="1"/>
  <c r="J75" i="1"/>
  <c r="J76" i="1"/>
  <c r="J77" i="1"/>
  <c r="K77" i="1" s="1"/>
  <c r="J78" i="1"/>
  <c r="J79" i="1"/>
  <c r="J80" i="1"/>
  <c r="J81" i="1"/>
  <c r="K81" i="1" s="1"/>
  <c r="J82" i="1"/>
  <c r="J83" i="1"/>
  <c r="J84" i="1"/>
  <c r="J85" i="1"/>
  <c r="J86" i="1"/>
  <c r="K86" i="1" s="1"/>
  <c r="J87" i="1"/>
  <c r="J88" i="1"/>
  <c r="J89" i="1"/>
  <c r="J90" i="1"/>
  <c r="K90" i="1" s="1"/>
  <c r="J91" i="1"/>
  <c r="J92" i="1"/>
  <c r="J93" i="1"/>
  <c r="K93" i="1" s="1"/>
  <c r="J94" i="1"/>
  <c r="K94" i="1" s="1"/>
  <c r="J95" i="1"/>
  <c r="J96" i="1"/>
  <c r="J97" i="1"/>
  <c r="K97" i="1" s="1"/>
  <c r="J98" i="1"/>
  <c r="J99" i="1"/>
  <c r="J100" i="1"/>
  <c r="J101" i="1"/>
  <c r="J102" i="1"/>
  <c r="K102" i="1" s="1"/>
  <c r="J103" i="1"/>
  <c r="J104" i="1"/>
  <c r="J105" i="1"/>
  <c r="J106" i="1"/>
  <c r="K106" i="1" s="1"/>
  <c r="J107" i="1"/>
  <c r="J108" i="1"/>
  <c r="J109" i="1"/>
  <c r="K109" i="1" s="1"/>
  <c r="J110" i="1"/>
  <c r="K110" i="1" s="1"/>
  <c r="J111" i="1"/>
  <c r="J112" i="1"/>
  <c r="J113" i="1"/>
  <c r="K113" i="1" s="1"/>
  <c r="J114" i="1"/>
  <c r="K114" i="1" s="1"/>
  <c r="J115" i="1"/>
  <c r="J116" i="1"/>
  <c r="J117" i="1"/>
  <c r="J118" i="1"/>
  <c r="J119" i="1"/>
  <c r="J120" i="1"/>
  <c r="J121" i="1"/>
  <c r="J122" i="1"/>
  <c r="K122" i="1" s="1"/>
  <c r="J123" i="1"/>
  <c r="J124" i="1"/>
  <c r="J125" i="1"/>
  <c r="K125" i="1" s="1"/>
  <c r="J126" i="1"/>
  <c r="K126" i="1" s="1"/>
  <c r="J127" i="1"/>
  <c r="J128" i="1"/>
  <c r="J129" i="1"/>
  <c r="K129" i="1" s="1"/>
  <c r="J130" i="1"/>
  <c r="J131" i="1"/>
  <c r="J132" i="1"/>
  <c r="J133" i="1"/>
  <c r="J134" i="1"/>
  <c r="K134" i="1" s="1"/>
  <c r="J135" i="1"/>
  <c r="J136" i="1"/>
  <c r="J137" i="1"/>
  <c r="J138" i="1"/>
  <c r="K138" i="1" s="1"/>
  <c r="J139" i="1"/>
  <c r="J140" i="1"/>
  <c r="J141" i="1"/>
  <c r="K141" i="1" s="1"/>
  <c r="J142" i="1"/>
  <c r="J143" i="1"/>
  <c r="J144" i="1"/>
  <c r="J145" i="1"/>
  <c r="K145" i="1" s="1"/>
  <c r="J146" i="1"/>
  <c r="K146" i="1" s="1"/>
  <c r="J147" i="1"/>
  <c r="J148" i="1"/>
  <c r="J149" i="1"/>
  <c r="J150" i="1"/>
  <c r="K150" i="1" s="1"/>
  <c r="J151" i="1"/>
  <c r="J152" i="1"/>
  <c r="J153" i="1"/>
  <c r="J154" i="1"/>
  <c r="K154" i="1" s="1"/>
  <c r="J155" i="1"/>
  <c r="J156" i="1"/>
  <c r="J157" i="1"/>
  <c r="K157" i="1" s="1"/>
  <c r="J158" i="1"/>
  <c r="K158" i="1" s="1"/>
  <c r="J159" i="1"/>
  <c r="J160" i="1"/>
  <c r="J161" i="1"/>
  <c r="K161" i="1" s="1"/>
  <c r="J162" i="1"/>
  <c r="K162" i="1" s="1"/>
  <c r="J163" i="1"/>
  <c r="J164" i="1"/>
  <c r="J165" i="1"/>
  <c r="J166" i="1"/>
  <c r="J167" i="1"/>
  <c r="J168" i="1"/>
  <c r="J169" i="1"/>
  <c r="J170" i="1"/>
  <c r="J171" i="1"/>
  <c r="J172" i="1"/>
  <c r="J173" i="1"/>
  <c r="K173" i="1" s="1"/>
  <c r="J174" i="1"/>
  <c r="K174" i="1" s="1"/>
  <c r="J175" i="1"/>
  <c r="J176" i="1"/>
  <c r="J177" i="1"/>
  <c r="K177" i="1" s="1"/>
  <c r="J178" i="1"/>
  <c r="K178" i="1" s="1"/>
  <c r="J179" i="1"/>
  <c r="J180" i="1"/>
  <c r="J181" i="1"/>
  <c r="J182" i="1"/>
  <c r="K182" i="1" s="1"/>
  <c r="J183" i="1"/>
  <c r="J184" i="1"/>
  <c r="J185" i="1"/>
  <c r="J186" i="1"/>
  <c r="K186" i="1" s="1"/>
  <c r="J187" i="1"/>
  <c r="J188" i="1"/>
  <c r="J189" i="1"/>
  <c r="K189" i="1" s="1"/>
  <c r="J190" i="1"/>
  <c r="J191" i="1"/>
  <c r="J192" i="1"/>
  <c r="J193" i="1"/>
  <c r="K193" i="1" s="1"/>
  <c r="J194" i="1"/>
  <c r="K194" i="1" s="1"/>
  <c r="J195" i="1"/>
  <c r="J196" i="1"/>
  <c r="J197" i="1"/>
  <c r="J198" i="1"/>
  <c r="K198" i="1" s="1"/>
  <c r="J199" i="1"/>
  <c r="J200" i="1"/>
  <c r="J201" i="1"/>
  <c r="J202" i="1"/>
  <c r="K202" i="1" s="1"/>
  <c r="J203" i="1"/>
  <c r="J204" i="1"/>
  <c r="J205" i="1"/>
  <c r="K205" i="1" s="1"/>
  <c r="J206" i="1"/>
  <c r="J207" i="1"/>
  <c r="J208" i="1"/>
  <c r="J209" i="1"/>
  <c r="K209" i="1" s="1"/>
  <c r="J210" i="1"/>
  <c r="K210" i="1" s="1"/>
  <c r="J211" i="1"/>
  <c r="J212" i="1"/>
  <c r="J213" i="1"/>
  <c r="J214" i="1"/>
  <c r="K214" i="1" s="1"/>
  <c r="J215" i="1"/>
  <c r="J216" i="1"/>
  <c r="J217" i="1"/>
  <c r="J218" i="1"/>
  <c r="K218" i="1" s="1"/>
  <c r="J219" i="1"/>
  <c r="J220" i="1"/>
  <c r="J221" i="1"/>
  <c r="K221" i="1" s="1"/>
  <c r="J222" i="1"/>
  <c r="K222" i="1" s="1"/>
  <c r="J223" i="1"/>
  <c r="J224" i="1"/>
  <c r="J225" i="1"/>
  <c r="K225" i="1" s="1"/>
  <c r="J226" i="1"/>
  <c r="J227" i="1"/>
  <c r="J228" i="1"/>
  <c r="J229" i="1"/>
  <c r="J230" i="1"/>
  <c r="K230" i="1" s="1"/>
  <c r="J231" i="1"/>
  <c r="J232" i="1"/>
  <c r="J233" i="1"/>
  <c r="J234" i="1"/>
  <c r="K234" i="1" s="1"/>
  <c r="J235" i="1"/>
  <c r="J236" i="1"/>
  <c r="J237" i="1"/>
  <c r="K237" i="1" s="1"/>
  <c r="J238" i="1"/>
  <c r="K238" i="1" s="1"/>
  <c r="J239" i="1"/>
  <c r="J240" i="1"/>
  <c r="J241" i="1"/>
  <c r="K241" i="1" s="1"/>
  <c r="J242" i="1"/>
  <c r="K242" i="1" s="1"/>
  <c r="J243" i="1"/>
  <c r="J244" i="1"/>
  <c r="J245" i="1"/>
  <c r="J246" i="1"/>
  <c r="K246" i="1" s="1"/>
  <c r="J247" i="1"/>
  <c r="J248" i="1"/>
  <c r="J249" i="1"/>
  <c r="J250" i="1"/>
  <c r="J251" i="1"/>
  <c r="J252" i="1"/>
  <c r="J253" i="1"/>
  <c r="K253" i="1" s="1"/>
  <c r="J254" i="1"/>
  <c r="J255" i="1"/>
  <c r="J256" i="1"/>
  <c r="J257" i="1"/>
  <c r="K257" i="1" s="1"/>
  <c r="J258" i="1"/>
  <c r="K258" i="1" s="1"/>
  <c r="J259" i="1"/>
  <c r="J260" i="1"/>
  <c r="J261" i="1"/>
  <c r="J262" i="1"/>
  <c r="K262" i="1" s="1"/>
  <c r="J263" i="1"/>
  <c r="J264" i="1"/>
  <c r="J265" i="1"/>
  <c r="J266" i="1"/>
  <c r="K266" i="1" s="1"/>
  <c r="J267" i="1"/>
  <c r="J268" i="1"/>
  <c r="J269" i="1"/>
  <c r="K269" i="1" s="1"/>
  <c r="J270" i="1"/>
  <c r="J271" i="1"/>
  <c r="J272" i="1"/>
  <c r="J273" i="1"/>
  <c r="K273" i="1" s="1"/>
  <c r="J274" i="1"/>
  <c r="K274" i="1" s="1"/>
  <c r="J275" i="1"/>
  <c r="J276" i="1"/>
  <c r="J277" i="1"/>
  <c r="J278" i="1"/>
  <c r="K278" i="1" s="1"/>
  <c r="J279" i="1"/>
  <c r="J280" i="1"/>
  <c r="J281" i="1"/>
  <c r="J282" i="1"/>
  <c r="K282" i="1" s="1"/>
  <c r="J283" i="1"/>
  <c r="J284" i="1"/>
  <c r="J285" i="1"/>
  <c r="K285" i="1" s="1"/>
  <c r="J286" i="1"/>
  <c r="K286" i="1" s="1"/>
  <c r="J287" i="1"/>
  <c r="J288" i="1"/>
  <c r="J289" i="1"/>
  <c r="K289" i="1" s="1"/>
  <c r="J290" i="1"/>
  <c r="J291" i="1"/>
  <c r="J292" i="1"/>
  <c r="J293" i="1"/>
  <c r="J294" i="1"/>
  <c r="K294" i="1" s="1"/>
  <c r="J295" i="1"/>
  <c r="J296" i="1"/>
  <c r="J297" i="1"/>
  <c r="J298" i="1"/>
  <c r="K298" i="1" s="1"/>
  <c r="J299" i="1"/>
  <c r="J300" i="1"/>
  <c r="J301" i="1"/>
  <c r="K301" i="1" s="1"/>
  <c r="J302" i="1"/>
  <c r="K302" i="1" s="1"/>
  <c r="J303" i="1"/>
  <c r="J304" i="1"/>
  <c r="J305" i="1"/>
  <c r="K305" i="1" s="1"/>
  <c r="J306" i="1"/>
  <c r="K306" i="1" s="1"/>
  <c r="J307" i="1"/>
  <c r="J308" i="1"/>
  <c r="J309" i="1"/>
  <c r="J310" i="1"/>
  <c r="J311" i="1"/>
  <c r="J312" i="1"/>
  <c r="J313" i="1"/>
  <c r="J314" i="1"/>
  <c r="K314" i="1" s="1"/>
  <c r="J315" i="1"/>
  <c r="J316" i="1"/>
  <c r="J317" i="1"/>
  <c r="K317" i="1" s="1"/>
  <c r="J318" i="1"/>
  <c r="K318" i="1" s="1"/>
  <c r="J319" i="1"/>
  <c r="J320" i="1"/>
  <c r="J321" i="1"/>
  <c r="K321" i="1" s="1"/>
  <c r="J322" i="1"/>
  <c r="K322" i="1" s="1"/>
  <c r="J323" i="1"/>
  <c r="J324" i="1"/>
  <c r="J325" i="1"/>
  <c r="J326" i="1"/>
  <c r="K326" i="1" s="1"/>
  <c r="J327" i="1"/>
  <c r="J328" i="1"/>
  <c r="J329" i="1"/>
  <c r="J330" i="1"/>
  <c r="K330" i="1" s="1"/>
  <c r="J331" i="1"/>
  <c r="J332" i="1"/>
  <c r="J333" i="1"/>
  <c r="K333" i="1" s="1"/>
  <c r="J334" i="1"/>
  <c r="J335" i="1"/>
  <c r="J336" i="1"/>
  <c r="J337" i="1"/>
  <c r="K337" i="1" s="1"/>
  <c r="J338" i="1"/>
  <c r="J339" i="1"/>
  <c r="J340" i="1"/>
  <c r="J341" i="1"/>
  <c r="J342" i="1"/>
  <c r="K342" i="1" s="1"/>
  <c r="J343" i="1"/>
  <c r="J344" i="1"/>
  <c r="J345" i="1"/>
  <c r="J346" i="1"/>
  <c r="K346" i="1" s="1"/>
  <c r="J347" i="1"/>
  <c r="J348" i="1"/>
  <c r="J349" i="1"/>
  <c r="K349" i="1" s="1"/>
  <c r="J350" i="1"/>
  <c r="K350" i="1" s="1"/>
  <c r="J351" i="1"/>
  <c r="J352" i="1"/>
  <c r="J353" i="1"/>
  <c r="K353" i="1" s="1"/>
  <c r="J354" i="1"/>
  <c r="J355" i="1"/>
  <c r="J356" i="1"/>
  <c r="J357" i="1"/>
  <c r="J358" i="1"/>
  <c r="K358" i="1" s="1"/>
  <c r="J359" i="1"/>
  <c r="J360" i="1"/>
  <c r="J361" i="1"/>
  <c r="J362" i="1"/>
  <c r="K362" i="1" s="1"/>
  <c r="J363" i="1"/>
  <c r="J364" i="1"/>
  <c r="J365" i="1"/>
  <c r="K365" i="1" s="1"/>
  <c r="J366" i="1"/>
  <c r="K366" i="1" s="1"/>
  <c r="J367" i="1"/>
  <c r="J368" i="1"/>
  <c r="J369" i="1"/>
  <c r="K369" i="1" s="1"/>
  <c r="J370" i="1"/>
  <c r="K370" i="1" s="1"/>
  <c r="J371" i="1"/>
  <c r="J372" i="1"/>
  <c r="J373" i="1"/>
  <c r="J374" i="1"/>
  <c r="J375" i="1"/>
  <c r="J376" i="1"/>
  <c r="J377" i="1"/>
  <c r="J378" i="1"/>
  <c r="K378" i="1" s="1"/>
  <c r="J379" i="1"/>
  <c r="J380" i="1"/>
  <c r="J381" i="1"/>
  <c r="K381" i="1" s="1"/>
  <c r="J382" i="1"/>
  <c r="K382" i="1" s="1"/>
  <c r="J383" i="1"/>
  <c r="J384" i="1"/>
  <c r="J385" i="1"/>
  <c r="K385" i="1" s="1"/>
  <c r="J386" i="1"/>
  <c r="K386" i="1" s="1"/>
  <c r="J387" i="1"/>
  <c r="J388" i="1"/>
  <c r="J389" i="1"/>
  <c r="J390" i="1"/>
  <c r="K390" i="1" s="1"/>
  <c r="J391" i="1"/>
  <c r="J392" i="1"/>
  <c r="J393" i="1"/>
  <c r="J394" i="1"/>
  <c r="K394" i="1" s="1"/>
  <c r="J395" i="1"/>
  <c r="J396" i="1"/>
  <c r="J397" i="1"/>
  <c r="K397" i="1" s="1"/>
  <c r="J398" i="1"/>
  <c r="J399" i="1"/>
  <c r="J400" i="1"/>
  <c r="J401" i="1"/>
  <c r="K401" i="1" s="1"/>
  <c r="J402" i="1"/>
  <c r="K402" i="1" s="1"/>
  <c r="J403" i="1"/>
  <c r="J404" i="1"/>
  <c r="J405" i="1"/>
  <c r="J406" i="1"/>
  <c r="K406" i="1" s="1"/>
  <c r="J407" i="1"/>
  <c r="J408" i="1"/>
  <c r="J409" i="1"/>
  <c r="J410" i="1"/>
  <c r="K410" i="1" s="1"/>
  <c r="J411" i="1"/>
  <c r="J412" i="1"/>
  <c r="J413" i="1"/>
  <c r="K413" i="1" s="1"/>
  <c r="J414" i="1"/>
  <c r="J415" i="1"/>
  <c r="J416" i="1"/>
  <c r="J417" i="1"/>
  <c r="K417" i="1" s="1"/>
  <c r="J418" i="1"/>
  <c r="K418" i="1" s="1"/>
  <c r="J419" i="1"/>
  <c r="J420" i="1"/>
  <c r="J421" i="1"/>
  <c r="J422" i="1"/>
  <c r="J423" i="1"/>
  <c r="J424" i="1"/>
  <c r="J425" i="1"/>
  <c r="J426" i="1"/>
  <c r="J427" i="1"/>
  <c r="J428" i="1"/>
  <c r="J429" i="1"/>
  <c r="K429" i="1" s="1"/>
  <c r="J430" i="1"/>
  <c r="K430" i="1" s="1"/>
  <c r="J431" i="1"/>
  <c r="J432" i="1"/>
  <c r="J433" i="1"/>
  <c r="K433" i="1" s="1"/>
  <c r="J434" i="1"/>
  <c r="K434" i="1" s="1"/>
  <c r="J435" i="1"/>
  <c r="J436" i="1"/>
  <c r="J437" i="1"/>
  <c r="J438" i="1"/>
  <c r="K438" i="1" s="1"/>
  <c r="J439" i="1"/>
  <c r="J440" i="1"/>
  <c r="J441" i="1"/>
  <c r="J442" i="1"/>
  <c r="K442" i="1" s="1"/>
  <c r="J443" i="1"/>
  <c r="J444" i="1"/>
  <c r="J445" i="1"/>
  <c r="K445" i="1" s="1"/>
  <c r="J446" i="1"/>
  <c r="J447" i="1"/>
  <c r="J448" i="1"/>
  <c r="J449" i="1"/>
  <c r="K449" i="1" s="1"/>
  <c r="J450" i="1"/>
  <c r="K450" i="1" s="1"/>
  <c r="J451" i="1"/>
  <c r="J452" i="1"/>
  <c r="J453" i="1"/>
  <c r="J454" i="1"/>
  <c r="K454" i="1" s="1"/>
  <c r="J455" i="1"/>
  <c r="J456" i="1"/>
  <c r="J457" i="1"/>
  <c r="J458" i="1"/>
  <c r="K458" i="1" s="1"/>
  <c r="J459" i="1"/>
  <c r="J460" i="1"/>
  <c r="J461" i="1"/>
  <c r="K461" i="1" s="1"/>
  <c r="J462" i="1"/>
  <c r="J463" i="1"/>
  <c r="J464" i="1"/>
  <c r="J465" i="1"/>
  <c r="K465" i="1" s="1"/>
  <c r="J466" i="1"/>
  <c r="K466" i="1" s="1"/>
  <c r="J467" i="1"/>
  <c r="J468" i="1"/>
  <c r="J469" i="1"/>
  <c r="J470" i="1"/>
  <c r="K470" i="1" s="1"/>
  <c r="J471" i="1"/>
  <c r="J472" i="1"/>
  <c r="J473" i="1"/>
  <c r="J474" i="1"/>
  <c r="K474" i="1" s="1"/>
  <c r="J475" i="1"/>
  <c r="J476" i="1"/>
  <c r="J477" i="1"/>
  <c r="K477" i="1" s="1"/>
  <c r="J478" i="1"/>
  <c r="K478" i="1" s="1"/>
  <c r="J2" i="1"/>
  <c r="K14" i="1"/>
  <c r="K34" i="1"/>
  <c r="K54" i="1"/>
  <c r="K78" i="1"/>
  <c r="K98" i="1"/>
  <c r="K118" i="1"/>
  <c r="K142" i="1"/>
  <c r="K170" i="1"/>
  <c r="K190" i="1"/>
  <c r="K206" i="1"/>
  <c r="K226" i="1"/>
  <c r="K254" i="1"/>
  <c r="K270" i="1"/>
  <c r="K290" i="1"/>
  <c r="K310" i="1"/>
  <c r="K334" i="1"/>
  <c r="K354" i="1"/>
  <c r="K374" i="1"/>
  <c r="K398" i="1"/>
  <c r="K426" i="1"/>
  <c r="K446" i="1"/>
  <c r="K462" i="1"/>
  <c r="M2" i="1"/>
  <c r="K82" i="1"/>
  <c r="K166" i="1"/>
  <c r="K250" i="1"/>
  <c r="K338" i="1"/>
  <c r="K422" i="1"/>
  <c r="G3" i="1"/>
  <c r="G4" i="1"/>
  <c r="G5" i="1"/>
  <c r="G6" i="1"/>
  <c r="H6" i="1" s="1"/>
  <c r="G7" i="1"/>
  <c r="G8" i="1"/>
  <c r="G9" i="1"/>
  <c r="G10" i="1"/>
  <c r="H10" i="1" s="1"/>
  <c r="G11" i="1"/>
  <c r="G12" i="1"/>
  <c r="G13" i="1"/>
  <c r="G14" i="1"/>
  <c r="G15" i="1"/>
  <c r="G16" i="1"/>
  <c r="G17" i="1"/>
  <c r="G18" i="1"/>
  <c r="G19" i="1"/>
  <c r="G20" i="1"/>
  <c r="G21" i="1"/>
  <c r="G22" i="1"/>
  <c r="H22" i="1" s="1"/>
  <c r="G23" i="1"/>
  <c r="G24" i="1"/>
  <c r="G25" i="1"/>
  <c r="G26" i="1"/>
  <c r="G27" i="1"/>
  <c r="G28" i="1"/>
  <c r="G29" i="1"/>
  <c r="G30" i="1"/>
  <c r="H30" i="1" s="1"/>
  <c r="G31" i="1"/>
  <c r="G32" i="1"/>
  <c r="G33" i="1"/>
  <c r="G34" i="1"/>
  <c r="G35" i="1"/>
  <c r="G36" i="1"/>
  <c r="G37" i="1"/>
  <c r="G38" i="1"/>
  <c r="G39" i="1"/>
  <c r="G40" i="1"/>
  <c r="G41" i="1"/>
  <c r="G42" i="1"/>
  <c r="H42" i="1" s="1"/>
  <c r="G43" i="1"/>
  <c r="G44" i="1"/>
  <c r="G45" i="1"/>
  <c r="G46" i="1"/>
  <c r="G47" i="1"/>
  <c r="G48" i="1"/>
  <c r="G49" i="1"/>
  <c r="G50" i="1"/>
  <c r="H50" i="1" s="1"/>
  <c r="G51" i="1"/>
  <c r="G52" i="1"/>
  <c r="G53" i="1"/>
  <c r="G54" i="1"/>
  <c r="H54" i="1" s="1"/>
  <c r="G55" i="1"/>
  <c r="G56" i="1"/>
  <c r="G57" i="1"/>
  <c r="G58" i="1"/>
  <c r="G59" i="1"/>
  <c r="G60" i="1"/>
  <c r="G61" i="1"/>
  <c r="G62" i="1"/>
  <c r="H62" i="1" s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H78" i="1" s="1"/>
  <c r="G79" i="1"/>
  <c r="G80" i="1"/>
  <c r="G81" i="1"/>
  <c r="G82" i="1"/>
  <c r="G83" i="1"/>
  <c r="G84" i="1"/>
  <c r="G85" i="1"/>
  <c r="G86" i="1"/>
  <c r="H86" i="1" s="1"/>
  <c r="G87" i="1"/>
  <c r="G88" i="1"/>
  <c r="G89" i="1"/>
  <c r="G90" i="1"/>
  <c r="G91" i="1"/>
  <c r="G92" i="1"/>
  <c r="G93" i="1"/>
  <c r="G94" i="1"/>
  <c r="H94" i="1" s="1"/>
  <c r="G95" i="1"/>
  <c r="G96" i="1"/>
  <c r="G97" i="1"/>
  <c r="G98" i="1"/>
  <c r="H98" i="1" s="1"/>
  <c r="G99" i="1"/>
  <c r="G100" i="1"/>
  <c r="G101" i="1"/>
  <c r="G102" i="1"/>
  <c r="G103" i="1"/>
  <c r="G104" i="1"/>
  <c r="G105" i="1"/>
  <c r="G106" i="1"/>
  <c r="H106" i="1" s="1"/>
  <c r="G107" i="1"/>
  <c r="G108" i="1"/>
  <c r="G109" i="1"/>
  <c r="G110" i="1"/>
  <c r="G111" i="1"/>
  <c r="G112" i="1"/>
  <c r="G113" i="1"/>
  <c r="G114" i="1"/>
  <c r="H114" i="1" s="1"/>
  <c r="G115" i="1"/>
  <c r="G116" i="1"/>
  <c r="G117" i="1"/>
  <c r="G118" i="1"/>
  <c r="G119" i="1"/>
  <c r="G120" i="1"/>
  <c r="G121" i="1"/>
  <c r="G122" i="1"/>
  <c r="G123" i="1"/>
  <c r="G124" i="1"/>
  <c r="G125" i="1"/>
  <c r="G126" i="1"/>
  <c r="H126" i="1" s="1"/>
  <c r="G127" i="1"/>
  <c r="G128" i="1"/>
  <c r="G129" i="1"/>
  <c r="G130" i="1"/>
  <c r="G131" i="1"/>
  <c r="G132" i="1"/>
  <c r="G133" i="1"/>
  <c r="G134" i="1"/>
  <c r="H134" i="1" s="1"/>
  <c r="G135" i="1"/>
  <c r="G136" i="1"/>
  <c r="G137" i="1"/>
  <c r="G138" i="1"/>
  <c r="H138" i="1" s="1"/>
  <c r="G139" i="1"/>
  <c r="G140" i="1"/>
  <c r="G141" i="1"/>
  <c r="G142" i="1"/>
  <c r="H142" i="1" s="1"/>
  <c r="G143" i="1"/>
  <c r="G144" i="1"/>
  <c r="G145" i="1"/>
  <c r="G146" i="1"/>
  <c r="G147" i="1"/>
  <c r="G148" i="1"/>
  <c r="G149" i="1"/>
  <c r="G150" i="1"/>
  <c r="H150" i="1" s="1"/>
  <c r="G151" i="1"/>
  <c r="G152" i="1"/>
  <c r="G153" i="1"/>
  <c r="G154" i="1"/>
  <c r="G155" i="1"/>
  <c r="G156" i="1"/>
  <c r="G157" i="1"/>
  <c r="G158" i="1"/>
  <c r="G159" i="1"/>
  <c r="G160" i="1"/>
  <c r="G161" i="1"/>
  <c r="G162" i="1"/>
  <c r="H162" i="1" s="1"/>
  <c r="G163" i="1"/>
  <c r="G164" i="1"/>
  <c r="G165" i="1"/>
  <c r="G166" i="1"/>
  <c r="G167" i="1"/>
  <c r="G168" i="1"/>
  <c r="G169" i="1"/>
  <c r="G170" i="1"/>
  <c r="H170" i="1" s="1"/>
  <c r="G171" i="1"/>
  <c r="G172" i="1"/>
  <c r="G173" i="1"/>
  <c r="G174" i="1"/>
  <c r="G175" i="1"/>
  <c r="G176" i="1"/>
  <c r="G177" i="1"/>
  <c r="G178" i="1"/>
  <c r="H178" i="1" s="1"/>
  <c r="G179" i="1"/>
  <c r="G180" i="1"/>
  <c r="G181" i="1"/>
  <c r="G182" i="1"/>
  <c r="H182" i="1" s="1"/>
  <c r="G183" i="1"/>
  <c r="G184" i="1"/>
  <c r="G185" i="1"/>
  <c r="G186" i="1"/>
  <c r="G187" i="1"/>
  <c r="G188" i="1"/>
  <c r="G189" i="1"/>
  <c r="G190" i="1"/>
  <c r="H190" i="1" s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H206" i="1" s="1"/>
  <c r="G207" i="1"/>
  <c r="G208" i="1"/>
  <c r="G209" i="1"/>
  <c r="G210" i="1"/>
  <c r="G211" i="1"/>
  <c r="G212" i="1"/>
  <c r="G213" i="1"/>
  <c r="G214" i="1"/>
  <c r="H214" i="1" s="1"/>
  <c r="G215" i="1"/>
  <c r="G216" i="1"/>
  <c r="G217" i="1"/>
  <c r="G218" i="1"/>
  <c r="G219" i="1"/>
  <c r="G220" i="1"/>
  <c r="G221" i="1"/>
  <c r="G222" i="1"/>
  <c r="H222" i="1" s="1"/>
  <c r="G223" i="1"/>
  <c r="G224" i="1"/>
  <c r="G225" i="1"/>
  <c r="G226" i="1"/>
  <c r="H226" i="1" s="1"/>
  <c r="G227" i="1"/>
  <c r="G228" i="1"/>
  <c r="G229" i="1"/>
  <c r="G230" i="1"/>
  <c r="G231" i="1"/>
  <c r="G232" i="1"/>
  <c r="G233" i="1"/>
  <c r="G234" i="1"/>
  <c r="H234" i="1" s="1"/>
  <c r="G235" i="1"/>
  <c r="G236" i="1"/>
  <c r="G237" i="1"/>
  <c r="G238" i="1"/>
  <c r="G239" i="1"/>
  <c r="G240" i="1"/>
  <c r="G241" i="1"/>
  <c r="G242" i="1"/>
  <c r="H242" i="1" s="1"/>
  <c r="G243" i="1"/>
  <c r="G244" i="1"/>
  <c r="G245" i="1"/>
  <c r="G246" i="1"/>
  <c r="G247" i="1"/>
  <c r="G248" i="1"/>
  <c r="G249" i="1"/>
  <c r="G250" i="1"/>
  <c r="G251" i="1"/>
  <c r="G252" i="1"/>
  <c r="G253" i="1"/>
  <c r="G254" i="1"/>
  <c r="H254" i="1" s="1"/>
  <c r="G255" i="1"/>
  <c r="G256" i="1"/>
  <c r="G257" i="1"/>
  <c r="G258" i="1"/>
  <c r="G259" i="1"/>
  <c r="G260" i="1"/>
  <c r="G261" i="1"/>
  <c r="G262" i="1"/>
  <c r="H262" i="1" s="1"/>
  <c r="G263" i="1"/>
  <c r="G264" i="1"/>
  <c r="G265" i="1"/>
  <c r="G266" i="1"/>
  <c r="H266" i="1" s="1"/>
  <c r="G267" i="1"/>
  <c r="G268" i="1"/>
  <c r="G269" i="1"/>
  <c r="G270" i="1"/>
  <c r="H270" i="1" s="1"/>
  <c r="G271" i="1"/>
  <c r="G272" i="1"/>
  <c r="G273" i="1"/>
  <c r="G274" i="1"/>
  <c r="G275" i="1"/>
  <c r="G276" i="1"/>
  <c r="G277" i="1"/>
  <c r="G278" i="1"/>
  <c r="H278" i="1" s="1"/>
  <c r="G279" i="1"/>
  <c r="G280" i="1"/>
  <c r="G281" i="1"/>
  <c r="G282" i="1"/>
  <c r="G283" i="1"/>
  <c r="G284" i="1"/>
  <c r="G285" i="1"/>
  <c r="G286" i="1"/>
  <c r="G287" i="1"/>
  <c r="G288" i="1"/>
  <c r="G289" i="1"/>
  <c r="G290" i="1"/>
  <c r="H290" i="1" s="1"/>
  <c r="G291" i="1"/>
  <c r="G292" i="1"/>
  <c r="G293" i="1"/>
  <c r="G294" i="1"/>
  <c r="G295" i="1"/>
  <c r="G296" i="1"/>
  <c r="G297" i="1"/>
  <c r="G298" i="1"/>
  <c r="H298" i="1" s="1"/>
  <c r="G299" i="1"/>
  <c r="G300" i="1"/>
  <c r="G301" i="1"/>
  <c r="G302" i="1"/>
  <c r="G303" i="1"/>
  <c r="G304" i="1"/>
  <c r="G305" i="1"/>
  <c r="G306" i="1"/>
  <c r="H306" i="1" s="1"/>
  <c r="G307" i="1"/>
  <c r="G308" i="1"/>
  <c r="G309" i="1"/>
  <c r="G310" i="1"/>
  <c r="H310" i="1" s="1"/>
  <c r="G311" i="1"/>
  <c r="G312" i="1"/>
  <c r="G313" i="1"/>
  <c r="G314" i="1"/>
  <c r="G315" i="1"/>
  <c r="G316" i="1"/>
  <c r="G317" i="1"/>
  <c r="G318" i="1"/>
  <c r="H318" i="1" s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H334" i="1" s="1"/>
  <c r="G335" i="1"/>
  <c r="G336" i="1"/>
  <c r="G337" i="1"/>
  <c r="G338" i="1"/>
  <c r="G339" i="1"/>
  <c r="G340" i="1"/>
  <c r="G341" i="1"/>
  <c r="G342" i="1"/>
  <c r="H342" i="1" s="1"/>
  <c r="G343" i="1"/>
  <c r="G344" i="1"/>
  <c r="G345" i="1"/>
  <c r="G346" i="1"/>
  <c r="G347" i="1"/>
  <c r="G348" i="1"/>
  <c r="G349" i="1"/>
  <c r="G350" i="1"/>
  <c r="H350" i="1" s="1"/>
  <c r="G351" i="1"/>
  <c r="G352" i="1"/>
  <c r="G353" i="1"/>
  <c r="G354" i="1"/>
  <c r="H354" i="1" s="1"/>
  <c r="G355" i="1"/>
  <c r="G356" i="1"/>
  <c r="G357" i="1"/>
  <c r="G358" i="1"/>
  <c r="G359" i="1"/>
  <c r="G360" i="1"/>
  <c r="G361" i="1"/>
  <c r="G362" i="1"/>
  <c r="H362" i="1" s="1"/>
  <c r="G363" i="1"/>
  <c r="G364" i="1"/>
  <c r="G365" i="1"/>
  <c r="G366" i="1"/>
  <c r="G367" i="1"/>
  <c r="G368" i="1"/>
  <c r="G369" i="1"/>
  <c r="G370" i="1"/>
  <c r="H370" i="1" s="1"/>
  <c r="G371" i="1"/>
  <c r="G372" i="1"/>
  <c r="G373" i="1"/>
  <c r="G374" i="1"/>
  <c r="G375" i="1"/>
  <c r="G376" i="1"/>
  <c r="G377" i="1"/>
  <c r="G378" i="1"/>
  <c r="G379" i="1"/>
  <c r="G380" i="1"/>
  <c r="G381" i="1"/>
  <c r="G382" i="1"/>
  <c r="H382" i="1" s="1"/>
  <c r="G383" i="1"/>
  <c r="G384" i="1"/>
  <c r="G385" i="1"/>
  <c r="G386" i="1"/>
  <c r="G387" i="1"/>
  <c r="G388" i="1"/>
  <c r="G389" i="1"/>
  <c r="G390" i="1"/>
  <c r="H390" i="1" s="1"/>
  <c r="G391" i="1"/>
  <c r="G392" i="1"/>
  <c r="G393" i="1"/>
  <c r="G394" i="1"/>
  <c r="H394" i="1" s="1"/>
  <c r="G395" i="1"/>
  <c r="G396" i="1"/>
  <c r="G397" i="1"/>
  <c r="G398" i="1"/>
  <c r="H398" i="1" s="1"/>
  <c r="G399" i="1"/>
  <c r="G400" i="1"/>
  <c r="G401" i="1"/>
  <c r="G402" i="1"/>
  <c r="G403" i="1"/>
  <c r="G404" i="1"/>
  <c r="G405" i="1"/>
  <c r="G406" i="1"/>
  <c r="H406" i="1" s="1"/>
  <c r="G407" i="1"/>
  <c r="G408" i="1"/>
  <c r="G409" i="1"/>
  <c r="G410" i="1"/>
  <c r="G411" i="1"/>
  <c r="G412" i="1"/>
  <c r="G413" i="1"/>
  <c r="G414" i="1"/>
  <c r="G415" i="1"/>
  <c r="G416" i="1"/>
  <c r="G417" i="1"/>
  <c r="G418" i="1"/>
  <c r="H418" i="1" s="1"/>
  <c r="G419" i="1"/>
  <c r="G420" i="1"/>
  <c r="G421" i="1"/>
  <c r="G422" i="1"/>
  <c r="G423" i="1"/>
  <c r="G424" i="1"/>
  <c r="G425" i="1"/>
  <c r="G426" i="1"/>
  <c r="H426" i="1" s="1"/>
  <c r="G427" i="1"/>
  <c r="G428" i="1"/>
  <c r="G429" i="1"/>
  <c r="G430" i="1"/>
  <c r="G431" i="1"/>
  <c r="G432" i="1"/>
  <c r="G433" i="1"/>
  <c r="G434" i="1"/>
  <c r="H434" i="1" s="1"/>
  <c r="G435" i="1"/>
  <c r="G436" i="1"/>
  <c r="G437" i="1"/>
  <c r="G438" i="1"/>
  <c r="H438" i="1" s="1"/>
  <c r="G439" i="1"/>
  <c r="G440" i="1"/>
  <c r="G441" i="1"/>
  <c r="G442" i="1"/>
  <c r="G443" i="1"/>
  <c r="G444" i="1"/>
  <c r="G445" i="1"/>
  <c r="G446" i="1"/>
  <c r="H446" i="1" s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H462" i="1" s="1"/>
  <c r="G463" i="1"/>
  <c r="G464" i="1"/>
  <c r="G465" i="1"/>
  <c r="G466" i="1"/>
  <c r="G467" i="1"/>
  <c r="G468" i="1"/>
  <c r="G469" i="1"/>
  <c r="G470" i="1"/>
  <c r="H470" i="1" s="1"/>
  <c r="G471" i="1"/>
  <c r="G472" i="1"/>
  <c r="G473" i="1"/>
  <c r="G474" i="1"/>
  <c r="G475" i="1"/>
  <c r="G476" i="1"/>
  <c r="G477" i="1"/>
  <c r="G478" i="1"/>
  <c r="H478" i="1" s="1"/>
  <c r="G2" i="1"/>
  <c r="M3" i="1"/>
  <c r="M4" i="1"/>
  <c r="M5" i="1"/>
  <c r="M6" i="1"/>
  <c r="N6" i="1" s="1"/>
  <c r="M7" i="1"/>
  <c r="M8" i="1"/>
  <c r="M9" i="1"/>
  <c r="M10" i="1"/>
  <c r="M11" i="1"/>
  <c r="M12" i="1"/>
  <c r="M13" i="1"/>
  <c r="M14" i="1"/>
  <c r="N14" i="1" s="1"/>
  <c r="M15" i="1"/>
  <c r="M16" i="1"/>
  <c r="M17" i="1"/>
  <c r="M18" i="1"/>
  <c r="N18" i="1" s="1"/>
  <c r="M19" i="1"/>
  <c r="M20" i="1"/>
  <c r="M21" i="1"/>
  <c r="M22" i="1"/>
  <c r="N22" i="1" s="1"/>
  <c r="M23" i="1"/>
  <c r="M24" i="1"/>
  <c r="M25" i="1"/>
  <c r="M26" i="1"/>
  <c r="M27" i="1"/>
  <c r="M28" i="1"/>
  <c r="M29" i="1"/>
  <c r="M30" i="1"/>
  <c r="N30" i="1" s="1"/>
  <c r="M31" i="1"/>
  <c r="M32" i="1"/>
  <c r="M33" i="1"/>
  <c r="M34" i="1"/>
  <c r="N34" i="1" s="1"/>
  <c r="M35" i="1"/>
  <c r="M36" i="1"/>
  <c r="M37" i="1"/>
  <c r="M38" i="1"/>
  <c r="N38" i="1" s="1"/>
  <c r="M39" i="1"/>
  <c r="M40" i="1"/>
  <c r="M41" i="1"/>
  <c r="M42" i="1"/>
  <c r="M43" i="1"/>
  <c r="M44" i="1"/>
  <c r="M45" i="1"/>
  <c r="M46" i="1"/>
  <c r="N46" i="1" s="1"/>
  <c r="M47" i="1"/>
  <c r="M48" i="1"/>
  <c r="M49" i="1"/>
  <c r="M50" i="1"/>
  <c r="N50" i="1" s="1"/>
  <c r="M51" i="1"/>
  <c r="M52" i="1"/>
  <c r="M53" i="1"/>
  <c r="M54" i="1"/>
  <c r="N54" i="1" s="1"/>
  <c r="M55" i="1"/>
  <c r="M56" i="1"/>
  <c r="M57" i="1"/>
  <c r="M58" i="1"/>
  <c r="M59" i="1"/>
  <c r="M60" i="1"/>
  <c r="M61" i="1"/>
  <c r="M62" i="1"/>
  <c r="N62" i="1" s="1"/>
  <c r="M63" i="1"/>
  <c r="M64" i="1"/>
  <c r="M65" i="1"/>
  <c r="M66" i="1"/>
  <c r="N66" i="1" s="1"/>
  <c r="M67" i="1"/>
  <c r="M68" i="1"/>
  <c r="M69" i="1"/>
  <c r="M70" i="1"/>
  <c r="N70" i="1" s="1"/>
  <c r="M71" i="1"/>
  <c r="M72" i="1"/>
  <c r="M73" i="1"/>
  <c r="M74" i="1"/>
  <c r="M75" i="1"/>
  <c r="M76" i="1"/>
  <c r="M77" i="1"/>
  <c r="M78" i="1"/>
  <c r="N78" i="1" s="1"/>
  <c r="M79" i="1"/>
  <c r="M80" i="1"/>
  <c r="M81" i="1"/>
  <c r="M82" i="1"/>
  <c r="N82" i="1" s="1"/>
  <c r="M83" i="1"/>
  <c r="M84" i="1"/>
  <c r="M85" i="1"/>
  <c r="M86" i="1"/>
  <c r="N86" i="1" s="1"/>
  <c r="M87" i="1"/>
  <c r="M88" i="1"/>
  <c r="M89" i="1"/>
  <c r="M90" i="1"/>
  <c r="M91" i="1"/>
  <c r="M92" i="1"/>
  <c r="M93" i="1"/>
  <c r="M94" i="1"/>
  <c r="N94" i="1" s="1"/>
  <c r="M95" i="1"/>
  <c r="M96" i="1"/>
  <c r="M97" i="1"/>
  <c r="M98" i="1"/>
  <c r="N98" i="1" s="1"/>
  <c r="M99" i="1"/>
  <c r="M100" i="1"/>
  <c r="M101" i="1"/>
  <c r="M102" i="1"/>
  <c r="N102" i="1" s="1"/>
  <c r="M103" i="1"/>
  <c r="M104" i="1"/>
  <c r="M105" i="1"/>
  <c r="M106" i="1"/>
  <c r="M107" i="1"/>
  <c r="M108" i="1"/>
  <c r="M109" i="1"/>
  <c r="M110" i="1"/>
  <c r="N110" i="1" s="1"/>
  <c r="M111" i="1"/>
  <c r="M112" i="1"/>
  <c r="M113" i="1"/>
  <c r="M114" i="1"/>
  <c r="N114" i="1" s="1"/>
  <c r="M115" i="1"/>
  <c r="M116" i="1"/>
  <c r="M117" i="1"/>
  <c r="M118" i="1"/>
  <c r="N118" i="1" s="1"/>
  <c r="M119" i="1"/>
  <c r="M120" i="1"/>
  <c r="M121" i="1"/>
  <c r="M122" i="1"/>
  <c r="M123" i="1"/>
  <c r="M124" i="1"/>
  <c r="M125" i="1"/>
  <c r="M126" i="1"/>
  <c r="N126" i="1" s="1"/>
  <c r="M127" i="1"/>
  <c r="M128" i="1"/>
  <c r="M129" i="1"/>
  <c r="M130" i="1"/>
  <c r="N130" i="1" s="1"/>
  <c r="M131" i="1"/>
  <c r="M132" i="1"/>
  <c r="M133" i="1"/>
  <c r="M134" i="1"/>
  <c r="N134" i="1" s="1"/>
  <c r="M135" i="1"/>
  <c r="M136" i="1"/>
  <c r="M137" i="1"/>
  <c r="M138" i="1"/>
  <c r="M139" i="1"/>
  <c r="M140" i="1"/>
  <c r="M141" i="1"/>
  <c r="M142" i="1"/>
  <c r="N142" i="1" s="1"/>
  <c r="M143" i="1"/>
  <c r="M144" i="1"/>
  <c r="M145" i="1"/>
  <c r="M146" i="1"/>
  <c r="N146" i="1" s="1"/>
  <c r="M147" i="1"/>
  <c r="M148" i="1"/>
  <c r="M149" i="1"/>
  <c r="M150" i="1"/>
  <c r="N150" i="1" s="1"/>
  <c r="M151" i="1"/>
  <c r="M152" i="1"/>
  <c r="M153" i="1"/>
  <c r="M154" i="1"/>
  <c r="M155" i="1"/>
  <c r="M156" i="1"/>
  <c r="M157" i="1"/>
  <c r="M158" i="1"/>
  <c r="N158" i="1" s="1"/>
  <c r="M159" i="1"/>
  <c r="M160" i="1"/>
  <c r="M161" i="1"/>
  <c r="M162" i="1"/>
  <c r="N162" i="1" s="1"/>
  <c r="M163" i="1"/>
  <c r="M164" i="1"/>
  <c r="M165" i="1"/>
  <c r="M166" i="1"/>
  <c r="N166" i="1" s="1"/>
  <c r="M167" i="1"/>
  <c r="M168" i="1"/>
  <c r="M169" i="1"/>
  <c r="M170" i="1"/>
  <c r="M171" i="1"/>
  <c r="M172" i="1"/>
  <c r="M173" i="1"/>
  <c r="M174" i="1"/>
  <c r="N174" i="1" s="1"/>
  <c r="M175" i="1"/>
  <c r="M176" i="1"/>
  <c r="M177" i="1"/>
  <c r="M178" i="1"/>
  <c r="N178" i="1" s="1"/>
  <c r="M179" i="1"/>
  <c r="M180" i="1"/>
  <c r="M181" i="1"/>
  <c r="M182" i="1"/>
  <c r="N182" i="1" s="1"/>
  <c r="M183" i="1"/>
  <c r="M184" i="1"/>
  <c r="M185" i="1"/>
  <c r="M186" i="1"/>
  <c r="M187" i="1"/>
  <c r="M188" i="1"/>
  <c r="M189" i="1"/>
  <c r="M190" i="1"/>
  <c r="N190" i="1" s="1"/>
  <c r="M191" i="1"/>
  <c r="M192" i="1"/>
  <c r="M193" i="1"/>
  <c r="M194" i="1"/>
  <c r="N194" i="1" s="1"/>
  <c r="M195" i="1"/>
  <c r="M196" i="1"/>
  <c r="M197" i="1"/>
  <c r="M198" i="1"/>
  <c r="N198" i="1" s="1"/>
  <c r="M199" i="1"/>
  <c r="M200" i="1"/>
  <c r="M201" i="1"/>
  <c r="M202" i="1"/>
  <c r="M203" i="1"/>
  <c r="M204" i="1"/>
  <c r="M205" i="1"/>
  <c r="M206" i="1"/>
  <c r="N206" i="1" s="1"/>
  <c r="M207" i="1"/>
  <c r="M208" i="1"/>
  <c r="M209" i="1"/>
  <c r="M210" i="1"/>
  <c r="N210" i="1" s="1"/>
  <c r="M211" i="1"/>
  <c r="M212" i="1"/>
  <c r="M213" i="1"/>
  <c r="M214" i="1"/>
  <c r="N214" i="1" s="1"/>
  <c r="M215" i="1"/>
  <c r="M216" i="1"/>
  <c r="M217" i="1"/>
  <c r="M218" i="1"/>
  <c r="M219" i="1"/>
  <c r="M220" i="1"/>
  <c r="M221" i="1"/>
  <c r="M222" i="1"/>
  <c r="N222" i="1" s="1"/>
  <c r="M223" i="1"/>
  <c r="M224" i="1"/>
  <c r="M225" i="1"/>
  <c r="M226" i="1"/>
  <c r="N226" i="1" s="1"/>
  <c r="M227" i="1"/>
  <c r="M228" i="1"/>
  <c r="M229" i="1"/>
  <c r="M230" i="1"/>
  <c r="N230" i="1" s="1"/>
  <c r="M231" i="1"/>
  <c r="M232" i="1"/>
  <c r="M233" i="1"/>
  <c r="M234" i="1"/>
  <c r="M235" i="1"/>
  <c r="M236" i="1"/>
  <c r="M237" i="1"/>
  <c r="M238" i="1"/>
  <c r="N238" i="1" s="1"/>
  <c r="M239" i="1"/>
  <c r="M240" i="1"/>
  <c r="M241" i="1"/>
  <c r="M242" i="1"/>
  <c r="N242" i="1" s="1"/>
  <c r="M243" i="1"/>
  <c r="M244" i="1"/>
  <c r="M245" i="1"/>
  <c r="M246" i="1"/>
  <c r="N246" i="1" s="1"/>
  <c r="M247" i="1"/>
  <c r="M248" i="1"/>
  <c r="M249" i="1"/>
  <c r="M250" i="1"/>
  <c r="M251" i="1"/>
  <c r="M252" i="1"/>
  <c r="M253" i="1"/>
  <c r="M254" i="1"/>
  <c r="N254" i="1" s="1"/>
  <c r="M255" i="1"/>
  <c r="M256" i="1"/>
  <c r="M257" i="1"/>
  <c r="M258" i="1"/>
  <c r="N258" i="1" s="1"/>
  <c r="M259" i="1"/>
  <c r="M260" i="1"/>
  <c r="M261" i="1"/>
  <c r="M262" i="1"/>
  <c r="N262" i="1" s="1"/>
  <c r="M263" i="1"/>
  <c r="M264" i="1"/>
  <c r="M265" i="1"/>
  <c r="M266" i="1"/>
  <c r="M267" i="1"/>
  <c r="M268" i="1"/>
  <c r="M269" i="1"/>
  <c r="M270" i="1"/>
  <c r="N270" i="1" s="1"/>
  <c r="M271" i="1"/>
  <c r="M272" i="1"/>
  <c r="M273" i="1"/>
  <c r="M274" i="1"/>
  <c r="N274" i="1" s="1"/>
  <c r="M275" i="1"/>
  <c r="M276" i="1"/>
  <c r="M277" i="1"/>
  <c r="M278" i="1"/>
  <c r="N278" i="1" s="1"/>
  <c r="M279" i="1"/>
  <c r="M280" i="1"/>
  <c r="M281" i="1"/>
  <c r="M282" i="1"/>
  <c r="M283" i="1"/>
  <c r="M284" i="1"/>
  <c r="M285" i="1"/>
  <c r="M286" i="1"/>
  <c r="N286" i="1" s="1"/>
  <c r="M287" i="1"/>
  <c r="M288" i="1"/>
  <c r="M289" i="1"/>
  <c r="M290" i="1"/>
  <c r="N290" i="1" s="1"/>
  <c r="M291" i="1"/>
  <c r="M292" i="1"/>
  <c r="M293" i="1"/>
  <c r="M294" i="1"/>
  <c r="N294" i="1" s="1"/>
  <c r="M295" i="1"/>
  <c r="M296" i="1"/>
  <c r="M297" i="1"/>
  <c r="M298" i="1"/>
  <c r="M299" i="1"/>
  <c r="M300" i="1"/>
  <c r="M301" i="1"/>
  <c r="M302" i="1"/>
  <c r="N302" i="1" s="1"/>
  <c r="M303" i="1"/>
  <c r="M304" i="1"/>
  <c r="M305" i="1"/>
  <c r="M306" i="1"/>
  <c r="N306" i="1" s="1"/>
  <c r="M307" i="1"/>
  <c r="M308" i="1"/>
  <c r="M309" i="1"/>
  <c r="M310" i="1"/>
  <c r="N310" i="1" s="1"/>
  <c r="M311" i="1"/>
  <c r="M312" i="1"/>
  <c r="M313" i="1"/>
  <c r="M314" i="1"/>
  <c r="M315" i="1"/>
  <c r="M316" i="1"/>
  <c r="M317" i="1"/>
  <c r="M318" i="1"/>
  <c r="N318" i="1" s="1"/>
  <c r="M319" i="1"/>
  <c r="M320" i="1"/>
  <c r="M321" i="1"/>
  <c r="M322" i="1"/>
  <c r="N322" i="1" s="1"/>
  <c r="M323" i="1"/>
  <c r="M324" i="1"/>
  <c r="M325" i="1"/>
  <c r="M326" i="1"/>
  <c r="N326" i="1" s="1"/>
  <c r="M327" i="1"/>
  <c r="M328" i="1"/>
  <c r="M329" i="1"/>
  <c r="M330" i="1"/>
  <c r="M331" i="1"/>
  <c r="M332" i="1"/>
  <c r="M333" i="1"/>
  <c r="M334" i="1"/>
  <c r="N334" i="1" s="1"/>
  <c r="M335" i="1"/>
  <c r="M336" i="1"/>
  <c r="M337" i="1"/>
  <c r="M338" i="1"/>
  <c r="N338" i="1" s="1"/>
  <c r="M339" i="1"/>
  <c r="M340" i="1"/>
  <c r="M341" i="1"/>
  <c r="M342" i="1"/>
  <c r="N342" i="1" s="1"/>
  <c r="M343" i="1"/>
  <c r="M344" i="1"/>
  <c r="M345" i="1"/>
  <c r="M346" i="1"/>
  <c r="M347" i="1"/>
  <c r="M348" i="1"/>
  <c r="M349" i="1"/>
  <c r="M350" i="1"/>
  <c r="N350" i="1" s="1"/>
  <c r="M351" i="1"/>
  <c r="M352" i="1"/>
  <c r="M353" i="1"/>
  <c r="M354" i="1"/>
  <c r="N354" i="1" s="1"/>
  <c r="M355" i="1"/>
  <c r="M356" i="1"/>
  <c r="M357" i="1"/>
  <c r="M358" i="1"/>
  <c r="N358" i="1" s="1"/>
  <c r="M359" i="1"/>
  <c r="M360" i="1"/>
  <c r="M361" i="1"/>
  <c r="M362" i="1"/>
  <c r="M363" i="1"/>
  <c r="M364" i="1"/>
  <c r="M365" i="1"/>
  <c r="M366" i="1"/>
  <c r="N366" i="1" s="1"/>
  <c r="M367" i="1"/>
  <c r="M368" i="1"/>
  <c r="M369" i="1"/>
  <c r="M370" i="1"/>
  <c r="N370" i="1" s="1"/>
  <c r="M371" i="1"/>
  <c r="M372" i="1"/>
  <c r="M373" i="1"/>
  <c r="M374" i="1"/>
  <c r="N374" i="1" s="1"/>
  <c r="M375" i="1"/>
  <c r="M376" i="1"/>
  <c r="M377" i="1"/>
  <c r="M378" i="1"/>
  <c r="M379" i="1"/>
  <c r="M380" i="1"/>
  <c r="M381" i="1"/>
  <c r="M382" i="1"/>
  <c r="N382" i="1" s="1"/>
  <c r="M383" i="1"/>
  <c r="M384" i="1"/>
  <c r="M385" i="1"/>
  <c r="M386" i="1"/>
  <c r="N386" i="1" s="1"/>
  <c r="M387" i="1"/>
  <c r="M388" i="1"/>
  <c r="M389" i="1"/>
  <c r="M390" i="1"/>
  <c r="N390" i="1" s="1"/>
  <c r="M391" i="1"/>
  <c r="M392" i="1"/>
  <c r="M393" i="1"/>
  <c r="M394" i="1"/>
  <c r="M395" i="1"/>
  <c r="M396" i="1"/>
  <c r="M397" i="1"/>
  <c r="M398" i="1"/>
  <c r="N398" i="1" s="1"/>
  <c r="M399" i="1"/>
  <c r="M400" i="1"/>
  <c r="M401" i="1"/>
  <c r="M402" i="1"/>
  <c r="N402" i="1" s="1"/>
  <c r="M403" i="1"/>
  <c r="M404" i="1"/>
  <c r="M405" i="1"/>
  <c r="M406" i="1"/>
  <c r="N406" i="1" s="1"/>
  <c r="M407" i="1"/>
  <c r="M408" i="1"/>
  <c r="M409" i="1"/>
  <c r="M410" i="1"/>
  <c r="M411" i="1"/>
  <c r="M412" i="1"/>
  <c r="M413" i="1"/>
  <c r="M414" i="1"/>
  <c r="N414" i="1" s="1"/>
  <c r="M415" i="1"/>
  <c r="M416" i="1"/>
  <c r="M417" i="1"/>
  <c r="M418" i="1"/>
  <c r="N418" i="1" s="1"/>
  <c r="M419" i="1"/>
  <c r="M420" i="1"/>
  <c r="M421" i="1"/>
  <c r="M422" i="1"/>
  <c r="N422" i="1" s="1"/>
  <c r="M423" i="1"/>
  <c r="M424" i="1"/>
  <c r="M425" i="1"/>
  <c r="M426" i="1"/>
  <c r="M427" i="1"/>
  <c r="M428" i="1"/>
  <c r="M429" i="1"/>
  <c r="M430" i="1"/>
  <c r="N430" i="1" s="1"/>
  <c r="M431" i="1"/>
  <c r="M432" i="1"/>
  <c r="M433" i="1"/>
  <c r="M434" i="1"/>
  <c r="N434" i="1" s="1"/>
  <c r="M435" i="1"/>
  <c r="M436" i="1"/>
  <c r="M437" i="1"/>
  <c r="M438" i="1"/>
  <c r="N438" i="1" s="1"/>
  <c r="M439" i="1"/>
  <c r="M440" i="1"/>
  <c r="M441" i="1"/>
  <c r="M442" i="1"/>
  <c r="M443" i="1"/>
  <c r="M444" i="1"/>
  <c r="M445" i="1"/>
  <c r="M446" i="1"/>
  <c r="N446" i="1" s="1"/>
  <c r="M447" i="1"/>
  <c r="M448" i="1"/>
  <c r="M449" i="1"/>
  <c r="M450" i="1"/>
  <c r="N450" i="1" s="1"/>
  <c r="M451" i="1"/>
  <c r="M452" i="1"/>
  <c r="M453" i="1"/>
  <c r="M454" i="1"/>
  <c r="N454" i="1" s="1"/>
  <c r="M455" i="1"/>
  <c r="M456" i="1"/>
  <c r="M457" i="1"/>
  <c r="M458" i="1"/>
  <c r="M459" i="1"/>
  <c r="M460" i="1"/>
  <c r="M461" i="1"/>
  <c r="M462" i="1"/>
  <c r="N462" i="1" s="1"/>
  <c r="M463" i="1"/>
  <c r="M464" i="1"/>
  <c r="M465" i="1"/>
  <c r="M466" i="1"/>
  <c r="N466" i="1" s="1"/>
  <c r="M467" i="1"/>
  <c r="M468" i="1"/>
  <c r="M469" i="1"/>
  <c r="M470" i="1"/>
  <c r="N470" i="1" s="1"/>
  <c r="M471" i="1"/>
  <c r="M472" i="1"/>
  <c r="M473" i="1"/>
  <c r="M474" i="1"/>
  <c r="M475" i="1"/>
  <c r="M476" i="1"/>
  <c r="M477" i="1"/>
  <c r="M478" i="1"/>
  <c r="N478" i="1" s="1"/>
  <c r="K74" i="1"/>
  <c r="K414" i="1"/>
  <c r="H18" i="1"/>
  <c r="H26" i="1"/>
  <c r="H38" i="1"/>
  <c r="H46" i="1"/>
  <c r="H58" i="1"/>
  <c r="H66" i="1"/>
  <c r="H82" i="1"/>
  <c r="H90" i="1"/>
  <c r="H102" i="1"/>
  <c r="H110" i="1"/>
  <c r="H122" i="1"/>
  <c r="H130" i="1"/>
  <c r="H146" i="1"/>
  <c r="H154" i="1"/>
  <c r="H166" i="1"/>
  <c r="H174" i="1"/>
  <c r="H186" i="1"/>
  <c r="H194" i="1"/>
  <c r="H210" i="1"/>
  <c r="H218" i="1"/>
  <c r="H230" i="1"/>
  <c r="H238" i="1"/>
  <c r="H250" i="1"/>
  <c r="H258" i="1"/>
  <c r="H274" i="1"/>
  <c r="H282" i="1"/>
  <c r="H294" i="1"/>
  <c r="H302" i="1"/>
  <c r="H314" i="1"/>
  <c r="H322" i="1"/>
  <c r="H338" i="1"/>
  <c r="H346" i="1"/>
  <c r="H358" i="1"/>
  <c r="H366" i="1"/>
  <c r="H378" i="1"/>
  <c r="H386" i="1"/>
  <c r="H402" i="1"/>
  <c r="H410" i="1"/>
  <c r="H422" i="1"/>
  <c r="H430" i="1"/>
  <c r="H442" i="1"/>
  <c r="H450" i="1"/>
  <c r="H466" i="1"/>
  <c r="H474" i="1"/>
  <c r="H34" i="1"/>
  <c r="H70" i="1"/>
  <c r="H118" i="1"/>
  <c r="H158" i="1"/>
  <c r="H198" i="1"/>
  <c r="H246" i="1"/>
  <c r="H286" i="1"/>
  <c r="H326" i="1"/>
  <c r="H374" i="1"/>
  <c r="H414" i="1"/>
  <c r="H454" i="1"/>
  <c r="N10" i="1"/>
  <c r="N26" i="1"/>
  <c r="N42" i="1"/>
  <c r="N58" i="1"/>
  <c r="N74" i="1"/>
  <c r="N90" i="1"/>
  <c r="N106" i="1"/>
  <c r="N122" i="1"/>
  <c r="N138" i="1"/>
  <c r="N154" i="1"/>
  <c r="N170" i="1"/>
  <c r="N186" i="1"/>
  <c r="N202" i="1"/>
  <c r="N218" i="1"/>
  <c r="N234" i="1"/>
  <c r="N250" i="1"/>
  <c r="N266" i="1"/>
  <c r="N282" i="1"/>
  <c r="N298" i="1"/>
  <c r="N314" i="1"/>
  <c r="N330" i="1"/>
  <c r="N346" i="1"/>
  <c r="N362" i="1"/>
  <c r="N378" i="1"/>
  <c r="N394" i="1"/>
  <c r="N410" i="1"/>
  <c r="N426" i="1"/>
  <c r="N442" i="1"/>
  <c r="N458" i="1"/>
  <c r="N474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2" i="1"/>
  <c r="C2" i="1"/>
  <c r="K130" i="1"/>
  <c r="H14" i="1"/>
  <c r="H49" i="1"/>
  <c r="H57" i="1"/>
  <c r="H61" i="1"/>
  <c r="H65" i="1"/>
  <c r="H73" i="1"/>
  <c r="H74" i="1"/>
  <c r="H77" i="1"/>
  <c r="H81" i="1"/>
  <c r="H89" i="1"/>
  <c r="H93" i="1"/>
  <c r="H97" i="1"/>
  <c r="H105" i="1"/>
  <c r="H109" i="1"/>
  <c r="H113" i="1"/>
  <c r="H121" i="1"/>
  <c r="H125" i="1"/>
  <c r="H129" i="1"/>
  <c r="H137" i="1"/>
  <c r="H141" i="1"/>
  <c r="H145" i="1"/>
  <c r="H153" i="1"/>
  <c r="H157" i="1"/>
  <c r="H161" i="1"/>
  <c r="H169" i="1"/>
  <c r="H173" i="1"/>
  <c r="H177" i="1"/>
  <c r="H185" i="1"/>
  <c r="H189" i="1"/>
  <c r="H193" i="1"/>
  <c r="H201" i="1"/>
  <c r="H202" i="1"/>
  <c r="H205" i="1"/>
  <c r="H209" i="1"/>
  <c r="H217" i="1"/>
  <c r="H221" i="1"/>
  <c r="H225" i="1"/>
  <c r="H233" i="1"/>
  <c r="H237" i="1"/>
  <c r="H241" i="1"/>
  <c r="H249" i="1"/>
  <c r="H253" i="1"/>
  <c r="H257" i="1"/>
  <c r="H265" i="1"/>
  <c r="H269" i="1"/>
  <c r="H273" i="1"/>
  <c r="H281" i="1"/>
  <c r="H285" i="1"/>
  <c r="H289" i="1"/>
  <c r="H297" i="1"/>
  <c r="H301" i="1"/>
  <c r="H305" i="1"/>
  <c r="H313" i="1"/>
  <c r="H317" i="1"/>
  <c r="H321" i="1"/>
  <c r="H329" i="1"/>
  <c r="H330" i="1"/>
  <c r="H333" i="1"/>
  <c r="H337" i="1"/>
  <c r="H345" i="1"/>
  <c r="H349" i="1"/>
  <c r="H353" i="1"/>
  <c r="H361" i="1"/>
  <c r="H365" i="1"/>
  <c r="H369" i="1"/>
  <c r="H377" i="1"/>
  <c r="H381" i="1"/>
  <c r="H385" i="1"/>
  <c r="H393" i="1"/>
  <c r="H397" i="1"/>
  <c r="H401" i="1"/>
  <c r="H409" i="1"/>
  <c r="H413" i="1"/>
  <c r="H417" i="1"/>
  <c r="H425" i="1"/>
  <c r="H429" i="1"/>
  <c r="H433" i="1"/>
  <c r="H441" i="1"/>
  <c r="H445" i="1"/>
  <c r="H449" i="1"/>
  <c r="H457" i="1"/>
  <c r="H458" i="1"/>
  <c r="H461" i="1"/>
  <c r="H465" i="1"/>
  <c r="H473" i="1"/>
  <c r="H477" i="1"/>
  <c r="P2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P3" i="1"/>
  <c r="Q3" i="1" s="1"/>
  <c r="P4" i="1"/>
  <c r="Q4" i="1" s="1"/>
  <c r="P5" i="1"/>
  <c r="Q5" i="1" s="1"/>
  <c r="P6" i="1"/>
  <c r="Q6" i="1" s="1"/>
  <c r="P7" i="1"/>
  <c r="Q7" i="1" s="1"/>
  <c r="P8" i="1"/>
  <c r="Q8" i="1" s="1"/>
  <c r="P9" i="1"/>
  <c r="Q9" i="1" s="1"/>
  <c r="P10" i="1"/>
  <c r="Q10" i="1" s="1"/>
  <c r="P11" i="1"/>
  <c r="Q11" i="1" s="1"/>
  <c r="P12" i="1"/>
  <c r="Q12" i="1" s="1"/>
  <c r="P13" i="1"/>
  <c r="Q13" i="1" s="1"/>
  <c r="P14" i="1"/>
  <c r="Q14" i="1" s="1"/>
  <c r="P15" i="1"/>
  <c r="Q15" i="1" s="1"/>
  <c r="P16" i="1"/>
  <c r="Q16" i="1" s="1"/>
  <c r="P17" i="1"/>
  <c r="Q17" i="1" s="1"/>
  <c r="P18" i="1"/>
  <c r="Q18" i="1" s="1"/>
  <c r="P19" i="1"/>
  <c r="Q19" i="1" s="1"/>
  <c r="P20" i="1"/>
  <c r="Q20" i="1" s="1"/>
  <c r="P21" i="1"/>
  <c r="Q21" i="1" s="1"/>
  <c r="P22" i="1"/>
  <c r="Q22" i="1" s="1"/>
  <c r="P23" i="1"/>
  <c r="Q23" i="1" s="1"/>
  <c r="P24" i="1"/>
  <c r="Q24" i="1" s="1"/>
  <c r="P25" i="1"/>
  <c r="Q25" i="1" s="1"/>
  <c r="P26" i="1"/>
  <c r="Q26" i="1" s="1"/>
  <c r="P27" i="1"/>
  <c r="Q27" i="1" s="1"/>
  <c r="P28" i="1"/>
  <c r="Q28" i="1" s="1"/>
  <c r="P29" i="1"/>
  <c r="Q29" i="1" s="1"/>
  <c r="P30" i="1"/>
  <c r="Q30" i="1" s="1"/>
  <c r="P31" i="1"/>
  <c r="Q31" i="1" s="1"/>
  <c r="P32" i="1"/>
  <c r="Q32" i="1" s="1"/>
  <c r="P33" i="1"/>
  <c r="Q33" i="1" s="1"/>
  <c r="P34" i="1"/>
  <c r="Q34" i="1" s="1"/>
  <c r="P35" i="1"/>
  <c r="Q35" i="1" s="1"/>
  <c r="P36" i="1"/>
  <c r="Q36" i="1" s="1"/>
  <c r="P37" i="1"/>
  <c r="Q37" i="1" s="1"/>
  <c r="P38" i="1"/>
  <c r="Q38" i="1" s="1"/>
  <c r="P39" i="1"/>
  <c r="Q39" i="1" s="1"/>
  <c r="P40" i="1"/>
  <c r="Q40" i="1" s="1"/>
  <c r="P41" i="1"/>
  <c r="Q41" i="1" s="1"/>
  <c r="P42" i="1"/>
  <c r="Q42" i="1" s="1"/>
  <c r="P43" i="1"/>
  <c r="Q43" i="1" s="1"/>
  <c r="P44" i="1"/>
  <c r="Q44" i="1" s="1"/>
  <c r="P45" i="1"/>
  <c r="Q45" i="1" s="1"/>
  <c r="P46" i="1"/>
  <c r="Q46" i="1" s="1"/>
  <c r="P47" i="1"/>
  <c r="Q47" i="1" s="1"/>
  <c r="P48" i="1"/>
  <c r="Q48" i="1" s="1"/>
  <c r="P49" i="1"/>
  <c r="Q49" i="1" s="1"/>
  <c r="P50" i="1"/>
  <c r="Q50" i="1" s="1"/>
  <c r="P51" i="1"/>
  <c r="Q51" i="1" s="1"/>
  <c r="P52" i="1"/>
  <c r="Q52" i="1" s="1"/>
  <c r="P53" i="1"/>
  <c r="Q53" i="1" s="1"/>
  <c r="P54" i="1"/>
  <c r="Q54" i="1" s="1"/>
  <c r="P55" i="1"/>
  <c r="Q55" i="1" s="1"/>
  <c r="P56" i="1"/>
  <c r="Q56" i="1" s="1"/>
  <c r="P57" i="1"/>
  <c r="Q57" i="1" s="1"/>
  <c r="P58" i="1"/>
  <c r="Q58" i="1" s="1"/>
  <c r="P59" i="1"/>
  <c r="Q59" i="1" s="1"/>
  <c r="P60" i="1"/>
  <c r="Q60" i="1" s="1"/>
  <c r="P61" i="1"/>
  <c r="Q61" i="1" s="1"/>
  <c r="P62" i="1"/>
  <c r="Q62" i="1" s="1"/>
  <c r="P63" i="1"/>
  <c r="Q63" i="1" s="1"/>
  <c r="P64" i="1"/>
  <c r="Q64" i="1" s="1"/>
  <c r="P65" i="1"/>
  <c r="Q65" i="1" s="1"/>
  <c r="P66" i="1"/>
  <c r="Q66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74" i="1"/>
  <c r="Q74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5" i="1"/>
  <c r="Q95" i="1" s="1"/>
  <c r="P96" i="1"/>
  <c r="Q96" i="1" s="1"/>
  <c r="P97" i="1"/>
  <c r="Q97" i="1" s="1"/>
  <c r="P98" i="1"/>
  <c r="Q98" i="1" s="1"/>
  <c r="P99" i="1"/>
  <c r="Q99" i="1" s="1"/>
  <c r="P100" i="1"/>
  <c r="Q100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19" i="1"/>
  <c r="Q119" i="1" s="1"/>
  <c r="P120" i="1"/>
  <c r="Q120" i="1" s="1"/>
  <c r="P121" i="1"/>
  <c r="Q121" i="1" s="1"/>
  <c r="P122" i="1"/>
  <c r="Q122" i="1" s="1"/>
  <c r="P123" i="1"/>
  <c r="Q123" i="1" s="1"/>
  <c r="P124" i="1"/>
  <c r="Q124" i="1" s="1"/>
  <c r="P125" i="1"/>
  <c r="Q125" i="1" s="1"/>
  <c r="P126" i="1"/>
  <c r="Q126" i="1" s="1"/>
  <c r="P127" i="1"/>
  <c r="Q127" i="1" s="1"/>
  <c r="P128" i="1"/>
  <c r="Q128" i="1" s="1"/>
  <c r="P129" i="1"/>
  <c r="Q129" i="1" s="1"/>
  <c r="P130" i="1"/>
  <c r="Q130" i="1" s="1"/>
  <c r="P131" i="1"/>
  <c r="Q131" i="1" s="1"/>
  <c r="P132" i="1"/>
  <c r="Q132" i="1" s="1"/>
  <c r="P133" i="1"/>
  <c r="Q133" i="1" s="1"/>
  <c r="P134" i="1"/>
  <c r="Q134" i="1" s="1"/>
  <c r="P135" i="1"/>
  <c r="Q135" i="1" s="1"/>
  <c r="P136" i="1"/>
  <c r="Q136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5" i="1"/>
  <c r="Q145" i="1" s="1"/>
  <c r="P146" i="1"/>
  <c r="Q146" i="1" s="1"/>
  <c r="P147" i="1"/>
  <c r="Q147" i="1" s="1"/>
  <c r="P148" i="1"/>
  <c r="Q148" i="1" s="1"/>
  <c r="P149" i="1"/>
  <c r="Q149" i="1" s="1"/>
  <c r="P150" i="1"/>
  <c r="Q150" i="1" s="1"/>
  <c r="P151" i="1"/>
  <c r="Q151" i="1" s="1"/>
  <c r="P152" i="1"/>
  <c r="Q152" i="1" s="1"/>
  <c r="P153" i="1"/>
  <c r="Q153" i="1" s="1"/>
  <c r="P154" i="1"/>
  <c r="Q154" i="1" s="1"/>
  <c r="P155" i="1"/>
  <c r="Q155" i="1" s="1"/>
  <c r="P156" i="1"/>
  <c r="Q156" i="1" s="1"/>
  <c r="P157" i="1"/>
  <c r="Q157" i="1" s="1"/>
  <c r="P158" i="1"/>
  <c r="Q158" i="1" s="1"/>
  <c r="P159" i="1"/>
  <c r="Q159" i="1" s="1"/>
  <c r="P160" i="1"/>
  <c r="Q160" i="1" s="1"/>
  <c r="P161" i="1"/>
  <c r="Q161" i="1" s="1"/>
  <c r="P162" i="1"/>
  <c r="Q162" i="1" s="1"/>
  <c r="P163" i="1"/>
  <c r="Q163" i="1" s="1"/>
  <c r="P164" i="1"/>
  <c r="Q164" i="1" s="1"/>
  <c r="P165" i="1"/>
  <c r="Q165" i="1" s="1"/>
  <c r="P166" i="1"/>
  <c r="Q166" i="1" s="1"/>
  <c r="P167" i="1"/>
  <c r="Q167" i="1" s="1"/>
  <c r="P168" i="1"/>
  <c r="Q168" i="1" s="1"/>
  <c r="P169" i="1"/>
  <c r="Q169" i="1" s="1"/>
  <c r="P170" i="1"/>
  <c r="Q170" i="1" s="1"/>
  <c r="P171" i="1"/>
  <c r="Q171" i="1" s="1"/>
  <c r="P172" i="1"/>
  <c r="Q172" i="1" s="1"/>
  <c r="P173" i="1"/>
  <c r="Q173" i="1" s="1"/>
  <c r="P174" i="1"/>
  <c r="Q174" i="1" s="1"/>
  <c r="P175" i="1"/>
  <c r="Q175" i="1" s="1"/>
  <c r="P176" i="1"/>
  <c r="Q176" i="1" s="1"/>
  <c r="P177" i="1"/>
  <c r="Q177" i="1" s="1"/>
  <c r="P178" i="1"/>
  <c r="Q178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256" i="1"/>
  <c r="Q256" i="1" s="1"/>
  <c r="P257" i="1"/>
  <c r="Q257" i="1" s="1"/>
  <c r="P258" i="1"/>
  <c r="Q258" i="1" s="1"/>
  <c r="P259" i="1"/>
  <c r="Q259" i="1" s="1"/>
  <c r="P260" i="1"/>
  <c r="Q260" i="1" s="1"/>
  <c r="P261" i="1"/>
  <c r="Q261" i="1" s="1"/>
  <c r="P262" i="1"/>
  <c r="Q262" i="1" s="1"/>
  <c r="P263" i="1"/>
  <c r="Q263" i="1" s="1"/>
  <c r="P264" i="1"/>
  <c r="Q264" i="1" s="1"/>
  <c r="P265" i="1"/>
  <c r="Q265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272" i="1"/>
  <c r="Q272" i="1" s="1"/>
  <c r="P273" i="1"/>
  <c r="Q273" i="1" s="1"/>
  <c r="P274" i="1"/>
  <c r="Q274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319" i="1"/>
  <c r="Q319" i="1" s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333" i="1"/>
  <c r="Q333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368" i="1"/>
  <c r="Q368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424" i="1"/>
  <c r="Q424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31" i="1"/>
  <c r="Q431" i="1" s="1"/>
  <c r="P432" i="1"/>
  <c r="Q432" i="1" s="1"/>
  <c r="P433" i="1"/>
  <c r="Q433" i="1" s="1"/>
  <c r="P434" i="1"/>
  <c r="Q434" i="1" s="1"/>
  <c r="P435" i="1"/>
  <c r="Q435" i="1" s="1"/>
  <c r="P436" i="1"/>
  <c r="Q436" i="1" s="1"/>
  <c r="P437" i="1"/>
  <c r="Q437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44" i="1"/>
  <c r="Q444" i="1" s="1"/>
  <c r="P445" i="1"/>
  <c r="Q445" i="1" s="1"/>
  <c r="P446" i="1"/>
  <c r="Q446" i="1" s="1"/>
  <c r="P447" i="1"/>
  <c r="Q447" i="1" s="1"/>
  <c r="P448" i="1"/>
  <c r="Q448" i="1" s="1"/>
  <c r="P449" i="1"/>
  <c r="Q449" i="1" s="1"/>
  <c r="P450" i="1"/>
  <c r="Q450" i="1" s="1"/>
  <c r="P451" i="1"/>
  <c r="Q451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458" i="1"/>
  <c r="Q458" i="1" s="1"/>
  <c r="P459" i="1"/>
  <c r="Q459" i="1" s="1"/>
  <c r="P460" i="1"/>
  <c r="Q460" i="1" s="1"/>
  <c r="P461" i="1"/>
  <c r="Q461" i="1" s="1"/>
  <c r="P462" i="1"/>
  <c r="Q462" i="1" s="1"/>
  <c r="P463" i="1"/>
  <c r="Q463" i="1" s="1"/>
  <c r="P464" i="1"/>
  <c r="Q464" i="1" s="1"/>
  <c r="P465" i="1"/>
  <c r="Q465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N3" i="1"/>
  <c r="N4" i="1"/>
  <c r="N5" i="1"/>
  <c r="N7" i="1"/>
  <c r="N8" i="1"/>
  <c r="N9" i="1"/>
  <c r="N11" i="1"/>
  <c r="N12" i="1"/>
  <c r="N13" i="1"/>
  <c r="N15" i="1"/>
  <c r="N16" i="1"/>
  <c r="N17" i="1"/>
  <c r="N19" i="1"/>
  <c r="N20" i="1"/>
  <c r="N21" i="1"/>
  <c r="N23" i="1"/>
  <c r="N24" i="1"/>
  <c r="N25" i="1"/>
  <c r="N27" i="1"/>
  <c r="N28" i="1"/>
  <c r="N29" i="1"/>
  <c r="N31" i="1"/>
  <c r="N32" i="1"/>
  <c r="N33" i="1"/>
  <c r="N35" i="1"/>
  <c r="N36" i="1"/>
  <c r="N37" i="1"/>
  <c r="N39" i="1"/>
  <c r="N40" i="1"/>
  <c r="N41" i="1"/>
  <c r="N43" i="1"/>
  <c r="N44" i="1"/>
  <c r="N45" i="1"/>
  <c r="N47" i="1"/>
  <c r="N48" i="1"/>
  <c r="N49" i="1"/>
  <c r="N51" i="1"/>
  <c r="N52" i="1"/>
  <c r="N53" i="1"/>
  <c r="N55" i="1"/>
  <c r="N56" i="1"/>
  <c r="N57" i="1"/>
  <c r="N59" i="1"/>
  <c r="N60" i="1"/>
  <c r="N61" i="1"/>
  <c r="N63" i="1"/>
  <c r="N64" i="1"/>
  <c r="N65" i="1"/>
  <c r="N67" i="1"/>
  <c r="N68" i="1"/>
  <c r="N69" i="1"/>
  <c r="N71" i="1"/>
  <c r="N72" i="1"/>
  <c r="N73" i="1"/>
  <c r="N75" i="1"/>
  <c r="N76" i="1"/>
  <c r="N77" i="1"/>
  <c r="N79" i="1"/>
  <c r="N80" i="1"/>
  <c r="N81" i="1"/>
  <c r="N83" i="1"/>
  <c r="N84" i="1"/>
  <c r="N85" i="1"/>
  <c r="N87" i="1"/>
  <c r="N88" i="1"/>
  <c r="N89" i="1"/>
  <c r="N91" i="1"/>
  <c r="N92" i="1"/>
  <c r="N93" i="1"/>
  <c r="N95" i="1"/>
  <c r="N96" i="1"/>
  <c r="N97" i="1"/>
  <c r="N99" i="1"/>
  <c r="N100" i="1"/>
  <c r="N101" i="1"/>
  <c r="N103" i="1"/>
  <c r="N104" i="1"/>
  <c r="N105" i="1"/>
  <c r="N107" i="1"/>
  <c r="N108" i="1"/>
  <c r="N109" i="1"/>
  <c r="N111" i="1"/>
  <c r="N112" i="1"/>
  <c r="N113" i="1"/>
  <c r="N115" i="1"/>
  <c r="N116" i="1"/>
  <c r="N117" i="1"/>
  <c r="N119" i="1"/>
  <c r="N120" i="1"/>
  <c r="N121" i="1"/>
  <c r="N123" i="1"/>
  <c r="N124" i="1"/>
  <c r="N125" i="1"/>
  <c r="N127" i="1"/>
  <c r="N128" i="1"/>
  <c r="N129" i="1"/>
  <c r="N131" i="1"/>
  <c r="N132" i="1"/>
  <c r="N133" i="1"/>
  <c r="N135" i="1"/>
  <c r="N136" i="1"/>
  <c r="N137" i="1"/>
  <c r="N139" i="1"/>
  <c r="N140" i="1"/>
  <c r="N141" i="1"/>
  <c r="N143" i="1"/>
  <c r="N144" i="1"/>
  <c r="N145" i="1"/>
  <c r="N147" i="1"/>
  <c r="N148" i="1"/>
  <c r="N149" i="1"/>
  <c r="N151" i="1"/>
  <c r="N152" i="1"/>
  <c r="N153" i="1"/>
  <c r="N155" i="1"/>
  <c r="N156" i="1"/>
  <c r="N157" i="1"/>
  <c r="N159" i="1"/>
  <c r="N160" i="1"/>
  <c r="N161" i="1"/>
  <c r="N163" i="1"/>
  <c r="N164" i="1"/>
  <c r="N165" i="1"/>
  <c r="N167" i="1"/>
  <c r="N168" i="1"/>
  <c r="N169" i="1"/>
  <c r="N171" i="1"/>
  <c r="N172" i="1"/>
  <c r="N173" i="1"/>
  <c r="N175" i="1"/>
  <c r="N176" i="1"/>
  <c r="N177" i="1"/>
  <c r="N179" i="1"/>
  <c r="N180" i="1"/>
  <c r="N181" i="1"/>
  <c r="N183" i="1"/>
  <c r="N184" i="1"/>
  <c r="N185" i="1"/>
  <c r="N187" i="1"/>
  <c r="N188" i="1"/>
  <c r="N189" i="1"/>
  <c r="N191" i="1"/>
  <c r="N192" i="1"/>
  <c r="N193" i="1"/>
  <c r="N195" i="1"/>
  <c r="N196" i="1"/>
  <c r="N197" i="1"/>
  <c r="N199" i="1"/>
  <c r="N200" i="1"/>
  <c r="N201" i="1"/>
  <c r="N203" i="1"/>
  <c r="N204" i="1"/>
  <c r="N205" i="1"/>
  <c r="N207" i="1"/>
  <c r="N208" i="1"/>
  <c r="N209" i="1"/>
  <c r="N211" i="1"/>
  <c r="N212" i="1"/>
  <c r="N213" i="1"/>
  <c r="N215" i="1"/>
  <c r="N216" i="1"/>
  <c r="N217" i="1"/>
  <c r="N219" i="1"/>
  <c r="N220" i="1"/>
  <c r="N221" i="1"/>
  <c r="N223" i="1"/>
  <c r="N224" i="1"/>
  <c r="N225" i="1"/>
  <c r="N227" i="1"/>
  <c r="N228" i="1"/>
  <c r="N229" i="1"/>
  <c r="N231" i="1"/>
  <c r="N232" i="1"/>
  <c r="N233" i="1"/>
  <c r="N235" i="1"/>
  <c r="N236" i="1"/>
  <c r="N237" i="1"/>
  <c r="N239" i="1"/>
  <c r="N240" i="1"/>
  <c r="N241" i="1"/>
  <c r="N243" i="1"/>
  <c r="N244" i="1"/>
  <c r="N245" i="1"/>
  <c r="N247" i="1"/>
  <c r="N248" i="1"/>
  <c r="N249" i="1"/>
  <c r="N251" i="1"/>
  <c r="N252" i="1"/>
  <c r="N253" i="1"/>
  <c r="N255" i="1"/>
  <c r="N256" i="1"/>
  <c r="N257" i="1"/>
  <c r="N259" i="1"/>
  <c r="N260" i="1"/>
  <c r="N261" i="1"/>
  <c r="N263" i="1"/>
  <c r="N264" i="1"/>
  <c r="N265" i="1"/>
  <c r="N267" i="1"/>
  <c r="N268" i="1"/>
  <c r="N269" i="1"/>
  <c r="N271" i="1"/>
  <c r="N272" i="1"/>
  <c r="N273" i="1"/>
  <c r="N275" i="1"/>
  <c r="N276" i="1"/>
  <c r="N277" i="1"/>
  <c r="N279" i="1"/>
  <c r="N280" i="1"/>
  <c r="N281" i="1"/>
  <c r="N283" i="1"/>
  <c r="N284" i="1"/>
  <c r="N285" i="1"/>
  <c r="N287" i="1"/>
  <c r="N288" i="1"/>
  <c r="N289" i="1"/>
  <c r="N291" i="1"/>
  <c r="N292" i="1"/>
  <c r="N293" i="1"/>
  <c r="N295" i="1"/>
  <c r="N296" i="1"/>
  <c r="N297" i="1"/>
  <c r="N299" i="1"/>
  <c r="N300" i="1"/>
  <c r="N301" i="1"/>
  <c r="N303" i="1"/>
  <c r="N304" i="1"/>
  <c r="N305" i="1"/>
  <c r="N307" i="1"/>
  <c r="N308" i="1"/>
  <c r="N309" i="1"/>
  <c r="N311" i="1"/>
  <c r="N312" i="1"/>
  <c r="N313" i="1"/>
  <c r="N315" i="1"/>
  <c r="N316" i="1"/>
  <c r="N317" i="1"/>
  <c r="N319" i="1"/>
  <c r="N320" i="1"/>
  <c r="N321" i="1"/>
  <c r="N323" i="1"/>
  <c r="N324" i="1"/>
  <c r="N325" i="1"/>
  <c r="N327" i="1"/>
  <c r="N328" i="1"/>
  <c r="N329" i="1"/>
  <c r="N331" i="1"/>
  <c r="N332" i="1"/>
  <c r="N333" i="1"/>
  <c r="N335" i="1"/>
  <c r="N336" i="1"/>
  <c r="N337" i="1"/>
  <c r="N339" i="1"/>
  <c r="N340" i="1"/>
  <c r="N341" i="1"/>
  <c r="N343" i="1"/>
  <c r="N344" i="1"/>
  <c r="N345" i="1"/>
  <c r="N347" i="1"/>
  <c r="N348" i="1"/>
  <c r="N349" i="1"/>
  <c r="N351" i="1"/>
  <c r="N352" i="1"/>
  <c r="N353" i="1"/>
  <c r="N355" i="1"/>
  <c r="N356" i="1"/>
  <c r="N357" i="1"/>
  <c r="N359" i="1"/>
  <c r="N360" i="1"/>
  <c r="N361" i="1"/>
  <c r="N363" i="1"/>
  <c r="N364" i="1"/>
  <c r="N365" i="1"/>
  <c r="N367" i="1"/>
  <c r="N368" i="1"/>
  <c r="N369" i="1"/>
  <c r="N371" i="1"/>
  <c r="N372" i="1"/>
  <c r="N373" i="1"/>
  <c r="N375" i="1"/>
  <c r="N376" i="1"/>
  <c r="N377" i="1"/>
  <c r="N379" i="1"/>
  <c r="N380" i="1"/>
  <c r="N381" i="1"/>
  <c r="N383" i="1"/>
  <c r="N384" i="1"/>
  <c r="N385" i="1"/>
  <c r="N387" i="1"/>
  <c r="N388" i="1"/>
  <c r="N389" i="1"/>
  <c r="N391" i="1"/>
  <c r="N392" i="1"/>
  <c r="N393" i="1"/>
  <c r="N395" i="1"/>
  <c r="N396" i="1"/>
  <c r="N397" i="1"/>
  <c r="N399" i="1"/>
  <c r="N400" i="1"/>
  <c r="N401" i="1"/>
  <c r="N403" i="1"/>
  <c r="N404" i="1"/>
  <c r="N405" i="1"/>
  <c r="N407" i="1"/>
  <c r="N408" i="1"/>
  <c r="N409" i="1"/>
  <c r="N411" i="1"/>
  <c r="N412" i="1"/>
  <c r="N413" i="1"/>
  <c r="N415" i="1"/>
  <c r="N416" i="1"/>
  <c r="N417" i="1"/>
  <c r="N419" i="1"/>
  <c r="N420" i="1"/>
  <c r="N421" i="1"/>
  <c r="N423" i="1"/>
  <c r="N424" i="1"/>
  <c r="N425" i="1"/>
  <c r="N427" i="1"/>
  <c r="N428" i="1"/>
  <c r="N429" i="1"/>
  <c r="N431" i="1"/>
  <c r="N432" i="1"/>
  <c r="N433" i="1"/>
  <c r="N435" i="1"/>
  <c r="N436" i="1"/>
  <c r="N437" i="1"/>
  <c r="N439" i="1"/>
  <c r="N440" i="1"/>
  <c r="N441" i="1"/>
  <c r="N443" i="1"/>
  <c r="N444" i="1"/>
  <c r="N445" i="1"/>
  <c r="N447" i="1"/>
  <c r="N448" i="1"/>
  <c r="N449" i="1"/>
  <c r="N451" i="1"/>
  <c r="N452" i="1"/>
  <c r="N453" i="1"/>
  <c r="N455" i="1"/>
  <c r="N456" i="1"/>
  <c r="N457" i="1"/>
  <c r="N459" i="1"/>
  <c r="N460" i="1"/>
  <c r="N461" i="1"/>
  <c r="N463" i="1"/>
  <c r="N464" i="1"/>
  <c r="N465" i="1"/>
  <c r="N467" i="1"/>
  <c r="N468" i="1"/>
  <c r="N469" i="1"/>
  <c r="N471" i="1"/>
  <c r="N472" i="1"/>
  <c r="N473" i="1"/>
  <c r="N475" i="1"/>
  <c r="N476" i="1"/>
  <c r="N477" i="1"/>
  <c r="K3" i="1"/>
  <c r="K4" i="1"/>
  <c r="K5" i="1"/>
  <c r="K7" i="1"/>
  <c r="K8" i="1"/>
  <c r="K9" i="1"/>
  <c r="K11" i="1"/>
  <c r="K12" i="1"/>
  <c r="K15" i="1"/>
  <c r="K16" i="1"/>
  <c r="K19" i="1"/>
  <c r="K20" i="1"/>
  <c r="K21" i="1"/>
  <c r="K23" i="1"/>
  <c r="K24" i="1"/>
  <c r="K25" i="1"/>
  <c r="K27" i="1"/>
  <c r="K28" i="1"/>
  <c r="K31" i="1"/>
  <c r="K32" i="1"/>
  <c r="K35" i="1"/>
  <c r="K36" i="1"/>
  <c r="K37" i="1"/>
  <c r="K39" i="1"/>
  <c r="K40" i="1"/>
  <c r="K41" i="1"/>
  <c r="K43" i="1"/>
  <c r="K44" i="1"/>
  <c r="K47" i="1"/>
  <c r="K48" i="1"/>
  <c r="K51" i="1"/>
  <c r="K52" i="1"/>
  <c r="K53" i="1"/>
  <c r="K55" i="1"/>
  <c r="K56" i="1"/>
  <c r="K57" i="1"/>
  <c r="K59" i="1"/>
  <c r="K60" i="1"/>
  <c r="K63" i="1"/>
  <c r="K64" i="1"/>
  <c r="K67" i="1"/>
  <c r="K68" i="1"/>
  <c r="K69" i="1"/>
  <c r="K71" i="1"/>
  <c r="K72" i="1"/>
  <c r="K73" i="1"/>
  <c r="K75" i="1"/>
  <c r="K76" i="1"/>
  <c r="K79" i="1"/>
  <c r="K80" i="1"/>
  <c r="K83" i="1"/>
  <c r="K84" i="1"/>
  <c r="K85" i="1"/>
  <c r="K87" i="1"/>
  <c r="K88" i="1"/>
  <c r="K89" i="1"/>
  <c r="K91" i="1"/>
  <c r="K92" i="1"/>
  <c r="K95" i="1"/>
  <c r="K96" i="1"/>
  <c r="K99" i="1"/>
  <c r="K100" i="1"/>
  <c r="K101" i="1"/>
  <c r="K103" i="1"/>
  <c r="K104" i="1"/>
  <c r="K105" i="1"/>
  <c r="K107" i="1"/>
  <c r="K108" i="1"/>
  <c r="K111" i="1"/>
  <c r="K112" i="1"/>
  <c r="K115" i="1"/>
  <c r="K116" i="1"/>
  <c r="K117" i="1"/>
  <c r="K119" i="1"/>
  <c r="K120" i="1"/>
  <c r="K121" i="1"/>
  <c r="K123" i="1"/>
  <c r="K124" i="1"/>
  <c r="K127" i="1"/>
  <c r="K128" i="1"/>
  <c r="K131" i="1"/>
  <c r="K132" i="1"/>
  <c r="K133" i="1"/>
  <c r="K135" i="1"/>
  <c r="K136" i="1"/>
  <c r="K137" i="1"/>
  <c r="K139" i="1"/>
  <c r="K140" i="1"/>
  <c r="K143" i="1"/>
  <c r="K144" i="1"/>
  <c r="K147" i="1"/>
  <c r="K148" i="1"/>
  <c r="K149" i="1"/>
  <c r="K151" i="1"/>
  <c r="K152" i="1"/>
  <c r="K153" i="1"/>
  <c r="K155" i="1"/>
  <c r="K156" i="1"/>
  <c r="K159" i="1"/>
  <c r="K160" i="1"/>
  <c r="K163" i="1"/>
  <c r="K164" i="1"/>
  <c r="K165" i="1"/>
  <c r="K167" i="1"/>
  <c r="K168" i="1"/>
  <c r="K169" i="1"/>
  <c r="K171" i="1"/>
  <c r="K172" i="1"/>
  <c r="K175" i="1"/>
  <c r="K176" i="1"/>
  <c r="K179" i="1"/>
  <c r="K180" i="1"/>
  <c r="K181" i="1"/>
  <c r="K183" i="1"/>
  <c r="K184" i="1"/>
  <c r="K185" i="1"/>
  <c r="K187" i="1"/>
  <c r="K188" i="1"/>
  <c r="K191" i="1"/>
  <c r="K192" i="1"/>
  <c r="K195" i="1"/>
  <c r="K196" i="1"/>
  <c r="K197" i="1"/>
  <c r="K199" i="1"/>
  <c r="K200" i="1"/>
  <c r="K201" i="1"/>
  <c r="K203" i="1"/>
  <c r="K204" i="1"/>
  <c r="K207" i="1"/>
  <c r="K208" i="1"/>
  <c r="K211" i="1"/>
  <c r="K212" i="1"/>
  <c r="K213" i="1"/>
  <c r="K215" i="1"/>
  <c r="K216" i="1"/>
  <c r="K217" i="1"/>
  <c r="K219" i="1"/>
  <c r="K220" i="1"/>
  <c r="K223" i="1"/>
  <c r="K224" i="1"/>
  <c r="K227" i="1"/>
  <c r="K228" i="1"/>
  <c r="K229" i="1"/>
  <c r="K231" i="1"/>
  <c r="K232" i="1"/>
  <c r="K233" i="1"/>
  <c r="K235" i="1"/>
  <c r="K236" i="1"/>
  <c r="K239" i="1"/>
  <c r="K240" i="1"/>
  <c r="K243" i="1"/>
  <c r="K244" i="1"/>
  <c r="K245" i="1"/>
  <c r="K247" i="1"/>
  <c r="K248" i="1"/>
  <c r="K249" i="1"/>
  <c r="K251" i="1"/>
  <c r="K252" i="1"/>
  <c r="K255" i="1"/>
  <c r="K256" i="1"/>
  <c r="K259" i="1"/>
  <c r="K260" i="1"/>
  <c r="K261" i="1"/>
  <c r="K263" i="1"/>
  <c r="K264" i="1"/>
  <c r="K265" i="1"/>
  <c r="K267" i="1"/>
  <c r="K268" i="1"/>
  <c r="K271" i="1"/>
  <c r="K272" i="1"/>
  <c r="K275" i="1"/>
  <c r="K276" i="1"/>
  <c r="K277" i="1"/>
  <c r="K279" i="1"/>
  <c r="K280" i="1"/>
  <c r="K281" i="1"/>
  <c r="K283" i="1"/>
  <c r="K284" i="1"/>
  <c r="K287" i="1"/>
  <c r="K288" i="1"/>
  <c r="K291" i="1"/>
  <c r="K292" i="1"/>
  <c r="K293" i="1"/>
  <c r="K295" i="1"/>
  <c r="K296" i="1"/>
  <c r="K297" i="1"/>
  <c r="K299" i="1"/>
  <c r="K300" i="1"/>
  <c r="K303" i="1"/>
  <c r="K304" i="1"/>
  <c r="K307" i="1"/>
  <c r="K308" i="1"/>
  <c r="K309" i="1"/>
  <c r="K311" i="1"/>
  <c r="K312" i="1"/>
  <c r="K313" i="1"/>
  <c r="K315" i="1"/>
  <c r="K316" i="1"/>
  <c r="K319" i="1"/>
  <c r="K320" i="1"/>
  <c r="K323" i="1"/>
  <c r="K324" i="1"/>
  <c r="K325" i="1"/>
  <c r="K327" i="1"/>
  <c r="K328" i="1"/>
  <c r="K329" i="1"/>
  <c r="K331" i="1"/>
  <c r="K332" i="1"/>
  <c r="K335" i="1"/>
  <c r="K336" i="1"/>
  <c r="K339" i="1"/>
  <c r="K340" i="1"/>
  <c r="K341" i="1"/>
  <c r="K343" i="1"/>
  <c r="K344" i="1"/>
  <c r="K345" i="1"/>
  <c r="K347" i="1"/>
  <c r="K348" i="1"/>
  <c r="K351" i="1"/>
  <c r="K352" i="1"/>
  <c r="K355" i="1"/>
  <c r="K356" i="1"/>
  <c r="K357" i="1"/>
  <c r="K359" i="1"/>
  <c r="K360" i="1"/>
  <c r="K361" i="1"/>
  <c r="K363" i="1"/>
  <c r="K364" i="1"/>
  <c r="K367" i="1"/>
  <c r="K368" i="1"/>
  <c r="K371" i="1"/>
  <c r="K372" i="1"/>
  <c r="K373" i="1"/>
  <c r="K375" i="1"/>
  <c r="K376" i="1"/>
  <c r="K377" i="1"/>
  <c r="K379" i="1"/>
  <c r="K380" i="1"/>
  <c r="K383" i="1"/>
  <c r="K384" i="1"/>
  <c r="K387" i="1"/>
  <c r="K388" i="1"/>
  <c r="K389" i="1"/>
  <c r="K391" i="1"/>
  <c r="K392" i="1"/>
  <c r="K393" i="1"/>
  <c r="K395" i="1"/>
  <c r="K396" i="1"/>
  <c r="K399" i="1"/>
  <c r="K400" i="1"/>
  <c r="K403" i="1"/>
  <c r="K404" i="1"/>
  <c r="K405" i="1"/>
  <c r="K407" i="1"/>
  <c r="K408" i="1"/>
  <c r="K409" i="1"/>
  <c r="K411" i="1"/>
  <c r="K412" i="1"/>
  <c r="K415" i="1"/>
  <c r="K416" i="1"/>
  <c r="K419" i="1"/>
  <c r="K420" i="1"/>
  <c r="K421" i="1"/>
  <c r="K423" i="1"/>
  <c r="K424" i="1"/>
  <c r="K425" i="1"/>
  <c r="K427" i="1"/>
  <c r="K428" i="1"/>
  <c r="K431" i="1"/>
  <c r="K432" i="1"/>
  <c r="K435" i="1"/>
  <c r="K436" i="1"/>
  <c r="K437" i="1"/>
  <c r="K439" i="1"/>
  <c r="K440" i="1"/>
  <c r="K441" i="1"/>
  <c r="K443" i="1"/>
  <c r="K444" i="1"/>
  <c r="K447" i="1"/>
  <c r="K448" i="1"/>
  <c r="K451" i="1"/>
  <c r="K452" i="1"/>
  <c r="K453" i="1"/>
  <c r="K455" i="1"/>
  <c r="K456" i="1"/>
  <c r="K457" i="1"/>
  <c r="K459" i="1"/>
  <c r="K460" i="1"/>
  <c r="K463" i="1"/>
  <c r="K464" i="1"/>
  <c r="K467" i="1"/>
  <c r="K468" i="1"/>
  <c r="K469" i="1"/>
  <c r="K471" i="1"/>
  <c r="K472" i="1"/>
  <c r="K473" i="1"/>
  <c r="K475" i="1"/>
  <c r="K476" i="1"/>
  <c r="K2" i="1"/>
  <c r="H3" i="1"/>
  <c r="H4" i="1"/>
  <c r="H5" i="1"/>
  <c r="H7" i="1"/>
  <c r="H8" i="1"/>
  <c r="H9" i="1"/>
  <c r="H11" i="1"/>
  <c r="H12" i="1"/>
  <c r="H13" i="1"/>
  <c r="H15" i="1"/>
  <c r="H16" i="1"/>
  <c r="H17" i="1"/>
  <c r="H19" i="1"/>
  <c r="H20" i="1"/>
  <c r="H21" i="1"/>
  <c r="H23" i="1"/>
  <c r="H24" i="1"/>
  <c r="H25" i="1"/>
  <c r="H27" i="1"/>
  <c r="H28" i="1"/>
  <c r="H29" i="1"/>
  <c r="H31" i="1"/>
  <c r="H32" i="1"/>
  <c r="H33" i="1"/>
  <c r="H35" i="1"/>
  <c r="H36" i="1"/>
  <c r="H37" i="1"/>
  <c r="H39" i="1"/>
  <c r="H40" i="1"/>
  <c r="H41" i="1"/>
  <c r="H43" i="1"/>
  <c r="H44" i="1"/>
  <c r="H45" i="1"/>
  <c r="H47" i="1"/>
  <c r="H48" i="1"/>
  <c r="H51" i="1"/>
  <c r="H52" i="1"/>
  <c r="H53" i="1"/>
  <c r="H55" i="1"/>
  <c r="H56" i="1"/>
  <c r="H59" i="1"/>
  <c r="H60" i="1"/>
  <c r="H63" i="1"/>
  <c r="H64" i="1"/>
  <c r="H67" i="1"/>
  <c r="H68" i="1"/>
  <c r="H69" i="1"/>
  <c r="H71" i="1"/>
  <c r="H72" i="1"/>
  <c r="H75" i="1"/>
  <c r="H76" i="1"/>
  <c r="H79" i="1"/>
  <c r="H80" i="1"/>
  <c r="H83" i="1"/>
  <c r="H84" i="1"/>
  <c r="H85" i="1"/>
  <c r="H87" i="1"/>
  <c r="H88" i="1"/>
  <c r="H91" i="1"/>
  <c r="H92" i="1"/>
  <c r="H95" i="1"/>
  <c r="H96" i="1"/>
  <c r="H99" i="1"/>
  <c r="H100" i="1"/>
  <c r="H101" i="1"/>
  <c r="H103" i="1"/>
  <c r="H104" i="1"/>
  <c r="H107" i="1"/>
  <c r="H108" i="1"/>
  <c r="H111" i="1"/>
  <c r="H112" i="1"/>
  <c r="H115" i="1"/>
  <c r="H116" i="1"/>
  <c r="H117" i="1"/>
  <c r="H119" i="1"/>
  <c r="H120" i="1"/>
  <c r="H123" i="1"/>
  <c r="H124" i="1"/>
  <c r="H127" i="1"/>
  <c r="H128" i="1"/>
  <c r="H131" i="1"/>
  <c r="H132" i="1"/>
  <c r="H133" i="1"/>
  <c r="H135" i="1"/>
  <c r="H136" i="1"/>
  <c r="H139" i="1"/>
  <c r="H140" i="1"/>
  <c r="H143" i="1"/>
  <c r="H144" i="1"/>
  <c r="H147" i="1"/>
  <c r="H148" i="1"/>
  <c r="H149" i="1"/>
  <c r="H151" i="1"/>
  <c r="H152" i="1"/>
  <c r="H155" i="1"/>
  <c r="H156" i="1"/>
  <c r="H159" i="1"/>
  <c r="H160" i="1"/>
  <c r="H163" i="1"/>
  <c r="H164" i="1"/>
  <c r="H165" i="1"/>
  <c r="H167" i="1"/>
  <c r="H168" i="1"/>
  <c r="H171" i="1"/>
  <c r="H172" i="1"/>
  <c r="H175" i="1"/>
  <c r="H176" i="1"/>
  <c r="H179" i="1"/>
  <c r="H180" i="1"/>
  <c r="H181" i="1"/>
  <c r="H183" i="1"/>
  <c r="H184" i="1"/>
  <c r="H187" i="1"/>
  <c r="H188" i="1"/>
  <c r="H191" i="1"/>
  <c r="H192" i="1"/>
  <c r="H195" i="1"/>
  <c r="H196" i="1"/>
  <c r="H197" i="1"/>
  <c r="H199" i="1"/>
  <c r="H200" i="1"/>
  <c r="H203" i="1"/>
  <c r="H204" i="1"/>
  <c r="H207" i="1"/>
  <c r="H208" i="1"/>
  <c r="H211" i="1"/>
  <c r="H212" i="1"/>
  <c r="H213" i="1"/>
  <c r="H215" i="1"/>
  <c r="H216" i="1"/>
  <c r="H219" i="1"/>
  <c r="H220" i="1"/>
  <c r="H223" i="1"/>
  <c r="H224" i="1"/>
  <c r="H227" i="1"/>
  <c r="H228" i="1"/>
  <c r="H229" i="1"/>
  <c r="H231" i="1"/>
  <c r="H232" i="1"/>
  <c r="H235" i="1"/>
  <c r="H236" i="1"/>
  <c r="H239" i="1"/>
  <c r="H240" i="1"/>
  <c r="H243" i="1"/>
  <c r="H244" i="1"/>
  <c r="H245" i="1"/>
  <c r="H247" i="1"/>
  <c r="H248" i="1"/>
  <c r="H251" i="1"/>
  <c r="H252" i="1"/>
  <c r="H255" i="1"/>
  <c r="H256" i="1"/>
  <c r="H259" i="1"/>
  <c r="H260" i="1"/>
  <c r="H261" i="1"/>
  <c r="H263" i="1"/>
  <c r="H264" i="1"/>
  <c r="H267" i="1"/>
  <c r="H268" i="1"/>
  <c r="H271" i="1"/>
  <c r="H272" i="1"/>
  <c r="H275" i="1"/>
  <c r="H276" i="1"/>
  <c r="H277" i="1"/>
  <c r="H279" i="1"/>
  <c r="H280" i="1"/>
  <c r="H283" i="1"/>
  <c r="H284" i="1"/>
  <c r="H287" i="1"/>
  <c r="H288" i="1"/>
  <c r="H291" i="1"/>
  <c r="H292" i="1"/>
  <c r="H293" i="1"/>
  <c r="H295" i="1"/>
  <c r="H296" i="1"/>
  <c r="H299" i="1"/>
  <c r="H300" i="1"/>
  <c r="H303" i="1"/>
  <c r="H304" i="1"/>
  <c r="H307" i="1"/>
  <c r="H308" i="1"/>
  <c r="H309" i="1"/>
  <c r="H311" i="1"/>
  <c r="H312" i="1"/>
  <c r="H315" i="1"/>
  <c r="H316" i="1"/>
  <c r="H319" i="1"/>
  <c r="H320" i="1"/>
  <c r="H323" i="1"/>
  <c r="H324" i="1"/>
  <c r="H325" i="1"/>
  <c r="H327" i="1"/>
  <c r="H328" i="1"/>
  <c r="H331" i="1"/>
  <c r="H332" i="1"/>
  <c r="H335" i="1"/>
  <c r="H336" i="1"/>
  <c r="H339" i="1"/>
  <c r="H340" i="1"/>
  <c r="H341" i="1"/>
  <c r="H343" i="1"/>
  <c r="H344" i="1"/>
  <c r="H347" i="1"/>
  <c r="H348" i="1"/>
  <c r="H351" i="1"/>
  <c r="H352" i="1"/>
  <c r="H355" i="1"/>
  <c r="H356" i="1"/>
  <c r="H357" i="1"/>
  <c r="H359" i="1"/>
  <c r="H360" i="1"/>
  <c r="H363" i="1"/>
  <c r="H364" i="1"/>
  <c r="H367" i="1"/>
  <c r="H368" i="1"/>
  <c r="H371" i="1"/>
  <c r="H372" i="1"/>
  <c r="H373" i="1"/>
  <c r="H375" i="1"/>
  <c r="H376" i="1"/>
  <c r="H379" i="1"/>
  <c r="H380" i="1"/>
  <c r="H383" i="1"/>
  <c r="H384" i="1"/>
  <c r="H387" i="1"/>
  <c r="H388" i="1"/>
  <c r="H389" i="1"/>
  <c r="H391" i="1"/>
  <c r="H392" i="1"/>
  <c r="H395" i="1"/>
  <c r="H396" i="1"/>
  <c r="H399" i="1"/>
  <c r="H400" i="1"/>
  <c r="H403" i="1"/>
  <c r="H404" i="1"/>
  <c r="H405" i="1"/>
  <c r="H407" i="1"/>
  <c r="H408" i="1"/>
  <c r="H411" i="1"/>
  <c r="H412" i="1"/>
  <c r="H415" i="1"/>
  <c r="H416" i="1"/>
  <c r="H419" i="1"/>
  <c r="H420" i="1"/>
  <c r="H421" i="1"/>
  <c r="H423" i="1"/>
  <c r="H424" i="1"/>
  <c r="H427" i="1"/>
  <c r="H428" i="1"/>
  <c r="H431" i="1"/>
  <c r="H432" i="1"/>
  <c r="H435" i="1"/>
  <c r="H436" i="1"/>
  <c r="H437" i="1"/>
  <c r="H439" i="1"/>
  <c r="H440" i="1"/>
  <c r="H443" i="1"/>
  <c r="H444" i="1"/>
  <c r="H447" i="1"/>
  <c r="H448" i="1"/>
  <c r="H451" i="1"/>
  <c r="H452" i="1"/>
  <c r="H453" i="1"/>
  <c r="H455" i="1"/>
  <c r="H456" i="1"/>
  <c r="H459" i="1"/>
  <c r="H460" i="1"/>
  <c r="H463" i="1"/>
  <c r="H464" i="1"/>
  <c r="H467" i="1"/>
  <c r="H468" i="1"/>
  <c r="H469" i="1"/>
  <c r="H471" i="1"/>
  <c r="H472" i="1"/>
  <c r="H475" i="1"/>
  <c r="H476" i="1"/>
  <c r="S2" i="1"/>
  <c r="T2" i="1" s="1"/>
  <c r="Q2" i="1"/>
  <c r="N2" i="1"/>
  <c r="H2" i="1"/>
</calcChain>
</file>

<file path=xl/sharedStrings.xml><?xml version="1.0" encoding="utf-8"?>
<sst xmlns="http://schemas.openxmlformats.org/spreadsheetml/2006/main" count="20" uniqueCount="20">
  <si>
    <t>Data</t>
  </si>
  <si>
    <t>E-IL</t>
  </si>
  <si>
    <t>F-II</t>
  </si>
  <si>
    <t>G-sr. Bok</t>
  </si>
  <si>
    <t>G-zero</t>
  </si>
  <si>
    <t>H-sr. Góra</t>
  </si>
  <si>
    <t>H-zero</t>
  </si>
  <si>
    <t>I-zebro</t>
  </si>
  <si>
    <t>I-zero</t>
  </si>
  <si>
    <t>J- sil. dół</t>
  </si>
  <si>
    <t>J- zero</t>
  </si>
  <si>
    <t>K- sil. góra</t>
  </si>
  <si>
    <t>K- zero</t>
  </si>
  <si>
    <t>obszar: G [MPa]</t>
  </si>
  <si>
    <t>obszar: H [MPa]</t>
  </si>
  <si>
    <t>Naprężenia w żebrze [MPa]</t>
  </si>
  <si>
    <t>Naprężenia: tłoczysko dół [MPa]</t>
  </si>
  <si>
    <t>Naprężenia: tłoczysko góra [MPa]</t>
  </si>
  <si>
    <t>E-IL [0%= prawo ; 100%=lewo]</t>
  </si>
  <si>
    <t>F-II [0%=dol; 100%=góra]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</si>
</sst>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000"/>
    <numFmt numFmtId="165" formatCode="0.0"/>
    <numFmt numFmtId="166" formatCode="0.000"/>
    <numFmt numFmtId="167" formatCode="0.000000"/>
    <numFmt numFmtId="168" formatCode="hh:mm:ss.00"/>
  </numFmts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64" fontId="18" fillId="0" borderId="0" xfId="0" applyNumberFormat="1" applyFont="1"/>
    <xf numFmtId="165" fontId="18" fillId="0" borderId="0" xfId="0" applyNumberFormat="1" applyFont="1"/>
    <xf numFmtId="166" fontId="18" fillId="0" borderId="0" xfId="0" applyNumberFormat="1" applyFont="1" applyAlignment="1">
      <alignment horizontal="left"/>
    </xf>
    <xf numFmtId="166" fontId="18" fillId="0" borderId="0" xfId="0" applyNumberFormat="1" applyFont="1"/>
    <xf numFmtId="167" fontId="18" fillId="0" borderId="0" xfId="0" applyNumberFormat="1" applyFont="1"/>
    <xf numFmtId="164" fontId="6" fillId="2" borderId="0" xfId="6" applyNumberFormat="1"/>
    <xf numFmtId="168" fontId="6" fillId="2" borderId="0" xfId="6" applyNumberFormat="1"/>
    <xf numFmtId="166" fontId="0" fillId="0" borderId="10" xfId="0" applyNumberFormat="1" applyBorder="1"/>
    <xf numFmtId="164" fontId="6" fillId="2" borderId="11" xfId="6" applyNumberFormat="1" applyBorder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Naprężenia</a:t>
            </a:r>
            <a:r>
              <a:rPr lang="pl-PL" baseline="0"/>
              <a:t> w obrębie śrub (obszar G , H) </a:t>
            </a:r>
            <a:endParaRPr lang="pl-PL"/>
          </a:p>
        </c:rich>
      </c:tx>
      <c:layout>
        <c:manualLayout>
          <c:xMode val="edge"/>
          <c:yMode val="edge"/>
          <c:x val="0.382576334208223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RejestratorCisnien11_05_23_12_4!$H$1</c:f>
              <c:strCache>
                <c:ptCount val="1"/>
                <c:pt idx="0">
                  <c:v>obszar: G [MPa]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</c:formatCode>
                <c:ptCount val="654"/>
                <c:pt idx="0">
                  <c:v>45057.413939706596</c:v>
                </c:pt>
                <c:pt idx="1">
                  <c:v>45057.413940193983</c:v>
                </c:pt>
                <c:pt idx="2">
                  <c:v>45057.413940694096</c:v>
                </c:pt>
                <c:pt idx="3">
                  <c:v>45057.41394118021</c:v>
                </c:pt>
                <c:pt idx="4">
                  <c:v>45057.413941639119</c:v>
                </c:pt>
                <c:pt idx="5">
                  <c:v>45057.413942087725</c:v>
                </c:pt>
                <c:pt idx="6">
                  <c:v>45057.413942558102</c:v>
                </c:pt>
                <c:pt idx="7">
                  <c:v>45057.413943018051</c:v>
                </c:pt>
                <c:pt idx="8">
                  <c:v>45057.413943507061</c:v>
                </c:pt>
                <c:pt idx="9">
                  <c:v>45057.413943971878</c:v>
                </c:pt>
                <c:pt idx="10">
                  <c:v>45057.413944426618</c:v>
                </c:pt>
                <c:pt idx="11">
                  <c:v>45057.41394490208</c:v>
                </c:pt>
                <c:pt idx="12">
                  <c:v>45057.413945366316</c:v>
                </c:pt>
                <c:pt idx="13">
                  <c:v>45057.413945819331</c:v>
                </c:pt>
                <c:pt idx="14">
                  <c:v>45057.413946276276</c:v>
                </c:pt>
                <c:pt idx="15">
                  <c:v>45057.41394675451</c:v>
                </c:pt>
                <c:pt idx="16">
                  <c:v>45057.41394721192</c:v>
                </c:pt>
                <c:pt idx="17">
                  <c:v>45057.413947689121</c:v>
                </c:pt>
                <c:pt idx="18">
                  <c:v>45057.41394801921</c:v>
                </c:pt>
                <c:pt idx="19">
                  <c:v>45057.413948463887</c:v>
                </c:pt>
                <c:pt idx="20">
                  <c:v>45057.413949068745</c:v>
                </c:pt>
                <c:pt idx="21">
                  <c:v>45057.413949394329</c:v>
                </c:pt>
                <c:pt idx="22">
                  <c:v>45057.413949865273</c:v>
                </c:pt>
                <c:pt idx="23">
                  <c:v>45057.413950324073</c:v>
                </c:pt>
                <c:pt idx="24">
                  <c:v>45057.41395077893</c:v>
                </c:pt>
                <c:pt idx="25">
                  <c:v>45057.413951259492</c:v>
                </c:pt>
                <c:pt idx="26">
                  <c:v>45057.413951787727</c:v>
                </c:pt>
                <c:pt idx="27">
                  <c:v>45057.413952285533</c:v>
                </c:pt>
                <c:pt idx="28">
                  <c:v>45057.413952804163</c:v>
                </c:pt>
                <c:pt idx="29">
                  <c:v>45057.413953121293</c:v>
                </c:pt>
                <c:pt idx="30">
                  <c:v>45057.413953588191</c:v>
                </c:pt>
                <c:pt idx="31">
                  <c:v>45057.413954034833</c:v>
                </c:pt>
                <c:pt idx="32">
                  <c:v>45057.413954496289</c:v>
                </c:pt>
                <c:pt idx="33">
                  <c:v>45057.413954965159</c:v>
                </c:pt>
                <c:pt idx="34">
                  <c:v>45057.413955415621</c:v>
                </c:pt>
                <c:pt idx="35">
                  <c:v>45057.413955912496</c:v>
                </c:pt>
                <c:pt idx="36">
                  <c:v>45057.413956376615</c:v>
                </c:pt>
                <c:pt idx="37">
                  <c:v>45057.413956847566</c:v>
                </c:pt>
                <c:pt idx="38">
                  <c:v>45057.413957313656</c:v>
                </c:pt>
                <c:pt idx="39">
                  <c:v>45057.413957752309</c:v>
                </c:pt>
                <c:pt idx="40">
                  <c:v>45057.413958208446</c:v>
                </c:pt>
                <c:pt idx="41">
                  <c:v>45057.413958680321</c:v>
                </c:pt>
                <c:pt idx="42">
                  <c:v>45057.413959150806</c:v>
                </c:pt>
                <c:pt idx="43">
                  <c:v>45057.413959613077</c:v>
                </c:pt>
                <c:pt idx="44">
                  <c:v>45057.413960085534</c:v>
                </c:pt>
                <c:pt idx="45">
                  <c:v>45057.413960550926</c:v>
                </c:pt>
                <c:pt idx="46">
                  <c:v>45057.413961012957</c:v>
                </c:pt>
                <c:pt idx="47">
                  <c:v>45057.413961482402</c:v>
                </c:pt>
                <c:pt idx="48">
                  <c:v>45057.413961946986</c:v>
                </c:pt>
                <c:pt idx="49">
                  <c:v>45057.413962404047</c:v>
                </c:pt>
                <c:pt idx="50">
                  <c:v>45057.413962907638</c:v>
                </c:pt>
                <c:pt idx="51">
                  <c:v>45057.413963396408</c:v>
                </c:pt>
                <c:pt idx="52">
                  <c:v>45057.413963912732</c:v>
                </c:pt>
                <c:pt idx="53">
                  <c:v>45057.413964256593</c:v>
                </c:pt>
                <c:pt idx="54">
                  <c:v>45057.413964712723</c:v>
                </c:pt>
                <c:pt idx="55">
                  <c:v>45057.413965172214</c:v>
                </c:pt>
                <c:pt idx="56">
                  <c:v>45057.413965628701</c:v>
                </c:pt>
                <c:pt idx="57">
                  <c:v>45057.413966112268</c:v>
                </c:pt>
                <c:pt idx="58">
                  <c:v>45057.413966572101</c:v>
                </c:pt>
                <c:pt idx="59">
                  <c:v>45057.413967025808</c:v>
                </c:pt>
                <c:pt idx="60">
                  <c:v>45057.413967477078</c:v>
                </c:pt>
                <c:pt idx="61">
                  <c:v>45057.413967934954</c:v>
                </c:pt>
                <c:pt idx="62">
                  <c:v>45057.413968414701</c:v>
                </c:pt>
                <c:pt idx="63">
                  <c:v>45057.413968876041</c:v>
                </c:pt>
                <c:pt idx="64">
                  <c:v>45057.413969326502</c:v>
                </c:pt>
                <c:pt idx="65">
                  <c:v>45057.413969775465</c:v>
                </c:pt>
                <c:pt idx="66">
                  <c:v>45057.41397025741</c:v>
                </c:pt>
                <c:pt idx="67">
                  <c:v>45057.413970717127</c:v>
                </c:pt>
                <c:pt idx="68">
                  <c:v>45057.413971192356</c:v>
                </c:pt>
                <c:pt idx="69">
                  <c:v>45057.413971659604</c:v>
                </c:pt>
                <c:pt idx="70">
                  <c:v>45057.413972132636</c:v>
                </c:pt>
                <c:pt idx="71">
                  <c:v>45057.413972605784</c:v>
                </c:pt>
                <c:pt idx="72">
                  <c:v>45057.413973072682</c:v>
                </c:pt>
                <c:pt idx="73">
                  <c:v>45057.413973537732</c:v>
                </c:pt>
                <c:pt idx="74">
                  <c:v>45057.413973989234</c:v>
                </c:pt>
                <c:pt idx="75">
                  <c:v>45057.413974479401</c:v>
                </c:pt>
                <c:pt idx="76">
                  <c:v>45057.413974987961</c:v>
                </c:pt>
                <c:pt idx="77">
                  <c:v>45057.413975319439</c:v>
                </c:pt>
                <c:pt idx="78">
                  <c:v>45057.413975815616</c:v>
                </c:pt>
                <c:pt idx="79">
                  <c:v>45057.413976284493</c:v>
                </c:pt>
                <c:pt idx="80">
                  <c:v>45057.413976758216</c:v>
                </c:pt>
                <c:pt idx="81">
                  <c:v>45057.413977204393</c:v>
                </c:pt>
                <c:pt idx="82">
                  <c:v>45057.413977677432</c:v>
                </c:pt>
                <c:pt idx="83">
                  <c:v>45057.413978133445</c:v>
                </c:pt>
                <c:pt idx="84">
                  <c:v>45057.413978617587</c:v>
                </c:pt>
                <c:pt idx="85">
                  <c:v>45057.413979072335</c:v>
                </c:pt>
                <c:pt idx="86">
                  <c:v>45057.413979543628</c:v>
                </c:pt>
                <c:pt idx="87">
                  <c:v>45057.413979982979</c:v>
                </c:pt>
                <c:pt idx="88">
                  <c:v>45057.413980429861</c:v>
                </c:pt>
                <c:pt idx="89">
                  <c:v>45057.413980922101</c:v>
                </c:pt>
                <c:pt idx="90">
                  <c:v>45057.413981393976</c:v>
                </c:pt>
                <c:pt idx="91">
                  <c:v>45057.41398186516</c:v>
                </c:pt>
                <c:pt idx="92">
                  <c:v>45057.413982335878</c:v>
                </c:pt>
                <c:pt idx="93">
                  <c:v>45057.413982799073</c:v>
                </c:pt>
                <c:pt idx="94">
                  <c:v>45057.413983268518</c:v>
                </c:pt>
                <c:pt idx="95">
                  <c:v>45057.413983723374</c:v>
                </c:pt>
                <c:pt idx="96">
                  <c:v>45057.413984185412</c:v>
                </c:pt>
                <c:pt idx="97">
                  <c:v>45057.413984656589</c:v>
                </c:pt>
                <c:pt idx="98">
                  <c:v>45057.413985157174</c:v>
                </c:pt>
                <c:pt idx="99">
                  <c:v>45057.413985611223</c:v>
                </c:pt>
                <c:pt idx="100">
                  <c:v>45057.413986096064</c:v>
                </c:pt>
                <c:pt idx="101">
                  <c:v>45057.413986564236</c:v>
                </c:pt>
                <c:pt idx="102">
                  <c:v>45057.413986899417</c:v>
                </c:pt>
                <c:pt idx="103">
                  <c:v>45057.413987399654</c:v>
                </c:pt>
                <c:pt idx="104">
                  <c:v>45057.41398787986</c:v>
                </c:pt>
                <c:pt idx="105">
                  <c:v>45057.413988333683</c:v>
                </c:pt>
                <c:pt idx="106">
                  <c:v>45057.413988798493</c:v>
                </c:pt>
                <c:pt idx="107">
                  <c:v>45057.413989269095</c:v>
                </c:pt>
                <c:pt idx="108">
                  <c:v>45057.41398973055</c:v>
                </c:pt>
                <c:pt idx="109">
                  <c:v>45057.413990195484</c:v>
                </c:pt>
                <c:pt idx="110">
                  <c:v>45057.413990635185</c:v>
                </c:pt>
                <c:pt idx="111">
                  <c:v>45057.413991089117</c:v>
                </c:pt>
                <c:pt idx="112">
                  <c:v>45057.413991562957</c:v>
                </c:pt>
                <c:pt idx="113">
                  <c:v>45057.413991999187</c:v>
                </c:pt>
                <c:pt idx="114">
                  <c:v>45057.413992474416</c:v>
                </c:pt>
                <c:pt idx="115">
                  <c:v>45057.413992933791</c:v>
                </c:pt>
                <c:pt idx="116">
                  <c:v>45057.413993420596</c:v>
                </c:pt>
                <c:pt idx="117">
                  <c:v>45057.413993875343</c:v>
                </c:pt>
                <c:pt idx="118">
                  <c:v>45057.413994324997</c:v>
                </c:pt>
                <c:pt idx="119">
                  <c:v>45057.41399476886</c:v>
                </c:pt>
                <c:pt idx="120">
                  <c:v>45057.413995225455</c:v>
                </c:pt>
                <c:pt idx="121">
                  <c:v>45057.413995839466</c:v>
                </c:pt>
                <c:pt idx="122">
                  <c:v>45057.413996149648</c:v>
                </c:pt>
                <c:pt idx="123">
                  <c:v>45057.413996770258</c:v>
                </c:pt>
                <c:pt idx="124">
                  <c:v>45057.413997083677</c:v>
                </c:pt>
                <c:pt idx="125">
                  <c:v>45057.41399756389</c:v>
                </c:pt>
                <c:pt idx="126">
                  <c:v>45057.413998015392</c:v>
                </c:pt>
                <c:pt idx="127">
                  <c:v>45057.413998477314</c:v>
                </c:pt>
                <c:pt idx="128">
                  <c:v>45057.413998974422</c:v>
                </c:pt>
                <c:pt idx="129">
                  <c:v>45057.413999453122</c:v>
                </c:pt>
                <c:pt idx="130">
                  <c:v>45057.413999913886</c:v>
                </c:pt>
                <c:pt idx="131">
                  <c:v>45057.414000362616</c:v>
                </c:pt>
                <c:pt idx="132">
                  <c:v>45057.414000846875</c:v>
                </c:pt>
                <c:pt idx="133">
                  <c:v>45057.414001323144</c:v>
                </c:pt>
                <c:pt idx="134">
                  <c:v>45057.41400177974</c:v>
                </c:pt>
                <c:pt idx="135">
                  <c:v>45057.414002227662</c:v>
                </c:pt>
                <c:pt idx="136">
                  <c:v>45057.414002687503</c:v>
                </c:pt>
                <c:pt idx="137">
                  <c:v>45057.41400316458</c:v>
                </c:pt>
                <c:pt idx="138">
                  <c:v>45057.414003618404</c:v>
                </c:pt>
                <c:pt idx="139">
                  <c:v>45057.414004067825</c:v>
                </c:pt>
                <c:pt idx="140">
                  <c:v>45057.414004520368</c:v>
                </c:pt>
                <c:pt idx="141">
                  <c:v>45057.414004977545</c:v>
                </c:pt>
                <c:pt idx="142">
                  <c:v>45057.414005473613</c:v>
                </c:pt>
                <c:pt idx="143">
                  <c:v>45057.414005927196</c:v>
                </c:pt>
                <c:pt idx="144">
                  <c:v>45057.414006381594</c:v>
                </c:pt>
                <c:pt idx="145">
                  <c:v>45057.414006858562</c:v>
                </c:pt>
                <c:pt idx="146">
                  <c:v>45057.414007320833</c:v>
                </c:pt>
                <c:pt idx="147">
                  <c:v>45057.414007789928</c:v>
                </c:pt>
                <c:pt idx="148">
                  <c:v>45057.414008224419</c:v>
                </c:pt>
                <c:pt idx="149">
                  <c:v>45057.414008655091</c:v>
                </c:pt>
                <c:pt idx="150">
                  <c:v>45057.414009283333</c:v>
                </c:pt>
                <c:pt idx="151">
                  <c:v>45057.414009646178</c:v>
                </c:pt>
                <c:pt idx="152">
                  <c:v>45057.414010138884</c:v>
                </c:pt>
                <c:pt idx="153">
                  <c:v>45057.414010586341</c:v>
                </c:pt>
                <c:pt idx="154">
                  <c:v>45057.414011068053</c:v>
                </c:pt>
                <c:pt idx="155">
                  <c:v>45057.414011531939</c:v>
                </c:pt>
                <c:pt idx="156">
                  <c:v>45057.414011984605</c:v>
                </c:pt>
                <c:pt idx="157">
                  <c:v>45057.414012451038</c:v>
                </c:pt>
                <c:pt idx="158">
                  <c:v>45057.414012904628</c:v>
                </c:pt>
                <c:pt idx="159">
                  <c:v>45057.41401336273</c:v>
                </c:pt>
                <c:pt idx="160">
                  <c:v>45057.414013879512</c:v>
                </c:pt>
                <c:pt idx="161">
                  <c:v>45057.414014333677</c:v>
                </c:pt>
                <c:pt idx="162">
                  <c:v>45057.414014781483</c:v>
                </c:pt>
                <c:pt idx="163">
                  <c:v>45057.414015245718</c:v>
                </c:pt>
                <c:pt idx="164">
                  <c:v>45057.414015697803</c:v>
                </c:pt>
                <c:pt idx="165">
                  <c:v>45057.414016173607</c:v>
                </c:pt>
                <c:pt idx="166">
                  <c:v>45057.414016634604</c:v>
                </c:pt>
                <c:pt idx="167">
                  <c:v>45057.414017098956</c:v>
                </c:pt>
                <c:pt idx="168">
                  <c:v>45057.414017576157</c:v>
                </c:pt>
                <c:pt idx="169">
                  <c:v>45057.414018037955</c:v>
                </c:pt>
                <c:pt idx="170">
                  <c:v>45057.414018515505</c:v>
                </c:pt>
                <c:pt idx="171">
                  <c:v>45057.414018971293</c:v>
                </c:pt>
                <c:pt idx="172">
                  <c:v>45057.414019295371</c:v>
                </c:pt>
                <c:pt idx="173">
                  <c:v>45057.414019917247</c:v>
                </c:pt>
                <c:pt idx="174">
                  <c:v>45057.414020219214</c:v>
                </c:pt>
                <c:pt idx="175">
                  <c:v>45057.414020816781</c:v>
                </c:pt>
                <c:pt idx="176">
                  <c:v>45057.414021152545</c:v>
                </c:pt>
                <c:pt idx="177">
                  <c:v>45057.41402164907</c:v>
                </c:pt>
                <c:pt idx="178">
                  <c:v>45057.41402223333</c:v>
                </c:pt>
                <c:pt idx="179">
                  <c:v>45057.414022593977</c:v>
                </c:pt>
                <c:pt idx="180">
                  <c:v>45057.414023059719</c:v>
                </c:pt>
                <c:pt idx="181">
                  <c:v>45057.414023521058</c:v>
                </c:pt>
                <c:pt idx="182">
                  <c:v>45057.414023974074</c:v>
                </c:pt>
                <c:pt idx="183">
                  <c:v>45057.414024450576</c:v>
                </c:pt>
                <c:pt idx="184">
                  <c:v>45057.414024909252</c:v>
                </c:pt>
                <c:pt idx="185">
                  <c:v>45057.414025377082</c:v>
                </c:pt>
                <c:pt idx="186">
                  <c:v>45057.414025846643</c:v>
                </c:pt>
                <c:pt idx="187">
                  <c:v>45057.414026298728</c:v>
                </c:pt>
                <c:pt idx="188">
                  <c:v>45057.414026772567</c:v>
                </c:pt>
                <c:pt idx="189">
                  <c:v>45057.41402724271</c:v>
                </c:pt>
                <c:pt idx="190">
                  <c:v>45057.414027726736</c:v>
                </c:pt>
                <c:pt idx="191">
                  <c:v>45057.414028183215</c:v>
                </c:pt>
                <c:pt idx="192">
                  <c:v>45057.414028658568</c:v>
                </c:pt>
                <c:pt idx="193">
                  <c:v>45057.414029115163</c:v>
                </c:pt>
                <c:pt idx="194">
                  <c:v>45057.414029574771</c:v>
                </c:pt>
                <c:pt idx="195">
                  <c:v>45057.414030023843</c:v>
                </c:pt>
                <c:pt idx="196">
                  <c:v>45057.414030481705</c:v>
                </c:pt>
                <c:pt idx="197">
                  <c:v>45057.414030934837</c:v>
                </c:pt>
                <c:pt idx="198">
                  <c:v>45057.414031401502</c:v>
                </c:pt>
                <c:pt idx="199">
                  <c:v>45057.414031854285</c:v>
                </c:pt>
                <c:pt idx="200">
                  <c:v>45057.414032320834</c:v>
                </c:pt>
                <c:pt idx="201">
                  <c:v>45057.414032817709</c:v>
                </c:pt>
                <c:pt idx="202">
                  <c:v>45057.414033345711</c:v>
                </c:pt>
                <c:pt idx="203">
                  <c:v>45057.414033684378</c:v>
                </c:pt>
                <c:pt idx="204">
                  <c:v>45057.41403417859</c:v>
                </c:pt>
                <c:pt idx="205">
                  <c:v>45057.41403463194</c:v>
                </c:pt>
                <c:pt idx="206">
                  <c:v>45057.414035103582</c:v>
                </c:pt>
                <c:pt idx="207">
                  <c:v>45057.414035559144</c:v>
                </c:pt>
                <c:pt idx="208">
                  <c:v>45057.414036019669</c:v>
                </c:pt>
                <c:pt idx="209">
                  <c:v>45057.414036484486</c:v>
                </c:pt>
                <c:pt idx="210">
                  <c:v>45057.414036943053</c:v>
                </c:pt>
                <c:pt idx="211">
                  <c:v>45057.414037421528</c:v>
                </c:pt>
                <c:pt idx="212">
                  <c:v>45057.414037885646</c:v>
                </c:pt>
                <c:pt idx="213">
                  <c:v>45057.414038352312</c:v>
                </c:pt>
                <c:pt idx="214">
                  <c:v>45057.414038830895</c:v>
                </c:pt>
                <c:pt idx="215">
                  <c:v>45057.414039293632</c:v>
                </c:pt>
                <c:pt idx="216">
                  <c:v>45057.414039785646</c:v>
                </c:pt>
                <c:pt idx="217">
                  <c:v>45057.41404025173</c:v>
                </c:pt>
                <c:pt idx="218">
                  <c:v>45057.414040707059</c:v>
                </c:pt>
                <c:pt idx="219">
                  <c:v>45057.414041166434</c:v>
                </c:pt>
                <c:pt idx="220">
                  <c:v>45057.414041619209</c:v>
                </c:pt>
                <c:pt idx="221">
                  <c:v>45057.414042073266</c:v>
                </c:pt>
                <c:pt idx="222">
                  <c:v>45057.414042529279</c:v>
                </c:pt>
                <c:pt idx="223">
                  <c:v>45057.41404300752</c:v>
                </c:pt>
                <c:pt idx="224">
                  <c:v>45057.414043472912</c:v>
                </c:pt>
                <c:pt idx="225">
                  <c:v>45057.414043950346</c:v>
                </c:pt>
                <c:pt idx="226">
                  <c:v>45057.414044292935</c:v>
                </c:pt>
                <c:pt idx="227">
                  <c:v>45057.414044764933</c:v>
                </c:pt>
                <c:pt idx="228">
                  <c:v>45057.414045276731</c:v>
                </c:pt>
                <c:pt idx="229">
                  <c:v>45057.414045783567</c:v>
                </c:pt>
                <c:pt idx="230">
                  <c:v>45057.414046244674</c:v>
                </c:pt>
                <c:pt idx="231">
                  <c:v>45057.414046695019</c:v>
                </c:pt>
                <c:pt idx="232">
                  <c:v>45057.414047153354</c:v>
                </c:pt>
                <c:pt idx="233">
                  <c:v>45057.414047648497</c:v>
                </c:pt>
                <c:pt idx="234">
                  <c:v>45057.414048110419</c:v>
                </c:pt>
                <c:pt idx="235">
                  <c:v>45057.414048569903</c:v>
                </c:pt>
                <c:pt idx="236">
                  <c:v>45057.414049030551</c:v>
                </c:pt>
                <c:pt idx="237">
                  <c:v>45057.41404948703</c:v>
                </c:pt>
                <c:pt idx="238">
                  <c:v>45057.414049953361</c:v>
                </c:pt>
                <c:pt idx="239">
                  <c:v>45057.414050439118</c:v>
                </c:pt>
                <c:pt idx="240">
                  <c:v>45057.414050912383</c:v>
                </c:pt>
                <c:pt idx="241">
                  <c:v>45057.414051383916</c:v>
                </c:pt>
                <c:pt idx="242">
                  <c:v>45057.414051839005</c:v>
                </c:pt>
                <c:pt idx="243">
                  <c:v>45057.414052182408</c:v>
                </c:pt>
                <c:pt idx="244">
                  <c:v>45057.414052635759</c:v>
                </c:pt>
                <c:pt idx="245">
                  <c:v>45057.414053118751</c:v>
                </c:pt>
                <c:pt idx="246">
                  <c:v>45057.414053581939</c:v>
                </c:pt>
                <c:pt idx="247">
                  <c:v>45057.414054030553</c:v>
                </c:pt>
                <c:pt idx="248">
                  <c:v>45057.414054484841</c:v>
                </c:pt>
                <c:pt idx="249">
                  <c:v>45057.414054947796</c:v>
                </c:pt>
                <c:pt idx="250">
                  <c:v>45057.414055558678</c:v>
                </c:pt>
                <c:pt idx="251">
                  <c:v>45057.414055867826</c:v>
                </c:pt>
                <c:pt idx="252">
                  <c:v>45057.414056412963</c:v>
                </c:pt>
                <c:pt idx="253">
                  <c:v>45057.414056890273</c:v>
                </c:pt>
                <c:pt idx="254">
                  <c:v>45057.414057411799</c:v>
                </c:pt>
                <c:pt idx="255">
                  <c:v>45057.414057728471</c:v>
                </c:pt>
                <c:pt idx="256">
                  <c:v>45057.414058204631</c:v>
                </c:pt>
                <c:pt idx="257">
                  <c:v>45057.414058657982</c:v>
                </c:pt>
                <c:pt idx="258">
                  <c:v>45057.414059139461</c:v>
                </c:pt>
                <c:pt idx="259">
                  <c:v>45057.414059594674</c:v>
                </c:pt>
                <c:pt idx="260">
                  <c:v>45057.414060062387</c:v>
                </c:pt>
                <c:pt idx="261">
                  <c:v>45057.414060541669</c:v>
                </c:pt>
                <c:pt idx="262">
                  <c:v>45057.41406100474</c:v>
                </c:pt>
                <c:pt idx="263">
                  <c:v>45057.414061469091</c:v>
                </c:pt>
                <c:pt idx="264">
                  <c:v>45057.414061930322</c:v>
                </c:pt>
                <c:pt idx="265">
                  <c:v>45057.414062402771</c:v>
                </c:pt>
                <c:pt idx="266">
                  <c:v>45057.4140628596</c:v>
                </c:pt>
                <c:pt idx="267">
                  <c:v>45057.414063344208</c:v>
                </c:pt>
                <c:pt idx="268">
                  <c:v>45057.414063783101</c:v>
                </c:pt>
                <c:pt idx="269">
                  <c:v>45057.414064242243</c:v>
                </c:pt>
                <c:pt idx="270">
                  <c:v>45057.414064730554</c:v>
                </c:pt>
                <c:pt idx="271">
                  <c:v>45057.414065179393</c:v>
                </c:pt>
                <c:pt idx="272">
                  <c:v>45057.414065641315</c:v>
                </c:pt>
                <c:pt idx="273">
                  <c:v>45057.414066098376</c:v>
                </c:pt>
                <c:pt idx="274">
                  <c:v>45057.414066560996</c:v>
                </c:pt>
                <c:pt idx="275">
                  <c:v>45057.414067029626</c:v>
                </c:pt>
                <c:pt idx="276">
                  <c:v>45057.414067513768</c:v>
                </c:pt>
                <c:pt idx="277">
                  <c:v>45057.414068018981</c:v>
                </c:pt>
                <c:pt idx="278">
                  <c:v>45057.41406851713</c:v>
                </c:pt>
                <c:pt idx="279">
                  <c:v>45057.414068864229</c:v>
                </c:pt>
                <c:pt idx="280">
                  <c:v>45057.414069327664</c:v>
                </c:pt>
                <c:pt idx="281">
                  <c:v>45057.41406978009</c:v>
                </c:pt>
                <c:pt idx="282">
                  <c:v>45057.414070249761</c:v>
                </c:pt>
                <c:pt idx="283">
                  <c:v>45057.41407071412</c:v>
                </c:pt>
                <c:pt idx="284">
                  <c:v>45057.414071177547</c:v>
                </c:pt>
                <c:pt idx="285">
                  <c:v>45057.414071639003</c:v>
                </c:pt>
                <c:pt idx="286">
                  <c:v>45057.414072109255</c:v>
                </c:pt>
                <c:pt idx="287">
                  <c:v>45057.414072584834</c:v>
                </c:pt>
                <c:pt idx="288">
                  <c:v>45057.414073087959</c:v>
                </c:pt>
                <c:pt idx="289">
                  <c:v>45057.414073551736</c:v>
                </c:pt>
                <c:pt idx="290">
                  <c:v>45057.41407400868</c:v>
                </c:pt>
                <c:pt idx="291">
                  <c:v>45057.414074465043</c:v>
                </c:pt>
                <c:pt idx="292">
                  <c:v>45057.414074910877</c:v>
                </c:pt>
                <c:pt idx="293">
                  <c:v>45057.41407538842</c:v>
                </c:pt>
                <c:pt idx="294">
                  <c:v>45057.414075838889</c:v>
                </c:pt>
                <c:pt idx="295">
                  <c:v>45057.414076298839</c:v>
                </c:pt>
                <c:pt idx="296">
                  <c:v>45057.4140767559</c:v>
                </c:pt>
                <c:pt idx="297">
                  <c:v>45057.414077229514</c:v>
                </c:pt>
                <c:pt idx="298">
                  <c:v>45057.414077683214</c:v>
                </c:pt>
                <c:pt idx="299">
                  <c:v>45057.414078123147</c:v>
                </c:pt>
                <c:pt idx="300">
                  <c:v>45057.414078567592</c:v>
                </c:pt>
                <c:pt idx="301">
                  <c:v>45057.414079024071</c:v>
                </c:pt>
                <c:pt idx="302">
                  <c:v>45057.414079553469</c:v>
                </c:pt>
                <c:pt idx="303">
                  <c:v>45057.414080059025</c:v>
                </c:pt>
                <c:pt idx="304">
                  <c:v>45057.414080409719</c:v>
                </c:pt>
                <c:pt idx="305">
                  <c:v>45057.414080890623</c:v>
                </c:pt>
                <c:pt idx="306">
                  <c:v>45057.414081359377</c:v>
                </c:pt>
                <c:pt idx="307">
                  <c:v>45057.414081826733</c:v>
                </c:pt>
                <c:pt idx="308">
                  <c:v>45057.414082297568</c:v>
                </c:pt>
                <c:pt idx="309">
                  <c:v>45057.414082764815</c:v>
                </c:pt>
                <c:pt idx="310">
                  <c:v>45057.414083228352</c:v>
                </c:pt>
                <c:pt idx="311">
                  <c:v>45057.414083694217</c:v>
                </c:pt>
                <c:pt idx="312">
                  <c:v>45057.414084134602</c:v>
                </c:pt>
                <c:pt idx="313">
                  <c:v>45057.414084604628</c:v>
                </c:pt>
                <c:pt idx="314">
                  <c:v>45057.414085059259</c:v>
                </c:pt>
                <c:pt idx="315">
                  <c:v>45057.414085555436</c:v>
                </c:pt>
                <c:pt idx="316">
                  <c:v>45057.414086029858</c:v>
                </c:pt>
                <c:pt idx="317">
                  <c:v>45057.414086485071</c:v>
                </c:pt>
                <c:pt idx="318">
                  <c:v>45057.414086958328</c:v>
                </c:pt>
                <c:pt idx="319">
                  <c:v>45057.414087440156</c:v>
                </c:pt>
                <c:pt idx="320">
                  <c:v>45057.414087896068</c:v>
                </c:pt>
                <c:pt idx="321">
                  <c:v>45057.414088356709</c:v>
                </c:pt>
                <c:pt idx="322">
                  <c:v>45057.414088828002</c:v>
                </c:pt>
                <c:pt idx="323">
                  <c:v>45057.41408927639</c:v>
                </c:pt>
                <c:pt idx="324">
                  <c:v>45057.414089824531</c:v>
                </c:pt>
                <c:pt idx="325">
                  <c:v>45057.414090134487</c:v>
                </c:pt>
                <c:pt idx="326">
                  <c:v>45057.414090595252</c:v>
                </c:pt>
                <c:pt idx="327">
                  <c:v>45057.414091071296</c:v>
                </c:pt>
                <c:pt idx="328">
                  <c:v>45057.414091574879</c:v>
                </c:pt>
                <c:pt idx="329">
                  <c:v>45057.414092066312</c:v>
                </c:pt>
                <c:pt idx="330">
                  <c:v>45057.414092532294</c:v>
                </c:pt>
                <c:pt idx="331">
                  <c:v>45057.414093007515</c:v>
                </c:pt>
                <c:pt idx="332">
                  <c:v>45057.414093454739</c:v>
                </c:pt>
                <c:pt idx="333">
                  <c:v>45057.414093949999</c:v>
                </c:pt>
                <c:pt idx="334">
                  <c:v>45057.414094440159</c:v>
                </c:pt>
                <c:pt idx="335">
                  <c:v>45057.414094914471</c:v>
                </c:pt>
                <c:pt idx="336">
                  <c:v>45057.414095236454</c:v>
                </c:pt>
                <c:pt idx="337">
                  <c:v>45057.414095689812</c:v>
                </c:pt>
                <c:pt idx="338">
                  <c:v>45057.414096161454</c:v>
                </c:pt>
                <c:pt idx="339">
                  <c:v>45057.414096620829</c:v>
                </c:pt>
                <c:pt idx="340">
                  <c:v>45057.414097103239</c:v>
                </c:pt>
                <c:pt idx="341">
                  <c:v>45057.41409754652</c:v>
                </c:pt>
                <c:pt idx="342">
                  <c:v>45057.414097999303</c:v>
                </c:pt>
                <c:pt idx="343">
                  <c:v>45057.414098463887</c:v>
                </c:pt>
                <c:pt idx="344">
                  <c:v>45057.414099071524</c:v>
                </c:pt>
                <c:pt idx="345">
                  <c:v>45057.414099516085</c:v>
                </c:pt>
                <c:pt idx="346">
                  <c:v>45057.414099963309</c:v>
                </c:pt>
                <c:pt idx="347">
                  <c:v>45057.414100416667</c:v>
                </c:pt>
                <c:pt idx="348">
                  <c:v>45057.41410087268</c:v>
                </c:pt>
                <c:pt idx="349">
                  <c:v>45057.414101346752</c:v>
                </c:pt>
                <c:pt idx="350">
                  <c:v>45057.414101802548</c:v>
                </c:pt>
                <c:pt idx="351">
                  <c:v>45057.414102317132</c:v>
                </c:pt>
                <c:pt idx="352">
                  <c:v>45057.414102636918</c:v>
                </c:pt>
                <c:pt idx="353">
                  <c:v>45057.414103117822</c:v>
                </c:pt>
                <c:pt idx="354">
                  <c:v>45057.414103577896</c:v>
                </c:pt>
                <c:pt idx="355">
                  <c:v>45057.414104078467</c:v>
                </c:pt>
                <c:pt idx="356">
                  <c:v>45057.414104529511</c:v>
                </c:pt>
                <c:pt idx="357">
                  <c:v>45057.41410497974</c:v>
                </c:pt>
                <c:pt idx="358">
                  <c:v>45057.414105438649</c:v>
                </c:pt>
                <c:pt idx="359">
                  <c:v>45057.414105889351</c:v>
                </c:pt>
                <c:pt idx="360">
                  <c:v>45057.414106389813</c:v>
                </c:pt>
                <c:pt idx="361">
                  <c:v>45057.41410684838</c:v>
                </c:pt>
                <c:pt idx="362">
                  <c:v>45057.414107295946</c:v>
                </c:pt>
                <c:pt idx="363">
                  <c:v>45057.414107771758</c:v>
                </c:pt>
                <c:pt idx="364">
                  <c:v>45057.414108225457</c:v>
                </c:pt>
                <c:pt idx="365">
                  <c:v>45057.414108692356</c:v>
                </c:pt>
                <c:pt idx="366">
                  <c:v>45057.414109158912</c:v>
                </c:pt>
                <c:pt idx="367">
                  <c:v>45057.414109620142</c:v>
                </c:pt>
                <c:pt idx="368">
                  <c:v>45057.414110092701</c:v>
                </c:pt>
                <c:pt idx="369">
                  <c:v>45057.414110580903</c:v>
                </c:pt>
                <c:pt idx="370">
                  <c:v>45057.414111042592</c:v>
                </c:pt>
                <c:pt idx="371">
                  <c:v>45057.414111491198</c:v>
                </c:pt>
                <c:pt idx="372">
                  <c:v>45057.41411193784</c:v>
                </c:pt>
                <c:pt idx="373">
                  <c:v>45057.414112386803</c:v>
                </c:pt>
                <c:pt idx="374">
                  <c:v>45057.414112843515</c:v>
                </c:pt>
                <c:pt idx="375">
                  <c:v>45057.41411329629</c:v>
                </c:pt>
                <c:pt idx="376">
                  <c:v>45057.414113771643</c:v>
                </c:pt>
                <c:pt idx="377">
                  <c:v>45057.414114278123</c:v>
                </c:pt>
                <c:pt idx="378">
                  <c:v>45057.414114774067</c:v>
                </c:pt>
                <c:pt idx="379">
                  <c:v>45057.414115233558</c:v>
                </c:pt>
                <c:pt idx="380">
                  <c:v>45057.414115749649</c:v>
                </c:pt>
                <c:pt idx="381">
                  <c:v>45057.414116051732</c:v>
                </c:pt>
                <c:pt idx="382">
                  <c:v>45057.414116674299</c:v>
                </c:pt>
                <c:pt idx="383">
                  <c:v>45057.41411697986</c:v>
                </c:pt>
                <c:pt idx="384">
                  <c:v>45057.414117452317</c:v>
                </c:pt>
                <c:pt idx="385">
                  <c:v>45057.41411791111</c:v>
                </c:pt>
                <c:pt idx="386">
                  <c:v>45057.414118538996</c:v>
                </c:pt>
                <c:pt idx="387">
                  <c:v>45057.414118869558</c:v>
                </c:pt>
                <c:pt idx="388">
                  <c:v>45057.414119327084</c:v>
                </c:pt>
                <c:pt idx="389">
                  <c:v>45057.414119772795</c:v>
                </c:pt>
                <c:pt idx="390">
                  <c:v>45057.414120241549</c:v>
                </c:pt>
                <c:pt idx="391">
                  <c:v>45057.414120693633</c:v>
                </c:pt>
                <c:pt idx="392">
                  <c:v>45057.414121149071</c:v>
                </c:pt>
                <c:pt idx="393">
                  <c:v>45057.414121741203</c:v>
                </c:pt>
                <c:pt idx="394">
                  <c:v>45057.414122219554</c:v>
                </c:pt>
                <c:pt idx="395">
                  <c:v>45057.414122682872</c:v>
                </c:pt>
                <c:pt idx="396">
                  <c:v>45057.414123134724</c:v>
                </c:pt>
                <c:pt idx="397">
                  <c:v>45057.414123584029</c:v>
                </c:pt>
                <c:pt idx="398">
                  <c:v>45057.41412404467</c:v>
                </c:pt>
                <c:pt idx="399">
                  <c:v>45057.414124491661</c:v>
                </c:pt>
                <c:pt idx="400">
                  <c:v>45057.414124952549</c:v>
                </c:pt>
                <c:pt idx="401">
                  <c:v>45057.414125403469</c:v>
                </c:pt>
                <c:pt idx="402">
                  <c:v>45057.414125904281</c:v>
                </c:pt>
                <c:pt idx="403">
                  <c:v>45057.41412639687</c:v>
                </c:pt>
                <c:pt idx="404">
                  <c:v>45057.41412673067</c:v>
                </c:pt>
                <c:pt idx="405">
                  <c:v>45057.414127207405</c:v>
                </c:pt>
                <c:pt idx="406">
                  <c:v>45057.414127699645</c:v>
                </c:pt>
                <c:pt idx="407">
                  <c:v>45057.414128158678</c:v>
                </c:pt>
                <c:pt idx="408">
                  <c:v>45057.414128620832</c:v>
                </c:pt>
                <c:pt idx="409">
                  <c:v>45057.414129088771</c:v>
                </c:pt>
                <c:pt idx="410">
                  <c:v>45057.414129556593</c:v>
                </c:pt>
                <c:pt idx="411">
                  <c:v>45057.414130014811</c:v>
                </c:pt>
                <c:pt idx="412">
                  <c:v>45057.414130481244</c:v>
                </c:pt>
                <c:pt idx="413">
                  <c:v>45057.414130934609</c:v>
                </c:pt>
                <c:pt idx="414">
                  <c:v>45057.414131402773</c:v>
                </c:pt>
                <c:pt idx="415">
                  <c:v>45057.41413190544</c:v>
                </c:pt>
                <c:pt idx="416">
                  <c:v>45057.41413234549</c:v>
                </c:pt>
                <c:pt idx="417">
                  <c:v>45057.414132824655</c:v>
                </c:pt>
                <c:pt idx="418">
                  <c:v>45057.414133288075</c:v>
                </c:pt>
                <c:pt idx="419">
                  <c:v>45057.414133758102</c:v>
                </c:pt>
                <c:pt idx="420">
                  <c:v>45057.41413421365</c:v>
                </c:pt>
                <c:pt idx="421">
                  <c:v>45057.414134675688</c:v>
                </c:pt>
                <c:pt idx="422">
                  <c:v>45057.414135147454</c:v>
                </c:pt>
                <c:pt idx="423">
                  <c:v>45057.414135625928</c:v>
                </c:pt>
                <c:pt idx="424">
                  <c:v>45057.414136077896</c:v>
                </c:pt>
                <c:pt idx="425">
                  <c:v>45057.414136542473</c:v>
                </c:pt>
                <c:pt idx="426">
                  <c:v>45057.414136991436</c:v>
                </c:pt>
                <c:pt idx="427">
                  <c:v>45057.414137457286</c:v>
                </c:pt>
                <c:pt idx="428">
                  <c:v>45057.414137946755</c:v>
                </c:pt>
                <c:pt idx="429">
                  <c:v>45057.414138288077</c:v>
                </c:pt>
                <c:pt idx="430">
                  <c:v>45057.414138781249</c:v>
                </c:pt>
                <c:pt idx="431">
                  <c:v>45057.41413923935</c:v>
                </c:pt>
                <c:pt idx="432">
                  <c:v>45057.414139716086</c:v>
                </c:pt>
                <c:pt idx="433">
                  <c:v>45057.414140175577</c:v>
                </c:pt>
                <c:pt idx="434">
                  <c:v>45057.414140663655</c:v>
                </c:pt>
                <c:pt idx="435">
                  <c:v>45057.414141143403</c:v>
                </c:pt>
                <c:pt idx="436">
                  <c:v>45057.414141599533</c:v>
                </c:pt>
                <c:pt idx="437">
                  <c:v>45057.414142057176</c:v>
                </c:pt>
                <c:pt idx="438">
                  <c:v>45057.414142536691</c:v>
                </c:pt>
                <c:pt idx="439">
                  <c:v>45057.41414299664</c:v>
                </c:pt>
                <c:pt idx="440">
                  <c:v>45057.41414344572</c:v>
                </c:pt>
                <c:pt idx="441">
                  <c:v>45057.414143912036</c:v>
                </c:pt>
                <c:pt idx="442">
                  <c:v>45057.414144392475</c:v>
                </c:pt>
                <c:pt idx="443">
                  <c:v>45057.414144856593</c:v>
                </c:pt>
                <c:pt idx="444">
                  <c:v>45057.414145318056</c:v>
                </c:pt>
                <c:pt idx="445">
                  <c:v>45057.41414578379</c:v>
                </c:pt>
                <c:pt idx="446">
                  <c:v>45057.414146237847</c:v>
                </c:pt>
                <c:pt idx="447">
                  <c:v>45057.414146705203</c:v>
                </c:pt>
                <c:pt idx="448">
                  <c:v>45057.414147166666</c:v>
                </c:pt>
                <c:pt idx="449">
                  <c:v>45057.414147626267</c:v>
                </c:pt>
                <c:pt idx="450">
                  <c:v>45057.414148099189</c:v>
                </c:pt>
                <c:pt idx="451">
                  <c:v>45057.41414856146</c:v>
                </c:pt>
                <c:pt idx="452">
                  <c:v>45057.41414903773</c:v>
                </c:pt>
                <c:pt idx="453">
                  <c:v>45057.41414952535</c:v>
                </c:pt>
                <c:pt idx="454">
                  <c:v>45057.414150019562</c:v>
                </c:pt>
                <c:pt idx="455">
                  <c:v>45057.414150361343</c:v>
                </c:pt>
                <c:pt idx="456">
                  <c:v>45057.4141508463</c:v>
                </c:pt>
                <c:pt idx="457">
                  <c:v>45057.414151300807</c:v>
                </c:pt>
                <c:pt idx="458">
                  <c:v>45057.414151774072</c:v>
                </c:pt>
                <c:pt idx="459">
                  <c:v>45057.414152255551</c:v>
                </c:pt>
                <c:pt idx="460">
                  <c:v>45057.414152729165</c:v>
                </c:pt>
                <c:pt idx="461">
                  <c:v>45057.414153187499</c:v>
                </c:pt>
                <c:pt idx="462">
                  <c:v>45057.414153642247</c:v>
                </c:pt>
                <c:pt idx="463">
                  <c:v>45057.41415412083</c:v>
                </c:pt>
                <c:pt idx="464">
                  <c:v>45057.414154552775</c:v>
                </c:pt>
                <c:pt idx="465">
                  <c:v>45057.414155018632</c:v>
                </c:pt>
                <c:pt idx="466">
                  <c:v>45057.414155475235</c:v>
                </c:pt>
                <c:pt idx="467">
                  <c:v>45057.414155924998</c:v>
                </c:pt>
                <c:pt idx="468">
                  <c:v>45057.414156410414</c:v>
                </c:pt>
                <c:pt idx="469">
                  <c:v>45057.414156877894</c:v>
                </c:pt>
                <c:pt idx="470">
                  <c:v>45057.414157343745</c:v>
                </c:pt>
                <c:pt idx="471">
                  <c:v>45057.414157792475</c:v>
                </c:pt>
                <c:pt idx="472">
                  <c:v>45057.414158272331</c:v>
                </c:pt>
                <c:pt idx="473">
                  <c:v>45057.414158736574</c:v>
                </c:pt>
                <c:pt idx="474">
                  <c:v>45057.414159199419</c:v>
                </c:pt>
                <c:pt idx="475">
                  <c:v>45057.414159657746</c:v>
                </c:pt>
                <c:pt idx="476">
                  <c:v>45057.414160117471</c:v>
                </c:pt>
              </c:numCache>
            </c:numRef>
          </c:cat>
          <c:val>
            <c:numRef>
              <c:f>RejestratorCisnien11_05_23_12_4!$H$2:$H$478</c:f>
              <c:numCache>
                <c:formatCode>0.0</c:formatCode>
                <c:ptCount val="477"/>
                <c:pt idx="0">
                  <c:v>-8.5486452312228991</c:v>
                </c:pt>
                <c:pt idx="1">
                  <c:v>-8.3426621221840289</c:v>
                </c:pt>
                <c:pt idx="2">
                  <c:v>-8.5280469388567379</c:v>
                </c:pt>
                <c:pt idx="3">
                  <c:v>-8.4456537281971364</c:v>
                </c:pt>
                <c:pt idx="4">
                  <c:v>-8.3838587769477808</c:v>
                </c:pt>
                <c:pt idx="5">
                  <c:v>-8.1984737007467086</c:v>
                </c:pt>
                <c:pt idx="6">
                  <c:v>-8.342662122184052</c:v>
                </c:pt>
                <c:pt idx="7">
                  <c:v>-8.4250554152335102</c:v>
                </c:pt>
                <c:pt idx="8">
                  <c:v>-8.4250554152335315</c:v>
                </c:pt>
                <c:pt idx="9">
                  <c:v>-8.3632604516256457</c:v>
                </c:pt>
                <c:pt idx="10">
                  <c:v>-8.4456537281971364</c:v>
                </c:pt>
                <c:pt idx="11">
                  <c:v>-8.4250554152335102</c:v>
                </c:pt>
                <c:pt idx="12">
                  <c:v>-8.4456537281971364</c:v>
                </c:pt>
                <c:pt idx="13">
                  <c:v>-8.3632604516256457</c:v>
                </c:pt>
                <c:pt idx="14">
                  <c:v>-8.5280469388567379</c:v>
                </c:pt>
                <c:pt idx="15">
                  <c:v>-8.4250554152335102</c:v>
                </c:pt>
                <c:pt idx="16">
                  <c:v>-8.4662520370412935</c:v>
                </c:pt>
                <c:pt idx="17">
                  <c:v>-8.4662520370412935</c:v>
                </c:pt>
                <c:pt idx="18">
                  <c:v>-8.5280469388567148</c:v>
                </c:pt>
                <c:pt idx="19">
                  <c:v>-8.2602687632226051</c:v>
                </c:pt>
                <c:pt idx="20">
                  <c:v>-8.5692435194695857</c:v>
                </c:pt>
                <c:pt idx="21">
                  <c:v>-8.6310383594927345</c:v>
                </c:pt>
                <c:pt idx="22">
                  <c:v>-8.5074486423710756</c:v>
                </c:pt>
                <c:pt idx="23">
                  <c:v>-8.3838587769477808</c:v>
                </c:pt>
                <c:pt idx="24">
                  <c:v>-8.4868503417659227</c:v>
                </c:pt>
                <c:pt idx="25">
                  <c:v>-8.4250554152335102</c:v>
                </c:pt>
                <c:pt idx="26">
                  <c:v>-8.7340296771416881</c:v>
                </c:pt>
                <c:pt idx="27">
                  <c:v>-8.7340296771417005</c:v>
                </c:pt>
                <c:pt idx="28">
                  <c:v>-8.404457098150365</c:v>
                </c:pt>
                <c:pt idx="29">
                  <c:v>-8.4868503417659014</c:v>
                </c:pt>
                <c:pt idx="30">
                  <c:v>-8.5280469388567148</c:v>
                </c:pt>
                <c:pt idx="31">
                  <c:v>-8.4662520370412704</c:v>
                </c:pt>
                <c:pt idx="32">
                  <c:v>-8.342662122184052</c:v>
                </c:pt>
                <c:pt idx="33">
                  <c:v>-8.6722348989107676</c:v>
                </c:pt>
                <c:pt idx="34">
                  <c:v>-8.7340296771416668</c:v>
                </c:pt>
                <c:pt idx="35">
                  <c:v>-8.5280469388567148</c:v>
                </c:pt>
                <c:pt idx="36">
                  <c:v>-8.4250554152335102</c:v>
                </c:pt>
                <c:pt idx="37">
                  <c:v>-8.5280469388567148</c:v>
                </c:pt>
                <c:pt idx="38">
                  <c:v>-8.2808671091422017</c:v>
                </c:pt>
                <c:pt idx="39">
                  <c:v>-8.5074486423710542</c:v>
                </c:pt>
                <c:pt idx="40">
                  <c:v>-8.4662520370412597</c:v>
                </c:pt>
                <c:pt idx="41">
                  <c:v>-8.6722348989107676</c:v>
                </c:pt>
                <c:pt idx="42">
                  <c:v>-8.1984737007467086</c:v>
                </c:pt>
                <c:pt idx="43">
                  <c:v>-8.3838587769477808</c:v>
                </c:pt>
                <c:pt idx="44">
                  <c:v>-8.4250554152335102</c:v>
                </c:pt>
                <c:pt idx="45">
                  <c:v>-8.4044570981503863</c:v>
                </c:pt>
                <c:pt idx="46">
                  <c:v>-8.3838587769477702</c:v>
                </c:pt>
                <c:pt idx="47">
                  <c:v>-8.280867109142223</c:v>
                </c:pt>
                <c:pt idx="48">
                  <c:v>-8.5692435194695857</c:v>
                </c:pt>
                <c:pt idx="49">
                  <c:v>-8.3220637886229181</c:v>
                </c:pt>
                <c:pt idx="50">
                  <c:v>-8.4662520370412704</c:v>
                </c:pt>
                <c:pt idx="51">
                  <c:v>-8.6310383594927345</c:v>
                </c:pt>
                <c:pt idx="52">
                  <c:v>-8.1572769718319122</c:v>
                </c:pt>
                <c:pt idx="53">
                  <c:v>-8.5280469388567148</c:v>
                </c:pt>
                <c:pt idx="54">
                  <c:v>-8.5280469388567148</c:v>
                </c:pt>
                <c:pt idx="55">
                  <c:v>-8.363260451625667</c:v>
                </c:pt>
                <c:pt idx="56">
                  <c:v>-8.3632604516256457</c:v>
                </c:pt>
                <c:pt idx="57">
                  <c:v>-8.2396704131834717</c:v>
                </c:pt>
                <c:pt idx="58">
                  <c:v>-8.280867109142223</c:v>
                </c:pt>
                <c:pt idx="59">
                  <c:v>-8.3838587769477808</c:v>
                </c:pt>
                <c:pt idx="60">
                  <c:v>-8.013088290865479</c:v>
                </c:pt>
                <c:pt idx="61">
                  <c:v>-8.3220637886229181</c:v>
                </c:pt>
                <c:pt idx="62">
                  <c:v>-8.3838587769477702</c:v>
                </c:pt>
                <c:pt idx="63">
                  <c:v>-8.4662520370412704</c:v>
                </c:pt>
                <c:pt idx="64">
                  <c:v>-8.5280469388567379</c:v>
                </c:pt>
                <c:pt idx="65">
                  <c:v>-8.3014654509423167</c:v>
                </c:pt>
                <c:pt idx="66">
                  <c:v>-8.4456537281971258</c:v>
                </c:pt>
                <c:pt idx="67">
                  <c:v>-8.3220637886229518</c:v>
                </c:pt>
                <c:pt idx="68">
                  <c:v>-8.2602687632225607</c:v>
                </c:pt>
                <c:pt idx="69">
                  <c:v>-8.3220637886229412</c:v>
                </c:pt>
                <c:pt idx="70">
                  <c:v>-8.1572769718319122</c:v>
                </c:pt>
                <c:pt idx="71">
                  <c:v>-8.5280469388567148</c:v>
                </c:pt>
                <c:pt idx="72">
                  <c:v>-8.1778753383490645</c:v>
                </c:pt>
                <c:pt idx="73">
                  <c:v>-8.4044570981503863</c:v>
                </c:pt>
                <c:pt idx="74">
                  <c:v>-8.363260451625667</c:v>
                </c:pt>
                <c:pt idx="75">
                  <c:v>-8.5074486423710756</c:v>
                </c:pt>
                <c:pt idx="76">
                  <c:v>-8.2808671091422017</c:v>
                </c:pt>
                <c:pt idx="77">
                  <c:v>-8.260268763222582</c:v>
                </c:pt>
                <c:pt idx="78">
                  <c:v>-8.4456537281971364</c:v>
                </c:pt>
                <c:pt idx="79">
                  <c:v>-8.2190720590248443</c:v>
                </c:pt>
                <c:pt idx="80">
                  <c:v>-8.3838587769477702</c:v>
                </c:pt>
                <c:pt idx="81">
                  <c:v>-8.3632604516256457</c:v>
                </c:pt>
                <c:pt idx="82">
                  <c:v>-8.4662520370412597</c:v>
                </c:pt>
                <c:pt idx="83">
                  <c:v>-8.1366786011952268</c:v>
                </c:pt>
                <c:pt idx="84">
                  <c:v>-8.2808671091422017</c:v>
                </c:pt>
                <c:pt idx="85">
                  <c:v>-8.4662520370412704</c:v>
                </c:pt>
                <c:pt idx="86">
                  <c:v>-8.2808671091422017</c:v>
                </c:pt>
                <c:pt idx="87">
                  <c:v>-8.1366786011952605</c:v>
                </c:pt>
                <c:pt idx="88">
                  <c:v>-8.3014654509423167</c:v>
                </c:pt>
                <c:pt idx="89">
                  <c:v>-8.5486452312228991</c:v>
                </c:pt>
                <c:pt idx="90">
                  <c:v>-8.0954818475634092</c:v>
                </c:pt>
                <c:pt idx="91">
                  <c:v>-8.1984737007467086</c:v>
                </c:pt>
                <c:pt idx="92">
                  <c:v>-8.301465450942306</c:v>
                </c:pt>
                <c:pt idx="93">
                  <c:v>-8.260268763222582</c:v>
                </c:pt>
                <c:pt idx="94">
                  <c:v>-8.3838587769477702</c:v>
                </c:pt>
                <c:pt idx="95">
                  <c:v>-8.1572769718319122</c:v>
                </c:pt>
                <c:pt idx="96">
                  <c:v>-8.4250554152335102</c:v>
                </c:pt>
                <c:pt idx="97">
                  <c:v>-8.4662520370412704</c:v>
                </c:pt>
                <c:pt idx="98">
                  <c:v>-8.1778753383490645</c:v>
                </c:pt>
                <c:pt idx="99">
                  <c:v>-8.3632604516256457</c:v>
                </c:pt>
                <c:pt idx="100">
                  <c:v>-8.2396704131834593</c:v>
                </c:pt>
                <c:pt idx="101">
                  <c:v>-8.1366786011952392</c:v>
                </c:pt>
                <c:pt idx="102">
                  <c:v>-8.3220637886229412</c:v>
                </c:pt>
                <c:pt idx="103">
                  <c:v>-8.3632604516256457</c:v>
                </c:pt>
                <c:pt idx="104">
                  <c:v>-8.1366786011952392</c:v>
                </c:pt>
                <c:pt idx="105">
                  <c:v>-8.342662122184052</c:v>
                </c:pt>
                <c:pt idx="106">
                  <c:v>-8.1366786011952605</c:v>
                </c:pt>
                <c:pt idx="107">
                  <c:v>-8.260268763222582</c:v>
                </c:pt>
                <c:pt idx="108">
                  <c:v>-8.2808671091422017</c:v>
                </c:pt>
                <c:pt idx="109">
                  <c:v>-8.4456537281971595</c:v>
                </c:pt>
                <c:pt idx="110">
                  <c:v>-8.0748834645681722</c:v>
                </c:pt>
                <c:pt idx="111">
                  <c:v>-8.1984737007467317</c:v>
                </c:pt>
                <c:pt idx="112">
                  <c:v>-8.4456537281971364</c:v>
                </c:pt>
                <c:pt idx="113">
                  <c:v>-8.4044570981503988</c:v>
                </c:pt>
                <c:pt idx="114">
                  <c:v>-8.5692435194695857</c:v>
                </c:pt>
                <c:pt idx="115">
                  <c:v>-8.3220637886229412</c:v>
                </c:pt>
                <c:pt idx="116">
                  <c:v>-8.6104400836045016</c:v>
                </c:pt>
                <c:pt idx="117">
                  <c:v>-8.3632604516256457</c:v>
                </c:pt>
                <c:pt idx="118">
                  <c:v>-8.1572769718319122</c:v>
                </c:pt>
                <c:pt idx="119">
                  <c:v>-8.4456537281971364</c:v>
                </c:pt>
                <c:pt idx="120">
                  <c:v>-8.2190720590248443</c:v>
                </c:pt>
                <c:pt idx="121">
                  <c:v>-8.5486452312228991</c:v>
                </c:pt>
                <c:pt idx="122">
                  <c:v>-8.5486452312229115</c:v>
                </c:pt>
                <c:pt idx="123">
                  <c:v>-8.2602687632226051</c:v>
                </c:pt>
                <c:pt idx="124">
                  <c:v>-8.2396704131834593</c:v>
                </c:pt>
                <c:pt idx="125">
                  <c:v>-8.4456537281971595</c:v>
                </c:pt>
                <c:pt idx="126">
                  <c:v>-8.3632604516256457</c:v>
                </c:pt>
                <c:pt idx="127">
                  <c:v>-8.4044570981503863</c:v>
                </c:pt>
                <c:pt idx="128">
                  <c:v>-8.342662122184052</c:v>
                </c:pt>
                <c:pt idx="129">
                  <c:v>-8.3014654509423167</c:v>
                </c:pt>
                <c:pt idx="130">
                  <c:v>-8.4044570981503863</c:v>
                </c:pt>
                <c:pt idx="131">
                  <c:v>-8.4044570981503863</c:v>
                </c:pt>
                <c:pt idx="132">
                  <c:v>-8.1366786011952392</c:v>
                </c:pt>
                <c:pt idx="133">
                  <c:v>-8.1778753383490645</c:v>
                </c:pt>
                <c:pt idx="134">
                  <c:v>-8.260268763222582</c:v>
                </c:pt>
                <c:pt idx="135">
                  <c:v>-8.2190720590248318</c:v>
                </c:pt>
                <c:pt idx="136">
                  <c:v>-8.3426621221840289</c:v>
                </c:pt>
                <c:pt idx="137">
                  <c:v>-8.1572769718319122</c:v>
                </c:pt>
                <c:pt idx="138">
                  <c:v>-8.4868503417659014</c:v>
                </c:pt>
                <c:pt idx="139">
                  <c:v>-8.4662520370412704</c:v>
                </c:pt>
                <c:pt idx="140">
                  <c:v>-8.3220637886229412</c:v>
                </c:pt>
                <c:pt idx="141">
                  <c:v>-8.2808671091422017</c:v>
                </c:pt>
                <c:pt idx="142">
                  <c:v>-8.5280469388567379</c:v>
                </c:pt>
                <c:pt idx="143">
                  <c:v>-8.3220637886229518</c:v>
                </c:pt>
                <c:pt idx="144">
                  <c:v>-8.5486452312228991</c:v>
                </c:pt>
                <c:pt idx="145">
                  <c:v>-8.3220637886229412</c:v>
                </c:pt>
                <c:pt idx="146">
                  <c:v>-8.4250554152335102</c:v>
                </c:pt>
                <c:pt idx="147">
                  <c:v>-8.2190720590248318</c:v>
                </c:pt>
                <c:pt idx="148">
                  <c:v>-8.280867109142191</c:v>
                </c:pt>
                <c:pt idx="149">
                  <c:v>-8.0542850774534678</c:v>
                </c:pt>
                <c:pt idx="150">
                  <c:v>-8.3632604516256901</c:v>
                </c:pt>
                <c:pt idx="151">
                  <c:v>-8.3632604516256457</c:v>
                </c:pt>
                <c:pt idx="152">
                  <c:v>-8.013088290865479</c:v>
                </c:pt>
                <c:pt idx="153">
                  <c:v>-8.4250554152335102</c:v>
                </c:pt>
                <c:pt idx="154">
                  <c:v>-8.2396704131834593</c:v>
                </c:pt>
                <c:pt idx="155">
                  <c:v>-8.4662520370412704</c:v>
                </c:pt>
                <c:pt idx="156">
                  <c:v>-8.2602687632226051</c:v>
                </c:pt>
                <c:pt idx="157">
                  <c:v>-8.013088290865511</c:v>
                </c:pt>
                <c:pt idx="158">
                  <c:v>-7.9512930800871118</c:v>
                </c:pt>
                <c:pt idx="159">
                  <c:v>-8.1572769718319247</c:v>
                </c:pt>
                <c:pt idx="160">
                  <c:v>-8.1778753383490645</c:v>
                </c:pt>
                <c:pt idx="161">
                  <c:v>-8.2602687632226051</c:v>
                </c:pt>
                <c:pt idx="162">
                  <c:v>-8.2602687632226051</c:v>
                </c:pt>
                <c:pt idx="163">
                  <c:v>-8.5280469388567379</c:v>
                </c:pt>
                <c:pt idx="164">
                  <c:v>-8.363260451625667</c:v>
                </c:pt>
                <c:pt idx="165">
                  <c:v>-8.4250554152334871</c:v>
                </c:pt>
                <c:pt idx="166">
                  <c:v>-8.260268763222582</c:v>
                </c:pt>
                <c:pt idx="167">
                  <c:v>-8.3220637886229181</c:v>
                </c:pt>
                <c:pt idx="168">
                  <c:v>-8.3632604516256901</c:v>
                </c:pt>
                <c:pt idx="169">
                  <c:v>-8.260268763222582</c:v>
                </c:pt>
                <c:pt idx="170">
                  <c:v>-8.1366786011952392</c:v>
                </c:pt>
                <c:pt idx="171">
                  <c:v>-8.3014654509423167</c:v>
                </c:pt>
                <c:pt idx="172">
                  <c:v>-8.3014654509423398</c:v>
                </c:pt>
                <c:pt idx="173">
                  <c:v>-8.2396704131834593</c:v>
                </c:pt>
                <c:pt idx="174">
                  <c:v>-8.4044570981503863</c:v>
                </c:pt>
                <c:pt idx="175">
                  <c:v>-8.3220637886229412</c:v>
                </c:pt>
                <c:pt idx="176">
                  <c:v>-8.6310383594927345</c:v>
                </c:pt>
                <c:pt idx="177">
                  <c:v>-8.2396704131834593</c:v>
                </c:pt>
                <c:pt idx="178">
                  <c:v>-8.1984737007467086</c:v>
                </c:pt>
                <c:pt idx="179">
                  <c:v>-8.4662520370412704</c:v>
                </c:pt>
                <c:pt idx="180">
                  <c:v>-8.5898418035967872</c:v>
                </c:pt>
                <c:pt idx="181">
                  <c:v>-8.2808671091422017</c:v>
                </c:pt>
                <c:pt idx="182">
                  <c:v>-8.4456537281971364</c:v>
                </c:pt>
                <c:pt idx="183">
                  <c:v>-8.4662520370412597</c:v>
                </c:pt>
                <c:pt idx="184">
                  <c:v>-8.1572769718318909</c:v>
                </c:pt>
                <c:pt idx="185">
                  <c:v>-8.363260451625667</c:v>
                </c:pt>
                <c:pt idx="186">
                  <c:v>-8.260268763222582</c:v>
                </c:pt>
                <c:pt idx="187">
                  <c:v>-8.4250554152335102</c:v>
                </c:pt>
                <c:pt idx="188">
                  <c:v>-8.280867109142223</c:v>
                </c:pt>
                <c:pt idx="189">
                  <c:v>-8.3632604516256457</c:v>
                </c:pt>
                <c:pt idx="190">
                  <c:v>-8.5280469388567148</c:v>
                </c:pt>
                <c:pt idx="191">
                  <c:v>-8.3220637886229412</c:v>
                </c:pt>
                <c:pt idx="192">
                  <c:v>-8.5486452312229115</c:v>
                </c:pt>
                <c:pt idx="193">
                  <c:v>-8.5280469388567148</c:v>
                </c:pt>
                <c:pt idx="194">
                  <c:v>-8.2396704131834593</c:v>
                </c:pt>
                <c:pt idx="195">
                  <c:v>-8.4662520370412597</c:v>
                </c:pt>
                <c:pt idx="196">
                  <c:v>-7.9512930800870896</c:v>
                </c:pt>
                <c:pt idx="197">
                  <c:v>-8.3838587769477702</c:v>
                </c:pt>
                <c:pt idx="198">
                  <c:v>-8.3014654509423167</c:v>
                </c:pt>
                <c:pt idx="199">
                  <c:v>-8.3838587769477702</c:v>
                </c:pt>
                <c:pt idx="200">
                  <c:v>-8.0542850774534553</c:v>
                </c:pt>
                <c:pt idx="201">
                  <c:v>-8.5692435194695857</c:v>
                </c:pt>
                <c:pt idx="202">
                  <c:v>-8.4044570981503863</c:v>
                </c:pt>
                <c:pt idx="203">
                  <c:v>-8.3632604516256457</c:v>
                </c:pt>
                <c:pt idx="204">
                  <c:v>-8.1984737007467086</c:v>
                </c:pt>
                <c:pt idx="205">
                  <c:v>-8.4456537281971364</c:v>
                </c:pt>
                <c:pt idx="206">
                  <c:v>-8.4044570981503863</c:v>
                </c:pt>
                <c:pt idx="207">
                  <c:v>-8.2396704131834717</c:v>
                </c:pt>
                <c:pt idx="208">
                  <c:v>-8.4044570981503988</c:v>
                </c:pt>
                <c:pt idx="209">
                  <c:v>-8.5074486423710542</c:v>
                </c:pt>
                <c:pt idx="210">
                  <c:v>-8.3838587769477808</c:v>
                </c:pt>
                <c:pt idx="211">
                  <c:v>-8.342662122184052</c:v>
                </c:pt>
                <c:pt idx="212">
                  <c:v>-8.4044570981503863</c:v>
                </c:pt>
                <c:pt idx="213">
                  <c:v>-8.3014654509423398</c:v>
                </c:pt>
                <c:pt idx="214">
                  <c:v>-8.2602687632226051</c:v>
                </c:pt>
                <c:pt idx="215">
                  <c:v>-8.4868503417659014</c:v>
                </c:pt>
                <c:pt idx="216">
                  <c:v>-8.4456537281971364</c:v>
                </c:pt>
                <c:pt idx="217">
                  <c:v>-8.4662520370412597</c:v>
                </c:pt>
                <c:pt idx="218">
                  <c:v>-8.363260451625667</c:v>
                </c:pt>
                <c:pt idx="219">
                  <c:v>-8.3220637886229181</c:v>
                </c:pt>
                <c:pt idx="220">
                  <c:v>-8.1160802264390632</c:v>
                </c:pt>
                <c:pt idx="221">
                  <c:v>-8.2396704131834717</c:v>
                </c:pt>
                <c:pt idx="222">
                  <c:v>-8.239670413183438</c:v>
                </c:pt>
                <c:pt idx="223">
                  <c:v>-8.4662520370412597</c:v>
                </c:pt>
                <c:pt idx="224">
                  <c:v>-8.0542850774534678</c:v>
                </c:pt>
                <c:pt idx="225">
                  <c:v>-8.3220637886229181</c:v>
                </c:pt>
                <c:pt idx="226">
                  <c:v>-8.0954818475633985</c:v>
                </c:pt>
                <c:pt idx="227">
                  <c:v>-8.3220637886229412</c:v>
                </c:pt>
                <c:pt idx="228">
                  <c:v>-8.1778753383490645</c:v>
                </c:pt>
                <c:pt idx="229">
                  <c:v>-8.4868503417659014</c:v>
                </c:pt>
                <c:pt idx="230">
                  <c:v>-8.3014654509423167</c:v>
                </c:pt>
                <c:pt idx="231">
                  <c:v>-8.5898418035967872</c:v>
                </c:pt>
                <c:pt idx="232">
                  <c:v>-8.2602687632226157</c:v>
                </c:pt>
                <c:pt idx="233">
                  <c:v>-8.0336866862192551</c:v>
                </c:pt>
                <c:pt idx="234">
                  <c:v>-8.4250554152335102</c:v>
                </c:pt>
                <c:pt idx="235">
                  <c:v>-8.4662520370412597</c:v>
                </c:pt>
                <c:pt idx="236">
                  <c:v>-8.3838587769477702</c:v>
                </c:pt>
                <c:pt idx="237">
                  <c:v>-8.301465450942306</c:v>
                </c:pt>
                <c:pt idx="238">
                  <c:v>-8.3014654509423398</c:v>
                </c:pt>
                <c:pt idx="239">
                  <c:v>-8.363260451625667</c:v>
                </c:pt>
                <c:pt idx="240">
                  <c:v>-8.3426621221840289</c:v>
                </c:pt>
                <c:pt idx="241">
                  <c:v>-8.1366786011952605</c:v>
                </c:pt>
                <c:pt idx="242">
                  <c:v>-8.1160802264390526</c:v>
                </c:pt>
                <c:pt idx="243">
                  <c:v>-8.4868503417659227</c:v>
                </c:pt>
                <c:pt idx="244">
                  <c:v>-8.4044570981503863</c:v>
                </c:pt>
                <c:pt idx="245">
                  <c:v>-8.2396704131834593</c:v>
                </c:pt>
                <c:pt idx="246">
                  <c:v>-8.3220637886229412</c:v>
                </c:pt>
                <c:pt idx="247">
                  <c:v>-8.363260451625667</c:v>
                </c:pt>
                <c:pt idx="248">
                  <c:v>-8.260268763222582</c:v>
                </c:pt>
                <c:pt idx="249">
                  <c:v>-8.260268763222582</c:v>
                </c:pt>
                <c:pt idx="250">
                  <c:v>-8.0954818475633754</c:v>
                </c:pt>
                <c:pt idx="251">
                  <c:v>-8.5074486423710542</c:v>
                </c:pt>
                <c:pt idx="252">
                  <c:v>-8.5074486423710542</c:v>
                </c:pt>
                <c:pt idx="253">
                  <c:v>-8.1160802264390632</c:v>
                </c:pt>
                <c:pt idx="254">
                  <c:v>-8.4044570981503863</c:v>
                </c:pt>
                <c:pt idx="255">
                  <c:v>-8.2396704131834593</c:v>
                </c:pt>
                <c:pt idx="256">
                  <c:v>-8.3632604516256457</c:v>
                </c:pt>
                <c:pt idx="257">
                  <c:v>-8.4868503417659227</c:v>
                </c:pt>
                <c:pt idx="258">
                  <c:v>-8.0748834645681722</c:v>
                </c:pt>
                <c:pt idx="259">
                  <c:v>-8.4868503417659227</c:v>
                </c:pt>
                <c:pt idx="260">
                  <c:v>-8.7752261753649528</c:v>
                </c:pt>
                <c:pt idx="261">
                  <c:v>-8.4662520370412704</c:v>
                </c:pt>
                <c:pt idx="262">
                  <c:v>-8.5074486423710756</c:v>
                </c:pt>
                <c:pt idx="263">
                  <c:v>-8.0954818475633985</c:v>
                </c:pt>
                <c:pt idx="264">
                  <c:v>-8.2808671091422017</c:v>
                </c:pt>
                <c:pt idx="265">
                  <c:v>-8.5692435194695964</c:v>
                </c:pt>
                <c:pt idx="266">
                  <c:v>-8.0748834645681722</c:v>
                </c:pt>
                <c:pt idx="267">
                  <c:v>-8.0130882908654559</c:v>
                </c:pt>
                <c:pt idx="268">
                  <c:v>-8.1160802264390632</c:v>
                </c:pt>
                <c:pt idx="269">
                  <c:v>-8.363260451625667</c:v>
                </c:pt>
                <c:pt idx="270">
                  <c:v>-8.1366786011952605</c:v>
                </c:pt>
                <c:pt idx="271">
                  <c:v>-8.1778753383490415</c:v>
                </c:pt>
                <c:pt idx="272">
                  <c:v>-8.2602687632226051</c:v>
                </c:pt>
                <c:pt idx="273">
                  <c:v>-8.6310383594927345</c:v>
                </c:pt>
                <c:pt idx="274">
                  <c:v>-8.5692435194695857</c:v>
                </c:pt>
                <c:pt idx="275">
                  <c:v>-8.1160802264390632</c:v>
                </c:pt>
                <c:pt idx="276">
                  <c:v>-8.2602687632226051</c:v>
                </c:pt>
                <c:pt idx="277">
                  <c:v>-8.2602687632225607</c:v>
                </c:pt>
                <c:pt idx="278">
                  <c:v>-8.260268763222582</c:v>
                </c:pt>
                <c:pt idx="279">
                  <c:v>-7.9512930800871118</c:v>
                </c:pt>
                <c:pt idx="280">
                  <c:v>-8.2602687632226051</c:v>
                </c:pt>
                <c:pt idx="281">
                  <c:v>-8.4250554152335102</c:v>
                </c:pt>
                <c:pt idx="282">
                  <c:v>-8.1778753383490645</c:v>
                </c:pt>
                <c:pt idx="283">
                  <c:v>-8.4662520370412704</c:v>
                </c:pt>
                <c:pt idx="284">
                  <c:v>-8.4868503417659351</c:v>
                </c:pt>
                <c:pt idx="285">
                  <c:v>-8.0336866862192338</c:v>
                </c:pt>
                <c:pt idx="286">
                  <c:v>-8.3014654509423167</c:v>
                </c:pt>
                <c:pt idx="287">
                  <c:v>-8.1366786011952268</c:v>
                </c:pt>
                <c:pt idx="288">
                  <c:v>-8.3220637886229412</c:v>
                </c:pt>
                <c:pt idx="289">
                  <c:v>-8.3838587769477808</c:v>
                </c:pt>
                <c:pt idx="290">
                  <c:v>-8.1984737007467086</c:v>
                </c:pt>
                <c:pt idx="291">
                  <c:v>-8.3426621221840289</c:v>
                </c:pt>
                <c:pt idx="292">
                  <c:v>-8.4456537281971364</c:v>
                </c:pt>
                <c:pt idx="293">
                  <c:v>-8.1984737007467086</c:v>
                </c:pt>
                <c:pt idx="294">
                  <c:v>-8.3220637886229181</c:v>
                </c:pt>
                <c:pt idx="295">
                  <c:v>-8.342662122184052</c:v>
                </c:pt>
                <c:pt idx="296">
                  <c:v>-8.3014654509423167</c:v>
                </c:pt>
                <c:pt idx="297">
                  <c:v>-8.1160802264390632</c:v>
                </c:pt>
                <c:pt idx="298">
                  <c:v>-8.3838587769477808</c:v>
                </c:pt>
                <c:pt idx="299">
                  <c:v>-8.3220637886229412</c:v>
                </c:pt>
                <c:pt idx="300">
                  <c:v>-8.1366786011952392</c:v>
                </c:pt>
                <c:pt idx="301">
                  <c:v>-8.6104400836045247</c:v>
                </c:pt>
                <c:pt idx="302">
                  <c:v>-8.4044570981503863</c:v>
                </c:pt>
                <c:pt idx="303">
                  <c:v>-8.1778753383490752</c:v>
                </c:pt>
                <c:pt idx="304">
                  <c:v>-8.4868503417659227</c:v>
                </c:pt>
                <c:pt idx="305">
                  <c:v>-8.3220637886229181</c:v>
                </c:pt>
                <c:pt idx="306">
                  <c:v>-8.2396704131834717</c:v>
                </c:pt>
                <c:pt idx="307">
                  <c:v>-8.4456537281971364</c:v>
                </c:pt>
                <c:pt idx="308">
                  <c:v>-8.1984737007467086</c:v>
                </c:pt>
                <c:pt idx="309">
                  <c:v>-8.4250554152335315</c:v>
                </c:pt>
                <c:pt idx="310">
                  <c:v>-8.3838587769477808</c:v>
                </c:pt>
                <c:pt idx="311">
                  <c:v>-8.1366786011952605</c:v>
                </c:pt>
                <c:pt idx="312">
                  <c:v>-8.6516366312614963</c:v>
                </c:pt>
                <c:pt idx="313">
                  <c:v>-8.1778753383490645</c:v>
                </c:pt>
                <c:pt idx="314">
                  <c:v>-8.1984737007467086</c:v>
                </c:pt>
                <c:pt idx="315">
                  <c:v>-8.2808671091422017</c:v>
                </c:pt>
                <c:pt idx="316">
                  <c:v>-8.1366786011952605</c:v>
                </c:pt>
                <c:pt idx="317">
                  <c:v>-8.0336866862192551</c:v>
                </c:pt>
                <c:pt idx="318">
                  <c:v>-8.1778753383490415</c:v>
                </c:pt>
                <c:pt idx="319">
                  <c:v>-7.992489891392208</c:v>
                </c:pt>
                <c:pt idx="320">
                  <c:v>-7.9718914877994047</c:v>
                </c:pt>
                <c:pt idx="321">
                  <c:v>-8.0954818475633985</c:v>
                </c:pt>
                <c:pt idx="322">
                  <c:v>-8.239670413183438</c:v>
                </c:pt>
                <c:pt idx="323">
                  <c:v>-8.0542850774534678</c:v>
                </c:pt>
                <c:pt idx="324">
                  <c:v>-8.280867109142223</c:v>
                </c:pt>
                <c:pt idx="325">
                  <c:v>-8.1366786011952392</c:v>
                </c:pt>
                <c:pt idx="326">
                  <c:v>-8.0748834645681722</c:v>
                </c:pt>
                <c:pt idx="327">
                  <c:v>-8.1160802264390632</c:v>
                </c:pt>
                <c:pt idx="328">
                  <c:v>-7.8894978322330394</c:v>
                </c:pt>
                <c:pt idx="329">
                  <c:v>-8.3220637886229412</c:v>
                </c:pt>
                <c:pt idx="330">
                  <c:v>-8.1984737007467086</c:v>
                </c:pt>
                <c:pt idx="331">
                  <c:v>-7.8894978322330056</c:v>
                </c:pt>
                <c:pt idx="332">
                  <c:v>-8.260268763222582</c:v>
                </c:pt>
                <c:pt idx="333">
                  <c:v>-8.1572769718319122</c:v>
                </c:pt>
                <c:pt idx="334">
                  <c:v>-8.342662122184052</c:v>
                </c:pt>
                <c:pt idx="335">
                  <c:v>-8.4868503417659227</c:v>
                </c:pt>
                <c:pt idx="336">
                  <c:v>-8.2396704131834593</c:v>
                </c:pt>
                <c:pt idx="337">
                  <c:v>-8.4250554152335102</c:v>
                </c:pt>
                <c:pt idx="338">
                  <c:v>-8.2396704131834717</c:v>
                </c:pt>
                <c:pt idx="339">
                  <c:v>-8.2602687632226051</c:v>
                </c:pt>
                <c:pt idx="340">
                  <c:v>-8.239670413183438</c:v>
                </c:pt>
                <c:pt idx="341">
                  <c:v>-8.1366786011952268</c:v>
                </c:pt>
                <c:pt idx="342">
                  <c:v>-8.4250554152335102</c:v>
                </c:pt>
                <c:pt idx="343">
                  <c:v>-8.2396704131834593</c:v>
                </c:pt>
                <c:pt idx="344">
                  <c:v>-8.3632604516256457</c:v>
                </c:pt>
                <c:pt idx="345">
                  <c:v>-8.3014654509423167</c:v>
                </c:pt>
                <c:pt idx="346">
                  <c:v>-8.2602687632226051</c:v>
                </c:pt>
                <c:pt idx="347">
                  <c:v>-8.4044570981503863</c:v>
                </c:pt>
                <c:pt idx="348">
                  <c:v>-8.0542850774534553</c:v>
                </c:pt>
                <c:pt idx="349">
                  <c:v>-8.3220637886229412</c:v>
                </c:pt>
                <c:pt idx="350">
                  <c:v>-8.1366786011952605</c:v>
                </c:pt>
                <c:pt idx="351">
                  <c:v>-8.363260451625667</c:v>
                </c:pt>
                <c:pt idx="352">
                  <c:v>-8.2396704131834717</c:v>
                </c:pt>
                <c:pt idx="353">
                  <c:v>-8.363260451625667</c:v>
                </c:pt>
                <c:pt idx="354">
                  <c:v>-8.3220637886229518</c:v>
                </c:pt>
                <c:pt idx="355">
                  <c:v>-8.1160802264390863</c:v>
                </c:pt>
                <c:pt idx="356">
                  <c:v>-8.0748834645681722</c:v>
                </c:pt>
                <c:pt idx="357">
                  <c:v>-8.3838587769477702</c:v>
                </c:pt>
                <c:pt idx="358">
                  <c:v>-8.239670413183493</c:v>
                </c:pt>
                <c:pt idx="359">
                  <c:v>-8.2396704131834593</c:v>
                </c:pt>
                <c:pt idx="360">
                  <c:v>-8.2808671091422017</c:v>
                </c:pt>
                <c:pt idx="361">
                  <c:v>-8.301465450942306</c:v>
                </c:pt>
                <c:pt idx="362">
                  <c:v>-8.0542850774534553</c:v>
                </c:pt>
                <c:pt idx="363">
                  <c:v>-8.2190720590248443</c:v>
                </c:pt>
                <c:pt idx="364">
                  <c:v>-8.1160802264390632</c:v>
                </c:pt>
                <c:pt idx="365">
                  <c:v>-8.2190720590248656</c:v>
                </c:pt>
                <c:pt idx="366">
                  <c:v>-8.4250554152335102</c:v>
                </c:pt>
                <c:pt idx="367">
                  <c:v>-8.4868503417659014</c:v>
                </c:pt>
                <c:pt idx="368">
                  <c:v>-8.1984737007467086</c:v>
                </c:pt>
                <c:pt idx="369">
                  <c:v>-8.3220637886229518</c:v>
                </c:pt>
                <c:pt idx="370">
                  <c:v>-8.0336866862192551</c:v>
                </c:pt>
                <c:pt idx="371">
                  <c:v>-8.0748834645681846</c:v>
                </c:pt>
                <c:pt idx="372">
                  <c:v>-8.0954818475633985</c:v>
                </c:pt>
                <c:pt idx="373">
                  <c:v>-8.054285077453434</c:v>
                </c:pt>
                <c:pt idx="374">
                  <c:v>-8.1778753383490752</c:v>
                </c:pt>
                <c:pt idx="375">
                  <c:v>-8.1778753383490645</c:v>
                </c:pt>
                <c:pt idx="376">
                  <c:v>-7.9924898913922187</c:v>
                </c:pt>
                <c:pt idx="377">
                  <c:v>-8.1160802264390863</c:v>
                </c:pt>
                <c:pt idx="378">
                  <c:v>-8.2190720590248318</c:v>
                </c:pt>
                <c:pt idx="379">
                  <c:v>-8.0748834645681722</c:v>
                </c:pt>
                <c:pt idx="380">
                  <c:v>-8.2396704131835161</c:v>
                </c:pt>
                <c:pt idx="381">
                  <c:v>-8.0130882908654559</c:v>
                </c:pt>
                <c:pt idx="382">
                  <c:v>-8.2190720590248443</c:v>
                </c:pt>
                <c:pt idx="383">
                  <c:v>-8.1160802264390863</c:v>
                </c:pt>
                <c:pt idx="384">
                  <c:v>-7.8894978322330171</c:v>
                </c:pt>
                <c:pt idx="385">
                  <c:v>-8.2808671091422017</c:v>
                </c:pt>
                <c:pt idx="386">
                  <c:v>-7.930694668255275</c:v>
                </c:pt>
                <c:pt idx="387">
                  <c:v>-8.2396704131834593</c:v>
                </c:pt>
                <c:pt idx="388">
                  <c:v>-7.9100962523039478</c:v>
                </c:pt>
                <c:pt idx="389">
                  <c:v>-8.1366786011952392</c:v>
                </c:pt>
                <c:pt idx="390">
                  <c:v>-8.280867109142191</c:v>
                </c:pt>
                <c:pt idx="391">
                  <c:v>-8.0748834645681846</c:v>
                </c:pt>
                <c:pt idx="392">
                  <c:v>-8.0542850774534678</c:v>
                </c:pt>
                <c:pt idx="393">
                  <c:v>-8.0336866862192338</c:v>
                </c:pt>
                <c:pt idx="394">
                  <c:v>-8.1160802264390863</c:v>
                </c:pt>
                <c:pt idx="395">
                  <c:v>-7.8071041107542261</c:v>
                </c:pt>
                <c:pt idx="396">
                  <c:v>-7.9924898913922187</c:v>
                </c:pt>
                <c:pt idx="397">
                  <c:v>-8.1160802264390632</c:v>
                </c:pt>
                <c:pt idx="398">
                  <c:v>-8.0542850774534678</c:v>
                </c:pt>
                <c:pt idx="399">
                  <c:v>-7.7453087763899955</c:v>
                </c:pt>
                <c:pt idx="400">
                  <c:v>-8.0130882908654559</c:v>
                </c:pt>
                <c:pt idx="401">
                  <c:v>-7.9100962523038918</c:v>
                </c:pt>
                <c:pt idx="402">
                  <c:v>-7.9924898913922187</c:v>
                </c:pt>
                <c:pt idx="403">
                  <c:v>-8.013088290865479</c:v>
                </c:pt>
                <c:pt idx="404">
                  <c:v>-8.1778753383490415</c:v>
                </c:pt>
                <c:pt idx="405">
                  <c:v>-7.9306946682552857</c:v>
                </c:pt>
                <c:pt idx="406">
                  <c:v>-8.0542850774534678</c:v>
                </c:pt>
                <c:pt idx="407">
                  <c:v>-8.1366786011952392</c:v>
                </c:pt>
                <c:pt idx="408">
                  <c:v>-8.3220637886229412</c:v>
                </c:pt>
                <c:pt idx="409">
                  <c:v>-8.3632604516256457</c:v>
                </c:pt>
                <c:pt idx="410">
                  <c:v>-7.9718914877994269</c:v>
                </c:pt>
                <c:pt idx="411">
                  <c:v>-7.8071041107542039</c:v>
                </c:pt>
                <c:pt idx="412">
                  <c:v>-7.8483009797326719</c:v>
                </c:pt>
                <c:pt idx="413">
                  <c:v>-7.8894978322330171</c:v>
                </c:pt>
                <c:pt idx="414">
                  <c:v>-8.0542850774534678</c:v>
                </c:pt>
                <c:pt idx="415">
                  <c:v>-8.1366786011952605</c:v>
                </c:pt>
                <c:pt idx="416">
                  <c:v>-7.8894978322330394</c:v>
                </c:pt>
                <c:pt idx="417">
                  <c:v>-7.9512930800871118</c:v>
                </c:pt>
                <c:pt idx="418">
                  <c:v>-7.9100962523039033</c:v>
                </c:pt>
                <c:pt idx="419">
                  <c:v>-7.8894978322330056</c:v>
                </c:pt>
                <c:pt idx="420">
                  <c:v>-8.0542850774534678</c:v>
                </c:pt>
                <c:pt idx="421">
                  <c:v>-7.8277025473032031</c:v>
                </c:pt>
                <c:pt idx="422">
                  <c:v>-8.1160802264390632</c:v>
                </c:pt>
                <c:pt idx="423">
                  <c:v>-7.7453087763900177</c:v>
                </c:pt>
                <c:pt idx="424">
                  <c:v>-8.0954818475633754</c:v>
                </c:pt>
                <c:pt idx="425">
                  <c:v>-8.116080226439097</c:v>
                </c:pt>
                <c:pt idx="426">
                  <c:v>-8.013088290865479</c:v>
                </c:pt>
                <c:pt idx="427">
                  <c:v>-8.2190720590248318</c:v>
                </c:pt>
                <c:pt idx="428">
                  <c:v>-7.9100962523039255</c:v>
                </c:pt>
                <c:pt idx="429">
                  <c:v>-7.8277025473032031</c:v>
                </c:pt>
                <c:pt idx="430">
                  <c:v>-7.8688994080426014</c:v>
                </c:pt>
                <c:pt idx="431">
                  <c:v>-7.8894978322330171</c:v>
                </c:pt>
                <c:pt idx="432">
                  <c:v>-7.8483009797326719</c:v>
                </c:pt>
                <c:pt idx="433">
                  <c:v>-7.9718914877994607</c:v>
                </c:pt>
                <c:pt idx="434">
                  <c:v>-8.013088290865479</c:v>
                </c:pt>
                <c:pt idx="435">
                  <c:v>-7.992489891392208</c:v>
                </c:pt>
                <c:pt idx="436">
                  <c:v>-7.9924898913921849</c:v>
                </c:pt>
                <c:pt idx="437">
                  <c:v>-7.6835134049500144</c:v>
                </c:pt>
                <c:pt idx="438">
                  <c:v>-8.1778753383490645</c:v>
                </c:pt>
                <c:pt idx="439">
                  <c:v>-8.013088290865479</c:v>
                </c:pt>
                <c:pt idx="440">
                  <c:v>-8.260268763222582</c:v>
                </c:pt>
                <c:pt idx="441">
                  <c:v>-7.9100962523039033</c:v>
                </c:pt>
                <c:pt idx="442">
                  <c:v>-7.9924898913922409</c:v>
                </c:pt>
                <c:pt idx="443">
                  <c:v>-7.9512930800871118</c:v>
                </c:pt>
                <c:pt idx="444">
                  <c:v>-7.930694668255275</c:v>
                </c:pt>
                <c:pt idx="445">
                  <c:v>-8.013088290865479</c:v>
                </c:pt>
                <c:pt idx="446">
                  <c:v>-8.1778753383490645</c:v>
                </c:pt>
                <c:pt idx="447">
                  <c:v>-8.4662520370412704</c:v>
                </c:pt>
                <c:pt idx="448">
                  <c:v>-8.1160802264390526</c:v>
                </c:pt>
                <c:pt idx="449">
                  <c:v>-8.1366786011952392</c:v>
                </c:pt>
                <c:pt idx="450">
                  <c:v>-8.1160802264390863</c:v>
                </c:pt>
                <c:pt idx="451">
                  <c:v>-8.0748834645681722</c:v>
                </c:pt>
                <c:pt idx="452">
                  <c:v>-8.363260451625667</c:v>
                </c:pt>
                <c:pt idx="453">
                  <c:v>-7.9100962523039033</c:v>
                </c:pt>
                <c:pt idx="454">
                  <c:v>-8.0954818475633754</c:v>
                </c:pt>
                <c:pt idx="455">
                  <c:v>-8.1160802264390526</c:v>
                </c:pt>
                <c:pt idx="456">
                  <c:v>-7.9512930800871118</c:v>
                </c:pt>
                <c:pt idx="457">
                  <c:v>-8.260268763222582</c:v>
                </c:pt>
                <c:pt idx="458">
                  <c:v>-8.0542850774534678</c:v>
                </c:pt>
                <c:pt idx="459">
                  <c:v>-7.8483009797326719</c:v>
                </c:pt>
                <c:pt idx="460">
                  <c:v>-8.1572769718319247</c:v>
                </c:pt>
                <c:pt idx="461">
                  <c:v>-8.280867109142223</c:v>
                </c:pt>
                <c:pt idx="462">
                  <c:v>-8.1160802264390632</c:v>
                </c:pt>
                <c:pt idx="463">
                  <c:v>-8.2396704131834593</c:v>
                </c:pt>
                <c:pt idx="464">
                  <c:v>-8.3220637886229412</c:v>
                </c:pt>
                <c:pt idx="465">
                  <c:v>-8.0542850774534678</c:v>
                </c:pt>
                <c:pt idx="466">
                  <c:v>-8.2396704131834593</c:v>
                </c:pt>
                <c:pt idx="467">
                  <c:v>-8.0954818475633985</c:v>
                </c:pt>
                <c:pt idx="468">
                  <c:v>-8.1366786011952392</c:v>
                </c:pt>
                <c:pt idx="469">
                  <c:v>-8.3014654509423167</c:v>
                </c:pt>
                <c:pt idx="470">
                  <c:v>-8.2396704131834717</c:v>
                </c:pt>
                <c:pt idx="471">
                  <c:v>-8.013088290865479</c:v>
                </c:pt>
                <c:pt idx="472">
                  <c:v>-8.1984737007467086</c:v>
                </c:pt>
                <c:pt idx="473">
                  <c:v>-8.3632604516256457</c:v>
                </c:pt>
                <c:pt idx="474">
                  <c:v>-8.0336866862192551</c:v>
                </c:pt>
                <c:pt idx="475">
                  <c:v>-8.0954818475633523</c:v>
                </c:pt>
                <c:pt idx="476">
                  <c:v>-7.8894978322330171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AE-426F-A111-FACB273DE35B}"/>
            </c:ext>
          </c:extLst>
        </c:ser>
        <c:ser>
          <c:idx val="3"/>
          <c:order val="3"/>
          <c:tx>
            <c:strRef>
              <c:f>RejestratorCisnien11_05_23_12_4!$K$1</c:f>
              <c:strCache>
                <c:ptCount val="1"/>
                <c:pt idx="0">
                  <c:v>obszar: H [MPa]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</c:formatCode>
                <c:ptCount val="654"/>
                <c:pt idx="0">
                  <c:v>45057.413939706596</c:v>
                </c:pt>
                <c:pt idx="1">
                  <c:v>45057.413940193983</c:v>
                </c:pt>
                <c:pt idx="2">
                  <c:v>45057.413940694096</c:v>
                </c:pt>
                <c:pt idx="3">
                  <c:v>45057.41394118021</c:v>
                </c:pt>
                <c:pt idx="4">
                  <c:v>45057.413941639119</c:v>
                </c:pt>
                <c:pt idx="5">
                  <c:v>45057.413942087725</c:v>
                </c:pt>
                <c:pt idx="6">
                  <c:v>45057.413942558102</c:v>
                </c:pt>
                <c:pt idx="7">
                  <c:v>45057.413943018051</c:v>
                </c:pt>
                <c:pt idx="8">
                  <c:v>45057.413943507061</c:v>
                </c:pt>
                <c:pt idx="9">
                  <c:v>45057.413943971878</c:v>
                </c:pt>
                <c:pt idx="10">
                  <c:v>45057.413944426618</c:v>
                </c:pt>
                <c:pt idx="11">
                  <c:v>45057.41394490208</c:v>
                </c:pt>
                <c:pt idx="12">
                  <c:v>45057.413945366316</c:v>
                </c:pt>
                <c:pt idx="13">
                  <c:v>45057.413945819331</c:v>
                </c:pt>
                <c:pt idx="14">
                  <c:v>45057.413946276276</c:v>
                </c:pt>
                <c:pt idx="15">
                  <c:v>45057.41394675451</c:v>
                </c:pt>
                <c:pt idx="16">
                  <c:v>45057.41394721192</c:v>
                </c:pt>
                <c:pt idx="17">
                  <c:v>45057.413947689121</c:v>
                </c:pt>
                <c:pt idx="18">
                  <c:v>45057.41394801921</c:v>
                </c:pt>
                <c:pt idx="19">
                  <c:v>45057.413948463887</c:v>
                </c:pt>
                <c:pt idx="20">
                  <c:v>45057.413949068745</c:v>
                </c:pt>
                <c:pt idx="21">
                  <c:v>45057.413949394329</c:v>
                </c:pt>
                <c:pt idx="22">
                  <c:v>45057.413949865273</c:v>
                </c:pt>
                <c:pt idx="23">
                  <c:v>45057.413950324073</c:v>
                </c:pt>
                <c:pt idx="24">
                  <c:v>45057.41395077893</c:v>
                </c:pt>
                <c:pt idx="25">
                  <c:v>45057.413951259492</c:v>
                </c:pt>
                <c:pt idx="26">
                  <c:v>45057.413951787727</c:v>
                </c:pt>
                <c:pt idx="27">
                  <c:v>45057.413952285533</c:v>
                </c:pt>
                <c:pt idx="28">
                  <c:v>45057.413952804163</c:v>
                </c:pt>
                <c:pt idx="29">
                  <c:v>45057.413953121293</c:v>
                </c:pt>
                <c:pt idx="30">
                  <c:v>45057.413953588191</c:v>
                </c:pt>
                <c:pt idx="31">
                  <c:v>45057.413954034833</c:v>
                </c:pt>
                <c:pt idx="32">
                  <c:v>45057.413954496289</c:v>
                </c:pt>
                <c:pt idx="33">
                  <c:v>45057.413954965159</c:v>
                </c:pt>
                <c:pt idx="34">
                  <c:v>45057.413955415621</c:v>
                </c:pt>
                <c:pt idx="35">
                  <c:v>45057.413955912496</c:v>
                </c:pt>
                <c:pt idx="36">
                  <c:v>45057.413956376615</c:v>
                </c:pt>
                <c:pt idx="37">
                  <c:v>45057.413956847566</c:v>
                </c:pt>
                <c:pt idx="38">
                  <c:v>45057.413957313656</c:v>
                </c:pt>
                <c:pt idx="39">
                  <c:v>45057.413957752309</c:v>
                </c:pt>
                <c:pt idx="40">
                  <c:v>45057.413958208446</c:v>
                </c:pt>
                <c:pt idx="41">
                  <c:v>45057.413958680321</c:v>
                </c:pt>
                <c:pt idx="42">
                  <c:v>45057.413959150806</c:v>
                </c:pt>
                <c:pt idx="43">
                  <c:v>45057.413959613077</c:v>
                </c:pt>
                <c:pt idx="44">
                  <c:v>45057.413960085534</c:v>
                </c:pt>
                <c:pt idx="45">
                  <c:v>45057.413960550926</c:v>
                </c:pt>
                <c:pt idx="46">
                  <c:v>45057.413961012957</c:v>
                </c:pt>
                <c:pt idx="47">
                  <c:v>45057.413961482402</c:v>
                </c:pt>
                <c:pt idx="48">
                  <c:v>45057.413961946986</c:v>
                </c:pt>
                <c:pt idx="49">
                  <c:v>45057.413962404047</c:v>
                </c:pt>
                <c:pt idx="50">
                  <c:v>45057.413962907638</c:v>
                </c:pt>
                <c:pt idx="51">
                  <c:v>45057.413963396408</c:v>
                </c:pt>
                <c:pt idx="52">
                  <c:v>45057.413963912732</c:v>
                </c:pt>
                <c:pt idx="53">
                  <c:v>45057.413964256593</c:v>
                </c:pt>
                <c:pt idx="54">
                  <c:v>45057.413964712723</c:v>
                </c:pt>
                <c:pt idx="55">
                  <c:v>45057.413965172214</c:v>
                </c:pt>
                <c:pt idx="56">
                  <c:v>45057.413965628701</c:v>
                </c:pt>
                <c:pt idx="57">
                  <c:v>45057.413966112268</c:v>
                </c:pt>
                <c:pt idx="58">
                  <c:v>45057.413966572101</c:v>
                </c:pt>
                <c:pt idx="59">
                  <c:v>45057.413967025808</c:v>
                </c:pt>
                <c:pt idx="60">
                  <c:v>45057.413967477078</c:v>
                </c:pt>
                <c:pt idx="61">
                  <c:v>45057.413967934954</c:v>
                </c:pt>
                <c:pt idx="62">
                  <c:v>45057.413968414701</c:v>
                </c:pt>
                <c:pt idx="63">
                  <c:v>45057.413968876041</c:v>
                </c:pt>
                <c:pt idx="64">
                  <c:v>45057.413969326502</c:v>
                </c:pt>
                <c:pt idx="65">
                  <c:v>45057.413969775465</c:v>
                </c:pt>
                <c:pt idx="66">
                  <c:v>45057.41397025741</c:v>
                </c:pt>
                <c:pt idx="67">
                  <c:v>45057.413970717127</c:v>
                </c:pt>
                <c:pt idx="68">
                  <c:v>45057.413971192356</c:v>
                </c:pt>
                <c:pt idx="69">
                  <c:v>45057.413971659604</c:v>
                </c:pt>
                <c:pt idx="70">
                  <c:v>45057.413972132636</c:v>
                </c:pt>
                <c:pt idx="71">
                  <c:v>45057.413972605784</c:v>
                </c:pt>
                <c:pt idx="72">
                  <c:v>45057.413973072682</c:v>
                </c:pt>
                <c:pt idx="73">
                  <c:v>45057.413973537732</c:v>
                </c:pt>
                <c:pt idx="74">
                  <c:v>45057.413973989234</c:v>
                </c:pt>
                <c:pt idx="75">
                  <c:v>45057.413974479401</c:v>
                </c:pt>
                <c:pt idx="76">
                  <c:v>45057.413974987961</c:v>
                </c:pt>
                <c:pt idx="77">
                  <c:v>45057.413975319439</c:v>
                </c:pt>
                <c:pt idx="78">
                  <c:v>45057.413975815616</c:v>
                </c:pt>
                <c:pt idx="79">
                  <c:v>45057.413976284493</c:v>
                </c:pt>
                <c:pt idx="80">
                  <c:v>45057.413976758216</c:v>
                </c:pt>
                <c:pt idx="81">
                  <c:v>45057.413977204393</c:v>
                </c:pt>
                <c:pt idx="82">
                  <c:v>45057.413977677432</c:v>
                </c:pt>
                <c:pt idx="83">
                  <c:v>45057.413978133445</c:v>
                </c:pt>
                <c:pt idx="84">
                  <c:v>45057.413978617587</c:v>
                </c:pt>
                <c:pt idx="85">
                  <c:v>45057.413979072335</c:v>
                </c:pt>
                <c:pt idx="86">
                  <c:v>45057.413979543628</c:v>
                </c:pt>
                <c:pt idx="87">
                  <c:v>45057.413979982979</c:v>
                </c:pt>
                <c:pt idx="88">
                  <c:v>45057.413980429861</c:v>
                </c:pt>
                <c:pt idx="89">
                  <c:v>45057.413980922101</c:v>
                </c:pt>
                <c:pt idx="90">
                  <c:v>45057.413981393976</c:v>
                </c:pt>
                <c:pt idx="91">
                  <c:v>45057.41398186516</c:v>
                </c:pt>
                <c:pt idx="92">
                  <c:v>45057.413982335878</c:v>
                </c:pt>
                <c:pt idx="93">
                  <c:v>45057.413982799073</c:v>
                </c:pt>
                <c:pt idx="94">
                  <c:v>45057.413983268518</c:v>
                </c:pt>
                <c:pt idx="95">
                  <c:v>45057.413983723374</c:v>
                </c:pt>
                <c:pt idx="96">
                  <c:v>45057.413984185412</c:v>
                </c:pt>
                <c:pt idx="97">
                  <c:v>45057.413984656589</c:v>
                </c:pt>
                <c:pt idx="98">
                  <c:v>45057.413985157174</c:v>
                </c:pt>
                <c:pt idx="99">
                  <c:v>45057.413985611223</c:v>
                </c:pt>
                <c:pt idx="100">
                  <c:v>45057.413986096064</c:v>
                </c:pt>
                <c:pt idx="101">
                  <c:v>45057.413986564236</c:v>
                </c:pt>
                <c:pt idx="102">
                  <c:v>45057.413986899417</c:v>
                </c:pt>
                <c:pt idx="103">
                  <c:v>45057.413987399654</c:v>
                </c:pt>
                <c:pt idx="104">
                  <c:v>45057.41398787986</c:v>
                </c:pt>
                <c:pt idx="105">
                  <c:v>45057.413988333683</c:v>
                </c:pt>
                <c:pt idx="106">
                  <c:v>45057.413988798493</c:v>
                </c:pt>
                <c:pt idx="107">
                  <c:v>45057.413989269095</c:v>
                </c:pt>
                <c:pt idx="108">
                  <c:v>45057.41398973055</c:v>
                </c:pt>
                <c:pt idx="109">
                  <c:v>45057.413990195484</c:v>
                </c:pt>
                <c:pt idx="110">
                  <c:v>45057.413990635185</c:v>
                </c:pt>
                <c:pt idx="111">
                  <c:v>45057.413991089117</c:v>
                </c:pt>
                <c:pt idx="112">
                  <c:v>45057.413991562957</c:v>
                </c:pt>
                <c:pt idx="113">
                  <c:v>45057.413991999187</c:v>
                </c:pt>
                <c:pt idx="114">
                  <c:v>45057.413992474416</c:v>
                </c:pt>
                <c:pt idx="115">
                  <c:v>45057.413992933791</c:v>
                </c:pt>
                <c:pt idx="116">
                  <c:v>45057.413993420596</c:v>
                </c:pt>
                <c:pt idx="117">
                  <c:v>45057.413993875343</c:v>
                </c:pt>
                <c:pt idx="118">
                  <c:v>45057.413994324997</c:v>
                </c:pt>
                <c:pt idx="119">
                  <c:v>45057.41399476886</c:v>
                </c:pt>
                <c:pt idx="120">
                  <c:v>45057.413995225455</c:v>
                </c:pt>
                <c:pt idx="121">
                  <c:v>45057.413995839466</c:v>
                </c:pt>
                <c:pt idx="122">
                  <c:v>45057.413996149648</c:v>
                </c:pt>
                <c:pt idx="123">
                  <c:v>45057.413996770258</c:v>
                </c:pt>
                <c:pt idx="124">
                  <c:v>45057.413997083677</c:v>
                </c:pt>
                <c:pt idx="125">
                  <c:v>45057.41399756389</c:v>
                </c:pt>
                <c:pt idx="126">
                  <c:v>45057.413998015392</c:v>
                </c:pt>
                <c:pt idx="127">
                  <c:v>45057.413998477314</c:v>
                </c:pt>
                <c:pt idx="128">
                  <c:v>45057.413998974422</c:v>
                </c:pt>
                <c:pt idx="129">
                  <c:v>45057.413999453122</c:v>
                </c:pt>
                <c:pt idx="130">
                  <c:v>45057.413999913886</c:v>
                </c:pt>
                <c:pt idx="131">
                  <c:v>45057.414000362616</c:v>
                </c:pt>
                <c:pt idx="132">
                  <c:v>45057.414000846875</c:v>
                </c:pt>
                <c:pt idx="133">
                  <c:v>45057.414001323144</c:v>
                </c:pt>
                <c:pt idx="134">
                  <c:v>45057.41400177974</c:v>
                </c:pt>
                <c:pt idx="135">
                  <c:v>45057.414002227662</c:v>
                </c:pt>
                <c:pt idx="136">
                  <c:v>45057.414002687503</c:v>
                </c:pt>
                <c:pt idx="137">
                  <c:v>45057.41400316458</c:v>
                </c:pt>
                <c:pt idx="138">
                  <c:v>45057.414003618404</c:v>
                </c:pt>
                <c:pt idx="139">
                  <c:v>45057.414004067825</c:v>
                </c:pt>
                <c:pt idx="140">
                  <c:v>45057.414004520368</c:v>
                </c:pt>
                <c:pt idx="141">
                  <c:v>45057.414004977545</c:v>
                </c:pt>
                <c:pt idx="142">
                  <c:v>45057.414005473613</c:v>
                </c:pt>
                <c:pt idx="143">
                  <c:v>45057.414005927196</c:v>
                </c:pt>
                <c:pt idx="144">
                  <c:v>45057.414006381594</c:v>
                </c:pt>
                <c:pt idx="145">
                  <c:v>45057.414006858562</c:v>
                </c:pt>
                <c:pt idx="146">
                  <c:v>45057.414007320833</c:v>
                </c:pt>
                <c:pt idx="147">
                  <c:v>45057.414007789928</c:v>
                </c:pt>
                <c:pt idx="148">
                  <c:v>45057.414008224419</c:v>
                </c:pt>
                <c:pt idx="149">
                  <c:v>45057.414008655091</c:v>
                </c:pt>
                <c:pt idx="150">
                  <c:v>45057.414009283333</c:v>
                </c:pt>
                <c:pt idx="151">
                  <c:v>45057.414009646178</c:v>
                </c:pt>
                <c:pt idx="152">
                  <c:v>45057.414010138884</c:v>
                </c:pt>
                <c:pt idx="153">
                  <c:v>45057.414010586341</c:v>
                </c:pt>
                <c:pt idx="154">
                  <c:v>45057.414011068053</c:v>
                </c:pt>
                <c:pt idx="155">
                  <c:v>45057.414011531939</c:v>
                </c:pt>
                <c:pt idx="156">
                  <c:v>45057.414011984605</c:v>
                </c:pt>
                <c:pt idx="157">
                  <c:v>45057.414012451038</c:v>
                </c:pt>
                <c:pt idx="158">
                  <c:v>45057.414012904628</c:v>
                </c:pt>
                <c:pt idx="159">
                  <c:v>45057.41401336273</c:v>
                </c:pt>
                <c:pt idx="160">
                  <c:v>45057.414013879512</c:v>
                </c:pt>
                <c:pt idx="161">
                  <c:v>45057.414014333677</c:v>
                </c:pt>
                <c:pt idx="162">
                  <c:v>45057.414014781483</c:v>
                </c:pt>
                <c:pt idx="163">
                  <c:v>45057.414015245718</c:v>
                </c:pt>
                <c:pt idx="164">
                  <c:v>45057.414015697803</c:v>
                </c:pt>
                <c:pt idx="165">
                  <c:v>45057.414016173607</c:v>
                </c:pt>
                <c:pt idx="166">
                  <c:v>45057.414016634604</c:v>
                </c:pt>
                <c:pt idx="167">
                  <c:v>45057.414017098956</c:v>
                </c:pt>
                <c:pt idx="168">
                  <c:v>45057.414017576157</c:v>
                </c:pt>
                <c:pt idx="169">
                  <c:v>45057.414018037955</c:v>
                </c:pt>
                <c:pt idx="170">
                  <c:v>45057.414018515505</c:v>
                </c:pt>
                <c:pt idx="171">
                  <c:v>45057.414018971293</c:v>
                </c:pt>
                <c:pt idx="172">
                  <c:v>45057.414019295371</c:v>
                </c:pt>
                <c:pt idx="173">
                  <c:v>45057.414019917247</c:v>
                </c:pt>
                <c:pt idx="174">
                  <c:v>45057.414020219214</c:v>
                </c:pt>
                <c:pt idx="175">
                  <c:v>45057.414020816781</c:v>
                </c:pt>
                <c:pt idx="176">
                  <c:v>45057.414021152545</c:v>
                </c:pt>
                <c:pt idx="177">
                  <c:v>45057.41402164907</c:v>
                </c:pt>
                <c:pt idx="178">
                  <c:v>45057.41402223333</c:v>
                </c:pt>
                <c:pt idx="179">
                  <c:v>45057.414022593977</c:v>
                </c:pt>
                <c:pt idx="180">
                  <c:v>45057.414023059719</c:v>
                </c:pt>
                <c:pt idx="181">
                  <c:v>45057.414023521058</c:v>
                </c:pt>
                <c:pt idx="182">
                  <c:v>45057.414023974074</c:v>
                </c:pt>
                <c:pt idx="183">
                  <c:v>45057.414024450576</c:v>
                </c:pt>
                <c:pt idx="184">
                  <c:v>45057.414024909252</c:v>
                </c:pt>
                <c:pt idx="185">
                  <c:v>45057.414025377082</c:v>
                </c:pt>
                <c:pt idx="186">
                  <c:v>45057.414025846643</c:v>
                </c:pt>
                <c:pt idx="187">
                  <c:v>45057.414026298728</c:v>
                </c:pt>
                <c:pt idx="188">
                  <c:v>45057.414026772567</c:v>
                </c:pt>
                <c:pt idx="189">
                  <c:v>45057.41402724271</c:v>
                </c:pt>
                <c:pt idx="190">
                  <c:v>45057.414027726736</c:v>
                </c:pt>
                <c:pt idx="191">
                  <c:v>45057.414028183215</c:v>
                </c:pt>
                <c:pt idx="192">
                  <c:v>45057.414028658568</c:v>
                </c:pt>
                <c:pt idx="193">
                  <c:v>45057.414029115163</c:v>
                </c:pt>
                <c:pt idx="194">
                  <c:v>45057.414029574771</c:v>
                </c:pt>
                <c:pt idx="195">
                  <c:v>45057.414030023843</c:v>
                </c:pt>
                <c:pt idx="196">
                  <c:v>45057.414030481705</c:v>
                </c:pt>
                <c:pt idx="197">
                  <c:v>45057.414030934837</c:v>
                </c:pt>
                <c:pt idx="198">
                  <c:v>45057.414031401502</c:v>
                </c:pt>
                <c:pt idx="199">
                  <c:v>45057.414031854285</c:v>
                </c:pt>
                <c:pt idx="200">
                  <c:v>45057.414032320834</c:v>
                </c:pt>
                <c:pt idx="201">
                  <c:v>45057.414032817709</c:v>
                </c:pt>
                <c:pt idx="202">
                  <c:v>45057.414033345711</c:v>
                </c:pt>
                <c:pt idx="203">
                  <c:v>45057.414033684378</c:v>
                </c:pt>
                <c:pt idx="204">
                  <c:v>45057.41403417859</c:v>
                </c:pt>
                <c:pt idx="205">
                  <c:v>45057.41403463194</c:v>
                </c:pt>
                <c:pt idx="206">
                  <c:v>45057.414035103582</c:v>
                </c:pt>
                <c:pt idx="207">
                  <c:v>45057.414035559144</c:v>
                </c:pt>
                <c:pt idx="208">
                  <c:v>45057.414036019669</c:v>
                </c:pt>
                <c:pt idx="209">
                  <c:v>45057.414036484486</c:v>
                </c:pt>
                <c:pt idx="210">
                  <c:v>45057.414036943053</c:v>
                </c:pt>
                <c:pt idx="211">
                  <c:v>45057.414037421528</c:v>
                </c:pt>
                <c:pt idx="212">
                  <c:v>45057.414037885646</c:v>
                </c:pt>
                <c:pt idx="213">
                  <c:v>45057.414038352312</c:v>
                </c:pt>
                <c:pt idx="214">
                  <c:v>45057.414038830895</c:v>
                </c:pt>
                <c:pt idx="215">
                  <c:v>45057.414039293632</c:v>
                </c:pt>
                <c:pt idx="216">
                  <c:v>45057.414039785646</c:v>
                </c:pt>
                <c:pt idx="217">
                  <c:v>45057.41404025173</c:v>
                </c:pt>
                <c:pt idx="218">
                  <c:v>45057.414040707059</c:v>
                </c:pt>
                <c:pt idx="219">
                  <c:v>45057.414041166434</c:v>
                </c:pt>
                <c:pt idx="220">
                  <c:v>45057.414041619209</c:v>
                </c:pt>
                <c:pt idx="221">
                  <c:v>45057.414042073266</c:v>
                </c:pt>
                <c:pt idx="222">
                  <c:v>45057.414042529279</c:v>
                </c:pt>
                <c:pt idx="223">
                  <c:v>45057.41404300752</c:v>
                </c:pt>
                <c:pt idx="224">
                  <c:v>45057.414043472912</c:v>
                </c:pt>
                <c:pt idx="225">
                  <c:v>45057.414043950346</c:v>
                </c:pt>
                <c:pt idx="226">
                  <c:v>45057.414044292935</c:v>
                </c:pt>
                <c:pt idx="227">
                  <c:v>45057.414044764933</c:v>
                </c:pt>
                <c:pt idx="228">
                  <c:v>45057.414045276731</c:v>
                </c:pt>
                <c:pt idx="229">
                  <c:v>45057.414045783567</c:v>
                </c:pt>
                <c:pt idx="230">
                  <c:v>45057.414046244674</c:v>
                </c:pt>
                <c:pt idx="231">
                  <c:v>45057.414046695019</c:v>
                </c:pt>
                <c:pt idx="232">
                  <c:v>45057.414047153354</c:v>
                </c:pt>
                <c:pt idx="233">
                  <c:v>45057.414047648497</c:v>
                </c:pt>
                <c:pt idx="234">
                  <c:v>45057.414048110419</c:v>
                </c:pt>
                <c:pt idx="235">
                  <c:v>45057.414048569903</c:v>
                </c:pt>
                <c:pt idx="236">
                  <c:v>45057.414049030551</c:v>
                </c:pt>
                <c:pt idx="237">
                  <c:v>45057.41404948703</c:v>
                </c:pt>
                <c:pt idx="238">
                  <c:v>45057.414049953361</c:v>
                </c:pt>
                <c:pt idx="239">
                  <c:v>45057.414050439118</c:v>
                </c:pt>
                <c:pt idx="240">
                  <c:v>45057.414050912383</c:v>
                </c:pt>
                <c:pt idx="241">
                  <c:v>45057.414051383916</c:v>
                </c:pt>
                <c:pt idx="242">
                  <c:v>45057.414051839005</c:v>
                </c:pt>
                <c:pt idx="243">
                  <c:v>45057.414052182408</c:v>
                </c:pt>
                <c:pt idx="244">
                  <c:v>45057.414052635759</c:v>
                </c:pt>
                <c:pt idx="245">
                  <c:v>45057.414053118751</c:v>
                </c:pt>
                <c:pt idx="246">
                  <c:v>45057.414053581939</c:v>
                </c:pt>
                <c:pt idx="247">
                  <c:v>45057.414054030553</c:v>
                </c:pt>
                <c:pt idx="248">
                  <c:v>45057.414054484841</c:v>
                </c:pt>
                <c:pt idx="249">
                  <c:v>45057.414054947796</c:v>
                </c:pt>
                <c:pt idx="250">
                  <c:v>45057.414055558678</c:v>
                </c:pt>
                <c:pt idx="251">
                  <c:v>45057.414055867826</c:v>
                </c:pt>
                <c:pt idx="252">
                  <c:v>45057.414056412963</c:v>
                </c:pt>
                <c:pt idx="253">
                  <c:v>45057.414056890273</c:v>
                </c:pt>
                <c:pt idx="254">
                  <c:v>45057.414057411799</c:v>
                </c:pt>
                <c:pt idx="255">
                  <c:v>45057.414057728471</c:v>
                </c:pt>
                <c:pt idx="256">
                  <c:v>45057.414058204631</c:v>
                </c:pt>
                <c:pt idx="257">
                  <c:v>45057.414058657982</c:v>
                </c:pt>
                <c:pt idx="258">
                  <c:v>45057.414059139461</c:v>
                </c:pt>
                <c:pt idx="259">
                  <c:v>45057.414059594674</c:v>
                </c:pt>
                <c:pt idx="260">
                  <c:v>45057.414060062387</c:v>
                </c:pt>
                <c:pt idx="261">
                  <c:v>45057.414060541669</c:v>
                </c:pt>
                <c:pt idx="262">
                  <c:v>45057.41406100474</c:v>
                </c:pt>
                <c:pt idx="263">
                  <c:v>45057.414061469091</c:v>
                </c:pt>
                <c:pt idx="264">
                  <c:v>45057.414061930322</c:v>
                </c:pt>
                <c:pt idx="265">
                  <c:v>45057.414062402771</c:v>
                </c:pt>
                <c:pt idx="266">
                  <c:v>45057.4140628596</c:v>
                </c:pt>
                <c:pt idx="267">
                  <c:v>45057.414063344208</c:v>
                </c:pt>
                <c:pt idx="268">
                  <c:v>45057.414063783101</c:v>
                </c:pt>
                <c:pt idx="269">
                  <c:v>45057.414064242243</c:v>
                </c:pt>
                <c:pt idx="270">
                  <c:v>45057.414064730554</c:v>
                </c:pt>
                <c:pt idx="271">
                  <c:v>45057.414065179393</c:v>
                </c:pt>
                <c:pt idx="272">
                  <c:v>45057.414065641315</c:v>
                </c:pt>
                <c:pt idx="273">
                  <c:v>45057.414066098376</c:v>
                </c:pt>
                <c:pt idx="274">
                  <c:v>45057.414066560996</c:v>
                </c:pt>
                <c:pt idx="275">
                  <c:v>45057.414067029626</c:v>
                </c:pt>
                <c:pt idx="276">
                  <c:v>45057.414067513768</c:v>
                </c:pt>
                <c:pt idx="277">
                  <c:v>45057.414068018981</c:v>
                </c:pt>
                <c:pt idx="278">
                  <c:v>45057.41406851713</c:v>
                </c:pt>
                <c:pt idx="279">
                  <c:v>45057.414068864229</c:v>
                </c:pt>
                <c:pt idx="280">
                  <c:v>45057.414069327664</c:v>
                </c:pt>
                <c:pt idx="281">
                  <c:v>45057.41406978009</c:v>
                </c:pt>
                <c:pt idx="282">
                  <c:v>45057.414070249761</c:v>
                </c:pt>
                <c:pt idx="283">
                  <c:v>45057.41407071412</c:v>
                </c:pt>
                <c:pt idx="284">
                  <c:v>45057.414071177547</c:v>
                </c:pt>
                <c:pt idx="285">
                  <c:v>45057.414071639003</c:v>
                </c:pt>
                <c:pt idx="286">
                  <c:v>45057.414072109255</c:v>
                </c:pt>
                <c:pt idx="287">
                  <c:v>45057.414072584834</c:v>
                </c:pt>
                <c:pt idx="288">
                  <c:v>45057.414073087959</c:v>
                </c:pt>
                <c:pt idx="289">
                  <c:v>45057.414073551736</c:v>
                </c:pt>
                <c:pt idx="290">
                  <c:v>45057.41407400868</c:v>
                </c:pt>
                <c:pt idx="291">
                  <c:v>45057.414074465043</c:v>
                </c:pt>
                <c:pt idx="292">
                  <c:v>45057.414074910877</c:v>
                </c:pt>
                <c:pt idx="293">
                  <c:v>45057.41407538842</c:v>
                </c:pt>
                <c:pt idx="294">
                  <c:v>45057.414075838889</c:v>
                </c:pt>
                <c:pt idx="295">
                  <c:v>45057.414076298839</c:v>
                </c:pt>
                <c:pt idx="296">
                  <c:v>45057.4140767559</c:v>
                </c:pt>
                <c:pt idx="297">
                  <c:v>45057.414077229514</c:v>
                </c:pt>
                <c:pt idx="298">
                  <c:v>45057.414077683214</c:v>
                </c:pt>
                <c:pt idx="299">
                  <c:v>45057.414078123147</c:v>
                </c:pt>
                <c:pt idx="300">
                  <c:v>45057.414078567592</c:v>
                </c:pt>
                <c:pt idx="301">
                  <c:v>45057.414079024071</c:v>
                </c:pt>
                <c:pt idx="302">
                  <c:v>45057.414079553469</c:v>
                </c:pt>
                <c:pt idx="303">
                  <c:v>45057.414080059025</c:v>
                </c:pt>
                <c:pt idx="304">
                  <c:v>45057.414080409719</c:v>
                </c:pt>
                <c:pt idx="305">
                  <c:v>45057.414080890623</c:v>
                </c:pt>
                <c:pt idx="306">
                  <c:v>45057.414081359377</c:v>
                </c:pt>
                <c:pt idx="307">
                  <c:v>45057.414081826733</c:v>
                </c:pt>
                <c:pt idx="308">
                  <c:v>45057.414082297568</c:v>
                </c:pt>
                <c:pt idx="309">
                  <c:v>45057.414082764815</c:v>
                </c:pt>
                <c:pt idx="310">
                  <c:v>45057.414083228352</c:v>
                </c:pt>
                <c:pt idx="311">
                  <c:v>45057.414083694217</c:v>
                </c:pt>
                <c:pt idx="312">
                  <c:v>45057.414084134602</c:v>
                </c:pt>
                <c:pt idx="313">
                  <c:v>45057.414084604628</c:v>
                </c:pt>
                <c:pt idx="314">
                  <c:v>45057.414085059259</c:v>
                </c:pt>
                <c:pt idx="315">
                  <c:v>45057.414085555436</c:v>
                </c:pt>
                <c:pt idx="316">
                  <c:v>45057.414086029858</c:v>
                </c:pt>
                <c:pt idx="317">
                  <c:v>45057.414086485071</c:v>
                </c:pt>
                <c:pt idx="318">
                  <c:v>45057.414086958328</c:v>
                </c:pt>
                <c:pt idx="319">
                  <c:v>45057.414087440156</c:v>
                </c:pt>
                <c:pt idx="320">
                  <c:v>45057.414087896068</c:v>
                </c:pt>
                <c:pt idx="321">
                  <c:v>45057.414088356709</c:v>
                </c:pt>
                <c:pt idx="322">
                  <c:v>45057.414088828002</c:v>
                </c:pt>
                <c:pt idx="323">
                  <c:v>45057.41408927639</c:v>
                </c:pt>
                <c:pt idx="324">
                  <c:v>45057.414089824531</c:v>
                </c:pt>
                <c:pt idx="325">
                  <c:v>45057.414090134487</c:v>
                </c:pt>
                <c:pt idx="326">
                  <c:v>45057.414090595252</c:v>
                </c:pt>
                <c:pt idx="327">
                  <c:v>45057.414091071296</c:v>
                </c:pt>
                <c:pt idx="328">
                  <c:v>45057.414091574879</c:v>
                </c:pt>
                <c:pt idx="329">
                  <c:v>45057.414092066312</c:v>
                </c:pt>
                <c:pt idx="330">
                  <c:v>45057.414092532294</c:v>
                </c:pt>
                <c:pt idx="331">
                  <c:v>45057.414093007515</c:v>
                </c:pt>
                <c:pt idx="332">
                  <c:v>45057.414093454739</c:v>
                </c:pt>
                <c:pt idx="333">
                  <c:v>45057.414093949999</c:v>
                </c:pt>
                <c:pt idx="334">
                  <c:v>45057.414094440159</c:v>
                </c:pt>
                <c:pt idx="335">
                  <c:v>45057.414094914471</c:v>
                </c:pt>
                <c:pt idx="336">
                  <c:v>45057.414095236454</c:v>
                </c:pt>
                <c:pt idx="337">
                  <c:v>45057.414095689812</c:v>
                </c:pt>
                <c:pt idx="338">
                  <c:v>45057.414096161454</c:v>
                </c:pt>
                <c:pt idx="339">
                  <c:v>45057.414096620829</c:v>
                </c:pt>
                <c:pt idx="340">
                  <c:v>45057.414097103239</c:v>
                </c:pt>
                <c:pt idx="341">
                  <c:v>45057.41409754652</c:v>
                </c:pt>
                <c:pt idx="342">
                  <c:v>45057.414097999303</c:v>
                </c:pt>
                <c:pt idx="343">
                  <c:v>45057.414098463887</c:v>
                </c:pt>
                <c:pt idx="344">
                  <c:v>45057.414099071524</c:v>
                </c:pt>
                <c:pt idx="345">
                  <c:v>45057.414099516085</c:v>
                </c:pt>
                <c:pt idx="346">
                  <c:v>45057.414099963309</c:v>
                </c:pt>
                <c:pt idx="347">
                  <c:v>45057.414100416667</c:v>
                </c:pt>
                <c:pt idx="348">
                  <c:v>45057.41410087268</c:v>
                </c:pt>
                <c:pt idx="349">
                  <c:v>45057.414101346752</c:v>
                </c:pt>
                <c:pt idx="350">
                  <c:v>45057.414101802548</c:v>
                </c:pt>
                <c:pt idx="351">
                  <c:v>45057.414102317132</c:v>
                </c:pt>
                <c:pt idx="352">
                  <c:v>45057.414102636918</c:v>
                </c:pt>
                <c:pt idx="353">
                  <c:v>45057.414103117822</c:v>
                </c:pt>
                <c:pt idx="354">
                  <c:v>45057.414103577896</c:v>
                </c:pt>
                <c:pt idx="355">
                  <c:v>45057.414104078467</c:v>
                </c:pt>
                <c:pt idx="356">
                  <c:v>45057.414104529511</c:v>
                </c:pt>
                <c:pt idx="357">
                  <c:v>45057.41410497974</c:v>
                </c:pt>
                <c:pt idx="358">
                  <c:v>45057.414105438649</c:v>
                </c:pt>
                <c:pt idx="359">
                  <c:v>45057.414105889351</c:v>
                </c:pt>
                <c:pt idx="360">
                  <c:v>45057.414106389813</c:v>
                </c:pt>
                <c:pt idx="361">
                  <c:v>45057.41410684838</c:v>
                </c:pt>
                <c:pt idx="362">
                  <c:v>45057.414107295946</c:v>
                </c:pt>
                <c:pt idx="363">
                  <c:v>45057.414107771758</c:v>
                </c:pt>
                <c:pt idx="364">
                  <c:v>45057.414108225457</c:v>
                </c:pt>
                <c:pt idx="365">
                  <c:v>45057.414108692356</c:v>
                </c:pt>
                <c:pt idx="366">
                  <c:v>45057.414109158912</c:v>
                </c:pt>
                <c:pt idx="367">
                  <c:v>45057.414109620142</c:v>
                </c:pt>
                <c:pt idx="368">
                  <c:v>45057.414110092701</c:v>
                </c:pt>
                <c:pt idx="369">
                  <c:v>45057.414110580903</c:v>
                </c:pt>
                <c:pt idx="370">
                  <c:v>45057.414111042592</c:v>
                </c:pt>
                <c:pt idx="371">
                  <c:v>45057.414111491198</c:v>
                </c:pt>
                <c:pt idx="372">
                  <c:v>45057.41411193784</c:v>
                </c:pt>
                <c:pt idx="373">
                  <c:v>45057.414112386803</c:v>
                </c:pt>
                <c:pt idx="374">
                  <c:v>45057.414112843515</c:v>
                </c:pt>
                <c:pt idx="375">
                  <c:v>45057.41411329629</c:v>
                </c:pt>
                <c:pt idx="376">
                  <c:v>45057.414113771643</c:v>
                </c:pt>
                <c:pt idx="377">
                  <c:v>45057.414114278123</c:v>
                </c:pt>
                <c:pt idx="378">
                  <c:v>45057.414114774067</c:v>
                </c:pt>
                <c:pt idx="379">
                  <c:v>45057.414115233558</c:v>
                </c:pt>
                <c:pt idx="380">
                  <c:v>45057.414115749649</c:v>
                </c:pt>
                <c:pt idx="381">
                  <c:v>45057.414116051732</c:v>
                </c:pt>
                <c:pt idx="382">
                  <c:v>45057.414116674299</c:v>
                </c:pt>
                <c:pt idx="383">
                  <c:v>45057.41411697986</c:v>
                </c:pt>
                <c:pt idx="384">
                  <c:v>45057.414117452317</c:v>
                </c:pt>
                <c:pt idx="385">
                  <c:v>45057.41411791111</c:v>
                </c:pt>
                <c:pt idx="386">
                  <c:v>45057.414118538996</c:v>
                </c:pt>
                <c:pt idx="387">
                  <c:v>45057.414118869558</c:v>
                </c:pt>
                <c:pt idx="388">
                  <c:v>45057.414119327084</c:v>
                </c:pt>
                <c:pt idx="389">
                  <c:v>45057.414119772795</c:v>
                </c:pt>
                <c:pt idx="390">
                  <c:v>45057.414120241549</c:v>
                </c:pt>
                <c:pt idx="391">
                  <c:v>45057.414120693633</c:v>
                </c:pt>
                <c:pt idx="392">
                  <c:v>45057.414121149071</c:v>
                </c:pt>
                <c:pt idx="393">
                  <c:v>45057.414121741203</c:v>
                </c:pt>
                <c:pt idx="394">
                  <c:v>45057.414122219554</c:v>
                </c:pt>
                <c:pt idx="395">
                  <c:v>45057.414122682872</c:v>
                </c:pt>
                <c:pt idx="396">
                  <c:v>45057.414123134724</c:v>
                </c:pt>
                <c:pt idx="397">
                  <c:v>45057.414123584029</c:v>
                </c:pt>
                <c:pt idx="398">
                  <c:v>45057.41412404467</c:v>
                </c:pt>
                <c:pt idx="399">
                  <c:v>45057.414124491661</c:v>
                </c:pt>
                <c:pt idx="400">
                  <c:v>45057.414124952549</c:v>
                </c:pt>
                <c:pt idx="401">
                  <c:v>45057.414125403469</c:v>
                </c:pt>
                <c:pt idx="402">
                  <c:v>45057.414125904281</c:v>
                </c:pt>
                <c:pt idx="403">
                  <c:v>45057.41412639687</c:v>
                </c:pt>
                <c:pt idx="404">
                  <c:v>45057.41412673067</c:v>
                </c:pt>
                <c:pt idx="405">
                  <c:v>45057.414127207405</c:v>
                </c:pt>
                <c:pt idx="406">
                  <c:v>45057.414127699645</c:v>
                </c:pt>
                <c:pt idx="407">
                  <c:v>45057.414128158678</c:v>
                </c:pt>
                <c:pt idx="408">
                  <c:v>45057.414128620832</c:v>
                </c:pt>
                <c:pt idx="409">
                  <c:v>45057.414129088771</c:v>
                </c:pt>
                <c:pt idx="410">
                  <c:v>45057.414129556593</c:v>
                </c:pt>
                <c:pt idx="411">
                  <c:v>45057.414130014811</c:v>
                </c:pt>
                <c:pt idx="412">
                  <c:v>45057.414130481244</c:v>
                </c:pt>
                <c:pt idx="413">
                  <c:v>45057.414130934609</c:v>
                </c:pt>
                <c:pt idx="414">
                  <c:v>45057.414131402773</c:v>
                </c:pt>
                <c:pt idx="415">
                  <c:v>45057.41413190544</c:v>
                </c:pt>
                <c:pt idx="416">
                  <c:v>45057.41413234549</c:v>
                </c:pt>
                <c:pt idx="417">
                  <c:v>45057.414132824655</c:v>
                </c:pt>
                <c:pt idx="418">
                  <c:v>45057.414133288075</c:v>
                </c:pt>
                <c:pt idx="419">
                  <c:v>45057.414133758102</c:v>
                </c:pt>
                <c:pt idx="420">
                  <c:v>45057.41413421365</c:v>
                </c:pt>
                <c:pt idx="421">
                  <c:v>45057.414134675688</c:v>
                </c:pt>
                <c:pt idx="422">
                  <c:v>45057.414135147454</c:v>
                </c:pt>
                <c:pt idx="423">
                  <c:v>45057.414135625928</c:v>
                </c:pt>
                <c:pt idx="424">
                  <c:v>45057.414136077896</c:v>
                </c:pt>
                <c:pt idx="425">
                  <c:v>45057.414136542473</c:v>
                </c:pt>
                <c:pt idx="426">
                  <c:v>45057.414136991436</c:v>
                </c:pt>
                <c:pt idx="427">
                  <c:v>45057.414137457286</c:v>
                </c:pt>
                <c:pt idx="428">
                  <c:v>45057.414137946755</c:v>
                </c:pt>
                <c:pt idx="429">
                  <c:v>45057.414138288077</c:v>
                </c:pt>
                <c:pt idx="430">
                  <c:v>45057.414138781249</c:v>
                </c:pt>
                <c:pt idx="431">
                  <c:v>45057.41413923935</c:v>
                </c:pt>
                <c:pt idx="432">
                  <c:v>45057.414139716086</c:v>
                </c:pt>
                <c:pt idx="433">
                  <c:v>45057.414140175577</c:v>
                </c:pt>
                <c:pt idx="434">
                  <c:v>45057.414140663655</c:v>
                </c:pt>
                <c:pt idx="435">
                  <c:v>45057.414141143403</c:v>
                </c:pt>
                <c:pt idx="436">
                  <c:v>45057.414141599533</c:v>
                </c:pt>
                <c:pt idx="437">
                  <c:v>45057.414142057176</c:v>
                </c:pt>
                <c:pt idx="438">
                  <c:v>45057.414142536691</c:v>
                </c:pt>
                <c:pt idx="439">
                  <c:v>45057.41414299664</c:v>
                </c:pt>
                <c:pt idx="440">
                  <c:v>45057.41414344572</c:v>
                </c:pt>
                <c:pt idx="441">
                  <c:v>45057.414143912036</c:v>
                </c:pt>
                <c:pt idx="442">
                  <c:v>45057.414144392475</c:v>
                </c:pt>
                <c:pt idx="443">
                  <c:v>45057.414144856593</c:v>
                </c:pt>
                <c:pt idx="444">
                  <c:v>45057.414145318056</c:v>
                </c:pt>
                <c:pt idx="445">
                  <c:v>45057.41414578379</c:v>
                </c:pt>
                <c:pt idx="446">
                  <c:v>45057.414146237847</c:v>
                </c:pt>
                <c:pt idx="447">
                  <c:v>45057.414146705203</c:v>
                </c:pt>
                <c:pt idx="448">
                  <c:v>45057.414147166666</c:v>
                </c:pt>
                <c:pt idx="449">
                  <c:v>45057.414147626267</c:v>
                </c:pt>
                <c:pt idx="450">
                  <c:v>45057.414148099189</c:v>
                </c:pt>
                <c:pt idx="451">
                  <c:v>45057.41414856146</c:v>
                </c:pt>
                <c:pt idx="452">
                  <c:v>45057.41414903773</c:v>
                </c:pt>
                <c:pt idx="453">
                  <c:v>45057.41414952535</c:v>
                </c:pt>
                <c:pt idx="454">
                  <c:v>45057.414150019562</c:v>
                </c:pt>
                <c:pt idx="455">
                  <c:v>45057.414150361343</c:v>
                </c:pt>
                <c:pt idx="456">
                  <c:v>45057.4141508463</c:v>
                </c:pt>
                <c:pt idx="457">
                  <c:v>45057.414151300807</c:v>
                </c:pt>
                <c:pt idx="458">
                  <c:v>45057.414151774072</c:v>
                </c:pt>
                <c:pt idx="459">
                  <c:v>45057.414152255551</c:v>
                </c:pt>
                <c:pt idx="460">
                  <c:v>45057.414152729165</c:v>
                </c:pt>
                <c:pt idx="461">
                  <c:v>45057.414153187499</c:v>
                </c:pt>
                <c:pt idx="462">
                  <c:v>45057.414153642247</c:v>
                </c:pt>
                <c:pt idx="463">
                  <c:v>45057.41415412083</c:v>
                </c:pt>
                <c:pt idx="464">
                  <c:v>45057.414154552775</c:v>
                </c:pt>
                <c:pt idx="465">
                  <c:v>45057.414155018632</c:v>
                </c:pt>
                <c:pt idx="466">
                  <c:v>45057.414155475235</c:v>
                </c:pt>
                <c:pt idx="467">
                  <c:v>45057.414155924998</c:v>
                </c:pt>
                <c:pt idx="468">
                  <c:v>45057.414156410414</c:v>
                </c:pt>
                <c:pt idx="469">
                  <c:v>45057.414156877894</c:v>
                </c:pt>
                <c:pt idx="470">
                  <c:v>45057.414157343745</c:v>
                </c:pt>
                <c:pt idx="471">
                  <c:v>45057.414157792475</c:v>
                </c:pt>
                <c:pt idx="472">
                  <c:v>45057.414158272331</c:v>
                </c:pt>
                <c:pt idx="473">
                  <c:v>45057.414158736574</c:v>
                </c:pt>
                <c:pt idx="474">
                  <c:v>45057.414159199419</c:v>
                </c:pt>
                <c:pt idx="475">
                  <c:v>45057.414159657746</c:v>
                </c:pt>
                <c:pt idx="476">
                  <c:v>45057.414160117471</c:v>
                </c:pt>
              </c:numCache>
            </c:numRef>
          </c:cat>
          <c:val>
            <c:numRef>
              <c:f>RejestratorCisnien11_05_23_12_4!$K$2:$K$478</c:f>
              <c:numCache>
                <c:formatCode>0.0</c:formatCode>
                <c:ptCount val="477"/>
                <c:pt idx="0">
                  <c:v>-13.986450320023287</c:v>
                </c:pt>
                <c:pt idx="1">
                  <c:v>-13.759880839959937</c:v>
                </c:pt>
                <c:pt idx="2">
                  <c:v>-14.089436282558282</c:v>
                </c:pt>
                <c:pt idx="3">
                  <c:v>-14.027644717394763</c:v>
                </c:pt>
                <c:pt idx="4">
                  <c:v>-13.780478086016057</c:v>
                </c:pt>
                <c:pt idx="5">
                  <c:v>-13.759880839959914</c:v>
                </c:pt>
                <c:pt idx="6">
                  <c:v>-13.615700002229859</c:v>
                </c:pt>
                <c:pt idx="7">
                  <c:v>-13.656894547891481</c:v>
                </c:pt>
                <c:pt idx="8">
                  <c:v>-13.986450320023287</c:v>
                </c:pt>
                <c:pt idx="9">
                  <c:v>-13.533310861476386</c:v>
                </c:pt>
                <c:pt idx="10">
                  <c:v>-13.94525590617519</c:v>
                </c:pt>
                <c:pt idx="11">
                  <c:v>-13.553908152843558</c:v>
                </c:pt>
                <c:pt idx="12">
                  <c:v>-13.759880839959893</c:v>
                </c:pt>
                <c:pt idx="13">
                  <c:v>-13.862867029048958</c:v>
                </c:pt>
                <c:pt idx="14">
                  <c:v>-13.73928358978457</c:v>
                </c:pt>
                <c:pt idx="15">
                  <c:v>-13.698089077076407</c:v>
                </c:pt>
                <c:pt idx="16">
                  <c:v>-13.512713565990108</c:v>
                </c:pt>
                <c:pt idx="17">
                  <c:v>-13.615700002229859</c:v>
                </c:pt>
                <c:pt idx="18">
                  <c:v>-13.759880839959914</c:v>
                </c:pt>
                <c:pt idx="19">
                  <c:v>-13.821672565770848</c:v>
                </c:pt>
                <c:pt idx="20">
                  <c:v>-14.048241909901751</c:v>
                </c:pt>
                <c:pt idx="21">
                  <c:v>-13.73928358978457</c:v>
                </c:pt>
                <c:pt idx="22">
                  <c:v>-13.7186863354901</c:v>
                </c:pt>
                <c:pt idx="23">
                  <c:v>-13.553908152843558</c:v>
                </c:pt>
                <c:pt idx="24">
                  <c:v>-13.821672565770848</c:v>
                </c:pt>
                <c:pt idx="25">
                  <c:v>-13.801075327953027</c:v>
                </c:pt>
                <c:pt idx="26">
                  <c:v>-13.636297277120249</c:v>
                </c:pt>
                <c:pt idx="27">
                  <c:v>-13.821672565770825</c:v>
                </c:pt>
                <c:pt idx="28">
                  <c:v>-13.862867029048958</c:v>
                </c:pt>
                <c:pt idx="29">
                  <c:v>-13.636297277120249</c:v>
                </c:pt>
                <c:pt idx="30">
                  <c:v>-13.780478086016057</c:v>
                </c:pt>
                <c:pt idx="31">
                  <c:v>-13.842269799469499</c:v>
                </c:pt>
                <c:pt idx="32">
                  <c:v>-13.862867029048958</c:v>
                </c:pt>
                <c:pt idx="33">
                  <c:v>-13.965853115158795</c:v>
                </c:pt>
                <c:pt idx="34">
                  <c:v>-13.842269799469499</c:v>
                </c:pt>
                <c:pt idx="35">
                  <c:v>-13.904061475850392</c:v>
                </c:pt>
                <c:pt idx="36">
                  <c:v>-13.7186863354901</c:v>
                </c:pt>
                <c:pt idx="37">
                  <c:v>-13.821672565770848</c:v>
                </c:pt>
                <c:pt idx="38">
                  <c:v>-13.82167256577087</c:v>
                </c:pt>
                <c:pt idx="39">
                  <c:v>-13.73928358978457</c:v>
                </c:pt>
                <c:pt idx="40">
                  <c:v>-13.78047808601608</c:v>
                </c:pt>
                <c:pt idx="41">
                  <c:v>-13.924658693072351</c:v>
                </c:pt>
                <c:pt idx="42">
                  <c:v>-13.80107532795305</c:v>
                </c:pt>
                <c:pt idx="43">
                  <c:v>-13.636297277120249</c:v>
                </c:pt>
                <c:pt idx="44">
                  <c:v>-13.595102723220265</c:v>
                </c:pt>
                <c:pt idx="45">
                  <c:v>-13.636297277120272</c:v>
                </c:pt>
                <c:pt idx="46">
                  <c:v>-13.595102723220265</c:v>
                </c:pt>
                <c:pt idx="47">
                  <c:v>-13.759880839959914</c:v>
                </c:pt>
                <c:pt idx="48">
                  <c:v>-13.780478086016057</c:v>
                </c:pt>
                <c:pt idx="49">
                  <c:v>-13.636297277120294</c:v>
                </c:pt>
                <c:pt idx="50">
                  <c:v>-13.615700002229882</c:v>
                </c:pt>
                <c:pt idx="51">
                  <c:v>-13.945255906175166</c:v>
                </c:pt>
                <c:pt idx="52">
                  <c:v>-13.78047808601608</c:v>
                </c:pt>
                <c:pt idx="53">
                  <c:v>-13.718686335490077</c:v>
                </c:pt>
                <c:pt idx="54">
                  <c:v>-13.759880839959914</c:v>
                </c:pt>
                <c:pt idx="55">
                  <c:v>-13.636297277120272</c:v>
                </c:pt>
                <c:pt idx="56">
                  <c:v>-13.759880839959893</c:v>
                </c:pt>
                <c:pt idx="57">
                  <c:v>-13.553908152843537</c:v>
                </c:pt>
                <c:pt idx="58">
                  <c:v>-13.553908152843558</c:v>
                </c:pt>
                <c:pt idx="59">
                  <c:v>-13.553908152843581</c:v>
                </c:pt>
                <c:pt idx="60">
                  <c:v>-13.656894547891481</c:v>
                </c:pt>
                <c:pt idx="61">
                  <c:v>-13.347935053808524</c:v>
                </c:pt>
                <c:pt idx="62">
                  <c:v>-13.780478086016036</c:v>
                </c:pt>
                <c:pt idx="63">
                  <c:v>-13.698089077076384</c:v>
                </c:pt>
                <c:pt idx="64">
                  <c:v>-13.82167256577087</c:v>
                </c:pt>
                <c:pt idx="65">
                  <c:v>-13.718686335490055</c:v>
                </c:pt>
                <c:pt idx="66">
                  <c:v>-13.78047808601608</c:v>
                </c:pt>
                <c:pt idx="67">
                  <c:v>-13.615700002229838</c:v>
                </c:pt>
                <c:pt idx="68">
                  <c:v>-13.78047808601608</c:v>
                </c:pt>
                <c:pt idx="69">
                  <c:v>-13.801075327953027</c:v>
                </c:pt>
                <c:pt idx="70">
                  <c:v>-13.615700002229882</c:v>
                </c:pt>
                <c:pt idx="71">
                  <c:v>-13.965853115158774</c:v>
                </c:pt>
                <c:pt idx="72">
                  <c:v>-13.615700002229859</c:v>
                </c:pt>
                <c:pt idx="73">
                  <c:v>-13.780478086016057</c:v>
                </c:pt>
                <c:pt idx="74">
                  <c:v>-13.739283589784591</c:v>
                </c:pt>
                <c:pt idx="75">
                  <c:v>-13.842269799469477</c:v>
                </c:pt>
                <c:pt idx="76">
                  <c:v>-13.7186863354901</c:v>
                </c:pt>
                <c:pt idx="77">
                  <c:v>-13.677491814543512</c:v>
                </c:pt>
                <c:pt idx="78">
                  <c:v>-13.615700002229859</c:v>
                </c:pt>
                <c:pt idx="79">
                  <c:v>-13.677491814543535</c:v>
                </c:pt>
                <c:pt idx="80">
                  <c:v>-13.636297277120249</c:v>
                </c:pt>
                <c:pt idx="81">
                  <c:v>-13.821672565770825</c:v>
                </c:pt>
                <c:pt idx="82">
                  <c:v>-13.615700002229859</c:v>
                </c:pt>
                <c:pt idx="83">
                  <c:v>-13.615700002229882</c:v>
                </c:pt>
                <c:pt idx="84">
                  <c:v>-13.574505440091526</c:v>
                </c:pt>
                <c:pt idx="85">
                  <c:v>-13.698089077076407</c:v>
                </c:pt>
                <c:pt idx="86">
                  <c:v>-13.759880839959914</c:v>
                </c:pt>
                <c:pt idx="87">
                  <c:v>-13.821672565770848</c:v>
                </c:pt>
                <c:pt idx="88">
                  <c:v>-13.883464254509271</c:v>
                </c:pt>
                <c:pt idx="89">
                  <c:v>-13.904061475850392</c:v>
                </c:pt>
                <c:pt idx="90">
                  <c:v>-13.533310861476409</c:v>
                </c:pt>
                <c:pt idx="91">
                  <c:v>-13.53331086147643</c:v>
                </c:pt>
                <c:pt idx="92">
                  <c:v>-13.615700002229882</c:v>
                </c:pt>
                <c:pt idx="93">
                  <c:v>-13.471518962659855</c:v>
                </c:pt>
                <c:pt idx="94">
                  <c:v>-13.512713565990085</c:v>
                </c:pt>
                <c:pt idx="95">
                  <c:v>-13.718686335490077</c:v>
                </c:pt>
                <c:pt idx="96">
                  <c:v>-13.801075327953027</c:v>
                </c:pt>
                <c:pt idx="97">
                  <c:v>-13.80107532795305</c:v>
                </c:pt>
                <c:pt idx="98">
                  <c:v>-13.677491814543535</c:v>
                </c:pt>
                <c:pt idx="99">
                  <c:v>-13.73928358978457</c:v>
                </c:pt>
                <c:pt idx="100">
                  <c:v>-13.677491814543535</c:v>
                </c:pt>
                <c:pt idx="101">
                  <c:v>-13.533310861476409</c:v>
                </c:pt>
                <c:pt idx="102">
                  <c:v>-13.842269799469477</c:v>
                </c:pt>
                <c:pt idx="103">
                  <c:v>-13.759880839959937</c:v>
                </c:pt>
                <c:pt idx="104">
                  <c:v>-13.409727026770559</c:v>
                </c:pt>
                <c:pt idx="105">
                  <c:v>-13.698089077076363</c:v>
                </c:pt>
                <c:pt idx="106">
                  <c:v>-13.677491814543512</c:v>
                </c:pt>
                <c:pt idx="107">
                  <c:v>-13.677491814543535</c:v>
                </c:pt>
                <c:pt idx="108">
                  <c:v>-13.73928358978457</c:v>
                </c:pt>
                <c:pt idx="109">
                  <c:v>-13.656894547891481</c:v>
                </c:pt>
                <c:pt idx="110">
                  <c:v>-13.595102723220288</c:v>
                </c:pt>
                <c:pt idx="111">
                  <c:v>-13.492116266384555</c:v>
                </c:pt>
                <c:pt idx="112">
                  <c:v>-13.801075327953027</c:v>
                </c:pt>
                <c:pt idx="113">
                  <c:v>-13.862867029048981</c:v>
                </c:pt>
                <c:pt idx="114">
                  <c:v>-13.80107532795305</c:v>
                </c:pt>
                <c:pt idx="115">
                  <c:v>-13.904061475850392</c:v>
                </c:pt>
                <c:pt idx="116">
                  <c:v>-13.73928358978457</c:v>
                </c:pt>
                <c:pt idx="117">
                  <c:v>-13.821672565770848</c:v>
                </c:pt>
                <c:pt idx="118">
                  <c:v>-13.409727026770559</c:v>
                </c:pt>
                <c:pt idx="119">
                  <c:v>-13.656894547891481</c:v>
                </c:pt>
                <c:pt idx="120">
                  <c:v>-13.656894547891481</c:v>
                </c:pt>
                <c:pt idx="121">
                  <c:v>-13.842269799469522</c:v>
                </c:pt>
                <c:pt idx="122">
                  <c:v>-13.904061475850392</c:v>
                </c:pt>
                <c:pt idx="123">
                  <c:v>-13.698089077076363</c:v>
                </c:pt>
                <c:pt idx="124">
                  <c:v>-13.574505440091526</c:v>
                </c:pt>
                <c:pt idx="125">
                  <c:v>-13.801075327953027</c:v>
                </c:pt>
                <c:pt idx="126">
                  <c:v>-13.780478086016057</c:v>
                </c:pt>
                <c:pt idx="127">
                  <c:v>-13.656894547891481</c:v>
                </c:pt>
                <c:pt idx="128">
                  <c:v>-13.636297277120272</c:v>
                </c:pt>
                <c:pt idx="129">
                  <c:v>-13.574505440091526</c:v>
                </c:pt>
                <c:pt idx="130">
                  <c:v>-13.80107532795305</c:v>
                </c:pt>
                <c:pt idx="131">
                  <c:v>-13.718686335490055</c:v>
                </c:pt>
                <c:pt idx="132">
                  <c:v>-13.574505440091503</c:v>
                </c:pt>
                <c:pt idx="133">
                  <c:v>-13.574505440091503</c:v>
                </c:pt>
                <c:pt idx="134">
                  <c:v>-13.615700002229882</c:v>
                </c:pt>
                <c:pt idx="135">
                  <c:v>-13.553908152843558</c:v>
                </c:pt>
                <c:pt idx="136">
                  <c:v>-13.759880839959893</c:v>
                </c:pt>
                <c:pt idx="137">
                  <c:v>-13.512713565990085</c:v>
                </c:pt>
                <c:pt idx="138">
                  <c:v>-13.780478086016057</c:v>
                </c:pt>
                <c:pt idx="139">
                  <c:v>-13.698089077076384</c:v>
                </c:pt>
                <c:pt idx="140">
                  <c:v>-13.533310861476409</c:v>
                </c:pt>
                <c:pt idx="141">
                  <c:v>-13.78047808601608</c:v>
                </c:pt>
                <c:pt idx="142">
                  <c:v>-13.677491814543535</c:v>
                </c:pt>
                <c:pt idx="143">
                  <c:v>-13.904061475850392</c:v>
                </c:pt>
                <c:pt idx="144">
                  <c:v>-13.698089077076384</c:v>
                </c:pt>
                <c:pt idx="145">
                  <c:v>-13.615700002229882</c:v>
                </c:pt>
                <c:pt idx="146">
                  <c:v>-13.615700002229882</c:v>
                </c:pt>
                <c:pt idx="147">
                  <c:v>-13.595102723220309</c:v>
                </c:pt>
                <c:pt idx="148">
                  <c:v>-13.780478086016057</c:v>
                </c:pt>
                <c:pt idx="149">
                  <c:v>-13.450921654815966</c:v>
                </c:pt>
                <c:pt idx="150">
                  <c:v>-13.698089077076384</c:v>
                </c:pt>
                <c:pt idx="151">
                  <c:v>-13.718686335490077</c:v>
                </c:pt>
                <c:pt idx="152">
                  <c:v>-13.347935053808524</c:v>
                </c:pt>
                <c:pt idx="153">
                  <c:v>-13.718686335490077</c:v>
                </c:pt>
                <c:pt idx="154">
                  <c:v>-13.553908152843537</c:v>
                </c:pt>
                <c:pt idx="155">
                  <c:v>-13.80107532795305</c:v>
                </c:pt>
                <c:pt idx="156">
                  <c:v>-13.595102723220265</c:v>
                </c:pt>
                <c:pt idx="157">
                  <c:v>-13.636297277120249</c:v>
                </c:pt>
                <c:pt idx="158">
                  <c:v>-13.265545698856981</c:v>
                </c:pt>
                <c:pt idx="159">
                  <c:v>-13.492116266384576</c:v>
                </c:pt>
                <c:pt idx="160">
                  <c:v>-13.533310861476409</c:v>
                </c:pt>
                <c:pt idx="161">
                  <c:v>-13.389129706569065</c:v>
                </c:pt>
                <c:pt idx="162">
                  <c:v>-13.574505440091526</c:v>
                </c:pt>
                <c:pt idx="163">
                  <c:v>-13.862867029049003</c:v>
                </c:pt>
                <c:pt idx="164">
                  <c:v>-13.553908152843558</c:v>
                </c:pt>
                <c:pt idx="165">
                  <c:v>-13.780478086016057</c:v>
                </c:pt>
                <c:pt idx="166">
                  <c:v>-13.78047808601608</c:v>
                </c:pt>
                <c:pt idx="167">
                  <c:v>-13.636297277120249</c:v>
                </c:pt>
                <c:pt idx="168">
                  <c:v>-13.78047808601608</c:v>
                </c:pt>
                <c:pt idx="169">
                  <c:v>-13.471518962659855</c:v>
                </c:pt>
                <c:pt idx="170">
                  <c:v>-13.595102723220288</c:v>
                </c:pt>
                <c:pt idx="171">
                  <c:v>-13.574505440091503</c:v>
                </c:pt>
                <c:pt idx="172">
                  <c:v>-13.533310861476409</c:v>
                </c:pt>
                <c:pt idx="173">
                  <c:v>-13.409727026770559</c:v>
                </c:pt>
                <c:pt idx="174">
                  <c:v>-13.698089077076407</c:v>
                </c:pt>
                <c:pt idx="175">
                  <c:v>-13.73928358978457</c:v>
                </c:pt>
                <c:pt idx="176">
                  <c:v>-13.780478086016036</c:v>
                </c:pt>
                <c:pt idx="177">
                  <c:v>-13.698089077076363</c:v>
                </c:pt>
                <c:pt idx="178">
                  <c:v>-13.430324342852858</c:v>
                </c:pt>
                <c:pt idx="179">
                  <c:v>-13.471518962659855</c:v>
                </c:pt>
                <c:pt idx="180">
                  <c:v>-13.842269799469499</c:v>
                </c:pt>
                <c:pt idx="181">
                  <c:v>-13.492116266384555</c:v>
                </c:pt>
                <c:pt idx="182">
                  <c:v>-13.698089077076407</c:v>
                </c:pt>
                <c:pt idx="183">
                  <c:v>-13.677491814543512</c:v>
                </c:pt>
                <c:pt idx="184">
                  <c:v>-13.471518962659855</c:v>
                </c:pt>
                <c:pt idx="185">
                  <c:v>-13.409727026770582</c:v>
                </c:pt>
                <c:pt idx="186">
                  <c:v>-13.574505440091503</c:v>
                </c:pt>
                <c:pt idx="187">
                  <c:v>-13.718686335490077</c:v>
                </c:pt>
                <c:pt idx="188">
                  <c:v>-13.677491814543535</c:v>
                </c:pt>
                <c:pt idx="189">
                  <c:v>-13.801075327953027</c:v>
                </c:pt>
                <c:pt idx="190">
                  <c:v>-13.73928358978457</c:v>
                </c:pt>
                <c:pt idx="191">
                  <c:v>-13.595102723220243</c:v>
                </c:pt>
                <c:pt idx="192">
                  <c:v>-13.801075327953027</c:v>
                </c:pt>
                <c:pt idx="193">
                  <c:v>-13.677491814543535</c:v>
                </c:pt>
                <c:pt idx="194">
                  <c:v>-13.574505440091503</c:v>
                </c:pt>
                <c:pt idx="195">
                  <c:v>-13.677491814543535</c:v>
                </c:pt>
                <c:pt idx="196">
                  <c:v>-13.533310861476409</c:v>
                </c:pt>
                <c:pt idx="197">
                  <c:v>-13.533310861476409</c:v>
                </c:pt>
                <c:pt idx="198">
                  <c:v>-13.636297277120272</c:v>
                </c:pt>
                <c:pt idx="199">
                  <c:v>-13.492116266384555</c:v>
                </c:pt>
                <c:pt idx="200">
                  <c:v>-13.450921654815966</c:v>
                </c:pt>
                <c:pt idx="201">
                  <c:v>-13.698089077076363</c:v>
                </c:pt>
                <c:pt idx="202">
                  <c:v>-13.82167256577087</c:v>
                </c:pt>
                <c:pt idx="203">
                  <c:v>-13.471518962659855</c:v>
                </c:pt>
                <c:pt idx="204">
                  <c:v>-13.615700002229882</c:v>
                </c:pt>
                <c:pt idx="205">
                  <c:v>-13.615700002229859</c:v>
                </c:pt>
                <c:pt idx="206">
                  <c:v>-13.7186863354901</c:v>
                </c:pt>
                <c:pt idx="207">
                  <c:v>-13.677491814543535</c:v>
                </c:pt>
                <c:pt idx="208">
                  <c:v>-13.636297277120249</c:v>
                </c:pt>
                <c:pt idx="209">
                  <c:v>-13.73928358978457</c:v>
                </c:pt>
                <c:pt idx="210">
                  <c:v>-13.698089077076384</c:v>
                </c:pt>
                <c:pt idx="211">
                  <c:v>-13.636297277120249</c:v>
                </c:pt>
                <c:pt idx="212">
                  <c:v>-13.595102723220288</c:v>
                </c:pt>
                <c:pt idx="213">
                  <c:v>-13.636297277120272</c:v>
                </c:pt>
                <c:pt idx="214">
                  <c:v>-13.595102723220288</c:v>
                </c:pt>
                <c:pt idx="215">
                  <c:v>-13.574505440091503</c:v>
                </c:pt>
                <c:pt idx="216">
                  <c:v>-13.553908152843537</c:v>
                </c:pt>
                <c:pt idx="217">
                  <c:v>-13.615700002229882</c:v>
                </c:pt>
                <c:pt idx="218">
                  <c:v>-13.533310861476409</c:v>
                </c:pt>
                <c:pt idx="219">
                  <c:v>-13.698089077076384</c:v>
                </c:pt>
                <c:pt idx="220">
                  <c:v>-13.471518962659834</c:v>
                </c:pt>
                <c:pt idx="221">
                  <c:v>-13.347935053808524</c:v>
                </c:pt>
                <c:pt idx="222">
                  <c:v>-13.512713565990085</c:v>
                </c:pt>
                <c:pt idx="223">
                  <c:v>-13.698089077076384</c:v>
                </c:pt>
                <c:pt idx="224">
                  <c:v>-13.306740384571144</c:v>
                </c:pt>
                <c:pt idx="225">
                  <c:v>-13.615700002229882</c:v>
                </c:pt>
                <c:pt idx="226">
                  <c:v>-13.162558912485487</c:v>
                </c:pt>
                <c:pt idx="227">
                  <c:v>-13.512713565990085</c:v>
                </c:pt>
                <c:pt idx="228">
                  <c:v>-13.553908152843558</c:v>
                </c:pt>
                <c:pt idx="229">
                  <c:v>-13.904061475850414</c:v>
                </c:pt>
                <c:pt idx="230">
                  <c:v>-13.492116266384555</c:v>
                </c:pt>
                <c:pt idx="231">
                  <c:v>-13.904061475850392</c:v>
                </c:pt>
                <c:pt idx="232">
                  <c:v>-13.615700002229882</c:v>
                </c:pt>
                <c:pt idx="233">
                  <c:v>-13.512713565990085</c:v>
                </c:pt>
                <c:pt idx="234">
                  <c:v>-13.595102723220288</c:v>
                </c:pt>
                <c:pt idx="235">
                  <c:v>-13.656894547891502</c:v>
                </c:pt>
                <c:pt idx="236">
                  <c:v>-13.574505440091503</c:v>
                </c:pt>
                <c:pt idx="237">
                  <c:v>-13.595102723220265</c:v>
                </c:pt>
                <c:pt idx="238">
                  <c:v>-13.492116266384576</c:v>
                </c:pt>
                <c:pt idx="239">
                  <c:v>-13.656894547891481</c:v>
                </c:pt>
                <c:pt idx="240">
                  <c:v>-13.78047808601608</c:v>
                </c:pt>
                <c:pt idx="241">
                  <c:v>-13.533310861476386</c:v>
                </c:pt>
                <c:pt idx="242">
                  <c:v>-13.368532382248395</c:v>
                </c:pt>
                <c:pt idx="243">
                  <c:v>-13.512713565990085</c:v>
                </c:pt>
                <c:pt idx="244">
                  <c:v>-13.656894547891502</c:v>
                </c:pt>
                <c:pt idx="245">
                  <c:v>-13.533310861476386</c:v>
                </c:pt>
                <c:pt idx="246">
                  <c:v>-13.553908152843558</c:v>
                </c:pt>
                <c:pt idx="247">
                  <c:v>-13.759880839959893</c:v>
                </c:pt>
                <c:pt idx="248">
                  <c:v>-13.656894547891481</c:v>
                </c:pt>
                <c:pt idx="249">
                  <c:v>-13.780478086016036</c:v>
                </c:pt>
                <c:pt idx="250">
                  <c:v>-13.718686335490077</c:v>
                </c:pt>
                <c:pt idx="251">
                  <c:v>-13.821672565770848</c:v>
                </c:pt>
                <c:pt idx="252">
                  <c:v>-13.698089077076407</c:v>
                </c:pt>
                <c:pt idx="253">
                  <c:v>-13.409727026770559</c:v>
                </c:pt>
                <c:pt idx="254">
                  <c:v>-13.430324342852835</c:v>
                </c:pt>
                <c:pt idx="255">
                  <c:v>-13.759880839959914</c:v>
                </c:pt>
                <c:pt idx="256">
                  <c:v>-13.698089077076384</c:v>
                </c:pt>
                <c:pt idx="257">
                  <c:v>-13.615700002229859</c:v>
                </c:pt>
                <c:pt idx="258">
                  <c:v>-13.574505440091503</c:v>
                </c:pt>
                <c:pt idx="259">
                  <c:v>-13.718686335490032</c:v>
                </c:pt>
                <c:pt idx="260">
                  <c:v>-13.78047808601608</c:v>
                </c:pt>
                <c:pt idx="261">
                  <c:v>-13.862867029048958</c:v>
                </c:pt>
                <c:pt idx="262">
                  <c:v>-13.759880839959914</c:v>
                </c:pt>
                <c:pt idx="263">
                  <c:v>-13.78047808601608</c:v>
                </c:pt>
                <c:pt idx="264">
                  <c:v>-13.533310861476386</c:v>
                </c:pt>
                <c:pt idx="265">
                  <c:v>-13.80107532795305</c:v>
                </c:pt>
                <c:pt idx="266">
                  <c:v>-13.636297277120249</c:v>
                </c:pt>
                <c:pt idx="267">
                  <c:v>-13.492116266384576</c:v>
                </c:pt>
                <c:pt idx="268">
                  <c:v>-13.512713565990085</c:v>
                </c:pt>
                <c:pt idx="269">
                  <c:v>-13.718686335490055</c:v>
                </c:pt>
                <c:pt idx="270">
                  <c:v>-13.533310861476453</c:v>
                </c:pt>
                <c:pt idx="271">
                  <c:v>-13.512713565990085</c:v>
                </c:pt>
                <c:pt idx="272">
                  <c:v>-13.553908152843558</c:v>
                </c:pt>
                <c:pt idx="273">
                  <c:v>-13.553908152843581</c:v>
                </c:pt>
                <c:pt idx="274">
                  <c:v>-13.7186863354901</c:v>
                </c:pt>
                <c:pt idx="275">
                  <c:v>-13.368532382248395</c:v>
                </c:pt>
                <c:pt idx="276">
                  <c:v>-13.409727026770559</c:v>
                </c:pt>
                <c:pt idx="277">
                  <c:v>-13.430324342852858</c:v>
                </c:pt>
                <c:pt idx="278">
                  <c:v>-13.533310861476409</c:v>
                </c:pt>
                <c:pt idx="279">
                  <c:v>-13.368532382248416</c:v>
                </c:pt>
                <c:pt idx="280">
                  <c:v>-13.347935053808524</c:v>
                </c:pt>
                <c:pt idx="281">
                  <c:v>-13.409727026770582</c:v>
                </c:pt>
                <c:pt idx="282">
                  <c:v>-13.389129706569065</c:v>
                </c:pt>
                <c:pt idx="283">
                  <c:v>-13.492116266384532</c:v>
                </c:pt>
                <c:pt idx="284">
                  <c:v>-13.450921654815966</c:v>
                </c:pt>
                <c:pt idx="285">
                  <c:v>-13.327337721249412</c:v>
                </c:pt>
                <c:pt idx="286">
                  <c:v>-13.368532382248395</c:v>
                </c:pt>
                <c:pt idx="287">
                  <c:v>-13.677491814543535</c:v>
                </c:pt>
                <c:pt idx="288">
                  <c:v>-13.677491814543535</c:v>
                </c:pt>
                <c:pt idx="289">
                  <c:v>-13.636297277120249</c:v>
                </c:pt>
                <c:pt idx="290">
                  <c:v>-13.492116266384532</c:v>
                </c:pt>
                <c:pt idx="291">
                  <c:v>-13.677491814543535</c:v>
                </c:pt>
                <c:pt idx="292">
                  <c:v>-13.471518962659855</c:v>
                </c:pt>
                <c:pt idx="293">
                  <c:v>-13.347935053808524</c:v>
                </c:pt>
                <c:pt idx="294">
                  <c:v>-13.595102723220265</c:v>
                </c:pt>
                <c:pt idx="295">
                  <c:v>-13.53331086147643</c:v>
                </c:pt>
                <c:pt idx="296">
                  <c:v>-13.368532382248395</c:v>
                </c:pt>
                <c:pt idx="297">
                  <c:v>-13.409727026770538</c:v>
                </c:pt>
                <c:pt idx="298">
                  <c:v>-13.471518962659834</c:v>
                </c:pt>
                <c:pt idx="299">
                  <c:v>-13.780478086016057</c:v>
                </c:pt>
                <c:pt idx="300">
                  <c:v>-13.574505440091526</c:v>
                </c:pt>
                <c:pt idx="301">
                  <c:v>-13.73928358978457</c:v>
                </c:pt>
                <c:pt idx="302">
                  <c:v>-13.718686335490077</c:v>
                </c:pt>
                <c:pt idx="303">
                  <c:v>-13.471518962659834</c:v>
                </c:pt>
                <c:pt idx="304">
                  <c:v>-13.636297277120272</c:v>
                </c:pt>
                <c:pt idx="305">
                  <c:v>-13.347935053808502</c:v>
                </c:pt>
                <c:pt idx="306">
                  <c:v>-13.430324342852835</c:v>
                </c:pt>
                <c:pt idx="307">
                  <c:v>-13.656894547891481</c:v>
                </c:pt>
                <c:pt idx="308">
                  <c:v>-13.409727026770559</c:v>
                </c:pt>
                <c:pt idx="309">
                  <c:v>-13.615700002229882</c:v>
                </c:pt>
                <c:pt idx="310">
                  <c:v>-13.450921654815945</c:v>
                </c:pt>
                <c:pt idx="311">
                  <c:v>-13.698089077076384</c:v>
                </c:pt>
                <c:pt idx="312">
                  <c:v>-13.965853115158819</c:v>
                </c:pt>
                <c:pt idx="313">
                  <c:v>-13.677491814543535</c:v>
                </c:pt>
                <c:pt idx="314">
                  <c:v>-13.574505440091503</c:v>
                </c:pt>
                <c:pt idx="315">
                  <c:v>-13.492116266384555</c:v>
                </c:pt>
                <c:pt idx="316">
                  <c:v>-13.347935053808524</c:v>
                </c:pt>
                <c:pt idx="317">
                  <c:v>-13.347935053808524</c:v>
                </c:pt>
                <c:pt idx="318">
                  <c:v>-13.430324342852835</c:v>
                </c:pt>
                <c:pt idx="319">
                  <c:v>-13.492116266384532</c:v>
                </c:pt>
                <c:pt idx="320">
                  <c:v>-13.512713565990085</c:v>
                </c:pt>
                <c:pt idx="321">
                  <c:v>-13.450921654815945</c:v>
                </c:pt>
                <c:pt idx="322">
                  <c:v>-13.471518962659855</c:v>
                </c:pt>
                <c:pt idx="323">
                  <c:v>-13.553908152843558</c:v>
                </c:pt>
                <c:pt idx="324">
                  <c:v>-13.615700002229882</c:v>
                </c:pt>
                <c:pt idx="325">
                  <c:v>-13.512713565990085</c:v>
                </c:pt>
                <c:pt idx="326">
                  <c:v>-13.492116266384576</c:v>
                </c:pt>
                <c:pt idx="327">
                  <c:v>-13.574505440091526</c:v>
                </c:pt>
                <c:pt idx="328">
                  <c:v>-13.265545698857004</c:v>
                </c:pt>
                <c:pt idx="329">
                  <c:v>-13.492116266384576</c:v>
                </c:pt>
                <c:pt idx="330">
                  <c:v>-13.244948349821128</c:v>
                </c:pt>
                <c:pt idx="331">
                  <c:v>-13.306740384571144</c:v>
                </c:pt>
                <c:pt idx="332">
                  <c:v>-13.430324342852858</c:v>
                </c:pt>
                <c:pt idx="333">
                  <c:v>-13.306740384571167</c:v>
                </c:pt>
                <c:pt idx="334">
                  <c:v>-13.533310861476409</c:v>
                </c:pt>
                <c:pt idx="335">
                  <c:v>-13.698089077076384</c:v>
                </c:pt>
                <c:pt idx="336">
                  <c:v>-13.512713565990085</c:v>
                </c:pt>
                <c:pt idx="337">
                  <c:v>-13.801075327953027</c:v>
                </c:pt>
                <c:pt idx="338">
                  <c:v>-13.368532382248395</c:v>
                </c:pt>
                <c:pt idx="339">
                  <c:v>-13.450921654815966</c:v>
                </c:pt>
                <c:pt idx="340">
                  <c:v>-13.698089077076384</c:v>
                </c:pt>
                <c:pt idx="341">
                  <c:v>-13.430324342852858</c:v>
                </c:pt>
                <c:pt idx="342">
                  <c:v>-13.492116266384555</c:v>
                </c:pt>
                <c:pt idx="343">
                  <c:v>-13.471518962659855</c:v>
                </c:pt>
                <c:pt idx="344">
                  <c:v>-13.595102723220309</c:v>
                </c:pt>
                <c:pt idx="345">
                  <c:v>-13.656894547891458</c:v>
                </c:pt>
                <c:pt idx="346">
                  <c:v>-13.512713565990085</c:v>
                </c:pt>
                <c:pt idx="347">
                  <c:v>-13.821672565770848</c:v>
                </c:pt>
                <c:pt idx="348">
                  <c:v>-13.553908152843558</c:v>
                </c:pt>
                <c:pt idx="349">
                  <c:v>-13.677491814543512</c:v>
                </c:pt>
                <c:pt idx="350">
                  <c:v>-13.471518962659834</c:v>
                </c:pt>
                <c:pt idx="351">
                  <c:v>-13.801075327953027</c:v>
                </c:pt>
                <c:pt idx="352">
                  <c:v>-13.553908152843558</c:v>
                </c:pt>
                <c:pt idx="353">
                  <c:v>-13.492116266384555</c:v>
                </c:pt>
                <c:pt idx="354">
                  <c:v>-13.512713565990085</c:v>
                </c:pt>
                <c:pt idx="355">
                  <c:v>-13.450921654815966</c:v>
                </c:pt>
                <c:pt idx="356">
                  <c:v>-13.450921654815945</c:v>
                </c:pt>
                <c:pt idx="357">
                  <c:v>-13.450921654815966</c:v>
                </c:pt>
                <c:pt idx="358">
                  <c:v>-13.347935053808502</c:v>
                </c:pt>
                <c:pt idx="359">
                  <c:v>-13.347935053808524</c:v>
                </c:pt>
                <c:pt idx="360">
                  <c:v>-13.512713565990085</c:v>
                </c:pt>
                <c:pt idx="361">
                  <c:v>-13.430324342852835</c:v>
                </c:pt>
                <c:pt idx="362">
                  <c:v>-13.73928358978457</c:v>
                </c:pt>
                <c:pt idx="363">
                  <c:v>-13.430324342852813</c:v>
                </c:pt>
                <c:pt idx="364">
                  <c:v>-13.409727026770538</c:v>
                </c:pt>
                <c:pt idx="365">
                  <c:v>-13.615700002229859</c:v>
                </c:pt>
                <c:pt idx="366">
                  <c:v>-13.512713565990085</c:v>
                </c:pt>
                <c:pt idx="367">
                  <c:v>-13.656894547891481</c:v>
                </c:pt>
                <c:pt idx="368">
                  <c:v>-13.533310861476409</c:v>
                </c:pt>
                <c:pt idx="369">
                  <c:v>-13.842269799469499</c:v>
                </c:pt>
                <c:pt idx="370">
                  <c:v>-13.347935053808524</c:v>
                </c:pt>
                <c:pt idx="371">
                  <c:v>-13.368532382248372</c:v>
                </c:pt>
                <c:pt idx="372">
                  <c:v>-13.574505440091503</c:v>
                </c:pt>
                <c:pt idx="373">
                  <c:v>-13.265545698857004</c:v>
                </c:pt>
                <c:pt idx="374">
                  <c:v>-13.636297277120249</c:v>
                </c:pt>
                <c:pt idx="375">
                  <c:v>-13.450921654815966</c:v>
                </c:pt>
                <c:pt idx="376">
                  <c:v>-13.656894547891502</c:v>
                </c:pt>
                <c:pt idx="377">
                  <c:v>-13.574505440091503</c:v>
                </c:pt>
                <c:pt idx="378">
                  <c:v>-13.492116266384555</c:v>
                </c:pt>
                <c:pt idx="379">
                  <c:v>-13.677491814543535</c:v>
                </c:pt>
                <c:pt idx="380">
                  <c:v>-13.53331086147643</c:v>
                </c:pt>
                <c:pt idx="381">
                  <c:v>-13.430324342852835</c:v>
                </c:pt>
                <c:pt idx="382">
                  <c:v>-13.553908152843537</c:v>
                </c:pt>
                <c:pt idx="383">
                  <c:v>-13.389129706569086</c:v>
                </c:pt>
                <c:pt idx="384">
                  <c:v>-13.553908152843558</c:v>
                </c:pt>
                <c:pt idx="385">
                  <c:v>-13.389129706569086</c:v>
                </c:pt>
                <c:pt idx="386">
                  <c:v>-13.615700002229859</c:v>
                </c:pt>
                <c:pt idx="387">
                  <c:v>-13.347935053808524</c:v>
                </c:pt>
                <c:pt idx="388">
                  <c:v>-13.533310861476409</c:v>
                </c:pt>
                <c:pt idx="389">
                  <c:v>-13.265545698857004</c:v>
                </c:pt>
                <c:pt idx="390">
                  <c:v>-13.471518962659855</c:v>
                </c:pt>
                <c:pt idx="391">
                  <c:v>-13.533310861476409</c:v>
                </c:pt>
                <c:pt idx="392">
                  <c:v>-13.677491814543535</c:v>
                </c:pt>
                <c:pt idx="393">
                  <c:v>-13.430324342852835</c:v>
                </c:pt>
                <c:pt idx="394">
                  <c:v>-13.553908152843581</c:v>
                </c:pt>
                <c:pt idx="395">
                  <c:v>-13.574505440091503</c:v>
                </c:pt>
                <c:pt idx="396">
                  <c:v>-13.430324342852858</c:v>
                </c:pt>
                <c:pt idx="397">
                  <c:v>-13.450921654815922</c:v>
                </c:pt>
                <c:pt idx="398">
                  <c:v>-13.512713565990108</c:v>
                </c:pt>
                <c:pt idx="399">
                  <c:v>-13.203753639391714</c:v>
                </c:pt>
                <c:pt idx="400">
                  <c:v>-13.409727026770559</c:v>
                </c:pt>
                <c:pt idx="401">
                  <c:v>-13.224350996666022</c:v>
                </c:pt>
                <c:pt idx="402">
                  <c:v>-13.409727026770559</c:v>
                </c:pt>
                <c:pt idx="403">
                  <c:v>-13.450921654815966</c:v>
                </c:pt>
                <c:pt idx="404">
                  <c:v>-13.306740384571167</c:v>
                </c:pt>
                <c:pt idx="405">
                  <c:v>-13.265545698857004</c:v>
                </c:pt>
                <c:pt idx="406">
                  <c:v>-13.409727026770559</c:v>
                </c:pt>
                <c:pt idx="407">
                  <c:v>-13.471518962659834</c:v>
                </c:pt>
                <c:pt idx="408">
                  <c:v>-13.574505440091503</c:v>
                </c:pt>
                <c:pt idx="409">
                  <c:v>-13.512713565990085</c:v>
                </c:pt>
                <c:pt idx="410">
                  <c:v>-13.244948349821104</c:v>
                </c:pt>
                <c:pt idx="411">
                  <c:v>-13.224350996666022</c:v>
                </c:pt>
                <c:pt idx="412">
                  <c:v>-13.471518962659834</c:v>
                </c:pt>
                <c:pt idx="413">
                  <c:v>-13.306740384571144</c:v>
                </c:pt>
                <c:pt idx="414">
                  <c:v>-13.265545698857004</c:v>
                </c:pt>
                <c:pt idx="415">
                  <c:v>-13.492116266384532</c:v>
                </c:pt>
                <c:pt idx="416">
                  <c:v>-13.286143043773698</c:v>
                </c:pt>
                <c:pt idx="417">
                  <c:v>-13.183156277998215</c:v>
                </c:pt>
                <c:pt idx="418">
                  <c:v>-13.286143043773677</c:v>
                </c:pt>
                <c:pt idx="419">
                  <c:v>-13.409727026770582</c:v>
                </c:pt>
                <c:pt idx="420">
                  <c:v>-13.492116266384576</c:v>
                </c:pt>
                <c:pt idx="421">
                  <c:v>-13.265545698856981</c:v>
                </c:pt>
                <c:pt idx="422">
                  <c:v>-13.183156277998215</c:v>
                </c:pt>
                <c:pt idx="423">
                  <c:v>-13.183156277998215</c:v>
                </c:pt>
                <c:pt idx="424">
                  <c:v>-13.533310861476409</c:v>
                </c:pt>
                <c:pt idx="425">
                  <c:v>-13.183156277998215</c:v>
                </c:pt>
                <c:pt idx="426">
                  <c:v>-13.430324342852835</c:v>
                </c:pt>
                <c:pt idx="427">
                  <c:v>-13.244948349821104</c:v>
                </c:pt>
                <c:pt idx="428">
                  <c:v>-13.492116266384555</c:v>
                </c:pt>
                <c:pt idx="429">
                  <c:v>-13.244948349821104</c:v>
                </c:pt>
                <c:pt idx="430">
                  <c:v>-13.492116266384555</c:v>
                </c:pt>
                <c:pt idx="431">
                  <c:v>-13.203753639391714</c:v>
                </c:pt>
                <c:pt idx="432">
                  <c:v>-13.059572023133761</c:v>
                </c:pt>
                <c:pt idx="433">
                  <c:v>-13.327337721249433</c:v>
                </c:pt>
                <c:pt idx="434">
                  <c:v>-13.38912970656911</c:v>
                </c:pt>
                <c:pt idx="435">
                  <c:v>-13.224350996666022</c:v>
                </c:pt>
                <c:pt idx="436">
                  <c:v>-13.430324342852835</c:v>
                </c:pt>
                <c:pt idx="437">
                  <c:v>-13.10076679123206</c:v>
                </c:pt>
                <c:pt idx="438">
                  <c:v>-13.450921654815966</c:v>
                </c:pt>
                <c:pt idx="439">
                  <c:v>-13.553908152843558</c:v>
                </c:pt>
                <c:pt idx="440">
                  <c:v>-13.430324342852835</c:v>
                </c:pt>
                <c:pt idx="441">
                  <c:v>-13.677491814543512</c:v>
                </c:pt>
                <c:pt idx="442">
                  <c:v>-13.306740384571144</c:v>
                </c:pt>
                <c:pt idx="443">
                  <c:v>-13.409727026770559</c:v>
                </c:pt>
                <c:pt idx="444">
                  <c:v>-13.430324342852858</c:v>
                </c:pt>
                <c:pt idx="445">
                  <c:v>-13.512713565990085</c:v>
                </c:pt>
                <c:pt idx="446">
                  <c:v>-13.368532382248416</c:v>
                </c:pt>
                <c:pt idx="447">
                  <c:v>-13.512713565990085</c:v>
                </c:pt>
                <c:pt idx="448">
                  <c:v>-13.533310861476409</c:v>
                </c:pt>
                <c:pt idx="449">
                  <c:v>-13.38912970656911</c:v>
                </c:pt>
                <c:pt idx="450">
                  <c:v>-13.53331086147643</c:v>
                </c:pt>
                <c:pt idx="451">
                  <c:v>-13.430324342852835</c:v>
                </c:pt>
                <c:pt idx="452">
                  <c:v>-13.636297277120249</c:v>
                </c:pt>
                <c:pt idx="453">
                  <c:v>-13.409727026770559</c:v>
                </c:pt>
                <c:pt idx="454">
                  <c:v>-13.368532382248395</c:v>
                </c:pt>
                <c:pt idx="455">
                  <c:v>-13.450921654815945</c:v>
                </c:pt>
                <c:pt idx="456">
                  <c:v>-13.16255891248551</c:v>
                </c:pt>
                <c:pt idx="457">
                  <c:v>-13.368532382248395</c:v>
                </c:pt>
                <c:pt idx="458">
                  <c:v>-13.533310861476409</c:v>
                </c:pt>
                <c:pt idx="459">
                  <c:v>-13.203753639391714</c:v>
                </c:pt>
                <c:pt idx="460">
                  <c:v>-13.471518962659834</c:v>
                </c:pt>
                <c:pt idx="461">
                  <c:v>-13.595102723220265</c:v>
                </c:pt>
                <c:pt idx="462">
                  <c:v>-13.553908152843537</c:v>
                </c:pt>
                <c:pt idx="463">
                  <c:v>-13.389129706569086</c:v>
                </c:pt>
                <c:pt idx="464">
                  <c:v>-13.471518962659834</c:v>
                </c:pt>
                <c:pt idx="465">
                  <c:v>-13.327337721249457</c:v>
                </c:pt>
                <c:pt idx="466">
                  <c:v>-13.512713565990085</c:v>
                </c:pt>
                <c:pt idx="467">
                  <c:v>-13.492116266384555</c:v>
                </c:pt>
                <c:pt idx="468">
                  <c:v>-13.265545698857004</c:v>
                </c:pt>
                <c:pt idx="469">
                  <c:v>-13.471518962659834</c:v>
                </c:pt>
                <c:pt idx="470">
                  <c:v>-13.512713565990085</c:v>
                </c:pt>
                <c:pt idx="471">
                  <c:v>-13.203753639391714</c:v>
                </c:pt>
                <c:pt idx="472">
                  <c:v>-13.595102723220265</c:v>
                </c:pt>
                <c:pt idx="473">
                  <c:v>-13.492116266384555</c:v>
                </c:pt>
                <c:pt idx="474">
                  <c:v>-13.16255891248551</c:v>
                </c:pt>
                <c:pt idx="475">
                  <c:v>-13.244948349821104</c:v>
                </c:pt>
                <c:pt idx="476">
                  <c:v>-13.327337721249412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AE-426F-A111-FACB273DE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9368272"/>
        <c:axId val="1148779328"/>
      </c:lineChart>
      <c:lineChart>
        <c:grouping val="standard"/>
        <c:varyColors val="0"/>
        <c:ser>
          <c:idx val="0"/>
          <c:order val="0"/>
          <c:tx>
            <c:strRef>
              <c:f>RejestratorCisnien11_05_23_12_4!$C$1</c:f>
              <c:strCache>
                <c:ptCount val="1"/>
                <c:pt idx="0">
                  <c:v>E-IL [0%= prawo ; 100%=lewo]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RejestratorCisnien11_05_23_12_4!$A$2:$A$478</c:f>
              <c:numCache>
                <c:formatCode>hh:mm:ss.00</c:formatCode>
                <c:ptCount val="477"/>
                <c:pt idx="0">
                  <c:v>45057.413939706596</c:v>
                </c:pt>
                <c:pt idx="1">
                  <c:v>45057.413940193983</c:v>
                </c:pt>
                <c:pt idx="2">
                  <c:v>45057.413940694096</c:v>
                </c:pt>
                <c:pt idx="3">
                  <c:v>45057.41394118021</c:v>
                </c:pt>
                <c:pt idx="4">
                  <c:v>45057.413941639119</c:v>
                </c:pt>
                <c:pt idx="5">
                  <c:v>45057.413942087725</c:v>
                </c:pt>
                <c:pt idx="6">
                  <c:v>45057.413942558102</c:v>
                </c:pt>
                <c:pt idx="7">
                  <c:v>45057.413943018051</c:v>
                </c:pt>
                <c:pt idx="8">
                  <c:v>45057.413943507061</c:v>
                </c:pt>
                <c:pt idx="9">
                  <c:v>45057.413943971878</c:v>
                </c:pt>
                <c:pt idx="10">
                  <c:v>45057.413944426618</c:v>
                </c:pt>
                <c:pt idx="11">
                  <c:v>45057.41394490208</c:v>
                </c:pt>
                <c:pt idx="12">
                  <c:v>45057.413945366316</c:v>
                </c:pt>
                <c:pt idx="13">
                  <c:v>45057.413945819331</c:v>
                </c:pt>
                <c:pt idx="14">
                  <c:v>45057.413946276276</c:v>
                </c:pt>
                <c:pt idx="15">
                  <c:v>45057.41394675451</c:v>
                </c:pt>
                <c:pt idx="16">
                  <c:v>45057.41394721192</c:v>
                </c:pt>
                <c:pt idx="17">
                  <c:v>45057.413947689121</c:v>
                </c:pt>
                <c:pt idx="18">
                  <c:v>45057.41394801921</c:v>
                </c:pt>
                <c:pt idx="19">
                  <c:v>45057.413948463887</c:v>
                </c:pt>
                <c:pt idx="20">
                  <c:v>45057.413949068745</c:v>
                </c:pt>
                <c:pt idx="21">
                  <c:v>45057.413949394329</c:v>
                </c:pt>
                <c:pt idx="22">
                  <c:v>45057.413949865273</c:v>
                </c:pt>
                <c:pt idx="23">
                  <c:v>45057.413950324073</c:v>
                </c:pt>
                <c:pt idx="24">
                  <c:v>45057.41395077893</c:v>
                </c:pt>
                <c:pt idx="25">
                  <c:v>45057.413951259492</c:v>
                </c:pt>
                <c:pt idx="26">
                  <c:v>45057.413951787727</c:v>
                </c:pt>
                <c:pt idx="27">
                  <c:v>45057.413952285533</c:v>
                </c:pt>
                <c:pt idx="28">
                  <c:v>45057.413952804163</c:v>
                </c:pt>
                <c:pt idx="29">
                  <c:v>45057.413953121293</c:v>
                </c:pt>
                <c:pt idx="30">
                  <c:v>45057.413953588191</c:v>
                </c:pt>
                <c:pt idx="31">
                  <c:v>45057.413954034833</c:v>
                </c:pt>
                <c:pt idx="32">
                  <c:v>45057.413954496289</c:v>
                </c:pt>
                <c:pt idx="33">
                  <c:v>45057.413954965159</c:v>
                </c:pt>
                <c:pt idx="34">
                  <c:v>45057.413955415621</c:v>
                </c:pt>
                <c:pt idx="35">
                  <c:v>45057.413955912496</c:v>
                </c:pt>
                <c:pt idx="36">
                  <c:v>45057.413956376615</c:v>
                </c:pt>
                <c:pt idx="37">
                  <c:v>45057.413956847566</c:v>
                </c:pt>
                <c:pt idx="38">
                  <c:v>45057.413957313656</c:v>
                </c:pt>
                <c:pt idx="39">
                  <c:v>45057.413957752309</c:v>
                </c:pt>
                <c:pt idx="40">
                  <c:v>45057.413958208446</c:v>
                </c:pt>
                <c:pt idx="41">
                  <c:v>45057.413958680321</c:v>
                </c:pt>
                <c:pt idx="42">
                  <c:v>45057.413959150806</c:v>
                </c:pt>
                <c:pt idx="43">
                  <c:v>45057.413959613077</c:v>
                </c:pt>
                <c:pt idx="44">
                  <c:v>45057.413960085534</c:v>
                </c:pt>
                <c:pt idx="45">
                  <c:v>45057.413960550926</c:v>
                </c:pt>
                <c:pt idx="46">
                  <c:v>45057.413961012957</c:v>
                </c:pt>
                <c:pt idx="47">
                  <c:v>45057.413961482402</c:v>
                </c:pt>
                <c:pt idx="48">
                  <c:v>45057.413961946986</c:v>
                </c:pt>
                <c:pt idx="49">
                  <c:v>45057.413962404047</c:v>
                </c:pt>
                <c:pt idx="50">
                  <c:v>45057.413962907638</c:v>
                </c:pt>
                <c:pt idx="51">
                  <c:v>45057.413963396408</c:v>
                </c:pt>
                <c:pt idx="52">
                  <c:v>45057.413963912732</c:v>
                </c:pt>
                <c:pt idx="53">
                  <c:v>45057.413964256593</c:v>
                </c:pt>
                <c:pt idx="54">
                  <c:v>45057.413964712723</c:v>
                </c:pt>
                <c:pt idx="55">
                  <c:v>45057.413965172214</c:v>
                </c:pt>
                <c:pt idx="56">
                  <c:v>45057.413965628701</c:v>
                </c:pt>
                <c:pt idx="57">
                  <c:v>45057.413966112268</c:v>
                </c:pt>
                <c:pt idx="58">
                  <c:v>45057.413966572101</c:v>
                </c:pt>
                <c:pt idx="59">
                  <c:v>45057.413967025808</c:v>
                </c:pt>
                <c:pt idx="60">
                  <c:v>45057.413967477078</c:v>
                </c:pt>
                <c:pt idx="61">
                  <c:v>45057.413967934954</c:v>
                </c:pt>
                <c:pt idx="62">
                  <c:v>45057.413968414701</c:v>
                </c:pt>
                <c:pt idx="63">
                  <c:v>45057.413968876041</c:v>
                </c:pt>
                <c:pt idx="64">
                  <c:v>45057.413969326502</c:v>
                </c:pt>
                <c:pt idx="65">
                  <c:v>45057.413969775465</c:v>
                </c:pt>
                <c:pt idx="66">
                  <c:v>45057.41397025741</c:v>
                </c:pt>
                <c:pt idx="67">
                  <c:v>45057.413970717127</c:v>
                </c:pt>
                <c:pt idx="68">
                  <c:v>45057.413971192356</c:v>
                </c:pt>
                <c:pt idx="69">
                  <c:v>45057.413971659604</c:v>
                </c:pt>
                <c:pt idx="70">
                  <c:v>45057.413972132636</c:v>
                </c:pt>
                <c:pt idx="71">
                  <c:v>45057.413972605784</c:v>
                </c:pt>
                <c:pt idx="72">
                  <c:v>45057.413973072682</c:v>
                </c:pt>
                <c:pt idx="73">
                  <c:v>45057.413973537732</c:v>
                </c:pt>
                <c:pt idx="74">
                  <c:v>45057.413973989234</c:v>
                </c:pt>
                <c:pt idx="75">
                  <c:v>45057.413974479401</c:v>
                </c:pt>
                <c:pt idx="76">
                  <c:v>45057.413974987961</c:v>
                </c:pt>
                <c:pt idx="77">
                  <c:v>45057.413975319439</c:v>
                </c:pt>
                <c:pt idx="78">
                  <c:v>45057.413975815616</c:v>
                </c:pt>
                <c:pt idx="79">
                  <c:v>45057.413976284493</c:v>
                </c:pt>
                <c:pt idx="80">
                  <c:v>45057.413976758216</c:v>
                </c:pt>
                <c:pt idx="81">
                  <c:v>45057.413977204393</c:v>
                </c:pt>
                <c:pt idx="82">
                  <c:v>45057.413977677432</c:v>
                </c:pt>
                <c:pt idx="83">
                  <c:v>45057.413978133445</c:v>
                </c:pt>
                <c:pt idx="84">
                  <c:v>45057.413978617587</c:v>
                </c:pt>
                <c:pt idx="85">
                  <c:v>45057.413979072335</c:v>
                </c:pt>
                <c:pt idx="86">
                  <c:v>45057.413979543628</c:v>
                </c:pt>
                <c:pt idx="87">
                  <c:v>45057.413979982979</c:v>
                </c:pt>
                <c:pt idx="88">
                  <c:v>45057.413980429861</c:v>
                </c:pt>
                <c:pt idx="89">
                  <c:v>45057.413980922101</c:v>
                </c:pt>
                <c:pt idx="90">
                  <c:v>45057.413981393976</c:v>
                </c:pt>
                <c:pt idx="91">
                  <c:v>45057.41398186516</c:v>
                </c:pt>
                <c:pt idx="92">
                  <c:v>45057.413982335878</c:v>
                </c:pt>
                <c:pt idx="93">
                  <c:v>45057.413982799073</c:v>
                </c:pt>
                <c:pt idx="94">
                  <c:v>45057.413983268518</c:v>
                </c:pt>
                <c:pt idx="95">
                  <c:v>45057.413983723374</c:v>
                </c:pt>
                <c:pt idx="96">
                  <c:v>45057.413984185412</c:v>
                </c:pt>
                <c:pt idx="97">
                  <c:v>45057.413984656589</c:v>
                </c:pt>
                <c:pt idx="98">
                  <c:v>45057.413985157174</c:v>
                </c:pt>
                <c:pt idx="99">
                  <c:v>45057.413985611223</c:v>
                </c:pt>
                <c:pt idx="100">
                  <c:v>45057.413986096064</c:v>
                </c:pt>
                <c:pt idx="101">
                  <c:v>45057.413986564236</c:v>
                </c:pt>
                <c:pt idx="102">
                  <c:v>45057.413986899417</c:v>
                </c:pt>
                <c:pt idx="103">
                  <c:v>45057.413987399654</c:v>
                </c:pt>
                <c:pt idx="104">
                  <c:v>45057.41398787986</c:v>
                </c:pt>
                <c:pt idx="105">
                  <c:v>45057.413988333683</c:v>
                </c:pt>
                <c:pt idx="106">
                  <c:v>45057.413988798493</c:v>
                </c:pt>
                <c:pt idx="107">
                  <c:v>45057.413989269095</c:v>
                </c:pt>
                <c:pt idx="108">
                  <c:v>45057.41398973055</c:v>
                </c:pt>
                <c:pt idx="109">
                  <c:v>45057.413990195484</c:v>
                </c:pt>
                <c:pt idx="110">
                  <c:v>45057.413990635185</c:v>
                </c:pt>
                <c:pt idx="111">
                  <c:v>45057.413991089117</c:v>
                </c:pt>
                <c:pt idx="112">
                  <c:v>45057.413991562957</c:v>
                </c:pt>
                <c:pt idx="113">
                  <c:v>45057.413991999187</c:v>
                </c:pt>
                <c:pt idx="114">
                  <c:v>45057.413992474416</c:v>
                </c:pt>
                <c:pt idx="115">
                  <c:v>45057.413992933791</c:v>
                </c:pt>
                <c:pt idx="116">
                  <c:v>45057.413993420596</c:v>
                </c:pt>
                <c:pt idx="117">
                  <c:v>45057.413993875343</c:v>
                </c:pt>
                <c:pt idx="118">
                  <c:v>45057.413994324997</c:v>
                </c:pt>
                <c:pt idx="119">
                  <c:v>45057.41399476886</c:v>
                </c:pt>
                <c:pt idx="120">
                  <c:v>45057.413995225455</c:v>
                </c:pt>
                <c:pt idx="121">
                  <c:v>45057.413995839466</c:v>
                </c:pt>
                <c:pt idx="122">
                  <c:v>45057.413996149648</c:v>
                </c:pt>
                <c:pt idx="123">
                  <c:v>45057.413996770258</c:v>
                </c:pt>
                <c:pt idx="124">
                  <c:v>45057.413997083677</c:v>
                </c:pt>
                <c:pt idx="125">
                  <c:v>45057.41399756389</c:v>
                </c:pt>
                <c:pt idx="126">
                  <c:v>45057.413998015392</c:v>
                </c:pt>
                <c:pt idx="127">
                  <c:v>45057.413998477314</c:v>
                </c:pt>
                <c:pt idx="128">
                  <c:v>45057.413998974422</c:v>
                </c:pt>
                <c:pt idx="129">
                  <c:v>45057.413999453122</c:v>
                </c:pt>
                <c:pt idx="130">
                  <c:v>45057.413999913886</c:v>
                </c:pt>
                <c:pt idx="131">
                  <c:v>45057.414000362616</c:v>
                </c:pt>
                <c:pt idx="132">
                  <c:v>45057.414000846875</c:v>
                </c:pt>
                <c:pt idx="133">
                  <c:v>45057.414001323144</c:v>
                </c:pt>
                <c:pt idx="134">
                  <c:v>45057.41400177974</c:v>
                </c:pt>
                <c:pt idx="135">
                  <c:v>45057.414002227662</c:v>
                </c:pt>
                <c:pt idx="136">
                  <c:v>45057.414002687503</c:v>
                </c:pt>
                <c:pt idx="137">
                  <c:v>45057.41400316458</c:v>
                </c:pt>
                <c:pt idx="138">
                  <c:v>45057.414003618404</c:v>
                </c:pt>
                <c:pt idx="139">
                  <c:v>45057.414004067825</c:v>
                </c:pt>
                <c:pt idx="140">
                  <c:v>45057.414004520368</c:v>
                </c:pt>
                <c:pt idx="141">
                  <c:v>45057.414004977545</c:v>
                </c:pt>
                <c:pt idx="142">
                  <c:v>45057.414005473613</c:v>
                </c:pt>
                <c:pt idx="143">
                  <c:v>45057.414005927196</c:v>
                </c:pt>
                <c:pt idx="144">
                  <c:v>45057.414006381594</c:v>
                </c:pt>
                <c:pt idx="145">
                  <c:v>45057.414006858562</c:v>
                </c:pt>
                <c:pt idx="146">
                  <c:v>45057.414007320833</c:v>
                </c:pt>
                <c:pt idx="147">
                  <c:v>45057.414007789928</c:v>
                </c:pt>
                <c:pt idx="148">
                  <c:v>45057.414008224419</c:v>
                </c:pt>
                <c:pt idx="149">
                  <c:v>45057.414008655091</c:v>
                </c:pt>
                <c:pt idx="150">
                  <c:v>45057.414009283333</c:v>
                </c:pt>
                <c:pt idx="151">
                  <c:v>45057.414009646178</c:v>
                </c:pt>
                <c:pt idx="152">
                  <c:v>45057.414010138884</c:v>
                </c:pt>
                <c:pt idx="153">
                  <c:v>45057.414010586341</c:v>
                </c:pt>
                <c:pt idx="154">
                  <c:v>45057.414011068053</c:v>
                </c:pt>
                <c:pt idx="155">
                  <c:v>45057.414011531939</c:v>
                </c:pt>
                <c:pt idx="156">
                  <c:v>45057.414011984605</c:v>
                </c:pt>
                <c:pt idx="157">
                  <c:v>45057.414012451038</c:v>
                </c:pt>
                <c:pt idx="158">
                  <c:v>45057.414012904628</c:v>
                </c:pt>
                <c:pt idx="159">
                  <c:v>45057.41401336273</c:v>
                </c:pt>
                <c:pt idx="160">
                  <c:v>45057.414013879512</c:v>
                </c:pt>
                <c:pt idx="161">
                  <c:v>45057.414014333677</c:v>
                </c:pt>
                <c:pt idx="162">
                  <c:v>45057.414014781483</c:v>
                </c:pt>
                <c:pt idx="163">
                  <c:v>45057.414015245718</c:v>
                </c:pt>
                <c:pt idx="164">
                  <c:v>45057.414015697803</c:v>
                </c:pt>
                <c:pt idx="165">
                  <c:v>45057.414016173607</c:v>
                </c:pt>
                <c:pt idx="166">
                  <c:v>45057.414016634604</c:v>
                </c:pt>
                <c:pt idx="167">
                  <c:v>45057.414017098956</c:v>
                </c:pt>
                <c:pt idx="168">
                  <c:v>45057.414017576157</c:v>
                </c:pt>
                <c:pt idx="169">
                  <c:v>45057.414018037955</c:v>
                </c:pt>
                <c:pt idx="170">
                  <c:v>45057.414018515505</c:v>
                </c:pt>
                <c:pt idx="171">
                  <c:v>45057.414018971293</c:v>
                </c:pt>
                <c:pt idx="172">
                  <c:v>45057.414019295371</c:v>
                </c:pt>
                <c:pt idx="173">
                  <c:v>45057.414019917247</c:v>
                </c:pt>
                <c:pt idx="174">
                  <c:v>45057.414020219214</c:v>
                </c:pt>
                <c:pt idx="175">
                  <c:v>45057.414020816781</c:v>
                </c:pt>
                <c:pt idx="176">
                  <c:v>45057.414021152545</c:v>
                </c:pt>
                <c:pt idx="177">
                  <c:v>45057.41402164907</c:v>
                </c:pt>
                <c:pt idx="178">
                  <c:v>45057.41402223333</c:v>
                </c:pt>
                <c:pt idx="179">
                  <c:v>45057.414022593977</c:v>
                </c:pt>
                <c:pt idx="180">
                  <c:v>45057.414023059719</c:v>
                </c:pt>
                <c:pt idx="181">
                  <c:v>45057.414023521058</c:v>
                </c:pt>
                <c:pt idx="182">
                  <c:v>45057.414023974074</c:v>
                </c:pt>
                <c:pt idx="183">
                  <c:v>45057.414024450576</c:v>
                </c:pt>
                <c:pt idx="184">
                  <c:v>45057.414024909252</c:v>
                </c:pt>
                <c:pt idx="185">
                  <c:v>45057.414025377082</c:v>
                </c:pt>
                <c:pt idx="186">
                  <c:v>45057.414025846643</c:v>
                </c:pt>
                <c:pt idx="187">
                  <c:v>45057.414026298728</c:v>
                </c:pt>
                <c:pt idx="188">
                  <c:v>45057.414026772567</c:v>
                </c:pt>
                <c:pt idx="189">
                  <c:v>45057.41402724271</c:v>
                </c:pt>
                <c:pt idx="190">
                  <c:v>45057.414027726736</c:v>
                </c:pt>
                <c:pt idx="191">
                  <c:v>45057.414028183215</c:v>
                </c:pt>
                <c:pt idx="192">
                  <c:v>45057.414028658568</c:v>
                </c:pt>
                <c:pt idx="193">
                  <c:v>45057.414029115163</c:v>
                </c:pt>
                <c:pt idx="194">
                  <c:v>45057.414029574771</c:v>
                </c:pt>
                <c:pt idx="195">
                  <c:v>45057.414030023843</c:v>
                </c:pt>
                <c:pt idx="196">
                  <c:v>45057.414030481705</c:v>
                </c:pt>
                <c:pt idx="197">
                  <c:v>45057.414030934837</c:v>
                </c:pt>
                <c:pt idx="198">
                  <c:v>45057.414031401502</c:v>
                </c:pt>
                <c:pt idx="199">
                  <c:v>45057.414031854285</c:v>
                </c:pt>
                <c:pt idx="200">
                  <c:v>45057.414032320834</c:v>
                </c:pt>
                <c:pt idx="201">
                  <c:v>45057.414032817709</c:v>
                </c:pt>
                <c:pt idx="202">
                  <c:v>45057.414033345711</c:v>
                </c:pt>
                <c:pt idx="203">
                  <c:v>45057.414033684378</c:v>
                </c:pt>
                <c:pt idx="204">
                  <c:v>45057.41403417859</c:v>
                </c:pt>
                <c:pt idx="205">
                  <c:v>45057.41403463194</c:v>
                </c:pt>
                <c:pt idx="206">
                  <c:v>45057.414035103582</c:v>
                </c:pt>
                <c:pt idx="207">
                  <c:v>45057.414035559144</c:v>
                </c:pt>
                <c:pt idx="208">
                  <c:v>45057.414036019669</c:v>
                </c:pt>
                <c:pt idx="209">
                  <c:v>45057.414036484486</c:v>
                </c:pt>
                <c:pt idx="210">
                  <c:v>45057.414036943053</c:v>
                </c:pt>
                <c:pt idx="211">
                  <c:v>45057.414037421528</c:v>
                </c:pt>
                <c:pt idx="212">
                  <c:v>45057.414037885646</c:v>
                </c:pt>
                <c:pt idx="213">
                  <c:v>45057.414038352312</c:v>
                </c:pt>
                <c:pt idx="214">
                  <c:v>45057.414038830895</c:v>
                </c:pt>
                <c:pt idx="215">
                  <c:v>45057.414039293632</c:v>
                </c:pt>
                <c:pt idx="216">
                  <c:v>45057.414039785646</c:v>
                </c:pt>
                <c:pt idx="217">
                  <c:v>45057.41404025173</c:v>
                </c:pt>
                <c:pt idx="218">
                  <c:v>45057.414040707059</c:v>
                </c:pt>
                <c:pt idx="219">
                  <c:v>45057.414041166434</c:v>
                </c:pt>
                <c:pt idx="220">
                  <c:v>45057.414041619209</c:v>
                </c:pt>
                <c:pt idx="221">
                  <c:v>45057.414042073266</c:v>
                </c:pt>
                <c:pt idx="222">
                  <c:v>45057.414042529279</c:v>
                </c:pt>
                <c:pt idx="223">
                  <c:v>45057.41404300752</c:v>
                </c:pt>
                <c:pt idx="224">
                  <c:v>45057.414043472912</c:v>
                </c:pt>
                <c:pt idx="225">
                  <c:v>45057.414043950346</c:v>
                </c:pt>
                <c:pt idx="226">
                  <c:v>45057.414044292935</c:v>
                </c:pt>
                <c:pt idx="227">
                  <c:v>45057.414044764933</c:v>
                </c:pt>
                <c:pt idx="228">
                  <c:v>45057.414045276731</c:v>
                </c:pt>
                <c:pt idx="229">
                  <c:v>45057.414045783567</c:v>
                </c:pt>
                <c:pt idx="230">
                  <c:v>45057.414046244674</c:v>
                </c:pt>
                <c:pt idx="231">
                  <c:v>45057.414046695019</c:v>
                </c:pt>
                <c:pt idx="232">
                  <c:v>45057.414047153354</c:v>
                </c:pt>
                <c:pt idx="233">
                  <c:v>45057.414047648497</c:v>
                </c:pt>
                <c:pt idx="234">
                  <c:v>45057.414048110419</c:v>
                </c:pt>
                <c:pt idx="235">
                  <c:v>45057.414048569903</c:v>
                </c:pt>
                <c:pt idx="236">
                  <c:v>45057.414049030551</c:v>
                </c:pt>
                <c:pt idx="237">
                  <c:v>45057.41404948703</c:v>
                </c:pt>
                <c:pt idx="238">
                  <c:v>45057.414049953361</c:v>
                </c:pt>
                <c:pt idx="239">
                  <c:v>45057.414050439118</c:v>
                </c:pt>
                <c:pt idx="240">
                  <c:v>45057.414050912383</c:v>
                </c:pt>
                <c:pt idx="241">
                  <c:v>45057.414051383916</c:v>
                </c:pt>
                <c:pt idx="242">
                  <c:v>45057.414051839005</c:v>
                </c:pt>
                <c:pt idx="243">
                  <c:v>45057.414052182408</c:v>
                </c:pt>
                <c:pt idx="244">
                  <c:v>45057.414052635759</c:v>
                </c:pt>
                <c:pt idx="245">
                  <c:v>45057.414053118751</c:v>
                </c:pt>
                <c:pt idx="246">
                  <c:v>45057.414053581939</c:v>
                </c:pt>
                <c:pt idx="247">
                  <c:v>45057.414054030553</c:v>
                </c:pt>
                <c:pt idx="248">
                  <c:v>45057.414054484841</c:v>
                </c:pt>
                <c:pt idx="249">
                  <c:v>45057.414054947796</c:v>
                </c:pt>
                <c:pt idx="250">
                  <c:v>45057.414055558678</c:v>
                </c:pt>
                <c:pt idx="251">
                  <c:v>45057.414055867826</c:v>
                </c:pt>
                <c:pt idx="252">
                  <c:v>45057.414056412963</c:v>
                </c:pt>
                <c:pt idx="253">
                  <c:v>45057.414056890273</c:v>
                </c:pt>
                <c:pt idx="254">
                  <c:v>45057.414057411799</c:v>
                </c:pt>
                <c:pt idx="255">
                  <c:v>45057.414057728471</c:v>
                </c:pt>
                <c:pt idx="256">
                  <c:v>45057.414058204631</c:v>
                </c:pt>
                <c:pt idx="257">
                  <c:v>45057.414058657982</c:v>
                </c:pt>
                <c:pt idx="258">
                  <c:v>45057.414059139461</c:v>
                </c:pt>
                <c:pt idx="259">
                  <c:v>45057.414059594674</c:v>
                </c:pt>
                <c:pt idx="260">
                  <c:v>45057.414060062387</c:v>
                </c:pt>
                <c:pt idx="261">
                  <c:v>45057.414060541669</c:v>
                </c:pt>
                <c:pt idx="262">
                  <c:v>45057.41406100474</c:v>
                </c:pt>
                <c:pt idx="263">
                  <c:v>45057.414061469091</c:v>
                </c:pt>
                <c:pt idx="264">
                  <c:v>45057.414061930322</c:v>
                </c:pt>
                <c:pt idx="265">
                  <c:v>45057.414062402771</c:v>
                </c:pt>
                <c:pt idx="266">
                  <c:v>45057.4140628596</c:v>
                </c:pt>
                <c:pt idx="267">
                  <c:v>45057.414063344208</c:v>
                </c:pt>
                <c:pt idx="268">
                  <c:v>45057.414063783101</c:v>
                </c:pt>
                <c:pt idx="269">
                  <c:v>45057.414064242243</c:v>
                </c:pt>
                <c:pt idx="270">
                  <c:v>45057.414064730554</c:v>
                </c:pt>
                <c:pt idx="271">
                  <c:v>45057.414065179393</c:v>
                </c:pt>
                <c:pt idx="272">
                  <c:v>45057.414065641315</c:v>
                </c:pt>
                <c:pt idx="273">
                  <c:v>45057.414066098376</c:v>
                </c:pt>
                <c:pt idx="274">
                  <c:v>45057.414066560996</c:v>
                </c:pt>
                <c:pt idx="275">
                  <c:v>45057.414067029626</c:v>
                </c:pt>
                <c:pt idx="276">
                  <c:v>45057.414067513768</c:v>
                </c:pt>
                <c:pt idx="277">
                  <c:v>45057.414068018981</c:v>
                </c:pt>
                <c:pt idx="278">
                  <c:v>45057.41406851713</c:v>
                </c:pt>
                <c:pt idx="279">
                  <c:v>45057.414068864229</c:v>
                </c:pt>
                <c:pt idx="280">
                  <c:v>45057.414069327664</c:v>
                </c:pt>
                <c:pt idx="281">
                  <c:v>45057.41406978009</c:v>
                </c:pt>
                <c:pt idx="282">
                  <c:v>45057.414070249761</c:v>
                </c:pt>
                <c:pt idx="283">
                  <c:v>45057.41407071412</c:v>
                </c:pt>
                <c:pt idx="284">
                  <c:v>45057.414071177547</c:v>
                </c:pt>
                <c:pt idx="285">
                  <c:v>45057.414071639003</c:v>
                </c:pt>
                <c:pt idx="286">
                  <c:v>45057.414072109255</c:v>
                </c:pt>
                <c:pt idx="287">
                  <c:v>45057.414072584834</c:v>
                </c:pt>
                <c:pt idx="288">
                  <c:v>45057.414073087959</c:v>
                </c:pt>
                <c:pt idx="289">
                  <c:v>45057.414073551736</c:v>
                </c:pt>
                <c:pt idx="290">
                  <c:v>45057.41407400868</c:v>
                </c:pt>
                <c:pt idx="291">
                  <c:v>45057.414074465043</c:v>
                </c:pt>
                <c:pt idx="292">
                  <c:v>45057.414074910877</c:v>
                </c:pt>
                <c:pt idx="293">
                  <c:v>45057.41407538842</c:v>
                </c:pt>
                <c:pt idx="294">
                  <c:v>45057.414075838889</c:v>
                </c:pt>
                <c:pt idx="295">
                  <c:v>45057.414076298839</c:v>
                </c:pt>
                <c:pt idx="296">
                  <c:v>45057.4140767559</c:v>
                </c:pt>
                <c:pt idx="297">
                  <c:v>45057.414077229514</c:v>
                </c:pt>
                <c:pt idx="298">
                  <c:v>45057.414077683214</c:v>
                </c:pt>
                <c:pt idx="299">
                  <c:v>45057.414078123147</c:v>
                </c:pt>
                <c:pt idx="300">
                  <c:v>45057.414078567592</c:v>
                </c:pt>
                <c:pt idx="301">
                  <c:v>45057.414079024071</c:v>
                </c:pt>
                <c:pt idx="302">
                  <c:v>45057.414079553469</c:v>
                </c:pt>
                <c:pt idx="303">
                  <c:v>45057.414080059025</c:v>
                </c:pt>
                <c:pt idx="304">
                  <c:v>45057.414080409719</c:v>
                </c:pt>
                <c:pt idx="305">
                  <c:v>45057.414080890623</c:v>
                </c:pt>
                <c:pt idx="306">
                  <c:v>45057.414081359377</c:v>
                </c:pt>
                <c:pt idx="307">
                  <c:v>45057.414081826733</c:v>
                </c:pt>
                <c:pt idx="308">
                  <c:v>45057.414082297568</c:v>
                </c:pt>
                <c:pt idx="309">
                  <c:v>45057.414082764815</c:v>
                </c:pt>
                <c:pt idx="310">
                  <c:v>45057.414083228352</c:v>
                </c:pt>
                <c:pt idx="311">
                  <c:v>45057.414083694217</c:v>
                </c:pt>
                <c:pt idx="312">
                  <c:v>45057.414084134602</c:v>
                </c:pt>
                <c:pt idx="313">
                  <c:v>45057.414084604628</c:v>
                </c:pt>
                <c:pt idx="314">
                  <c:v>45057.414085059259</c:v>
                </c:pt>
                <c:pt idx="315">
                  <c:v>45057.414085555436</c:v>
                </c:pt>
                <c:pt idx="316">
                  <c:v>45057.414086029858</c:v>
                </c:pt>
                <c:pt idx="317">
                  <c:v>45057.414086485071</c:v>
                </c:pt>
                <c:pt idx="318">
                  <c:v>45057.414086958328</c:v>
                </c:pt>
                <c:pt idx="319">
                  <c:v>45057.414087440156</c:v>
                </c:pt>
                <c:pt idx="320">
                  <c:v>45057.414087896068</c:v>
                </c:pt>
                <c:pt idx="321">
                  <c:v>45057.414088356709</c:v>
                </c:pt>
                <c:pt idx="322">
                  <c:v>45057.414088828002</c:v>
                </c:pt>
                <c:pt idx="323">
                  <c:v>45057.41408927639</c:v>
                </c:pt>
                <c:pt idx="324">
                  <c:v>45057.414089824531</c:v>
                </c:pt>
                <c:pt idx="325">
                  <c:v>45057.414090134487</c:v>
                </c:pt>
                <c:pt idx="326">
                  <c:v>45057.414090595252</c:v>
                </c:pt>
                <c:pt idx="327">
                  <c:v>45057.414091071296</c:v>
                </c:pt>
                <c:pt idx="328">
                  <c:v>45057.414091574879</c:v>
                </c:pt>
                <c:pt idx="329">
                  <c:v>45057.414092066312</c:v>
                </c:pt>
                <c:pt idx="330">
                  <c:v>45057.414092532294</c:v>
                </c:pt>
                <c:pt idx="331">
                  <c:v>45057.414093007515</c:v>
                </c:pt>
                <c:pt idx="332">
                  <c:v>45057.414093454739</c:v>
                </c:pt>
                <c:pt idx="333">
                  <c:v>45057.414093949999</c:v>
                </c:pt>
                <c:pt idx="334">
                  <c:v>45057.414094440159</c:v>
                </c:pt>
                <c:pt idx="335">
                  <c:v>45057.414094914471</c:v>
                </c:pt>
                <c:pt idx="336">
                  <c:v>45057.414095236454</c:v>
                </c:pt>
                <c:pt idx="337">
                  <c:v>45057.414095689812</c:v>
                </c:pt>
                <c:pt idx="338">
                  <c:v>45057.414096161454</c:v>
                </c:pt>
                <c:pt idx="339">
                  <c:v>45057.414096620829</c:v>
                </c:pt>
                <c:pt idx="340">
                  <c:v>45057.414097103239</c:v>
                </c:pt>
                <c:pt idx="341">
                  <c:v>45057.41409754652</c:v>
                </c:pt>
                <c:pt idx="342">
                  <c:v>45057.414097999303</c:v>
                </c:pt>
                <c:pt idx="343">
                  <c:v>45057.414098463887</c:v>
                </c:pt>
                <c:pt idx="344">
                  <c:v>45057.414099071524</c:v>
                </c:pt>
                <c:pt idx="345">
                  <c:v>45057.414099516085</c:v>
                </c:pt>
                <c:pt idx="346">
                  <c:v>45057.414099963309</c:v>
                </c:pt>
                <c:pt idx="347">
                  <c:v>45057.414100416667</c:v>
                </c:pt>
                <c:pt idx="348">
                  <c:v>45057.41410087268</c:v>
                </c:pt>
                <c:pt idx="349">
                  <c:v>45057.414101346752</c:v>
                </c:pt>
                <c:pt idx="350">
                  <c:v>45057.414101802548</c:v>
                </c:pt>
                <c:pt idx="351">
                  <c:v>45057.414102317132</c:v>
                </c:pt>
                <c:pt idx="352">
                  <c:v>45057.414102636918</c:v>
                </c:pt>
                <c:pt idx="353">
                  <c:v>45057.414103117822</c:v>
                </c:pt>
                <c:pt idx="354">
                  <c:v>45057.414103577896</c:v>
                </c:pt>
                <c:pt idx="355">
                  <c:v>45057.414104078467</c:v>
                </c:pt>
                <c:pt idx="356">
                  <c:v>45057.414104529511</c:v>
                </c:pt>
                <c:pt idx="357">
                  <c:v>45057.41410497974</c:v>
                </c:pt>
                <c:pt idx="358">
                  <c:v>45057.414105438649</c:v>
                </c:pt>
                <c:pt idx="359">
                  <c:v>45057.414105889351</c:v>
                </c:pt>
                <c:pt idx="360">
                  <c:v>45057.414106389813</c:v>
                </c:pt>
                <c:pt idx="361">
                  <c:v>45057.41410684838</c:v>
                </c:pt>
                <c:pt idx="362">
                  <c:v>45057.414107295946</c:v>
                </c:pt>
                <c:pt idx="363">
                  <c:v>45057.414107771758</c:v>
                </c:pt>
                <c:pt idx="364">
                  <c:v>45057.414108225457</c:v>
                </c:pt>
                <c:pt idx="365">
                  <c:v>45057.414108692356</c:v>
                </c:pt>
                <c:pt idx="366">
                  <c:v>45057.414109158912</c:v>
                </c:pt>
                <c:pt idx="367">
                  <c:v>45057.414109620142</c:v>
                </c:pt>
                <c:pt idx="368">
                  <c:v>45057.414110092701</c:v>
                </c:pt>
                <c:pt idx="369">
                  <c:v>45057.414110580903</c:v>
                </c:pt>
                <c:pt idx="370">
                  <c:v>45057.414111042592</c:v>
                </c:pt>
                <c:pt idx="371">
                  <c:v>45057.414111491198</c:v>
                </c:pt>
                <c:pt idx="372">
                  <c:v>45057.41411193784</c:v>
                </c:pt>
                <c:pt idx="373">
                  <c:v>45057.414112386803</c:v>
                </c:pt>
                <c:pt idx="374">
                  <c:v>45057.414112843515</c:v>
                </c:pt>
                <c:pt idx="375">
                  <c:v>45057.41411329629</c:v>
                </c:pt>
                <c:pt idx="376">
                  <c:v>45057.414113771643</c:v>
                </c:pt>
                <c:pt idx="377">
                  <c:v>45057.414114278123</c:v>
                </c:pt>
                <c:pt idx="378">
                  <c:v>45057.414114774067</c:v>
                </c:pt>
                <c:pt idx="379">
                  <c:v>45057.414115233558</c:v>
                </c:pt>
                <c:pt idx="380">
                  <c:v>45057.414115749649</c:v>
                </c:pt>
                <c:pt idx="381">
                  <c:v>45057.414116051732</c:v>
                </c:pt>
                <c:pt idx="382">
                  <c:v>45057.414116674299</c:v>
                </c:pt>
                <c:pt idx="383">
                  <c:v>45057.41411697986</c:v>
                </c:pt>
                <c:pt idx="384">
                  <c:v>45057.414117452317</c:v>
                </c:pt>
                <c:pt idx="385">
                  <c:v>45057.41411791111</c:v>
                </c:pt>
                <c:pt idx="386">
                  <c:v>45057.414118538996</c:v>
                </c:pt>
                <c:pt idx="387">
                  <c:v>45057.414118869558</c:v>
                </c:pt>
                <c:pt idx="388">
                  <c:v>45057.414119327084</c:v>
                </c:pt>
                <c:pt idx="389">
                  <c:v>45057.414119772795</c:v>
                </c:pt>
                <c:pt idx="390">
                  <c:v>45057.414120241549</c:v>
                </c:pt>
                <c:pt idx="391">
                  <c:v>45057.414120693633</c:v>
                </c:pt>
                <c:pt idx="392">
                  <c:v>45057.414121149071</c:v>
                </c:pt>
                <c:pt idx="393">
                  <c:v>45057.414121741203</c:v>
                </c:pt>
                <c:pt idx="394">
                  <c:v>45057.414122219554</c:v>
                </c:pt>
                <c:pt idx="395">
                  <c:v>45057.414122682872</c:v>
                </c:pt>
                <c:pt idx="396">
                  <c:v>45057.414123134724</c:v>
                </c:pt>
                <c:pt idx="397">
                  <c:v>45057.414123584029</c:v>
                </c:pt>
                <c:pt idx="398">
                  <c:v>45057.41412404467</c:v>
                </c:pt>
                <c:pt idx="399">
                  <c:v>45057.414124491661</c:v>
                </c:pt>
                <c:pt idx="400">
                  <c:v>45057.414124952549</c:v>
                </c:pt>
                <c:pt idx="401">
                  <c:v>45057.414125403469</c:v>
                </c:pt>
                <c:pt idx="402">
                  <c:v>45057.414125904281</c:v>
                </c:pt>
                <c:pt idx="403">
                  <c:v>45057.41412639687</c:v>
                </c:pt>
                <c:pt idx="404">
                  <c:v>45057.41412673067</c:v>
                </c:pt>
                <c:pt idx="405">
                  <c:v>45057.414127207405</c:v>
                </c:pt>
                <c:pt idx="406">
                  <c:v>45057.414127699645</c:v>
                </c:pt>
                <c:pt idx="407">
                  <c:v>45057.414128158678</c:v>
                </c:pt>
                <c:pt idx="408">
                  <c:v>45057.414128620832</c:v>
                </c:pt>
                <c:pt idx="409">
                  <c:v>45057.414129088771</c:v>
                </c:pt>
                <c:pt idx="410">
                  <c:v>45057.414129556593</c:v>
                </c:pt>
                <c:pt idx="411">
                  <c:v>45057.414130014811</c:v>
                </c:pt>
                <c:pt idx="412">
                  <c:v>45057.414130481244</c:v>
                </c:pt>
                <c:pt idx="413">
                  <c:v>45057.414130934609</c:v>
                </c:pt>
                <c:pt idx="414">
                  <c:v>45057.414131402773</c:v>
                </c:pt>
                <c:pt idx="415">
                  <c:v>45057.41413190544</c:v>
                </c:pt>
                <c:pt idx="416">
                  <c:v>45057.41413234549</c:v>
                </c:pt>
                <c:pt idx="417">
                  <c:v>45057.414132824655</c:v>
                </c:pt>
                <c:pt idx="418">
                  <c:v>45057.414133288075</c:v>
                </c:pt>
                <c:pt idx="419">
                  <c:v>45057.414133758102</c:v>
                </c:pt>
                <c:pt idx="420">
                  <c:v>45057.41413421365</c:v>
                </c:pt>
                <c:pt idx="421">
                  <c:v>45057.414134675688</c:v>
                </c:pt>
                <c:pt idx="422">
                  <c:v>45057.414135147454</c:v>
                </c:pt>
                <c:pt idx="423">
                  <c:v>45057.414135625928</c:v>
                </c:pt>
                <c:pt idx="424">
                  <c:v>45057.414136077896</c:v>
                </c:pt>
                <c:pt idx="425">
                  <c:v>45057.414136542473</c:v>
                </c:pt>
                <c:pt idx="426">
                  <c:v>45057.414136991436</c:v>
                </c:pt>
                <c:pt idx="427">
                  <c:v>45057.414137457286</c:v>
                </c:pt>
                <c:pt idx="428">
                  <c:v>45057.414137946755</c:v>
                </c:pt>
                <c:pt idx="429">
                  <c:v>45057.414138288077</c:v>
                </c:pt>
                <c:pt idx="430">
                  <c:v>45057.414138781249</c:v>
                </c:pt>
                <c:pt idx="431">
                  <c:v>45057.41413923935</c:v>
                </c:pt>
                <c:pt idx="432">
                  <c:v>45057.414139716086</c:v>
                </c:pt>
                <c:pt idx="433">
                  <c:v>45057.414140175577</c:v>
                </c:pt>
                <c:pt idx="434">
                  <c:v>45057.414140663655</c:v>
                </c:pt>
                <c:pt idx="435">
                  <c:v>45057.414141143403</c:v>
                </c:pt>
                <c:pt idx="436">
                  <c:v>45057.414141599533</c:v>
                </c:pt>
                <c:pt idx="437">
                  <c:v>45057.414142057176</c:v>
                </c:pt>
                <c:pt idx="438">
                  <c:v>45057.414142536691</c:v>
                </c:pt>
                <c:pt idx="439">
                  <c:v>45057.41414299664</c:v>
                </c:pt>
                <c:pt idx="440">
                  <c:v>45057.41414344572</c:v>
                </c:pt>
                <c:pt idx="441">
                  <c:v>45057.414143912036</c:v>
                </c:pt>
                <c:pt idx="442">
                  <c:v>45057.414144392475</c:v>
                </c:pt>
                <c:pt idx="443">
                  <c:v>45057.414144856593</c:v>
                </c:pt>
                <c:pt idx="444">
                  <c:v>45057.414145318056</c:v>
                </c:pt>
                <c:pt idx="445">
                  <c:v>45057.41414578379</c:v>
                </c:pt>
                <c:pt idx="446">
                  <c:v>45057.414146237847</c:v>
                </c:pt>
                <c:pt idx="447">
                  <c:v>45057.414146705203</c:v>
                </c:pt>
                <c:pt idx="448">
                  <c:v>45057.414147166666</c:v>
                </c:pt>
                <c:pt idx="449">
                  <c:v>45057.414147626267</c:v>
                </c:pt>
                <c:pt idx="450">
                  <c:v>45057.414148099189</c:v>
                </c:pt>
                <c:pt idx="451">
                  <c:v>45057.41414856146</c:v>
                </c:pt>
                <c:pt idx="452">
                  <c:v>45057.41414903773</c:v>
                </c:pt>
                <c:pt idx="453">
                  <c:v>45057.41414952535</c:v>
                </c:pt>
                <c:pt idx="454">
                  <c:v>45057.414150019562</c:v>
                </c:pt>
                <c:pt idx="455">
                  <c:v>45057.414150361343</c:v>
                </c:pt>
                <c:pt idx="456">
                  <c:v>45057.4141508463</c:v>
                </c:pt>
                <c:pt idx="457">
                  <c:v>45057.414151300807</c:v>
                </c:pt>
                <c:pt idx="458">
                  <c:v>45057.414151774072</c:v>
                </c:pt>
                <c:pt idx="459">
                  <c:v>45057.414152255551</c:v>
                </c:pt>
                <c:pt idx="460">
                  <c:v>45057.414152729165</c:v>
                </c:pt>
                <c:pt idx="461">
                  <c:v>45057.414153187499</c:v>
                </c:pt>
                <c:pt idx="462">
                  <c:v>45057.414153642247</c:v>
                </c:pt>
                <c:pt idx="463">
                  <c:v>45057.41415412083</c:v>
                </c:pt>
                <c:pt idx="464">
                  <c:v>45057.414154552775</c:v>
                </c:pt>
                <c:pt idx="465">
                  <c:v>45057.414155018632</c:v>
                </c:pt>
                <c:pt idx="466">
                  <c:v>45057.414155475235</c:v>
                </c:pt>
                <c:pt idx="467">
                  <c:v>45057.414155924998</c:v>
                </c:pt>
                <c:pt idx="468">
                  <c:v>45057.414156410414</c:v>
                </c:pt>
                <c:pt idx="469">
                  <c:v>45057.414156877894</c:v>
                </c:pt>
                <c:pt idx="470">
                  <c:v>45057.414157343745</c:v>
                </c:pt>
                <c:pt idx="471">
                  <c:v>45057.414157792475</c:v>
                </c:pt>
                <c:pt idx="472">
                  <c:v>45057.414158272331</c:v>
                </c:pt>
                <c:pt idx="473">
                  <c:v>45057.414158736574</c:v>
                </c:pt>
                <c:pt idx="474">
                  <c:v>45057.414159199419</c:v>
                </c:pt>
                <c:pt idx="475">
                  <c:v>45057.414159657746</c:v>
                </c:pt>
                <c:pt idx="476">
                  <c:v>45057.414160117471</c:v>
                </c:pt>
              </c:numCache>
            </c:numRef>
          </c:cat>
          <c:val>
            <c:numRef>
              <c:f>RejestratorCisnien11_05_23_12_4!$C$2:$C$478</c:f>
              <c:numCache>
                <c:formatCode>0.000</c:formatCode>
                <c:ptCount val="477"/>
                <c:pt idx="0">
                  <c:v>0.34471365638767176</c:v>
                </c:pt>
                <c:pt idx="1">
                  <c:v>0.33865638766520251</c:v>
                </c:pt>
                <c:pt idx="2">
                  <c:v>0.34085903083701474</c:v>
                </c:pt>
                <c:pt idx="3">
                  <c:v>0.34140969162996299</c:v>
                </c:pt>
                <c:pt idx="4">
                  <c:v>0.34471365638766222</c:v>
                </c:pt>
                <c:pt idx="5">
                  <c:v>0.34416299559472346</c:v>
                </c:pt>
                <c:pt idx="6">
                  <c:v>0.34856828193832873</c:v>
                </c:pt>
                <c:pt idx="7">
                  <c:v>0.34526431718061046</c:v>
                </c:pt>
                <c:pt idx="8">
                  <c:v>0.35022026431718312</c:v>
                </c:pt>
                <c:pt idx="9">
                  <c:v>0.33425110132157815</c:v>
                </c:pt>
                <c:pt idx="10">
                  <c:v>0.34140969162995349</c:v>
                </c:pt>
                <c:pt idx="11">
                  <c:v>0.3458149779735683</c:v>
                </c:pt>
                <c:pt idx="12">
                  <c:v>0.35297356828194354</c:v>
                </c:pt>
                <c:pt idx="13">
                  <c:v>0.34251101321586908</c:v>
                </c:pt>
                <c:pt idx="14">
                  <c:v>0.34196035242290174</c:v>
                </c:pt>
                <c:pt idx="15">
                  <c:v>0.35187224669604705</c:v>
                </c:pt>
                <c:pt idx="16">
                  <c:v>0.35297356828193399</c:v>
                </c:pt>
                <c:pt idx="17">
                  <c:v>0.35462555066079793</c:v>
                </c:pt>
                <c:pt idx="18">
                  <c:v>0.34856828193832873</c:v>
                </c:pt>
                <c:pt idx="19">
                  <c:v>0.34196035242291128</c:v>
                </c:pt>
                <c:pt idx="20">
                  <c:v>0.35242290748898575</c:v>
                </c:pt>
                <c:pt idx="21">
                  <c:v>0.34306167400880783</c:v>
                </c:pt>
                <c:pt idx="22">
                  <c:v>0.35187224669603745</c:v>
                </c:pt>
                <c:pt idx="23">
                  <c:v>0.34196035242290174</c:v>
                </c:pt>
                <c:pt idx="24">
                  <c:v>0.35297356828194354</c:v>
                </c:pt>
                <c:pt idx="25">
                  <c:v>0.35242290748898575</c:v>
                </c:pt>
                <c:pt idx="26">
                  <c:v>0.35187224669603745</c:v>
                </c:pt>
                <c:pt idx="27">
                  <c:v>0.34196035242291128</c:v>
                </c:pt>
                <c:pt idx="28">
                  <c:v>0.34416299559471392</c:v>
                </c:pt>
                <c:pt idx="29">
                  <c:v>0.33480176211453599</c:v>
                </c:pt>
                <c:pt idx="30">
                  <c:v>0.35242290748898575</c:v>
                </c:pt>
                <c:pt idx="31">
                  <c:v>0.34636563876651655</c:v>
                </c:pt>
                <c:pt idx="32">
                  <c:v>0.34746696035243224</c:v>
                </c:pt>
                <c:pt idx="33">
                  <c:v>0.33755506607928687</c:v>
                </c:pt>
                <c:pt idx="34">
                  <c:v>0.34911894273127703</c:v>
                </c:pt>
                <c:pt idx="35">
                  <c:v>0.33755506607928687</c:v>
                </c:pt>
                <c:pt idx="36">
                  <c:v>0.34471365638767176</c:v>
                </c:pt>
                <c:pt idx="37">
                  <c:v>0.34801762114536133</c:v>
                </c:pt>
                <c:pt idx="38">
                  <c:v>0.33480176211452639</c:v>
                </c:pt>
                <c:pt idx="39">
                  <c:v>0.34306167400880783</c:v>
                </c:pt>
                <c:pt idx="40">
                  <c:v>0.35242290748898575</c:v>
                </c:pt>
                <c:pt idx="41">
                  <c:v>0.33535242290748424</c:v>
                </c:pt>
                <c:pt idx="42">
                  <c:v>0.34306167400879828</c:v>
                </c:pt>
                <c:pt idx="43">
                  <c:v>0.34911894273127703</c:v>
                </c:pt>
                <c:pt idx="44">
                  <c:v>0.34196035242291128</c:v>
                </c:pt>
                <c:pt idx="45">
                  <c:v>0.3337004405286299</c:v>
                </c:pt>
                <c:pt idx="46">
                  <c:v>0.33865638766519296</c:v>
                </c:pt>
                <c:pt idx="47">
                  <c:v>0.34746696035243224</c:v>
                </c:pt>
                <c:pt idx="48">
                  <c:v>0.3397577092511086</c:v>
                </c:pt>
                <c:pt idx="49">
                  <c:v>0.34251101321585004</c:v>
                </c:pt>
                <c:pt idx="50">
                  <c:v>0.34140969162995349</c:v>
                </c:pt>
                <c:pt idx="51">
                  <c:v>0.34196035242291128</c:v>
                </c:pt>
                <c:pt idx="52">
                  <c:v>0.34471365638766222</c:v>
                </c:pt>
                <c:pt idx="53">
                  <c:v>0.34856828193832873</c:v>
                </c:pt>
                <c:pt idx="54">
                  <c:v>0.34416299559471392</c:v>
                </c:pt>
                <c:pt idx="55">
                  <c:v>0.33920704845814126</c:v>
                </c:pt>
                <c:pt idx="56">
                  <c:v>0.35022026431718312</c:v>
                </c:pt>
                <c:pt idx="57">
                  <c:v>0.34140969162995349</c:v>
                </c:pt>
                <c:pt idx="58">
                  <c:v>0.34471365638766222</c:v>
                </c:pt>
                <c:pt idx="59">
                  <c:v>0.34251101321585958</c:v>
                </c:pt>
                <c:pt idx="60">
                  <c:v>0.34471365638767176</c:v>
                </c:pt>
                <c:pt idx="61">
                  <c:v>0.33700440528632908</c:v>
                </c:pt>
                <c:pt idx="62">
                  <c:v>0.34085903083699565</c:v>
                </c:pt>
                <c:pt idx="63">
                  <c:v>0.3458149779735683</c:v>
                </c:pt>
                <c:pt idx="64">
                  <c:v>0.33700440528632908</c:v>
                </c:pt>
                <c:pt idx="65">
                  <c:v>0.35077092511013136</c:v>
                </c:pt>
                <c:pt idx="66">
                  <c:v>0.34691629955947439</c:v>
                </c:pt>
                <c:pt idx="67">
                  <c:v>0.33920704845815081</c:v>
                </c:pt>
                <c:pt idx="68">
                  <c:v>0.34966960352422527</c:v>
                </c:pt>
                <c:pt idx="69">
                  <c:v>0.3458149779735683</c:v>
                </c:pt>
                <c:pt idx="70">
                  <c:v>0.3458149779735683</c:v>
                </c:pt>
                <c:pt idx="71">
                  <c:v>0.3524229074889953</c:v>
                </c:pt>
                <c:pt idx="72">
                  <c:v>0.34856828193832873</c:v>
                </c:pt>
                <c:pt idx="73">
                  <c:v>0.3403083700440569</c:v>
                </c:pt>
                <c:pt idx="74">
                  <c:v>0.34085903083699565</c:v>
                </c:pt>
                <c:pt idx="75">
                  <c:v>0.34361233480176567</c:v>
                </c:pt>
                <c:pt idx="76">
                  <c:v>0.34251101321585958</c:v>
                </c:pt>
                <c:pt idx="77">
                  <c:v>0.34416299559470437</c:v>
                </c:pt>
                <c:pt idx="78">
                  <c:v>0.3458149779735683</c:v>
                </c:pt>
                <c:pt idx="79">
                  <c:v>0.34471365638767176</c:v>
                </c:pt>
                <c:pt idx="80">
                  <c:v>0.34856828193832873</c:v>
                </c:pt>
                <c:pt idx="81">
                  <c:v>0.35737885462555841</c:v>
                </c:pt>
                <c:pt idx="82">
                  <c:v>0.34306167400880783</c:v>
                </c:pt>
                <c:pt idx="83">
                  <c:v>0.35022026431718312</c:v>
                </c:pt>
                <c:pt idx="84">
                  <c:v>0.33810572687225426</c:v>
                </c:pt>
                <c:pt idx="85">
                  <c:v>0.34361233480176567</c:v>
                </c:pt>
                <c:pt idx="86">
                  <c:v>0.34471365638767176</c:v>
                </c:pt>
                <c:pt idx="87">
                  <c:v>0.34085903083701474</c:v>
                </c:pt>
                <c:pt idx="88">
                  <c:v>0.34691629955946485</c:v>
                </c:pt>
                <c:pt idx="89">
                  <c:v>0.35022026431719266</c:v>
                </c:pt>
                <c:pt idx="90">
                  <c:v>0.34966960352422527</c:v>
                </c:pt>
                <c:pt idx="91">
                  <c:v>0.34251101321585958</c:v>
                </c:pt>
                <c:pt idx="92">
                  <c:v>0.33920704845815081</c:v>
                </c:pt>
                <c:pt idx="93">
                  <c:v>0.35022026431718312</c:v>
                </c:pt>
                <c:pt idx="94">
                  <c:v>0.34856828193832873</c:v>
                </c:pt>
                <c:pt idx="95">
                  <c:v>0.34966960352422527</c:v>
                </c:pt>
                <c:pt idx="96">
                  <c:v>0.34911894273128657</c:v>
                </c:pt>
                <c:pt idx="97">
                  <c:v>0.3458149779735683</c:v>
                </c:pt>
                <c:pt idx="98">
                  <c:v>0.34030837004404735</c:v>
                </c:pt>
                <c:pt idx="99">
                  <c:v>0.34526431718062001</c:v>
                </c:pt>
                <c:pt idx="100">
                  <c:v>0.35187224669603745</c:v>
                </c:pt>
                <c:pt idx="101">
                  <c:v>0.33810572687225426</c:v>
                </c:pt>
                <c:pt idx="102">
                  <c:v>0.34691629955946485</c:v>
                </c:pt>
                <c:pt idx="103">
                  <c:v>0.3403083700440569</c:v>
                </c:pt>
                <c:pt idx="104">
                  <c:v>0.3397577092511086</c:v>
                </c:pt>
                <c:pt idx="105">
                  <c:v>0.34471365638767176</c:v>
                </c:pt>
                <c:pt idx="106">
                  <c:v>0.34471365638767176</c:v>
                </c:pt>
                <c:pt idx="107">
                  <c:v>0.34361233480177517</c:v>
                </c:pt>
                <c:pt idx="108">
                  <c:v>0.33755506607929642</c:v>
                </c:pt>
                <c:pt idx="109">
                  <c:v>0.3458149779735683</c:v>
                </c:pt>
                <c:pt idx="110">
                  <c:v>0.34471365638767176</c:v>
                </c:pt>
                <c:pt idx="111">
                  <c:v>0.35132158590308921</c:v>
                </c:pt>
                <c:pt idx="112">
                  <c:v>0.34085903083700519</c:v>
                </c:pt>
                <c:pt idx="113">
                  <c:v>0.34085903083700519</c:v>
                </c:pt>
                <c:pt idx="114">
                  <c:v>0.34361233480176567</c:v>
                </c:pt>
                <c:pt idx="115">
                  <c:v>0.33920704845816035</c:v>
                </c:pt>
                <c:pt idx="116">
                  <c:v>0.34140969162996299</c:v>
                </c:pt>
                <c:pt idx="117">
                  <c:v>0.33755506607929642</c:v>
                </c:pt>
                <c:pt idx="118">
                  <c:v>0.33314977973568161</c:v>
                </c:pt>
                <c:pt idx="119">
                  <c:v>0.34361233480175613</c:v>
                </c:pt>
                <c:pt idx="120">
                  <c:v>0.34030837004404735</c:v>
                </c:pt>
                <c:pt idx="121">
                  <c:v>0.33920704845815081</c:v>
                </c:pt>
                <c:pt idx="122">
                  <c:v>0.35077092511012181</c:v>
                </c:pt>
                <c:pt idx="123">
                  <c:v>0.34085903083700519</c:v>
                </c:pt>
                <c:pt idx="124">
                  <c:v>0.34856828193832873</c:v>
                </c:pt>
                <c:pt idx="125">
                  <c:v>0.34416299559470437</c:v>
                </c:pt>
                <c:pt idx="126">
                  <c:v>0.34416299559472346</c:v>
                </c:pt>
                <c:pt idx="127">
                  <c:v>0.34361233480176567</c:v>
                </c:pt>
                <c:pt idx="128">
                  <c:v>0.34196035242290174</c:v>
                </c:pt>
                <c:pt idx="129">
                  <c:v>0.35187224669603745</c:v>
                </c:pt>
                <c:pt idx="130">
                  <c:v>0.35132158590308921</c:v>
                </c:pt>
                <c:pt idx="131">
                  <c:v>0.34581497797357785</c:v>
                </c:pt>
                <c:pt idx="132">
                  <c:v>0.34416299559471392</c:v>
                </c:pt>
                <c:pt idx="133">
                  <c:v>0.34361233480175613</c:v>
                </c:pt>
                <c:pt idx="134">
                  <c:v>0.34140969162995349</c:v>
                </c:pt>
                <c:pt idx="135">
                  <c:v>0.34746696035241309</c:v>
                </c:pt>
                <c:pt idx="136">
                  <c:v>0.3458149779735683</c:v>
                </c:pt>
                <c:pt idx="137">
                  <c:v>0.34306167400881737</c:v>
                </c:pt>
                <c:pt idx="138">
                  <c:v>0.34691629955946485</c:v>
                </c:pt>
                <c:pt idx="139">
                  <c:v>0.3403083700440569</c:v>
                </c:pt>
                <c:pt idx="140">
                  <c:v>0.34196035242290174</c:v>
                </c:pt>
                <c:pt idx="141">
                  <c:v>0.34691629955947439</c:v>
                </c:pt>
                <c:pt idx="142">
                  <c:v>0.34251101321585958</c:v>
                </c:pt>
                <c:pt idx="143">
                  <c:v>0.34856828193832873</c:v>
                </c:pt>
                <c:pt idx="144">
                  <c:v>0.35132158590308921</c:v>
                </c:pt>
                <c:pt idx="145">
                  <c:v>0.34085903083701474</c:v>
                </c:pt>
                <c:pt idx="146">
                  <c:v>0.33810572687224472</c:v>
                </c:pt>
                <c:pt idx="147">
                  <c:v>0.34801762114538048</c:v>
                </c:pt>
                <c:pt idx="148">
                  <c:v>0.35132158590308921</c:v>
                </c:pt>
                <c:pt idx="149">
                  <c:v>0.33700440528633863</c:v>
                </c:pt>
                <c:pt idx="150">
                  <c:v>0.34856828193832873</c:v>
                </c:pt>
                <c:pt idx="151">
                  <c:v>0.34196035242291128</c:v>
                </c:pt>
                <c:pt idx="152">
                  <c:v>0.34140969162995349</c:v>
                </c:pt>
                <c:pt idx="153">
                  <c:v>0.35022026431718312</c:v>
                </c:pt>
                <c:pt idx="154">
                  <c:v>0.34801762114536133</c:v>
                </c:pt>
                <c:pt idx="155">
                  <c:v>0.34306167400881737</c:v>
                </c:pt>
                <c:pt idx="156">
                  <c:v>0.34416299559471392</c:v>
                </c:pt>
                <c:pt idx="157">
                  <c:v>0.34471365638767176</c:v>
                </c:pt>
                <c:pt idx="158">
                  <c:v>0.34856828193833833</c:v>
                </c:pt>
                <c:pt idx="159">
                  <c:v>0.34196035242291128</c:v>
                </c:pt>
                <c:pt idx="160">
                  <c:v>0.34085903083700519</c:v>
                </c:pt>
                <c:pt idx="161">
                  <c:v>0.34196035242291128</c:v>
                </c:pt>
                <c:pt idx="162">
                  <c:v>0.34746696035243224</c:v>
                </c:pt>
                <c:pt idx="163">
                  <c:v>0.34030837004404735</c:v>
                </c:pt>
                <c:pt idx="164">
                  <c:v>0.34416299559472346</c:v>
                </c:pt>
                <c:pt idx="165">
                  <c:v>0.34306167400880783</c:v>
                </c:pt>
                <c:pt idx="166">
                  <c:v>0.34526431718062955</c:v>
                </c:pt>
                <c:pt idx="167">
                  <c:v>0.34581497797355876</c:v>
                </c:pt>
                <c:pt idx="168">
                  <c:v>0.34251101321585958</c:v>
                </c:pt>
                <c:pt idx="169">
                  <c:v>0.34306167400881737</c:v>
                </c:pt>
                <c:pt idx="170">
                  <c:v>0.3403083700440569</c:v>
                </c:pt>
                <c:pt idx="171">
                  <c:v>0.34526431718062955</c:v>
                </c:pt>
                <c:pt idx="172">
                  <c:v>0.34856828193832873</c:v>
                </c:pt>
                <c:pt idx="173">
                  <c:v>0.34746696035242264</c:v>
                </c:pt>
                <c:pt idx="174">
                  <c:v>0.34140969162995349</c:v>
                </c:pt>
                <c:pt idx="175">
                  <c:v>0.34030837004404735</c:v>
                </c:pt>
                <c:pt idx="176">
                  <c:v>0.34526431718061046</c:v>
                </c:pt>
                <c:pt idx="177">
                  <c:v>0.34361233480175613</c:v>
                </c:pt>
                <c:pt idx="178">
                  <c:v>0.34471365638767176</c:v>
                </c:pt>
                <c:pt idx="179">
                  <c:v>0.3397577092511086</c:v>
                </c:pt>
                <c:pt idx="180">
                  <c:v>0.34306167400880783</c:v>
                </c:pt>
                <c:pt idx="181">
                  <c:v>0.35077092511014096</c:v>
                </c:pt>
                <c:pt idx="182">
                  <c:v>0.34416299559470437</c:v>
                </c:pt>
                <c:pt idx="183">
                  <c:v>0.3458149779735683</c:v>
                </c:pt>
                <c:pt idx="184">
                  <c:v>0.34746696035243224</c:v>
                </c:pt>
                <c:pt idx="185">
                  <c:v>0.34196035242290174</c:v>
                </c:pt>
                <c:pt idx="186">
                  <c:v>0.34306167400880783</c:v>
                </c:pt>
                <c:pt idx="187">
                  <c:v>0.33755506607928687</c:v>
                </c:pt>
                <c:pt idx="188">
                  <c:v>0.34856828193833833</c:v>
                </c:pt>
                <c:pt idx="189">
                  <c:v>0.34581497797357785</c:v>
                </c:pt>
                <c:pt idx="190">
                  <c:v>0.34085903083701474</c:v>
                </c:pt>
                <c:pt idx="191">
                  <c:v>0.34251101321585958</c:v>
                </c:pt>
                <c:pt idx="192">
                  <c:v>0.34801762114537094</c:v>
                </c:pt>
                <c:pt idx="193">
                  <c:v>0.34085903083699565</c:v>
                </c:pt>
                <c:pt idx="194">
                  <c:v>0.34691629955947439</c:v>
                </c:pt>
                <c:pt idx="195">
                  <c:v>0.33700440528634817</c:v>
                </c:pt>
                <c:pt idx="196">
                  <c:v>0.35682819383261011</c:v>
                </c:pt>
                <c:pt idx="197">
                  <c:v>0.34911894273128657</c:v>
                </c:pt>
                <c:pt idx="198">
                  <c:v>0.34251101321585958</c:v>
                </c:pt>
                <c:pt idx="199">
                  <c:v>0.35242290748898575</c:v>
                </c:pt>
                <c:pt idx="200">
                  <c:v>0.34526431718061046</c:v>
                </c:pt>
                <c:pt idx="201">
                  <c:v>0.34306167400880783</c:v>
                </c:pt>
                <c:pt idx="202">
                  <c:v>0.34085903083699565</c:v>
                </c:pt>
                <c:pt idx="203">
                  <c:v>0.34911894273128657</c:v>
                </c:pt>
                <c:pt idx="204">
                  <c:v>0.34030837004404735</c:v>
                </c:pt>
                <c:pt idx="205">
                  <c:v>0.33920704845815081</c:v>
                </c:pt>
                <c:pt idx="206">
                  <c:v>0.34636563876651655</c:v>
                </c:pt>
                <c:pt idx="207">
                  <c:v>0.34691629955947439</c:v>
                </c:pt>
                <c:pt idx="208">
                  <c:v>0.34306167400881737</c:v>
                </c:pt>
                <c:pt idx="209">
                  <c:v>0.34801762114537094</c:v>
                </c:pt>
                <c:pt idx="210">
                  <c:v>0.34691629955946485</c:v>
                </c:pt>
                <c:pt idx="211">
                  <c:v>0.35132158590308921</c:v>
                </c:pt>
                <c:pt idx="212">
                  <c:v>0.33700440528634817</c:v>
                </c:pt>
                <c:pt idx="213">
                  <c:v>0.34746696035243224</c:v>
                </c:pt>
                <c:pt idx="214">
                  <c:v>0.33480176211453599</c:v>
                </c:pt>
                <c:pt idx="215">
                  <c:v>0.34526431718062955</c:v>
                </c:pt>
                <c:pt idx="216">
                  <c:v>0.34801762114537094</c:v>
                </c:pt>
                <c:pt idx="217">
                  <c:v>0.34471365638766222</c:v>
                </c:pt>
                <c:pt idx="218">
                  <c:v>0.34140969162996299</c:v>
                </c:pt>
                <c:pt idx="219">
                  <c:v>0.34140969162996299</c:v>
                </c:pt>
                <c:pt idx="220">
                  <c:v>0.34416299559472346</c:v>
                </c:pt>
                <c:pt idx="221">
                  <c:v>0.34416299559470437</c:v>
                </c:pt>
                <c:pt idx="222">
                  <c:v>0.34251101321586908</c:v>
                </c:pt>
                <c:pt idx="223">
                  <c:v>0.34746696035243224</c:v>
                </c:pt>
                <c:pt idx="224">
                  <c:v>0.34361233480175613</c:v>
                </c:pt>
                <c:pt idx="225">
                  <c:v>0.35022026431718312</c:v>
                </c:pt>
                <c:pt idx="226">
                  <c:v>0.34801762114537094</c:v>
                </c:pt>
                <c:pt idx="227">
                  <c:v>0.34416299559470437</c:v>
                </c:pt>
                <c:pt idx="228">
                  <c:v>0.33755506607929642</c:v>
                </c:pt>
                <c:pt idx="229">
                  <c:v>0.34361233480177517</c:v>
                </c:pt>
                <c:pt idx="230">
                  <c:v>0.34306167400881737</c:v>
                </c:pt>
                <c:pt idx="231">
                  <c:v>0.34966960352424442</c:v>
                </c:pt>
                <c:pt idx="232">
                  <c:v>0.33810572687225426</c:v>
                </c:pt>
                <c:pt idx="233">
                  <c:v>0.34636563876653564</c:v>
                </c:pt>
                <c:pt idx="234">
                  <c:v>0.34361233480176567</c:v>
                </c:pt>
                <c:pt idx="235">
                  <c:v>0.33204845814977552</c:v>
                </c:pt>
                <c:pt idx="236">
                  <c:v>0.33535242290749379</c:v>
                </c:pt>
                <c:pt idx="237">
                  <c:v>0.34526431718062955</c:v>
                </c:pt>
                <c:pt idx="238">
                  <c:v>0.34471365638767176</c:v>
                </c:pt>
                <c:pt idx="239">
                  <c:v>0.34306167400880783</c:v>
                </c:pt>
                <c:pt idx="240">
                  <c:v>0.32819383259911855</c:v>
                </c:pt>
                <c:pt idx="241">
                  <c:v>0.34636563876651655</c:v>
                </c:pt>
                <c:pt idx="242">
                  <c:v>0.35737885462555841</c:v>
                </c:pt>
                <c:pt idx="243">
                  <c:v>0.34911894273126748</c:v>
                </c:pt>
                <c:pt idx="244">
                  <c:v>0.34801762114537094</c:v>
                </c:pt>
                <c:pt idx="245">
                  <c:v>0.34085903083700519</c:v>
                </c:pt>
                <c:pt idx="246">
                  <c:v>0.33755506607929642</c:v>
                </c:pt>
                <c:pt idx="247">
                  <c:v>0.33700440528633863</c:v>
                </c:pt>
                <c:pt idx="248">
                  <c:v>0.33865638766520251</c:v>
                </c:pt>
                <c:pt idx="249">
                  <c:v>0.33810572687225426</c:v>
                </c:pt>
                <c:pt idx="250">
                  <c:v>0.33865638766520251</c:v>
                </c:pt>
                <c:pt idx="251">
                  <c:v>0.33480176211453599</c:v>
                </c:pt>
                <c:pt idx="252">
                  <c:v>0.33865638766518347</c:v>
                </c:pt>
                <c:pt idx="253">
                  <c:v>0.34691629955947439</c:v>
                </c:pt>
                <c:pt idx="254">
                  <c:v>0.33920704845815081</c:v>
                </c:pt>
                <c:pt idx="255">
                  <c:v>0.34361233480177517</c:v>
                </c:pt>
                <c:pt idx="256">
                  <c:v>0.34251101321585004</c:v>
                </c:pt>
                <c:pt idx="257">
                  <c:v>0.34140969162996299</c:v>
                </c:pt>
                <c:pt idx="258">
                  <c:v>0.34746696035243224</c:v>
                </c:pt>
                <c:pt idx="259">
                  <c:v>0.34581497797357785</c:v>
                </c:pt>
                <c:pt idx="260">
                  <c:v>0.34966960352422527</c:v>
                </c:pt>
                <c:pt idx="261">
                  <c:v>0.34746696035242264</c:v>
                </c:pt>
                <c:pt idx="262">
                  <c:v>0.3403083700440569</c:v>
                </c:pt>
                <c:pt idx="263">
                  <c:v>0.34140969162996299</c:v>
                </c:pt>
                <c:pt idx="264">
                  <c:v>0.3458149779735683</c:v>
                </c:pt>
                <c:pt idx="265">
                  <c:v>0.3458149779735683</c:v>
                </c:pt>
                <c:pt idx="266">
                  <c:v>0.35848017621145495</c:v>
                </c:pt>
                <c:pt idx="267">
                  <c:v>0.34306167400880783</c:v>
                </c:pt>
                <c:pt idx="268">
                  <c:v>0.3458149779735683</c:v>
                </c:pt>
                <c:pt idx="269">
                  <c:v>0.34030837004404735</c:v>
                </c:pt>
                <c:pt idx="270">
                  <c:v>0.33480176211452639</c:v>
                </c:pt>
                <c:pt idx="271">
                  <c:v>0.33920704845815081</c:v>
                </c:pt>
                <c:pt idx="272">
                  <c:v>0.35022026431718312</c:v>
                </c:pt>
                <c:pt idx="273">
                  <c:v>0.34416299559472346</c:v>
                </c:pt>
                <c:pt idx="274">
                  <c:v>0.33590308370045163</c:v>
                </c:pt>
                <c:pt idx="275">
                  <c:v>0.3458149779735683</c:v>
                </c:pt>
                <c:pt idx="276">
                  <c:v>0.34361233480177517</c:v>
                </c:pt>
                <c:pt idx="277">
                  <c:v>0.34801762114538048</c:v>
                </c:pt>
                <c:pt idx="278">
                  <c:v>0.33535242290749379</c:v>
                </c:pt>
                <c:pt idx="279">
                  <c:v>0.34306167400881737</c:v>
                </c:pt>
                <c:pt idx="280">
                  <c:v>0.3458149779735683</c:v>
                </c:pt>
                <c:pt idx="281">
                  <c:v>0.3463656387665261</c:v>
                </c:pt>
                <c:pt idx="282">
                  <c:v>0.34306167400880783</c:v>
                </c:pt>
                <c:pt idx="283">
                  <c:v>0.34691629955947439</c:v>
                </c:pt>
                <c:pt idx="284">
                  <c:v>0.34416299559471392</c:v>
                </c:pt>
                <c:pt idx="285">
                  <c:v>0.34911894273127703</c:v>
                </c:pt>
                <c:pt idx="286">
                  <c:v>0.34416299559471392</c:v>
                </c:pt>
                <c:pt idx="287">
                  <c:v>0.33920704845815081</c:v>
                </c:pt>
                <c:pt idx="288">
                  <c:v>0.33865638766520251</c:v>
                </c:pt>
                <c:pt idx="289">
                  <c:v>0.34251101321585004</c:v>
                </c:pt>
                <c:pt idx="290">
                  <c:v>0.34746696035243224</c:v>
                </c:pt>
                <c:pt idx="291">
                  <c:v>0.34746696035242264</c:v>
                </c:pt>
                <c:pt idx="292">
                  <c:v>0.34581497797355876</c:v>
                </c:pt>
                <c:pt idx="293">
                  <c:v>0.34085903083700519</c:v>
                </c:pt>
                <c:pt idx="294">
                  <c:v>0.35077092511014096</c:v>
                </c:pt>
                <c:pt idx="295">
                  <c:v>0.34140969162996299</c:v>
                </c:pt>
                <c:pt idx="296">
                  <c:v>0.35077092511013136</c:v>
                </c:pt>
                <c:pt idx="297">
                  <c:v>0.3458149779735683</c:v>
                </c:pt>
                <c:pt idx="298">
                  <c:v>0.35517621145374617</c:v>
                </c:pt>
                <c:pt idx="299">
                  <c:v>0.34801762114537094</c:v>
                </c:pt>
                <c:pt idx="300">
                  <c:v>0.33645374449339033</c:v>
                </c:pt>
                <c:pt idx="301">
                  <c:v>0.35737885462555841</c:v>
                </c:pt>
                <c:pt idx="302">
                  <c:v>0.34911894273126748</c:v>
                </c:pt>
                <c:pt idx="303">
                  <c:v>0.34856828193832873</c:v>
                </c:pt>
                <c:pt idx="304">
                  <c:v>0.33865638766520251</c:v>
                </c:pt>
                <c:pt idx="305">
                  <c:v>0.35132158590308921</c:v>
                </c:pt>
                <c:pt idx="306">
                  <c:v>0.32929515418501504</c:v>
                </c:pt>
                <c:pt idx="307">
                  <c:v>0.34636563876651655</c:v>
                </c:pt>
                <c:pt idx="308">
                  <c:v>0.33920704845815081</c:v>
                </c:pt>
                <c:pt idx="309">
                  <c:v>0.33149779735682727</c:v>
                </c:pt>
                <c:pt idx="310">
                  <c:v>0.33204845814977552</c:v>
                </c:pt>
                <c:pt idx="311">
                  <c:v>0.33810572687225426</c:v>
                </c:pt>
                <c:pt idx="312">
                  <c:v>0.33645374449339033</c:v>
                </c:pt>
                <c:pt idx="313">
                  <c:v>0.33535242290749379</c:v>
                </c:pt>
                <c:pt idx="314">
                  <c:v>0.33480176211453599</c:v>
                </c:pt>
                <c:pt idx="315">
                  <c:v>0.33810572687224472</c:v>
                </c:pt>
                <c:pt idx="316">
                  <c:v>0.3403083700440569</c:v>
                </c:pt>
                <c:pt idx="317">
                  <c:v>0.35297356828193399</c:v>
                </c:pt>
                <c:pt idx="318">
                  <c:v>0.33865638766519296</c:v>
                </c:pt>
                <c:pt idx="319">
                  <c:v>0.34196035242291128</c:v>
                </c:pt>
                <c:pt idx="320">
                  <c:v>0.34306167400881737</c:v>
                </c:pt>
                <c:pt idx="321">
                  <c:v>0.33865638766520251</c:v>
                </c:pt>
                <c:pt idx="322">
                  <c:v>0.35462555066079793</c:v>
                </c:pt>
                <c:pt idx="323">
                  <c:v>0.35022026431718312</c:v>
                </c:pt>
                <c:pt idx="324">
                  <c:v>0.35958149779736104</c:v>
                </c:pt>
                <c:pt idx="325">
                  <c:v>0.35022026431719266</c:v>
                </c:pt>
                <c:pt idx="326">
                  <c:v>0.34691629955947439</c:v>
                </c:pt>
                <c:pt idx="327">
                  <c:v>0.3584801762114645</c:v>
                </c:pt>
                <c:pt idx="328">
                  <c:v>0.34801762114537094</c:v>
                </c:pt>
                <c:pt idx="329">
                  <c:v>0.34471365638766222</c:v>
                </c:pt>
                <c:pt idx="330">
                  <c:v>0.33480176211453599</c:v>
                </c:pt>
                <c:pt idx="331">
                  <c:v>0.34416299559472346</c:v>
                </c:pt>
                <c:pt idx="332">
                  <c:v>0.3397577092511086</c:v>
                </c:pt>
                <c:pt idx="333">
                  <c:v>0.34251101321586908</c:v>
                </c:pt>
                <c:pt idx="334">
                  <c:v>0.34966960352422527</c:v>
                </c:pt>
                <c:pt idx="335">
                  <c:v>0.33810572687225426</c:v>
                </c:pt>
                <c:pt idx="336">
                  <c:v>0.33975770925109905</c:v>
                </c:pt>
                <c:pt idx="337">
                  <c:v>0.33810572687225426</c:v>
                </c:pt>
                <c:pt idx="338">
                  <c:v>0.34526431718062955</c:v>
                </c:pt>
                <c:pt idx="339">
                  <c:v>0.3403083700440569</c:v>
                </c:pt>
                <c:pt idx="340">
                  <c:v>0.33700440528632908</c:v>
                </c:pt>
                <c:pt idx="341">
                  <c:v>0.33700440528634817</c:v>
                </c:pt>
                <c:pt idx="342">
                  <c:v>0.34251101321585958</c:v>
                </c:pt>
                <c:pt idx="343">
                  <c:v>0.34636563876651655</c:v>
                </c:pt>
                <c:pt idx="344">
                  <c:v>0.34471365638767176</c:v>
                </c:pt>
                <c:pt idx="345">
                  <c:v>0.35022026431718312</c:v>
                </c:pt>
                <c:pt idx="346">
                  <c:v>0.34030837004404735</c:v>
                </c:pt>
                <c:pt idx="347">
                  <c:v>0.3518722466960566</c:v>
                </c:pt>
                <c:pt idx="348">
                  <c:v>0.34911894273128657</c:v>
                </c:pt>
                <c:pt idx="349">
                  <c:v>0.34911894273127703</c:v>
                </c:pt>
                <c:pt idx="350">
                  <c:v>0.35352422907489184</c:v>
                </c:pt>
                <c:pt idx="351">
                  <c:v>0.35242290748898575</c:v>
                </c:pt>
                <c:pt idx="352">
                  <c:v>0.34361233480177517</c:v>
                </c:pt>
                <c:pt idx="353">
                  <c:v>0.34746696035243224</c:v>
                </c:pt>
                <c:pt idx="354">
                  <c:v>0.3458149779735683</c:v>
                </c:pt>
                <c:pt idx="355">
                  <c:v>0.34636563876653564</c:v>
                </c:pt>
                <c:pt idx="356">
                  <c:v>0.34030837004404735</c:v>
                </c:pt>
                <c:pt idx="357">
                  <c:v>0.34416299559471392</c:v>
                </c:pt>
                <c:pt idx="358">
                  <c:v>0.33204845814977552</c:v>
                </c:pt>
                <c:pt idx="359">
                  <c:v>0.34636563876651655</c:v>
                </c:pt>
                <c:pt idx="360">
                  <c:v>0.34856828193832873</c:v>
                </c:pt>
                <c:pt idx="361">
                  <c:v>0.34746696035243224</c:v>
                </c:pt>
                <c:pt idx="362">
                  <c:v>0.34691629955946485</c:v>
                </c:pt>
                <c:pt idx="363">
                  <c:v>0.34911894273128657</c:v>
                </c:pt>
                <c:pt idx="364">
                  <c:v>0.3458149779735683</c:v>
                </c:pt>
                <c:pt idx="365">
                  <c:v>0.3458149779735683</c:v>
                </c:pt>
                <c:pt idx="366">
                  <c:v>0.33535242290748424</c:v>
                </c:pt>
                <c:pt idx="367">
                  <c:v>0.35737885462554886</c:v>
                </c:pt>
                <c:pt idx="368">
                  <c:v>0.34746696035243224</c:v>
                </c:pt>
                <c:pt idx="369">
                  <c:v>0.35187224669603745</c:v>
                </c:pt>
                <c:pt idx="370">
                  <c:v>0.34416299559471392</c:v>
                </c:pt>
                <c:pt idx="371">
                  <c:v>0.3524229074889953</c:v>
                </c:pt>
                <c:pt idx="372">
                  <c:v>0.34140969162996299</c:v>
                </c:pt>
                <c:pt idx="373">
                  <c:v>0.35352422907489184</c:v>
                </c:pt>
                <c:pt idx="374">
                  <c:v>0.34911894273127703</c:v>
                </c:pt>
                <c:pt idx="375">
                  <c:v>0.35517621145373668</c:v>
                </c:pt>
                <c:pt idx="376">
                  <c:v>0.33865638766520251</c:v>
                </c:pt>
                <c:pt idx="377">
                  <c:v>0.33204845814977552</c:v>
                </c:pt>
                <c:pt idx="378">
                  <c:v>0.3403083700440569</c:v>
                </c:pt>
                <c:pt idx="379">
                  <c:v>0.34361233480177517</c:v>
                </c:pt>
                <c:pt idx="380">
                  <c:v>0.3342511013215877</c:v>
                </c:pt>
                <c:pt idx="381">
                  <c:v>0.32544052863434852</c:v>
                </c:pt>
                <c:pt idx="382">
                  <c:v>0.32544052863436757</c:v>
                </c:pt>
                <c:pt idx="383">
                  <c:v>0.31993392070484666</c:v>
                </c:pt>
                <c:pt idx="384">
                  <c:v>0.32544052863434852</c:v>
                </c:pt>
                <c:pt idx="385">
                  <c:v>0.32709251101321246</c:v>
                </c:pt>
                <c:pt idx="386">
                  <c:v>0.32323788546255539</c:v>
                </c:pt>
                <c:pt idx="387">
                  <c:v>0.3215859030836915</c:v>
                </c:pt>
                <c:pt idx="388">
                  <c:v>0.32929515418502464</c:v>
                </c:pt>
                <c:pt idx="389">
                  <c:v>0.33645374449339033</c:v>
                </c:pt>
                <c:pt idx="390">
                  <c:v>0.32103524229074321</c:v>
                </c:pt>
                <c:pt idx="391">
                  <c:v>0.32323788546254589</c:v>
                </c:pt>
                <c:pt idx="392">
                  <c:v>0.3342511013215877</c:v>
                </c:pt>
                <c:pt idx="393">
                  <c:v>0.33204845814978506</c:v>
                </c:pt>
                <c:pt idx="394">
                  <c:v>0.34801762114537094</c:v>
                </c:pt>
                <c:pt idx="395">
                  <c:v>0.34746696035243224</c:v>
                </c:pt>
                <c:pt idx="396">
                  <c:v>0.36288546255507936</c:v>
                </c:pt>
                <c:pt idx="397">
                  <c:v>0.36949339207049681</c:v>
                </c:pt>
                <c:pt idx="398">
                  <c:v>0.36839207048458111</c:v>
                </c:pt>
                <c:pt idx="399">
                  <c:v>0.37114537444934159</c:v>
                </c:pt>
                <c:pt idx="400">
                  <c:v>0.37334801762113473</c:v>
                </c:pt>
                <c:pt idx="401">
                  <c:v>0.37830396475771694</c:v>
                </c:pt>
                <c:pt idx="402">
                  <c:v>0.36839207048458111</c:v>
                </c:pt>
                <c:pt idx="403">
                  <c:v>0.36894273127753896</c:v>
                </c:pt>
                <c:pt idx="404">
                  <c:v>0.37059471365638375</c:v>
                </c:pt>
                <c:pt idx="405">
                  <c:v>0.36618942731278809</c:v>
                </c:pt>
                <c:pt idx="406">
                  <c:v>0.37334801762115377</c:v>
                </c:pt>
                <c:pt idx="407">
                  <c:v>0.36068281938325758</c:v>
                </c:pt>
                <c:pt idx="408">
                  <c:v>0.34085903083701474</c:v>
                </c:pt>
                <c:pt idx="409">
                  <c:v>0.34856828193832873</c:v>
                </c:pt>
                <c:pt idx="410">
                  <c:v>0.33755506607929642</c:v>
                </c:pt>
                <c:pt idx="411">
                  <c:v>0.32378854625549414</c:v>
                </c:pt>
                <c:pt idx="412">
                  <c:v>0.31883259911893103</c:v>
                </c:pt>
                <c:pt idx="413">
                  <c:v>0.31938325991187927</c:v>
                </c:pt>
                <c:pt idx="414">
                  <c:v>0.30451541850219954</c:v>
                </c:pt>
                <c:pt idx="415">
                  <c:v>0.2918502202643129</c:v>
                </c:pt>
                <c:pt idx="416">
                  <c:v>0.29460352422906383</c:v>
                </c:pt>
                <c:pt idx="417">
                  <c:v>0.29019823788544896</c:v>
                </c:pt>
                <c:pt idx="418">
                  <c:v>0.29350220264315774</c:v>
                </c:pt>
                <c:pt idx="419">
                  <c:v>0.29955947136562688</c:v>
                </c:pt>
                <c:pt idx="420">
                  <c:v>0.30066079295154258</c:v>
                </c:pt>
                <c:pt idx="421">
                  <c:v>0.30121145374448127</c:v>
                </c:pt>
                <c:pt idx="422">
                  <c:v>0.31718061674007664</c:v>
                </c:pt>
                <c:pt idx="423">
                  <c:v>0.33259911894272376</c:v>
                </c:pt>
                <c:pt idx="424">
                  <c:v>0.33204845814978506</c:v>
                </c:pt>
                <c:pt idx="425">
                  <c:v>0.32544052863435807</c:v>
                </c:pt>
                <c:pt idx="426">
                  <c:v>0.34801762114539003</c:v>
                </c:pt>
                <c:pt idx="427">
                  <c:v>0.34691629955947439</c:v>
                </c:pt>
                <c:pt idx="428">
                  <c:v>0.35462555066079793</c:v>
                </c:pt>
                <c:pt idx="429">
                  <c:v>0.36068281938326718</c:v>
                </c:pt>
                <c:pt idx="430">
                  <c:v>0.37114537444934159</c:v>
                </c:pt>
                <c:pt idx="431">
                  <c:v>0.37995594713657127</c:v>
                </c:pt>
                <c:pt idx="432">
                  <c:v>0.38215859030838345</c:v>
                </c:pt>
                <c:pt idx="433">
                  <c:v>0.39262114537444837</c:v>
                </c:pt>
                <c:pt idx="434">
                  <c:v>0.38876651982380089</c:v>
                </c:pt>
                <c:pt idx="435">
                  <c:v>0.38381057268723784</c:v>
                </c:pt>
                <c:pt idx="436">
                  <c:v>0.38876651982379135</c:v>
                </c:pt>
                <c:pt idx="437">
                  <c:v>0.38546255506608262</c:v>
                </c:pt>
                <c:pt idx="438">
                  <c:v>0.38491189427314393</c:v>
                </c:pt>
                <c:pt idx="439">
                  <c:v>0.365088105726882</c:v>
                </c:pt>
                <c:pt idx="440">
                  <c:v>0.36563876651982069</c:v>
                </c:pt>
                <c:pt idx="441">
                  <c:v>0.3463656387665261</c:v>
                </c:pt>
                <c:pt idx="442">
                  <c:v>0.34966960352422527</c:v>
                </c:pt>
                <c:pt idx="443">
                  <c:v>0.33590308370044208</c:v>
                </c:pt>
                <c:pt idx="444">
                  <c:v>0.3337004405286299</c:v>
                </c:pt>
                <c:pt idx="445">
                  <c:v>0.32599118942731586</c:v>
                </c:pt>
                <c:pt idx="446">
                  <c:v>0.3160792951541897</c:v>
                </c:pt>
                <c:pt idx="447">
                  <c:v>0.30506607929514779</c:v>
                </c:pt>
                <c:pt idx="448">
                  <c:v>0.30561674008809608</c:v>
                </c:pt>
                <c:pt idx="449">
                  <c:v>0.29900881057268819</c:v>
                </c:pt>
                <c:pt idx="450">
                  <c:v>0.30947136563876265</c:v>
                </c:pt>
                <c:pt idx="451">
                  <c:v>0.30561674008810563</c:v>
                </c:pt>
                <c:pt idx="452">
                  <c:v>0.3094713656387531</c:v>
                </c:pt>
                <c:pt idx="453">
                  <c:v>0.31002202643171095</c:v>
                </c:pt>
                <c:pt idx="454">
                  <c:v>0.30726872246695047</c:v>
                </c:pt>
                <c:pt idx="455">
                  <c:v>0.32268722466959759</c:v>
                </c:pt>
                <c:pt idx="456">
                  <c:v>0.31883259911893103</c:v>
                </c:pt>
                <c:pt idx="457">
                  <c:v>0.31718061674008624</c:v>
                </c:pt>
                <c:pt idx="458">
                  <c:v>0.33975770925108956</c:v>
                </c:pt>
                <c:pt idx="459">
                  <c:v>0.3397577092511086</c:v>
                </c:pt>
                <c:pt idx="460">
                  <c:v>0.33700440528634817</c:v>
                </c:pt>
                <c:pt idx="461">
                  <c:v>0.34581497797357785</c:v>
                </c:pt>
                <c:pt idx="462">
                  <c:v>0.34691629955947439</c:v>
                </c:pt>
                <c:pt idx="463">
                  <c:v>0.365088105726882</c:v>
                </c:pt>
                <c:pt idx="464">
                  <c:v>0.36013215859031888</c:v>
                </c:pt>
                <c:pt idx="465">
                  <c:v>0.35958149779737059</c:v>
                </c:pt>
                <c:pt idx="466">
                  <c:v>0.36178414096917327</c:v>
                </c:pt>
                <c:pt idx="467">
                  <c:v>0.35903083700440325</c:v>
                </c:pt>
                <c:pt idx="468">
                  <c:v>0.36784140969164242</c:v>
                </c:pt>
                <c:pt idx="469">
                  <c:v>0.36674008810572678</c:v>
                </c:pt>
                <c:pt idx="470">
                  <c:v>0.3645374449339337</c:v>
                </c:pt>
                <c:pt idx="471">
                  <c:v>0.36784140969163287</c:v>
                </c:pt>
                <c:pt idx="472">
                  <c:v>0.36343612334801806</c:v>
                </c:pt>
                <c:pt idx="473">
                  <c:v>0.36013215859031888</c:v>
                </c:pt>
                <c:pt idx="474">
                  <c:v>0.36288546255505066</c:v>
                </c:pt>
                <c:pt idx="475">
                  <c:v>0.35737885462554886</c:v>
                </c:pt>
                <c:pt idx="476">
                  <c:v>0.35572687224670402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AE-426F-A111-FACB273DE35B}"/>
            </c:ext>
          </c:extLst>
        </c:ser>
        <c:ser>
          <c:idx val="1"/>
          <c:order val="1"/>
          <c:tx>
            <c:strRef>
              <c:f>RejestratorCisnien11_05_23_12_4!$E$1</c:f>
              <c:strCache>
                <c:ptCount val="1"/>
                <c:pt idx="0">
                  <c:v>F-II [0%=dol; 100%=góra]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RejestratorCisnien11_05_23_12_4!$A$2:$A$478</c:f>
              <c:numCache>
                <c:formatCode>hh:mm:ss.00</c:formatCode>
                <c:ptCount val="477"/>
                <c:pt idx="0">
                  <c:v>45057.413939706596</c:v>
                </c:pt>
                <c:pt idx="1">
                  <c:v>45057.413940193983</c:v>
                </c:pt>
                <c:pt idx="2">
                  <c:v>45057.413940694096</c:v>
                </c:pt>
                <c:pt idx="3">
                  <c:v>45057.41394118021</c:v>
                </c:pt>
                <c:pt idx="4">
                  <c:v>45057.413941639119</c:v>
                </c:pt>
                <c:pt idx="5">
                  <c:v>45057.413942087725</c:v>
                </c:pt>
                <c:pt idx="6">
                  <c:v>45057.413942558102</c:v>
                </c:pt>
                <c:pt idx="7">
                  <c:v>45057.413943018051</c:v>
                </c:pt>
                <c:pt idx="8">
                  <c:v>45057.413943507061</c:v>
                </c:pt>
                <c:pt idx="9">
                  <c:v>45057.413943971878</c:v>
                </c:pt>
                <c:pt idx="10">
                  <c:v>45057.413944426618</c:v>
                </c:pt>
                <c:pt idx="11">
                  <c:v>45057.41394490208</c:v>
                </c:pt>
                <c:pt idx="12">
                  <c:v>45057.413945366316</c:v>
                </c:pt>
                <c:pt idx="13">
                  <c:v>45057.413945819331</c:v>
                </c:pt>
                <c:pt idx="14">
                  <c:v>45057.413946276276</c:v>
                </c:pt>
                <c:pt idx="15">
                  <c:v>45057.41394675451</c:v>
                </c:pt>
                <c:pt idx="16">
                  <c:v>45057.41394721192</c:v>
                </c:pt>
                <c:pt idx="17">
                  <c:v>45057.413947689121</c:v>
                </c:pt>
                <c:pt idx="18">
                  <c:v>45057.41394801921</c:v>
                </c:pt>
                <c:pt idx="19">
                  <c:v>45057.413948463887</c:v>
                </c:pt>
                <c:pt idx="20">
                  <c:v>45057.413949068745</c:v>
                </c:pt>
                <c:pt idx="21">
                  <c:v>45057.413949394329</c:v>
                </c:pt>
                <c:pt idx="22">
                  <c:v>45057.413949865273</c:v>
                </c:pt>
                <c:pt idx="23">
                  <c:v>45057.413950324073</c:v>
                </c:pt>
                <c:pt idx="24">
                  <c:v>45057.41395077893</c:v>
                </c:pt>
                <c:pt idx="25">
                  <c:v>45057.413951259492</c:v>
                </c:pt>
                <c:pt idx="26">
                  <c:v>45057.413951787727</c:v>
                </c:pt>
                <c:pt idx="27">
                  <c:v>45057.413952285533</c:v>
                </c:pt>
                <c:pt idx="28">
                  <c:v>45057.413952804163</c:v>
                </c:pt>
                <c:pt idx="29">
                  <c:v>45057.413953121293</c:v>
                </c:pt>
                <c:pt idx="30">
                  <c:v>45057.413953588191</c:v>
                </c:pt>
                <c:pt idx="31">
                  <c:v>45057.413954034833</c:v>
                </c:pt>
                <c:pt idx="32">
                  <c:v>45057.413954496289</c:v>
                </c:pt>
                <c:pt idx="33">
                  <c:v>45057.413954965159</c:v>
                </c:pt>
                <c:pt idx="34">
                  <c:v>45057.413955415621</c:v>
                </c:pt>
                <c:pt idx="35">
                  <c:v>45057.413955912496</c:v>
                </c:pt>
                <c:pt idx="36">
                  <c:v>45057.413956376615</c:v>
                </c:pt>
                <c:pt idx="37">
                  <c:v>45057.413956847566</c:v>
                </c:pt>
                <c:pt idx="38">
                  <c:v>45057.413957313656</c:v>
                </c:pt>
                <c:pt idx="39">
                  <c:v>45057.413957752309</c:v>
                </c:pt>
                <c:pt idx="40">
                  <c:v>45057.413958208446</c:v>
                </c:pt>
                <c:pt idx="41">
                  <c:v>45057.413958680321</c:v>
                </c:pt>
                <c:pt idx="42">
                  <c:v>45057.413959150806</c:v>
                </c:pt>
                <c:pt idx="43">
                  <c:v>45057.413959613077</c:v>
                </c:pt>
                <c:pt idx="44">
                  <c:v>45057.413960085534</c:v>
                </c:pt>
                <c:pt idx="45">
                  <c:v>45057.413960550926</c:v>
                </c:pt>
                <c:pt idx="46">
                  <c:v>45057.413961012957</c:v>
                </c:pt>
                <c:pt idx="47">
                  <c:v>45057.413961482402</c:v>
                </c:pt>
                <c:pt idx="48">
                  <c:v>45057.413961946986</c:v>
                </c:pt>
                <c:pt idx="49">
                  <c:v>45057.413962404047</c:v>
                </c:pt>
                <c:pt idx="50">
                  <c:v>45057.413962907638</c:v>
                </c:pt>
                <c:pt idx="51">
                  <c:v>45057.413963396408</c:v>
                </c:pt>
                <c:pt idx="52">
                  <c:v>45057.413963912732</c:v>
                </c:pt>
                <c:pt idx="53">
                  <c:v>45057.413964256593</c:v>
                </c:pt>
                <c:pt idx="54">
                  <c:v>45057.413964712723</c:v>
                </c:pt>
                <c:pt idx="55">
                  <c:v>45057.413965172214</c:v>
                </c:pt>
                <c:pt idx="56">
                  <c:v>45057.413965628701</c:v>
                </c:pt>
                <c:pt idx="57">
                  <c:v>45057.413966112268</c:v>
                </c:pt>
                <c:pt idx="58">
                  <c:v>45057.413966572101</c:v>
                </c:pt>
                <c:pt idx="59">
                  <c:v>45057.413967025808</c:v>
                </c:pt>
                <c:pt idx="60">
                  <c:v>45057.413967477078</c:v>
                </c:pt>
                <c:pt idx="61">
                  <c:v>45057.413967934954</c:v>
                </c:pt>
                <c:pt idx="62">
                  <c:v>45057.413968414701</c:v>
                </c:pt>
                <c:pt idx="63">
                  <c:v>45057.413968876041</c:v>
                </c:pt>
                <c:pt idx="64">
                  <c:v>45057.413969326502</c:v>
                </c:pt>
                <c:pt idx="65">
                  <c:v>45057.413969775465</c:v>
                </c:pt>
                <c:pt idx="66">
                  <c:v>45057.41397025741</c:v>
                </c:pt>
                <c:pt idx="67">
                  <c:v>45057.413970717127</c:v>
                </c:pt>
                <c:pt idx="68">
                  <c:v>45057.413971192356</c:v>
                </c:pt>
                <c:pt idx="69">
                  <c:v>45057.413971659604</c:v>
                </c:pt>
                <c:pt idx="70">
                  <c:v>45057.413972132636</c:v>
                </c:pt>
                <c:pt idx="71">
                  <c:v>45057.413972605784</c:v>
                </c:pt>
                <c:pt idx="72">
                  <c:v>45057.413973072682</c:v>
                </c:pt>
                <c:pt idx="73">
                  <c:v>45057.413973537732</c:v>
                </c:pt>
                <c:pt idx="74">
                  <c:v>45057.413973989234</c:v>
                </c:pt>
                <c:pt idx="75">
                  <c:v>45057.413974479401</c:v>
                </c:pt>
                <c:pt idx="76">
                  <c:v>45057.413974987961</c:v>
                </c:pt>
                <c:pt idx="77">
                  <c:v>45057.413975319439</c:v>
                </c:pt>
                <c:pt idx="78">
                  <c:v>45057.413975815616</c:v>
                </c:pt>
                <c:pt idx="79">
                  <c:v>45057.413976284493</c:v>
                </c:pt>
                <c:pt idx="80">
                  <c:v>45057.413976758216</c:v>
                </c:pt>
                <c:pt idx="81">
                  <c:v>45057.413977204393</c:v>
                </c:pt>
                <c:pt idx="82">
                  <c:v>45057.413977677432</c:v>
                </c:pt>
                <c:pt idx="83">
                  <c:v>45057.413978133445</c:v>
                </c:pt>
                <c:pt idx="84">
                  <c:v>45057.413978617587</c:v>
                </c:pt>
                <c:pt idx="85">
                  <c:v>45057.413979072335</c:v>
                </c:pt>
                <c:pt idx="86">
                  <c:v>45057.413979543628</c:v>
                </c:pt>
                <c:pt idx="87">
                  <c:v>45057.413979982979</c:v>
                </c:pt>
                <c:pt idx="88">
                  <c:v>45057.413980429861</c:v>
                </c:pt>
                <c:pt idx="89">
                  <c:v>45057.413980922101</c:v>
                </c:pt>
                <c:pt idx="90">
                  <c:v>45057.413981393976</c:v>
                </c:pt>
                <c:pt idx="91">
                  <c:v>45057.41398186516</c:v>
                </c:pt>
                <c:pt idx="92">
                  <c:v>45057.413982335878</c:v>
                </c:pt>
                <c:pt idx="93">
                  <c:v>45057.413982799073</c:v>
                </c:pt>
                <c:pt idx="94">
                  <c:v>45057.413983268518</c:v>
                </c:pt>
                <c:pt idx="95">
                  <c:v>45057.413983723374</c:v>
                </c:pt>
                <c:pt idx="96">
                  <c:v>45057.413984185412</c:v>
                </c:pt>
                <c:pt idx="97">
                  <c:v>45057.413984656589</c:v>
                </c:pt>
                <c:pt idx="98">
                  <c:v>45057.413985157174</c:v>
                </c:pt>
                <c:pt idx="99">
                  <c:v>45057.413985611223</c:v>
                </c:pt>
                <c:pt idx="100">
                  <c:v>45057.413986096064</c:v>
                </c:pt>
                <c:pt idx="101">
                  <c:v>45057.413986564236</c:v>
                </c:pt>
                <c:pt idx="102">
                  <c:v>45057.413986899417</c:v>
                </c:pt>
                <c:pt idx="103">
                  <c:v>45057.413987399654</c:v>
                </c:pt>
                <c:pt idx="104">
                  <c:v>45057.41398787986</c:v>
                </c:pt>
                <c:pt idx="105">
                  <c:v>45057.413988333683</c:v>
                </c:pt>
                <c:pt idx="106">
                  <c:v>45057.413988798493</c:v>
                </c:pt>
                <c:pt idx="107">
                  <c:v>45057.413989269095</c:v>
                </c:pt>
                <c:pt idx="108">
                  <c:v>45057.41398973055</c:v>
                </c:pt>
                <c:pt idx="109">
                  <c:v>45057.413990195484</c:v>
                </c:pt>
                <c:pt idx="110">
                  <c:v>45057.413990635185</c:v>
                </c:pt>
                <c:pt idx="111">
                  <c:v>45057.413991089117</c:v>
                </c:pt>
                <c:pt idx="112">
                  <c:v>45057.413991562957</c:v>
                </c:pt>
                <c:pt idx="113">
                  <c:v>45057.413991999187</c:v>
                </c:pt>
                <c:pt idx="114">
                  <c:v>45057.413992474416</c:v>
                </c:pt>
                <c:pt idx="115">
                  <c:v>45057.413992933791</c:v>
                </c:pt>
                <c:pt idx="116">
                  <c:v>45057.413993420596</c:v>
                </c:pt>
                <c:pt idx="117">
                  <c:v>45057.413993875343</c:v>
                </c:pt>
                <c:pt idx="118">
                  <c:v>45057.413994324997</c:v>
                </c:pt>
                <c:pt idx="119">
                  <c:v>45057.41399476886</c:v>
                </c:pt>
                <c:pt idx="120">
                  <c:v>45057.413995225455</c:v>
                </c:pt>
                <c:pt idx="121">
                  <c:v>45057.413995839466</c:v>
                </c:pt>
                <c:pt idx="122">
                  <c:v>45057.413996149648</c:v>
                </c:pt>
                <c:pt idx="123">
                  <c:v>45057.413996770258</c:v>
                </c:pt>
                <c:pt idx="124">
                  <c:v>45057.413997083677</c:v>
                </c:pt>
                <c:pt idx="125">
                  <c:v>45057.41399756389</c:v>
                </c:pt>
                <c:pt idx="126">
                  <c:v>45057.413998015392</c:v>
                </c:pt>
                <c:pt idx="127">
                  <c:v>45057.413998477314</c:v>
                </c:pt>
                <c:pt idx="128">
                  <c:v>45057.413998974422</c:v>
                </c:pt>
                <c:pt idx="129">
                  <c:v>45057.413999453122</c:v>
                </c:pt>
                <c:pt idx="130">
                  <c:v>45057.413999913886</c:v>
                </c:pt>
                <c:pt idx="131">
                  <c:v>45057.414000362616</c:v>
                </c:pt>
                <c:pt idx="132">
                  <c:v>45057.414000846875</c:v>
                </c:pt>
                <c:pt idx="133">
                  <c:v>45057.414001323144</c:v>
                </c:pt>
                <c:pt idx="134">
                  <c:v>45057.41400177974</c:v>
                </c:pt>
                <c:pt idx="135">
                  <c:v>45057.414002227662</c:v>
                </c:pt>
                <c:pt idx="136">
                  <c:v>45057.414002687503</c:v>
                </c:pt>
                <c:pt idx="137">
                  <c:v>45057.41400316458</c:v>
                </c:pt>
                <c:pt idx="138">
                  <c:v>45057.414003618404</c:v>
                </c:pt>
                <c:pt idx="139">
                  <c:v>45057.414004067825</c:v>
                </c:pt>
                <c:pt idx="140">
                  <c:v>45057.414004520368</c:v>
                </c:pt>
                <c:pt idx="141">
                  <c:v>45057.414004977545</c:v>
                </c:pt>
                <c:pt idx="142">
                  <c:v>45057.414005473613</c:v>
                </c:pt>
                <c:pt idx="143">
                  <c:v>45057.414005927196</c:v>
                </c:pt>
                <c:pt idx="144">
                  <c:v>45057.414006381594</c:v>
                </c:pt>
                <c:pt idx="145">
                  <c:v>45057.414006858562</c:v>
                </c:pt>
                <c:pt idx="146">
                  <c:v>45057.414007320833</c:v>
                </c:pt>
                <c:pt idx="147">
                  <c:v>45057.414007789928</c:v>
                </c:pt>
                <c:pt idx="148">
                  <c:v>45057.414008224419</c:v>
                </c:pt>
                <c:pt idx="149">
                  <c:v>45057.414008655091</c:v>
                </c:pt>
                <c:pt idx="150">
                  <c:v>45057.414009283333</c:v>
                </c:pt>
                <c:pt idx="151">
                  <c:v>45057.414009646178</c:v>
                </c:pt>
                <c:pt idx="152">
                  <c:v>45057.414010138884</c:v>
                </c:pt>
                <c:pt idx="153">
                  <c:v>45057.414010586341</c:v>
                </c:pt>
                <c:pt idx="154">
                  <c:v>45057.414011068053</c:v>
                </c:pt>
                <c:pt idx="155">
                  <c:v>45057.414011531939</c:v>
                </c:pt>
                <c:pt idx="156">
                  <c:v>45057.414011984605</c:v>
                </c:pt>
                <c:pt idx="157">
                  <c:v>45057.414012451038</c:v>
                </c:pt>
                <c:pt idx="158">
                  <c:v>45057.414012904628</c:v>
                </c:pt>
                <c:pt idx="159">
                  <c:v>45057.41401336273</c:v>
                </c:pt>
                <c:pt idx="160">
                  <c:v>45057.414013879512</c:v>
                </c:pt>
                <c:pt idx="161">
                  <c:v>45057.414014333677</c:v>
                </c:pt>
                <c:pt idx="162">
                  <c:v>45057.414014781483</c:v>
                </c:pt>
                <c:pt idx="163">
                  <c:v>45057.414015245718</c:v>
                </c:pt>
                <c:pt idx="164">
                  <c:v>45057.414015697803</c:v>
                </c:pt>
                <c:pt idx="165">
                  <c:v>45057.414016173607</c:v>
                </c:pt>
                <c:pt idx="166">
                  <c:v>45057.414016634604</c:v>
                </c:pt>
                <c:pt idx="167">
                  <c:v>45057.414017098956</c:v>
                </c:pt>
                <c:pt idx="168">
                  <c:v>45057.414017576157</c:v>
                </c:pt>
                <c:pt idx="169">
                  <c:v>45057.414018037955</c:v>
                </c:pt>
                <c:pt idx="170">
                  <c:v>45057.414018515505</c:v>
                </c:pt>
                <c:pt idx="171">
                  <c:v>45057.414018971293</c:v>
                </c:pt>
                <c:pt idx="172">
                  <c:v>45057.414019295371</c:v>
                </c:pt>
                <c:pt idx="173">
                  <c:v>45057.414019917247</c:v>
                </c:pt>
                <c:pt idx="174">
                  <c:v>45057.414020219214</c:v>
                </c:pt>
                <c:pt idx="175">
                  <c:v>45057.414020816781</c:v>
                </c:pt>
                <c:pt idx="176">
                  <c:v>45057.414021152545</c:v>
                </c:pt>
                <c:pt idx="177">
                  <c:v>45057.41402164907</c:v>
                </c:pt>
                <c:pt idx="178">
                  <c:v>45057.41402223333</c:v>
                </c:pt>
                <c:pt idx="179">
                  <c:v>45057.414022593977</c:v>
                </c:pt>
                <c:pt idx="180">
                  <c:v>45057.414023059719</c:v>
                </c:pt>
                <c:pt idx="181">
                  <c:v>45057.414023521058</c:v>
                </c:pt>
                <c:pt idx="182">
                  <c:v>45057.414023974074</c:v>
                </c:pt>
                <c:pt idx="183">
                  <c:v>45057.414024450576</c:v>
                </c:pt>
                <c:pt idx="184">
                  <c:v>45057.414024909252</c:v>
                </c:pt>
                <c:pt idx="185">
                  <c:v>45057.414025377082</c:v>
                </c:pt>
                <c:pt idx="186">
                  <c:v>45057.414025846643</c:v>
                </c:pt>
                <c:pt idx="187">
                  <c:v>45057.414026298728</c:v>
                </c:pt>
                <c:pt idx="188">
                  <c:v>45057.414026772567</c:v>
                </c:pt>
                <c:pt idx="189">
                  <c:v>45057.41402724271</c:v>
                </c:pt>
                <c:pt idx="190">
                  <c:v>45057.414027726736</c:v>
                </c:pt>
                <c:pt idx="191">
                  <c:v>45057.414028183215</c:v>
                </c:pt>
                <c:pt idx="192">
                  <c:v>45057.414028658568</c:v>
                </c:pt>
                <c:pt idx="193">
                  <c:v>45057.414029115163</c:v>
                </c:pt>
                <c:pt idx="194">
                  <c:v>45057.414029574771</c:v>
                </c:pt>
                <c:pt idx="195">
                  <c:v>45057.414030023843</c:v>
                </c:pt>
                <c:pt idx="196">
                  <c:v>45057.414030481705</c:v>
                </c:pt>
                <c:pt idx="197">
                  <c:v>45057.414030934837</c:v>
                </c:pt>
                <c:pt idx="198">
                  <c:v>45057.414031401502</c:v>
                </c:pt>
                <c:pt idx="199">
                  <c:v>45057.414031854285</c:v>
                </c:pt>
                <c:pt idx="200">
                  <c:v>45057.414032320834</c:v>
                </c:pt>
                <c:pt idx="201">
                  <c:v>45057.414032817709</c:v>
                </c:pt>
                <c:pt idx="202">
                  <c:v>45057.414033345711</c:v>
                </c:pt>
                <c:pt idx="203">
                  <c:v>45057.414033684378</c:v>
                </c:pt>
                <c:pt idx="204">
                  <c:v>45057.41403417859</c:v>
                </c:pt>
                <c:pt idx="205">
                  <c:v>45057.41403463194</c:v>
                </c:pt>
                <c:pt idx="206">
                  <c:v>45057.414035103582</c:v>
                </c:pt>
                <c:pt idx="207">
                  <c:v>45057.414035559144</c:v>
                </c:pt>
                <c:pt idx="208">
                  <c:v>45057.414036019669</c:v>
                </c:pt>
                <c:pt idx="209">
                  <c:v>45057.414036484486</c:v>
                </c:pt>
                <c:pt idx="210">
                  <c:v>45057.414036943053</c:v>
                </c:pt>
                <c:pt idx="211">
                  <c:v>45057.414037421528</c:v>
                </c:pt>
                <c:pt idx="212">
                  <c:v>45057.414037885646</c:v>
                </c:pt>
                <c:pt idx="213">
                  <c:v>45057.414038352312</c:v>
                </c:pt>
                <c:pt idx="214">
                  <c:v>45057.414038830895</c:v>
                </c:pt>
                <c:pt idx="215">
                  <c:v>45057.414039293632</c:v>
                </c:pt>
                <c:pt idx="216">
                  <c:v>45057.414039785646</c:v>
                </c:pt>
                <c:pt idx="217">
                  <c:v>45057.41404025173</c:v>
                </c:pt>
                <c:pt idx="218">
                  <c:v>45057.414040707059</c:v>
                </c:pt>
                <c:pt idx="219">
                  <c:v>45057.414041166434</c:v>
                </c:pt>
                <c:pt idx="220">
                  <c:v>45057.414041619209</c:v>
                </c:pt>
                <c:pt idx="221">
                  <c:v>45057.414042073266</c:v>
                </c:pt>
                <c:pt idx="222">
                  <c:v>45057.414042529279</c:v>
                </c:pt>
                <c:pt idx="223">
                  <c:v>45057.41404300752</c:v>
                </c:pt>
                <c:pt idx="224">
                  <c:v>45057.414043472912</c:v>
                </c:pt>
                <c:pt idx="225">
                  <c:v>45057.414043950346</c:v>
                </c:pt>
                <c:pt idx="226">
                  <c:v>45057.414044292935</c:v>
                </c:pt>
                <c:pt idx="227">
                  <c:v>45057.414044764933</c:v>
                </c:pt>
                <c:pt idx="228">
                  <c:v>45057.414045276731</c:v>
                </c:pt>
                <c:pt idx="229">
                  <c:v>45057.414045783567</c:v>
                </c:pt>
                <c:pt idx="230">
                  <c:v>45057.414046244674</c:v>
                </c:pt>
                <c:pt idx="231">
                  <c:v>45057.414046695019</c:v>
                </c:pt>
                <c:pt idx="232">
                  <c:v>45057.414047153354</c:v>
                </c:pt>
                <c:pt idx="233">
                  <c:v>45057.414047648497</c:v>
                </c:pt>
                <c:pt idx="234">
                  <c:v>45057.414048110419</c:v>
                </c:pt>
                <c:pt idx="235">
                  <c:v>45057.414048569903</c:v>
                </c:pt>
                <c:pt idx="236">
                  <c:v>45057.414049030551</c:v>
                </c:pt>
                <c:pt idx="237">
                  <c:v>45057.41404948703</c:v>
                </c:pt>
                <c:pt idx="238">
                  <c:v>45057.414049953361</c:v>
                </c:pt>
                <c:pt idx="239">
                  <c:v>45057.414050439118</c:v>
                </c:pt>
                <c:pt idx="240">
                  <c:v>45057.414050912383</c:v>
                </c:pt>
                <c:pt idx="241">
                  <c:v>45057.414051383916</c:v>
                </c:pt>
                <c:pt idx="242">
                  <c:v>45057.414051839005</c:v>
                </c:pt>
                <c:pt idx="243">
                  <c:v>45057.414052182408</c:v>
                </c:pt>
                <c:pt idx="244">
                  <c:v>45057.414052635759</c:v>
                </c:pt>
                <c:pt idx="245">
                  <c:v>45057.414053118751</c:v>
                </c:pt>
                <c:pt idx="246">
                  <c:v>45057.414053581939</c:v>
                </c:pt>
                <c:pt idx="247">
                  <c:v>45057.414054030553</c:v>
                </c:pt>
                <c:pt idx="248">
                  <c:v>45057.414054484841</c:v>
                </c:pt>
                <c:pt idx="249">
                  <c:v>45057.414054947796</c:v>
                </c:pt>
                <c:pt idx="250">
                  <c:v>45057.414055558678</c:v>
                </c:pt>
                <c:pt idx="251">
                  <c:v>45057.414055867826</c:v>
                </c:pt>
                <c:pt idx="252">
                  <c:v>45057.414056412963</c:v>
                </c:pt>
                <c:pt idx="253">
                  <c:v>45057.414056890273</c:v>
                </c:pt>
                <c:pt idx="254">
                  <c:v>45057.414057411799</c:v>
                </c:pt>
                <c:pt idx="255">
                  <c:v>45057.414057728471</c:v>
                </c:pt>
                <c:pt idx="256">
                  <c:v>45057.414058204631</c:v>
                </c:pt>
                <c:pt idx="257">
                  <c:v>45057.414058657982</c:v>
                </c:pt>
                <c:pt idx="258">
                  <c:v>45057.414059139461</c:v>
                </c:pt>
                <c:pt idx="259">
                  <c:v>45057.414059594674</c:v>
                </c:pt>
                <c:pt idx="260">
                  <c:v>45057.414060062387</c:v>
                </c:pt>
                <c:pt idx="261">
                  <c:v>45057.414060541669</c:v>
                </c:pt>
                <c:pt idx="262">
                  <c:v>45057.41406100474</c:v>
                </c:pt>
                <c:pt idx="263">
                  <c:v>45057.414061469091</c:v>
                </c:pt>
                <c:pt idx="264">
                  <c:v>45057.414061930322</c:v>
                </c:pt>
                <c:pt idx="265">
                  <c:v>45057.414062402771</c:v>
                </c:pt>
                <c:pt idx="266">
                  <c:v>45057.4140628596</c:v>
                </c:pt>
                <c:pt idx="267">
                  <c:v>45057.414063344208</c:v>
                </c:pt>
                <c:pt idx="268">
                  <c:v>45057.414063783101</c:v>
                </c:pt>
                <c:pt idx="269">
                  <c:v>45057.414064242243</c:v>
                </c:pt>
                <c:pt idx="270">
                  <c:v>45057.414064730554</c:v>
                </c:pt>
                <c:pt idx="271">
                  <c:v>45057.414065179393</c:v>
                </c:pt>
                <c:pt idx="272">
                  <c:v>45057.414065641315</c:v>
                </c:pt>
                <c:pt idx="273">
                  <c:v>45057.414066098376</c:v>
                </c:pt>
                <c:pt idx="274">
                  <c:v>45057.414066560996</c:v>
                </c:pt>
                <c:pt idx="275">
                  <c:v>45057.414067029626</c:v>
                </c:pt>
                <c:pt idx="276">
                  <c:v>45057.414067513768</c:v>
                </c:pt>
                <c:pt idx="277">
                  <c:v>45057.414068018981</c:v>
                </c:pt>
                <c:pt idx="278">
                  <c:v>45057.41406851713</c:v>
                </c:pt>
                <c:pt idx="279">
                  <c:v>45057.414068864229</c:v>
                </c:pt>
                <c:pt idx="280">
                  <c:v>45057.414069327664</c:v>
                </c:pt>
                <c:pt idx="281">
                  <c:v>45057.41406978009</c:v>
                </c:pt>
                <c:pt idx="282">
                  <c:v>45057.414070249761</c:v>
                </c:pt>
                <c:pt idx="283">
                  <c:v>45057.41407071412</c:v>
                </c:pt>
                <c:pt idx="284">
                  <c:v>45057.414071177547</c:v>
                </c:pt>
                <c:pt idx="285">
                  <c:v>45057.414071639003</c:v>
                </c:pt>
                <c:pt idx="286">
                  <c:v>45057.414072109255</c:v>
                </c:pt>
                <c:pt idx="287">
                  <c:v>45057.414072584834</c:v>
                </c:pt>
                <c:pt idx="288">
                  <c:v>45057.414073087959</c:v>
                </c:pt>
                <c:pt idx="289">
                  <c:v>45057.414073551736</c:v>
                </c:pt>
                <c:pt idx="290">
                  <c:v>45057.41407400868</c:v>
                </c:pt>
                <c:pt idx="291">
                  <c:v>45057.414074465043</c:v>
                </c:pt>
                <c:pt idx="292">
                  <c:v>45057.414074910877</c:v>
                </c:pt>
                <c:pt idx="293">
                  <c:v>45057.41407538842</c:v>
                </c:pt>
                <c:pt idx="294">
                  <c:v>45057.414075838889</c:v>
                </c:pt>
                <c:pt idx="295">
                  <c:v>45057.414076298839</c:v>
                </c:pt>
                <c:pt idx="296">
                  <c:v>45057.4140767559</c:v>
                </c:pt>
                <c:pt idx="297">
                  <c:v>45057.414077229514</c:v>
                </c:pt>
                <c:pt idx="298">
                  <c:v>45057.414077683214</c:v>
                </c:pt>
                <c:pt idx="299">
                  <c:v>45057.414078123147</c:v>
                </c:pt>
                <c:pt idx="300">
                  <c:v>45057.414078567592</c:v>
                </c:pt>
                <c:pt idx="301">
                  <c:v>45057.414079024071</c:v>
                </c:pt>
                <c:pt idx="302">
                  <c:v>45057.414079553469</c:v>
                </c:pt>
                <c:pt idx="303">
                  <c:v>45057.414080059025</c:v>
                </c:pt>
                <c:pt idx="304">
                  <c:v>45057.414080409719</c:v>
                </c:pt>
                <c:pt idx="305">
                  <c:v>45057.414080890623</c:v>
                </c:pt>
                <c:pt idx="306">
                  <c:v>45057.414081359377</c:v>
                </c:pt>
                <c:pt idx="307">
                  <c:v>45057.414081826733</c:v>
                </c:pt>
                <c:pt idx="308">
                  <c:v>45057.414082297568</c:v>
                </c:pt>
                <c:pt idx="309">
                  <c:v>45057.414082764815</c:v>
                </c:pt>
                <c:pt idx="310">
                  <c:v>45057.414083228352</c:v>
                </c:pt>
                <c:pt idx="311">
                  <c:v>45057.414083694217</c:v>
                </c:pt>
                <c:pt idx="312">
                  <c:v>45057.414084134602</c:v>
                </c:pt>
                <c:pt idx="313">
                  <c:v>45057.414084604628</c:v>
                </c:pt>
                <c:pt idx="314">
                  <c:v>45057.414085059259</c:v>
                </c:pt>
                <c:pt idx="315">
                  <c:v>45057.414085555436</c:v>
                </c:pt>
                <c:pt idx="316">
                  <c:v>45057.414086029858</c:v>
                </c:pt>
                <c:pt idx="317">
                  <c:v>45057.414086485071</c:v>
                </c:pt>
                <c:pt idx="318">
                  <c:v>45057.414086958328</c:v>
                </c:pt>
                <c:pt idx="319">
                  <c:v>45057.414087440156</c:v>
                </c:pt>
                <c:pt idx="320">
                  <c:v>45057.414087896068</c:v>
                </c:pt>
                <c:pt idx="321">
                  <c:v>45057.414088356709</c:v>
                </c:pt>
                <c:pt idx="322">
                  <c:v>45057.414088828002</c:v>
                </c:pt>
                <c:pt idx="323">
                  <c:v>45057.41408927639</c:v>
                </c:pt>
                <c:pt idx="324">
                  <c:v>45057.414089824531</c:v>
                </c:pt>
                <c:pt idx="325">
                  <c:v>45057.414090134487</c:v>
                </c:pt>
                <c:pt idx="326">
                  <c:v>45057.414090595252</c:v>
                </c:pt>
                <c:pt idx="327">
                  <c:v>45057.414091071296</c:v>
                </c:pt>
                <c:pt idx="328">
                  <c:v>45057.414091574879</c:v>
                </c:pt>
                <c:pt idx="329">
                  <c:v>45057.414092066312</c:v>
                </c:pt>
                <c:pt idx="330">
                  <c:v>45057.414092532294</c:v>
                </c:pt>
                <c:pt idx="331">
                  <c:v>45057.414093007515</c:v>
                </c:pt>
                <c:pt idx="332">
                  <c:v>45057.414093454739</c:v>
                </c:pt>
                <c:pt idx="333">
                  <c:v>45057.414093949999</c:v>
                </c:pt>
                <c:pt idx="334">
                  <c:v>45057.414094440159</c:v>
                </c:pt>
                <c:pt idx="335">
                  <c:v>45057.414094914471</c:v>
                </c:pt>
                <c:pt idx="336">
                  <c:v>45057.414095236454</c:v>
                </c:pt>
                <c:pt idx="337">
                  <c:v>45057.414095689812</c:v>
                </c:pt>
                <c:pt idx="338">
                  <c:v>45057.414096161454</c:v>
                </c:pt>
                <c:pt idx="339">
                  <c:v>45057.414096620829</c:v>
                </c:pt>
                <c:pt idx="340">
                  <c:v>45057.414097103239</c:v>
                </c:pt>
                <c:pt idx="341">
                  <c:v>45057.41409754652</c:v>
                </c:pt>
                <c:pt idx="342">
                  <c:v>45057.414097999303</c:v>
                </c:pt>
                <c:pt idx="343">
                  <c:v>45057.414098463887</c:v>
                </c:pt>
                <c:pt idx="344">
                  <c:v>45057.414099071524</c:v>
                </c:pt>
                <c:pt idx="345">
                  <c:v>45057.414099516085</c:v>
                </c:pt>
                <c:pt idx="346">
                  <c:v>45057.414099963309</c:v>
                </c:pt>
                <c:pt idx="347">
                  <c:v>45057.414100416667</c:v>
                </c:pt>
                <c:pt idx="348">
                  <c:v>45057.41410087268</c:v>
                </c:pt>
                <c:pt idx="349">
                  <c:v>45057.414101346752</c:v>
                </c:pt>
                <c:pt idx="350">
                  <c:v>45057.414101802548</c:v>
                </c:pt>
                <c:pt idx="351">
                  <c:v>45057.414102317132</c:v>
                </c:pt>
                <c:pt idx="352">
                  <c:v>45057.414102636918</c:v>
                </c:pt>
                <c:pt idx="353">
                  <c:v>45057.414103117822</c:v>
                </c:pt>
                <c:pt idx="354">
                  <c:v>45057.414103577896</c:v>
                </c:pt>
                <c:pt idx="355">
                  <c:v>45057.414104078467</c:v>
                </c:pt>
                <c:pt idx="356">
                  <c:v>45057.414104529511</c:v>
                </c:pt>
                <c:pt idx="357">
                  <c:v>45057.41410497974</c:v>
                </c:pt>
                <c:pt idx="358">
                  <c:v>45057.414105438649</c:v>
                </c:pt>
                <c:pt idx="359">
                  <c:v>45057.414105889351</c:v>
                </c:pt>
                <c:pt idx="360">
                  <c:v>45057.414106389813</c:v>
                </c:pt>
                <c:pt idx="361">
                  <c:v>45057.41410684838</c:v>
                </c:pt>
                <c:pt idx="362">
                  <c:v>45057.414107295946</c:v>
                </c:pt>
                <c:pt idx="363">
                  <c:v>45057.414107771758</c:v>
                </c:pt>
                <c:pt idx="364">
                  <c:v>45057.414108225457</c:v>
                </c:pt>
                <c:pt idx="365">
                  <c:v>45057.414108692356</c:v>
                </c:pt>
                <c:pt idx="366">
                  <c:v>45057.414109158912</c:v>
                </c:pt>
                <c:pt idx="367">
                  <c:v>45057.414109620142</c:v>
                </c:pt>
                <c:pt idx="368">
                  <c:v>45057.414110092701</c:v>
                </c:pt>
                <c:pt idx="369">
                  <c:v>45057.414110580903</c:v>
                </c:pt>
                <c:pt idx="370">
                  <c:v>45057.414111042592</c:v>
                </c:pt>
                <c:pt idx="371">
                  <c:v>45057.414111491198</c:v>
                </c:pt>
                <c:pt idx="372">
                  <c:v>45057.41411193784</c:v>
                </c:pt>
                <c:pt idx="373">
                  <c:v>45057.414112386803</c:v>
                </c:pt>
                <c:pt idx="374">
                  <c:v>45057.414112843515</c:v>
                </c:pt>
                <c:pt idx="375">
                  <c:v>45057.41411329629</c:v>
                </c:pt>
                <c:pt idx="376">
                  <c:v>45057.414113771643</c:v>
                </c:pt>
                <c:pt idx="377">
                  <c:v>45057.414114278123</c:v>
                </c:pt>
                <c:pt idx="378">
                  <c:v>45057.414114774067</c:v>
                </c:pt>
                <c:pt idx="379">
                  <c:v>45057.414115233558</c:v>
                </c:pt>
                <c:pt idx="380">
                  <c:v>45057.414115749649</c:v>
                </c:pt>
                <c:pt idx="381">
                  <c:v>45057.414116051732</c:v>
                </c:pt>
                <c:pt idx="382">
                  <c:v>45057.414116674299</c:v>
                </c:pt>
                <c:pt idx="383">
                  <c:v>45057.41411697986</c:v>
                </c:pt>
                <c:pt idx="384">
                  <c:v>45057.414117452317</c:v>
                </c:pt>
                <c:pt idx="385">
                  <c:v>45057.41411791111</c:v>
                </c:pt>
                <c:pt idx="386">
                  <c:v>45057.414118538996</c:v>
                </c:pt>
                <c:pt idx="387">
                  <c:v>45057.414118869558</c:v>
                </c:pt>
                <c:pt idx="388">
                  <c:v>45057.414119327084</c:v>
                </c:pt>
                <c:pt idx="389">
                  <c:v>45057.414119772795</c:v>
                </c:pt>
                <c:pt idx="390">
                  <c:v>45057.414120241549</c:v>
                </c:pt>
                <c:pt idx="391">
                  <c:v>45057.414120693633</c:v>
                </c:pt>
                <c:pt idx="392">
                  <c:v>45057.414121149071</c:v>
                </c:pt>
                <c:pt idx="393">
                  <c:v>45057.414121741203</c:v>
                </c:pt>
                <c:pt idx="394">
                  <c:v>45057.414122219554</c:v>
                </c:pt>
                <c:pt idx="395">
                  <c:v>45057.414122682872</c:v>
                </c:pt>
                <c:pt idx="396">
                  <c:v>45057.414123134724</c:v>
                </c:pt>
                <c:pt idx="397">
                  <c:v>45057.414123584029</c:v>
                </c:pt>
                <c:pt idx="398">
                  <c:v>45057.41412404467</c:v>
                </c:pt>
                <c:pt idx="399">
                  <c:v>45057.414124491661</c:v>
                </c:pt>
                <c:pt idx="400">
                  <c:v>45057.414124952549</c:v>
                </c:pt>
                <c:pt idx="401">
                  <c:v>45057.414125403469</c:v>
                </c:pt>
                <c:pt idx="402">
                  <c:v>45057.414125904281</c:v>
                </c:pt>
                <c:pt idx="403">
                  <c:v>45057.41412639687</c:v>
                </c:pt>
                <c:pt idx="404">
                  <c:v>45057.41412673067</c:v>
                </c:pt>
                <c:pt idx="405">
                  <c:v>45057.414127207405</c:v>
                </c:pt>
                <c:pt idx="406">
                  <c:v>45057.414127699645</c:v>
                </c:pt>
                <c:pt idx="407">
                  <c:v>45057.414128158678</c:v>
                </c:pt>
                <c:pt idx="408">
                  <c:v>45057.414128620832</c:v>
                </c:pt>
                <c:pt idx="409">
                  <c:v>45057.414129088771</c:v>
                </c:pt>
                <c:pt idx="410">
                  <c:v>45057.414129556593</c:v>
                </c:pt>
                <c:pt idx="411">
                  <c:v>45057.414130014811</c:v>
                </c:pt>
                <c:pt idx="412">
                  <c:v>45057.414130481244</c:v>
                </c:pt>
                <c:pt idx="413">
                  <c:v>45057.414130934609</c:v>
                </c:pt>
                <c:pt idx="414">
                  <c:v>45057.414131402773</c:v>
                </c:pt>
                <c:pt idx="415">
                  <c:v>45057.41413190544</c:v>
                </c:pt>
                <c:pt idx="416">
                  <c:v>45057.41413234549</c:v>
                </c:pt>
                <c:pt idx="417">
                  <c:v>45057.414132824655</c:v>
                </c:pt>
                <c:pt idx="418">
                  <c:v>45057.414133288075</c:v>
                </c:pt>
                <c:pt idx="419">
                  <c:v>45057.414133758102</c:v>
                </c:pt>
                <c:pt idx="420">
                  <c:v>45057.41413421365</c:v>
                </c:pt>
                <c:pt idx="421">
                  <c:v>45057.414134675688</c:v>
                </c:pt>
                <c:pt idx="422">
                  <c:v>45057.414135147454</c:v>
                </c:pt>
                <c:pt idx="423">
                  <c:v>45057.414135625928</c:v>
                </c:pt>
                <c:pt idx="424">
                  <c:v>45057.414136077896</c:v>
                </c:pt>
                <c:pt idx="425">
                  <c:v>45057.414136542473</c:v>
                </c:pt>
                <c:pt idx="426">
                  <c:v>45057.414136991436</c:v>
                </c:pt>
                <c:pt idx="427">
                  <c:v>45057.414137457286</c:v>
                </c:pt>
                <c:pt idx="428">
                  <c:v>45057.414137946755</c:v>
                </c:pt>
                <c:pt idx="429">
                  <c:v>45057.414138288077</c:v>
                </c:pt>
                <c:pt idx="430">
                  <c:v>45057.414138781249</c:v>
                </c:pt>
                <c:pt idx="431">
                  <c:v>45057.41413923935</c:v>
                </c:pt>
                <c:pt idx="432">
                  <c:v>45057.414139716086</c:v>
                </c:pt>
                <c:pt idx="433">
                  <c:v>45057.414140175577</c:v>
                </c:pt>
                <c:pt idx="434">
                  <c:v>45057.414140663655</c:v>
                </c:pt>
                <c:pt idx="435">
                  <c:v>45057.414141143403</c:v>
                </c:pt>
                <c:pt idx="436">
                  <c:v>45057.414141599533</c:v>
                </c:pt>
                <c:pt idx="437">
                  <c:v>45057.414142057176</c:v>
                </c:pt>
                <c:pt idx="438">
                  <c:v>45057.414142536691</c:v>
                </c:pt>
                <c:pt idx="439">
                  <c:v>45057.41414299664</c:v>
                </c:pt>
                <c:pt idx="440">
                  <c:v>45057.41414344572</c:v>
                </c:pt>
                <c:pt idx="441">
                  <c:v>45057.414143912036</c:v>
                </c:pt>
                <c:pt idx="442">
                  <c:v>45057.414144392475</c:v>
                </c:pt>
                <c:pt idx="443">
                  <c:v>45057.414144856593</c:v>
                </c:pt>
                <c:pt idx="444">
                  <c:v>45057.414145318056</c:v>
                </c:pt>
                <c:pt idx="445">
                  <c:v>45057.41414578379</c:v>
                </c:pt>
                <c:pt idx="446">
                  <c:v>45057.414146237847</c:v>
                </c:pt>
                <c:pt idx="447">
                  <c:v>45057.414146705203</c:v>
                </c:pt>
                <c:pt idx="448">
                  <c:v>45057.414147166666</c:v>
                </c:pt>
                <c:pt idx="449">
                  <c:v>45057.414147626267</c:v>
                </c:pt>
                <c:pt idx="450">
                  <c:v>45057.414148099189</c:v>
                </c:pt>
                <c:pt idx="451">
                  <c:v>45057.41414856146</c:v>
                </c:pt>
                <c:pt idx="452">
                  <c:v>45057.41414903773</c:v>
                </c:pt>
                <c:pt idx="453">
                  <c:v>45057.41414952535</c:v>
                </c:pt>
                <c:pt idx="454">
                  <c:v>45057.414150019562</c:v>
                </c:pt>
                <c:pt idx="455">
                  <c:v>45057.414150361343</c:v>
                </c:pt>
                <c:pt idx="456">
                  <c:v>45057.4141508463</c:v>
                </c:pt>
                <c:pt idx="457">
                  <c:v>45057.414151300807</c:v>
                </c:pt>
                <c:pt idx="458">
                  <c:v>45057.414151774072</c:v>
                </c:pt>
                <c:pt idx="459">
                  <c:v>45057.414152255551</c:v>
                </c:pt>
                <c:pt idx="460">
                  <c:v>45057.414152729165</c:v>
                </c:pt>
                <c:pt idx="461">
                  <c:v>45057.414153187499</c:v>
                </c:pt>
                <c:pt idx="462">
                  <c:v>45057.414153642247</c:v>
                </c:pt>
                <c:pt idx="463">
                  <c:v>45057.41415412083</c:v>
                </c:pt>
                <c:pt idx="464">
                  <c:v>45057.414154552775</c:v>
                </c:pt>
                <c:pt idx="465">
                  <c:v>45057.414155018632</c:v>
                </c:pt>
                <c:pt idx="466">
                  <c:v>45057.414155475235</c:v>
                </c:pt>
                <c:pt idx="467">
                  <c:v>45057.414155924998</c:v>
                </c:pt>
                <c:pt idx="468">
                  <c:v>45057.414156410414</c:v>
                </c:pt>
                <c:pt idx="469">
                  <c:v>45057.414156877894</c:v>
                </c:pt>
                <c:pt idx="470">
                  <c:v>45057.414157343745</c:v>
                </c:pt>
                <c:pt idx="471">
                  <c:v>45057.414157792475</c:v>
                </c:pt>
                <c:pt idx="472">
                  <c:v>45057.414158272331</c:v>
                </c:pt>
                <c:pt idx="473">
                  <c:v>45057.414158736574</c:v>
                </c:pt>
                <c:pt idx="474">
                  <c:v>45057.414159199419</c:v>
                </c:pt>
                <c:pt idx="475">
                  <c:v>45057.414159657746</c:v>
                </c:pt>
                <c:pt idx="476">
                  <c:v>45057.414160117471</c:v>
                </c:pt>
              </c:numCache>
            </c:numRef>
          </c:cat>
          <c:val>
            <c:numRef>
              <c:f>RejestratorCisnien11_05_23_12_4!$E$2:$E$478</c:f>
              <c:numCache>
                <c:formatCode>0.000</c:formatCode>
                <c:ptCount val="477"/>
                <c:pt idx="0">
                  <c:v>33.907587548638141</c:v>
                </c:pt>
                <c:pt idx="1">
                  <c:v>33.910505836575865</c:v>
                </c:pt>
                <c:pt idx="2">
                  <c:v>33.908560311284035</c:v>
                </c:pt>
                <c:pt idx="3">
                  <c:v>33.902723735408564</c:v>
                </c:pt>
                <c:pt idx="4">
                  <c:v>33.902723735408564</c:v>
                </c:pt>
                <c:pt idx="5">
                  <c:v>33.912451361867717</c:v>
                </c:pt>
                <c:pt idx="6">
                  <c:v>33.913424124513639</c:v>
                </c:pt>
                <c:pt idx="7">
                  <c:v>33.915369649805442</c:v>
                </c:pt>
                <c:pt idx="8">
                  <c:v>33.903696498054494</c:v>
                </c:pt>
                <c:pt idx="9">
                  <c:v>33.919260700389117</c:v>
                </c:pt>
                <c:pt idx="10">
                  <c:v>33.912451361867703</c:v>
                </c:pt>
                <c:pt idx="11">
                  <c:v>33.906614785992204</c:v>
                </c:pt>
                <c:pt idx="12">
                  <c:v>33.914396887159555</c:v>
                </c:pt>
                <c:pt idx="13">
                  <c:v>33.927042801556404</c:v>
                </c:pt>
                <c:pt idx="14">
                  <c:v>33.924124513618693</c:v>
                </c:pt>
                <c:pt idx="15">
                  <c:v>33.894941634241242</c:v>
                </c:pt>
                <c:pt idx="16">
                  <c:v>33.921206225680926</c:v>
                </c:pt>
                <c:pt idx="17">
                  <c:v>33.912451361867703</c:v>
                </c:pt>
                <c:pt idx="18">
                  <c:v>33.899805447470854</c:v>
                </c:pt>
                <c:pt idx="19">
                  <c:v>33.918287937743187</c:v>
                </c:pt>
                <c:pt idx="20">
                  <c:v>33.913424124513639</c:v>
                </c:pt>
                <c:pt idx="21">
                  <c:v>33.919260700389117</c:v>
                </c:pt>
                <c:pt idx="22">
                  <c:v>33.918287937743166</c:v>
                </c:pt>
                <c:pt idx="23">
                  <c:v>33.917315175097279</c:v>
                </c:pt>
                <c:pt idx="24">
                  <c:v>33.903696498054458</c:v>
                </c:pt>
                <c:pt idx="25">
                  <c:v>33.903696498054494</c:v>
                </c:pt>
                <c:pt idx="26">
                  <c:v>33.91439688715954</c:v>
                </c:pt>
                <c:pt idx="27">
                  <c:v>33.916342412451357</c:v>
                </c:pt>
                <c:pt idx="28">
                  <c:v>33.913424124513611</c:v>
                </c:pt>
                <c:pt idx="29">
                  <c:v>33.912451361867703</c:v>
                </c:pt>
                <c:pt idx="30">
                  <c:v>33.903696498054458</c:v>
                </c:pt>
                <c:pt idx="31">
                  <c:v>33.920233463035018</c:v>
                </c:pt>
                <c:pt idx="32">
                  <c:v>33.898832684824882</c:v>
                </c:pt>
                <c:pt idx="33">
                  <c:v>33.91147859922178</c:v>
                </c:pt>
                <c:pt idx="34">
                  <c:v>33.911478599221809</c:v>
                </c:pt>
                <c:pt idx="35">
                  <c:v>33.918287937743187</c:v>
                </c:pt>
                <c:pt idx="36">
                  <c:v>33.894941634241242</c:v>
                </c:pt>
                <c:pt idx="37">
                  <c:v>33.905642023346324</c:v>
                </c:pt>
                <c:pt idx="38">
                  <c:v>33.910505836575901</c:v>
                </c:pt>
                <c:pt idx="39">
                  <c:v>33.906614785992232</c:v>
                </c:pt>
                <c:pt idx="40">
                  <c:v>33.903696498054494</c:v>
                </c:pt>
                <c:pt idx="41">
                  <c:v>33.90856031128407</c:v>
                </c:pt>
                <c:pt idx="42">
                  <c:v>33.899805447470818</c:v>
                </c:pt>
                <c:pt idx="43">
                  <c:v>33.912451361867717</c:v>
                </c:pt>
                <c:pt idx="44">
                  <c:v>33.914396887159505</c:v>
                </c:pt>
                <c:pt idx="45">
                  <c:v>33.914396887159555</c:v>
                </c:pt>
                <c:pt idx="46">
                  <c:v>33.91439688715954</c:v>
                </c:pt>
                <c:pt idx="47">
                  <c:v>33.910505836575865</c:v>
                </c:pt>
                <c:pt idx="48">
                  <c:v>33.910505836575865</c:v>
                </c:pt>
                <c:pt idx="49">
                  <c:v>33.920233463035018</c:v>
                </c:pt>
                <c:pt idx="50">
                  <c:v>33.926070038910538</c:v>
                </c:pt>
                <c:pt idx="51">
                  <c:v>33.928015564202326</c:v>
                </c:pt>
                <c:pt idx="52">
                  <c:v>33.928988326848263</c:v>
                </c:pt>
                <c:pt idx="53">
                  <c:v>33.917315175097293</c:v>
                </c:pt>
                <c:pt idx="54">
                  <c:v>33.903696498054458</c:v>
                </c:pt>
                <c:pt idx="55">
                  <c:v>33.924124513618651</c:v>
                </c:pt>
                <c:pt idx="56">
                  <c:v>33.908560311284035</c:v>
                </c:pt>
                <c:pt idx="57">
                  <c:v>33.919260700389117</c:v>
                </c:pt>
                <c:pt idx="58">
                  <c:v>33.912451361867703</c:v>
                </c:pt>
                <c:pt idx="59">
                  <c:v>33.925097276264601</c:v>
                </c:pt>
                <c:pt idx="60">
                  <c:v>33.909533073929978</c:v>
                </c:pt>
                <c:pt idx="61">
                  <c:v>33.930933852140065</c:v>
                </c:pt>
                <c:pt idx="62">
                  <c:v>33.923151750972799</c:v>
                </c:pt>
                <c:pt idx="63">
                  <c:v>33.902723735408543</c:v>
                </c:pt>
                <c:pt idx="64">
                  <c:v>33.908560311284084</c:v>
                </c:pt>
                <c:pt idx="65">
                  <c:v>33.911478599221844</c:v>
                </c:pt>
                <c:pt idx="66">
                  <c:v>33.915369649805477</c:v>
                </c:pt>
                <c:pt idx="67">
                  <c:v>33.918287937743187</c:v>
                </c:pt>
                <c:pt idx="68">
                  <c:v>33.906614785992232</c:v>
                </c:pt>
                <c:pt idx="69">
                  <c:v>33.909533073929957</c:v>
                </c:pt>
                <c:pt idx="70">
                  <c:v>33.912451361867703</c:v>
                </c:pt>
                <c:pt idx="71">
                  <c:v>33.912451361867717</c:v>
                </c:pt>
                <c:pt idx="72">
                  <c:v>33.901750972762621</c:v>
                </c:pt>
                <c:pt idx="73">
                  <c:v>33.912451361867703</c:v>
                </c:pt>
                <c:pt idx="74">
                  <c:v>33.903696498054458</c:v>
                </c:pt>
                <c:pt idx="75">
                  <c:v>33.910505836575901</c:v>
                </c:pt>
                <c:pt idx="76">
                  <c:v>33.906614785992232</c:v>
                </c:pt>
                <c:pt idx="77">
                  <c:v>33.920233463035053</c:v>
                </c:pt>
                <c:pt idx="78">
                  <c:v>33.907587548638141</c:v>
                </c:pt>
                <c:pt idx="79">
                  <c:v>33.898832684824917</c:v>
                </c:pt>
                <c:pt idx="80">
                  <c:v>33.925097276264601</c:v>
                </c:pt>
                <c:pt idx="81">
                  <c:v>33.917315175097293</c:v>
                </c:pt>
                <c:pt idx="82">
                  <c:v>33.923151750972764</c:v>
                </c:pt>
                <c:pt idx="83">
                  <c:v>33.905642023346324</c:v>
                </c:pt>
                <c:pt idx="84">
                  <c:v>33.904669260700402</c:v>
                </c:pt>
                <c:pt idx="85">
                  <c:v>33.905642023346324</c:v>
                </c:pt>
                <c:pt idx="86">
                  <c:v>33.903696498054458</c:v>
                </c:pt>
                <c:pt idx="87">
                  <c:v>33.926070038910503</c:v>
                </c:pt>
                <c:pt idx="88">
                  <c:v>33.905642023346346</c:v>
                </c:pt>
                <c:pt idx="89">
                  <c:v>33.913424124513639</c:v>
                </c:pt>
                <c:pt idx="90">
                  <c:v>33.922178988326856</c:v>
                </c:pt>
                <c:pt idx="91">
                  <c:v>33.90856031128407</c:v>
                </c:pt>
                <c:pt idx="92">
                  <c:v>33.903696498054458</c:v>
                </c:pt>
                <c:pt idx="93">
                  <c:v>33.906614785992204</c:v>
                </c:pt>
                <c:pt idx="94">
                  <c:v>33.928988326848263</c:v>
                </c:pt>
                <c:pt idx="95">
                  <c:v>33.907587548638141</c:v>
                </c:pt>
                <c:pt idx="96">
                  <c:v>33.927042801556432</c:v>
                </c:pt>
                <c:pt idx="97">
                  <c:v>33.912451361867703</c:v>
                </c:pt>
                <c:pt idx="98">
                  <c:v>33.896887159533115</c:v>
                </c:pt>
                <c:pt idx="99">
                  <c:v>33.919260700389117</c:v>
                </c:pt>
                <c:pt idx="100">
                  <c:v>33.912451361867703</c:v>
                </c:pt>
                <c:pt idx="101">
                  <c:v>33.915369649805477</c:v>
                </c:pt>
                <c:pt idx="102">
                  <c:v>33.902723735408564</c:v>
                </c:pt>
                <c:pt idx="103">
                  <c:v>33.918287937743187</c:v>
                </c:pt>
                <c:pt idx="104">
                  <c:v>33.909533073929978</c:v>
                </c:pt>
                <c:pt idx="105">
                  <c:v>33.912451361867717</c:v>
                </c:pt>
                <c:pt idx="106">
                  <c:v>33.910505836575901</c:v>
                </c:pt>
                <c:pt idx="107">
                  <c:v>33.897859922178988</c:v>
                </c:pt>
                <c:pt idx="108">
                  <c:v>33.889105058365779</c:v>
                </c:pt>
                <c:pt idx="109">
                  <c:v>33.912451361867703</c:v>
                </c:pt>
                <c:pt idx="110">
                  <c:v>33.91147859922178</c:v>
                </c:pt>
                <c:pt idx="111">
                  <c:v>33.92217898832682</c:v>
                </c:pt>
                <c:pt idx="112">
                  <c:v>33.912451361867703</c:v>
                </c:pt>
                <c:pt idx="113">
                  <c:v>33.882295719844343</c:v>
                </c:pt>
                <c:pt idx="114">
                  <c:v>33.916342412451357</c:v>
                </c:pt>
                <c:pt idx="115">
                  <c:v>33.915369649805413</c:v>
                </c:pt>
                <c:pt idx="116">
                  <c:v>33.892023346303532</c:v>
                </c:pt>
                <c:pt idx="117">
                  <c:v>33.918287937743216</c:v>
                </c:pt>
                <c:pt idx="118">
                  <c:v>33.900778210116748</c:v>
                </c:pt>
                <c:pt idx="119">
                  <c:v>33.908560311284035</c:v>
                </c:pt>
                <c:pt idx="120">
                  <c:v>33.905642023346324</c:v>
                </c:pt>
                <c:pt idx="121">
                  <c:v>33.91147859922178</c:v>
                </c:pt>
                <c:pt idx="122">
                  <c:v>33.903696498054508</c:v>
                </c:pt>
                <c:pt idx="123">
                  <c:v>33.913424124513639</c:v>
                </c:pt>
                <c:pt idx="124">
                  <c:v>33.904669260700381</c:v>
                </c:pt>
                <c:pt idx="125">
                  <c:v>33.910505836575901</c:v>
                </c:pt>
                <c:pt idx="126">
                  <c:v>33.924124513618708</c:v>
                </c:pt>
                <c:pt idx="127">
                  <c:v>33.91439688715954</c:v>
                </c:pt>
                <c:pt idx="128">
                  <c:v>33.909533073929978</c:v>
                </c:pt>
                <c:pt idx="129">
                  <c:v>33.909533073929978</c:v>
                </c:pt>
                <c:pt idx="130">
                  <c:v>33.918287937743216</c:v>
                </c:pt>
                <c:pt idx="131">
                  <c:v>33.913424124513639</c:v>
                </c:pt>
                <c:pt idx="132">
                  <c:v>33.905642023346324</c:v>
                </c:pt>
                <c:pt idx="133">
                  <c:v>33.910505836575865</c:v>
                </c:pt>
                <c:pt idx="134">
                  <c:v>33.90856031128407</c:v>
                </c:pt>
                <c:pt idx="135">
                  <c:v>33.907587548638141</c:v>
                </c:pt>
                <c:pt idx="136">
                  <c:v>33.895914396887171</c:v>
                </c:pt>
                <c:pt idx="137">
                  <c:v>33.916342412451357</c:v>
                </c:pt>
                <c:pt idx="138">
                  <c:v>33.899805447470804</c:v>
                </c:pt>
                <c:pt idx="139">
                  <c:v>33.891050583657609</c:v>
                </c:pt>
                <c:pt idx="140">
                  <c:v>33.901750972762656</c:v>
                </c:pt>
                <c:pt idx="141">
                  <c:v>33.89688715953308</c:v>
                </c:pt>
                <c:pt idx="142">
                  <c:v>33.907587548638141</c:v>
                </c:pt>
                <c:pt idx="143">
                  <c:v>33.914396887159555</c:v>
                </c:pt>
                <c:pt idx="144">
                  <c:v>33.90856031128407</c:v>
                </c:pt>
                <c:pt idx="145">
                  <c:v>33.913424124513639</c:v>
                </c:pt>
                <c:pt idx="146">
                  <c:v>33.905642023346324</c:v>
                </c:pt>
                <c:pt idx="147">
                  <c:v>33.920233463035018</c:v>
                </c:pt>
                <c:pt idx="148">
                  <c:v>33.914396887159555</c:v>
                </c:pt>
                <c:pt idx="149">
                  <c:v>33.905642023346324</c:v>
                </c:pt>
                <c:pt idx="150">
                  <c:v>33.919260700389117</c:v>
                </c:pt>
                <c:pt idx="151">
                  <c:v>33.910505836575901</c:v>
                </c:pt>
                <c:pt idx="152">
                  <c:v>33.909533073929978</c:v>
                </c:pt>
                <c:pt idx="153">
                  <c:v>33.914396887159555</c:v>
                </c:pt>
                <c:pt idx="154">
                  <c:v>33.913424124513639</c:v>
                </c:pt>
                <c:pt idx="155">
                  <c:v>33.912451361867717</c:v>
                </c:pt>
                <c:pt idx="156">
                  <c:v>33.910505836575901</c:v>
                </c:pt>
                <c:pt idx="157">
                  <c:v>33.921206225680962</c:v>
                </c:pt>
                <c:pt idx="158">
                  <c:v>33.907587548638126</c:v>
                </c:pt>
                <c:pt idx="159">
                  <c:v>33.899805447470818</c:v>
                </c:pt>
                <c:pt idx="160">
                  <c:v>33.90856031128407</c:v>
                </c:pt>
                <c:pt idx="161">
                  <c:v>33.902723735408564</c:v>
                </c:pt>
                <c:pt idx="162">
                  <c:v>33.892023346303503</c:v>
                </c:pt>
                <c:pt idx="163">
                  <c:v>33.92023346303499</c:v>
                </c:pt>
                <c:pt idx="164">
                  <c:v>33.907587548638141</c:v>
                </c:pt>
                <c:pt idx="165">
                  <c:v>33.907587548638141</c:v>
                </c:pt>
                <c:pt idx="166">
                  <c:v>33.916342412451357</c:v>
                </c:pt>
                <c:pt idx="167">
                  <c:v>33.913424124513639</c:v>
                </c:pt>
                <c:pt idx="168">
                  <c:v>33.897859922178988</c:v>
                </c:pt>
                <c:pt idx="169">
                  <c:v>33.908560311284035</c:v>
                </c:pt>
                <c:pt idx="170">
                  <c:v>33.911478599221809</c:v>
                </c:pt>
                <c:pt idx="171">
                  <c:v>33.913424124513639</c:v>
                </c:pt>
                <c:pt idx="172">
                  <c:v>33.906614785992232</c:v>
                </c:pt>
                <c:pt idx="173">
                  <c:v>33.89688715953308</c:v>
                </c:pt>
                <c:pt idx="174">
                  <c:v>33.920233463035018</c:v>
                </c:pt>
                <c:pt idx="175">
                  <c:v>33.902723735408564</c:v>
                </c:pt>
                <c:pt idx="176">
                  <c:v>33.902723735408543</c:v>
                </c:pt>
                <c:pt idx="177">
                  <c:v>33.907587548638141</c:v>
                </c:pt>
                <c:pt idx="178">
                  <c:v>33.909533073929978</c:v>
                </c:pt>
                <c:pt idx="179">
                  <c:v>33.915369649805442</c:v>
                </c:pt>
                <c:pt idx="180">
                  <c:v>33.908560311284035</c:v>
                </c:pt>
                <c:pt idx="181">
                  <c:v>33.909533073929957</c:v>
                </c:pt>
                <c:pt idx="182">
                  <c:v>33.910505836575901</c:v>
                </c:pt>
                <c:pt idx="183">
                  <c:v>33.90856031128407</c:v>
                </c:pt>
                <c:pt idx="184">
                  <c:v>33.91439688715954</c:v>
                </c:pt>
                <c:pt idx="185">
                  <c:v>33.90856031128407</c:v>
                </c:pt>
                <c:pt idx="186">
                  <c:v>33.915369649805477</c:v>
                </c:pt>
                <c:pt idx="187">
                  <c:v>33.911478599221809</c:v>
                </c:pt>
                <c:pt idx="188">
                  <c:v>33.923151750972764</c:v>
                </c:pt>
                <c:pt idx="189">
                  <c:v>33.913424124513639</c:v>
                </c:pt>
                <c:pt idx="190">
                  <c:v>33.909533073929978</c:v>
                </c:pt>
                <c:pt idx="191">
                  <c:v>33.910505836575865</c:v>
                </c:pt>
                <c:pt idx="192">
                  <c:v>33.918287937743187</c:v>
                </c:pt>
                <c:pt idx="193">
                  <c:v>33.907587548638141</c:v>
                </c:pt>
                <c:pt idx="194">
                  <c:v>33.90856031128407</c:v>
                </c:pt>
                <c:pt idx="195">
                  <c:v>33.894941634241242</c:v>
                </c:pt>
                <c:pt idx="196">
                  <c:v>33.919260700389117</c:v>
                </c:pt>
                <c:pt idx="197">
                  <c:v>33.917315175097279</c:v>
                </c:pt>
                <c:pt idx="198">
                  <c:v>33.929961089494178</c:v>
                </c:pt>
                <c:pt idx="199">
                  <c:v>33.929961089494178</c:v>
                </c:pt>
                <c:pt idx="200">
                  <c:v>33.917315175097293</c:v>
                </c:pt>
                <c:pt idx="201">
                  <c:v>33.931906614785973</c:v>
                </c:pt>
                <c:pt idx="202">
                  <c:v>33.908560311284035</c:v>
                </c:pt>
                <c:pt idx="203">
                  <c:v>33.92023346303499</c:v>
                </c:pt>
                <c:pt idx="204">
                  <c:v>33.908560311284035</c:v>
                </c:pt>
                <c:pt idx="205">
                  <c:v>33.905642023346324</c:v>
                </c:pt>
                <c:pt idx="206">
                  <c:v>33.903696498054508</c:v>
                </c:pt>
                <c:pt idx="207">
                  <c:v>33.916342412451392</c:v>
                </c:pt>
                <c:pt idx="208">
                  <c:v>33.917315175097293</c:v>
                </c:pt>
                <c:pt idx="209">
                  <c:v>33.892996108949411</c:v>
                </c:pt>
                <c:pt idx="210">
                  <c:v>33.901750972762656</c:v>
                </c:pt>
                <c:pt idx="211">
                  <c:v>33.912451361867717</c:v>
                </c:pt>
                <c:pt idx="212">
                  <c:v>33.887159533073927</c:v>
                </c:pt>
                <c:pt idx="213">
                  <c:v>33.892023346303532</c:v>
                </c:pt>
                <c:pt idx="214">
                  <c:v>33.892996108949411</c:v>
                </c:pt>
                <c:pt idx="215">
                  <c:v>33.909533073929978</c:v>
                </c:pt>
                <c:pt idx="216">
                  <c:v>33.909533073929978</c:v>
                </c:pt>
                <c:pt idx="217">
                  <c:v>33.916342412451357</c:v>
                </c:pt>
                <c:pt idx="218">
                  <c:v>33.905642023346289</c:v>
                </c:pt>
                <c:pt idx="219">
                  <c:v>33.907587548638176</c:v>
                </c:pt>
                <c:pt idx="220">
                  <c:v>33.921206225680926</c:v>
                </c:pt>
                <c:pt idx="221">
                  <c:v>33.910505836575901</c:v>
                </c:pt>
                <c:pt idx="222">
                  <c:v>33.903696498054494</c:v>
                </c:pt>
                <c:pt idx="223">
                  <c:v>33.92509727626463</c:v>
                </c:pt>
                <c:pt idx="224">
                  <c:v>33.911478599221809</c:v>
                </c:pt>
                <c:pt idx="225">
                  <c:v>33.928015564202326</c:v>
                </c:pt>
                <c:pt idx="226">
                  <c:v>33.927042801556404</c:v>
                </c:pt>
                <c:pt idx="227">
                  <c:v>33.91147859922178</c:v>
                </c:pt>
                <c:pt idx="228">
                  <c:v>33.948443579766504</c:v>
                </c:pt>
                <c:pt idx="229">
                  <c:v>33.955252918287954</c:v>
                </c:pt>
                <c:pt idx="230">
                  <c:v>33.946498054474688</c:v>
                </c:pt>
                <c:pt idx="231">
                  <c:v>33.957198443579784</c:v>
                </c:pt>
                <c:pt idx="232">
                  <c:v>33.928988326848227</c:v>
                </c:pt>
                <c:pt idx="233">
                  <c:v>33.949416342412448</c:v>
                </c:pt>
                <c:pt idx="234">
                  <c:v>33.946498054474702</c:v>
                </c:pt>
                <c:pt idx="235">
                  <c:v>33.922178988326856</c:v>
                </c:pt>
                <c:pt idx="236">
                  <c:v>33.922178988326856</c:v>
                </c:pt>
                <c:pt idx="237">
                  <c:v>33.913424124513639</c:v>
                </c:pt>
                <c:pt idx="238">
                  <c:v>33.897859922179023</c:v>
                </c:pt>
                <c:pt idx="239">
                  <c:v>33.888132295719835</c:v>
                </c:pt>
                <c:pt idx="240">
                  <c:v>33.861867704280186</c:v>
                </c:pt>
                <c:pt idx="241">
                  <c:v>33.820038910505843</c:v>
                </c:pt>
                <c:pt idx="242">
                  <c:v>33.878404669260682</c:v>
                </c:pt>
                <c:pt idx="243">
                  <c:v>33.839494163424149</c:v>
                </c:pt>
                <c:pt idx="244">
                  <c:v>33.841439688715987</c:v>
                </c:pt>
                <c:pt idx="245">
                  <c:v>33.84727626459145</c:v>
                </c:pt>
                <c:pt idx="246">
                  <c:v>33.849221789883288</c:v>
                </c:pt>
                <c:pt idx="247">
                  <c:v>33.837548638132297</c:v>
                </c:pt>
                <c:pt idx="248">
                  <c:v>33.874513618677085</c:v>
                </c:pt>
                <c:pt idx="249">
                  <c:v>33.886186770428019</c:v>
                </c:pt>
                <c:pt idx="250">
                  <c:v>33.879377431906605</c:v>
                </c:pt>
                <c:pt idx="251">
                  <c:v>33.908560311284035</c:v>
                </c:pt>
                <c:pt idx="252">
                  <c:v>33.906614785992232</c:v>
                </c:pt>
                <c:pt idx="253">
                  <c:v>33.945525291828801</c:v>
                </c:pt>
                <c:pt idx="254">
                  <c:v>33.937743190661493</c:v>
                </c:pt>
                <c:pt idx="255">
                  <c:v>33.942607003891027</c:v>
                </c:pt>
                <c:pt idx="256">
                  <c:v>33.958171206225664</c:v>
                </c:pt>
                <c:pt idx="257">
                  <c:v>33.962062256809297</c:v>
                </c:pt>
                <c:pt idx="258">
                  <c:v>33.967898832684796</c:v>
                </c:pt>
                <c:pt idx="259">
                  <c:v>33.97178988326845</c:v>
                </c:pt>
                <c:pt idx="260">
                  <c:v>33.951361867704264</c:v>
                </c:pt>
                <c:pt idx="261">
                  <c:v>33.990272373540812</c:v>
                </c:pt>
                <c:pt idx="262">
                  <c:v>34</c:v>
                </c:pt>
                <c:pt idx="263">
                  <c:v>33.994163424124515</c:v>
                </c:pt>
                <c:pt idx="264">
                  <c:v>34.001945525291831</c:v>
                </c:pt>
                <c:pt idx="265">
                  <c:v>33.984435797665363</c:v>
                </c:pt>
                <c:pt idx="266">
                  <c:v>33.96789883268481</c:v>
                </c:pt>
                <c:pt idx="267">
                  <c:v>33.952334630350208</c:v>
                </c:pt>
                <c:pt idx="268">
                  <c:v>33.956225680933841</c:v>
                </c:pt>
                <c:pt idx="269">
                  <c:v>33.920233463035018</c:v>
                </c:pt>
                <c:pt idx="270">
                  <c:v>33.898832684824882</c:v>
                </c:pt>
                <c:pt idx="271">
                  <c:v>33.899805447470818</c:v>
                </c:pt>
                <c:pt idx="272">
                  <c:v>33.86770428015565</c:v>
                </c:pt>
                <c:pt idx="273">
                  <c:v>33.87354085603117</c:v>
                </c:pt>
                <c:pt idx="274">
                  <c:v>33.825875486381314</c:v>
                </c:pt>
                <c:pt idx="275">
                  <c:v>33.8190661478599</c:v>
                </c:pt>
                <c:pt idx="276">
                  <c:v>33.802529182879404</c:v>
                </c:pt>
                <c:pt idx="277">
                  <c:v>33.798638132295736</c:v>
                </c:pt>
                <c:pt idx="278">
                  <c:v>33.822957198443568</c:v>
                </c:pt>
                <c:pt idx="279">
                  <c:v>33.796692607003884</c:v>
                </c:pt>
                <c:pt idx="280">
                  <c:v>33.815175097276267</c:v>
                </c:pt>
                <c:pt idx="281">
                  <c:v>33.820038910505829</c:v>
                </c:pt>
                <c:pt idx="282">
                  <c:v>33.821011673151766</c:v>
                </c:pt>
                <c:pt idx="283">
                  <c:v>33.820038910505843</c:v>
                </c:pt>
                <c:pt idx="284">
                  <c:v>33.853112840466935</c:v>
                </c:pt>
                <c:pt idx="285">
                  <c:v>33.866731517509727</c:v>
                </c:pt>
                <c:pt idx="286">
                  <c:v>33.881322957198456</c:v>
                </c:pt>
                <c:pt idx="287">
                  <c:v>33.919260700389131</c:v>
                </c:pt>
                <c:pt idx="288">
                  <c:v>33.915369649805477</c:v>
                </c:pt>
                <c:pt idx="289">
                  <c:v>33.967898832684796</c:v>
                </c:pt>
                <c:pt idx="290">
                  <c:v>33.944552529182872</c:v>
                </c:pt>
                <c:pt idx="291">
                  <c:v>33.982490272373546</c:v>
                </c:pt>
                <c:pt idx="292">
                  <c:v>33.965953307392965</c:v>
                </c:pt>
                <c:pt idx="293">
                  <c:v>34.008754863813209</c:v>
                </c:pt>
                <c:pt idx="294">
                  <c:v>33.998054474708148</c:v>
                </c:pt>
                <c:pt idx="295">
                  <c:v>34</c:v>
                </c:pt>
                <c:pt idx="296">
                  <c:v>34.021400778210108</c:v>
                </c:pt>
                <c:pt idx="297">
                  <c:v>34.008754863813245</c:v>
                </c:pt>
                <c:pt idx="298">
                  <c:v>34.01167315175099</c:v>
                </c:pt>
                <c:pt idx="299">
                  <c:v>34.000972762645908</c:v>
                </c:pt>
                <c:pt idx="300">
                  <c:v>34.01167315175099</c:v>
                </c:pt>
                <c:pt idx="301">
                  <c:v>33.972762645914386</c:v>
                </c:pt>
                <c:pt idx="302">
                  <c:v>33.965953307393001</c:v>
                </c:pt>
                <c:pt idx="303">
                  <c:v>33.937743190661493</c:v>
                </c:pt>
                <c:pt idx="304">
                  <c:v>33.924124513618651</c:v>
                </c:pt>
                <c:pt idx="305">
                  <c:v>33.941634241245126</c:v>
                </c:pt>
                <c:pt idx="306">
                  <c:v>33.941634241245126</c:v>
                </c:pt>
                <c:pt idx="307">
                  <c:v>33.916342412451357</c:v>
                </c:pt>
                <c:pt idx="308">
                  <c:v>33.896887159533115</c:v>
                </c:pt>
                <c:pt idx="309">
                  <c:v>33.85311284046692</c:v>
                </c:pt>
                <c:pt idx="310">
                  <c:v>33.874513618677042</c:v>
                </c:pt>
                <c:pt idx="311">
                  <c:v>33.830739299610926</c:v>
                </c:pt>
                <c:pt idx="312">
                  <c:v>33.86770428015565</c:v>
                </c:pt>
                <c:pt idx="313">
                  <c:v>33.864785992217897</c:v>
                </c:pt>
                <c:pt idx="314">
                  <c:v>33.814202334630323</c:v>
                </c:pt>
                <c:pt idx="315">
                  <c:v>33.841439688715951</c:v>
                </c:pt>
                <c:pt idx="316">
                  <c:v>33.817120622568098</c:v>
                </c:pt>
                <c:pt idx="317">
                  <c:v>33.820038910505843</c:v>
                </c:pt>
                <c:pt idx="318">
                  <c:v>33.87645914396888</c:v>
                </c:pt>
                <c:pt idx="319">
                  <c:v>33.851167315175104</c:v>
                </c:pt>
                <c:pt idx="320">
                  <c:v>33.870622568093395</c:v>
                </c:pt>
                <c:pt idx="321">
                  <c:v>33.857976653696511</c:v>
                </c:pt>
                <c:pt idx="322">
                  <c:v>33.854085603112864</c:v>
                </c:pt>
                <c:pt idx="323">
                  <c:v>33.908560311284035</c:v>
                </c:pt>
                <c:pt idx="324">
                  <c:v>33.935797665369641</c:v>
                </c:pt>
                <c:pt idx="325">
                  <c:v>33.960116731517495</c:v>
                </c:pt>
                <c:pt idx="326">
                  <c:v>33.97762645914397</c:v>
                </c:pt>
                <c:pt idx="327">
                  <c:v>33.986381322957179</c:v>
                </c:pt>
                <c:pt idx="328">
                  <c:v>33.983463035019433</c:v>
                </c:pt>
                <c:pt idx="329">
                  <c:v>33.975680933852146</c:v>
                </c:pt>
                <c:pt idx="330">
                  <c:v>33.955252918287897</c:v>
                </c:pt>
                <c:pt idx="331">
                  <c:v>33.964980544747071</c:v>
                </c:pt>
                <c:pt idx="332">
                  <c:v>33.972762645914386</c:v>
                </c:pt>
                <c:pt idx="333">
                  <c:v>33.973735408560316</c:v>
                </c:pt>
                <c:pt idx="334">
                  <c:v>33.945525291828801</c:v>
                </c:pt>
                <c:pt idx="335">
                  <c:v>33.927042801556432</c:v>
                </c:pt>
                <c:pt idx="336">
                  <c:v>33.943579766536963</c:v>
                </c:pt>
                <c:pt idx="337">
                  <c:v>33.917315175097279</c:v>
                </c:pt>
                <c:pt idx="338">
                  <c:v>33.929961089494142</c:v>
                </c:pt>
                <c:pt idx="339">
                  <c:v>33.952334630350173</c:v>
                </c:pt>
                <c:pt idx="340">
                  <c:v>33.943579766536963</c:v>
                </c:pt>
                <c:pt idx="341">
                  <c:v>33.945525291828801</c:v>
                </c:pt>
                <c:pt idx="342">
                  <c:v>33.941634241245126</c:v>
                </c:pt>
                <c:pt idx="343">
                  <c:v>33.924124513618693</c:v>
                </c:pt>
                <c:pt idx="344">
                  <c:v>33.91147859922178</c:v>
                </c:pt>
                <c:pt idx="345">
                  <c:v>33.930933852140065</c:v>
                </c:pt>
                <c:pt idx="346">
                  <c:v>33.9445525291829</c:v>
                </c:pt>
                <c:pt idx="347">
                  <c:v>33.940661478599225</c:v>
                </c:pt>
                <c:pt idx="348">
                  <c:v>33.901750972762656</c:v>
                </c:pt>
                <c:pt idx="349">
                  <c:v>33.901750972762621</c:v>
                </c:pt>
                <c:pt idx="350">
                  <c:v>33.855058365758772</c:v>
                </c:pt>
                <c:pt idx="351">
                  <c:v>33.866731517509727</c:v>
                </c:pt>
                <c:pt idx="352">
                  <c:v>33.861867704280186</c:v>
                </c:pt>
                <c:pt idx="353">
                  <c:v>33.874513618677028</c:v>
                </c:pt>
                <c:pt idx="354">
                  <c:v>33.869649805447473</c:v>
                </c:pt>
                <c:pt idx="355">
                  <c:v>33.850194552529196</c:v>
                </c:pt>
                <c:pt idx="356">
                  <c:v>33.868677042801558</c:v>
                </c:pt>
                <c:pt idx="357">
                  <c:v>33.868677042801593</c:v>
                </c:pt>
                <c:pt idx="358">
                  <c:v>33.873540856031134</c:v>
                </c:pt>
                <c:pt idx="359">
                  <c:v>33.829766536965025</c:v>
                </c:pt>
                <c:pt idx="360">
                  <c:v>33.878404669260718</c:v>
                </c:pt>
                <c:pt idx="361">
                  <c:v>33.867704280155671</c:v>
                </c:pt>
                <c:pt idx="362">
                  <c:v>33.87743190661481</c:v>
                </c:pt>
                <c:pt idx="363">
                  <c:v>33.918287937743187</c:v>
                </c:pt>
                <c:pt idx="364">
                  <c:v>33.900778210116748</c:v>
                </c:pt>
                <c:pt idx="365">
                  <c:v>33.905642023346289</c:v>
                </c:pt>
                <c:pt idx="366">
                  <c:v>33.884241245136195</c:v>
                </c:pt>
                <c:pt idx="367">
                  <c:v>33.892023346303532</c:v>
                </c:pt>
                <c:pt idx="368">
                  <c:v>33.917315175097293</c:v>
                </c:pt>
                <c:pt idx="369">
                  <c:v>33.916342412451357</c:v>
                </c:pt>
                <c:pt idx="370">
                  <c:v>33.920233463035018</c:v>
                </c:pt>
                <c:pt idx="371">
                  <c:v>33.947470817120632</c:v>
                </c:pt>
                <c:pt idx="372">
                  <c:v>33.947470817120596</c:v>
                </c:pt>
                <c:pt idx="373">
                  <c:v>33.960116731517523</c:v>
                </c:pt>
                <c:pt idx="374">
                  <c:v>33.950389105058342</c:v>
                </c:pt>
                <c:pt idx="375">
                  <c:v>33.9445525291829</c:v>
                </c:pt>
                <c:pt idx="376">
                  <c:v>33.939688715953295</c:v>
                </c:pt>
                <c:pt idx="377">
                  <c:v>33.951361867704286</c:v>
                </c:pt>
                <c:pt idx="378">
                  <c:v>33.960116731517523</c:v>
                </c:pt>
                <c:pt idx="379">
                  <c:v>33.956225680933841</c:v>
                </c:pt>
                <c:pt idx="380">
                  <c:v>33.952334630350208</c:v>
                </c:pt>
                <c:pt idx="381">
                  <c:v>33.949416342412448</c:v>
                </c:pt>
                <c:pt idx="382">
                  <c:v>33.933852140077811</c:v>
                </c:pt>
                <c:pt idx="383">
                  <c:v>33.940661478599225</c:v>
                </c:pt>
                <c:pt idx="384">
                  <c:v>33.929961089494178</c:v>
                </c:pt>
                <c:pt idx="385">
                  <c:v>33.918287937743216</c:v>
                </c:pt>
                <c:pt idx="386">
                  <c:v>33.925097276264601</c:v>
                </c:pt>
                <c:pt idx="387">
                  <c:v>33.915369649805477</c:v>
                </c:pt>
                <c:pt idx="388">
                  <c:v>33.902723735408564</c:v>
                </c:pt>
                <c:pt idx="389">
                  <c:v>33.898832684824917</c:v>
                </c:pt>
                <c:pt idx="390">
                  <c:v>33.864785992217961</c:v>
                </c:pt>
                <c:pt idx="391">
                  <c:v>33.892996108949411</c:v>
                </c:pt>
                <c:pt idx="392">
                  <c:v>33.891050583657595</c:v>
                </c:pt>
                <c:pt idx="393">
                  <c:v>33.866731517509706</c:v>
                </c:pt>
                <c:pt idx="394">
                  <c:v>33.879377431906619</c:v>
                </c:pt>
                <c:pt idx="395">
                  <c:v>33.862840466926095</c:v>
                </c:pt>
                <c:pt idx="396">
                  <c:v>33.870622568093395</c:v>
                </c:pt>
                <c:pt idx="397">
                  <c:v>33.87645914396888</c:v>
                </c:pt>
                <c:pt idx="398">
                  <c:v>33.875486381322972</c:v>
                </c:pt>
                <c:pt idx="399">
                  <c:v>33.872568093385233</c:v>
                </c:pt>
                <c:pt idx="400">
                  <c:v>33.866731517509727</c:v>
                </c:pt>
                <c:pt idx="401">
                  <c:v>33.872568093385233</c:v>
                </c:pt>
                <c:pt idx="402">
                  <c:v>33.89688715953308</c:v>
                </c:pt>
                <c:pt idx="403">
                  <c:v>33.887159533073955</c:v>
                </c:pt>
                <c:pt idx="404">
                  <c:v>33.889105058365779</c:v>
                </c:pt>
                <c:pt idx="405">
                  <c:v>33.901750972762656</c:v>
                </c:pt>
                <c:pt idx="406">
                  <c:v>33.906614785992232</c:v>
                </c:pt>
                <c:pt idx="407">
                  <c:v>33.923151750972764</c:v>
                </c:pt>
                <c:pt idx="408">
                  <c:v>33.917315175097293</c:v>
                </c:pt>
                <c:pt idx="409">
                  <c:v>33.917315175097279</c:v>
                </c:pt>
                <c:pt idx="410">
                  <c:v>33.91439688715959</c:v>
                </c:pt>
                <c:pt idx="411">
                  <c:v>33.946498054474702</c:v>
                </c:pt>
                <c:pt idx="412">
                  <c:v>33.930933852140086</c:v>
                </c:pt>
                <c:pt idx="413">
                  <c:v>33.945525291828801</c:v>
                </c:pt>
                <c:pt idx="414">
                  <c:v>33.936770428015549</c:v>
                </c:pt>
                <c:pt idx="415">
                  <c:v>33.969844357976683</c:v>
                </c:pt>
                <c:pt idx="416">
                  <c:v>33.950389105058342</c:v>
                </c:pt>
                <c:pt idx="417">
                  <c:v>33.939688715953295</c:v>
                </c:pt>
                <c:pt idx="418">
                  <c:v>33.933852140077775</c:v>
                </c:pt>
                <c:pt idx="419">
                  <c:v>33.935797665369641</c:v>
                </c:pt>
                <c:pt idx="420">
                  <c:v>33.931906614786008</c:v>
                </c:pt>
                <c:pt idx="421">
                  <c:v>33.918287937743216</c:v>
                </c:pt>
                <c:pt idx="422">
                  <c:v>33.922178988326856</c:v>
                </c:pt>
                <c:pt idx="423">
                  <c:v>33.915369649805442</c:v>
                </c:pt>
                <c:pt idx="424">
                  <c:v>33.904669260700402</c:v>
                </c:pt>
                <c:pt idx="425">
                  <c:v>33.926070038910503</c:v>
                </c:pt>
                <c:pt idx="426">
                  <c:v>33.897859922178988</c:v>
                </c:pt>
                <c:pt idx="427">
                  <c:v>33.895914396887171</c:v>
                </c:pt>
                <c:pt idx="428">
                  <c:v>33.902723735408543</c:v>
                </c:pt>
                <c:pt idx="429">
                  <c:v>33.899805447470818</c:v>
                </c:pt>
                <c:pt idx="430">
                  <c:v>33.892996108949411</c:v>
                </c:pt>
                <c:pt idx="431">
                  <c:v>33.886186770428019</c:v>
                </c:pt>
                <c:pt idx="432">
                  <c:v>33.887159533073955</c:v>
                </c:pt>
                <c:pt idx="433">
                  <c:v>33.892996108949411</c:v>
                </c:pt>
                <c:pt idx="434">
                  <c:v>33.903696498054494</c:v>
                </c:pt>
                <c:pt idx="435">
                  <c:v>33.871595330739304</c:v>
                </c:pt>
                <c:pt idx="436">
                  <c:v>33.889105058365757</c:v>
                </c:pt>
                <c:pt idx="437">
                  <c:v>33.878404669260718</c:v>
                </c:pt>
                <c:pt idx="438">
                  <c:v>33.881322957198442</c:v>
                </c:pt>
                <c:pt idx="439">
                  <c:v>33.900778210116748</c:v>
                </c:pt>
                <c:pt idx="440">
                  <c:v>33.883268482490323</c:v>
                </c:pt>
                <c:pt idx="441">
                  <c:v>33.900778210116748</c:v>
                </c:pt>
                <c:pt idx="442">
                  <c:v>33.902723735408564</c:v>
                </c:pt>
                <c:pt idx="443">
                  <c:v>33.921206225680926</c:v>
                </c:pt>
                <c:pt idx="444">
                  <c:v>33.907587548638126</c:v>
                </c:pt>
                <c:pt idx="445">
                  <c:v>33.892996108949447</c:v>
                </c:pt>
                <c:pt idx="446">
                  <c:v>33.910505836575865</c:v>
                </c:pt>
                <c:pt idx="447">
                  <c:v>33.902723735408564</c:v>
                </c:pt>
                <c:pt idx="448">
                  <c:v>33.900778210116719</c:v>
                </c:pt>
                <c:pt idx="449">
                  <c:v>33.906614785992232</c:v>
                </c:pt>
                <c:pt idx="450">
                  <c:v>33.919260700389117</c:v>
                </c:pt>
                <c:pt idx="451">
                  <c:v>33.904669260700402</c:v>
                </c:pt>
                <c:pt idx="452">
                  <c:v>33.920233463035018</c:v>
                </c:pt>
                <c:pt idx="453">
                  <c:v>33.907587548638141</c:v>
                </c:pt>
                <c:pt idx="454">
                  <c:v>33.92801556420234</c:v>
                </c:pt>
                <c:pt idx="455">
                  <c:v>33.909533073929978</c:v>
                </c:pt>
                <c:pt idx="456">
                  <c:v>33.912451361867703</c:v>
                </c:pt>
                <c:pt idx="457">
                  <c:v>33.908560311284035</c:v>
                </c:pt>
                <c:pt idx="458">
                  <c:v>33.910505836575915</c:v>
                </c:pt>
                <c:pt idx="459">
                  <c:v>33.900778210116769</c:v>
                </c:pt>
                <c:pt idx="460">
                  <c:v>33.92801556420234</c:v>
                </c:pt>
                <c:pt idx="461">
                  <c:v>33.912451361867703</c:v>
                </c:pt>
                <c:pt idx="462">
                  <c:v>33.924124513618693</c:v>
                </c:pt>
                <c:pt idx="463">
                  <c:v>33.900778210116748</c:v>
                </c:pt>
                <c:pt idx="464">
                  <c:v>33.916342412451392</c:v>
                </c:pt>
                <c:pt idx="465">
                  <c:v>33.900778210116748</c:v>
                </c:pt>
                <c:pt idx="466">
                  <c:v>33.905642023346346</c:v>
                </c:pt>
                <c:pt idx="467">
                  <c:v>33.933852140077839</c:v>
                </c:pt>
                <c:pt idx="468">
                  <c:v>33.913424124513639</c:v>
                </c:pt>
                <c:pt idx="469">
                  <c:v>33.903696498054494</c:v>
                </c:pt>
                <c:pt idx="470">
                  <c:v>33.895914396887186</c:v>
                </c:pt>
                <c:pt idx="471">
                  <c:v>33.923151750972764</c:v>
                </c:pt>
                <c:pt idx="472">
                  <c:v>33.897859922178988</c:v>
                </c:pt>
                <c:pt idx="473">
                  <c:v>33.902723735408564</c:v>
                </c:pt>
                <c:pt idx="474">
                  <c:v>33.913424124513639</c:v>
                </c:pt>
                <c:pt idx="475">
                  <c:v>33.883268482490294</c:v>
                </c:pt>
                <c:pt idx="476">
                  <c:v>33.902723735408543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AE-426F-A111-FACB273DE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593215"/>
        <c:axId val="1148785088"/>
      </c:lineChart>
      <c:catAx>
        <c:axId val="949368272"/>
        <c:scaling>
          <c:orientation val="minMax"/>
        </c:scaling>
        <c:delete val="0"/>
        <c:axPos val="b"/>
        <c:numFmt formatCode="hh:mm:ss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48779328"/>
        <c:crosses val="autoZero"/>
        <c:auto val="0"/>
        <c:lblAlgn val="ctr"/>
        <c:lblOffset val="100"/>
        <c:noMultiLvlLbl val="0"/>
      </c:catAx>
      <c:valAx>
        <c:axId val="1148779328"/>
        <c:scaling>
          <c:orientation val="minMax"/>
          <c:max val="25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Naprężenia</a:t>
                </a:r>
                <a:r>
                  <a:rPr lang="pl-PL" baseline="0"/>
                  <a:t> [MPa]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49368272"/>
        <c:crosses val="autoZero"/>
        <c:crossBetween val="between"/>
      </c:valAx>
      <c:valAx>
        <c:axId val="1148785088"/>
        <c:scaling>
          <c:orientation val="minMax"/>
          <c:max val="1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Pozycja</a:t>
                </a:r>
                <a:r>
                  <a:rPr lang="pl-PL" baseline="0"/>
                  <a:t> siłownika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69593215"/>
        <c:crosses val="max"/>
        <c:crossBetween val="between"/>
        <c:majorUnit val="10"/>
      </c:valAx>
      <c:catAx>
        <c:axId val="1269593215"/>
        <c:scaling>
          <c:orientation val="minMax"/>
        </c:scaling>
        <c:delete val="1"/>
        <c:axPos val="b"/>
        <c:numFmt formatCode="hh:mm:ss.00" sourceLinked="1"/>
        <c:majorTickMark val="out"/>
        <c:minorTickMark val="none"/>
        <c:tickLblPos val="nextTo"/>
        <c:crossAx val="1148785088"/>
        <c:crossesAt val="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Napreżenia</a:t>
            </a:r>
            <a:r>
              <a:rPr lang="pl-PL" baseline="0"/>
              <a:t> w żebrze.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RejestratorCisnien11_05_23_12_4!$N$1</c:f>
              <c:strCache>
                <c:ptCount val="1"/>
                <c:pt idx="0">
                  <c:v>Naprężenia w żebrze [MPa]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</c:formatCode>
                <c:ptCount val="654"/>
                <c:pt idx="0">
                  <c:v>45057.413939706596</c:v>
                </c:pt>
                <c:pt idx="1">
                  <c:v>45057.413940193983</c:v>
                </c:pt>
                <c:pt idx="2">
                  <c:v>45057.413940694096</c:v>
                </c:pt>
                <c:pt idx="3">
                  <c:v>45057.41394118021</c:v>
                </c:pt>
                <c:pt idx="4">
                  <c:v>45057.413941639119</c:v>
                </c:pt>
                <c:pt idx="5">
                  <c:v>45057.413942087725</c:v>
                </c:pt>
                <c:pt idx="6">
                  <c:v>45057.413942558102</c:v>
                </c:pt>
                <c:pt idx="7">
                  <c:v>45057.413943018051</c:v>
                </c:pt>
                <c:pt idx="8">
                  <c:v>45057.413943507061</c:v>
                </c:pt>
                <c:pt idx="9">
                  <c:v>45057.413943971878</c:v>
                </c:pt>
                <c:pt idx="10">
                  <c:v>45057.413944426618</c:v>
                </c:pt>
                <c:pt idx="11">
                  <c:v>45057.41394490208</c:v>
                </c:pt>
                <c:pt idx="12">
                  <c:v>45057.413945366316</c:v>
                </c:pt>
                <c:pt idx="13">
                  <c:v>45057.413945819331</c:v>
                </c:pt>
                <c:pt idx="14">
                  <c:v>45057.413946276276</c:v>
                </c:pt>
                <c:pt idx="15">
                  <c:v>45057.41394675451</c:v>
                </c:pt>
                <c:pt idx="16">
                  <c:v>45057.41394721192</c:v>
                </c:pt>
                <c:pt idx="17">
                  <c:v>45057.413947689121</c:v>
                </c:pt>
                <c:pt idx="18">
                  <c:v>45057.41394801921</c:v>
                </c:pt>
                <c:pt idx="19">
                  <c:v>45057.413948463887</c:v>
                </c:pt>
                <c:pt idx="20">
                  <c:v>45057.413949068745</c:v>
                </c:pt>
                <c:pt idx="21">
                  <c:v>45057.413949394329</c:v>
                </c:pt>
                <c:pt idx="22">
                  <c:v>45057.413949865273</c:v>
                </c:pt>
                <c:pt idx="23">
                  <c:v>45057.413950324073</c:v>
                </c:pt>
                <c:pt idx="24">
                  <c:v>45057.41395077893</c:v>
                </c:pt>
                <c:pt idx="25">
                  <c:v>45057.413951259492</c:v>
                </c:pt>
                <c:pt idx="26">
                  <c:v>45057.413951787727</c:v>
                </c:pt>
                <c:pt idx="27">
                  <c:v>45057.413952285533</c:v>
                </c:pt>
                <c:pt idx="28">
                  <c:v>45057.413952804163</c:v>
                </c:pt>
                <c:pt idx="29">
                  <c:v>45057.413953121293</c:v>
                </c:pt>
                <c:pt idx="30">
                  <c:v>45057.413953588191</c:v>
                </c:pt>
                <c:pt idx="31">
                  <c:v>45057.413954034833</c:v>
                </c:pt>
                <c:pt idx="32">
                  <c:v>45057.413954496289</c:v>
                </c:pt>
                <c:pt idx="33">
                  <c:v>45057.413954965159</c:v>
                </c:pt>
                <c:pt idx="34">
                  <c:v>45057.413955415621</c:v>
                </c:pt>
                <c:pt idx="35">
                  <c:v>45057.413955912496</c:v>
                </c:pt>
                <c:pt idx="36">
                  <c:v>45057.413956376615</c:v>
                </c:pt>
                <c:pt idx="37">
                  <c:v>45057.413956847566</c:v>
                </c:pt>
                <c:pt idx="38">
                  <c:v>45057.413957313656</c:v>
                </c:pt>
                <c:pt idx="39">
                  <c:v>45057.413957752309</c:v>
                </c:pt>
                <c:pt idx="40">
                  <c:v>45057.413958208446</c:v>
                </c:pt>
                <c:pt idx="41">
                  <c:v>45057.413958680321</c:v>
                </c:pt>
                <c:pt idx="42">
                  <c:v>45057.413959150806</c:v>
                </c:pt>
                <c:pt idx="43">
                  <c:v>45057.413959613077</c:v>
                </c:pt>
                <c:pt idx="44">
                  <c:v>45057.413960085534</c:v>
                </c:pt>
                <c:pt idx="45">
                  <c:v>45057.413960550926</c:v>
                </c:pt>
                <c:pt idx="46">
                  <c:v>45057.413961012957</c:v>
                </c:pt>
                <c:pt idx="47">
                  <c:v>45057.413961482402</c:v>
                </c:pt>
                <c:pt idx="48">
                  <c:v>45057.413961946986</c:v>
                </c:pt>
                <c:pt idx="49">
                  <c:v>45057.413962404047</c:v>
                </c:pt>
                <c:pt idx="50">
                  <c:v>45057.413962907638</c:v>
                </c:pt>
                <c:pt idx="51">
                  <c:v>45057.413963396408</c:v>
                </c:pt>
                <c:pt idx="52">
                  <c:v>45057.413963912732</c:v>
                </c:pt>
                <c:pt idx="53">
                  <c:v>45057.413964256593</c:v>
                </c:pt>
                <c:pt idx="54">
                  <c:v>45057.413964712723</c:v>
                </c:pt>
                <c:pt idx="55">
                  <c:v>45057.413965172214</c:v>
                </c:pt>
                <c:pt idx="56">
                  <c:v>45057.413965628701</c:v>
                </c:pt>
                <c:pt idx="57">
                  <c:v>45057.413966112268</c:v>
                </c:pt>
                <c:pt idx="58">
                  <c:v>45057.413966572101</c:v>
                </c:pt>
                <c:pt idx="59">
                  <c:v>45057.413967025808</c:v>
                </c:pt>
                <c:pt idx="60">
                  <c:v>45057.413967477078</c:v>
                </c:pt>
                <c:pt idx="61">
                  <c:v>45057.413967934954</c:v>
                </c:pt>
                <c:pt idx="62">
                  <c:v>45057.413968414701</c:v>
                </c:pt>
                <c:pt idx="63">
                  <c:v>45057.413968876041</c:v>
                </c:pt>
                <c:pt idx="64">
                  <c:v>45057.413969326502</c:v>
                </c:pt>
                <c:pt idx="65">
                  <c:v>45057.413969775465</c:v>
                </c:pt>
                <c:pt idx="66">
                  <c:v>45057.41397025741</c:v>
                </c:pt>
                <c:pt idx="67">
                  <c:v>45057.413970717127</c:v>
                </c:pt>
                <c:pt idx="68">
                  <c:v>45057.413971192356</c:v>
                </c:pt>
                <c:pt idx="69">
                  <c:v>45057.413971659604</c:v>
                </c:pt>
                <c:pt idx="70">
                  <c:v>45057.413972132636</c:v>
                </c:pt>
                <c:pt idx="71">
                  <c:v>45057.413972605784</c:v>
                </c:pt>
                <c:pt idx="72">
                  <c:v>45057.413973072682</c:v>
                </c:pt>
                <c:pt idx="73">
                  <c:v>45057.413973537732</c:v>
                </c:pt>
                <c:pt idx="74">
                  <c:v>45057.413973989234</c:v>
                </c:pt>
                <c:pt idx="75">
                  <c:v>45057.413974479401</c:v>
                </c:pt>
                <c:pt idx="76">
                  <c:v>45057.413974987961</c:v>
                </c:pt>
                <c:pt idx="77">
                  <c:v>45057.413975319439</c:v>
                </c:pt>
                <c:pt idx="78">
                  <c:v>45057.413975815616</c:v>
                </c:pt>
                <c:pt idx="79">
                  <c:v>45057.413976284493</c:v>
                </c:pt>
                <c:pt idx="80">
                  <c:v>45057.413976758216</c:v>
                </c:pt>
                <c:pt idx="81">
                  <c:v>45057.413977204393</c:v>
                </c:pt>
                <c:pt idx="82">
                  <c:v>45057.413977677432</c:v>
                </c:pt>
                <c:pt idx="83">
                  <c:v>45057.413978133445</c:v>
                </c:pt>
                <c:pt idx="84">
                  <c:v>45057.413978617587</c:v>
                </c:pt>
                <c:pt idx="85">
                  <c:v>45057.413979072335</c:v>
                </c:pt>
                <c:pt idx="86">
                  <c:v>45057.413979543628</c:v>
                </c:pt>
                <c:pt idx="87">
                  <c:v>45057.413979982979</c:v>
                </c:pt>
                <c:pt idx="88">
                  <c:v>45057.413980429861</c:v>
                </c:pt>
                <c:pt idx="89">
                  <c:v>45057.413980922101</c:v>
                </c:pt>
                <c:pt idx="90">
                  <c:v>45057.413981393976</c:v>
                </c:pt>
                <c:pt idx="91">
                  <c:v>45057.41398186516</c:v>
                </c:pt>
                <c:pt idx="92">
                  <c:v>45057.413982335878</c:v>
                </c:pt>
                <c:pt idx="93">
                  <c:v>45057.413982799073</c:v>
                </c:pt>
                <c:pt idx="94">
                  <c:v>45057.413983268518</c:v>
                </c:pt>
                <c:pt idx="95">
                  <c:v>45057.413983723374</c:v>
                </c:pt>
                <c:pt idx="96">
                  <c:v>45057.413984185412</c:v>
                </c:pt>
                <c:pt idx="97">
                  <c:v>45057.413984656589</c:v>
                </c:pt>
                <c:pt idx="98">
                  <c:v>45057.413985157174</c:v>
                </c:pt>
                <c:pt idx="99">
                  <c:v>45057.413985611223</c:v>
                </c:pt>
                <c:pt idx="100">
                  <c:v>45057.413986096064</c:v>
                </c:pt>
                <c:pt idx="101">
                  <c:v>45057.413986564236</c:v>
                </c:pt>
                <c:pt idx="102">
                  <c:v>45057.413986899417</c:v>
                </c:pt>
                <c:pt idx="103">
                  <c:v>45057.413987399654</c:v>
                </c:pt>
                <c:pt idx="104">
                  <c:v>45057.41398787986</c:v>
                </c:pt>
                <c:pt idx="105">
                  <c:v>45057.413988333683</c:v>
                </c:pt>
                <c:pt idx="106">
                  <c:v>45057.413988798493</c:v>
                </c:pt>
                <c:pt idx="107">
                  <c:v>45057.413989269095</c:v>
                </c:pt>
                <c:pt idx="108">
                  <c:v>45057.41398973055</c:v>
                </c:pt>
                <c:pt idx="109">
                  <c:v>45057.413990195484</c:v>
                </c:pt>
                <c:pt idx="110">
                  <c:v>45057.413990635185</c:v>
                </c:pt>
                <c:pt idx="111">
                  <c:v>45057.413991089117</c:v>
                </c:pt>
                <c:pt idx="112">
                  <c:v>45057.413991562957</c:v>
                </c:pt>
                <c:pt idx="113">
                  <c:v>45057.413991999187</c:v>
                </c:pt>
                <c:pt idx="114">
                  <c:v>45057.413992474416</c:v>
                </c:pt>
                <c:pt idx="115">
                  <c:v>45057.413992933791</c:v>
                </c:pt>
                <c:pt idx="116">
                  <c:v>45057.413993420596</c:v>
                </c:pt>
                <c:pt idx="117">
                  <c:v>45057.413993875343</c:v>
                </c:pt>
                <c:pt idx="118">
                  <c:v>45057.413994324997</c:v>
                </c:pt>
                <c:pt idx="119">
                  <c:v>45057.41399476886</c:v>
                </c:pt>
                <c:pt idx="120">
                  <c:v>45057.413995225455</c:v>
                </c:pt>
                <c:pt idx="121">
                  <c:v>45057.413995839466</c:v>
                </c:pt>
                <c:pt idx="122">
                  <c:v>45057.413996149648</c:v>
                </c:pt>
                <c:pt idx="123">
                  <c:v>45057.413996770258</c:v>
                </c:pt>
                <c:pt idx="124">
                  <c:v>45057.413997083677</c:v>
                </c:pt>
                <c:pt idx="125">
                  <c:v>45057.41399756389</c:v>
                </c:pt>
                <c:pt idx="126">
                  <c:v>45057.413998015392</c:v>
                </c:pt>
                <c:pt idx="127">
                  <c:v>45057.413998477314</c:v>
                </c:pt>
                <c:pt idx="128">
                  <c:v>45057.413998974422</c:v>
                </c:pt>
                <c:pt idx="129">
                  <c:v>45057.413999453122</c:v>
                </c:pt>
                <c:pt idx="130">
                  <c:v>45057.413999913886</c:v>
                </c:pt>
                <c:pt idx="131">
                  <c:v>45057.414000362616</c:v>
                </c:pt>
                <c:pt idx="132">
                  <c:v>45057.414000846875</c:v>
                </c:pt>
                <c:pt idx="133">
                  <c:v>45057.414001323144</c:v>
                </c:pt>
                <c:pt idx="134">
                  <c:v>45057.41400177974</c:v>
                </c:pt>
                <c:pt idx="135">
                  <c:v>45057.414002227662</c:v>
                </c:pt>
                <c:pt idx="136">
                  <c:v>45057.414002687503</c:v>
                </c:pt>
                <c:pt idx="137">
                  <c:v>45057.41400316458</c:v>
                </c:pt>
                <c:pt idx="138">
                  <c:v>45057.414003618404</c:v>
                </c:pt>
                <c:pt idx="139">
                  <c:v>45057.414004067825</c:v>
                </c:pt>
                <c:pt idx="140">
                  <c:v>45057.414004520368</c:v>
                </c:pt>
                <c:pt idx="141">
                  <c:v>45057.414004977545</c:v>
                </c:pt>
                <c:pt idx="142">
                  <c:v>45057.414005473613</c:v>
                </c:pt>
                <c:pt idx="143">
                  <c:v>45057.414005927196</c:v>
                </c:pt>
                <c:pt idx="144">
                  <c:v>45057.414006381594</c:v>
                </c:pt>
                <c:pt idx="145">
                  <c:v>45057.414006858562</c:v>
                </c:pt>
                <c:pt idx="146">
                  <c:v>45057.414007320833</c:v>
                </c:pt>
                <c:pt idx="147">
                  <c:v>45057.414007789928</c:v>
                </c:pt>
                <c:pt idx="148">
                  <c:v>45057.414008224419</c:v>
                </c:pt>
                <c:pt idx="149">
                  <c:v>45057.414008655091</c:v>
                </c:pt>
                <c:pt idx="150">
                  <c:v>45057.414009283333</c:v>
                </c:pt>
                <c:pt idx="151">
                  <c:v>45057.414009646178</c:v>
                </c:pt>
                <c:pt idx="152">
                  <c:v>45057.414010138884</c:v>
                </c:pt>
                <c:pt idx="153">
                  <c:v>45057.414010586341</c:v>
                </c:pt>
                <c:pt idx="154">
                  <c:v>45057.414011068053</c:v>
                </c:pt>
                <c:pt idx="155">
                  <c:v>45057.414011531939</c:v>
                </c:pt>
                <c:pt idx="156">
                  <c:v>45057.414011984605</c:v>
                </c:pt>
                <c:pt idx="157">
                  <c:v>45057.414012451038</c:v>
                </c:pt>
                <c:pt idx="158">
                  <c:v>45057.414012904628</c:v>
                </c:pt>
                <c:pt idx="159">
                  <c:v>45057.41401336273</c:v>
                </c:pt>
                <c:pt idx="160">
                  <c:v>45057.414013879512</c:v>
                </c:pt>
                <c:pt idx="161">
                  <c:v>45057.414014333677</c:v>
                </c:pt>
                <c:pt idx="162">
                  <c:v>45057.414014781483</c:v>
                </c:pt>
                <c:pt idx="163">
                  <c:v>45057.414015245718</c:v>
                </c:pt>
                <c:pt idx="164">
                  <c:v>45057.414015697803</c:v>
                </c:pt>
                <c:pt idx="165">
                  <c:v>45057.414016173607</c:v>
                </c:pt>
                <c:pt idx="166">
                  <c:v>45057.414016634604</c:v>
                </c:pt>
                <c:pt idx="167">
                  <c:v>45057.414017098956</c:v>
                </c:pt>
                <c:pt idx="168">
                  <c:v>45057.414017576157</c:v>
                </c:pt>
                <c:pt idx="169">
                  <c:v>45057.414018037955</c:v>
                </c:pt>
                <c:pt idx="170">
                  <c:v>45057.414018515505</c:v>
                </c:pt>
                <c:pt idx="171">
                  <c:v>45057.414018971293</c:v>
                </c:pt>
                <c:pt idx="172">
                  <c:v>45057.414019295371</c:v>
                </c:pt>
                <c:pt idx="173">
                  <c:v>45057.414019917247</c:v>
                </c:pt>
                <c:pt idx="174">
                  <c:v>45057.414020219214</c:v>
                </c:pt>
                <c:pt idx="175">
                  <c:v>45057.414020816781</c:v>
                </c:pt>
                <c:pt idx="176">
                  <c:v>45057.414021152545</c:v>
                </c:pt>
                <c:pt idx="177">
                  <c:v>45057.41402164907</c:v>
                </c:pt>
                <c:pt idx="178">
                  <c:v>45057.41402223333</c:v>
                </c:pt>
                <c:pt idx="179">
                  <c:v>45057.414022593977</c:v>
                </c:pt>
                <c:pt idx="180">
                  <c:v>45057.414023059719</c:v>
                </c:pt>
                <c:pt idx="181">
                  <c:v>45057.414023521058</c:v>
                </c:pt>
                <c:pt idx="182">
                  <c:v>45057.414023974074</c:v>
                </c:pt>
                <c:pt idx="183">
                  <c:v>45057.414024450576</c:v>
                </c:pt>
                <c:pt idx="184">
                  <c:v>45057.414024909252</c:v>
                </c:pt>
                <c:pt idx="185">
                  <c:v>45057.414025377082</c:v>
                </c:pt>
                <c:pt idx="186">
                  <c:v>45057.414025846643</c:v>
                </c:pt>
                <c:pt idx="187">
                  <c:v>45057.414026298728</c:v>
                </c:pt>
                <c:pt idx="188">
                  <c:v>45057.414026772567</c:v>
                </c:pt>
                <c:pt idx="189">
                  <c:v>45057.41402724271</c:v>
                </c:pt>
                <c:pt idx="190">
                  <c:v>45057.414027726736</c:v>
                </c:pt>
                <c:pt idx="191">
                  <c:v>45057.414028183215</c:v>
                </c:pt>
                <c:pt idx="192">
                  <c:v>45057.414028658568</c:v>
                </c:pt>
                <c:pt idx="193">
                  <c:v>45057.414029115163</c:v>
                </c:pt>
                <c:pt idx="194">
                  <c:v>45057.414029574771</c:v>
                </c:pt>
                <c:pt idx="195">
                  <c:v>45057.414030023843</c:v>
                </c:pt>
                <c:pt idx="196">
                  <c:v>45057.414030481705</c:v>
                </c:pt>
                <c:pt idx="197">
                  <c:v>45057.414030934837</c:v>
                </c:pt>
                <c:pt idx="198">
                  <c:v>45057.414031401502</c:v>
                </c:pt>
                <c:pt idx="199">
                  <c:v>45057.414031854285</c:v>
                </c:pt>
                <c:pt idx="200">
                  <c:v>45057.414032320834</c:v>
                </c:pt>
                <c:pt idx="201">
                  <c:v>45057.414032817709</c:v>
                </c:pt>
                <c:pt idx="202">
                  <c:v>45057.414033345711</c:v>
                </c:pt>
                <c:pt idx="203">
                  <c:v>45057.414033684378</c:v>
                </c:pt>
                <c:pt idx="204">
                  <c:v>45057.41403417859</c:v>
                </c:pt>
                <c:pt idx="205">
                  <c:v>45057.41403463194</c:v>
                </c:pt>
                <c:pt idx="206">
                  <c:v>45057.414035103582</c:v>
                </c:pt>
                <c:pt idx="207">
                  <c:v>45057.414035559144</c:v>
                </c:pt>
                <c:pt idx="208">
                  <c:v>45057.414036019669</c:v>
                </c:pt>
                <c:pt idx="209">
                  <c:v>45057.414036484486</c:v>
                </c:pt>
                <c:pt idx="210">
                  <c:v>45057.414036943053</c:v>
                </c:pt>
                <c:pt idx="211">
                  <c:v>45057.414037421528</c:v>
                </c:pt>
                <c:pt idx="212">
                  <c:v>45057.414037885646</c:v>
                </c:pt>
                <c:pt idx="213">
                  <c:v>45057.414038352312</c:v>
                </c:pt>
                <c:pt idx="214">
                  <c:v>45057.414038830895</c:v>
                </c:pt>
                <c:pt idx="215">
                  <c:v>45057.414039293632</c:v>
                </c:pt>
                <c:pt idx="216">
                  <c:v>45057.414039785646</c:v>
                </c:pt>
                <c:pt idx="217">
                  <c:v>45057.41404025173</c:v>
                </c:pt>
                <c:pt idx="218">
                  <c:v>45057.414040707059</c:v>
                </c:pt>
                <c:pt idx="219">
                  <c:v>45057.414041166434</c:v>
                </c:pt>
                <c:pt idx="220">
                  <c:v>45057.414041619209</c:v>
                </c:pt>
                <c:pt idx="221">
                  <c:v>45057.414042073266</c:v>
                </c:pt>
                <c:pt idx="222">
                  <c:v>45057.414042529279</c:v>
                </c:pt>
                <c:pt idx="223">
                  <c:v>45057.41404300752</c:v>
                </c:pt>
                <c:pt idx="224">
                  <c:v>45057.414043472912</c:v>
                </c:pt>
                <c:pt idx="225">
                  <c:v>45057.414043950346</c:v>
                </c:pt>
                <c:pt idx="226">
                  <c:v>45057.414044292935</c:v>
                </c:pt>
                <c:pt idx="227">
                  <c:v>45057.414044764933</c:v>
                </c:pt>
                <c:pt idx="228">
                  <c:v>45057.414045276731</c:v>
                </c:pt>
                <c:pt idx="229">
                  <c:v>45057.414045783567</c:v>
                </c:pt>
                <c:pt idx="230">
                  <c:v>45057.414046244674</c:v>
                </c:pt>
                <c:pt idx="231">
                  <c:v>45057.414046695019</c:v>
                </c:pt>
                <c:pt idx="232">
                  <c:v>45057.414047153354</c:v>
                </c:pt>
                <c:pt idx="233">
                  <c:v>45057.414047648497</c:v>
                </c:pt>
                <c:pt idx="234">
                  <c:v>45057.414048110419</c:v>
                </c:pt>
                <c:pt idx="235">
                  <c:v>45057.414048569903</c:v>
                </c:pt>
                <c:pt idx="236">
                  <c:v>45057.414049030551</c:v>
                </c:pt>
                <c:pt idx="237">
                  <c:v>45057.41404948703</c:v>
                </c:pt>
                <c:pt idx="238">
                  <c:v>45057.414049953361</c:v>
                </c:pt>
                <c:pt idx="239">
                  <c:v>45057.414050439118</c:v>
                </c:pt>
                <c:pt idx="240">
                  <c:v>45057.414050912383</c:v>
                </c:pt>
                <c:pt idx="241">
                  <c:v>45057.414051383916</c:v>
                </c:pt>
                <c:pt idx="242">
                  <c:v>45057.414051839005</c:v>
                </c:pt>
                <c:pt idx="243">
                  <c:v>45057.414052182408</c:v>
                </c:pt>
                <c:pt idx="244">
                  <c:v>45057.414052635759</c:v>
                </c:pt>
                <c:pt idx="245">
                  <c:v>45057.414053118751</c:v>
                </c:pt>
                <c:pt idx="246">
                  <c:v>45057.414053581939</c:v>
                </c:pt>
                <c:pt idx="247">
                  <c:v>45057.414054030553</c:v>
                </c:pt>
                <c:pt idx="248">
                  <c:v>45057.414054484841</c:v>
                </c:pt>
                <c:pt idx="249">
                  <c:v>45057.414054947796</c:v>
                </c:pt>
                <c:pt idx="250">
                  <c:v>45057.414055558678</c:v>
                </c:pt>
                <c:pt idx="251">
                  <c:v>45057.414055867826</c:v>
                </c:pt>
                <c:pt idx="252">
                  <c:v>45057.414056412963</c:v>
                </c:pt>
                <c:pt idx="253">
                  <c:v>45057.414056890273</c:v>
                </c:pt>
                <c:pt idx="254">
                  <c:v>45057.414057411799</c:v>
                </c:pt>
                <c:pt idx="255">
                  <c:v>45057.414057728471</c:v>
                </c:pt>
                <c:pt idx="256">
                  <c:v>45057.414058204631</c:v>
                </c:pt>
                <c:pt idx="257">
                  <c:v>45057.414058657982</c:v>
                </c:pt>
                <c:pt idx="258">
                  <c:v>45057.414059139461</c:v>
                </c:pt>
                <c:pt idx="259">
                  <c:v>45057.414059594674</c:v>
                </c:pt>
                <c:pt idx="260">
                  <c:v>45057.414060062387</c:v>
                </c:pt>
                <c:pt idx="261">
                  <c:v>45057.414060541669</c:v>
                </c:pt>
                <c:pt idx="262">
                  <c:v>45057.41406100474</c:v>
                </c:pt>
                <c:pt idx="263">
                  <c:v>45057.414061469091</c:v>
                </c:pt>
                <c:pt idx="264">
                  <c:v>45057.414061930322</c:v>
                </c:pt>
                <c:pt idx="265">
                  <c:v>45057.414062402771</c:v>
                </c:pt>
                <c:pt idx="266">
                  <c:v>45057.4140628596</c:v>
                </c:pt>
                <c:pt idx="267">
                  <c:v>45057.414063344208</c:v>
                </c:pt>
                <c:pt idx="268">
                  <c:v>45057.414063783101</c:v>
                </c:pt>
                <c:pt idx="269">
                  <c:v>45057.414064242243</c:v>
                </c:pt>
                <c:pt idx="270">
                  <c:v>45057.414064730554</c:v>
                </c:pt>
                <c:pt idx="271">
                  <c:v>45057.414065179393</c:v>
                </c:pt>
                <c:pt idx="272">
                  <c:v>45057.414065641315</c:v>
                </c:pt>
                <c:pt idx="273">
                  <c:v>45057.414066098376</c:v>
                </c:pt>
                <c:pt idx="274">
                  <c:v>45057.414066560996</c:v>
                </c:pt>
                <c:pt idx="275">
                  <c:v>45057.414067029626</c:v>
                </c:pt>
                <c:pt idx="276">
                  <c:v>45057.414067513768</c:v>
                </c:pt>
                <c:pt idx="277">
                  <c:v>45057.414068018981</c:v>
                </c:pt>
                <c:pt idx="278">
                  <c:v>45057.41406851713</c:v>
                </c:pt>
                <c:pt idx="279">
                  <c:v>45057.414068864229</c:v>
                </c:pt>
                <c:pt idx="280">
                  <c:v>45057.414069327664</c:v>
                </c:pt>
                <c:pt idx="281">
                  <c:v>45057.41406978009</c:v>
                </c:pt>
                <c:pt idx="282">
                  <c:v>45057.414070249761</c:v>
                </c:pt>
                <c:pt idx="283">
                  <c:v>45057.41407071412</c:v>
                </c:pt>
                <c:pt idx="284">
                  <c:v>45057.414071177547</c:v>
                </c:pt>
                <c:pt idx="285">
                  <c:v>45057.414071639003</c:v>
                </c:pt>
                <c:pt idx="286">
                  <c:v>45057.414072109255</c:v>
                </c:pt>
                <c:pt idx="287">
                  <c:v>45057.414072584834</c:v>
                </c:pt>
                <c:pt idx="288">
                  <c:v>45057.414073087959</c:v>
                </c:pt>
                <c:pt idx="289">
                  <c:v>45057.414073551736</c:v>
                </c:pt>
                <c:pt idx="290">
                  <c:v>45057.41407400868</c:v>
                </c:pt>
                <c:pt idx="291">
                  <c:v>45057.414074465043</c:v>
                </c:pt>
                <c:pt idx="292">
                  <c:v>45057.414074910877</c:v>
                </c:pt>
                <c:pt idx="293">
                  <c:v>45057.41407538842</c:v>
                </c:pt>
                <c:pt idx="294">
                  <c:v>45057.414075838889</c:v>
                </c:pt>
                <c:pt idx="295">
                  <c:v>45057.414076298839</c:v>
                </c:pt>
                <c:pt idx="296">
                  <c:v>45057.4140767559</c:v>
                </c:pt>
                <c:pt idx="297">
                  <c:v>45057.414077229514</c:v>
                </c:pt>
                <c:pt idx="298">
                  <c:v>45057.414077683214</c:v>
                </c:pt>
                <c:pt idx="299">
                  <c:v>45057.414078123147</c:v>
                </c:pt>
                <c:pt idx="300">
                  <c:v>45057.414078567592</c:v>
                </c:pt>
                <c:pt idx="301">
                  <c:v>45057.414079024071</c:v>
                </c:pt>
                <c:pt idx="302">
                  <c:v>45057.414079553469</c:v>
                </c:pt>
                <c:pt idx="303">
                  <c:v>45057.414080059025</c:v>
                </c:pt>
                <c:pt idx="304">
                  <c:v>45057.414080409719</c:v>
                </c:pt>
                <c:pt idx="305">
                  <c:v>45057.414080890623</c:v>
                </c:pt>
                <c:pt idx="306">
                  <c:v>45057.414081359377</c:v>
                </c:pt>
                <c:pt idx="307">
                  <c:v>45057.414081826733</c:v>
                </c:pt>
                <c:pt idx="308">
                  <c:v>45057.414082297568</c:v>
                </c:pt>
                <c:pt idx="309">
                  <c:v>45057.414082764815</c:v>
                </c:pt>
                <c:pt idx="310">
                  <c:v>45057.414083228352</c:v>
                </c:pt>
                <c:pt idx="311">
                  <c:v>45057.414083694217</c:v>
                </c:pt>
                <c:pt idx="312">
                  <c:v>45057.414084134602</c:v>
                </c:pt>
                <c:pt idx="313">
                  <c:v>45057.414084604628</c:v>
                </c:pt>
                <c:pt idx="314">
                  <c:v>45057.414085059259</c:v>
                </c:pt>
                <c:pt idx="315">
                  <c:v>45057.414085555436</c:v>
                </c:pt>
                <c:pt idx="316">
                  <c:v>45057.414086029858</c:v>
                </c:pt>
                <c:pt idx="317">
                  <c:v>45057.414086485071</c:v>
                </c:pt>
                <c:pt idx="318">
                  <c:v>45057.414086958328</c:v>
                </c:pt>
                <c:pt idx="319">
                  <c:v>45057.414087440156</c:v>
                </c:pt>
                <c:pt idx="320">
                  <c:v>45057.414087896068</c:v>
                </c:pt>
                <c:pt idx="321">
                  <c:v>45057.414088356709</c:v>
                </c:pt>
                <c:pt idx="322">
                  <c:v>45057.414088828002</c:v>
                </c:pt>
                <c:pt idx="323">
                  <c:v>45057.41408927639</c:v>
                </c:pt>
                <c:pt idx="324">
                  <c:v>45057.414089824531</c:v>
                </c:pt>
                <c:pt idx="325">
                  <c:v>45057.414090134487</c:v>
                </c:pt>
                <c:pt idx="326">
                  <c:v>45057.414090595252</c:v>
                </c:pt>
                <c:pt idx="327">
                  <c:v>45057.414091071296</c:v>
                </c:pt>
                <c:pt idx="328">
                  <c:v>45057.414091574879</c:v>
                </c:pt>
                <c:pt idx="329">
                  <c:v>45057.414092066312</c:v>
                </c:pt>
                <c:pt idx="330">
                  <c:v>45057.414092532294</c:v>
                </c:pt>
                <c:pt idx="331">
                  <c:v>45057.414093007515</c:v>
                </c:pt>
                <c:pt idx="332">
                  <c:v>45057.414093454739</c:v>
                </c:pt>
                <c:pt idx="333">
                  <c:v>45057.414093949999</c:v>
                </c:pt>
                <c:pt idx="334">
                  <c:v>45057.414094440159</c:v>
                </c:pt>
                <c:pt idx="335">
                  <c:v>45057.414094914471</c:v>
                </c:pt>
                <c:pt idx="336">
                  <c:v>45057.414095236454</c:v>
                </c:pt>
                <c:pt idx="337">
                  <c:v>45057.414095689812</c:v>
                </c:pt>
                <c:pt idx="338">
                  <c:v>45057.414096161454</c:v>
                </c:pt>
                <c:pt idx="339">
                  <c:v>45057.414096620829</c:v>
                </c:pt>
                <c:pt idx="340">
                  <c:v>45057.414097103239</c:v>
                </c:pt>
                <c:pt idx="341">
                  <c:v>45057.41409754652</c:v>
                </c:pt>
                <c:pt idx="342">
                  <c:v>45057.414097999303</c:v>
                </c:pt>
                <c:pt idx="343">
                  <c:v>45057.414098463887</c:v>
                </c:pt>
                <c:pt idx="344">
                  <c:v>45057.414099071524</c:v>
                </c:pt>
                <c:pt idx="345">
                  <c:v>45057.414099516085</c:v>
                </c:pt>
                <c:pt idx="346">
                  <c:v>45057.414099963309</c:v>
                </c:pt>
                <c:pt idx="347">
                  <c:v>45057.414100416667</c:v>
                </c:pt>
                <c:pt idx="348">
                  <c:v>45057.41410087268</c:v>
                </c:pt>
                <c:pt idx="349">
                  <c:v>45057.414101346752</c:v>
                </c:pt>
                <c:pt idx="350">
                  <c:v>45057.414101802548</c:v>
                </c:pt>
                <c:pt idx="351">
                  <c:v>45057.414102317132</c:v>
                </c:pt>
                <c:pt idx="352">
                  <c:v>45057.414102636918</c:v>
                </c:pt>
                <c:pt idx="353">
                  <c:v>45057.414103117822</c:v>
                </c:pt>
                <c:pt idx="354">
                  <c:v>45057.414103577896</c:v>
                </c:pt>
                <c:pt idx="355">
                  <c:v>45057.414104078467</c:v>
                </c:pt>
                <c:pt idx="356">
                  <c:v>45057.414104529511</c:v>
                </c:pt>
                <c:pt idx="357">
                  <c:v>45057.41410497974</c:v>
                </c:pt>
                <c:pt idx="358">
                  <c:v>45057.414105438649</c:v>
                </c:pt>
                <c:pt idx="359">
                  <c:v>45057.414105889351</c:v>
                </c:pt>
                <c:pt idx="360">
                  <c:v>45057.414106389813</c:v>
                </c:pt>
                <c:pt idx="361">
                  <c:v>45057.41410684838</c:v>
                </c:pt>
                <c:pt idx="362">
                  <c:v>45057.414107295946</c:v>
                </c:pt>
                <c:pt idx="363">
                  <c:v>45057.414107771758</c:v>
                </c:pt>
                <c:pt idx="364">
                  <c:v>45057.414108225457</c:v>
                </c:pt>
                <c:pt idx="365">
                  <c:v>45057.414108692356</c:v>
                </c:pt>
                <c:pt idx="366">
                  <c:v>45057.414109158912</c:v>
                </c:pt>
                <c:pt idx="367">
                  <c:v>45057.414109620142</c:v>
                </c:pt>
                <c:pt idx="368">
                  <c:v>45057.414110092701</c:v>
                </c:pt>
                <c:pt idx="369">
                  <c:v>45057.414110580903</c:v>
                </c:pt>
                <c:pt idx="370">
                  <c:v>45057.414111042592</c:v>
                </c:pt>
                <c:pt idx="371">
                  <c:v>45057.414111491198</c:v>
                </c:pt>
                <c:pt idx="372">
                  <c:v>45057.41411193784</c:v>
                </c:pt>
                <c:pt idx="373">
                  <c:v>45057.414112386803</c:v>
                </c:pt>
                <c:pt idx="374">
                  <c:v>45057.414112843515</c:v>
                </c:pt>
                <c:pt idx="375">
                  <c:v>45057.41411329629</c:v>
                </c:pt>
                <c:pt idx="376">
                  <c:v>45057.414113771643</c:v>
                </c:pt>
                <c:pt idx="377">
                  <c:v>45057.414114278123</c:v>
                </c:pt>
                <c:pt idx="378">
                  <c:v>45057.414114774067</c:v>
                </c:pt>
                <c:pt idx="379">
                  <c:v>45057.414115233558</c:v>
                </c:pt>
                <c:pt idx="380">
                  <c:v>45057.414115749649</c:v>
                </c:pt>
                <c:pt idx="381">
                  <c:v>45057.414116051732</c:v>
                </c:pt>
                <c:pt idx="382">
                  <c:v>45057.414116674299</c:v>
                </c:pt>
                <c:pt idx="383">
                  <c:v>45057.41411697986</c:v>
                </c:pt>
                <c:pt idx="384">
                  <c:v>45057.414117452317</c:v>
                </c:pt>
                <c:pt idx="385">
                  <c:v>45057.41411791111</c:v>
                </c:pt>
                <c:pt idx="386">
                  <c:v>45057.414118538996</c:v>
                </c:pt>
                <c:pt idx="387">
                  <c:v>45057.414118869558</c:v>
                </c:pt>
                <c:pt idx="388">
                  <c:v>45057.414119327084</c:v>
                </c:pt>
                <c:pt idx="389">
                  <c:v>45057.414119772795</c:v>
                </c:pt>
                <c:pt idx="390">
                  <c:v>45057.414120241549</c:v>
                </c:pt>
                <c:pt idx="391">
                  <c:v>45057.414120693633</c:v>
                </c:pt>
                <c:pt idx="392">
                  <c:v>45057.414121149071</c:v>
                </c:pt>
                <c:pt idx="393">
                  <c:v>45057.414121741203</c:v>
                </c:pt>
                <c:pt idx="394">
                  <c:v>45057.414122219554</c:v>
                </c:pt>
                <c:pt idx="395">
                  <c:v>45057.414122682872</c:v>
                </c:pt>
                <c:pt idx="396">
                  <c:v>45057.414123134724</c:v>
                </c:pt>
                <c:pt idx="397">
                  <c:v>45057.414123584029</c:v>
                </c:pt>
                <c:pt idx="398">
                  <c:v>45057.41412404467</c:v>
                </c:pt>
                <c:pt idx="399">
                  <c:v>45057.414124491661</c:v>
                </c:pt>
                <c:pt idx="400">
                  <c:v>45057.414124952549</c:v>
                </c:pt>
                <c:pt idx="401">
                  <c:v>45057.414125403469</c:v>
                </c:pt>
                <c:pt idx="402">
                  <c:v>45057.414125904281</c:v>
                </c:pt>
                <c:pt idx="403">
                  <c:v>45057.41412639687</c:v>
                </c:pt>
                <c:pt idx="404">
                  <c:v>45057.41412673067</c:v>
                </c:pt>
                <c:pt idx="405">
                  <c:v>45057.414127207405</c:v>
                </c:pt>
                <c:pt idx="406">
                  <c:v>45057.414127699645</c:v>
                </c:pt>
                <c:pt idx="407">
                  <c:v>45057.414128158678</c:v>
                </c:pt>
                <c:pt idx="408">
                  <c:v>45057.414128620832</c:v>
                </c:pt>
                <c:pt idx="409">
                  <c:v>45057.414129088771</c:v>
                </c:pt>
                <c:pt idx="410">
                  <c:v>45057.414129556593</c:v>
                </c:pt>
                <c:pt idx="411">
                  <c:v>45057.414130014811</c:v>
                </c:pt>
                <c:pt idx="412">
                  <c:v>45057.414130481244</c:v>
                </c:pt>
                <c:pt idx="413">
                  <c:v>45057.414130934609</c:v>
                </c:pt>
                <c:pt idx="414">
                  <c:v>45057.414131402773</c:v>
                </c:pt>
                <c:pt idx="415">
                  <c:v>45057.41413190544</c:v>
                </c:pt>
                <c:pt idx="416">
                  <c:v>45057.41413234549</c:v>
                </c:pt>
                <c:pt idx="417">
                  <c:v>45057.414132824655</c:v>
                </c:pt>
                <c:pt idx="418">
                  <c:v>45057.414133288075</c:v>
                </c:pt>
                <c:pt idx="419">
                  <c:v>45057.414133758102</c:v>
                </c:pt>
                <c:pt idx="420">
                  <c:v>45057.41413421365</c:v>
                </c:pt>
                <c:pt idx="421">
                  <c:v>45057.414134675688</c:v>
                </c:pt>
                <c:pt idx="422">
                  <c:v>45057.414135147454</c:v>
                </c:pt>
                <c:pt idx="423">
                  <c:v>45057.414135625928</c:v>
                </c:pt>
                <c:pt idx="424">
                  <c:v>45057.414136077896</c:v>
                </c:pt>
                <c:pt idx="425">
                  <c:v>45057.414136542473</c:v>
                </c:pt>
                <c:pt idx="426">
                  <c:v>45057.414136991436</c:v>
                </c:pt>
                <c:pt idx="427">
                  <c:v>45057.414137457286</c:v>
                </c:pt>
                <c:pt idx="428">
                  <c:v>45057.414137946755</c:v>
                </c:pt>
                <c:pt idx="429">
                  <c:v>45057.414138288077</c:v>
                </c:pt>
                <c:pt idx="430">
                  <c:v>45057.414138781249</c:v>
                </c:pt>
                <c:pt idx="431">
                  <c:v>45057.41413923935</c:v>
                </c:pt>
                <c:pt idx="432">
                  <c:v>45057.414139716086</c:v>
                </c:pt>
                <c:pt idx="433">
                  <c:v>45057.414140175577</c:v>
                </c:pt>
                <c:pt idx="434">
                  <c:v>45057.414140663655</c:v>
                </c:pt>
                <c:pt idx="435">
                  <c:v>45057.414141143403</c:v>
                </c:pt>
                <c:pt idx="436">
                  <c:v>45057.414141599533</c:v>
                </c:pt>
                <c:pt idx="437">
                  <c:v>45057.414142057176</c:v>
                </c:pt>
                <c:pt idx="438">
                  <c:v>45057.414142536691</c:v>
                </c:pt>
                <c:pt idx="439">
                  <c:v>45057.41414299664</c:v>
                </c:pt>
                <c:pt idx="440">
                  <c:v>45057.41414344572</c:v>
                </c:pt>
                <c:pt idx="441">
                  <c:v>45057.414143912036</c:v>
                </c:pt>
                <c:pt idx="442">
                  <c:v>45057.414144392475</c:v>
                </c:pt>
                <c:pt idx="443">
                  <c:v>45057.414144856593</c:v>
                </c:pt>
                <c:pt idx="444">
                  <c:v>45057.414145318056</c:v>
                </c:pt>
                <c:pt idx="445">
                  <c:v>45057.41414578379</c:v>
                </c:pt>
                <c:pt idx="446">
                  <c:v>45057.414146237847</c:v>
                </c:pt>
                <c:pt idx="447">
                  <c:v>45057.414146705203</c:v>
                </c:pt>
                <c:pt idx="448">
                  <c:v>45057.414147166666</c:v>
                </c:pt>
                <c:pt idx="449">
                  <c:v>45057.414147626267</c:v>
                </c:pt>
                <c:pt idx="450">
                  <c:v>45057.414148099189</c:v>
                </c:pt>
                <c:pt idx="451">
                  <c:v>45057.41414856146</c:v>
                </c:pt>
                <c:pt idx="452">
                  <c:v>45057.41414903773</c:v>
                </c:pt>
                <c:pt idx="453">
                  <c:v>45057.41414952535</c:v>
                </c:pt>
                <c:pt idx="454">
                  <c:v>45057.414150019562</c:v>
                </c:pt>
                <c:pt idx="455">
                  <c:v>45057.414150361343</c:v>
                </c:pt>
                <c:pt idx="456">
                  <c:v>45057.4141508463</c:v>
                </c:pt>
                <c:pt idx="457">
                  <c:v>45057.414151300807</c:v>
                </c:pt>
                <c:pt idx="458">
                  <c:v>45057.414151774072</c:v>
                </c:pt>
                <c:pt idx="459">
                  <c:v>45057.414152255551</c:v>
                </c:pt>
                <c:pt idx="460">
                  <c:v>45057.414152729165</c:v>
                </c:pt>
                <c:pt idx="461">
                  <c:v>45057.414153187499</c:v>
                </c:pt>
                <c:pt idx="462">
                  <c:v>45057.414153642247</c:v>
                </c:pt>
                <c:pt idx="463">
                  <c:v>45057.41415412083</c:v>
                </c:pt>
                <c:pt idx="464">
                  <c:v>45057.414154552775</c:v>
                </c:pt>
                <c:pt idx="465">
                  <c:v>45057.414155018632</c:v>
                </c:pt>
                <c:pt idx="466">
                  <c:v>45057.414155475235</c:v>
                </c:pt>
                <c:pt idx="467">
                  <c:v>45057.414155924998</c:v>
                </c:pt>
                <c:pt idx="468">
                  <c:v>45057.414156410414</c:v>
                </c:pt>
                <c:pt idx="469">
                  <c:v>45057.414156877894</c:v>
                </c:pt>
                <c:pt idx="470">
                  <c:v>45057.414157343745</c:v>
                </c:pt>
                <c:pt idx="471">
                  <c:v>45057.414157792475</c:v>
                </c:pt>
                <c:pt idx="472">
                  <c:v>45057.414158272331</c:v>
                </c:pt>
                <c:pt idx="473">
                  <c:v>45057.414158736574</c:v>
                </c:pt>
                <c:pt idx="474">
                  <c:v>45057.414159199419</c:v>
                </c:pt>
                <c:pt idx="475">
                  <c:v>45057.414159657746</c:v>
                </c:pt>
                <c:pt idx="476">
                  <c:v>45057.414160117471</c:v>
                </c:pt>
              </c:numCache>
            </c:numRef>
          </c:cat>
          <c:val>
            <c:numRef>
              <c:f>RejestratorCisnien11_05_23_12_4!$N$2:$N$478</c:f>
              <c:numCache>
                <c:formatCode>0.0</c:formatCode>
                <c:ptCount val="477"/>
                <c:pt idx="0">
                  <c:v>0.12360007416004751</c:v>
                </c:pt>
                <c:pt idx="1">
                  <c:v>0.12360007416004751</c:v>
                </c:pt>
                <c:pt idx="2">
                  <c:v>0.10300005150003942</c:v>
                </c:pt>
                <c:pt idx="3">
                  <c:v>-0.20599979400021104</c:v>
                </c:pt>
                <c:pt idx="4">
                  <c:v>0.14420010094004065</c:v>
                </c:pt>
                <c:pt idx="5">
                  <c:v>-8.239996704001519E-2</c:v>
                </c:pt>
                <c:pt idx="6">
                  <c:v>-2.0599997939989539E-2</c:v>
                </c:pt>
                <c:pt idx="7">
                  <c:v>0.144200100940063</c:v>
                </c:pt>
                <c:pt idx="8">
                  <c:v>2.0600002059989537E-2</c:v>
                </c:pt>
                <c:pt idx="9">
                  <c:v>0.10300005150001709</c:v>
                </c:pt>
                <c:pt idx="10">
                  <c:v>-6.1799981460018229E-2</c:v>
                </c:pt>
                <c:pt idx="11">
                  <c:v>-8.239996704001519E-2</c:v>
                </c:pt>
                <c:pt idx="12">
                  <c:v>-0.16479986816013178</c:v>
                </c:pt>
                <c:pt idx="13">
                  <c:v>-0.10299994850003942</c:v>
                </c:pt>
                <c:pt idx="14">
                  <c:v>0.18540016686014349</c:v>
                </c:pt>
                <c:pt idx="15">
                  <c:v>6.180001854001823E-2</c:v>
                </c:pt>
                <c:pt idx="16">
                  <c:v>0.32960052736082945</c:v>
                </c:pt>
                <c:pt idx="17">
                  <c:v>0.18540016686014349</c:v>
                </c:pt>
                <c:pt idx="18">
                  <c:v>-0.16479986816008713</c:v>
                </c:pt>
                <c:pt idx="19">
                  <c:v>0.20600020600023333</c:v>
                </c:pt>
                <c:pt idx="20">
                  <c:v>-0.35019940466103172</c:v>
                </c:pt>
                <c:pt idx="21">
                  <c:v>-8.2399967040037519E-2</c:v>
                </c:pt>
                <c:pt idx="22">
                  <c:v>8.240003296003752E-2</c:v>
                </c:pt>
                <c:pt idx="23">
                  <c:v>0.16480013184010947</c:v>
                </c:pt>
                <c:pt idx="24">
                  <c:v>-0.12359992584004752</c:v>
                </c:pt>
                <c:pt idx="25">
                  <c:v>2.0600002059989537E-2</c:v>
                </c:pt>
                <c:pt idx="26">
                  <c:v>8.2400032959992847E-2</c:v>
                </c:pt>
                <c:pt idx="27">
                  <c:v>-0.10299994850003942</c:v>
                </c:pt>
                <c:pt idx="28">
                  <c:v>6.180001854001823E-2</c:v>
                </c:pt>
                <c:pt idx="29">
                  <c:v>0</c:v>
                </c:pt>
                <c:pt idx="30">
                  <c:v>0.12360007416004751</c:v>
                </c:pt>
                <c:pt idx="31">
                  <c:v>-0.28839959624057226</c:v>
                </c:pt>
                <c:pt idx="32">
                  <c:v>8.2400032959992847E-2</c:v>
                </c:pt>
                <c:pt idx="33">
                  <c:v>-0.20599979400021104</c:v>
                </c:pt>
                <c:pt idx="34">
                  <c:v>-0.18539983314016584</c:v>
                </c:pt>
                <c:pt idx="35">
                  <c:v>0</c:v>
                </c:pt>
                <c:pt idx="36">
                  <c:v>-4.1199991760002656E-2</c:v>
                </c:pt>
                <c:pt idx="37">
                  <c:v>-0.10299994850003942</c:v>
                </c:pt>
                <c:pt idx="38">
                  <c:v>-4.1199991760002656E-2</c:v>
                </c:pt>
                <c:pt idx="39">
                  <c:v>-8.239996704001519E-2</c:v>
                </c:pt>
                <c:pt idx="40">
                  <c:v>0</c:v>
                </c:pt>
                <c:pt idx="41">
                  <c:v>-0.24719970336033964</c:v>
                </c:pt>
                <c:pt idx="42">
                  <c:v>0.12360007416004751</c:v>
                </c:pt>
                <c:pt idx="43">
                  <c:v>6.180001854001823E-2</c:v>
                </c:pt>
                <c:pt idx="44">
                  <c:v>8.240003296001519E-2</c:v>
                </c:pt>
                <c:pt idx="45">
                  <c:v>4.1200008240002653E-2</c:v>
                </c:pt>
                <c:pt idx="46">
                  <c:v>-8.239996704001519E-2</c:v>
                </c:pt>
                <c:pt idx="47">
                  <c:v>4.1200008240024982E-2</c:v>
                </c:pt>
                <c:pt idx="48">
                  <c:v>6.180001854001823E-2</c:v>
                </c:pt>
                <c:pt idx="49">
                  <c:v>0.18540016686014349</c:v>
                </c:pt>
                <c:pt idx="50">
                  <c:v>-0.10299994850003942</c:v>
                </c:pt>
                <c:pt idx="51">
                  <c:v>-0.22659975074026853</c:v>
                </c:pt>
                <c:pt idx="52">
                  <c:v>0.26780034814047027</c:v>
                </c:pt>
                <c:pt idx="53">
                  <c:v>0</c:v>
                </c:pt>
                <c:pt idx="54">
                  <c:v>-0.10299994850001708</c:v>
                </c:pt>
                <c:pt idx="55">
                  <c:v>-0.16479986816010947</c:v>
                </c:pt>
                <c:pt idx="56">
                  <c:v>-0.144199899060063</c:v>
                </c:pt>
                <c:pt idx="57">
                  <c:v>0</c:v>
                </c:pt>
                <c:pt idx="58">
                  <c:v>6.18000185399959E-2</c:v>
                </c:pt>
                <c:pt idx="59">
                  <c:v>-6.1799981460018229E-2</c:v>
                </c:pt>
                <c:pt idx="60">
                  <c:v>0.20600020600021099</c:v>
                </c:pt>
                <c:pt idx="61">
                  <c:v>0.22660024926026853</c:v>
                </c:pt>
                <c:pt idx="62">
                  <c:v>-2.0599997940011872E-2</c:v>
                </c:pt>
                <c:pt idx="63">
                  <c:v>4.1200008240002653E-2</c:v>
                </c:pt>
                <c:pt idx="64">
                  <c:v>0.144200100940063</c:v>
                </c:pt>
                <c:pt idx="65">
                  <c:v>-8.239996704001519E-2</c:v>
                </c:pt>
                <c:pt idx="66">
                  <c:v>6.180001854001823E-2</c:v>
                </c:pt>
                <c:pt idx="67">
                  <c:v>-6.1799981459995892E-2</c:v>
                </c:pt>
                <c:pt idx="68">
                  <c:v>-0.144199899060063</c:v>
                </c:pt>
                <c:pt idx="69">
                  <c:v>0.18540016686014349</c:v>
                </c:pt>
                <c:pt idx="70">
                  <c:v>0.10300005150001709</c:v>
                </c:pt>
                <c:pt idx="71">
                  <c:v>0.10300005150003942</c:v>
                </c:pt>
                <c:pt idx="72">
                  <c:v>0.22660024926029088</c:v>
                </c:pt>
                <c:pt idx="73">
                  <c:v>-2.0599997939989539E-2</c:v>
                </c:pt>
                <c:pt idx="74">
                  <c:v>0.18540016686014349</c:v>
                </c:pt>
                <c:pt idx="75">
                  <c:v>-0.28839959624057226</c:v>
                </c:pt>
                <c:pt idx="76">
                  <c:v>-6.1799981459995892E-2</c:v>
                </c:pt>
                <c:pt idx="77">
                  <c:v>0.10300005150003942</c:v>
                </c:pt>
                <c:pt idx="78">
                  <c:v>4.1200008240002653E-2</c:v>
                </c:pt>
                <c:pt idx="79">
                  <c:v>-8.239996704001519E-2</c:v>
                </c:pt>
                <c:pt idx="80">
                  <c:v>-2.0599997940011872E-2</c:v>
                </c:pt>
                <c:pt idx="81">
                  <c:v>8.240003296001519E-2</c:v>
                </c:pt>
                <c:pt idx="82">
                  <c:v>6.180001854001823E-2</c:v>
                </c:pt>
                <c:pt idx="83">
                  <c:v>0</c:v>
                </c:pt>
                <c:pt idx="84">
                  <c:v>-4.1199991760002656E-2</c:v>
                </c:pt>
                <c:pt idx="85">
                  <c:v>-2.0599997940011872E-2</c:v>
                </c:pt>
                <c:pt idx="86">
                  <c:v>8.2400032959992847E-2</c:v>
                </c:pt>
                <c:pt idx="87">
                  <c:v>8.240003296003752E-2</c:v>
                </c:pt>
                <c:pt idx="88">
                  <c:v>-0.26779965186044791</c:v>
                </c:pt>
                <c:pt idx="89">
                  <c:v>-2.0599997940011872E-2</c:v>
                </c:pt>
                <c:pt idx="90">
                  <c:v>6.18000185399959E-2</c:v>
                </c:pt>
                <c:pt idx="91">
                  <c:v>8.2400032959992847E-2</c:v>
                </c:pt>
                <c:pt idx="92">
                  <c:v>-2.0599997940011872E-2</c:v>
                </c:pt>
                <c:pt idx="93">
                  <c:v>0.32960052736085177</c:v>
                </c:pt>
                <c:pt idx="94">
                  <c:v>0.144200100940063</c:v>
                </c:pt>
                <c:pt idx="95">
                  <c:v>0.20600020600023333</c:v>
                </c:pt>
                <c:pt idx="96">
                  <c:v>-6.1799981459995892E-2</c:v>
                </c:pt>
                <c:pt idx="97">
                  <c:v>-0.20599979400021104</c:v>
                </c:pt>
                <c:pt idx="98">
                  <c:v>0.10300005150001709</c:v>
                </c:pt>
                <c:pt idx="99">
                  <c:v>2.0600002059989537E-2</c:v>
                </c:pt>
                <c:pt idx="100">
                  <c:v>0.12360007416004751</c:v>
                </c:pt>
                <c:pt idx="101">
                  <c:v>0.20600020600021099</c:v>
                </c:pt>
                <c:pt idx="102">
                  <c:v>0.14420010094008534</c:v>
                </c:pt>
                <c:pt idx="103">
                  <c:v>6.18000185399959E-2</c:v>
                </c:pt>
                <c:pt idx="104">
                  <c:v>6.180001854001823E-2</c:v>
                </c:pt>
                <c:pt idx="105">
                  <c:v>-4.1199991760002656E-2</c:v>
                </c:pt>
                <c:pt idx="106">
                  <c:v>0.24720029664033966</c:v>
                </c:pt>
                <c:pt idx="107">
                  <c:v>0.24720029664038434</c:v>
                </c:pt>
                <c:pt idx="108">
                  <c:v>0.10300005150001709</c:v>
                </c:pt>
                <c:pt idx="109">
                  <c:v>0.2678003481404479</c:v>
                </c:pt>
                <c:pt idx="110">
                  <c:v>2.0600002059989537E-2</c:v>
                </c:pt>
                <c:pt idx="111">
                  <c:v>0.2678003481404479</c:v>
                </c:pt>
                <c:pt idx="112">
                  <c:v>0.18540016686014349</c:v>
                </c:pt>
                <c:pt idx="113">
                  <c:v>0</c:v>
                </c:pt>
                <c:pt idx="114">
                  <c:v>-0.35019940466103172</c:v>
                </c:pt>
                <c:pt idx="115">
                  <c:v>-0.144199899060063</c:v>
                </c:pt>
                <c:pt idx="116">
                  <c:v>0</c:v>
                </c:pt>
                <c:pt idx="117">
                  <c:v>6.18000185399959E-2</c:v>
                </c:pt>
                <c:pt idx="118">
                  <c:v>0.16480013184010947</c:v>
                </c:pt>
                <c:pt idx="119">
                  <c:v>0.247200296640362</c:v>
                </c:pt>
                <c:pt idx="120">
                  <c:v>0.35020059534100939</c:v>
                </c:pt>
                <c:pt idx="121">
                  <c:v>-8.2399967040037519E-2</c:v>
                </c:pt>
                <c:pt idx="122">
                  <c:v>-6.1799981459995892E-2</c:v>
                </c:pt>
                <c:pt idx="123">
                  <c:v>0.16480013184010947</c:v>
                </c:pt>
                <c:pt idx="124">
                  <c:v>-0.10299994850001708</c:v>
                </c:pt>
                <c:pt idx="125">
                  <c:v>-2.0599997939989539E-2</c:v>
                </c:pt>
                <c:pt idx="126">
                  <c:v>6.180001854001823E-2</c:v>
                </c:pt>
                <c:pt idx="127">
                  <c:v>0</c:v>
                </c:pt>
                <c:pt idx="128">
                  <c:v>0.144200100940063</c:v>
                </c:pt>
                <c:pt idx="129">
                  <c:v>0.20600020600018867</c:v>
                </c:pt>
                <c:pt idx="130">
                  <c:v>0.12360007416004751</c:v>
                </c:pt>
                <c:pt idx="131">
                  <c:v>-2.0599997939989539E-2</c:v>
                </c:pt>
                <c:pt idx="132">
                  <c:v>0.12360007416004751</c:v>
                </c:pt>
                <c:pt idx="133">
                  <c:v>0.30900046350069155</c:v>
                </c:pt>
                <c:pt idx="134">
                  <c:v>-0.12359992584006985</c:v>
                </c:pt>
                <c:pt idx="135">
                  <c:v>-4.1199991760002656E-2</c:v>
                </c:pt>
                <c:pt idx="136">
                  <c:v>6.180001854001823E-2</c:v>
                </c:pt>
                <c:pt idx="137">
                  <c:v>0.22660024926029088</c:v>
                </c:pt>
                <c:pt idx="138">
                  <c:v>0</c:v>
                </c:pt>
                <c:pt idx="139">
                  <c:v>6.18000185399959E-2</c:v>
                </c:pt>
                <c:pt idx="140">
                  <c:v>0.14420010094008534</c:v>
                </c:pt>
                <c:pt idx="141">
                  <c:v>0.144200100940063</c:v>
                </c:pt>
                <c:pt idx="142">
                  <c:v>-0.10299994850001708</c:v>
                </c:pt>
                <c:pt idx="143">
                  <c:v>0.22660024926029088</c:v>
                </c:pt>
                <c:pt idx="144">
                  <c:v>-0.16479986816010947</c:v>
                </c:pt>
                <c:pt idx="145">
                  <c:v>0.10300005150003942</c:v>
                </c:pt>
                <c:pt idx="146">
                  <c:v>0.28840040376059461</c:v>
                </c:pt>
                <c:pt idx="147">
                  <c:v>8.2400032959992847E-2</c:v>
                </c:pt>
                <c:pt idx="148">
                  <c:v>-8.2399967039992847E-2</c:v>
                </c:pt>
                <c:pt idx="149">
                  <c:v>0.30900046350069155</c:v>
                </c:pt>
                <c:pt idx="150">
                  <c:v>6.180001854001823E-2</c:v>
                </c:pt>
                <c:pt idx="151">
                  <c:v>2.0600002060011873E-2</c:v>
                </c:pt>
                <c:pt idx="152">
                  <c:v>0.35020059534100939</c:v>
                </c:pt>
                <c:pt idx="153">
                  <c:v>0.144200100940063</c:v>
                </c:pt>
                <c:pt idx="154">
                  <c:v>0.14420010094008534</c:v>
                </c:pt>
                <c:pt idx="155">
                  <c:v>-0.10299994850001708</c:v>
                </c:pt>
                <c:pt idx="156">
                  <c:v>0.37080066744121043</c:v>
                </c:pt>
                <c:pt idx="157">
                  <c:v>0.30900046350066923</c:v>
                </c:pt>
                <c:pt idx="158">
                  <c:v>0.28840040376059461</c:v>
                </c:pt>
                <c:pt idx="159">
                  <c:v>0.2884004037605723</c:v>
                </c:pt>
                <c:pt idx="160">
                  <c:v>0.16480013184010947</c:v>
                </c:pt>
                <c:pt idx="161">
                  <c:v>0.41200082400165799</c:v>
                </c:pt>
                <c:pt idx="162">
                  <c:v>2.0600002059989537E-2</c:v>
                </c:pt>
                <c:pt idx="163">
                  <c:v>4.1200008239980317E-2</c:v>
                </c:pt>
                <c:pt idx="164">
                  <c:v>0.26780034814049258</c:v>
                </c:pt>
                <c:pt idx="165">
                  <c:v>0.30900046350066923</c:v>
                </c:pt>
                <c:pt idx="166">
                  <c:v>-2.0599997940011872E-2</c:v>
                </c:pt>
                <c:pt idx="167">
                  <c:v>0.12360007416004751</c:v>
                </c:pt>
                <c:pt idx="168">
                  <c:v>0.16480013184010947</c:v>
                </c:pt>
                <c:pt idx="169">
                  <c:v>0.18540016686016583</c:v>
                </c:pt>
                <c:pt idx="170">
                  <c:v>0.16480013184010947</c:v>
                </c:pt>
                <c:pt idx="171">
                  <c:v>0.247200296640362</c:v>
                </c:pt>
                <c:pt idx="172">
                  <c:v>-8.239996704001519E-2</c:v>
                </c:pt>
                <c:pt idx="173">
                  <c:v>0.30900046350071392</c:v>
                </c:pt>
                <c:pt idx="174">
                  <c:v>0.12360007416004751</c:v>
                </c:pt>
                <c:pt idx="175">
                  <c:v>8.240003296001519E-2</c:v>
                </c:pt>
                <c:pt idx="176">
                  <c:v>-0.12359992584004752</c:v>
                </c:pt>
                <c:pt idx="177">
                  <c:v>0.2884004037605723</c:v>
                </c:pt>
                <c:pt idx="178">
                  <c:v>0.47380108974248442</c:v>
                </c:pt>
                <c:pt idx="179">
                  <c:v>0.18540016686014349</c:v>
                </c:pt>
                <c:pt idx="180">
                  <c:v>0.16480013184010947</c:v>
                </c:pt>
                <c:pt idx="181">
                  <c:v>0.16480013184010947</c:v>
                </c:pt>
                <c:pt idx="182">
                  <c:v>0.18540016686014349</c:v>
                </c:pt>
                <c:pt idx="183">
                  <c:v>6.18000185399959E-2</c:v>
                </c:pt>
                <c:pt idx="184">
                  <c:v>0.22660024926029088</c:v>
                </c:pt>
                <c:pt idx="185">
                  <c:v>0.16480013184013181</c:v>
                </c:pt>
                <c:pt idx="186">
                  <c:v>0.24720029664033966</c:v>
                </c:pt>
                <c:pt idx="187">
                  <c:v>4.1200008240002653E-2</c:v>
                </c:pt>
                <c:pt idx="188">
                  <c:v>0.16480013184010947</c:v>
                </c:pt>
                <c:pt idx="189">
                  <c:v>0.12360007416004751</c:v>
                </c:pt>
                <c:pt idx="190">
                  <c:v>0.20600020600021099</c:v>
                </c:pt>
                <c:pt idx="191">
                  <c:v>2.0600002060011873E-2</c:v>
                </c:pt>
                <c:pt idx="192">
                  <c:v>2.0600002059989537E-2</c:v>
                </c:pt>
                <c:pt idx="193">
                  <c:v>8.240003296001519E-2</c:v>
                </c:pt>
                <c:pt idx="194">
                  <c:v>0.49440118656283744</c:v>
                </c:pt>
                <c:pt idx="195">
                  <c:v>0</c:v>
                </c:pt>
                <c:pt idx="196">
                  <c:v>0.39140074366141131</c:v>
                </c:pt>
                <c:pt idx="197">
                  <c:v>8.240003296003752E-2</c:v>
                </c:pt>
                <c:pt idx="198">
                  <c:v>0.18540016686014349</c:v>
                </c:pt>
                <c:pt idx="199">
                  <c:v>0.20600020600021099</c:v>
                </c:pt>
                <c:pt idx="200">
                  <c:v>0.22660024926029088</c:v>
                </c:pt>
                <c:pt idx="201">
                  <c:v>-8.2399967040037519E-2</c:v>
                </c:pt>
                <c:pt idx="202">
                  <c:v>0</c:v>
                </c:pt>
                <c:pt idx="203">
                  <c:v>2.0600002059989537E-2</c:v>
                </c:pt>
                <c:pt idx="204">
                  <c:v>0.22660024926029088</c:v>
                </c:pt>
                <c:pt idx="205">
                  <c:v>8.240003296001519E-2</c:v>
                </c:pt>
                <c:pt idx="206">
                  <c:v>8.240003296001519E-2</c:v>
                </c:pt>
                <c:pt idx="207">
                  <c:v>-2.0599997940011872E-2</c:v>
                </c:pt>
                <c:pt idx="208">
                  <c:v>4.1200008240024982E-2</c:v>
                </c:pt>
                <c:pt idx="209">
                  <c:v>0.20600020600021099</c:v>
                </c:pt>
                <c:pt idx="210">
                  <c:v>0.12360007416004751</c:v>
                </c:pt>
                <c:pt idx="211">
                  <c:v>0.18540016686014349</c:v>
                </c:pt>
                <c:pt idx="212">
                  <c:v>0.22660024926026853</c:v>
                </c:pt>
                <c:pt idx="213">
                  <c:v>8.2400032959992847E-2</c:v>
                </c:pt>
                <c:pt idx="214">
                  <c:v>0.12360007416004751</c:v>
                </c:pt>
                <c:pt idx="215">
                  <c:v>2.0600002059989537E-2</c:v>
                </c:pt>
                <c:pt idx="216">
                  <c:v>0.18540016686014349</c:v>
                </c:pt>
                <c:pt idx="217">
                  <c:v>0</c:v>
                </c:pt>
                <c:pt idx="218">
                  <c:v>0.10300005150003942</c:v>
                </c:pt>
                <c:pt idx="219">
                  <c:v>6.180001854001823E-2</c:v>
                </c:pt>
                <c:pt idx="220">
                  <c:v>0.24720029664033966</c:v>
                </c:pt>
                <c:pt idx="221">
                  <c:v>0.2884004037605723</c:v>
                </c:pt>
                <c:pt idx="222">
                  <c:v>0.22660024926029088</c:v>
                </c:pt>
                <c:pt idx="223">
                  <c:v>0.18540016686014349</c:v>
                </c:pt>
                <c:pt idx="224">
                  <c:v>0.37080066744121043</c:v>
                </c:pt>
                <c:pt idx="225">
                  <c:v>-8.2399967040037519E-2</c:v>
                </c:pt>
                <c:pt idx="226">
                  <c:v>0.10300005150001709</c:v>
                </c:pt>
                <c:pt idx="227">
                  <c:v>0.20600020600021099</c:v>
                </c:pt>
                <c:pt idx="228">
                  <c:v>0.24720029664033966</c:v>
                </c:pt>
                <c:pt idx="229">
                  <c:v>-8.2399967039992847E-2</c:v>
                </c:pt>
                <c:pt idx="230">
                  <c:v>0.16480013184010947</c:v>
                </c:pt>
                <c:pt idx="231">
                  <c:v>-4.1199991760002656E-2</c:v>
                </c:pt>
                <c:pt idx="232">
                  <c:v>0.32960052736085177</c:v>
                </c:pt>
                <c:pt idx="233">
                  <c:v>0.2884004037605723</c:v>
                </c:pt>
                <c:pt idx="234">
                  <c:v>0.37080066744123275</c:v>
                </c:pt>
                <c:pt idx="235">
                  <c:v>0.24720029664033966</c:v>
                </c:pt>
                <c:pt idx="236">
                  <c:v>0.22660024926026853</c:v>
                </c:pt>
                <c:pt idx="237">
                  <c:v>0.35020059534103176</c:v>
                </c:pt>
                <c:pt idx="238">
                  <c:v>0.22660024926029088</c:v>
                </c:pt>
                <c:pt idx="239">
                  <c:v>0.35020059534100939</c:v>
                </c:pt>
                <c:pt idx="240">
                  <c:v>0</c:v>
                </c:pt>
                <c:pt idx="241">
                  <c:v>0.2884004037605723</c:v>
                </c:pt>
                <c:pt idx="242">
                  <c:v>0.26780034814047027</c:v>
                </c:pt>
                <c:pt idx="243">
                  <c:v>0.14420010094004065</c:v>
                </c:pt>
                <c:pt idx="244">
                  <c:v>6.180001854001823E-2</c:v>
                </c:pt>
                <c:pt idx="245">
                  <c:v>0.22660024926026853</c:v>
                </c:pt>
                <c:pt idx="246">
                  <c:v>0.22660024926026853</c:v>
                </c:pt>
                <c:pt idx="247">
                  <c:v>4.1200008240024982E-2</c:v>
                </c:pt>
                <c:pt idx="248">
                  <c:v>0.30900046350069155</c:v>
                </c:pt>
                <c:pt idx="249">
                  <c:v>0.22660024926029088</c:v>
                </c:pt>
                <c:pt idx="250">
                  <c:v>0.45320099704220446</c:v>
                </c:pt>
                <c:pt idx="251">
                  <c:v>-2.0599997939989539E-2</c:v>
                </c:pt>
                <c:pt idx="252">
                  <c:v>8.240003296003752E-2</c:v>
                </c:pt>
                <c:pt idx="253">
                  <c:v>0.2678003481404479</c:v>
                </c:pt>
                <c:pt idx="254">
                  <c:v>0.247200296640362</c:v>
                </c:pt>
                <c:pt idx="255">
                  <c:v>8.2400032959992847E-2</c:v>
                </c:pt>
                <c:pt idx="256">
                  <c:v>6.180001854001823E-2</c:v>
                </c:pt>
                <c:pt idx="257">
                  <c:v>0.28840040376059461</c:v>
                </c:pt>
                <c:pt idx="258">
                  <c:v>0.41200082400163568</c:v>
                </c:pt>
                <c:pt idx="259">
                  <c:v>0.22660024926026853</c:v>
                </c:pt>
                <c:pt idx="260">
                  <c:v>6.180001854001823E-2</c:v>
                </c:pt>
                <c:pt idx="261">
                  <c:v>-4.1199991760002656E-2</c:v>
                </c:pt>
                <c:pt idx="262">
                  <c:v>0.12360007416004751</c:v>
                </c:pt>
                <c:pt idx="263">
                  <c:v>8.240003296001519E-2</c:v>
                </c:pt>
                <c:pt idx="264">
                  <c:v>0.2884004037605723</c:v>
                </c:pt>
                <c:pt idx="265">
                  <c:v>0.16480013184013181</c:v>
                </c:pt>
                <c:pt idx="266">
                  <c:v>0.16480013184013181</c:v>
                </c:pt>
                <c:pt idx="267">
                  <c:v>0.35020059534100939</c:v>
                </c:pt>
                <c:pt idx="268">
                  <c:v>0.32960052736082945</c:v>
                </c:pt>
                <c:pt idx="269">
                  <c:v>0.32960052736085177</c:v>
                </c:pt>
                <c:pt idx="270">
                  <c:v>0.18540016686014349</c:v>
                </c:pt>
                <c:pt idx="271">
                  <c:v>0.43260090846190713</c:v>
                </c:pt>
                <c:pt idx="272">
                  <c:v>0.22660024926029088</c:v>
                </c:pt>
                <c:pt idx="273">
                  <c:v>0.2678003481404479</c:v>
                </c:pt>
                <c:pt idx="274">
                  <c:v>0.18540016686014349</c:v>
                </c:pt>
                <c:pt idx="275">
                  <c:v>0.247200296640362</c:v>
                </c:pt>
                <c:pt idx="276">
                  <c:v>0.43260090846190713</c:v>
                </c:pt>
                <c:pt idx="277">
                  <c:v>0.20600020600021099</c:v>
                </c:pt>
                <c:pt idx="278">
                  <c:v>0.43260090846190713</c:v>
                </c:pt>
                <c:pt idx="279">
                  <c:v>0.5356013925636337</c:v>
                </c:pt>
                <c:pt idx="280">
                  <c:v>0.49440118656285981</c:v>
                </c:pt>
                <c:pt idx="281">
                  <c:v>0.24720029664033966</c:v>
                </c:pt>
                <c:pt idx="282">
                  <c:v>0.4326009084619295</c:v>
                </c:pt>
                <c:pt idx="283">
                  <c:v>0.39140074366143363</c:v>
                </c:pt>
                <c:pt idx="284">
                  <c:v>0.2884004037605723</c:v>
                </c:pt>
                <c:pt idx="285">
                  <c:v>0.37080066744121043</c:v>
                </c:pt>
                <c:pt idx="286">
                  <c:v>0.26780034814047027</c:v>
                </c:pt>
                <c:pt idx="287">
                  <c:v>0.4326009084619295</c:v>
                </c:pt>
                <c:pt idx="288">
                  <c:v>0.24720029664033966</c:v>
                </c:pt>
                <c:pt idx="289">
                  <c:v>-2.0599997939989539E-2</c:v>
                </c:pt>
                <c:pt idx="290">
                  <c:v>0.18540016686016583</c:v>
                </c:pt>
                <c:pt idx="291">
                  <c:v>0.16480013184010947</c:v>
                </c:pt>
                <c:pt idx="292">
                  <c:v>0.43260090846190713</c:v>
                </c:pt>
                <c:pt idx="293">
                  <c:v>0.53560139256361128</c:v>
                </c:pt>
                <c:pt idx="294">
                  <c:v>0.18540016686014349</c:v>
                </c:pt>
                <c:pt idx="295">
                  <c:v>0</c:v>
                </c:pt>
                <c:pt idx="296">
                  <c:v>0.30900046350069155</c:v>
                </c:pt>
                <c:pt idx="297">
                  <c:v>0.30900046350073623</c:v>
                </c:pt>
                <c:pt idx="298">
                  <c:v>0.35020059534103176</c:v>
                </c:pt>
                <c:pt idx="299">
                  <c:v>4.1200008240002653E-2</c:v>
                </c:pt>
                <c:pt idx="300">
                  <c:v>0.144200100940063</c:v>
                </c:pt>
                <c:pt idx="301">
                  <c:v>0.18540016686014349</c:v>
                </c:pt>
                <c:pt idx="302">
                  <c:v>0.20600020600023333</c:v>
                </c:pt>
                <c:pt idx="303">
                  <c:v>0.2678003481404479</c:v>
                </c:pt>
                <c:pt idx="304">
                  <c:v>0.32960052736085177</c:v>
                </c:pt>
                <c:pt idx="305">
                  <c:v>0.41200082400165799</c:v>
                </c:pt>
                <c:pt idx="306">
                  <c:v>0.39140074366143363</c:v>
                </c:pt>
                <c:pt idx="307">
                  <c:v>0.16480013184010947</c:v>
                </c:pt>
                <c:pt idx="308">
                  <c:v>0.26780034814047027</c:v>
                </c:pt>
                <c:pt idx="309">
                  <c:v>8.2400032959992847E-2</c:v>
                </c:pt>
                <c:pt idx="310">
                  <c:v>0.14420010094008534</c:v>
                </c:pt>
                <c:pt idx="311">
                  <c:v>0.2884004037605723</c:v>
                </c:pt>
                <c:pt idx="312">
                  <c:v>4.1200008240002653E-2</c:v>
                </c:pt>
                <c:pt idx="313">
                  <c:v>0.32960052736087414</c:v>
                </c:pt>
                <c:pt idx="314">
                  <c:v>8.240003296001519E-2</c:v>
                </c:pt>
                <c:pt idx="315">
                  <c:v>0.53560139256361128</c:v>
                </c:pt>
                <c:pt idx="316">
                  <c:v>0.4738010897425291</c:v>
                </c:pt>
                <c:pt idx="317">
                  <c:v>0.41200082400165799</c:v>
                </c:pt>
                <c:pt idx="318">
                  <c:v>0.24720029664033966</c:v>
                </c:pt>
                <c:pt idx="319">
                  <c:v>0.39140074366141131</c:v>
                </c:pt>
                <c:pt idx="320">
                  <c:v>0.2884004037605723</c:v>
                </c:pt>
                <c:pt idx="321">
                  <c:v>0.4326009084619295</c:v>
                </c:pt>
                <c:pt idx="322">
                  <c:v>0.39140074366141131</c:v>
                </c:pt>
                <c:pt idx="323">
                  <c:v>0.32960052736087414</c:v>
                </c:pt>
                <c:pt idx="324">
                  <c:v>0</c:v>
                </c:pt>
                <c:pt idx="325">
                  <c:v>0.20600020600021099</c:v>
                </c:pt>
                <c:pt idx="326">
                  <c:v>0.24720029664033966</c:v>
                </c:pt>
                <c:pt idx="327">
                  <c:v>0.2884004037605723</c:v>
                </c:pt>
                <c:pt idx="328">
                  <c:v>0.59740173246502759</c:v>
                </c:pt>
                <c:pt idx="329">
                  <c:v>0.10300005150001709</c:v>
                </c:pt>
                <c:pt idx="330">
                  <c:v>0.43260090846190713</c:v>
                </c:pt>
                <c:pt idx="331">
                  <c:v>0.39140074366143363</c:v>
                </c:pt>
                <c:pt idx="332">
                  <c:v>0.20600020600018867</c:v>
                </c:pt>
                <c:pt idx="333">
                  <c:v>0.49440118656288212</c:v>
                </c:pt>
                <c:pt idx="334">
                  <c:v>0.45320099704220446</c:v>
                </c:pt>
                <c:pt idx="335">
                  <c:v>0</c:v>
                </c:pt>
                <c:pt idx="336">
                  <c:v>0.35020059534100939</c:v>
                </c:pt>
                <c:pt idx="337">
                  <c:v>0.16480013184013181</c:v>
                </c:pt>
                <c:pt idx="338">
                  <c:v>0.30900046350069155</c:v>
                </c:pt>
                <c:pt idx="339">
                  <c:v>0.16480013184013181</c:v>
                </c:pt>
                <c:pt idx="340">
                  <c:v>0.30900046350069155</c:v>
                </c:pt>
                <c:pt idx="341">
                  <c:v>0.32960052736085177</c:v>
                </c:pt>
                <c:pt idx="342">
                  <c:v>0.22660024926029088</c:v>
                </c:pt>
                <c:pt idx="343">
                  <c:v>0.37080066744121043</c:v>
                </c:pt>
                <c:pt idx="344">
                  <c:v>0.41200082400165799</c:v>
                </c:pt>
                <c:pt idx="345">
                  <c:v>-0.18539983314014349</c:v>
                </c:pt>
                <c:pt idx="346">
                  <c:v>0.20600020600021099</c:v>
                </c:pt>
                <c:pt idx="347">
                  <c:v>0.12360007416004751</c:v>
                </c:pt>
                <c:pt idx="348">
                  <c:v>0.37080066744121043</c:v>
                </c:pt>
                <c:pt idx="349">
                  <c:v>0.2884004037605723</c:v>
                </c:pt>
                <c:pt idx="350">
                  <c:v>0.30900046350071392</c:v>
                </c:pt>
                <c:pt idx="351">
                  <c:v>0.10300005150001709</c:v>
                </c:pt>
                <c:pt idx="352">
                  <c:v>0.30900046350071392</c:v>
                </c:pt>
                <c:pt idx="353">
                  <c:v>0.41200082400165799</c:v>
                </c:pt>
                <c:pt idx="354">
                  <c:v>0.20600020600023333</c:v>
                </c:pt>
                <c:pt idx="355">
                  <c:v>0.4738010897425291</c:v>
                </c:pt>
                <c:pt idx="356">
                  <c:v>0.20600020600021099</c:v>
                </c:pt>
                <c:pt idx="357">
                  <c:v>0.18540016686014349</c:v>
                </c:pt>
                <c:pt idx="358">
                  <c:v>0.2884004037605723</c:v>
                </c:pt>
                <c:pt idx="359">
                  <c:v>0.35020059534100939</c:v>
                </c:pt>
                <c:pt idx="360">
                  <c:v>0.12360007416004751</c:v>
                </c:pt>
                <c:pt idx="361">
                  <c:v>0.32960052736085177</c:v>
                </c:pt>
                <c:pt idx="362">
                  <c:v>0.2884004037605723</c:v>
                </c:pt>
                <c:pt idx="363">
                  <c:v>0.45320099704220446</c:v>
                </c:pt>
                <c:pt idx="364">
                  <c:v>0.45320099704220446</c:v>
                </c:pt>
                <c:pt idx="365">
                  <c:v>0.49440118656288212</c:v>
                </c:pt>
                <c:pt idx="366">
                  <c:v>0.37080066744123275</c:v>
                </c:pt>
                <c:pt idx="367">
                  <c:v>0.2678003481404479</c:v>
                </c:pt>
                <c:pt idx="368">
                  <c:v>0.2884004037605723</c:v>
                </c:pt>
                <c:pt idx="369">
                  <c:v>0.10300005150001709</c:v>
                </c:pt>
                <c:pt idx="370">
                  <c:v>0.41200082400165799</c:v>
                </c:pt>
                <c:pt idx="371">
                  <c:v>0.49440118656285981</c:v>
                </c:pt>
                <c:pt idx="372">
                  <c:v>0.12360007416004751</c:v>
                </c:pt>
                <c:pt idx="373">
                  <c:v>0.51500128750322016</c:v>
                </c:pt>
                <c:pt idx="374">
                  <c:v>0.14420010094004065</c:v>
                </c:pt>
                <c:pt idx="375">
                  <c:v>0.32960052736087414</c:v>
                </c:pt>
                <c:pt idx="376">
                  <c:v>0.39140074366143363</c:v>
                </c:pt>
                <c:pt idx="377">
                  <c:v>0.45320099704220446</c:v>
                </c:pt>
                <c:pt idx="378">
                  <c:v>0.32960052736087414</c:v>
                </c:pt>
                <c:pt idx="379">
                  <c:v>0.20600020600021099</c:v>
                </c:pt>
                <c:pt idx="380">
                  <c:v>0.16480013184013181</c:v>
                </c:pt>
                <c:pt idx="381">
                  <c:v>0.4326009084619295</c:v>
                </c:pt>
                <c:pt idx="382">
                  <c:v>0.247200296640362</c:v>
                </c:pt>
                <c:pt idx="383">
                  <c:v>0.45320099704220446</c:v>
                </c:pt>
                <c:pt idx="384">
                  <c:v>0.35020059534100939</c:v>
                </c:pt>
                <c:pt idx="385">
                  <c:v>0.32960052736085177</c:v>
                </c:pt>
                <c:pt idx="386">
                  <c:v>0.37080066744121043</c:v>
                </c:pt>
                <c:pt idx="387">
                  <c:v>0.26780034814049258</c:v>
                </c:pt>
                <c:pt idx="388">
                  <c:v>0.26780034814047027</c:v>
                </c:pt>
                <c:pt idx="389">
                  <c:v>0.37080066744118811</c:v>
                </c:pt>
                <c:pt idx="390">
                  <c:v>0.35020059534103176</c:v>
                </c:pt>
                <c:pt idx="391">
                  <c:v>0.26780034814047027</c:v>
                </c:pt>
                <c:pt idx="392">
                  <c:v>0.2678003481404479</c:v>
                </c:pt>
                <c:pt idx="393">
                  <c:v>0.22660024926029088</c:v>
                </c:pt>
                <c:pt idx="394">
                  <c:v>0.22660024926029088</c:v>
                </c:pt>
                <c:pt idx="395">
                  <c:v>0.32960052736082945</c:v>
                </c:pt>
                <c:pt idx="396">
                  <c:v>0.57680161504451377</c:v>
                </c:pt>
                <c:pt idx="397">
                  <c:v>0.24720029664038434</c:v>
                </c:pt>
                <c:pt idx="398">
                  <c:v>0.32960052736085177</c:v>
                </c:pt>
                <c:pt idx="399">
                  <c:v>0.39140074366141131</c:v>
                </c:pt>
                <c:pt idx="400">
                  <c:v>0.41200082400163568</c:v>
                </c:pt>
                <c:pt idx="401">
                  <c:v>0.24720029664033966</c:v>
                </c:pt>
                <c:pt idx="402">
                  <c:v>0.41200082400163568</c:v>
                </c:pt>
                <c:pt idx="403">
                  <c:v>0.2678003481404479</c:v>
                </c:pt>
                <c:pt idx="404">
                  <c:v>0.247200296640362</c:v>
                </c:pt>
                <c:pt idx="405">
                  <c:v>0.57680161504451377</c:v>
                </c:pt>
                <c:pt idx="406">
                  <c:v>0.37080066744121043</c:v>
                </c:pt>
                <c:pt idx="407">
                  <c:v>0.24720029664038434</c:v>
                </c:pt>
                <c:pt idx="408">
                  <c:v>-2.0599997940011872E-2</c:v>
                </c:pt>
                <c:pt idx="409">
                  <c:v>0.43260090846190713</c:v>
                </c:pt>
                <c:pt idx="410">
                  <c:v>0.4326009084619295</c:v>
                </c:pt>
                <c:pt idx="411">
                  <c:v>0.41200082400163568</c:v>
                </c:pt>
                <c:pt idx="412">
                  <c:v>0.14420010094010768</c:v>
                </c:pt>
                <c:pt idx="413">
                  <c:v>0.45320099704220446</c:v>
                </c:pt>
                <c:pt idx="414">
                  <c:v>0.39140074366143363</c:v>
                </c:pt>
                <c:pt idx="415">
                  <c:v>0.35020059534100939</c:v>
                </c:pt>
                <c:pt idx="416">
                  <c:v>0.41200082400163568</c:v>
                </c:pt>
                <c:pt idx="417">
                  <c:v>0.51500128750322016</c:v>
                </c:pt>
                <c:pt idx="418">
                  <c:v>0.45320099704220446</c:v>
                </c:pt>
                <c:pt idx="419">
                  <c:v>0.43260090846195182</c:v>
                </c:pt>
                <c:pt idx="420">
                  <c:v>0.32960052736085177</c:v>
                </c:pt>
                <c:pt idx="421">
                  <c:v>0.39140074366143363</c:v>
                </c:pt>
                <c:pt idx="422">
                  <c:v>0.45320099704220446</c:v>
                </c:pt>
                <c:pt idx="423">
                  <c:v>0.2884004037605723</c:v>
                </c:pt>
                <c:pt idx="424">
                  <c:v>0.32960052736085177</c:v>
                </c:pt>
                <c:pt idx="425">
                  <c:v>0.43260090846190713</c:v>
                </c:pt>
                <c:pt idx="426">
                  <c:v>0.32960052736087414</c:v>
                </c:pt>
                <c:pt idx="427">
                  <c:v>0.10300005150003942</c:v>
                </c:pt>
                <c:pt idx="428">
                  <c:v>0.67980224334740846</c:v>
                </c:pt>
                <c:pt idx="429">
                  <c:v>0.43260090846195182</c:v>
                </c:pt>
                <c:pt idx="430">
                  <c:v>0.41200082400165799</c:v>
                </c:pt>
                <c:pt idx="431">
                  <c:v>0.22660024926029088</c:v>
                </c:pt>
                <c:pt idx="432">
                  <c:v>0.32960052736087414</c:v>
                </c:pt>
                <c:pt idx="433">
                  <c:v>0.45320099704220446</c:v>
                </c:pt>
                <c:pt idx="434">
                  <c:v>0.32960052736085177</c:v>
                </c:pt>
                <c:pt idx="435">
                  <c:v>0.41200082400163568</c:v>
                </c:pt>
                <c:pt idx="436">
                  <c:v>0.247200296640362</c:v>
                </c:pt>
                <c:pt idx="437">
                  <c:v>0.4326009084619295</c:v>
                </c:pt>
                <c:pt idx="438">
                  <c:v>0.22660024926029088</c:v>
                </c:pt>
                <c:pt idx="439">
                  <c:v>0.26780034814047027</c:v>
                </c:pt>
                <c:pt idx="440">
                  <c:v>0.2884004037605723</c:v>
                </c:pt>
                <c:pt idx="441">
                  <c:v>0.61800185400557706</c:v>
                </c:pt>
                <c:pt idx="442">
                  <c:v>0.144200100940063</c:v>
                </c:pt>
                <c:pt idx="443">
                  <c:v>0.49440118656285981</c:v>
                </c:pt>
                <c:pt idx="444">
                  <c:v>0.2678003481404479</c:v>
                </c:pt>
                <c:pt idx="445">
                  <c:v>0.41200082400165799</c:v>
                </c:pt>
                <c:pt idx="446">
                  <c:v>0.2678003481404479</c:v>
                </c:pt>
                <c:pt idx="447">
                  <c:v>2.0600002060011873E-2</c:v>
                </c:pt>
                <c:pt idx="448">
                  <c:v>0.30900046350071392</c:v>
                </c:pt>
                <c:pt idx="449">
                  <c:v>0.247200296640362</c:v>
                </c:pt>
                <c:pt idx="450">
                  <c:v>0.39140074366143363</c:v>
                </c:pt>
                <c:pt idx="451">
                  <c:v>0.18540016686014349</c:v>
                </c:pt>
                <c:pt idx="452">
                  <c:v>-2.0599997939989539E-2</c:v>
                </c:pt>
                <c:pt idx="453">
                  <c:v>0.57680161504453609</c:v>
                </c:pt>
                <c:pt idx="454">
                  <c:v>0.32960052736085177</c:v>
                </c:pt>
                <c:pt idx="455">
                  <c:v>0.37080066744118811</c:v>
                </c:pt>
                <c:pt idx="456">
                  <c:v>0.43260090846190713</c:v>
                </c:pt>
                <c:pt idx="457">
                  <c:v>0.12360007416004751</c:v>
                </c:pt>
                <c:pt idx="458">
                  <c:v>0.47380108974248442</c:v>
                </c:pt>
                <c:pt idx="459">
                  <c:v>0.41200082400165799</c:v>
                </c:pt>
                <c:pt idx="460">
                  <c:v>0.26780034814047027</c:v>
                </c:pt>
                <c:pt idx="461">
                  <c:v>0.4326009084619295</c:v>
                </c:pt>
                <c:pt idx="462">
                  <c:v>0.37080066744121043</c:v>
                </c:pt>
                <c:pt idx="463">
                  <c:v>4.1200008240024982E-2</c:v>
                </c:pt>
                <c:pt idx="464">
                  <c:v>0.24720029664033966</c:v>
                </c:pt>
                <c:pt idx="465">
                  <c:v>0.32960052736085177</c:v>
                </c:pt>
                <c:pt idx="466">
                  <c:v>0.4738010897425291</c:v>
                </c:pt>
                <c:pt idx="467">
                  <c:v>0.4326009084619295</c:v>
                </c:pt>
                <c:pt idx="468">
                  <c:v>0.16480013184013181</c:v>
                </c:pt>
                <c:pt idx="469">
                  <c:v>0.18540016686016583</c:v>
                </c:pt>
                <c:pt idx="470">
                  <c:v>0.35020059534100939</c:v>
                </c:pt>
                <c:pt idx="471">
                  <c:v>0.39140074366141131</c:v>
                </c:pt>
                <c:pt idx="472">
                  <c:v>0.30900046350069155</c:v>
                </c:pt>
                <c:pt idx="473">
                  <c:v>0.37080066744121043</c:v>
                </c:pt>
                <c:pt idx="474">
                  <c:v>0.32960052736085177</c:v>
                </c:pt>
                <c:pt idx="475">
                  <c:v>0.41200082400165799</c:v>
                </c:pt>
                <c:pt idx="476">
                  <c:v>0.35020059534100939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BB-4E8D-ADC9-85BF30D87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9244848"/>
        <c:axId val="1148753408"/>
      </c:lineChart>
      <c:lineChart>
        <c:grouping val="standard"/>
        <c:varyColors val="0"/>
        <c:ser>
          <c:idx val="0"/>
          <c:order val="0"/>
          <c:tx>
            <c:strRef>
              <c:f>RejestratorCisnien11_05_23_12_4!$C$1</c:f>
              <c:strCache>
                <c:ptCount val="1"/>
                <c:pt idx="0">
                  <c:v>E-IL [0%= prawo ; 100%=lewo]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RejestratorCisnien11_05_23_12_4!$A$2:$A$478</c:f>
              <c:numCache>
                <c:formatCode>hh:mm:ss.00</c:formatCode>
                <c:ptCount val="477"/>
                <c:pt idx="0">
                  <c:v>45057.413939706596</c:v>
                </c:pt>
                <c:pt idx="1">
                  <c:v>45057.413940193983</c:v>
                </c:pt>
                <c:pt idx="2">
                  <c:v>45057.413940694096</c:v>
                </c:pt>
                <c:pt idx="3">
                  <c:v>45057.41394118021</c:v>
                </c:pt>
                <c:pt idx="4">
                  <c:v>45057.413941639119</c:v>
                </c:pt>
                <c:pt idx="5">
                  <c:v>45057.413942087725</c:v>
                </c:pt>
                <c:pt idx="6">
                  <c:v>45057.413942558102</c:v>
                </c:pt>
                <c:pt idx="7">
                  <c:v>45057.413943018051</c:v>
                </c:pt>
                <c:pt idx="8">
                  <c:v>45057.413943507061</c:v>
                </c:pt>
                <c:pt idx="9">
                  <c:v>45057.413943971878</c:v>
                </c:pt>
                <c:pt idx="10">
                  <c:v>45057.413944426618</c:v>
                </c:pt>
                <c:pt idx="11">
                  <c:v>45057.41394490208</c:v>
                </c:pt>
                <c:pt idx="12">
                  <c:v>45057.413945366316</c:v>
                </c:pt>
                <c:pt idx="13">
                  <c:v>45057.413945819331</c:v>
                </c:pt>
                <c:pt idx="14">
                  <c:v>45057.413946276276</c:v>
                </c:pt>
                <c:pt idx="15">
                  <c:v>45057.41394675451</c:v>
                </c:pt>
                <c:pt idx="16">
                  <c:v>45057.41394721192</c:v>
                </c:pt>
                <c:pt idx="17">
                  <c:v>45057.413947689121</c:v>
                </c:pt>
                <c:pt idx="18">
                  <c:v>45057.41394801921</c:v>
                </c:pt>
                <c:pt idx="19">
                  <c:v>45057.413948463887</c:v>
                </c:pt>
                <c:pt idx="20">
                  <c:v>45057.413949068745</c:v>
                </c:pt>
                <c:pt idx="21">
                  <c:v>45057.413949394329</c:v>
                </c:pt>
                <c:pt idx="22">
                  <c:v>45057.413949865273</c:v>
                </c:pt>
                <c:pt idx="23">
                  <c:v>45057.413950324073</c:v>
                </c:pt>
                <c:pt idx="24">
                  <c:v>45057.41395077893</c:v>
                </c:pt>
                <c:pt idx="25">
                  <c:v>45057.413951259492</c:v>
                </c:pt>
                <c:pt idx="26">
                  <c:v>45057.413951787727</c:v>
                </c:pt>
                <c:pt idx="27">
                  <c:v>45057.413952285533</c:v>
                </c:pt>
                <c:pt idx="28">
                  <c:v>45057.413952804163</c:v>
                </c:pt>
                <c:pt idx="29">
                  <c:v>45057.413953121293</c:v>
                </c:pt>
                <c:pt idx="30">
                  <c:v>45057.413953588191</c:v>
                </c:pt>
                <c:pt idx="31">
                  <c:v>45057.413954034833</c:v>
                </c:pt>
                <c:pt idx="32">
                  <c:v>45057.413954496289</c:v>
                </c:pt>
                <c:pt idx="33">
                  <c:v>45057.413954965159</c:v>
                </c:pt>
                <c:pt idx="34">
                  <c:v>45057.413955415621</c:v>
                </c:pt>
                <c:pt idx="35">
                  <c:v>45057.413955912496</c:v>
                </c:pt>
                <c:pt idx="36">
                  <c:v>45057.413956376615</c:v>
                </c:pt>
                <c:pt idx="37">
                  <c:v>45057.413956847566</c:v>
                </c:pt>
                <c:pt idx="38">
                  <c:v>45057.413957313656</c:v>
                </c:pt>
                <c:pt idx="39">
                  <c:v>45057.413957752309</c:v>
                </c:pt>
                <c:pt idx="40">
                  <c:v>45057.413958208446</c:v>
                </c:pt>
                <c:pt idx="41">
                  <c:v>45057.413958680321</c:v>
                </c:pt>
                <c:pt idx="42">
                  <c:v>45057.413959150806</c:v>
                </c:pt>
                <c:pt idx="43">
                  <c:v>45057.413959613077</c:v>
                </c:pt>
                <c:pt idx="44">
                  <c:v>45057.413960085534</c:v>
                </c:pt>
                <c:pt idx="45">
                  <c:v>45057.413960550926</c:v>
                </c:pt>
                <c:pt idx="46">
                  <c:v>45057.413961012957</c:v>
                </c:pt>
                <c:pt idx="47">
                  <c:v>45057.413961482402</c:v>
                </c:pt>
                <c:pt idx="48">
                  <c:v>45057.413961946986</c:v>
                </c:pt>
                <c:pt idx="49">
                  <c:v>45057.413962404047</c:v>
                </c:pt>
                <c:pt idx="50">
                  <c:v>45057.413962907638</c:v>
                </c:pt>
                <c:pt idx="51">
                  <c:v>45057.413963396408</c:v>
                </c:pt>
                <c:pt idx="52">
                  <c:v>45057.413963912732</c:v>
                </c:pt>
                <c:pt idx="53">
                  <c:v>45057.413964256593</c:v>
                </c:pt>
                <c:pt idx="54">
                  <c:v>45057.413964712723</c:v>
                </c:pt>
                <c:pt idx="55">
                  <c:v>45057.413965172214</c:v>
                </c:pt>
                <c:pt idx="56">
                  <c:v>45057.413965628701</c:v>
                </c:pt>
                <c:pt idx="57">
                  <c:v>45057.413966112268</c:v>
                </c:pt>
                <c:pt idx="58">
                  <c:v>45057.413966572101</c:v>
                </c:pt>
                <c:pt idx="59">
                  <c:v>45057.413967025808</c:v>
                </c:pt>
                <c:pt idx="60">
                  <c:v>45057.413967477078</c:v>
                </c:pt>
                <c:pt idx="61">
                  <c:v>45057.413967934954</c:v>
                </c:pt>
                <c:pt idx="62">
                  <c:v>45057.413968414701</c:v>
                </c:pt>
                <c:pt idx="63">
                  <c:v>45057.413968876041</c:v>
                </c:pt>
                <c:pt idx="64">
                  <c:v>45057.413969326502</c:v>
                </c:pt>
                <c:pt idx="65">
                  <c:v>45057.413969775465</c:v>
                </c:pt>
                <c:pt idx="66">
                  <c:v>45057.41397025741</c:v>
                </c:pt>
                <c:pt idx="67">
                  <c:v>45057.413970717127</c:v>
                </c:pt>
                <c:pt idx="68">
                  <c:v>45057.413971192356</c:v>
                </c:pt>
                <c:pt idx="69">
                  <c:v>45057.413971659604</c:v>
                </c:pt>
                <c:pt idx="70">
                  <c:v>45057.413972132636</c:v>
                </c:pt>
                <c:pt idx="71">
                  <c:v>45057.413972605784</c:v>
                </c:pt>
                <c:pt idx="72">
                  <c:v>45057.413973072682</c:v>
                </c:pt>
                <c:pt idx="73">
                  <c:v>45057.413973537732</c:v>
                </c:pt>
                <c:pt idx="74">
                  <c:v>45057.413973989234</c:v>
                </c:pt>
                <c:pt idx="75">
                  <c:v>45057.413974479401</c:v>
                </c:pt>
                <c:pt idx="76">
                  <c:v>45057.413974987961</c:v>
                </c:pt>
                <c:pt idx="77">
                  <c:v>45057.413975319439</c:v>
                </c:pt>
                <c:pt idx="78">
                  <c:v>45057.413975815616</c:v>
                </c:pt>
                <c:pt idx="79">
                  <c:v>45057.413976284493</c:v>
                </c:pt>
                <c:pt idx="80">
                  <c:v>45057.413976758216</c:v>
                </c:pt>
                <c:pt idx="81">
                  <c:v>45057.413977204393</c:v>
                </c:pt>
                <c:pt idx="82">
                  <c:v>45057.413977677432</c:v>
                </c:pt>
                <c:pt idx="83">
                  <c:v>45057.413978133445</c:v>
                </c:pt>
                <c:pt idx="84">
                  <c:v>45057.413978617587</c:v>
                </c:pt>
                <c:pt idx="85">
                  <c:v>45057.413979072335</c:v>
                </c:pt>
                <c:pt idx="86">
                  <c:v>45057.413979543628</c:v>
                </c:pt>
                <c:pt idx="87">
                  <c:v>45057.413979982979</c:v>
                </c:pt>
                <c:pt idx="88">
                  <c:v>45057.413980429861</c:v>
                </c:pt>
                <c:pt idx="89">
                  <c:v>45057.413980922101</c:v>
                </c:pt>
                <c:pt idx="90">
                  <c:v>45057.413981393976</c:v>
                </c:pt>
                <c:pt idx="91">
                  <c:v>45057.41398186516</c:v>
                </c:pt>
                <c:pt idx="92">
                  <c:v>45057.413982335878</c:v>
                </c:pt>
                <c:pt idx="93">
                  <c:v>45057.413982799073</c:v>
                </c:pt>
                <c:pt idx="94">
                  <c:v>45057.413983268518</c:v>
                </c:pt>
                <c:pt idx="95">
                  <c:v>45057.413983723374</c:v>
                </c:pt>
                <c:pt idx="96">
                  <c:v>45057.413984185412</c:v>
                </c:pt>
                <c:pt idx="97">
                  <c:v>45057.413984656589</c:v>
                </c:pt>
                <c:pt idx="98">
                  <c:v>45057.413985157174</c:v>
                </c:pt>
                <c:pt idx="99">
                  <c:v>45057.413985611223</c:v>
                </c:pt>
                <c:pt idx="100">
                  <c:v>45057.413986096064</c:v>
                </c:pt>
                <c:pt idx="101">
                  <c:v>45057.413986564236</c:v>
                </c:pt>
                <c:pt idx="102">
                  <c:v>45057.413986899417</c:v>
                </c:pt>
                <c:pt idx="103">
                  <c:v>45057.413987399654</c:v>
                </c:pt>
                <c:pt idx="104">
                  <c:v>45057.41398787986</c:v>
                </c:pt>
                <c:pt idx="105">
                  <c:v>45057.413988333683</c:v>
                </c:pt>
                <c:pt idx="106">
                  <c:v>45057.413988798493</c:v>
                </c:pt>
                <c:pt idx="107">
                  <c:v>45057.413989269095</c:v>
                </c:pt>
                <c:pt idx="108">
                  <c:v>45057.41398973055</c:v>
                </c:pt>
                <c:pt idx="109">
                  <c:v>45057.413990195484</c:v>
                </c:pt>
                <c:pt idx="110">
                  <c:v>45057.413990635185</c:v>
                </c:pt>
                <c:pt idx="111">
                  <c:v>45057.413991089117</c:v>
                </c:pt>
                <c:pt idx="112">
                  <c:v>45057.413991562957</c:v>
                </c:pt>
                <c:pt idx="113">
                  <c:v>45057.413991999187</c:v>
                </c:pt>
                <c:pt idx="114">
                  <c:v>45057.413992474416</c:v>
                </c:pt>
                <c:pt idx="115">
                  <c:v>45057.413992933791</c:v>
                </c:pt>
                <c:pt idx="116">
                  <c:v>45057.413993420596</c:v>
                </c:pt>
                <c:pt idx="117">
                  <c:v>45057.413993875343</c:v>
                </c:pt>
                <c:pt idx="118">
                  <c:v>45057.413994324997</c:v>
                </c:pt>
                <c:pt idx="119">
                  <c:v>45057.41399476886</c:v>
                </c:pt>
                <c:pt idx="120">
                  <c:v>45057.413995225455</c:v>
                </c:pt>
                <c:pt idx="121">
                  <c:v>45057.413995839466</c:v>
                </c:pt>
                <c:pt idx="122">
                  <c:v>45057.413996149648</c:v>
                </c:pt>
                <c:pt idx="123">
                  <c:v>45057.413996770258</c:v>
                </c:pt>
                <c:pt idx="124">
                  <c:v>45057.413997083677</c:v>
                </c:pt>
                <c:pt idx="125">
                  <c:v>45057.41399756389</c:v>
                </c:pt>
                <c:pt idx="126">
                  <c:v>45057.413998015392</c:v>
                </c:pt>
                <c:pt idx="127">
                  <c:v>45057.413998477314</c:v>
                </c:pt>
                <c:pt idx="128">
                  <c:v>45057.413998974422</c:v>
                </c:pt>
                <c:pt idx="129">
                  <c:v>45057.413999453122</c:v>
                </c:pt>
                <c:pt idx="130">
                  <c:v>45057.413999913886</c:v>
                </c:pt>
                <c:pt idx="131">
                  <c:v>45057.414000362616</c:v>
                </c:pt>
                <c:pt idx="132">
                  <c:v>45057.414000846875</c:v>
                </c:pt>
                <c:pt idx="133">
                  <c:v>45057.414001323144</c:v>
                </c:pt>
                <c:pt idx="134">
                  <c:v>45057.41400177974</c:v>
                </c:pt>
                <c:pt idx="135">
                  <c:v>45057.414002227662</c:v>
                </c:pt>
                <c:pt idx="136">
                  <c:v>45057.414002687503</c:v>
                </c:pt>
                <c:pt idx="137">
                  <c:v>45057.41400316458</c:v>
                </c:pt>
                <c:pt idx="138">
                  <c:v>45057.414003618404</c:v>
                </c:pt>
                <c:pt idx="139">
                  <c:v>45057.414004067825</c:v>
                </c:pt>
                <c:pt idx="140">
                  <c:v>45057.414004520368</c:v>
                </c:pt>
                <c:pt idx="141">
                  <c:v>45057.414004977545</c:v>
                </c:pt>
                <c:pt idx="142">
                  <c:v>45057.414005473613</c:v>
                </c:pt>
                <c:pt idx="143">
                  <c:v>45057.414005927196</c:v>
                </c:pt>
                <c:pt idx="144">
                  <c:v>45057.414006381594</c:v>
                </c:pt>
                <c:pt idx="145">
                  <c:v>45057.414006858562</c:v>
                </c:pt>
                <c:pt idx="146">
                  <c:v>45057.414007320833</c:v>
                </c:pt>
                <c:pt idx="147">
                  <c:v>45057.414007789928</c:v>
                </c:pt>
                <c:pt idx="148">
                  <c:v>45057.414008224419</c:v>
                </c:pt>
                <c:pt idx="149">
                  <c:v>45057.414008655091</c:v>
                </c:pt>
                <c:pt idx="150">
                  <c:v>45057.414009283333</c:v>
                </c:pt>
                <c:pt idx="151">
                  <c:v>45057.414009646178</c:v>
                </c:pt>
                <c:pt idx="152">
                  <c:v>45057.414010138884</c:v>
                </c:pt>
                <c:pt idx="153">
                  <c:v>45057.414010586341</c:v>
                </c:pt>
                <c:pt idx="154">
                  <c:v>45057.414011068053</c:v>
                </c:pt>
                <c:pt idx="155">
                  <c:v>45057.414011531939</c:v>
                </c:pt>
                <c:pt idx="156">
                  <c:v>45057.414011984605</c:v>
                </c:pt>
                <c:pt idx="157">
                  <c:v>45057.414012451038</c:v>
                </c:pt>
                <c:pt idx="158">
                  <c:v>45057.414012904628</c:v>
                </c:pt>
                <c:pt idx="159">
                  <c:v>45057.41401336273</c:v>
                </c:pt>
                <c:pt idx="160">
                  <c:v>45057.414013879512</c:v>
                </c:pt>
                <c:pt idx="161">
                  <c:v>45057.414014333677</c:v>
                </c:pt>
                <c:pt idx="162">
                  <c:v>45057.414014781483</c:v>
                </c:pt>
                <c:pt idx="163">
                  <c:v>45057.414015245718</c:v>
                </c:pt>
                <c:pt idx="164">
                  <c:v>45057.414015697803</c:v>
                </c:pt>
                <c:pt idx="165">
                  <c:v>45057.414016173607</c:v>
                </c:pt>
                <c:pt idx="166">
                  <c:v>45057.414016634604</c:v>
                </c:pt>
                <c:pt idx="167">
                  <c:v>45057.414017098956</c:v>
                </c:pt>
                <c:pt idx="168">
                  <c:v>45057.414017576157</c:v>
                </c:pt>
                <c:pt idx="169">
                  <c:v>45057.414018037955</c:v>
                </c:pt>
                <c:pt idx="170">
                  <c:v>45057.414018515505</c:v>
                </c:pt>
                <c:pt idx="171">
                  <c:v>45057.414018971293</c:v>
                </c:pt>
                <c:pt idx="172">
                  <c:v>45057.414019295371</c:v>
                </c:pt>
                <c:pt idx="173">
                  <c:v>45057.414019917247</c:v>
                </c:pt>
                <c:pt idx="174">
                  <c:v>45057.414020219214</c:v>
                </c:pt>
                <c:pt idx="175">
                  <c:v>45057.414020816781</c:v>
                </c:pt>
                <c:pt idx="176">
                  <c:v>45057.414021152545</c:v>
                </c:pt>
                <c:pt idx="177">
                  <c:v>45057.41402164907</c:v>
                </c:pt>
                <c:pt idx="178">
                  <c:v>45057.41402223333</c:v>
                </c:pt>
                <c:pt idx="179">
                  <c:v>45057.414022593977</c:v>
                </c:pt>
                <c:pt idx="180">
                  <c:v>45057.414023059719</c:v>
                </c:pt>
                <c:pt idx="181">
                  <c:v>45057.414023521058</c:v>
                </c:pt>
                <c:pt idx="182">
                  <c:v>45057.414023974074</c:v>
                </c:pt>
                <c:pt idx="183">
                  <c:v>45057.414024450576</c:v>
                </c:pt>
                <c:pt idx="184">
                  <c:v>45057.414024909252</c:v>
                </c:pt>
                <c:pt idx="185">
                  <c:v>45057.414025377082</c:v>
                </c:pt>
                <c:pt idx="186">
                  <c:v>45057.414025846643</c:v>
                </c:pt>
                <c:pt idx="187">
                  <c:v>45057.414026298728</c:v>
                </c:pt>
                <c:pt idx="188">
                  <c:v>45057.414026772567</c:v>
                </c:pt>
                <c:pt idx="189">
                  <c:v>45057.41402724271</c:v>
                </c:pt>
                <c:pt idx="190">
                  <c:v>45057.414027726736</c:v>
                </c:pt>
                <c:pt idx="191">
                  <c:v>45057.414028183215</c:v>
                </c:pt>
                <c:pt idx="192">
                  <c:v>45057.414028658568</c:v>
                </c:pt>
                <c:pt idx="193">
                  <c:v>45057.414029115163</c:v>
                </c:pt>
                <c:pt idx="194">
                  <c:v>45057.414029574771</c:v>
                </c:pt>
                <c:pt idx="195">
                  <c:v>45057.414030023843</c:v>
                </c:pt>
                <c:pt idx="196">
                  <c:v>45057.414030481705</c:v>
                </c:pt>
                <c:pt idx="197">
                  <c:v>45057.414030934837</c:v>
                </c:pt>
                <c:pt idx="198">
                  <c:v>45057.414031401502</c:v>
                </c:pt>
                <c:pt idx="199">
                  <c:v>45057.414031854285</c:v>
                </c:pt>
                <c:pt idx="200">
                  <c:v>45057.414032320834</c:v>
                </c:pt>
                <c:pt idx="201">
                  <c:v>45057.414032817709</c:v>
                </c:pt>
                <c:pt idx="202">
                  <c:v>45057.414033345711</c:v>
                </c:pt>
                <c:pt idx="203">
                  <c:v>45057.414033684378</c:v>
                </c:pt>
                <c:pt idx="204">
                  <c:v>45057.41403417859</c:v>
                </c:pt>
                <c:pt idx="205">
                  <c:v>45057.41403463194</c:v>
                </c:pt>
                <c:pt idx="206">
                  <c:v>45057.414035103582</c:v>
                </c:pt>
                <c:pt idx="207">
                  <c:v>45057.414035559144</c:v>
                </c:pt>
                <c:pt idx="208">
                  <c:v>45057.414036019669</c:v>
                </c:pt>
                <c:pt idx="209">
                  <c:v>45057.414036484486</c:v>
                </c:pt>
                <c:pt idx="210">
                  <c:v>45057.414036943053</c:v>
                </c:pt>
                <c:pt idx="211">
                  <c:v>45057.414037421528</c:v>
                </c:pt>
                <c:pt idx="212">
                  <c:v>45057.414037885646</c:v>
                </c:pt>
                <c:pt idx="213">
                  <c:v>45057.414038352312</c:v>
                </c:pt>
                <c:pt idx="214">
                  <c:v>45057.414038830895</c:v>
                </c:pt>
                <c:pt idx="215">
                  <c:v>45057.414039293632</c:v>
                </c:pt>
                <c:pt idx="216">
                  <c:v>45057.414039785646</c:v>
                </c:pt>
                <c:pt idx="217">
                  <c:v>45057.41404025173</c:v>
                </c:pt>
                <c:pt idx="218">
                  <c:v>45057.414040707059</c:v>
                </c:pt>
                <c:pt idx="219">
                  <c:v>45057.414041166434</c:v>
                </c:pt>
                <c:pt idx="220">
                  <c:v>45057.414041619209</c:v>
                </c:pt>
                <c:pt idx="221">
                  <c:v>45057.414042073266</c:v>
                </c:pt>
                <c:pt idx="222">
                  <c:v>45057.414042529279</c:v>
                </c:pt>
                <c:pt idx="223">
                  <c:v>45057.41404300752</c:v>
                </c:pt>
                <c:pt idx="224">
                  <c:v>45057.414043472912</c:v>
                </c:pt>
                <c:pt idx="225">
                  <c:v>45057.414043950346</c:v>
                </c:pt>
                <c:pt idx="226">
                  <c:v>45057.414044292935</c:v>
                </c:pt>
                <c:pt idx="227">
                  <c:v>45057.414044764933</c:v>
                </c:pt>
                <c:pt idx="228">
                  <c:v>45057.414045276731</c:v>
                </c:pt>
                <c:pt idx="229">
                  <c:v>45057.414045783567</c:v>
                </c:pt>
                <c:pt idx="230">
                  <c:v>45057.414046244674</c:v>
                </c:pt>
                <c:pt idx="231">
                  <c:v>45057.414046695019</c:v>
                </c:pt>
                <c:pt idx="232">
                  <c:v>45057.414047153354</c:v>
                </c:pt>
                <c:pt idx="233">
                  <c:v>45057.414047648497</c:v>
                </c:pt>
                <c:pt idx="234">
                  <c:v>45057.414048110419</c:v>
                </c:pt>
                <c:pt idx="235">
                  <c:v>45057.414048569903</c:v>
                </c:pt>
                <c:pt idx="236">
                  <c:v>45057.414049030551</c:v>
                </c:pt>
                <c:pt idx="237">
                  <c:v>45057.41404948703</c:v>
                </c:pt>
                <c:pt idx="238">
                  <c:v>45057.414049953361</c:v>
                </c:pt>
                <c:pt idx="239">
                  <c:v>45057.414050439118</c:v>
                </c:pt>
                <c:pt idx="240">
                  <c:v>45057.414050912383</c:v>
                </c:pt>
                <c:pt idx="241">
                  <c:v>45057.414051383916</c:v>
                </c:pt>
                <c:pt idx="242">
                  <c:v>45057.414051839005</c:v>
                </c:pt>
                <c:pt idx="243">
                  <c:v>45057.414052182408</c:v>
                </c:pt>
                <c:pt idx="244">
                  <c:v>45057.414052635759</c:v>
                </c:pt>
                <c:pt idx="245">
                  <c:v>45057.414053118751</c:v>
                </c:pt>
                <c:pt idx="246">
                  <c:v>45057.414053581939</c:v>
                </c:pt>
                <c:pt idx="247">
                  <c:v>45057.414054030553</c:v>
                </c:pt>
                <c:pt idx="248">
                  <c:v>45057.414054484841</c:v>
                </c:pt>
                <c:pt idx="249">
                  <c:v>45057.414054947796</c:v>
                </c:pt>
                <c:pt idx="250">
                  <c:v>45057.414055558678</c:v>
                </c:pt>
                <c:pt idx="251">
                  <c:v>45057.414055867826</c:v>
                </c:pt>
                <c:pt idx="252">
                  <c:v>45057.414056412963</c:v>
                </c:pt>
                <c:pt idx="253">
                  <c:v>45057.414056890273</c:v>
                </c:pt>
                <c:pt idx="254">
                  <c:v>45057.414057411799</c:v>
                </c:pt>
                <c:pt idx="255">
                  <c:v>45057.414057728471</c:v>
                </c:pt>
                <c:pt idx="256">
                  <c:v>45057.414058204631</c:v>
                </c:pt>
                <c:pt idx="257">
                  <c:v>45057.414058657982</c:v>
                </c:pt>
                <c:pt idx="258">
                  <c:v>45057.414059139461</c:v>
                </c:pt>
                <c:pt idx="259">
                  <c:v>45057.414059594674</c:v>
                </c:pt>
                <c:pt idx="260">
                  <c:v>45057.414060062387</c:v>
                </c:pt>
                <c:pt idx="261">
                  <c:v>45057.414060541669</c:v>
                </c:pt>
                <c:pt idx="262">
                  <c:v>45057.41406100474</c:v>
                </c:pt>
                <c:pt idx="263">
                  <c:v>45057.414061469091</c:v>
                </c:pt>
                <c:pt idx="264">
                  <c:v>45057.414061930322</c:v>
                </c:pt>
                <c:pt idx="265">
                  <c:v>45057.414062402771</c:v>
                </c:pt>
                <c:pt idx="266">
                  <c:v>45057.4140628596</c:v>
                </c:pt>
                <c:pt idx="267">
                  <c:v>45057.414063344208</c:v>
                </c:pt>
                <c:pt idx="268">
                  <c:v>45057.414063783101</c:v>
                </c:pt>
                <c:pt idx="269">
                  <c:v>45057.414064242243</c:v>
                </c:pt>
                <c:pt idx="270">
                  <c:v>45057.414064730554</c:v>
                </c:pt>
                <c:pt idx="271">
                  <c:v>45057.414065179393</c:v>
                </c:pt>
                <c:pt idx="272">
                  <c:v>45057.414065641315</c:v>
                </c:pt>
                <c:pt idx="273">
                  <c:v>45057.414066098376</c:v>
                </c:pt>
                <c:pt idx="274">
                  <c:v>45057.414066560996</c:v>
                </c:pt>
                <c:pt idx="275">
                  <c:v>45057.414067029626</c:v>
                </c:pt>
                <c:pt idx="276">
                  <c:v>45057.414067513768</c:v>
                </c:pt>
                <c:pt idx="277">
                  <c:v>45057.414068018981</c:v>
                </c:pt>
                <c:pt idx="278">
                  <c:v>45057.41406851713</c:v>
                </c:pt>
                <c:pt idx="279">
                  <c:v>45057.414068864229</c:v>
                </c:pt>
                <c:pt idx="280">
                  <c:v>45057.414069327664</c:v>
                </c:pt>
                <c:pt idx="281">
                  <c:v>45057.41406978009</c:v>
                </c:pt>
                <c:pt idx="282">
                  <c:v>45057.414070249761</c:v>
                </c:pt>
                <c:pt idx="283">
                  <c:v>45057.41407071412</c:v>
                </c:pt>
                <c:pt idx="284">
                  <c:v>45057.414071177547</c:v>
                </c:pt>
                <c:pt idx="285">
                  <c:v>45057.414071639003</c:v>
                </c:pt>
                <c:pt idx="286">
                  <c:v>45057.414072109255</c:v>
                </c:pt>
                <c:pt idx="287">
                  <c:v>45057.414072584834</c:v>
                </c:pt>
                <c:pt idx="288">
                  <c:v>45057.414073087959</c:v>
                </c:pt>
                <c:pt idx="289">
                  <c:v>45057.414073551736</c:v>
                </c:pt>
                <c:pt idx="290">
                  <c:v>45057.41407400868</c:v>
                </c:pt>
                <c:pt idx="291">
                  <c:v>45057.414074465043</c:v>
                </c:pt>
                <c:pt idx="292">
                  <c:v>45057.414074910877</c:v>
                </c:pt>
                <c:pt idx="293">
                  <c:v>45057.41407538842</c:v>
                </c:pt>
                <c:pt idx="294">
                  <c:v>45057.414075838889</c:v>
                </c:pt>
                <c:pt idx="295">
                  <c:v>45057.414076298839</c:v>
                </c:pt>
                <c:pt idx="296">
                  <c:v>45057.4140767559</c:v>
                </c:pt>
                <c:pt idx="297">
                  <c:v>45057.414077229514</c:v>
                </c:pt>
                <c:pt idx="298">
                  <c:v>45057.414077683214</c:v>
                </c:pt>
                <c:pt idx="299">
                  <c:v>45057.414078123147</c:v>
                </c:pt>
                <c:pt idx="300">
                  <c:v>45057.414078567592</c:v>
                </c:pt>
                <c:pt idx="301">
                  <c:v>45057.414079024071</c:v>
                </c:pt>
                <c:pt idx="302">
                  <c:v>45057.414079553469</c:v>
                </c:pt>
                <c:pt idx="303">
                  <c:v>45057.414080059025</c:v>
                </c:pt>
                <c:pt idx="304">
                  <c:v>45057.414080409719</c:v>
                </c:pt>
                <c:pt idx="305">
                  <c:v>45057.414080890623</c:v>
                </c:pt>
                <c:pt idx="306">
                  <c:v>45057.414081359377</c:v>
                </c:pt>
                <c:pt idx="307">
                  <c:v>45057.414081826733</c:v>
                </c:pt>
                <c:pt idx="308">
                  <c:v>45057.414082297568</c:v>
                </c:pt>
                <c:pt idx="309">
                  <c:v>45057.414082764815</c:v>
                </c:pt>
                <c:pt idx="310">
                  <c:v>45057.414083228352</c:v>
                </c:pt>
                <c:pt idx="311">
                  <c:v>45057.414083694217</c:v>
                </c:pt>
                <c:pt idx="312">
                  <c:v>45057.414084134602</c:v>
                </c:pt>
                <c:pt idx="313">
                  <c:v>45057.414084604628</c:v>
                </c:pt>
                <c:pt idx="314">
                  <c:v>45057.414085059259</c:v>
                </c:pt>
                <c:pt idx="315">
                  <c:v>45057.414085555436</c:v>
                </c:pt>
                <c:pt idx="316">
                  <c:v>45057.414086029858</c:v>
                </c:pt>
                <c:pt idx="317">
                  <c:v>45057.414086485071</c:v>
                </c:pt>
                <c:pt idx="318">
                  <c:v>45057.414086958328</c:v>
                </c:pt>
                <c:pt idx="319">
                  <c:v>45057.414087440156</c:v>
                </c:pt>
                <c:pt idx="320">
                  <c:v>45057.414087896068</c:v>
                </c:pt>
                <c:pt idx="321">
                  <c:v>45057.414088356709</c:v>
                </c:pt>
                <c:pt idx="322">
                  <c:v>45057.414088828002</c:v>
                </c:pt>
                <c:pt idx="323">
                  <c:v>45057.41408927639</c:v>
                </c:pt>
                <c:pt idx="324">
                  <c:v>45057.414089824531</c:v>
                </c:pt>
                <c:pt idx="325">
                  <c:v>45057.414090134487</c:v>
                </c:pt>
                <c:pt idx="326">
                  <c:v>45057.414090595252</c:v>
                </c:pt>
                <c:pt idx="327">
                  <c:v>45057.414091071296</c:v>
                </c:pt>
                <c:pt idx="328">
                  <c:v>45057.414091574879</c:v>
                </c:pt>
                <c:pt idx="329">
                  <c:v>45057.414092066312</c:v>
                </c:pt>
                <c:pt idx="330">
                  <c:v>45057.414092532294</c:v>
                </c:pt>
                <c:pt idx="331">
                  <c:v>45057.414093007515</c:v>
                </c:pt>
                <c:pt idx="332">
                  <c:v>45057.414093454739</c:v>
                </c:pt>
                <c:pt idx="333">
                  <c:v>45057.414093949999</c:v>
                </c:pt>
                <c:pt idx="334">
                  <c:v>45057.414094440159</c:v>
                </c:pt>
                <c:pt idx="335">
                  <c:v>45057.414094914471</c:v>
                </c:pt>
                <c:pt idx="336">
                  <c:v>45057.414095236454</c:v>
                </c:pt>
                <c:pt idx="337">
                  <c:v>45057.414095689812</c:v>
                </c:pt>
                <c:pt idx="338">
                  <c:v>45057.414096161454</c:v>
                </c:pt>
                <c:pt idx="339">
                  <c:v>45057.414096620829</c:v>
                </c:pt>
                <c:pt idx="340">
                  <c:v>45057.414097103239</c:v>
                </c:pt>
                <c:pt idx="341">
                  <c:v>45057.41409754652</c:v>
                </c:pt>
                <c:pt idx="342">
                  <c:v>45057.414097999303</c:v>
                </c:pt>
                <c:pt idx="343">
                  <c:v>45057.414098463887</c:v>
                </c:pt>
                <c:pt idx="344">
                  <c:v>45057.414099071524</c:v>
                </c:pt>
                <c:pt idx="345">
                  <c:v>45057.414099516085</c:v>
                </c:pt>
                <c:pt idx="346">
                  <c:v>45057.414099963309</c:v>
                </c:pt>
                <c:pt idx="347">
                  <c:v>45057.414100416667</c:v>
                </c:pt>
                <c:pt idx="348">
                  <c:v>45057.41410087268</c:v>
                </c:pt>
                <c:pt idx="349">
                  <c:v>45057.414101346752</c:v>
                </c:pt>
                <c:pt idx="350">
                  <c:v>45057.414101802548</c:v>
                </c:pt>
                <c:pt idx="351">
                  <c:v>45057.414102317132</c:v>
                </c:pt>
                <c:pt idx="352">
                  <c:v>45057.414102636918</c:v>
                </c:pt>
                <c:pt idx="353">
                  <c:v>45057.414103117822</c:v>
                </c:pt>
                <c:pt idx="354">
                  <c:v>45057.414103577896</c:v>
                </c:pt>
                <c:pt idx="355">
                  <c:v>45057.414104078467</c:v>
                </c:pt>
                <c:pt idx="356">
                  <c:v>45057.414104529511</c:v>
                </c:pt>
                <c:pt idx="357">
                  <c:v>45057.41410497974</c:v>
                </c:pt>
                <c:pt idx="358">
                  <c:v>45057.414105438649</c:v>
                </c:pt>
                <c:pt idx="359">
                  <c:v>45057.414105889351</c:v>
                </c:pt>
                <c:pt idx="360">
                  <c:v>45057.414106389813</c:v>
                </c:pt>
                <c:pt idx="361">
                  <c:v>45057.41410684838</c:v>
                </c:pt>
                <c:pt idx="362">
                  <c:v>45057.414107295946</c:v>
                </c:pt>
                <c:pt idx="363">
                  <c:v>45057.414107771758</c:v>
                </c:pt>
                <c:pt idx="364">
                  <c:v>45057.414108225457</c:v>
                </c:pt>
                <c:pt idx="365">
                  <c:v>45057.414108692356</c:v>
                </c:pt>
                <c:pt idx="366">
                  <c:v>45057.414109158912</c:v>
                </c:pt>
                <c:pt idx="367">
                  <c:v>45057.414109620142</c:v>
                </c:pt>
                <c:pt idx="368">
                  <c:v>45057.414110092701</c:v>
                </c:pt>
                <c:pt idx="369">
                  <c:v>45057.414110580903</c:v>
                </c:pt>
                <c:pt idx="370">
                  <c:v>45057.414111042592</c:v>
                </c:pt>
                <c:pt idx="371">
                  <c:v>45057.414111491198</c:v>
                </c:pt>
                <c:pt idx="372">
                  <c:v>45057.41411193784</c:v>
                </c:pt>
                <c:pt idx="373">
                  <c:v>45057.414112386803</c:v>
                </c:pt>
                <c:pt idx="374">
                  <c:v>45057.414112843515</c:v>
                </c:pt>
                <c:pt idx="375">
                  <c:v>45057.41411329629</c:v>
                </c:pt>
                <c:pt idx="376">
                  <c:v>45057.414113771643</c:v>
                </c:pt>
                <c:pt idx="377">
                  <c:v>45057.414114278123</c:v>
                </c:pt>
                <c:pt idx="378">
                  <c:v>45057.414114774067</c:v>
                </c:pt>
                <c:pt idx="379">
                  <c:v>45057.414115233558</c:v>
                </c:pt>
                <c:pt idx="380">
                  <c:v>45057.414115749649</c:v>
                </c:pt>
                <c:pt idx="381">
                  <c:v>45057.414116051732</c:v>
                </c:pt>
                <c:pt idx="382">
                  <c:v>45057.414116674299</c:v>
                </c:pt>
                <c:pt idx="383">
                  <c:v>45057.41411697986</c:v>
                </c:pt>
                <c:pt idx="384">
                  <c:v>45057.414117452317</c:v>
                </c:pt>
                <c:pt idx="385">
                  <c:v>45057.41411791111</c:v>
                </c:pt>
                <c:pt idx="386">
                  <c:v>45057.414118538996</c:v>
                </c:pt>
                <c:pt idx="387">
                  <c:v>45057.414118869558</c:v>
                </c:pt>
                <c:pt idx="388">
                  <c:v>45057.414119327084</c:v>
                </c:pt>
                <c:pt idx="389">
                  <c:v>45057.414119772795</c:v>
                </c:pt>
                <c:pt idx="390">
                  <c:v>45057.414120241549</c:v>
                </c:pt>
                <c:pt idx="391">
                  <c:v>45057.414120693633</c:v>
                </c:pt>
                <c:pt idx="392">
                  <c:v>45057.414121149071</c:v>
                </c:pt>
                <c:pt idx="393">
                  <c:v>45057.414121741203</c:v>
                </c:pt>
                <c:pt idx="394">
                  <c:v>45057.414122219554</c:v>
                </c:pt>
                <c:pt idx="395">
                  <c:v>45057.414122682872</c:v>
                </c:pt>
                <c:pt idx="396">
                  <c:v>45057.414123134724</c:v>
                </c:pt>
                <c:pt idx="397">
                  <c:v>45057.414123584029</c:v>
                </c:pt>
                <c:pt idx="398">
                  <c:v>45057.41412404467</c:v>
                </c:pt>
                <c:pt idx="399">
                  <c:v>45057.414124491661</c:v>
                </c:pt>
                <c:pt idx="400">
                  <c:v>45057.414124952549</c:v>
                </c:pt>
                <c:pt idx="401">
                  <c:v>45057.414125403469</c:v>
                </c:pt>
                <c:pt idx="402">
                  <c:v>45057.414125904281</c:v>
                </c:pt>
                <c:pt idx="403">
                  <c:v>45057.41412639687</c:v>
                </c:pt>
                <c:pt idx="404">
                  <c:v>45057.41412673067</c:v>
                </c:pt>
                <c:pt idx="405">
                  <c:v>45057.414127207405</c:v>
                </c:pt>
                <c:pt idx="406">
                  <c:v>45057.414127699645</c:v>
                </c:pt>
                <c:pt idx="407">
                  <c:v>45057.414128158678</c:v>
                </c:pt>
                <c:pt idx="408">
                  <c:v>45057.414128620832</c:v>
                </c:pt>
                <c:pt idx="409">
                  <c:v>45057.414129088771</c:v>
                </c:pt>
                <c:pt idx="410">
                  <c:v>45057.414129556593</c:v>
                </c:pt>
                <c:pt idx="411">
                  <c:v>45057.414130014811</c:v>
                </c:pt>
                <c:pt idx="412">
                  <c:v>45057.414130481244</c:v>
                </c:pt>
                <c:pt idx="413">
                  <c:v>45057.414130934609</c:v>
                </c:pt>
                <c:pt idx="414">
                  <c:v>45057.414131402773</c:v>
                </c:pt>
                <c:pt idx="415">
                  <c:v>45057.41413190544</c:v>
                </c:pt>
                <c:pt idx="416">
                  <c:v>45057.41413234549</c:v>
                </c:pt>
                <c:pt idx="417">
                  <c:v>45057.414132824655</c:v>
                </c:pt>
                <c:pt idx="418">
                  <c:v>45057.414133288075</c:v>
                </c:pt>
                <c:pt idx="419">
                  <c:v>45057.414133758102</c:v>
                </c:pt>
                <c:pt idx="420">
                  <c:v>45057.41413421365</c:v>
                </c:pt>
                <c:pt idx="421">
                  <c:v>45057.414134675688</c:v>
                </c:pt>
                <c:pt idx="422">
                  <c:v>45057.414135147454</c:v>
                </c:pt>
                <c:pt idx="423">
                  <c:v>45057.414135625928</c:v>
                </c:pt>
                <c:pt idx="424">
                  <c:v>45057.414136077896</c:v>
                </c:pt>
                <c:pt idx="425">
                  <c:v>45057.414136542473</c:v>
                </c:pt>
                <c:pt idx="426">
                  <c:v>45057.414136991436</c:v>
                </c:pt>
                <c:pt idx="427">
                  <c:v>45057.414137457286</c:v>
                </c:pt>
                <c:pt idx="428">
                  <c:v>45057.414137946755</c:v>
                </c:pt>
                <c:pt idx="429">
                  <c:v>45057.414138288077</c:v>
                </c:pt>
                <c:pt idx="430">
                  <c:v>45057.414138781249</c:v>
                </c:pt>
                <c:pt idx="431">
                  <c:v>45057.41413923935</c:v>
                </c:pt>
                <c:pt idx="432">
                  <c:v>45057.414139716086</c:v>
                </c:pt>
                <c:pt idx="433">
                  <c:v>45057.414140175577</c:v>
                </c:pt>
                <c:pt idx="434">
                  <c:v>45057.414140663655</c:v>
                </c:pt>
                <c:pt idx="435">
                  <c:v>45057.414141143403</c:v>
                </c:pt>
                <c:pt idx="436">
                  <c:v>45057.414141599533</c:v>
                </c:pt>
                <c:pt idx="437">
                  <c:v>45057.414142057176</c:v>
                </c:pt>
                <c:pt idx="438">
                  <c:v>45057.414142536691</c:v>
                </c:pt>
                <c:pt idx="439">
                  <c:v>45057.41414299664</c:v>
                </c:pt>
                <c:pt idx="440">
                  <c:v>45057.41414344572</c:v>
                </c:pt>
                <c:pt idx="441">
                  <c:v>45057.414143912036</c:v>
                </c:pt>
                <c:pt idx="442">
                  <c:v>45057.414144392475</c:v>
                </c:pt>
                <c:pt idx="443">
                  <c:v>45057.414144856593</c:v>
                </c:pt>
                <c:pt idx="444">
                  <c:v>45057.414145318056</c:v>
                </c:pt>
                <c:pt idx="445">
                  <c:v>45057.41414578379</c:v>
                </c:pt>
                <c:pt idx="446">
                  <c:v>45057.414146237847</c:v>
                </c:pt>
                <c:pt idx="447">
                  <c:v>45057.414146705203</c:v>
                </c:pt>
                <c:pt idx="448">
                  <c:v>45057.414147166666</c:v>
                </c:pt>
                <c:pt idx="449">
                  <c:v>45057.414147626267</c:v>
                </c:pt>
                <c:pt idx="450">
                  <c:v>45057.414148099189</c:v>
                </c:pt>
                <c:pt idx="451">
                  <c:v>45057.41414856146</c:v>
                </c:pt>
                <c:pt idx="452">
                  <c:v>45057.41414903773</c:v>
                </c:pt>
                <c:pt idx="453">
                  <c:v>45057.41414952535</c:v>
                </c:pt>
                <c:pt idx="454">
                  <c:v>45057.414150019562</c:v>
                </c:pt>
                <c:pt idx="455">
                  <c:v>45057.414150361343</c:v>
                </c:pt>
                <c:pt idx="456">
                  <c:v>45057.4141508463</c:v>
                </c:pt>
                <c:pt idx="457">
                  <c:v>45057.414151300807</c:v>
                </c:pt>
                <c:pt idx="458">
                  <c:v>45057.414151774072</c:v>
                </c:pt>
                <c:pt idx="459">
                  <c:v>45057.414152255551</c:v>
                </c:pt>
                <c:pt idx="460">
                  <c:v>45057.414152729165</c:v>
                </c:pt>
                <c:pt idx="461">
                  <c:v>45057.414153187499</c:v>
                </c:pt>
                <c:pt idx="462">
                  <c:v>45057.414153642247</c:v>
                </c:pt>
                <c:pt idx="463">
                  <c:v>45057.41415412083</c:v>
                </c:pt>
                <c:pt idx="464">
                  <c:v>45057.414154552775</c:v>
                </c:pt>
                <c:pt idx="465">
                  <c:v>45057.414155018632</c:v>
                </c:pt>
                <c:pt idx="466">
                  <c:v>45057.414155475235</c:v>
                </c:pt>
                <c:pt idx="467">
                  <c:v>45057.414155924998</c:v>
                </c:pt>
                <c:pt idx="468">
                  <c:v>45057.414156410414</c:v>
                </c:pt>
                <c:pt idx="469">
                  <c:v>45057.414156877894</c:v>
                </c:pt>
                <c:pt idx="470">
                  <c:v>45057.414157343745</c:v>
                </c:pt>
                <c:pt idx="471">
                  <c:v>45057.414157792475</c:v>
                </c:pt>
                <c:pt idx="472">
                  <c:v>45057.414158272331</c:v>
                </c:pt>
                <c:pt idx="473">
                  <c:v>45057.414158736574</c:v>
                </c:pt>
                <c:pt idx="474">
                  <c:v>45057.414159199419</c:v>
                </c:pt>
                <c:pt idx="475">
                  <c:v>45057.414159657746</c:v>
                </c:pt>
                <c:pt idx="476">
                  <c:v>45057.414160117471</c:v>
                </c:pt>
              </c:numCache>
            </c:numRef>
          </c:cat>
          <c:val>
            <c:numRef>
              <c:f>RejestratorCisnien11_05_23_12_4!$C$2:$C$478</c:f>
              <c:numCache>
                <c:formatCode>0.000</c:formatCode>
                <c:ptCount val="477"/>
                <c:pt idx="0">
                  <c:v>0.34471365638767176</c:v>
                </c:pt>
                <c:pt idx="1">
                  <c:v>0.33865638766520251</c:v>
                </c:pt>
                <c:pt idx="2">
                  <c:v>0.34085903083701474</c:v>
                </c:pt>
                <c:pt idx="3">
                  <c:v>0.34140969162996299</c:v>
                </c:pt>
                <c:pt idx="4">
                  <c:v>0.34471365638766222</c:v>
                </c:pt>
                <c:pt idx="5">
                  <c:v>0.34416299559472346</c:v>
                </c:pt>
                <c:pt idx="6">
                  <c:v>0.34856828193832873</c:v>
                </c:pt>
                <c:pt idx="7">
                  <c:v>0.34526431718061046</c:v>
                </c:pt>
                <c:pt idx="8">
                  <c:v>0.35022026431718312</c:v>
                </c:pt>
                <c:pt idx="9">
                  <c:v>0.33425110132157815</c:v>
                </c:pt>
                <c:pt idx="10">
                  <c:v>0.34140969162995349</c:v>
                </c:pt>
                <c:pt idx="11">
                  <c:v>0.3458149779735683</c:v>
                </c:pt>
                <c:pt idx="12">
                  <c:v>0.35297356828194354</c:v>
                </c:pt>
                <c:pt idx="13">
                  <c:v>0.34251101321586908</c:v>
                </c:pt>
                <c:pt idx="14">
                  <c:v>0.34196035242290174</c:v>
                </c:pt>
                <c:pt idx="15">
                  <c:v>0.35187224669604705</c:v>
                </c:pt>
                <c:pt idx="16">
                  <c:v>0.35297356828193399</c:v>
                </c:pt>
                <c:pt idx="17">
                  <c:v>0.35462555066079793</c:v>
                </c:pt>
                <c:pt idx="18">
                  <c:v>0.34856828193832873</c:v>
                </c:pt>
                <c:pt idx="19">
                  <c:v>0.34196035242291128</c:v>
                </c:pt>
                <c:pt idx="20">
                  <c:v>0.35242290748898575</c:v>
                </c:pt>
                <c:pt idx="21">
                  <c:v>0.34306167400880783</c:v>
                </c:pt>
                <c:pt idx="22">
                  <c:v>0.35187224669603745</c:v>
                </c:pt>
                <c:pt idx="23">
                  <c:v>0.34196035242290174</c:v>
                </c:pt>
                <c:pt idx="24">
                  <c:v>0.35297356828194354</c:v>
                </c:pt>
                <c:pt idx="25">
                  <c:v>0.35242290748898575</c:v>
                </c:pt>
                <c:pt idx="26">
                  <c:v>0.35187224669603745</c:v>
                </c:pt>
                <c:pt idx="27">
                  <c:v>0.34196035242291128</c:v>
                </c:pt>
                <c:pt idx="28">
                  <c:v>0.34416299559471392</c:v>
                </c:pt>
                <c:pt idx="29">
                  <c:v>0.33480176211453599</c:v>
                </c:pt>
                <c:pt idx="30">
                  <c:v>0.35242290748898575</c:v>
                </c:pt>
                <c:pt idx="31">
                  <c:v>0.34636563876651655</c:v>
                </c:pt>
                <c:pt idx="32">
                  <c:v>0.34746696035243224</c:v>
                </c:pt>
                <c:pt idx="33">
                  <c:v>0.33755506607928687</c:v>
                </c:pt>
                <c:pt idx="34">
                  <c:v>0.34911894273127703</c:v>
                </c:pt>
                <c:pt idx="35">
                  <c:v>0.33755506607928687</c:v>
                </c:pt>
                <c:pt idx="36">
                  <c:v>0.34471365638767176</c:v>
                </c:pt>
                <c:pt idx="37">
                  <c:v>0.34801762114536133</c:v>
                </c:pt>
                <c:pt idx="38">
                  <c:v>0.33480176211452639</c:v>
                </c:pt>
                <c:pt idx="39">
                  <c:v>0.34306167400880783</c:v>
                </c:pt>
                <c:pt idx="40">
                  <c:v>0.35242290748898575</c:v>
                </c:pt>
                <c:pt idx="41">
                  <c:v>0.33535242290748424</c:v>
                </c:pt>
                <c:pt idx="42">
                  <c:v>0.34306167400879828</c:v>
                </c:pt>
                <c:pt idx="43">
                  <c:v>0.34911894273127703</c:v>
                </c:pt>
                <c:pt idx="44">
                  <c:v>0.34196035242291128</c:v>
                </c:pt>
                <c:pt idx="45">
                  <c:v>0.3337004405286299</c:v>
                </c:pt>
                <c:pt idx="46">
                  <c:v>0.33865638766519296</c:v>
                </c:pt>
                <c:pt idx="47">
                  <c:v>0.34746696035243224</c:v>
                </c:pt>
                <c:pt idx="48">
                  <c:v>0.3397577092511086</c:v>
                </c:pt>
                <c:pt idx="49">
                  <c:v>0.34251101321585004</c:v>
                </c:pt>
                <c:pt idx="50">
                  <c:v>0.34140969162995349</c:v>
                </c:pt>
                <c:pt idx="51">
                  <c:v>0.34196035242291128</c:v>
                </c:pt>
                <c:pt idx="52">
                  <c:v>0.34471365638766222</c:v>
                </c:pt>
                <c:pt idx="53">
                  <c:v>0.34856828193832873</c:v>
                </c:pt>
                <c:pt idx="54">
                  <c:v>0.34416299559471392</c:v>
                </c:pt>
                <c:pt idx="55">
                  <c:v>0.33920704845814126</c:v>
                </c:pt>
                <c:pt idx="56">
                  <c:v>0.35022026431718312</c:v>
                </c:pt>
                <c:pt idx="57">
                  <c:v>0.34140969162995349</c:v>
                </c:pt>
                <c:pt idx="58">
                  <c:v>0.34471365638766222</c:v>
                </c:pt>
                <c:pt idx="59">
                  <c:v>0.34251101321585958</c:v>
                </c:pt>
                <c:pt idx="60">
                  <c:v>0.34471365638767176</c:v>
                </c:pt>
                <c:pt idx="61">
                  <c:v>0.33700440528632908</c:v>
                </c:pt>
                <c:pt idx="62">
                  <c:v>0.34085903083699565</c:v>
                </c:pt>
                <c:pt idx="63">
                  <c:v>0.3458149779735683</c:v>
                </c:pt>
                <c:pt idx="64">
                  <c:v>0.33700440528632908</c:v>
                </c:pt>
                <c:pt idx="65">
                  <c:v>0.35077092511013136</c:v>
                </c:pt>
                <c:pt idx="66">
                  <c:v>0.34691629955947439</c:v>
                </c:pt>
                <c:pt idx="67">
                  <c:v>0.33920704845815081</c:v>
                </c:pt>
                <c:pt idx="68">
                  <c:v>0.34966960352422527</c:v>
                </c:pt>
                <c:pt idx="69">
                  <c:v>0.3458149779735683</c:v>
                </c:pt>
                <c:pt idx="70">
                  <c:v>0.3458149779735683</c:v>
                </c:pt>
                <c:pt idx="71">
                  <c:v>0.3524229074889953</c:v>
                </c:pt>
                <c:pt idx="72">
                  <c:v>0.34856828193832873</c:v>
                </c:pt>
                <c:pt idx="73">
                  <c:v>0.3403083700440569</c:v>
                </c:pt>
                <c:pt idx="74">
                  <c:v>0.34085903083699565</c:v>
                </c:pt>
                <c:pt idx="75">
                  <c:v>0.34361233480176567</c:v>
                </c:pt>
                <c:pt idx="76">
                  <c:v>0.34251101321585958</c:v>
                </c:pt>
                <c:pt idx="77">
                  <c:v>0.34416299559470437</c:v>
                </c:pt>
                <c:pt idx="78">
                  <c:v>0.3458149779735683</c:v>
                </c:pt>
                <c:pt idx="79">
                  <c:v>0.34471365638767176</c:v>
                </c:pt>
                <c:pt idx="80">
                  <c:v>0.34856828193832873</c:v>
                </c:pt>
                <c:pt idx="81">
                  <c:v>0.35737885462555841</c:v>
                </c:pt>
                <c:pt idx="82">
                  <c:v>0.34306167400880783</c:v>
                </c:pt>
                <c:pt idx="83">
                  <c:v>0.35022026431718312</c:v>
                </c:pt>
                <c:pt idx="84">
                  <c:v>0.33810572687225426</c:v>
                </c:pt>
                <c:pt idx="85">
                  <c:v>0.34361233480176567</c:v>
                </c:pt>
                <c:pt idx="86">
                  <c:v>0.34471365638767176</c:v>
                </c:pt>
                <c:pt idx="87">
                  <c:v>0.34085903083701474</c:v>
                </c:pt>
                <c:pt idx="88">
                  <c:v>0.34691629955946485</c:v>
                </c:pt>
                <c:pt idx="89">
                  <c:v>0.35022026431719266</c:v>
                </c:pt>
                <c:pt idx="90">
                  <c:v>0.34966960352422527</c:v>
                </c:pt>
                <c:pt idx="91">
                  <c:v>0.34251101321585958</c:v>
                </c:pt>
                <c:pt idx="92">
                  <c:v>0.33920704845815081</c:v>
                </c:pt>
                <c:pt idx="93">
                  <c:v>0.35022026431718312</c:v>
                </c:pt>
                <c:pt idx="94">
                  <c:v>0.34856828193832873</c:v>
                </c:pt>
                <c:pt idx="95">
                  <c:v>0.34966960352422527</c:v>
                </c:pt>
                <c:pt idx="96">
                  <c:v>0.34911894273128657</c:v>
                </c:pt>
                <c:pt idx="97">
                  <c:v>0.3458149779735683</c:v>
                </c:pt>
                <c:pt idx="98">
                  <c:v>0.34030837004404735</c:v>
                </c:pt>
                <c:pt idx="99">
                  <c:v>0.34526431718062001</c:v>
                </c:pt>
                <c:pt idx="100">
                  <c:v>0.35187224669603745</c:v>
                </c:pt>
                <c:pt idx="101">
                  <c:v>0.33810572687225426</c:v>
                </c:pt>
                <c:pt idx="102">
                  <c:v>0.34691629955946485</c:v>
                </c:pt>
                <c:pt idx="103">
                  <c:v>0.3403083700440569</c:v>
                </c:pt>
                <c:pt idx="104">
                  <c:v>0.3397577092511086</c:v>
                </c:pt>
                <c:pt idx="105">
                  <c:v>0.34471365638767176</c:v>
                </c:pt>
                <c:pt idx="106">
                  <c:v>0.34471365638767176</c:v>
                </c:pt>
                <c:pt idx="107">
                  <c:v>0.34361233480177517</c:v>
                </c:pt>
                <c:pt idx="108">
                  <c:v>0.33755506607929642</c:v>
                </c:pt>
                <c:pt idx="109">
                  <c:v>0.3458149779735683</c:v>
                </c:pt>
                <c:pt idx="110">
                  <c:v>0.34471365638767176</c:v>
                </c:pt>
                <c:pt idx="111">
                  <c:v>0.35132158590308921</c:v>
                </c:pt>
                <c:pt idx="112">
                  <c:v>0.34085903083700519</c:v>
                </c:pt>
                <c:pt idx="113">
                  <c:v>0.34085903083700519</c:v>
                </c:pt>
                <c:pt idx="114">
                  <c:v>0.34361233480176567</c:v>
                </c:pt>
                <c:pt idx="115">
                  <c:v>0.33920704845816035</c:v>
                </c:pt>
                <c:pt idx="116">
                  <c:v>0.34140969162996299</c:v>
                </c:pt>
                <c:pt idx="117">
                  <c:v>0.33755506607929642</c:v>
                </c:pt>
                <c:pt idx="118">
                  <c:v>0.33314977973568161</c:v>
                </c:pt>
                <c:pt idx="119">
                  <c:v>0.34361233480175613</c:v>
                </c:pt>
                <c:pt idx="120">
                  <c:v>0.34030837004404735</c:v>
                </c:pt>
                <c:pt idx="121">
                  <c:v>0.33920704845815081</c:v>
                </c:pt>
                <c:pt idx="122">
                  <c:v>0.35077092511012181</c:v>
                </c:pt>
                <c:pt idx="123">
                  <c:v>0.34085903083700519</c:v>
                </c:pt>
                <c:pt idx="124">
                  <c:v>0.34856828193832873</c:v>
                </c:pt>
                <c:pt idx="125">
                  <c:v>0.34416299559470437</c:v>
                </c:pt>
                <c:pt idx="126">
                  <c:v>0.34416299559472346</c:v>
                </c:pt>
                <c:pt idx="127">
                  <c:v>0.34361233480176567</c:v>
                </c:pt>
                <c:pt idx="128">
                  <c:v>0.34196035242290174</c:v>
                </c:pt>
                <c:pt idx="129">
                  <c:v>0.35187224669603745</c:v>
                </c:pt>
                <c:pt idx="130">
                  <c:v>0.35132158590308921</c:v>
                </c:pt>
                <c:pt idx="131">
                  <c:v>0.34581497797357785</c:v>
                </c:pt>
                <c:pt idx="132">
                  <c:v>0.34416299559471392</c:v>
                </c:pt>
                <c:pt idx="133">
                  <c:v>0.34361233480175613</c:v>
                </c:pt>
                <c:pt idx="134">
                  <c:v>0.34140969162995349</c:v>
                </c:pt>
                <c:pt idx="135">
                  <c:v>0.34746696035241309</c:v>
                </c:pt>
                <c:pt idx="136">
                  <c:v>0.3458149779735683</c:v>
                </c:pt>
                <c:pt idx="137">
                  <c:v>0.34306167400881737</c:v>
                </c:pt>
                <c:pt idx="138">
                  <c:v>0.34691629955946485</c:v>
                </c:pt>
                <c:pt idx="139">
                  <c:v>0.3403083700440569</c:v>
                </c:pt>
                <c:pt idx="140">
                  <c:v>0.34196035242290174</c:v>
                </c:pt>
                <c:pt idx="141">
                  <c:v>0.34691629955947439</c:v>
                </c:pt>
                <c:pt idx="142">
                  <c:v>0.34251101321585958</c:v>
                </c:pt>
                <c:pt idx="143">
                  <c:v>0.34856828193832873</c:v>
                </c:pt>
                <c:pt idx="144">
                  <c:v>0.35132158590308921</c:v>
                </c:pt>
                <c:pt idx="145">
                  <c:v>0.34085903083701474</c:v>
                </c:pt>
                <c:pt idx="146">
                  <c:v>0.33810572687224472</c:v>
                </c:pt>
                <c:pt idx="147">
                  <c:v>0.34801762114538048</c:v>
                </c:pt>
                <c:pt idx="148">
                  <c:v>0.35132158590308921</c:v>
                </c:pt>
                <c:pt idx="149">
                  <c:v>0.33700440528633863</c:v>
                </c:pt>
                <c:pt idx="150">
                  <c:v>0.34856828193832873</c:v>
                </c:pt>
                <c:pt idx="151">
                  <c:v>0.34196035242291128</c:v>
                </c:pt>
                <c:pt idx="152">
                  <c:v>0.34140969162995349</c:v>
                </c:pt>
                <c:pt idx="153">
                  <c:v>0.35022026431718312</c:v>
                </c:pt>
                <c:pt idx="154">
                  <c:v>0.34801762114536133</c:v>
                </c:pt>
                <c:pt idx="155">
                  <c:v>0.34306167400881737</c:v>
                </c:pt>
                <c:pt idx="156">
                  <c:v>0.34416299559471392</c:v>
                </c:pt>
                <c:pt idx="157">
                  <c:v>0.34471365638767176</c:v>
                </c:pt>
                <c:pt idx="158">
                  <c:v>0.34856828193833833</c:v>
                </c:pt>
                <c:pt idx="159">
                  <c:v>0.34196035242291128</c:v>
                </c:pt>
                <c:pt idx="160">
                  <c:v>0.34085903083700519</c:v>
                </c:pt>
                <c:pt idx="161">
                  <c:v>0.34196035242291128</c:v>
                </c:pt>
                <c:pt idx="162">
                  <c:v>0.34746696035243224</c:v>
                </c:pt>
                <c:pt idx="163">
                  <c:v>0.34030837004404735</c:v>
                </c:pt>
                <c:pt idx="164">
                  <c:v>0.34416299559472346</c:v>
                </c:pt>
                <c:pt idx="165">
                  <c:v>0.34306167400880783</c:v>
                </c:pt>
                <c:pt idx="166">
                  <c:v>0.34526431718062955</c:v>
                </c:pt>
                <c:pt idx="167">
                  <c:v>0.34581497797355876</c:v>
                </c:pt>
                <c:pt idx="168">
                  <c:v>0.34251101321585958</c:v>
                </c:pt>
                <c:pt idx="169">
                  <c:v>0.34306167400881737</c:v>
                </c:pt>
                <c:pt idx="170">
                  <c:v>0.3403083700440569</c:v>
                </c:pt>
                <c:pt idx="171">
                  <c:v>0.34526431718062955</c:v>
                </c:pt>
                <c:pt idx="172">
                  <c:v>0.34856828193832873</c:v>
                </c:pt>
                <c:pt idx="173">
                  <c:v>0.34746696035242264</c:v>
                </c:pt>
                <c:pt idx="174">
                  <c:v>0.34140969162995349</c:v>
                </c:pt>
                <c:pt idx="175">
                  <c:v>0.34030837004404735</c:v>
                </c:pt>
                <c:pt idx="176">
                  <c:v>0.34526431718061046</c:v>
                </c:pt>
                <c:pt idx="177">
                  <c:v>0.34361233480175613</c:v>
                </c:pt>
                <c:pt idx="178">
                  <c:v>0.34471365638767176</c:v>
                </c:pt>
                <c:pt idx="179">
                  <c:v>0.3397577092511086</c:v>
                </c:pt>
                <c:pt idx="180">
                  <c:v>0.34306167400880783</c:v>
                </c:pt>
                <c:pt idx="181">
                  <c:v>0.35077092511014096</c:v>
                </c:pt>
                <c:pt idx="182">
                  <c:v>0.34416299559470437</c:v>
                </c:pt>
                <c:pt idx="183">
                  <c:v>0.3458149779735683</c:v>
                </c:pt>
                <c:pt idx="184">
                  <c:v>0.34746696035243224</c:v>
                </c:pt>
                <c:pt idx="185">
                  <c:v>0.34196035242290174</c:v>
                </c:pt>
                <c:pt idx="186">
                  <c:v>0.34306167400880783</c:v>
                </c:pt>
                <c:pt idx="187">
                  <c:v>0.33755506607928687</c:v>
                </c:pt>
                <c:pt idx="188">
                  <c:v>0.34856828193833833</c:v>
                </c:pt>
                <c:pt idx="189">
                  <c:v>0.34581497797357785</c:v>
                </c:pt>
                <c:pt idx="190">
                  <c:v>0.34085903083701474</c:v>
                </c:pt>
                <c:pt idx="191">
                  <c:v>0.34251101321585958</c:v>
                </c:pt>
                <c:pt idx="192">
                  <c:v>0.34801762114537094</c:v>
                </c:pt>
                <c:pt idx="193">
                  <c:v>0.34085903083699565</c:v>
                </c:pt>
                <c:pt idx="194">
                  <c:v>0.34691629955947439</c:v>
                </c:pt>
                <c:pt idx="195">
                  <c:v>0.33700440528634817</c:v>
                </c:pt>
                <c:pt idx="196">
                  <c:v>0.35682819383261011</c:v>
                </c:pt>
                <c:pt idx="197">
                  <c:v>0.34911894273128657</c:v>
                </c:pt>
                <c:pt idx="198">
                  <c:v>0.34251101321585958</c:v>
                </c:pt>
                <c:pt idx="199">
                  <c:v>0.35242290748898575</c:v>
                </c:pt>
                <c:pt idx="200">
                  <c:v>0.34526431718061046</c:v>
                </c:pt>
                <c:pt idx="201">
                  <c:v>0.34306167400880783</c:v>
                </c:pt>
                <c:pt idx="202">
                  <c:v>0.34085903083699565</c:v>
                </c:pt>
                <c:pt idx="203">
                  <c:v>0.34911894273128657</c:v>
                </c:pt>
                <c:pt idx="204">
                  <c:v>0.34030837004404735</c:v>
                </c:pt>
                <c:pt idx="205">
                  <c:v>0.33920704845815081</c:v>
                </c:pt>
                <c:pt idx="206">
                  <c:v>0.34636563876651655</c:v>
                </c:pt>
                <c:pt idx="207">
                  <c:v>0.34691629955947439</c:v>
                </c:pt>
                <c:pt idx="208">
                  <c:v>0.34306167400881737</c:v>
                </c:pt>
                <c:pt idx="209">
                  <c:v>0.34801762114537094</c:v>
                </c:pt>
                <c:pt idx="210">
                  <c:v>0.34691629955946485</c:v>
                </c:pt>
                <c:pt idx="211">
                  <c:v>0.35132158590308921</c:v>
                </c:pt>
                <c:pt idx="212">
                  <c:v>0.33700440528634817</c:v>
                </c:pt>
                <c:pt idx="213">
                  <c:v>0.34746696035243224</c:v>
                </c:pt>
                <c:pt idx="214">
                  <c:v>0.33480176211453599</c:v>
                </c:pt>
                <c:pt idx="215">
                  <c:v>0.34526431718062955</c:v>
                </c:pt>
                <c:pt idx="216">
                  <c:v>0.34801762114537094</c:v>
                </c:pt>
                <c:pt idx="217">
                  <c:v>0.34471365638766222</c:v>
                </c:pt>
                <c:pt idx="218">
                  <c:v>0.34140969162996299</c:v>
                </c:pt>
                <c:pt idx="219">
                  <c:v>0.34140969162996299</c:v>
                </c:pt>
                <c:pt idx="220">
                  <c:v>0.34416299559472346</c:v>
                </c:pt>
                <c:pt idx="221">
                  <c:v>0.34416299559470437</c:v>
                </c:pt>
                <c:pt idx="222">
                  <c:v>0.34251101321586908</c:v>
                </c:pt>
                <c:pt idx="223">
                  <c:v>0.34746696035243224</c:v>
                </c:pt>
                <c:pt idx="224">
                  <c:v>0.34361233480175613</c:v>
                </c:pt>
                <c:pt idx="225">
                  <c:v>0.35022026431718312</c:v>
                </c:pt>
                <c:pt idx="226">
                  <c:v>0.34801762114537094</c:v>
                </c:pt>
                <c:pt idx="227">
                  <c:v>0.34416299559470437</c:v>
                </c:pt>
                <c:pt idx="228">
                  <c:v>0.33755506607929642</c:v>
                </c:pt>
                <c:pt idx="229">
                  <c:v>0.34361233480177517</c:v>
                </c:pt>
                <c:pt idx="230">
                  <c:v>0.34306167400881737</c:v>
                </c:pt>
                <c:pt idx="231">
                  <c:v>0.34966960352424442</c:v>
                </c:pt>
                <c:pt idx="232">
                  <c:v>0.33810572687225426</c:v>
                </c:pt>
                <c:pt idx="233">
                  <c:v>0.34636563876653564</c:v>
                </c:pt>
                <c:pt idx="234">
                  <c:v>0.34361233480176567</c:v>
                </c:pt>
                <c:pt idx="235">
                  <c:v>0.33204845814977552</c:v>
                </c:pt>
                <c:pt idx="236">
                  <c:v>0.33535242290749379</c:v>
                </c:pt>
                <c:pt idx="237">
                  <c:v>0.34526431718062955</c:v>
                </c:pt>
                <c:pt idx="238">
                  <c:v>0.34471365638767176</c:v>
                </c:pt>
                <c:pt idx="239">
                  <c:v>0.34306167400880783</c:v>
                </c:pt>
                <c:pt idx="240">
                  <c:v>0.32819383259911855</c:v>
                </c:pt>
                <c:pt idx="241">
                  <c:v>0.34636563876651655</c:v>
                </c:pt>
                <c:pt idx="242">
                  <c:v>0.35737885462555841</c:v>
                </c:pt>
                <c:pt idx="243">
                  <c:v>0.34911894273126748</c:v>
                </c:pt>
                <c:pt idx="244">
                  <c:v>0.34801762114537094</c:v>
                </c:pt>
                <c:pt idx="245">
                  <c:v>0.34085903083700519</c:v>
                </c:pt>
                <c:pt idx="246">
                  <c:v>0.33755506607929642</c:v>
                </c:pt>
                <c:pt idx="247">
                  <c:v>0.33700440528633863</c:v>
                </c:pt>
                <c:pt idx="248">
                  <c:v>0.33865638766520251</c:v>
                </c:pt>
                <c:pt idx="249">
                  <c:v>0.33810572687225426</c:v>
                </c:pt>
                <c:pt idx="250">
                  <c:v>0.33865638766520251</c:v>
                </c:pt>
                <c:pt idx="251">
                  <c:v>0.33480176211453599</c:v>
                </c:pt>
                <c:pt idx="252">
                  <c:v>0.33865638766518347</c:v>
                </c:pt>
                <c:pt idx="253">
                  <c:v>0.34691629955947439</c:v>
                </c:pt>
                <c:pt idx="254">
                  <c:v>0.33920704845815081</c:v>
                </c:pt>
                <c:pt idx="255">
                  <c:v>0.34361233480177517</c:v>
                </c:pt>
                <c:pt idx="256">
                  <c:v>0.34251101321585004</c:v>
                </c:pt>
                <c:pt idx="257">
                  <c:v>0.34140969162996299</c:v>
                </c:pt>
                <c:pt idx="258">
                  <c:v>0.34746696035243224</c:v>
                </c:pt>
                <c:pt idx="259">
                  <c:v>0.34581497797357785</c:v>
                </c:pt>
                <c:pt idx="260">
                  <c:v>0.34966960352422527</c:v>
                </c:pt>
                <c:pt idx="261">
                  <c:v>0.34746696035242264</c:v>
                </c:pt>
                <c:pt idx="262">
                  <c:v>0.3403083700440569</c:v>
                </c:pt>
                <c:pt idx="263">
                  <c:v>0.34140969162996299</c:v>
                </c:pt>
                <c:pt idx="264">
                  <c:v>0.3458149779735683</c:v>
                </c:pt>
                <c:pt idx="265">
                  <c:v>0.3458149779735683</c:v>
                </c:pt>
                <c:pt idx="266">
                  <c:v>0.35848017621145495</c:v>
                </c:pt>
                <c:pt idx="267">
                  <c:v>0.34306167400880783</c:v>
                </c:pt>
                <c:pt idx="268">
                  <c:v>0.3458149779735683</c:v>
                </c:pt>
                <c:pt idx="269">
                  <c:v>0.34030837004404735</c:v>
                </c:pt>
                <c:pt idx="270">
                  <c:v>0.33480176211452639</c:v>
                </c:pt>
                <c:pt idx="271">
                  <c:v>0.33920704845815081</c:v>
                </c:pt>
                <c:pt idx="272">
                  <c:v>0.35022026431718312</c:v>
                </c:pt>
                <c:pt idx="273">
                  <c:v>0.34416299559472346</c:v>
                </c:pt>
                <c:pt idx="274">
                  <c:v>0.33590308370045163</c:v>
                </c:pt>
                <c:pt idx="275">
                  <c:v>0.3458149779735683</c:v>
                </c:pt>
                <c:pt idx="276">
                  <c:v>0.34361233480177517</c:v>
                </c:pt>
                <c:pt idx="277">
                  <c:v>0.34801762114538048</c:v>
                </c:pt>
                <c:pt idx="278">
                  <c:v>0.33535242290749379</c:v>
                </c:pt>
                <c:pt idx="279">
                  <c:v>0.34306167400881737</c:v>
                </c:pt>
                <c:pt idx="280">
                  <c:v>0.3458149779735683</c:v>
                </c:pt>
                <c:pt idx="281">
                  <c:v>0.3463656387665261</c:v>
                </c:pt>
                <c:pt idx="282">
                  <c:v>0.34306167400880783</c:v>
                </c:pt>
                <c:pt idx="283">
                  <c:v>0.34691629955947439</c:v>
                </c:pt>
                <c:pt idx="284">
                  <c:v>0.34416299559471392</c:v>
                </c:pt>
                <c:pt idx="285">
                  <c:v>0.34911894273127703</c:v>
                </c:pt>
                <c:pt idx="286">
                  <c:v>0.34416299559471392</c:v>
                </c:pt>
                <c:pt idx="287">
                  <c:v>0.33920704845815081</c:v>
                </c:pt>
                <c:pt idx="288">
                  <c:v>0.33865638766520251</c:v>
                </c:pt>
                <c:pt idx="289">
                  <c:v>0.34251101321585004</c:v>
                </c:pt>
                <c:pt idx="290">
                  <c:v>0.34746696035243224</c:v>
                </c:pt>
                <c:pt idx="291">
                  <c:v>0.34746696035242264</c:v>
                </c:pt>
                <c:pt idx="292">
                  <c:v>0.34581497797355876</c:v>
                </c:pt>
                <c:pt idx="293">
                  <c:v>0.34085903083700519</c:v>
                </c:pt>
                <c:pt idx="294">
                  <c:v>0.35077092511014096</c:v>
                </c:pt>
                <c:pt idx="295">
                  <c:v>0.34140969162996299</c:v>
                </c:pt>
                <c:pt idx="296">
                  <c:v>0.35077092511013136</c:v>
                </c:pt>
                <c:pt idx="297">
                  <c:v>0.3458149779735683</c:v>
                </c:pt>
                <c:pt idx="298">
                  <c:v>0.35517621145374617</c:v>
                </c:pt>
                <c:pt idx="299">
                  <c:v>0.34801762114537094</c:v>
                </c:pt>
                <c:pt idx="300">
                  <c:v>0.33645374449339033</c:v>
                </c:pt>
                <c:pt idx="301">
                  <c:v>0.35737885462555841</c:v>
                </c:pt>
                <c:pt idx="302">
                  <c:v>0.34911894273126748</c:v>
                </c:pt>
                <c:pt idx="303">
                  <c:v>0.34856828193832873</c:v>
                </c:pt>
                <c:pt idx="304">
                  <c:v>0.33865638766520251</c:v>
                </c:pt>
                <c:pt idx="305">
                  <c:v>0.35132158590308921</c:v>
                </c:pt>
                <c:pt idx="306">
                  <c:v>0.32929515418501504</c:v>
                </c:pt>
                <c:pt idx="307">
                  <c:v>0.34636563876651655</c:v>
                </c:pt>
                <c:pt idx="308">
                  <c:v>0.33920704845815081</c:v>
                </c:pt>
                <c:pt idx="309">
                  <c:v>0.33149779735682727</c:v>
                </c:pt>
                <c:pt idx="310">
                  <c:v>0.33204845814977552</c:v>
                </c:pt>
                <c:pt idx="311">
                  <c:v>0.33810572687225426</c:v>
                </c:pt>
                <c:pt idx="312">
                  <c:v>0.33645374449339033</c:v>
                </c:pt>
                <c:pt idx="313">
                  <c:v>0.33535242290749379</c:v>
                </c:pt>
                <c:pt idx="314">
                  <c:v>0.33480176211453599</c:v>
                </c:pt>
                <c:pt idx="315">
                  <c:v>0.33810572687224472</c:v>
                </c:pt>
                <c:pt idx="316">
                  <c:v>0.3403083700440569</c:v>
                </c:pt>
                <c:pt idx="317">
                  <c:v>0.35297356828193399</c:v>
                </c:pt>
                <c:pt idx="318">
                  <c:v>0.33865638766519296</c:v>
                </c:pt>
                <c:pt idx="319">
                  <c:v>0.34196035242291128</c:v>
                </c:pt>
                <c:pt idx="320">
                  <c:v>0.34306167400881737</c:v>
                </c:pt>
                <c:pt idx="321">
                  <c:v>0.33865638766520251</c:v>
                </c:pt>
                <c:pt idx="322">
                  <c:v>0.35462555066079793</c:v>
                </c:pt>
                <c:pt idx="323">
                  <c:v>0.35022026431718312</c:v>
                </c:pt>
                <c:pt idx="324">
                  <c:v>0.35958149779736104</c:v>
                </c:pt>
                <c:pt idx="325">
                  <c:v>0.35022026431719266</c:v>
                </c:pt>
                <c:pt idx="326">
                  <c:v>0.34691629955947439</c:v>
                </c:pt>
                <c:pt idx="327">
                  <c:v>0.3584801762114645</c:v>
                </c:pt>
                <c:pt idx="328">
                  <c:v>0.34801762114537094</c:v>
                </c:pt>
                <c:pt idx="329">
                  <c:v>0.34471365638766222</c:v>
                </c:pt>
                <c:pt idx="330">
                  <c:v>0.33480176211453599</c:v>
                </c:pt>
                <c:pt idx="331">
                  <c:v>0.34416299559472346</c:v>
                </c:pt>
                <c:pt idx="332">
                  <c:v>0.3397577092511086</c:v>
                </c:pt>
                <c:pt idx="333">
                  <c:v>0.34251101321586908</c:v>
                </c:pt>
                <c:pt idx="334">
                  <c:v>0.34966960352422527</c:v>
                </c:pt>
                <c:pt idx="335">
                  <c:v>0.33810572687225426</c:v>
                </c:pt>
                <c:pt idx="336">
                  <c:v>0.33975770925109905</c:v>
                </c:pt>
                <c:pt idx="337">
                  <c:v>0.33810572687225426</c:v>
                </c:pt>
                <c:pt idx="338">
                  <c:v>0.34526431718062955</c:v>
                </c:pt>
                <c:pt idx="339">
                  <c:v>0.3403083700440569</c:v>
                </c:pt>
                <c:pt idx="340">
                  <c:v>0.33700440528632908</c:v>
                </c:pt>
                <c:pt idx="341">
                  <c:v>0.33700440528634817</c:v>
                </c:pt>
                <c:pt idx="342">
                  <c:v>0.34251101321585958</c:v>
                </c:pt>
                <c:pt idx="343">
                  <c:v>0.34636563876651655</c:v>
                </c:pt>
                <c:pt idx="344">
                  <c:v>0.34471365638767176</c:v>
                </c:pt>
                <c:pt idx="345">
                  <c:v>0.35022026431718312</c:v>
                </c:pt>
                <c:pt idx="346">
                  <c:v>0.34030837004404735</c:v>
                </c:pt>
                <c:pt idx="347">
                  <c:v>0.3518722466960566</c:v>
                </c:pt>
                <c:pt idx="348">
                  <c:v>0.34911894273128657</c:v>
                </c:pt>
                <c:pt idx="349">
                  <c:v>0.34911894273127703</c:v>
                </c:pt>
                <c:pt idx="350">
                  <c:v>0.35352422907489184</c:v>
                </c:pt>
                <c:pt idx="351">
                  <c:v>0.35242290748898575</c:v>
                </c:pt>
                <c:pt idx="352">
                  <c:v>0.34361233480177517</c:v>
                </c:pt>
                <c:pt idx="353">
                  <c:v>0.34746696035243224</c:v>
                </c:pt>
                <c:pt idx="354">
                  <c:v>0.3458149779735683</c:v>
                </c:pt>
                <c:pt idx="355">
                  <c:v>0.34636563876653564</c:v>
                </c:pt>
                <c:pt idx="356">
                  <c:v>0.34030837004404735</c:v>
                </c:pt>
                <c:pt idx="357">
                  <c:v>0.34416299559471392</c:v>
                </c:pt>
                <c:pt idx="358">
                  <c:v>0.33204845814977552</c:v>
                </c:pt>
                <c:pt idx="359">
                  <c:v>0.34636563876651655</c:v>
                </c:pt>
                <c:pt idx="360">
                  <c:v>0.34856828193832873</c:v>
                </c:pt>
                <c:pt idx="361">
                  <c:v>0.34746696035243224</c:v>
                </c:pt>
                <c:pt idx="362">
                  <c:v>0.34691629955946485</c:v>
                </c:pt>
                <c:pt idx="363">
                  <c:v>0.34911894273128657</c:v>
                </c:pt>
                <c:pt idx="364">
                  <c:v>0.3458149779735683</c:v>
                </c:pt>
                <c:pt idx="365">
                  <c:v>0.3458149779735683</c:v>
                </c:pt>
                <c:pt idx="366">
                  <c:v>0.33535242290748424</c:v>
                </c:pt>
                <c:pt idx="367">
                  <c:v>0.35737885462554886</c:v>
                </c:pt>
                <c:pt idx="368">
                  <c:v>0.34746696035243224</c:v>
                </c:pt>
                <c:pt idx="369">
                  <c:v>0.35187224669603745</c:v>
                </c:pt>
                <c:pt idx="370">
                  <c:v>0.34416299559471392</c:v>
                </c:pt>
                <c:pt idx="371">
                  <c:v>0.3524229074889953</c:v>
                </c:pt>
                <c:pt idx="372">
                  <c:v>0.34140969162996299</c:v>
                </c:pt>
                <c:pt idx="373">
                  <c:v>0.35352422907489184</c:v>
                </c:pt>
                <c:pt idx="374">
                  <c:v>0.34911894273127703</c:v>
                </c:pt>
                <c:pt idx="375">
                  <c:v>0.35517621145373668</c:v>
                </c:pt>
                <c:pt idx="376">
                  <c:v>0.33865638766520251</c:v>
                </c:pt>
                <c:pt idx="377">
                  <c:v>0.33204845814977552</c:v>
                </c:pt>
                <c:pt idx="378">
                  <c:v>0.3403083700440569</c:v>
                </c:pt>
                <c:pt idx="379">
                  <c:v>0.34361233480177517</c:v>
                </c:pt>
                <c:pt idx="380">
                  <c:v>0.3342511013215877</c:v>
                </c:pt>
                <c:pt idx="381">
                  <c:v>0.32544052863434852</c:v>
                </c:pt>
                <c:pt idx="382">
                  <c:v>0.32544052863436757</c:v>
                </c:pt>
                <c:pt idx="383">
                  <c:v>0.31993392070484666</c:v>
                </c:pt>
                <c:pt idx="384">
                  <c:v>0.32544052863434852</c:v>
                </c:pt>
                <c:pt idx="385">
                  <c:v>0.32709251101321246</c:v>
                </c:pt>
                <c:pt idx="386">
                  <c:v>0.32323788546255539</c:v>
                </c:pt>
                <c:pt idx="387">
                  <c:v>0.3215859030836915</c:v>
                </c:pt>
                <c:pt idx="388">
                  <c:v>0.32929515418502464</c:v>
                </c:pt>
                <c:pt idx="389">
                  <c:v>0.33645374449339033</c:v>
                </c:pt>
                <c:pt idx="390">
                  <c:v>0.32103524229074321</c:v>
                </c:pt>
                <c:pt idx="391">
                  <c:v>0.32323788546254589</c:v>
                </c:pt>
                <c:pt idx="392">
                  <c:v>0.3342511013215877</c:v>
                </c:pt>
                <c:pt idx="393">
                  <c:v>0.33204845814978506</c:v>
                </c:pt>
                <c:pt idx="394">
                  <c:v>0.34801762114537094</c:v>
                </c:pt>
                <c:pt idx="395">
                  <c:v>0.34746696035243224</c:v>
                </c:pt>
                <c:pt idx="396">
                  <c:v>0.36288546255507936</c:v>
                </c:pt>
                <c:pt idx="397">
                  <c:v>0.36949339207049681</c:v>
                </c:pt>
                <c:pt idx="398">
                  <c:v>0.36839207048458111</c:v>
                </c:pt>
                <c:pt idx="399">
                  <c:v>0.37114537444934159</c:v>
                </c:pt>
                <c:pt idx="400">
                  <c:v>0.37334801762113473</c:v>
                </c:pt>
                <c:pt idx="401">
                  <c:v>0.37830396475771694</c:v>
                </c:pt>
                <c:pt idx="402">
                  <c:v>0.36839207048458111</c:v>
                </c:pt>
                <c:pt idx="403">
                  <c:v>0.36894273127753896</c:v>
                </c:pt>
                <c:pt idx="404">
                  <c:v>0.37059471365638375</c:v>
                </c:pt>
                <c:pt idx="405">
                  <c:v>0.36618942731278809</c:v>
                </c:pt>
                <c:pt idx="406">
                  <c:v>0.37334801762115377</c:v>
                </c:pt>
                <c:pt idx="407">
                  <c:v>0.36068281938325758</c:v>
                </c:pt>
                <c:pt idx="408">
                  <c:v>0.34085903083701474</c:v>
                </c:pt>
                <c:pt idx="409">
                  <c:v>0.34856828193832873</c:v>
                </c:pt>
                <c:pt idx="410">
                  <c:v>0.33755506607929642</c:v>
                </c:pt>
                <c:pt idx="411">
                  <c:v>0.32378854625549414</c:v>
                </c:pt>
                <c:pt idx="412">
                  <c:v>0.31883259911893103</c:v>
                </c:pt>
                <c:pt idx="413">
                  <c:v>0.31938325991187927</c:v>
                </c:pt>
                <c:pt idx="414">
                  <c:v>0.30451541850219954</c:v>
                </c:pt>
                <c:pt idx="415">
                  <c:v>0.2918502202643129</c:v>
                </c:pt>
                <c:pt idx="416">
                  <c:v>0.29460352422906383</c:v>
                </c:pt>
                <c:pt idx="417">
                  <c:v>0.29019823788544896</c:v>
                </c:pt>
                <c:pt idx="418">
                  <c:v>0.29350220264315774</c:v>
                </c:pt>
                <c:pt idx="419">
                  <c:v>0.29955947136562688</c:v>
                </c:pt>
                <c:pt idx="420">
                  <c:v>0.30066079295154258</c:v>
                </c:pt>
                <c:pt idx="421">
                  <c:v>0.30121145374448127</c:v>
                </c:pt>
                <c:pt idx="422">
                  <c:v>0.31718061674007664</c:v>
                </c:pt>
                <c:pt idx="423">
                  <c:v>0.33259911894272376</c:v>
                </c:pt>
                <c:pt idx="424">
                  <c:v>0.33204845814978506</c:v>
                </c:pt>
                <c:pt idx="425">
                  <c:v>0.32544052863435807</c:v>
                </c:pt>
                <c:pt idx="426">
                  <c:v>0.34801762114539003</c:v>
                </c:pt>
                <c:pt idx="427">
                  <c:v>0.34691629955947439</c:v>
                </c:pt>
                <c:pt idx="428">
                  <c:v>0.35462555066079793</c:v>
                </c:pt>
                <c:pt idx="429">
                  <c:v>0.36068281938326718</c:v>
                </c:pt>
                <c:pt idx="430">
                  <c:v>0.37114537444934159</c:v>
                </c:pt>
                <c:pt idx="431">
                  <c:v>0.37995594713657127</c:v>
                </c:pt>
                <c:pt idx="432">
                  <c:v>0.38215859030838345</c:v>
                </c:pt>
                <c:pt idx="433">
                  <c:v>0.39262114537444837</c:v>
                </c:pt>
                <c:pt idx="434">
                  <c:v>0.38876651982380089</c:v>
                </c:pt>
                <c:pt idx="435">
                  <c:v>0.38381057268723784</c:v>
                </c:pt>
                <c:pt idx="436">
                  <c:v>0.38876651982379135</c:v>
                </c:pt>
                <c:pt idx="437">
                  <c:v>0.38546255506608262</c:v>
                </c:pt>
                <c:pt idx="438">
                  <c:v>0.38491189427314393</c:v>
                </c:pt>
                <c:pt idx="439">
                  <c:v>0.365088105726882</c:v>
                </c:pt>
                <c:pt idx="440">
                  <c:v>0.36563876651982069</c:v>
                </c:pt>
                <c:pt idx="441">
                  <c:v>0.3463656387665261</c:v>
                </c:pt>
                <c:pt idx="442">
                  <c:v>0.34966960352422527</c:v>
                </c:pt>
                <c:pt idx="443">
                  <c:v>0.33590308370044208</c:v>
                </c:pt>
                <c:pt idx="444">
                  <c:v>0.3337004405286299</c:v>
                </c:pt>
                <c:pt idx="445">
                  <c:v>0.32599118942731586</c:v>
                </c:pt>
                <c:pt idx="446">
                  <c:v>0.3160792951541897</c:v>
                </c:pt>
                <c:pt idx="447">
                  <c:v>0.30506607929514779</c:v>
                </c:pt>
                <c:pt idx="448">
                  <c:v>0.30561674008809608</c:v>
                </c:pt>
                <c:pt idx="449">
                  <c:v>0.29900881057268819</c:v>
                </c:pt>
                <c:pt idx="450">
                  <c:v>0.30947136563876265</c:v>
                </c:pt>
                <c:pt idx="451">
                  <c:v>0.30561674008810563</c:v>
                </c:pt>
                <c:pt idx="452">
                  <c:v>0.3094713656387531</c:v>
                </c:pt>
                <c:pt idx="453">
                  <c:v>0.31002202643171095</c:v>
                </c:pt>
                <c:pt idx="454">
                  <c:v>0.30726872246695047</c:v>
                </c:pt>
                <c:pt idx="455">
                  <c:v>0.32268722466959759</c:v>
                </c:pt>
                <c:pt idx="456">
                  <c:v>0.31883259911893103</c:v>
                </c:pt>
                <c:pt idx="457">
                  <c:v>0.31718061674008624</c:v>
                </c:pt>
                <c:pt idx="458">
                  <c:v>0.33975770925108956</c:v>
                </c:pt>
                <c:pt idx="459">
                  <c:v>0.3397577092511086</c:v>
                </c:pt>
                <c:pt idx="460">
                  <c:v>0.33700440528634817</c:v>
                </c:pt>
                <c:pt idx="461">
                  <c:v>0.34581497797357785</c:v>
                </c:pt>
                <c:pt idx="462">
                  <c:v>0.34691629955947439</c:v>
                </c:pt>
                <c:pt idx="463">
                  <c:v>0.365088105726882</c:v>
                </c:pt>
                <c:pt idx="464">
                  <c:v>0.36013215859031888</c:v>
                </c:pt>
                <c:pt idx="465">
                  <c:v>0.35958149779737059</c:v>
                </c:pt>
                <c:pt idx="466">
                  <c:v>0.36178414096917327</c:v>
                </c:pt>
                <c:pt idx="467">
                  <c:v>0.35903083700440325</c:v>
                </c:pt>
                <c:pt idx="468">
                  <c:v>0.36784140969164242</c:v>
                </c:pt>
                <c:pt idx="469">
                  <c:v>0.36674008810572678</c:v>
                </c:pt>
                <c:pt idx="470">
                  <c:v>0.3645374449339337</c:v>
                </c:pt>
                <c:pt idx="471">
                  <c:v>0.36784140969163287</c:v>
                </c:pt>
                <c:pt idx="472">
                  <c:v>0.36343612334801806</c:v>
                </c:pt>
                <c:pt idx="473">
                  <c:v>0.36013215859031888</c:v>
                </c:pt>
                <c:pt idx="474">
                  <c:v>0.36288546255505066</c:v>
                </c:pt>
                <c:pt idx="475">
                  <c:v>0.35737885462554886</c:v>
                </c:pt>
                <c:pt idx="476">
                  <c:v>0.35572687224670402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BB-4E8D-ADC9-85BF30D8743D}"/>
            </c:ext>
          </c:extLst>
        </c:ser>
        <c:ser>
          <c:idx val="1"/>
          <c:order val="1"/>
          <c:tx>
            <c:strRef>
              <c:f>RejestratorCisnien11_05_23_12_4!$E$1</c:f>
              <c:strCache>
                <c:ptCount val="1"/>
                <c:pt idx="0">
                  <c:v>F-II [0%=dol; 100%=góra]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RejestratorCisnien11_05_23_12_4!$A$2:$A$478</c:f>
              <c:numCache>
                <c:formatCode>hh:mm:ss.00</c:formatCode>
                <c:ptCount val="477"/>
                <c:pt idx="0">
                  <c:v>45057.413939706596</c:v>
                </c:pt>
                <c:pt idx="1">
                  <c:v>45057.413940193983</c:v>
                </c:pt>
                <c:pt idx="2">
                  <c:v>45057.413940694096</c:v>
                </c:pt>
                <c:pt idx="3">
                  <c:v>45057.41394118021</c:v>
                </c:pt>
                <c:pt idx="4">
                  <c:v>45057.413941639119</c:v>
                </c:pt>
                <c:pt idx="5">
                  <c:v>45057.413942087725</c:v>
                </c:pt>
                <c:pt idx="6">
                  <c:v>45057.413942558102</c:v>
                </c:pt>
                <c:pt idx="7">
                  <c:v>45057.413943018051</c:v>
                </c:pt>
                <c:pt idx="8">
                  <c:v>45057.413943507061</c:v>
                </c:pt>
                <c:pt idx="9">
                  <c:v>45057.413943971878</c:v>
                </c:pt>
                <c:pt idx="10">
                  <c:v>45057.413944426618</c:v>
                </c:pt>
                <c:pt idx="11">
                  <c:v>45057.41394490208</c:v>
                </c:pt>
                <c:pt idx="12">
                  <c:v>45057.413945366316</c:v>
                </c:pt>
                <c:pt idx="13">
                  <c:v>45057.413945819331</c:v>
                </c:pt>
                <c:pt idx="14">
                  <c:v>45057.413946276276</c:v>
                </c:pt>
                <c:pt idx="15">
                  <c:v>45057.41394675451</c:v>
                </c:pt>
                <c:pt idx="16">
                  <c:v>45057.41394721192</c:v>
                </c:pt>
                <c:pt idx="17">
                  <c:v>45057.413947689121</c:v>
                </c:pt>
                <c:pt idx="18">
                  <c:v>45057.41394801921</c:v>
                </c:pt>
                <c:pt idx="19">
                  <c:v>45057.413948463887</c:v>
                </c:pt>
                <c:pt idx="20">
                  <c:v>45057.413949068745</c:v>
                </c:pt>
                <c:pt idx="21">
                  <c:v>45057.413949394329</c:v>
                </c:pt>
                <c:pt idx="22">
                  <c:v>45057.413949865273</c:v>
                </c:pt>
                <c:pt idx="23">
                  <c:v>45057.413950324073</c:v>
                </c:pt>
                <c:pt idx="24">
                  <c:v>45057.41395077893</c:v>
                </c:pt>
                <c:pt idx="25">
                  <c:v>45057.413951259492</c:v>
                </c:pt>
                <c:pt idx="26">
                  <c:v>45057.413951787727</c:v>
                </c:pt>
                <c:pt idx="27">
                  <c:v>45057.413952285533</c:v>
                </c:pt>
                <c:pt idx="28">
                  <c:v>45057.413952804163</c:v>
                </c:pt>
                <c:pt idx="29">
                  <c:v>45057.413953121293</c:v>
                </c:pt>
                <c:pt idx="30">
                  <c:v>45057.413953588191</c:v>
                </c:pt>
                <c:pt idx="31">
                  <c:v>45057.413954034833</c:v>
                </c:pt>
                <c:pt idx="32">
                  <c:v>45057.413954496289</c:v>
                </c:pt>
                <c:pt idx="33">
                  <c:v>45057.413954965159</c:v>
                </c:pt>
                <c:pt idx="34">
                  <c:v>45057.413955415621</c:v>
                </c:pt>
                <c:pt idx="35">
                  <c:v>45057.413955912496</c:v>
                </c:pt>
                <c:pt idx="36">
                  <c:v>45057.413956376615</c:v>
                </c:pt>
                <c:pt idx="37">
                  <c:v>45057.413956847566</c:v>
                </c:pt>
                <c:pt idx="38">
                  <c:v>45057.413957313656</c:v>
                </c:pt>
                <c:pt idx="39">
                  <c:v>45057.413957752309</c:v>
                </c:pt>
                <c:pt idx="40">
                  <c:v>45057.413958208446</c:v>
                </c:pt>
                <c:pt idx="41">
                  <c:v>45057.413958680321</c:v>
                </c:pt>
                <c:pt idx="42">
                  <c:v>45057.413959150806</c:v>
                </c:pt>
                <c:pt idx="43">
                  <c:v>45057.413959613077</c:v>
                </c:pt>
                <c:pt idx="44">
                  <c:v>45057.413960085534</c:v>
                </c:pt>
                <c:pt idx="45">
                  <c:v>45057.413960550926</c:v>
                </c:pt>
                <c:pt idx="46">
                  <c:v>45057.413961012957</c:v>
                </c:pt>
                <c:pt idx="47">
                  <c:v>45057.413961482402</c:v>
                </c:pt>
                <c:pt idx="48">
                  <c:v>45057.413961946986</c:v>
                </c:pt>
                <c:pt idx="49">
                  <c:v>45057.413962404047</c:v>
                </c:pt>
                <c:pt idx="50">
                  <c:v>45057.413962907638</c:v>
                </c:pt>
                <c:pt idx="51">
                  <c:v>45057.413963396408</c:v>
                </c:pt>
                <c:pt idx="52">
                  <c:v>45057.413963912732</c:v>
                </c:pt>
                <c:pt idx="53">
                  <c:v>45057.413964256593</c:v>
                </c:pt>
                <c:pt idx="54">
                  <c:v>45057.413964712723</c:v>
                </c:pt>
                <c:pt idx="55">
                  <c:v>45057.413965172214</c:v>
                </c:pt>
                <c:pt idx="56">
                  <c:v>45057.413965628701</c:v>
                </c:pt>
                <c:pt idx="57">
                  <c:v>45057.413966112268</c:v>
                </c:pt>
                <c:pt idx="58">
                  <c:v>45057.413966572101</c:v>
                </c:pt>
                <c:pt idx="59">
                  <c:v>45057.413967025808</c:v>
                </c:pt>
                <c:pt idx="60">
                  <c:v>45057.413967477078</c:v>
                </c:pt>
                <c:pt idx="61">
                  <c:v>45057.413967934954</c:v>
                </c:pt>
                <c:pt idx="62">
                  <c:v>45057.413968414701</c:v>
                </c:pt>
                <c:pt idx="63">
                  <c:v>45057.413968876041</c:v>
                </c:pt>
                <c:pt idx="64">
                  <c:v>45057.413969326502</c:v>
                </c:pt>
                <c:pt idx="65">
                  <c:v>45057.413969775465</c:v>
                </c:pt>
                <c:pt idx="66">
                  <c:v>45057.41397025741</c:v>
                </c:pt>
                <c:pt idx="67">
                  <c:v>45057.413970717127</c:v>
                </c:pt>
                <c:pt idx="68">
                  <c:v>45057.413971192356</c:v>
                </c:pt>
                <c:pt idx="69">
                  <c:v>45057.413971659604</c:v>
                </c:pt>
                <c:pt idx="70">
                  <c:v>45057.413972132636</c:v>
                </c:pt>
                <c:pt idx="71">
                  <c:v>45057.413972605784</c:v>
                </c:pt>
                <c:pt idx="72">
                  <c:v>45057.413973072682</c:v>
                </c:pt>
                <c:pt idx="73">
                  <c:v>45057.413973537732</c:v>
                </c:pt>
                <c:pt idx="74">
                  <c:v>45057.413973989234</c:v>
                </c:pt>
                <c:pt idx="75">
                  <c:v>45057.413974479401</c:v>
                </c:pt>
                <c:pt idx="76">
                  <c:v>45057.413974987961</c:v>
                </c:pt>
                <c:pt idx="77">
                  <c:v>45057.413975319439</c:v>
                </c:pt>
                <c:pt idx="78">
                  <c:v>45057.413975815616</c:v>
                </c:pt>
                <c:pt idx="79">
                  <c:v>45057.413976284493</c:v>
                </c:pt>
                <c:pt idx="80">
                  <c:v>45057.413976758216</c:v>
                </c:pt>
                <c:pt idx="81">
                  <c:v>45057.413977204393</c:v>
                </c:pt>
                <c:pt idx="82">
                  <c:v>45057.413977677432</c:v>
                </c:pt>
                <c:pt idx="83">
                  <c:v>45057.413978133445</c:v>
                </c:pt>
                <c:pt idx="84">
                  <c:v>45057.413978617587</c:v>
                </c:pt>
                <c:pt idx="85">
                  <c:v>45057.413979072335</c:v>
                </c:pt>
                <c:pt idx="86">
                  <c:v>45057.413979543628</c:v>
                </c:pt>
                <c:pt idx="87">
                  <c:v>45057.413979982979</c:v>
                </c:pt>
                <c:pt idx="88">
                  <c:v>45057.413980429861</c:v>
                </c:pt>
                <c:pt idx="89">
                  <c:v>45057.413980922101</c:v>
                </c:pt>
                <c:pt idx="90">
                  <c:v>45057.413981393976</c:v>
                </c:pt>
                <c:pt idx="91">
                  <c:v>45057.41398186516</c:v>
                </c:pt>
                <c:pt idx="92">
                  <c:v>45057.413982335878</c:v>
                </c:pt>
                <c:pt idx="93">
                  <c:v>45057.413982799073</c:v>
                </c:pt>
                <c:pt idx="94">
                  <c:v>45057.413983268518</c:v>
                </c:pt>
                <c:pt idx="95">
                  <c:v>45057.413983723374</c:v>
                </c:pt>
                <c:pt idx="96">
                  <c:v>45057.413984185412</c:v>
                </c:pt>
                <c:pt idx="97">
                  <c:v>45057.413984656589</c:v>
                </c:pt>
                <c:pt idx="98">
                  <c:v>45057.413985157174</c:v>
                </c:pt>
                <c:pt idx="99">
                  <c:v>45057.413985611223</c:v>
                </c:pt>
                <c:pt idx="100">
                  <c:v>45057.413986096064</c:v>
                </c:pt>
                <c:pt idx="101">
                  <c:v>45057.413986564236</c:v>
                </c:pt>
                <c:pt idx="102">
                  <c:v>45057.413986899417</c:v>
                </c:pt>
                <c:pt idx="103">
                  <c:v>45057.413987399654</c:v>
                </c:pt>
                <c:pt idx="104">
                  <c:v>45057.41398787986</c:v>
                </c:pt>
                <c:pt idx="105">
                  <c:v>45057.413988333683</c:v>
                </c:pt>
                <c:pt idx="106">
                  <c:v>45057.413988798493</c:v>
                </c:pt>
                <c:pt idx="107">
                  <c:v>45057.413989269095</c:v>
                </c:pt>
                <c:pt idx="108">
                  <c:v>45057.41398973055</c:v>
                </c:pt>
                <c:pt idx="109">
                  <c:v>45057.413990195484</c:v>
                </c:pt>
                <c:pt idx="110">
                  <c:v>45057.413990635185</c:v>
                </c:pt>
                <c:pt idx="111">
                  <c:v>45057.413991089117</c:v>
                </c:pt>
                <c:pt idx="112">
                  <c:v>45057.413991562957</c:v>
                </c:pt>
                <c:pt idx="113">
                  <c:v>45057.413991999187</c:v>
                </c:pt>
                <c:pt idx="114">
                  <c:v>45057.413992474416</c:v>
                </c:pt>
                <c:pt idx="115">
                  <c:v>45057.413992933791</c:v>
                </c:pt>
                <c:pt idx="116">
                  <c:v>45057.413993420596</c:v>
                </c:pt>
                <c:pt idx="117">
                  <c:v>45057.413993875343</c:v>
                </c:pt>
                <c:pt idx="118">
                  <c:v>45057.413994324997</c:v>
                </c:pt>
                <c:pt idx="119">
                  <c:v>45057.41399476886</c:v>
                </c:pt>
                <c:pt idx="120">
                  <c:v>45057.413995225455</c:v>
                </c:pt>
                <c:pt idx="121">
                  <c:v>45057.413995839466</c:v>
                </c:pt>
                <c:pt idx="122">
                  <c:v>45057.413996149648</c:v>
                </c:pt>
                <c:pt idx="123">
                  <c:v>45057.413996770258</c:v>
                </c:pt>
                <c:pt idx="124">
                  <c:v>45057.413997083677</c:v>
                </c:pt>
                <c:pt idx="125">
                  <c:v>45057.41399756389</c:v>
                </c:pt>
                <c:pt idx="126">
                  <c:v>45057.413998015392</c:v>
                </c:pt>
                <c:pt idx="127">
                  <c:v>45057.413998477314</c:v>
                </c:pt>
                <c:pt idx="128">
                  <c:v>45057.413998974422</c:v>
                </c:pt>
                <c:pt idx="129">
                  <c:v>45057.413999453122</c:v>
                </c:pt>
                <c:pt idx="130">
                  <c:v>45057.413999913886</c:v>
                </c:pt>
                <c:pt idx="131">
                  <c:v>45057.414000362616</c:v>
                </c:pt>
                <c:pt idx="132">
                  <c:v>45057.414000846875</c:v>
                </c:pt>
                <c:pt idx="133">
                  <c:v>45057.414001323144</c:v>
                </c:pt>
                <c:pt idx="134">
                  <c:v>45057.41400177974</c:v>
                </c:pt>
                <c:pt idx="135">
                  <c:v>45057.414002227662</c:v>
                </c:pt>
                <c:pt idx="136">
                  <c:v>45057.414002687503</c:v>
                </c:pt>
                <c:pt idx="137">
                  <c:v>45057.41400316458</c:v>
                </c:pt>
                <c:pt idx="138">
                  <c:v>45057.414003618404</c:v>
                </c:pt>
                <c:pt idx="139">
                  <c:v>45057.414004067825</c:v>
                </c:pt>
                <c:pt idx="140">
                  <c:v>45057.414004520368</c:v>
                </c:pt>
                <c:pt idx="141">
                  <c:v>45057.414004977545</c:v>
                </c:pt>
                <c:pt idx="142">
                  <c:v>45057.414005473613</c:v>
                </c:pt>
                <c:pt idx="143">
                  <c:v>45057.414005927196</c:v>
                </c:pt>
                <c:pt idx="144">
                  <c:v>45057.414006381594</c:v>
                </c:pt>
                <c:pt idx="145">
                  <c:v>45057.414006858562</c:v>
                </c:pt>
                <c:pt idx="146">
                  <c:v>45057.414007320833</c:v>
                </c:pt>
                <c:pt idx="147">
                  <c:v>45057.414007789928</c:v>
                </c:pt>
                <c:pt idx="148">
                  <c:v>45057.414008224419</c:v>
                </c:pt>
                <c:pt idx="149">
                  <c:v>45057.414008655091</c:v>
                </c:pt>
                <c:pt idx="150">
                  <c:v>45057.414009283333</c:v>
                </c:pt>
                <c:pt idx="151">
                  <c:v>45057.414009646178</c:v>
                </c:pt>
                <c:pt idx="152">
                  <c:v>45057.414010138884</c:v>
                </c:pt>
                <c:pt idx="153">
                  <c:v>45057.414010586341</c:v>
                </c:pt>
                <c:pt idx="154">
                  <c:v>45057.414011068053</c:v>
                </c:pt>
                <c:pt idx="155">
                  <c:v>45057.414011531939</c:v>
                </c:pt>
                <c:pt idx="156">
                  <c:v>45057.414011984605</c:v>
                </c:pt>
                <c:pt idx="157">
                  <c:v>45057.414012451038</c:v>
                </c:pt>
                <c:pt idx="158">
                  <c:v>45057.414012904628</c:v>
                </c:pt>
                <c:pt idx="159">
                  <c:v>45057.41401336273</c:v>
                </c:pt>
                <c:pt idx="160">
                  <c:v>45057.414013879512</c:v>
                </c:pt>
                <c:pt idx="161">
                  <c:v>45057.414014333677</c:v>
                </c:pt>
                <c:pt idx="162">
                  <c:v>45057.414014781483</c:v>
                </c:pt>
                <c:pt idx="163">
                  <c:v>45057.414015245718</c:v>
                </c:pt>
                <c:pt idx="164">
                  <c:v>45057.414015697803</c:v>
                </c:pt>
                <c:pt idx="165">
                  <c:v>45057.414016173607</c:v>
                </c:pt>
                <c:pt idx="166">
                  <c:v>45057.414016634604</c:v>
                </c:pt>
                <c:pt idx="167">
                  <c:v>45057.414017098956</c:v>
                </c:pt>
                <c:pt idx="168">
                  <c:v>45057.414017576157</c:v>
                </c:pt>
                <c:pt idx="169">
                  <c:v>45057.414018037955</c:v>
                </c:pt>
                <c:pt idx="170">
                  <c:v>45057.414018515505</c:v>
                </c:pt>
                <c:pt idx="171">
                  <c:v>45057.414018971293</c:v>
                </c:pt>
                <c:pt idx="172">
                  <c:v>45057.414019295371</c:v>
                </c:pt>
                <c:pt idx="173">
                  <c:v>45057.414019917247</c:v>
                </c:pt>
                <c:pt idx="174">
                  <c:v>45057.414020219214</c:v>
                </c:pt>
                <c:pt idx="175">
                  <c:v>45057.414020816781</c:v>
                </c:pt>
                <c:pt idx="176">
                  <c:v>45057.414021152545</c:v>
                </c:pt>
                <c:pt idx="177">
                  <c:v>45057.41402164907</c:v>
                </c:pt>
                <c:pt idx="178">
                  <c:v>45057.41402223333</c:v>
                </c:pt>
                <c:pt idx="179">
                  <c:v>45057.414022593977</c:v>
                </c:pt>
                <c:pt idx="180">
                  <c:v>45057.414023059719</c:v>
                </c:pt>
                <c:pt idx="181">
                  <c:v>45057.414023521058</c:v>
                </c:pt>
                <c:pt idx="182">
                  <c:v>45057.414023974074</c:v>
                </c:pt>
                <c:pt idx="183">
                  <c:v>45057.414024450576</c:v>
                </c:pt>
                <c:pt idx="184">
                  <c:v>45057.414024909252</c:v>
                </c:pt>
                <c:pt idx="185">
                  <c:v>45057.414025377082</c:v>
                </c:pt>
                <c:pt idx="186">
                  <c:v>45057.414025846643</c:v>
                </c:pt>
                <c:pt idx="187">
                  <c:v>45057.414026298728</c:v>
                </c:pt>
                <c:pt idx="188">
                  <c:v>45057.414026772567</c:v>
                </c:pt>
                <c:pt idx="189">
                  <c:v>45057.41402724271</c:v>
                </c:pt>
                <c:pt idx="190">
                  <c:v>45057.414027726736</c:v>
                </c:pt>
                <c:pt idx="191">
                  <c:v>45057.414028183215</c:v>
                </c:pt>
                <c:pt idx="192">
                  <c:v>45057.414028658568</c:v>
                </c:pt>
                <c:pt idx="193">
                  <c:v>45057.414029115163</c:v>
                </c:pt>
                <c:pt idx="194">
                  <c:v>45057.414029574771</c:v>
                </c:pt>
                <c:pt idx="195">
                  <c:v>45057.414030023843</c:v>
                </c:pt>
                <c:pt idx="196">
                  <c:v>45057.414030481705</c:v>
                </c:pt>
                <c:pt idx="197">
                  <c:v>45057.414030934837</c:v>
                </c:pt>
                <c:pt idx="198">
                  <c:v>45057.414031401502</c:v>
                </c:pt>
                <c:pt idx="199">
                  <c:v>45057.414031854285</c:v>
                </c:pt>
                <c:pt idx="200">
                  <c:v>45057.414032320834</c:v>
                </c:pt>
                <c:pt idx="201">
                  <c:v>45057.414032817709</c:v>
                </c:pt>
                <c:pt idx="202">
                  <c:v>45057.414033345711</c:v>
                </c:pt>
                <c:pt idx="203">
                  <c:v>45057.414033684378</c:v>
                </c:pt>
                <c:pt idx="204">
                  <c:v>45057.41403417859</c:v>
                </c:pt>
                <c:pt idx="205">
                  <c:v>45057.41403463194</c:v>
                </c:pt>
                <c:pt idx="206">
                  <c:v>45057.414035103582</c:v>
                </c:pt>
                <c:pt idx="207">
                  <c:v>45057.414035559144</c:v>
                </c:pt>
                <c:pt idx="208">
                  <c:v>45057.414036019669</c:v>
                </c:pt>
                <c:pt idx="209">
                  <c:v>45057.414036484486</c:v>
                </c:pt>
                <c:pt idx="210">
                  <c:v>45057.414036943053</c:v>
                </c:pt>
                <c:pt idx="211">
                  <c:v>45057.414037421528</c:v>
                </c:pt>
                <c:pt idx="212">
                  <c:v>45057.414037885646</c:v>
                </c:pt>
                <c:pt idx="213">
                  <c:v>45057.414038352312</c:v>
                </c:pt>
                <c:pt idx="214">
                  <c:v>45057.414038830895</c:v>
                </c:pt>
                <c:pt idx="215">
                  <c:v>45057.414039293632</c:v>
                </c:pt>
                <c:pt idx="216">
                  <c:v>45057.414039785646</c:v>
                </c:pt>
                <c:pt idx="217">
                  <c:v>45057.41404025173</c:v>
                </c:pt>
                <c:pt idx="218">
                  <c:v>45057.414040707059</c:v>
                </c:pt>
                <c:pt idx="219">
                  <c:v>45057.414041166434</c:v>
                </c:pt>
                <c:pt idx="220">
                  <c:v>45057.414041619209</c:v>
                </c:pt>
                <c:pt idx="221">
                  <c:v>45057.414042073266</c:v>
                </c:pt>
                <c:pt idx="222">
                  <c:v>45057.414042529279</c:v>
                </c:pt>
                <c:pt idx="223">
                  <c:v>45057.41404300752</c:v>
                </c:pt>
                <c:pt idx="224">
                  <c:v>45057.414043472912</c:v>
                </c:pt>
                <c:pt idx="225">
                  <c:v>45057.414043950346</c:v>
                </c:pt>
                <c:pt idx="226">
                  <c:v>45057.414044292935</c:v>
                </c:pt>
                <c:pt idx="227">
                  <c:v>45057.414044764933</c:v>
                </c:pt>
                <c:pt idx="228">
                  <c:v>45057.414045276731</c:v>
                </c:pt>
                <c:pt idx="229">
                  <c:v>45057.414045783567</c:v>
                </c:pt>
                <c:pt idx="230">
                  <c:v>45057.414046244674</c:v>
                </c:pt>
                <c:pt idx="231">
                  <c:v>45057.414046695019</c:v>
                </c:pt>
                <c:pt idx="232">
                  <c:v>45057.414047153354</c:v>
                </c:pt>
                <c:pt idx="233">
                  <c:v>45057.414047648497</c:v>
                </c:pt>
                <c:pt idx="234">
                  <c:v>45057.414048110419</c:v>
                </c:pt>
                <c:pt idx="235">
                  <c:v>45057.414048569903</c:v>
                </c:pt>
                <c:pt idx="236">
                  <c:v>45057.414049030551</c:v>
                </c:pt>
                <c:pt idx="237">
                  <c:v>45057.41404948703</c:v>
                </c:pt>
                <c:pt idx="238">
                  <c:v>45057.414049953361</c:v>
                </c:pt>
                <c:pt idx="239">
                  <c:v>45057.414050439118</c:v>
                </c:pt>
                <c:pt idx="240">
                  <c:v>45057.414050912383</c:v>
                </c:pt>
                <c:pt idx="241">
                  <c:v>45057.414051383916</c:v>
                </c:pt>
                <c:pt idx="242">
                  <c:v>45057.414051839005</c:v>
                </c:pt>
                <c:pt idx="243">
                  <c:v>45057.414052182408</c:v>
                </c:pt>
                <c:pt idx="244">
                  <c:v>45057.414052635759</c:v>
                </c:pt>
                <c:pt idx="245">
                  <c:v>45057.414053118751</c:v>
                </c:pt>
                <c:pt idx="246">
                  <c:v>45057.414053581939</c:v>
                </c:pt>
                <c:pt idx="247">
                  <c:v>45057.414054030553</c:v>
                </c:pt>
                <c:pt idx="248">
                  <c:v>45057.414054484841</c:v>
                </c:pt>
                <c:pt idx="249">
                  <c:v>45057.414054947796</c:v>
                </c:pt>
                <c:pt idx="250">
                  <c:v>45057.414055558678</c:v>
                </c:pt>
                <c:pt idx="251">
                  <c:v>45057.414055867826</c:v>
                </c:pt>
                <c:pt idx="252">
                  <c:v>45057.414056412963</c:v>
                </c:pt>
                <c:pt idx="253">
                  <c:v>45057.414056890273</c:v>
                </c:pt>
                <c:pt idx="254">
                  <c:v>45057.414057411799</c:v>
                </c:pt>
                <c:pt idx="255">
                  <c:v>45057.414057728471</c:v>
                </c:pt>
                <c:pt idx="256">
                  <c:v>45057.414058204631</c:v>
                </c:pt>
                <c:pt idx="257">
                  <c:v>45057.414058657982</c:v>
                </c:pt>
                <c:pt idx="258">
                  <c:v>45057.414059139461</c:v>
                </c:pt>
                <c:pt idx="259">
                  <c:v>45057.414059594674</c:v>
                </c:pt>
                <c:pt idx="260">
                  <c:v>45057.414060062387</c:v>
                </c:pt>
                <c:pt idx="261">
                  <c:v>45057.414060541669</c:v>
                </c:pt>
                <c:pt idx="262">
                  <c:v>45057.41406100474</c:v>
                </c:pt>
                <c:pt idx="263">
                  <c:v>45057.414061469091</c:v>
                </c:pt>
                <c:pt idx="264">
                  <c:v>45057.414061930322</c:v>
                </c:pt>
                <c:pt idx="265">
                  <c:v>45057.414062402771</c:v>
                </c:pt>
                <c:pt idx="266">
                  <c:v>45057.4140628596</c:v>
                </c:pt>
                <c:pt idx="267">
                  <c:v>45057.414063344208</c:v>
                </c:pt>
                <c:pt idx="268">
                  <c:v>45057.414063783101</c:v>
                </c:pt>
                <c:pt idx="269">
                  <c:v>45057.414064242243</c:v>
                </c:pt>
                <c:pt idx="270">
                  <c:v>45057.414064730554</c:v>
                </c:pt>
                <c:pt idx="271">
                  <c:v>45057.414065179393</c:v>
                </c:pt>
                <c:pt idx="272">
                  <c:v>45057.414065641315</c:v>
                </c:pt>
                <c:pt idx="273">
                  <c:v>45057.414066098376</c:v>
                </c:pt>
                <c:pt idx="274">
                  <c:v>45057.414066560996</c:v>
                </c:pt>
                <c:pt idx="275">
                  <c:v>45057.414067029626</c:v>
                </c:pt>
                <c:pt idx="276">
                  <c:v>45057.414067513768</c:v>
                </c:pt>
                <c:pt idx="277">
                  <c:v>45057.414068018981</c:v>
                </c:pt>
                <c:pt idx="278">
                  <c:v>45057.41406851713</c:v>
                </c:pt>
                <c:pt idx="279">
                  <c:v>45057.414068864229</c:v>
                </c:pt>
                <c:pt idx="280">
                  <c:v>45057.414069327664</c:v>
                </c:pt>
                <c:pt idx="281">
                  <c:v>45057.41406978009</c:v>
                </c:pt>
                <c:pt idx="282">
                  <c:v>45057.414070249761</c:v>
                </c:pt>
                <c:pt idx="283">
                  <c:v>45057.41407071412</c:v>
                </c:pt>
                <c:pt idx="284">
                  <c:v>45057.414071177547</c:v>
                </c:pt>
                <c:pt idx="285">
                  <c:v>45057.414071639003</c:v>
                </c:pt>
                <c:pt idx="286">
                  <c:v>45057.414072109255</c:v>
                </c:pt>
                <c:pt idx="287">
                  <c:v>45057.414072584834</c:v>
                </c:pt>
                <c:pt idx="288">
                  <c:v>45057.414073087959</c:v>
                </c:pt>
                <c:pt idx="289">
                  <c:v>45057.414073551736</c:v>
                </c:pt>
                <c:pt idx="290">
                  <c:v>45057.41407400868</c:v>
                </c:pt>
                <c:pt idx="291">
                  <c:v>45057.414074465043</c:v>
                </c:pt>
                <c:pt idx="292">
                  <c:v>45057.414074910877</c:v>
                </c:pt>
                <c:pt idx="293">
                  <c:v>45057.41407538842</c:v>
                </c:pt>
                <c:pt idx="294">
                  <c:v>45057.414075838889</c:v>
                </c:pt>
                <c:pt idx="295">
                  <c:v>45057.414076298839</c:v>
                </c:pt>
                <c:pt idx="296">
                  <c:v>45057.4140767559</c:v>
                </c:pt>
                <c:pt idx="297">
                  <c:v>45057.414077229514</c:v>
                </c:pt>
                <c:pt idx="298">
                  <c:v>45057.414077683214</c:v>
                </c:pt>
                <c:pt idx="299">
                  <c:v>45057.414078123147</c:v>
                </c:pt>
                <c:pt idx="300">
                  <c:v>45057.414078567592</c:v>
                </c:pt>
                <c:pt idx="301">
                  <c:v>45057.414079024071</c:v>
                </c:pt>
                <c:pt idx="302">
                  <c:v>45057.414079553469</c:v>
                </c:pt>
                <c:pt idx="303">
                  <c:v>45057.414080059025</c:v>
                </c:pt>
                <c:pt idx="304">
                  <c:v>45057.414080409719</c:v>
                </c:pt>
                <c:pt idx="305">
                  <c:v>45057.414080890623</c:v>
                </c:pt>
                <c:pt idx="306">
                  <c:v>45057.414081359377</c:v>
                </c:pt>
                <c:pt idx="307">
                  <c:v>45057.414081826733</c:v>
                </c:pt>
                <c:pt idx="308">
                  <c:v>45057.414082297568</c:v>
                </c:pt>
                <c:pt idx="309">
                  <c:v>45057.414082764815</c:v>
                </c:pt>
                <c:pt idx="310">
                  <c:v>45057.414083228352</c:v>
                </c:pt>
                <c:pt idx="311">
                  <c:v>45057.414083694217</c:v>
                </c:pt>
                <c:pt idx="312">
                  <c:v>45057.414084134602</c:v>
                </c:pt>
                <c:pt idx="313">
                  <c:v>45057.414084604628</c:v>
                </c:pt>
                <c:pt idx="314">
                  <c:v>45057.414085059259</c:v>
                </c:pt>
                <c:pt idx="315">
                  <c:v>45057.414085555436</c:v>
                </c:pt>
                <c:pt idx="316">
                  <c:v>45057.414086029858</c:v>
                </c:pt>
                <c:pt idx="317">
                  <c:v>45057.414086485071</c:v>
                </c:pt>
                <c:pt idx="318">
                  <c:v>45057.414086958328</c:v>
                </c:pt>
                <c:pt idx="319">
                  <c:v>45057.414087440156</c:v>
                </c:pt>
                <c:pt idx="320">
                  <c:v>45057.414087896068</c:v>
                </c:pt>
                <c:pt idx="321">
                  <c:v>45057.414088356709</c:v>
                </c:pt>
                <c:pt idx="322">
                  <c:v>45057.414088828002</c:v>
                </c:pt>
                <c:pt idx="323">
                  <c:v>45057.41408927639</c:v>
                </c:pt>
                <c:pt idx="324">
                  <c:v>45057.414089824531</c:v>
                </c:pt>
                <c:pt idx="325">
                  <c:v>45057.414090134487</c:v>
                </c:pt>
                <c:pt idx="326">
                  <c:v>45057.414090595252</c:v>
                </c:pt>
                <c:pt idx="327">
                  <c:v>45057.414091071296</c:v>
                </c:pt>
                <c:pt idx="328">
                  <c:v>45057.414091574879</c:v>
                </c:pt>
                <c:pt idx="329">
                  <c:v>45057.414092066312</c:v>
                </c:pt>
                <c:pt idx="330">
                  <c:v>45057.414092532294</c:v>
                </c:pt>
                <c:pt idx="331">
                  <c:v>45057.414093007515</c:v>
                </c:pt>
                <c:pt idx="332">
                  <c:v>45057.414093454739</c:v>
                </c:pt>
                <c:pt idx="333">
                  <c:v>45057.414093949999</c:v>
                </c:pt>
                <c:pt idx="334">
                  <c:v>45057.414094440159</c:v>
                </c:pt>
                <c:pt idx="335">
                  <c:v>45057.414094914471</c:v>
                </c:pt>
                <c:pt idx="336">
                  <c:v>45057.414095236454</c:v>
                </c:pt>
                <c:pt idx="337">
                  <c:v>45057.414095689812</c:v>
                </c:pt>
                <c:pt idx="338">
                  <c:v>45057.414096161454</c:v>
                </c:pt>
                <c:pt idx="339">
                  <c:v>45057.414096620829</c:v>
                </c:pt>
                <c:pt idx="340">
                  <c:v>45057.414097103239</c:v>
                </c:pt>
                <c:pt idx="341">
                  <c:v>45057.41409754652</c:v>
                </c:pt>
                <c:pt idx="342">
                  <c:v>45057.414097999303</c:v>
                </c:pt>
                <c:pt idx="343">
                  <c:v>45057.414098463887</c:v>
                </c:pt>
                <c:pt idx="344">
                  <c:v>45057.414099071524</c:v>
                </c:pt>
                <c:pt idx="345">
                  <c:v>45057.414099516085</c:v>
                </c:pt>
                <c:pt idx="346">
                  <c:v>45057.414099963309</c:v>
                </c:pt>
                <c:pt idx="347">
                  <c:v>45057.414100416667</c:v>
                </c:pt>
                <c:pt idx="348">
                  <c:v>45057.41410087268</c:v>
                </c:pt>
                <c:pt idx="349">
                  <c:v>45057.414101346752</c:v>
                </c:pt>
                <c:pt idx="350">
                  <c:v>45057.414101802548</c:v>
                </c:pt>
                <c:pt idx="351">
                  <c:v>45057.414102317132</c:v>
                </c:pt>
                <c:pt idx="352">
                  <c:v>45057.414102636918</c:v>
                </c:pt>
                <c:pt idx="353">
                  <c:v>45057.414103117822</c:v>
                </c:pt>
                <c:pt idx="354">
                  <c:v>45057.414103577896</c:v>
                </c:pt>
                <c:pt idx="355">
                  <c:v>45057.414104078467</c:v>
                </c:pt>
                <c:pt idx="356">
                  <c:v>45057.414104529511</c:v>
                </c:pt>
                <c:pt idx="357">
                  <c:v>45057.41410497974</c:v>
                </c:pt>
                <c:pt idx="358">
                  <c:v>45057.414105438649</c:v>
                </c:pt>
                <c:pt idx="359">
                  <c:v>45057.414105889351</c:v>
                </c:pt>
                <c:pt idx="360">
                  <c:v>45057.414106389813</c:v>
                </c:pt>
                <c:pt idx="361">
                  <c:v>45057.41410684838</c:v>
                </c:pt>
                <c:pt idx="362">
                  <c:v>45057.414107295946</c:v>
                </c:pt>
                <c:pt idx="363">
                  <c:v>45057.414107771758</c:v>
                </c:pt>
                <c:pt idx="364">
                  <c:v>45057.414108225457</c:v>
                </c:pt>
                <c:pt idx="365">
                  <c:v>45057.414108692356</c:v>
                </c:pt>
                <c:pt idx="366">
                  <c:v>45057.414109158912</c:v>
                </c:pt>
                <c:pt idx="367">
                  <c:v>45057.414109620142</c:v>
                </c:pt>
                <c:pt idx="368">
                  <c:v>45057.414110092701</c:v>
                </c:pt>
                <c:pt idx="369">
                  <c:v>45057.414110580903</c:v>
                </c:pt>
                <c:pt idx="370">
                  <c:v>45057.414111042592</c:v>
                </c:pt>
                <c:pt idx="371">
                  <c:v>45057.414111491198</c:v>
                </c:pt>
                <c:pt idx="372">
                  <c:v>45057.41411193784</c:v>
                </c:pt>
                <c:pt idx="373">
                  <c:v>45057.414112386803</c:v>
                </c:pt>
                <c:pt idx="374">
                  <c:v>45057.414112843515</c:v>
                </c:pt>
                <c:pt idx="375">
                  <c:v>45057.41411329629</c:v>
                </c:pt>
                <c:pt idx="376">
                  <c:v>45057.414113771643</c:v>
                </c:pt>
                <c:pt idx="377">
                  <c:v>45057.414114278123</c:v>
                </c:pt>
                <c:pt idx="378">
                  <c:v>45057.414114774067</c:v>
                </c:pt>
                <c:pt idx="379">
                  <c:v>45057.414115233558</c:v>
                </c:pt>
                <c:pt idx="380">
                  <c:v>45057.414115749649</c:v>
                </c:pt>
                <c:pt idx="381">
                  <c:v>45057.414116051732</c:v>
                </c:pt>
                <c:pt idx="382">
                  <c:v>45057.414116674299</c:v>
                </c:pt>
                <c:pt idx="383">
                  <c:v>45057.41411697986</c:v>
                </c:pt>
                <c:pt idx="384">
                  <c:v>45057.414117452317</c:v>
                </c:pt>
                <c:pt idx="385">
                  <c:v>45057.41411791111</c:v>
                </c:pt>
                <c:pt idx="386">
                  <c:v>45057.414118538996</c:v>
                </c:pt>
                <c:pt idx="387">
                  <c:v>45057.414118869558</c:v>
                </c:pt>
                <c:pt idx="388">
                  <c:v>45057.414119327084</c:v>
                </c:pt>
                <c:pt idx="389">
                  <c:v>45057.414119772795</c:v>
                </c:pt>
                <c:pt idx="390">
                  <c:v>45057.414120241549</c:v>
                </c:pt>
                <c:pt idx="391">
                  <c:v>45057.414120693633</c:v>
                </c:pt>
                <c:pt idx="392">
                  <c:v>45057.414121149071</c:v>
                </c:pt>
                <c:pt idx="393">
                  <c:v>45057.414121741203</c:v>
                </c:pt>
                <c:pt idx="394">
                  <c:v>45057.414122219554</c:v>
                </c:pt>
                <c:pt idx="395">
                  <c:v>45057.414122682872</c:v>
                </c:pt>
                <c:pt idx="396">
                  <c:v>45057.414123134724</c:v>
                </c:pt>
                <c:pt idx="397">
                  <c:v>45057.414123584029</c:v>
                </c:pt>
                <c:pt idx="398">
                  <c:v>45057.41412404467</c:v>
                </c:pt>
                <c:pt idx="399">
                  <c:v>45057.414124491661</c:v>
                </c:pt>
                <c:pt idx="400">
                  <c:v>45057.414124952549</c:v>
                </c:pt>
                <c:pt idx="401">
                  <c:v>45057.414125403469</c:v>
                </c:pt>
                <c:pt idx="402">
                  <c:v>45057.414125904281</c:v>
                </c:pt>
                <c:pt idx="403">
                  <c:v>45057.41412639687</c:v>
                </c:pt>
                <c:pt idx="404">
                  <c:v>45057.41412673067</c:v>
                </c:pt>
                <c:pt idx="405">
                  <c:v>45057.414127207405</c:v>
                </c:pt>
                <c:pt idx="406">
                  <c:v>45057.414127699645</c:v>
                </c:pt>
                <c:pt idx="407">
                  <c:v>45057.414128158678</c:v>
                </c:pt>
                <c:pt idx="408">
                  <c:v>45057.414128620832</c:v>
                </c:pt>
                <c:pt idx="409">
                  <c:v>45057.414129088771</c:v>
                </c:pt>
                <c:pt idx="410">
                  <c:v>45057.414129556593</c:v>
                </c:pt>
                <c:pt idx="411">
                  <c:v>45057.414130014811</c:v>
                </c:pt>
                <c:pt idx="412">
                  <c:v>45057.414130481244</c:v>
                </c:pt>
                <c:pt idx="413">
                  <c:v>45057.414130934609</c:v>
                </c:pt>
                <c:pt idx="414">
                  <c:v>45057.414131402773</c:v>
                </c:pt>
                <c:pt idx="415">
                  <c:v>45057.41413190544</c:v>
                </c:pt>
                <c:pt idx="416">
                  <c:v>45057.41413234549</c:v>
                </c:pt>
                <c:pt idx="417">
                  <c:v>45057.414132824655</c:v>
                </c:pt>
                <c:pt idx="418">
                  <c:v>45057.414133288075</c:v>
                </c:pt>
                <c:pt idx="419">
                  <c:v>45057.414133758102</c:v>
                </c:pt>
                <c:pt idx="420">
                  <c:v>45057.41413421365</c:v>
                </c:pt>
                <c:pt idx="421">
                  <c:v>45057.414134675688</c:v>
                </c:pt>
                <c:pt idx="422">
                  <c:v>45057.414135147454</c:v>
                </c:pt>
                <c:pt idx="423">
                  <c:v>45057.414135625928</c:v>
                </c:pt>
                <c:pt idx="424">
                  <c:v>45057.414136077896</c:v>
                </c:pt>
                <c:pt idx="425">
                  <c:v>45057.414136542473</c:v>
                </c:pt>
                <c:pt idx="426">
                  <c:v>45057.414136991436</c:v>
                </c:pt>
                <c:pt idx="427">
                  <c:v>45057.414137457286</c:v>
                </c:pt>
                <c:pt idx="428">
                  <c:v>45057.414137946755</c:v>
                </c:pt>
                <c:pt idx="429">
                  <c:v>45057.414138288077</c:v>
                </c:pt>
                <c:pt idx="430">
                  <c:v>45057.414138781249</c:v>
                </c:pt>
                <c:pt idx="431">
                  <c:v>45057.41413923935</c:v>
                </c:pt>
                <c:pt idx="432">
                  <c:v>45057.414139716086</c:v>
                </c:pt>
                <c:pt idx="433">
                  <c:v>45057.414140175577</c:v>
                </c:pt>
                <c:pt idx="434">
                  <c:v>45057.414140663655</c:v>
                </c:pt>
                <c:pt idx="435">
                  <c:v>45057.414141143403</c:v>
                </c:pt>
                <c:pt idx="436">
                  <c:v>45057.414141599533</c:v>
                </c:pt>
                <c:pt idx="437">
                  <c:v>45057.414142057176</c:v>
                </c:pt>
                <c:pt idx="438">
                  <c:v>45057.414142536691</c:v>
                </c:pt>
                <c:pt idx="439">
                  <c:v>45057.41414299664</c:v>
                </c:pt>
                <c:pt idx="440">
                  <c:v>45057.41414344572</c:v>
                </c:pt>
                <c:pt idx="441">
                  <c:v>45057.414143912036</c:v>
                </c:pt>
                <c:pt idx="442">
                  <c:v>45057.414144392475</c:v>
                </c:pt>
                <c:pt idx="443">
                  <c:v>45057.414144856593</c:v>
                </c:pt>
                <c:pt idx="444">
                  <c:v>45057.414145318056</c:v>
                </c:pt>
                <c:pt idx="445">
                  <c:v>45057.41414578379</c:v>
                </c:pt>
                <c:pt idx="446">
                  <c:v>45057.414146237847</c:v>
                </c:pt>
                <c:pt idx="447">
                  <c:v>45057.414146705203</c:v>
                </c:pt>
                <c:pt idx="448">
                  <c:v>45057.414147166666</c:v>
                </c:pt>
                <c:pt idx="449">
                  <c:v>45057.414147626267</c:v>
                </c:pt>
                <c:pt idx="450">
                  <c:v>45057.414148099189</c:v>
                </c:pt>
                <c:pt idx="451">
                  <c:v>45057.41414856146</c:v>
                </c:pt>
                <c:pt idx="452">
                  <c:v>45057.41414903773</c:v>
                </c:pt>
                <c:pt idx="453">
                  <c:v>45057.41414952535</c:v>
                </c:pt>
                <c:pt idx="454">
                  <c:v>45057.414150019562</c:v>
                </c:pt>
                <c:pt idx="455">
                  <c:v>45057.414150361343</c:v>
                </c:pt>
                <c:pt idx="456">
                  <c:v>45057.4141508463</c:v>
                </c:pt>
                <c:pt idx="457">
                  <c:v>45057.414151300807</c:v>
                </c:pt>
                <c:pt idx="458">
                  <c:v>45057.414151774072</c:v>
                </c:pt>
                <c:pt idx="459">
                  <c:v>45057.414152255551</c:v>
                </c:pt>
                <c:pt idx="460">
                  <c:v>45057.414152729165</c:v>
                </c:pt>
                <c:pt idx="461">
                  <c:v>45057.414153187499</c:v>
                </c:pt>
                <c:pt idx="462">
                  <c:v>45057.414153642247</c:v>
                </c:pt>
                <c:pt idx="463">
                  <c:v>45057.41415412083</c:v>
                </c:pt>
                <c:pt idx="464">
                  <c:v>45057.414154552775</c:v>
                </c:pt>
                <c:pt idx="465">
                  <c:v>45057.414155018632</c:v>
                </c:pt>
                <c:pt idx="466">
                  <c:v>45057.414155475235</c:v>
                </c:pt>
                <c:pt idx="467">
                  <c:v>45057.414155924998</c:v>
                </c:pt>
                <c:pt idx="468">
                  <c:v>45057.414156410414</c:v>
                </c:pt>
                <c:pt idx="469">
                  <c:v>45057.414156877894</c:v>
                </c:pt>
                <c:pt idx="470">
                  <c:v>45057.414157343745</c:v>
                </c:pt>
                <c:pt idx="471">
                  <c:v>45057.414157792475</c:v>
                </c:pt>
                <c:pt idx="472">
                  <c:v>45057.414158272331</c:v>
                </c:pt>
                <c:pt idx="473">
                  <c:v>45057.414158736574</c:v>
                </c:pt>
                <c:pt idx="474">
                  <c:v>45057.414159199419</c:v>
                </c:pt>
                <c:pt idx="475">
                  <c:v>45057.414159657746</c:v>
                </c:pt>
                <c:pt idx="476">
                  <c:v>45057.414160117471</c:v>
                </c:pt>
              </c:numCache>
            </c:numRef>
          </c:cat>
          <c:val>
            <c:numRef>
              <c:f>RejestratorCisnien11_05_23_12_4!$E$2:$E$478</c:f>
              <c:numCache>
                <c:formatCode>0.000</c:formatCode>
                <c:ptCount val="477"/>
                <c:pt idx="0">
                  <c:v>33.907587548638141</c:v>
                </c:pt>
                <c:pt idx="1">
                  <c:v>33.910505836575865</c:v>
                </c:pt>
                <c:pt idx="2">
                  <c:v>33.908560311284035</c:v>
                </c:pt>
                <c:pt idx="3">
                  <c:v>33.902723735408564</c:v>
                </c:pt>
                <c:pt idx="4">
                  <c:v>33.902723735408564</c:v>
                </c:pt>
                <c:pt idx="5">
                  <c:v>33.912451361867717</c:v>
                </c:pt>
                <c:pt idx="6">
                  <c:v>33.913424124513639</c:v>
                </c:pt>
                <c:pt idx="7">
                  <c:v>33.915369649805442</c:v>
                </c:pt>
                <c:pt idx="8">
                  <c:v>33.903696498054494</c:v>
                </c:pt>
                <c:pt idx="9">
                  <c:v>33.919260700389117</c:v>
                </c:pt>
                <c:pt idx="10">
                  <c:v>33.912451361867703</c:v>
                </c:pt>
                <c:pt idx="11">
                  <c:v>33.906614785992204</c:v>
                </c:pt>
                <c:pt idx="12">
                  <c:v>33.914396887159555</c:v>
                </c:pt>
                <c:pt idx="13">
                  <c:v>33.927042801556404</c:v>
                </c:pt>
                <c:pt idx="14">
                  <c:v>33.924124513618693</c:v>
                </c:pt>
                <c:pt idx="15">
                  <c:v>33.894941634241242</c:v>
                </c:pt>
                <c:pt idx="16">
                  <c:v>33.921206225680926</c:v>
                </c:pt>
                <c:pt idx="17">
                  <c:v>33.912451361867703</c:v>
                </c:pt>
                <c:pt idx="18">
                  <c:v>33.899805447470854</c:v>
                </c:pt>
                <c:pt idx="19">
                  <c:v>33.918287937743187</c:v>
                </c:pt>
                <c:pt idx="20">
                  <c:v>33.913424124513639</c:v>
                </c:pt>
                <c:pt idx="21">
                  <c:v>33.919260700389117</c:v>
                </c:pt>
                <c:pt idx="22">
                  <c:v>33.918287937743166</c:v>
                </c:pt>
                <c:pt idx="23">
                  <c:v>33.917315175097279</c:v>
                </c:pt>
                <c:pt idx="24">
                  <c:v>33.903696498054458</c:v>
                </c:pt>
                <c:pt idx="25">
                  <c:v>33.903696498054494</c:v>
                </c:pt>
                <c:pt idx="26">
                  <c:v>33.91439688715954</c:v>
                </c:pt>
                <c:pt idx="27">
                  <c:v>33.916342412451357</c:v>
                </c:pt>
                <c:pt idx="28">
                  <c:v>33.913424124513611</c:v>
                </c:pt>
                <c:pt idx="29">
                  <c:v>33.912451361867703</c:v>
                </c:pt>
                <c:pt idx="30">
                  <c:v>33.903696498054458</c:v>
                </c:pt>
                <c:pt idx="31">
                  <c:v>33.920233463035018</c:v>
                </c:pt>
                <c:pt idx="32">
                  <c:v>33.898832684824882</c:v>
                </c:pt>
                <c:pt idx="33">
                  <c:v>33.91147859922178</c:v>
                </c:pt>
                <c:pt idx="34">
                  <c:v>33.911478599221809</c:v>
                </c:pt>
                <c:pt idx="35">
                  <c:v>33.918287937743187</c:v>
                </c:pt>
                <c:pt idx="36">
                  <c:v>33.894941634241242</c:v>
                </c:pt>
                <c:pt idx="37">
                  <c:v>33.905642023346324</c:v>
                </c:pt>
                <c:pt idx="38">
                  <c:v>33.910505836575901</c:v>
                </c:pt>
                <c:pt idx="39">
                  <c:v>33.906614785992232</c:v>
                </c:pt>
                <c:pt idx="40">
                  <c:v>33.903696498054494</c:v>
                </c:pt>
                <c:pt idx="41">
                  <c:v>33.90856031128407</c:v>
                </c:pt>
                <c:pt idx="42">
                  <c:v>33.899805447470818</c:v>
                </c:pt>
                <c:pt idx="43">
                  <c:v>33.912451361867717</c:v>
                </c:pt>
                <c:pt idx="44">
                  <c:v>33.914396887159505</c:v>
                </c:pt>
                <c:pt idx="45">
                  <c:v>33.914396887159555</c:v>
                </c:pt>
                <c:pt idx="46">
                  <c:v>33.91439688715954</c:v>
                </c:pt>
                <c:pt idx="47">
                  <c:v>33.910505836575865</c:v>
                </c:pt>
                <c:pt idx="48">
                  <c:v>33.910505836575865</c:v>
                </c:pt>
                <c:pt idx="49">
                  <c:v>33.920233463035018</c:v>
                </c:pt>
                <c:pt idx="50">
                  <c:v>33.926070038910538</c:v>
                </c:pt>
                <c:pt idx="51">
                  <c:v>33.928015564202326</c:v>
                </c:pt>
                <c:pt idx="52">
                  <c:v>33.928988326848263</c:v>
                </c:pt>
                <c:pt idx="53">
                  <c:v>33.917315175097293</c:v>
                </c:pt>
                <c:pt idx="54">
                  <c:v>33.903696498054458</c:v>
                </c:pt>
                <c:pt idx="55">
                  <c:v>33.924124513618651</c:v>
                </c:pt>
                <c:pt idx="56">
                  <c:v>33.908560311284035</c:v>
                </c:pt>
                <c:pt idx="57">
                  <c:v>33.919260700389117</c:v>
                </c:pt>
                <c:pt idx="58">
                  <c:v>33.912451361867703</c:v>
                </c:pt>
                <c:pt idx="59">
                  <c:v>33.925097276264601</c:v>
                </c:pt>
                <c:pt idx="60">
                  <c:v>33.909533073929978</c:v>
                </c:pt>
                <c:pt idx="61">
                  <c:v>33.930933852140065</c:v>
                </c:pt>
                <c:pt idx="62">
                  <c:v>33.923151750972799</c:v>
                </c:pt>
                <c:pt idx="63">
                  <c:v>33.902723735408543</c:v>
                </c:pt>
                <c:pt idx="64">
                  <c:v>33.908560311284084</c:v>
                </c:pt>
                <c:pt idx="65">
                  <c:v>33.911478599221844</c:v>
                </c:pt>
                <c:pt idx="66">
                  <c:v>33.915369649805477</c:v>
                </c:pt>
                <c:pt idx="67">
                  <c:v>33.918287937743187</c:v>
                </c:pt>
                <c:pt idx="68">
                  <c:v>33.906614785992232</c:v>
                </c:pt>
                <c:pt idx="69">
                  <c:v>33.909533073929957</c:v>
                </c:pt>
                <c:pt idx="70">
                  <c:v>33.912451361867703</c:v>
                </c:pt>
                <c:pt idx="71">
                  <c:v>33.912451361867717</c:v>
                </c:pt>
                <c:pt idx="72">
                  <c:v>33.901750972762621</c:v>
                </c:pt>
                <c:pt idx="73">
                  <c:v>33.912451361867703</c:v>
                </c:pt>
                <c:pt idx="74">
                  <c:v>33.903696498054458</c:v>
                </c:pt>
                <c:pt idx="75">
                  <c:v>33.910505836575901</c:v>
                </c:pt>
                <c:pt idx="76">
                  <c:v>33.906614785992232</c:v>
                </c:pt>
                <c:pt idx="77">
                  <c:v>33.920233463035053</c:v>
                </c:pt>
                <c:pt idx="78">
                  <c:v>33.907587548638141</c:v>
                </c:pt>
                <c:pt idx="79">
                  <c:v>33.898832684824917</c:v>
                </c:pt>
                <c:pt idx="80">
                  <c:v>33.925097276264601</c:v>
                </c:pt>
                <c:pt idx="81">
                  <c:v>33.917315175097293</c:v>
                </c:pt>
                <c:pt idx="82">
                  <c:v>33.923151750972764</c:v>
                </c:pt>
                <c:pt idx="83">
                  <c:v>33.905642023346324</c:v>
                </c:pt>
                <c:pt idx="84">
                  <c:v>33.904669260700402</c:v>
                </c:pt>
                <c:pt idx="85">
                  <c:v>33.905642023346324</c:v>
                </c:pt>
                <c:pt idx="86">
                  <c:v>33.903696498054458</c:v>
                </c:pt>
                <c:pt idx="87">
                  <c:v>33.926070038910503</c:v>
                </c:pt>
                <c:pt idx="88">
                  <c:v>33.905642023346346</c:v>
                </c:pt>
                <c:pt idx="89">
                  <c:v>33.913424124513639</c:v>
                </c:pt>
                <c:pt idx="90">
                  <c:v>33.922178988326856</c:v>
                </c:pt>
                <c:pt idx="91">
                  <c:v>33.90856031128407</c:v>
                </c:pt>
                <c:pt idx="92">
                  <c:v>33.903696498054458</c:v>
                </c:pt>
                <c:pt idx="93">
                  <c:v>33.906614785992204</c:v>
                </c:pt>
                <c:pt idx="94">
                  <c:v>33.928988326848263</c:v>
                </c:pt>
                <c:pt idx="95">
                  <c:v>33.907587548638141</c:v>
                </c:pt>
                <c:pt idx="96">
                  <c:v>33.927042801556432</c:v>
                </c:pt>
                <c:pt idx="97">
                  <c:v>33.912451361867703</c:v>
                </c:pt>
                <c:pt idx="98">
                  <c:v>33.896887159533115</c:v>
                </c:pt>
                <c:pt idx="99">
                  <c:v>33.919260700389117</c:v>
                </c:pt>
                <c:pt idx="100">
                  <c:v>33.912451361867703</c:v>
                </c:pt>
                <c:pt idx="101">
                  <c:v>33.915369649805477</c:v>
                </c:pt>
                <c:pt idx="102">
                  <c:v>33.902723735408564</c:v>
                </c:pt>
                <c:pt idx="103">
                  <c:v>33.918287937743187</c:v>
                </c:pt>
                <c:pt idx="104">
                  <c:v>33.909533073929978</c:v>
                </c:pt>
                <c:pt idx="105">
                  <c:v>33.912451361867717</c:v>
                </c:pt>
                <c:pt idx="106">
                  <c:v>33.910505836575901</c:v>
                </c:pt>
                <c:pt idx="107">
                  <c:v>33.897859922178988</c:v>
                </c:pt>
                <c:pt idx="108">
                  <c:v>33.889105058365779</c:v>
                </c:pt>
                <c:pt idx="109">
                  <c:v>33.912451361867703</c:v>
                </c:pt>
                <c:pt idx="110">
                  <c:v>33.91147859922178</c:v>
                </c:pt>
                <c:pt idx="111">
                  <c:v>33.92217898832682</c:v>
                </c:pt>
                <c:pt idx="112">
                  <c:v>33.912451361867703</c:v>
                </c:pt>
                <c:pt idx="113">
                  <c:v>33.882295719844343</c:v>
                </c:pt>
                <c:pt idx="114">
                  <c:v>33.916342412451357</c:v>
                </c:pt>
                <c:pt idx="115">
                  <c:v>33.915369649805413</c:v>
                </c:pt>
                <c:pt idx="116">
                  <c:v>33.892023346303532</c:v>
                </c:pt>
                <c:pt idx="117">
                  <c:v>33.918287937743216</c:v>
                </c:pt>
                <c:pt idx="118">
                  <c:v>33.900778210116748</c:v>
                </c:pt>
                <c:pt idx="119">
                  <c:v>33.908560311284035</c:v>
                </c:pt>
                <c:pt idx="120">
                  <c:v>33.905642023346324</c:v>
                </c:pt>
                <c:pt idx="121">
                  <c:v>33.91147859922178</c:v>
                </c:pt>
                <c:pt idx="122">
                  <c:v>33.903696498054508</c:v>
                </c:pt>
                <c:pt idx="123">
                  <c:v>33.913424124513639</c:v>
                </c:pt>
                <c:pt idx="124">
                  <c:v>33.904669260700381</c:v>
                </c:pt>
                <c:pt idx="125">
                  <c:v>33.910505836575901</c:v>
                </c:pt>
                <c:pt idx="126">
                  <c:v>33.924124513618708</c:v>
                </c:pt>
                <c:pt idx="127">
                  <c:v>33.91439688715954</c:v>
                </c:pt>
                <c:pt idx="128">
                  <c:v>33.909533073929978</c:v>
                </c:pt>
                <c:pt idx="129">
                  <c:v>33.909533073929978</c:v>
                </c:pt>
                <c:pt idx="130">
                  <c:v>33.918287937743216</c:v>
                </c:pt>
                <c:pt idx="131">
                  <c:v>33.913424124513639</c:v>
                </c:pt>
                <c:pt idx="132">
                  <c:v>33.905642023346324</c:v>
                </c:pt>
                <c:pt idx="133">
                  <c:v>33.910505836575865</c:v>
                </c:pt>
                <c:pt idx="134">
                  <c:v>33.90856031128407</c:v>
                </c:pt>
                <c:pt idx="135">
                  <c:v>33.907587548638141</c:v>
                </c:pt>
                <c:pt idx="136">
                  <c:v>33.895914396887171</c:v>
                </c:pt>
                <c:pt idx="137">
                  <c:v>33.916342412451357</c:v>
                </c:pt>
                <c:pt idx="138">
                  <c:v>33.899805447470804</c:v>
                </c:pt>
                <c:pt idx="139">
                  <c:v>33.891050583657609</c:v>
                </c:pt>
                <c:pt idx="140">
                  <c:v>33.901750972762656</c:v>
                </c:pt>
                <c:pt idx="141">
                  <c:v>33.89688715953308</c:v>
                </c:pt>
                <c:pt idx="142">
                  <c:v>33.907587548638141</c:v>
                </c:pt>
                <c:pt idx="143">
                  <c:v>33.914396887159555</c:v>
                </c:pt>
                <c:pt idx="144">
                  <c:v>33.90856031128407</c:v>
                </c:pt>
                <c:pt idx="145">
                  <c:v>33.913424124513639</c:v>
                </c:pt>
                <c:pt idx="146">
                  <c:v>33.905642023346324</c:v>
                </c:pt>
                <c:pt idx="147">
                  <c:v>33.920233463035018</c:v>
                </c:pt>
                <c:pt idx="148">
                  <c:v>33.914396887159555</c:v>
                </c:pt>
                <c:pt idx="149">
                  <c:v>33.905642023346324</c:v>
                </c:pt>
                <c:pt idx="150">
                  <c:v>33.919260700389117</c:v>
                </c:pt>
                <c:pt idx="151">
                  <c:v>33.910505836575901</c:v>
                </c:pt>
                <c:pt idx="152">
                  <c:v>33.909533073929978</c:v>
                </c:pt>
                <c:pt idx="153">
                  <c:v>33.914396887159555</c:v>
                </c:pt>
                <c:pt idx="154">
                  <c:v>33.913424124513639</c:v>
                </c:pt>
                <c:pt idx="155">
                  <c:v>33.912451361867717</c:v>
                </c:pt>
                <c:pt idx="156">
                  <c:v>33.910505836575901</c:v>
                </c:pt>
                <c:pt idx="157">
                  <c:v>33.921206225680962</c:v>
                </c:pt>
                <c:pt idx="158">
                  <c:v>33.907587548638126</c:v>
                </c:pt>
                <c:pt idx="159">
                  <c:v>33.899805447470818</c:v>
                </c:pt>
                <c:pt idx="160">
                  <c:v>33.90856031128407</c:v>
                </c:pt>
                <c:pt idx="161">
                  <c:v>33.902723735408564</c:v>
                </c:pt>
                <c:pt idx="162">
                  <c:v>33.892023346303503</c:v>
                </c:pt>
                <c:pt idx="163">
                  <c:v>33.92023346303499</c:v>
                </c:pt>
                <c:pt idx="164">
                  <c:v>33.907587548638141</c:v>
                </c:pt>
                <c:pt idx="165">
                  <c:v>33.907587548638141</c:v>
                </c:pt>
                <c:pt idx="166">
                  <c:v>33.916342412451357</c:v>
                </c:pt>
                <c:pt idx="167">
                  <c:v>33.913424124513639</c:v>
                </c:pt>
                <c:pt idx="168">
                  <c:v>33.897859922178988</c:v>
                </c:pt>
                <c:pt idx="169">
                  <c:v>33.908560311284035</c:v>
                </c:pt>
                <c:pt idx="170">
                  <c:v>33.911478599221809</c:v>
                </c:pt>
                <c:pt idx="171">
                  <c:v>33.913424124513639</c:v>
                </c:pt>
                <c:pt idx="172">
                  <c:v>33.906614785992232</c:v>
                </c:pt>
                <c:pt idx="173">
                  <c:v>33.89688715953308</c:v>
                </c:pt>
                <c:pt idx="174">
                  <c:v>33.920233463035018</c:v>
                </c:pt>
                <c:pt idx="175">
                  <c:v>33.902723735408564</c:v>
                </c:pt>
                <c:pt idx="176">
                  <c:v>33.902723735408543</c:v>
                </c:pt>
                <c:pt idx="177">
                  <c:v>33.907587548638141</c:v>
                </c:pt>
                <c:pt idx="178">
                  <c:v>33.909533073929978</c:v>
                </c:pt>
                <c:pt idx="179">
                  <c:v>33.915369649805442</c:v>
                </c:pt>
                <c:pt idx="180">
                  <c:v>33.908560311284035</c:v>
                </c:pt>
                <c:pt idx="181">
                  <c:v>33.909533073929957</c:v>
                </c:pt>
                <c:pt idx="182">
                  <c:v>33.910505836575901</c:v>
                </c:pt>
                <c:pt idx="183">
                  <c:v>33.90856031128407</c:v>
                </c:pt>
                <c:pt idx="184">
                  <c:v>33.91439688715954</c:v>
                </c:pt>
                <c:pt idx="185">
                  <c:v>33.90856031128407</c:v>
                </c:pt>
                <c:pt idx="186">
                  <c:v>33.915369649805477</c:v>
                </c:pt>
                <c:pt idx="187">
                  <c:v>33.911478599221809</c:v>
                </c:pt>
                <c:pt idx="188">
                  <c:v>33.923151750972764</c:v>
                </c:pt>
                <c:pt idx="189">
                  <c:v>33.913424124513639</c:v>
                </c:pt>
                <c:pt idx="190">
                  <c:v>33.909533073929978</c:v>
                </c:pt>
                <c:pt idx="191">
                  <c:v>33.910505836575865</c:v>
                </c:pt>
                <c:pt idx="192">
                  <c:v>33.918287937743187</c:v>
                </c:pt>
                <c:pt idx="193">
                  <c:v>33.907587548638141</c:v>
                </c:pt>
                <c:pt idx="194">
                  <c:v>33.90856031128407</c:v>
                </c:pt>
                <c:pt idx="195">
                  <c:v>33.894941634241242</c:v>
                </c:pt>
                <c:pt idx="196">
                  <c:v>33.919260700389117</c:v>
                </c:pt>
                <c:pt idx="197">
                  <c:v>33.917315175097279</c:v>
                </c:pt>
                <c:pt idx="198">
                  <c:v>33.929961089494178</c:v>
                </c:pt>
                <c:pt idx="199">
                  <c:v>33.929961089494178</c:v>
                </c:pt>
                <c:pt idx="200">
                  <c:v>33.917315175097293</c:v>
                </c:pt>
                <c:pt idx="201">
                  <c:v>33.931906614785973</c:v>
                </c:pt>
                <c:pt idx="202">
                  <c:v>33.908560311284035</c:v>
                </c:pt>
                <c:pt idx="203">
                  <c:v>33.92023346303499</c:v>
                </c:pt>
                <c:pt idx="204">
                  <c:v>33.908560311284035</c:v>
                </c:pt>
                <c:pt idx="205">
                  <c:v>33.905642023346324</c:v>
                </c:pt>
                <c:pt idx="206">
                  <c:v>33.903696498054508</c:v>
                </c:pt>
                <c:pt idx="207">
                  <c:v>33.916342412451392</c:v>
                </c:pt>
                <c:pt idx="208">
                  <c:v>33.917315175097293</c:v>
                </c:pt>
                <c:pt idx="209">
                  <c:v>33.892996108949411</c:v>
                </c:pt>
                <c:pt idx="210">
                  <c:v>33.901750972762656</c:v>
                </c:pt>
                <c:pt idx="211">
                  <c:v>33.912451361867717</c:v>
                </c:pt>
                <c:pt idx="212">
                  <c:v>33.887159533073927</c:v>
                </c:pt>
                <c:pt idx="213">
                  <c:v>33.892023346303532</c:v>
                </c:pt>
                <c:pt idx="214">
                  <c:v>33.892996108949411</c:v>
                </c:pt>
                <c:pt idx="215">
                  <c:v>33.909533073929978</c:v>
                </c:pt>
                <c:pt idx="216">
                  <c:v>33.909533073929978</c:v>
                </c:pt>
                <c:pt idx="217">
                  <c:v>33.916342412451357</c:v>
                </c:pt>
                <c:pt idx="218">
                  <c:v>33.905642023346289</c:v>
                </c:pt>
                <c:pt idx="219">
                  <c:v>33.907587548638176</c:v>
                </c:pt>
                <c:pt idx="220">
                  <c:v>33.921206225680926</c:v>
                </c:pt>
                <c:pt idx="221">
                  <c:v>33.910505836575901</c:v>
                </c:pt>
                <c:pt idx="222">
                  <c:v>33.903696498054494</c:v>
                </c:pt>
                <c:pt idx="223">
                  <c:v>33.92509727626463</c:v>
                </c:pt>
                <c:pt idx="224">
                  <c:v>33.911478599221809</c:v>
                </c:pt>
                <c:pt idx="225">
                  <c:v>33.928015564202326</c:v>
                </c:pt>
                <c:pt idx="226">
                  <c:v>33.927042801556404</c:v>
                </c:pt>
                <c:pt idx="227">
                  <c:v>33.91147859922178</c:v>
                </c:pt>
                <c:pt idx="228">
                  <c:v>33.948443579766504</c:v>
                </c:pt>
                <c:pt idx="229">
                  <c:v>33.955252918287954</c:v>
                </c:pt>
                <c:pt idx="230">
                  <c:v>33.946498054474688</c:v>
                </c:pt>
                <c:pt idx="231">
                  <c:v>33.957198443579784</c:v>
                </c:pt>
                <c:pt idx="232">
                  <c:v>33.928988326848227</c:v>
                </c:pt>
                <c:pt idx="233">
                  <c:v>33.949416342412448</c:v>
                </c:pt>
                <c:pt idx="234">
                  <c:v>33.946498054474702</c:v>
                </c:pt>
                <c:pt idx="235">
                  <c:v>33.922178988326856</c:v>
                </c:pt>
                <c:pt idx="236">
                  <c:v>33.922178988326856</c:v>
                </c:pt>
                <c:pt idx="237">
                  <c:v>33.913424124513639</c:v>
                </c:pt>
                <c:pt idx="238">
                  <c:v>33.897859922179023</c:v>
                </c:pt>
                <c:pt idx="239">
                  <c:v>33.888132295719835</c:v>
                </c:pt>
                <c:pt idx="240">
                  <c:v>33.861867704280186</c:v>
                </c:pt>
                <c:pt idx="241">
                  <c:v>33.820038910505843</c:v>
                </c:pt>
                <c:pt idx="242">
                  <c:v>33.878404669260682</c:v>
                </c:pt>
                <c:pt idx="243">
                  <c:v>33.839494163424149</c:v>
                </c:pt>
                <c:pt idx="244">
                  <c:v>33.841439688715987</c:v>
                </c:pt>
                <c:pt idx="245">
                  <c:v>33.84727626459145</c:v>
                </c:pt>
                <c:pt idx="246">
                  <c:v>33.849221789883288</c:v>
                </c:pt>
                <c:pt idx="247">
                  <c:v>33.837548638132297</c:v>
                </c:pt>
                <c:pt idx="248">
                  <c:v>33.874513618677085</c:v>
                </c:pt>
                <c:pt idx="249">
                  <c:v>33.886186770428019</c:v>
                </c:pt>
                <c:pt idx="250">
                  <c:v>33.879377431906605</c:v>
                </c:pt>
                <c:pt idx="251">
                  <c:v>33.908560311284035</c:v>
                </c:pt>
                <c:pt idx="252">
                  <c:v>33.906614785992232</c:v>
                </c:pt>
                <c:pt idx="253">
                  <c:v>33.945525291828801</c:v>
                </c:pt>
                <c:pt idx="254">
                  <c:v>33.937743190661493</c:v>
                </c:pt>
                <c:pt idx="255">
                  <c:v>33.942607003891027</c:v>
                </c:pt>
                <c:pt idx="256">
                  <c:v>33.958171206225664</c:v>
                </c:pt>
                <c:pt idx="257">
                  <c:v>33.962062256809297</c:v>
                </c:pt>
                <c:pt idx="258">
                  <c:v>33.967898832684796</c:v>
                </c:pt>
                <c:pt idx="259">
                  <c:v>33.97178988326845</c:v>
                </c:pt>
                <c:pt idx="260">
                  <c:v>33.951361867704264</c:v>
                </c:pt>
                <c:pt idx="261">
                  <c:v>33.990272373540812</c:v>
                </c:pt>
                <c:pt idx="262">
                  <c:v>34</c:v>
                </c:pt>
                <c:pt idx="263">
                  <c:v>33.994163424124515</c:v>
                </c:pt>
                <c:pt idx="264">
                  <c:v>34.001945525291831</c:v>
                </c:pt>
                <c:pt idx="265">
                  <c:v>33.984435797665363</c:v>
                </c:pt>
                <c:pt idx="266">
                  <c:v>33.96789883268481</c:v>
                </c:pt>
                <c:pt idx="267">
                  <c:v>33.952334630350208</c:v>
                </c:pt>
                <c:pt idx="268">
                  <c:v>33.956225680933841</c:v>
                </c:pt>
                <c:pt idx="269">
                  <c:v>33.920233463035018</c:v>
                </c:pt>
                <c:pt idx="270">
                  <c:v>33.898832684824882</c:v>
                </c:pt>
                <c:pt idx="271">
                  <c:v>33.899805447470818</c:v>
                </c:pt>
                <c:pt idx="272">
                  <c:v>33.86770428015565</c:v>
                </c:pt>
                <c:pt idx="273">
                  <c:v>33.87354085603117</c:v>
                </c:pt>
                <c:pt idx="274">
                  <c:v>33.825875486381314</c:v>
                </c:pt>
                <c:pt idx="275">
                  <c:v>33.8190661478599</c:v>
                </c:pt>
                <c:pt idx="276">
                  <c:v>33.802529182879404</c:v>
                </c:pt>
                <c:pt idx="277">
                  <c:v>33.798638132295736</c:v>
                </c:pt>
                <c:pt idx="278">
                  <c:v>33.822957198443568</c:v>
                </c:pt>
                <c:pt idx="279">
                  <c:v>33.796692607003884</c:v>
                </c:pt>
                <c:pt idx="280">
                  <c:v>33.815175097276267</c:v>
                </c:pt>
                <c:pt idx="281">
                  <c:v>33.820038910505829</c:v>
                </c:pt>
                <c:pt idx="282">
                  <c:v>33.821011673151766</c:v>
                </c:pt>
                <c:pt idx="283">
                  <c:v>33.820038910505843</c:v>
                </c:pt>
                <c:pt idx="284">
                  <c:v>33.853112840466935</c:v>
                </c:pt>
                <c:pt idx="285">
                  <c:v>33.866731517509727</c:v>
                </c:pt>
                <c:pt idx="286">
                  <c:v>33.881322957198456</c:v>
                </c:pt>
                <c:pt idx="287">
                  <c:v>33.919260700389131</c:v>
                </c:pt>
                <c:pt idx="288">
                  <c:v>33.915369649805477</c:v>
                </c:pt>
                <c:pt idx="289">
                  <c:v>33.967898832684796</c:v>
                </c:pt>
                <c:pt idx="290">
                  <c:v>33.944552529182872</c:v>
                </c:pt>
                <c:pt idx="291">
                  <c:v>33.982490272373546</c:v>
                </c:pt>
                <c:pt idx="292">
                  <c:v>33.965953307392965</c:v>
                </c:pt>
                <c:pt idx="293">
                  <c:v>34.008754863813209</c:v>
                </c:pt>
                <c:pt idx="294">
                  <c:v>33.998054474708148</c:v>
                </c:pt>
                <c:pt idx="295">
                  <c:v>34</c:v>
                </c:pt>
                <c:pt idx="296">
                  <c:v>34.021400778210108</c:v>
                </c:pt>
                <c:pt idx="297">
                  <c:v>34.008754863813245</c:v>
                </c:pt>
                <c:pt idx="298">
                  <c:v>34.01167315175099</c:v>
                </c:pt>
                <c:pt idx="299">
                  <c:v>34.000972762645908</c:v>
                </c:pt>
                <c:pt idx="300">
                  <c:v>34.01167315175099</c:v>
                </c:pt>
                <c:pt idx="301">
                  <c:v>33.972762645914386</c:v>
                </c:pt>
                <c:pt idx="302">
                  <c:v>33.965953307393001</c:v>
                </c:pt>
                <c:pt idx="303">
                  <c:v>33.937743190661493</c:v>
                </c:pt>
                <c:pt idx="304">
                  <c:v>33.924124513618651</c:v>
                </c:pt>
                <c:pt idx="305">
                  <c:v>33.941634241245126</c:v>
                </c:pt>
                <c:pt idx="306">
                  <c:v>33.941634241245126</c:v>
                </c:pt>
                <c:pt idx="307">
                  <c:v>33.916342412451357</c:v>
                </c:pt>
                <c:pt idx="308">
                  <c:v>33.896887159533115</c:v>
                </c:pt>
                <c:pt idx="309">
                  <c:v>33.85311284046692</c:v>
                </c:pt>
                <c:pt idx="310">
                  <c:v>33.874513618677042</c:v>
                </c:pt>
                <c:pt idx="311">
                  <c:v>33.830739299610926</c:v>
                </c:pt>
                <c:pt idx="312">
                  <c:v>33.86770428015565</c:v>
                </c:pt>
                <c:pt idx="313">
                  <c:v>33.864785992217897</c:v>
                </c:pt>
                <c:pt idx="314">
                  <c:v>33.814202334630323</c:v>
                </c:pt>
                <c:pt idx="315">
                  <c:v>33.841439688715951</c:v>
                </c:pt>
                <c:pt idx="316">
                  <c:v>33.817120622568098</c:v>
                </c:pt>
                <c:pt idx="317">
                  <c:v>33.820038910505843</c:v>
                </c:pt>
                <c:pt idx="318">
                  <c:v>33.87645914396888</c:v>
                </c:pt>
                <c:pt idx="319">
                  <c:v>33.851167315175104</c:v>
                </c:pt>
                <c:pt idx="320">
                  <c:v>33.870622568093395</c:v>
                </c:pt>
                <c:pt idx="321">
                  <c:v>33.857976653696511</c:v>
                </c:pt>
                <c:pt idx="322">
                  <c:v>33.854085603112864</c:v>
                </c:pt>
                <c:pt idx="323">
                  <c:v>33.908560311284035</c:v>
                </c:pt>
                <c:pt idx="324">
                  <c:v>33.935797665369641</c:v>
                </c:pt>
                <c:pt idx="325">
                  <c:v>33.960116731517495</c:v>
                </c:pt>
                <c:pt idx="326">
                  <c:v>33.97762645914397</c:v>
                </c:pt>
                <c:pt idx="327">
                  <c:v>33.986381322957179</c:v>
                </c:pt>
                <c:pt idx="328">
                  <c:v>33.983463035019433</c:v>
                </c:pt>
                <c:pt idx="329">
                  <c:v>33.975680933852146</c:v>
                </c:pt>
                <c:pt idx="330">
                  <c:v>33.955252918287897</c:v>
                </c:pt>
                <c:pt idx="331">
                  <c:v>33.964980544747071</c:v>
                </c:pt>
                <c:pt idx="332">
                  <c:v>33.972762645914386</c:v>
                </c:pt>
                <c:pt idx="333">
                  <c:v>33.973735408560316</c:v>
                </c:pt>
                <c:pt idx="334">
                  <c:v>33.945525291828801</c:v>
                </c:pt>
                <c:pt idx="335">
                  <c:v>33.927042801556432</c:v>
                </c:pt>
                <c:pt idx="336">
                  <c:v>33.943579766536963</c:v>
                </c:pt>
                <c:pt idx="337">
                  <c:v>33.917315175097279</c:v>
                </c:pt>
                <c:pt idx="338">
                  <c:v>33.929961089494142</c:v>
                </c:pt>
                <c:pt idx="339">
                  <c:v>33.952334630350173</c:v>
                </c:pt>
                <c:pt idx="340">
                  <c:v>33.943579766536963</c:v>
                </c:pt>
                <c:pt idx="341">
                  <c:v>33.945525291828801</c:v>
                </c:pt>
                <c:pt idx="342">
                  <c:v>33.941634241245126</c:v>
                </c:pt>
                <c:pt idx="343">
                  <c:v>33.924124513618693</c:v>
                </c:pt>
                <c:pt idx="344">
                  <c:v>33.91147859922178</c:v>
                </c:pt>
                <c:pt idx="345">
                  <c:v>33.930933852140065</c:v>
                </c:pt>
                <c:pt idx="346">
                  <c:v>33.9445525291829</c:v>
                </c:pt>
                <c:pt idx="347">
                  <c:v>33.940661478599225</c:v>
                </c:pt>
                <c:pt idx="348">
                  <c:v>33.901750972762656</c:v>
                </c:pt>
                <c:pt idx="349">
                  <c:v>33.901750972762621</c:v>
                </c:pt>
                <c:pt idx="350">
                  <c:v>33.855058365758772</c:v>
                </c:pt>
                <c:pt idx="351">
                  <c:v>33.866731517509727</c:v>
                </c:pt>
                <c:pt idx="352">
                  <c:v>33.861867704280186</c:v>
                </c:pt>
                <c:pt idx="353">
                  <c:v>33.874513618677028</c:v>
                </c:pt>
                <c:pt idx="354">
                  <c:v>33.869649805447473</c:v>
                </c:pt>
                <c:pt idx="355">
                  <c:v>33.850194552529196</c:v>
                </c:pt>
                <c:pt idx="356">
                  <c:v>33.868677042801558</c:v>
                </c:pt>
                <c:pt idx="357">
                  <c:v>33.868677042801593</c:v>
                </c:pt>
                <c:pt idx="358">
                  <c:v>33.873540856031134</c:v>
                </c:pt>
                <c:pt idx="359">
                  <c:v>33.829766536965025</c:v>
                </c:pt>
                <c:pt idx="360">
                  <c:v>33.878404669260718</c:v>
                </c:pt>
                <c:pt idx="361">
                  <c:v>33.867704280155671</c:v>
                </c:pt>
                <c:pt idx="362">
                  <c:v>33.87743190661481</c:v>
                </c:pt>
                <c:pt idx="363">
                  <c:v>33.918287937743187</c:v>
                </c:pt>
                <c:pt idx="364">
                  <c:v>33.900778210116748</c:v>
                </c:pt>
                <c:pt idx="365">
                  <c:v>33.905642023346289</c:v>
                </c:pt>
                <c:pt idx="366">
                  <c:v>33.884241245136195</c:v>
                </c:pt>
                <c:pt idx="367">
                  <c:v>33.892023346303532</c:v>
                </c:pt>
                <c:pt idx="368">
                  <c:v>33.917315175097293</c:v>
                </c:pt>
                <c:pt idx="369">
                  <c:v>33.916342412451357</c:v>
                </c:pt>
                <c:pt idx="370">
                  <c:v>33.920233463035018</c:v>
                </c:pt>
                <c:pt idx="371">
                  <c:v>33.947470817120632</c:v>
                </c:pt>
                <c:pt idx="372">
                  <c:v>33.947470817120596</c:v>
                </c:pt>
                <c:pt idx="373">
                  <c:v>33.960116731517523</c:v>
                </c:pt>
                <c:pt idx="374">
                  <c:v>33.950389105058342</c:v>
                </c:pt>
                <c:pt idx="375">
                  <c:v>33.9445525291829</c:v>
                </c:pt>
                <c:pt idx="376">
                  <c:v>33.939688715953295</c:v>
                </c:pt>
                <c:pt idx="377">
                  <c:v>33.951361867704286</c:v>
                </c:pt>
                <c:pt idx="378">
                  <c:v>33.960116731517523</c:v>
                </c:pt>
                <c:pt idx="379">
                  <c:v>33.956225680933841</c:v>
                </c:pt>
                <c:pt idx="380">
                  <c:v>33.952334630350208</c:v>
                </c:pt>
                <c:pt idx="381">
                  <c:v>33.949416342412448</c:v>
                </c:pt>
                <c:pt idx="382">
                  <c:v>33.933852140077811</c:v>
                </c:pt>
                <c:pt idx="383">
                  <c:v>33.940661478599225</c:v>
                </c:pt>
                <c:pt idx="384">
                  <c:v>33.929961089494178</c:v>
                </c:pt>
                <c:pt idx="385">
                  <c:v>33.918287937743216</c:v>
                </c:pt>
                <c:pt idx="386">
                  <c:v>33.925097276264601</c:v>
                </c:pt>
                <c:pt idx="387">
                  <c:v>33.915369649805477</c:v>
                </c:pt>
                <c:pt idx="388">
                  <c:v>33.902723735408564</c:v>
                </c:pt>
                <c:pt idx="389">
                  <c:v>33.898832684824917</c:v>
                </c:pt>
                <c:pt idx="390">
                  <c:v>33.864785992217961</c:v>
                </c:pt>
                <c:pt idx="391">
                  <c:v>33.892996108949411</c:v>
                </c:pt>
                <c:pt idx="392">
                  <c:v>33.891050583657595</c:v>
                </c:pt>
                <c:pt idx="393">
                  <c:v>33.866731517509706</c:v>
                </c:pt>
                <c:pt idx="394">
                  <c:v>33.879377431906619</c:v>
                </c:pt>
                <c:pt idx="395">
                  <c:v>33.862840466926095</c:v>
                </c:pt>
                <c:pt idx="396">
                  <c:v>33.870622568093395</c:v>
                </c:pt>
                <c:pt idx="397">
                  <c:v>33.87645914396888</c:v>
                </c:pt>
                <c:pt idx="398">
                  <c:v>33.875486381322972</c:v>
                </c:pt>
                <c:pt idx="399">
                  <c:v>33.872568093385233</c:v>
                </c:pt>
                <c:pt idx="400">
                  <c:v>33.866731517509727</c:v>
                </c:pt>
                <c:pt idx="401">
                  <c:v>33.872568093385233</c:v>
                </c:pt>
                <c:pt idx="402">
                  <c:v>33.89688715953308</c:v>
                </c:pt>
                <c:pt idx="403">
                  <c:v>33.887159533073955</c:v>
                </c:pt>
                <c:pt idx="404">
                  <c:v>33.889105058365779</c:v>
                </c:pt>
                <c:pt idx="405">
                  <c:v>33.901750972762656</c:v>
                </c:pt>
                <c:pt idx="406">
                  <c:v>33.906614785992232</c:v>
                </c:pt>
                <c:pt idx="407">
                  <c:v>33.923151750972764</c:v>
                </c:pt>
                <c:pt idx="408">
                  <c:v>33.917315175097293</c:v>
                </c:pt>
                <c:pt idx="409">
                  <c:v>33.917315175097279</c:v>
                </c:pt>
                <c:pt idx="410">
                  <c:v>33.91439688715959</c:v>
                </c:pt>
                <c:pt idx="411">
                  <c:v>33.946498054474702</c:v>
                </c:pt>
                <c:pt idx="412">
                  <c:v>33.930933852140086</c:v>
                </c:pt>
                <c:pt idx="413">
                  <c:v>33.945525291828801</c:v>
                </c:pt>
                <c:pt idx="414">
                  <c:v>33.936770428015549</c:v>
                </c:pt>
                <c:pt idx="415">
                  <c:v>33.969844357976683</c:v>
                </c:pt>
                <c:pt idx="416">
                  <c:v>33.950389105058342</c:v>
                </c:pt>
                <c:pt idx="417">
                  <c:v>33.939688715953295</c:v>
                </c:pt>
                <c:pt idx="418">
                  <c:v>33.933852140077775</c:v>
                </c:pt>
                <c:pt idx="419">
                  <c:v>33.935797665369641</c:v>
                </c:pt>
                <c:pt idx="420">
                  <c:v>33.931906614786008</c:v>
                </c:pt>
                <c:pt idx="421">
                  <c:v>33.918287937743216</c:v>
                </c:pt>
                <c:pt idx="422">
                  <c:v>33.922178988326856</c:v>
                </c:pt>
                <c:pt idx="423">
                  <c:v>33.915369649805442</c:v>
                </c:pt>
                <c:pt idx="424">
                  <c:v>33.904669260700402</c:v>
                </c:pt>
                <c:pt idx="425">
                  <c:v>33.926070038910503</c:v>
                </c:pt>
                <c:pt idx="426">
                  <c:v>33.897859922178988</c:v>
                </c:pt>
                <c:pt idx="427">
                  <c:v>33.895914396887171</c:v>
                </c:pt>
                <c:pt idx="428">
                  <c:v>33.902723735408543</c:v>
                </c:pt>
                <c:pt idx="429">
                  <c:v>33.899805447470818</c:v>
                </c:pt>
                <c:pt idx="430">
                  <c:v>33.892996108949411</c:v>
                </c:pt>
                <c:pt idx="431">
                  <c:v>33.886186770428019</c:v>
                </c:pt>
                <c:pt idx="432">
                  <c:v>33.887159533073955</c:v>
                </c:pt>
                <c:pt idx="433">
                  <c:v>33.892996108949411</c:v>
                </c:pt>
                <c:pt idx="434">
                  <c:v>33.903696498054494</c:v>
                </c:pt>
                <c:pt idx="435">
                  <c:v>33.871595330739304</c:v>
                </c:pt>
                <c:pt idx="436">
                  <c:v>33.889105058365757</c:v>
                </c:pt>
                <c:pt idx="437">
                  <c:v>33.878404669260718</c:v>
                </c:pt>
                <c:pt idx="438">
                  <c:v>33.881322957198442</c:v>
                </c:pt>
                <c:pt idx="439">
                  <c:v>33.900778210116748</c:v>
                </c:pt>
                <c:pt idx="440">
                  <c:v>33.883268482490323</c:v>
                </c:pt>
                <c:pt idx="441">
                  <c:v>33.900778210116748</c:v>
                </c:pt>
                <c:pt idx="442">
                  <c:v>33.902723735408564</c:v>
                </c:pt>
                <c:pt idx="443">
                  <c:v>33.921206225680926</c:v>
                </c:pt>
                <c:pt idx="444">
                  <c:v>33.907587548638126</c:v>
                </c:pt>
                <c:pt idx="445">
                  <c:v>33.892996108949447</c:v>
                </c:pt>
                <c:pt idx="446">
                  <c:v>33.910505836575865</c:v>
                </c:pt>
                <c:pt idx="447">
                  <c:v>33.902723735408564</c:v>
                </c:pt>
                <c:pt idx="448">
                  <c:v>33.900778210116719</c:v>
                </c:pt>
                <c:pt idx="449">
                  <c:v>33.906614785992232</c:v>
                </c:pt>
                <c:pt idx="450">
                  <c:v>33.919260700389117</c:v>
                </c:pt>
                <c:pt idx="451">
                  <c:v>33.904669260700402</c:v>
                </c:pt>
                <c:pt idx="452">
                  <c:v>33.920233463035018</c:v>
                </c:pt>
                <c:pt idx="453">
                  <c:v>33.907587548638141</c:v>
                </c:pt>
                <c:pt idx="454">
                  <c:v>33.92801556420234</c:v>
                </c:pt>
                <c:pt idx="455">
                  <c:v>33.909533073929978</c:v>
                </c:pt>
                <c:pt idx="456">
                  <c:v>33.912451361867703</c:v>
                </c:pt>
                <c:pt idx="457">
                  <c:v>33.908560311284035</c:v>
                </c:pt>
                <c:pt idx="458">
                  <c:v>33.910505836575915</c:v>
                </c:pt>
                <c:pt idx="459">
                  <c:v>33.900778210116769</c:v>
                </c:pt>
                <c:pt idx="460">
                  <c:v>33.92801556420234</c:v>
                </c:pt>
                <c:pt idx="461">
                  <c:v>33.912451361867703</c:v>
                </c:pt>
                <c:pt idx="462">
                  <c:v>33.924124513618693</c:v>
                </c:pt>
                <c:pt idx="463">
                  <c:v>33.900778210116748</c:v>
                </c:pt>
                <c:pt idx="464">
                  <c:v>33.916342412451392</c:v>
                </c:pt>
                <c:pt idx="465">
                  <c:v>33.900778210116748</c:v>
                </c:pt>
                <c:pt idx="466">
                  <c:v>33.905642023346346</c:v>
                </c:pt>
                <c:pt idx="467">
                  <c:v>33.933852140077839</c:v>
                </c:pt>
                <c:pt idx="468">
                  <c:v>33.913424124513639</c:v>
                </c:pt>
                <c:pt idx="469">
                  <c:v>33.903696498054494</c:v>
                </c:pt>
                <c:pt idx="470">
                  <c:v>33.895914396887186</c:v>
                </c:pt>
                <c:pt idx="471">
                  <c:v>33.923151750972764</c:v>
                </c:pt>
                <c:pt idx="472">
                  <c:v>33.897859922178988</c:v>
                </c:pt>
                <c:pt idx="473">
                  <c:v>33.902723735408564</c:v>
                </c:pt>
                <c:pt idx="474">
                  <c:v>33.913424124513639</c:v>
                </c:pt>
                <c:pt idx="475">
                  <c:v>33.883268482490294</c:v>
                </c:pt>
                <c:pt idx="476">
                  <c:v>33.902723735408543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BB-4E8D-ADC9-85BF30D87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0024623"/>
        <c:axId val="1066047279"/>
      </c:lineChart>
      <c:catAx>
        <c:axId val="949244848"/>
        <c:scaling>
          <c:orientation val="minMax"/>
        </c:scaling>
        <c:delete val="0"/>
        <c:axPos val="b"/>
        <c:numFmt formatCode="hh:mm:ss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48753408"/>
        <c:crosses val="autoZero"/>
        <c:auto val="1"/>
        <c:lblAlgn val="ctr"/>
        <c:lblOffset val="100"/>
        <c:noMultiLvlLbl val="0"/>
      </c:catAx>
      <c:valAx>
        <c:axId val="1148753408"/>
        <c:scaling>
          <c:orientation val="minMax"/>
          <c:max val="25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/>
                    </a:solidFill>
                  </a:rPr>
                  <a:t>Naprężenia [MPa]</a:t>
                </a: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49244848"/>
        <c:crosses val="autoZero"/>
        <c:crossBetween val="between"/>
      </c:valAx>
      <c:valAx>
        <c:axId val="1066047279"/>
        <c:scaling>
          <c:orientation val="minMax"/>
          <c:max val="1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Pozycja</a:t>
                </a:r>
                <a:r>
                  <a:rPr lang="pl-PL" baseline="0"/>
                  <a:t> siłownika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40024623"/>
        <c:crosses val="max"/>
        <c:crossBetween val="between"/>
        <c:majorUnit val="10"/>
      </c:valAx>
      <c:catAx>
        <c:axId val="1940024623"/>
        <c:scaling>
          <c:orientation val="minMax"/>
        </c:scaling>
        <c:delete val="1"/>
        <c:axPos val="b"/>
        <c:numFmt formatCode="hh:mm:ss.00" sourceLinked="1"/>
        <c:majorTickMark val="out"/>
        <c:minorTickMark val="none"/>
        <c:tickLblPos val="nextTo"/>
        <c:crossAx val="10660472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Naprężenia</a:t>
            </a:r>
            <a:r>
              <a:rPr lang="pl-PL" baseline="0"/>
              <a:t> na powierzchni tłoczyska siłownika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RejestratorCisnien11_05_23_12_4!$Q$1</c:f>
              <c:strCache>
                <c:ptCount val="1"/>
                <c:pt idx="0">
                  <c:v>Naprężenia: tłoczysko dół [MPa]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</c:formatCode>
                <c:ptCount val="654"/>
                <c:pt idx="0">
                  <c:v>45057.413939706596</c:v>
                </c:pt>
                <c:pt idx="1">
                  <c:v>45057.413940193983</c:v>
                </c:pt>
                <c:pt idx="2">
                  <c:v>45057.413940694096</c:v>
                </c:pt>
                <c:pt idx="3">
                  <c:v>45057.41394118021</c:v>
                </c:pt>
                <c:pt idx="4">
                  <c:v>45057.413941639119</c:v>
                </c:pt>
                <c:pt idx="5">
                  <c:v>45057.413942087725</c:v>
                </c:pt>
                <c:pt idx="6">
                  <c:v>45057.413942558102</c:v>
                </c:pt>
                <c:pt idx="7">
                  <c:v>45057.413943018051</c:v>
                </c:pt>
                <c:pt idx="8">
                  <c:v>45057.413943507061</c:v>
                </c:pt>
                <c:pt idx="9">
                  <c:v>45057.413943971878</c:v>
                </c:pt>
                <c:pt idx="10">
                  <c:v>45057.413944426618</c:v>
                </c:pt>
                <c:pt idx="11">
                  <c:v>45057.41394490208</c:v>
                </c:pt>
                <c:pt idx="12">
                  <c:v>45057.413945366316</c:v>
                </c:pt>
                <c:pt idx="13">
                  <c:v>45057.413945819331</c:v>
                </c:pt>
                <c:pt idx="14">
                  <c:v>45057.413946276276</c:v>
                </c:pt>
                <c:pt idx="15">
                  <c:v>45057.41394675451</c:v>
                </c:pt>
                <c:pt idx="16">
                  <c:v>45057.41394721192</c:v>
                </c:pt>
                <c:pt idx="17">
                  <c:v>45057.413947689121</c:v>
                </c:pt>
                <c:pt idx="18">
                  <c:v>45057.41394801921</c:v>
                </c:pt>
                <c:pt idx="19">
                  <c:v>45057.413948463887</c:v>
                </c:pt>
                <c:pt idx="20">
                  <c:v>45057.413949068745</c:v>
                </c:pt>
                <c:pt idx="21">
                  <c:v>45057.413949394329</c:v>
                </c:pt>
                <c:pt idx="22">
                  <c:v>45057.413949865273</c:v>
                </c:pt>
                <c:pt idx="23">
                  <c:v>45057.413950324073</c:v>
                </c:pt>
                <c:pt idx="24">
                  <c:v>45057.41395077893</c:v>
                </c:pt>
                <c:pt idx="25">
                  <c:v>45057.413951259492</c:v>
                </c:pt>
                <c:pt idx="26">
                  <c:v>45057.413951787727</c:v>
                </c:pt>
                <c:pt idx="27">
                  <c:v>45057.413952285533</c:v>
                </c:pt>
                <c:pt idx="28">
                  <c:v>45057.413952804163</c:v>
                </c:pt>
                <c:pt idx="29">
                  <c:v>45057.413953121293</c:v>
                </c:pt>
                <c:pt idx="30">
                  <c:v>45057.413953588191</c:v>
                </c:pt>
                <c:pt idx="31">
                  <c:v>45057.413954034833</c:v>
                </c:pt>
                <c:pt idx="32">
                  <c:v>45057.413954496289</c:v>
                </c:pt>
                <c:pt idx="33">
                  <c:v>45057.413954965159</c:v>
                </c:pt>
                <c:pt idx="34">
                  <c:v>45057.413955415621</c:v>
                </c:pt>
                <c:pt idx="35">
                  <c:v>45057.413955912496</c:v>
                </c:pt>
                <c:pt idx="36">
                  <c:v>45057.413956376615</c:v>
                </c:pt>
                <c:pt idx="37">
                  <c:v>45057.413956847566</c:v>
                </c:pt>
                <c:pt idx="38">
                  <c:v>45057.413957313656</c:v>
                </c:pt>
                <c:pt idx="39">
                  <c:v>45057.413957752309</c:v>
                </c:pt>
                <c:pt idx="40">
                  <c:v>45057.413958208446</c:v>
                </c:pt>
                <c:pt idx="41">
                  <c:v>45057.413958680321</c:v>
                </c:pt>
                <c:pt idx="42">
                  <c:v>45057.413959150806</c:v>
                </c:pt>
                <c:pt idx="43">
                  <c:v>45057.413959613077</c:v>
                </c:pt>
                <c:pt idx="44">
                  <c:v>45057.413960085534</c:v>
                </c:pt>
                <c:pt idx="45">
                  <c:v>45057.413960550926</c:v>
                </c:pt>
                <c:pt idx="46">
                  <c:v>45057.413961012957</c:v>
                </c:pt>
                <c:pt idx="47">
                  <c:v>45057.413961482402</c:v>
                </c:pt>
                <c:pt idx="48">
                  <c:v>45057.413961946986</c:v>
                </c:pt>
                <c:pt idx="49">
                  <c:v>45057.413962404047</c:v>
                </c:pt>
                <c:pt idx="50">
                  <c:v>45057.413962907638</c:v>
                </c:pt>
                <c:pt idx="51">
                  <c:v>45057.413963396408</c:v>
                </c:pt>
                <c:pt idx="52">
                  <c:v>45057.413963912732</c:v>
                </c:pt>
                <c:pt idx="53">
                  <c:v>45057.413964256593</c:v>
                </c:pt>
                <c:pt idx="54">
                  <c:v>45057.413964712723</c:v>
                </c:pt>
                <c:pt idx="55">
                  <c:v>45057.413965172214</c:v>
                </c:pt>
                <c:pt idx="56">
                  <c:v>45057.413965628701</c:v>
                </c:pt>
                <c:pt idx="57">
                  <c:v>45057.413966112268</c:v>
                </c:pt>
                <c:pt idx="58">
                  <c:v>45057.413966572101</c:v>
                </c:pt>
                <c:pt idx="59">
                  <c:v>45057.413967025808</c:v>
                </c:pt>
                <c:pt idx="60">
                  <c:v>45057.413967477078</c:v>
                </c:pt>
                <c:pt idx="61">
                  <c:v>45057.413967934954</c:v>
                </c:pt>
                <c:pt idx="62">
                  <c:v>45057.413968414701</c:v>
                </c:pt>
                <c:pt idx="63">
                  <c:v>45057.413968876041</c:v>
                </c:pt>
                <c:pt idx="64">
                  <c:v>45057.413969326502</c:v>
                </c:pt>
                <c:pt idx="65">
                  <c:v>45057.413969775465</c:v>
                </c:pt>
                <c:pt idx="66">
                  <c:v>45057.41397025741</c:v>
                </c:pt>
                <c:pt idx="67">
                  <c:v>45057.413970717127</c:v>
                </c:pt>
                <c:pt idx="68">
                  <c:v>45057.413971192356</c:v>
                </c:pt>
                <c:pt idx="69">
                  <c:v>45057.413971659604</c:v>
                </c:pt>
                <c:pt idx="70">
                  <c:v>45057.413972132636</c:v>
                </c:pt>
                <c:pt idx="71">
                  <c:v>45057.413972605784</c:v>
                </c:pt>
                <c:pt idx="72">
                  <c:v>45057.413973072682</c:v>
                </c:pt>
                <c:pt idx="73">
                  <c:v>45057.413973537732</c:v>
                </c:pt>
                <c:pt idx="74">
                  <c:v>45057.413973989234</c:v>
                </c:pt>
                <c:pt idx="75">
                  <c:v>45057.413974479401</c:v>
                </c:pt>
                <c:pt idx="76">
                  <c:v>45057.413974987961</c:v>
                </c:pt>
                <c:pt idx="77">
                  <c:v>45057.413975319439</c:v>
                </c:pt>
                <c:pt idx="78">
                  <c:v>45057.413975815616</c:v>
                </c:pt>
                <c:pt idx="79">
                  <c:v>45057.413976284493</c:v>
                </c:pt>
                <c:pt idx="80">
                  <c:v>45057.413976758216</c:v>
                </c:pt>
                <c:pt idx="81">
                  <c:v>45057.413977204393</c:v>
                </c:pt>
                <c:pt idx="82">
                  <c:v>45057.413977677432</c:v>
                </c:pt>
                <c:pt idx="83">
                  <c:v>45057.413978133445</c:v>
                </c:pt>
                <c:pt idx="84">
                  <c:v>45057.413978617587</c:v>
                </c:pt>
                <c:pt idx="85">
                  <c:v>45057.413979072335</c:v>
                </c:pt>
                <c:pt idx="86">
                  <c:v>45057.413979543628</c:v>
                </c:pt>
                <c:pt idx="87">
                  <c:v>45057.413979982979</c:v>
                </c:pt>
                <c:pt idx="88">
                  <c:v>45057.413980429861</c:v>
                </c:pt>
                <c:pt idx="89">
                  <c:v>45057.413980922101</c:v>
                </c:pt>
                <c:pt idx="90">
                  <c:v>45057.413981393976</c:v>
                </c:pt>
                <c:pt idx="91">
                  <c:v>45057.41398186516</c:v>
                </c:pt>
                <c:pt idx="92">
                  <c:v>45057.413982335878</c:v>
                </c:pt>
                <c:pt idx="93">
                  <c:v>45057.413982799073</c:v>
                </c:pt>
                <c:pt idx="94">
                  <c:v>45057.413983268518</c:v>
                </c:pt>
                <c:pt idx="95">
                  <c:v>45057.413983723374</c:v>
                </c:pt>
                <c:pt idx="96">
                  <c:v>45057.413984185412</c:v>
                </c:pt>
                <c:pt idx="97">
                  <c:v>45057.413984656589</c:v>
                </c:pt>
                <c:pt idx="98">
                  <c:v>45057.413985157174</c:v>
                </c:pt>
                <c:pt idx="99">
                  <c:v>45057.413985611223</c:v>
                </c:pt>
                <c:pt idx="100">
                  <c:v>45057.413986096064</c:v>
                </c:pt>
                <c:pt idx="101">
                  <c:v>45057.413986564236</c:v>
                </c:pt>
                <c:pt idx="102">
                  <c:v>45057.413986899417</c:v>
                </c:pt>
                <c:pt idx="103">
                  <c:v>45057.413987399654</c:v>
                </c:pt>
                <c:pt idx="104">
                  <c:v>45057.41398787986</c:v>
                </c:pt>
                <c:pt idx="105">
                  <c:v>45057.413988333683</c:v>
                </c:pt>
                <c:pt idx="106">
                  <c:v>45057.413988798493</c:v>
                </c:pt>
                <c:pt idx="107">
                  <c:v>45057.413989269095</c:v>
                </c:pt>
                <c:pt idx="108">
                  <c:v>45057.41398973055</c:v>
                </c:pt>
                <c:pt idx="109">
                  <c:v>45057.413990195484</c:v>
                </c:pt>
                <c:pt idx="110">
                  <c:v>45057.413990635185</c:v>
                </c:pt>
                <c:pt idx="111">
                  <c:v>45057.413991089117</c:v>
                </c:pt>
                <c:pt idx="112">
                  <c:v>45057.413991562957</c:v>
                </c:pt>
                <c:pt idx="113">
                  <c:v>45057.413991999187</c:v>
                </c:pt>
                <c:pt idx="114">
                  <c:v>45057.413992474416</c:v>
                </c:pt>
                <c:pt idx="115">
                  <c:v>45057.413992933791</c:v>
                </c:pt>
                <c:pt idx="116">
                  <c:v>45057.413993420596</c:v>
                </c:pt>
                <c:pt idx="117">
                  <c:v>45057.413993875343</c:v>
                </c:pt>
                <c:pt idx="118">
                  <c:v>45057.413994324997</c:v>
                </c:pt>
                <c:pt idx="119">
                  <c:v>45057.41399476886</c:v>
                </c:pt>
                <c:pt idx="120">
                  <c:v>45057.413995225455</c:v>
                </c:pt>
                <c:pt idx="121">
                  <c:v>45057.413995839466</c:v>
                </c:pt>
                <c:pt idx="122">
                  <c:v>45057.413996149648</c:v>
                </c:pt>
                <c:pt idx="123">
                  <c:v>45057.413996770258</c:v>
                </c:pt>
                <c:pt idx="124">
                  <c:v>45057.413997083677</c:v>
                </c:pt>
                <c:pt idx="125">
                  <c:v>45057.41399756389</c:v>
                </c:pt>
                <c:pt idx="126">
                  <c:v>45057.413998015392</c:v>
                </c:pt>
                <c:pt idx="127">
                  <c:v>45057.413998477314</c:v>
                </c:pt>
                <c:pt idx="128">
                  <c:v>45057.413998974422</c:v>
                </c:pt>
                <c:pt idx="129">
                  <c:v>45057.413999453122</c:v>
                </c:pt>
                <c:pt idx="130">
                  <c:v>45057.413999913886</c:v>
                </c:pt>
                <c:pt idx="131">
                  <c:v>45057.414000362616</c:v>
                </c:pt>
                <c:pt idx="132">
                  <c:v>45057.414000846875</c:v>
                </c:pt>
                <c:pt idx="133">
                  <c:v>45057.414001323144</c:v>
                </c:pt>
                <c:pt idx="134">
                  <c:v>45057.41400177974</c:v>
                </c:pt>
                <c:pt idx="135">
                  <c:v>45057.414002227662</c:v>
                </c:pt>
                <c:pt idx="136">
                  <c:v>45057.414002687503</c:v>
                </c:pt>
                <c:pt idx="137">
                  <c:v>45057.41400316458</c:v>
                </c:pt>
                <c:pt idx="138">
                  <c:v>45057.414003618404</c:v>
                </c:pt>
                <c:pt idx="139">
                  <c:v>45057.414004067825</c:v>
                </c:pt>
                <c:pt idx="140">
                  <c:v>45057.414004520368</c:v>
                </c:pt>
                <c:pt idx="141">
                  <c:v>45057.414004977545</c:v>
                </c:pt>
                <c:pt idx="142">
                  <c:v>45057.414005473613</c:v>
                </c:pt>
                <c:pt idx="143">
                  <c:v>45057.414005927196</c:v>
                </c:pt>
                <c:pt idx="144">
                  <c:v>45057.414006381594</c:v>
                </c:pt>
                <c:pt idx="145">
                  <c:v>45057.414006858562</c:v>
                </c:pt>
                <c:pt idx="146">
                  <c:v>45057.414007320833</c:v>
                </c:pt>
                <c:pt idx="147">
                  <c:v>45057.414007789928</c:v>
                </c:pt>
                <c:pt idx="148">
                  <c:v>45057.414008224419</c:v>
                </c:pt>
                <c:pt idx="149">
                  <c:v>45057.414008655091</c:v>
                </c:pt>
                <c:pt idx="150">
                  <c:v>45057.414009283333</c:v>
                </c:pt>
                <c:pt idx="151">
                  <c:v>45057.414009646178</c:v>
                </c:pt>
                <c:pt idx="152">
                  <c:v>45057.414010138884</c:v>
                </c:pt>
                <c:pt idx="153">
                  <c:v>45057.414010586341</c:v>
                </c:pt>
                <c:pt idx="154">
                  <c:v>45057.414011068053</c:v>
                </c:pt>
                <c:pt idx="155">
                  <c:v>45057.414011531939</c:v>
                </c:pt>
                <c:pt idx="156">
                  <c:v>45057.414011984605</c:v>
                </c:pt>
                <c:pt idx="157">
                  <c:v>45057.414012451038</c:v>
                </c:pt>
                <c:pt idx="158">
                  <c:v>45057.414012904628</c:v>
                </c:pt>
                <c:pt idx="159">
                  <c:v>45057.41401336273</c:v>
                </c:pt>
                <c:pt idx="160">
                  <c:v>45057.414013879512</c:v>
                </c:pt>
                <c:pt idx="161">
                  <c:v>45057.414014333677</c:v>
                </c:pt>
                <c:pt idx="162">
                  <c:v>45057.414014781483</c:v>
                </c:pt>
                <c:pt idx="163">
                  <c:v>45057.414015245718</c:v>
                </c:pt>
                <c:pt idx="164">
                  <c:v>45057.414015697803</c:v>
                </c:pt>
                <c:pt idx="165">
                  <c:v>45057.414016173607</c:v>
                </c:pt>
                <c:pt idx="166">
                  <c:v>45057.414016634604</c:v>
                </c:pt>
                <c:pt idx="167">
                  <c:v>45057.414017098956</c:v>
                </c:pt>
                <c:pt idx="168">
                  <c:v>45057.414017576157</c:v>
                </c:pt>
                <c:pt idx="169">
                  <c:v>45057.414018037955</c:v>
                </c:pt>
                <c:pt idx="170">
                  <c:v>45057.414018515505</c:v>
                </c:pt>
                <c:pt idx="171">
                  <c:v>45057.414018971293</c:v>
                </c:pt>
                <c:pt idx="172">
                  <c:v>45057.414019295371</c:v>
                </c:pt>
                <c:pt idx="173">
                  <c:v>45057.414019917247</c:v>
                </c:pt>
                <c:pt idx="174">
                  <c:v>45057.414020219214</c:v>
                </c:pt>
                <c:pt idx="175">
                  <c:v>45057.414020816781</c:v>
                </c:pt>
                <c:pt idx="176">
                  <c:v>45057.414021152545</c:v>
                </c:pt>
                <c:pt idx="177">
                  <c:v>45057.41402164907</c:v>
                </c:pt>
                <c:pt idx="178">
                  <c:v>45057.41402223333</c:v>
                </c:pt>
                <c:pt idx="179">
                  <c:v>45057.414022593977</c:v>
                </c:pt>
                <c:pt idx="180">
                  <c:v>45057.414023059719</c:v>
                </c:pt>
                <c:pt idx="181">
                  <c:v>45057.414023521058</c:v>
                </c:pt>
                <c:pt idx="182">
                  <c:v>45057.414023974074</c:v>
                </c:pt>
                <c:pt idx="183">
                  <c:v>45057.414024450576</c:v>
                </c:pt>
                <c:pt idx="184">
                  <c:v>45057.414024909252</c:v>
                </c:pt>
                <c:pt idx="185">
                  <c:v>45057.414025377082</c:v>
                </c:pt>
                <c:pt idx="186">
                  <c:v>45057.414025846643</c:v>
                </c:pt>
                <c:pt idx="187">
                  <c:v>45057.414026298728</c:v>
                </c:pt>
                <c:pt idx="188">
                  <c:v>45057.414026772567</c:v>
                </c:pt>
                <c:pt idx="189">
                  <c:v>45057.41402724271</c:v>
                </c:pt>
                <c:pt idx="190">
                  <c:v>45057.414027726736</c:v>
                </c:pt>
                <c:pt idx="191">
                  <c:v>45057.414028183215</c:v>
                </c:pt>
                <c:pt idx="192">
                  <c:v>45057.414028658568</c:v>
                </c:pt>
                <c:pt idx="193">
                  <c:v>45057.414029115163</c:v>
                </c:pt>
                <c:pt idx="194">
                  <c:v>45057.414029574771</c:v>
                </c:pt>
                <c:pt idx="195">
                  <c:v>45057.414030023843</c:v>
                </c:pt>
                <c:pt idx="196">
                  <c:v>45057.414030481705</c:v>
                </c:pt>
                <c:pt idx="197">
                  <c:v>45057.414030934837</c:v>
                </c:pt>
                <c:pt idx="198">
                  <c:v>45057.414031401502</c:v>
                </c:pt>
                <c:pt idx="199">
                  <c:v>45057.414031854285</c:v>
                </c:pt>
                <c:pt idx="200">
                  <c:v>45057.414032320834</c:v>
                </c:pt>
                <c:pt idx="201">
                  <c:v>45057.414032817709</c:v>
                </c:pt>
                <c:pt idx="202">
                  <c:v>45057.414033345711</c:v>
                </c:pt>
                <c:pt idx="203">
                  <c:v>45057.414033684378</c:v>
                </c:pt>
                <c:pt idx="204">
                  <c:v>45057.41403417859</c:v>
                </c:pt>
                <c:pt idx="205">
                  <c:v>45057.41403463194</c:v>
                </c:pt>
                <c:pt idx="206">
                  <c:v>45057.414035103582</c:v>
                </c:pt>
                <c:pt idx="207">
                  <c:v>45057.414035559144</c:v>
                </c:pt>
                <c:pt idx="208">
                  <c:v>45057.414036019669</c:v>
                </c:pt>
                <c:pt idx="209">
                  <c:v>45057.414036484486</c:v>
                </c:pt>
                <c:pt idx="210">
                  <c:v>45057.414036943053</c:v>
                </c:pt>
                <c:pt idx="211">
                  <c:v>45057.414037421528</c:v>
                </c:pt>
                <c:pt idx="212">
                  <c:v>45057.414037885646</c:v>
                </c:pt>
                <c:pt idx="213">
                  <c:v>45057.414038352312</c:v>
                </c:pt>
                <c:pt idx="214">
                  <c:v>45057.414038830895</c:v>
                </c:pt>
                <c:pt idx="215">
                  <c:v>45057.414039293632</c:v>
                </c:pt>
                <c:pt idx="216">
                  <c:v>45057.414039785646</c:v>
                </c:pt>
                <c:pt idx="217">
                  <c:v>45057.41404025173</c:v>
                </c:pt>
                <c:pt idx="218">
                  <c:v>45057.414040707059</c:v>
                </c:pt>
                <c:pt idx="219">
                  <c:v>45057.414041166434</c:v>
                </c:pt>
                <c:pt idx="220">
                  <c:v>45057.414041619209</c:v>
                </c:pt>
                <c:pt idx="221">
                  <c:v>45057.414042073266</c:v>
                </c:pt>
                <c:pt idx="222">
                  <c:v>45057.414042529279</c:v>
                </c:pt>
                <c:pt idx="223">
                  <c:v>45057.41404300752</c:v>
                </c:pt>
                <c:pt idx="224">
                  <c:v>45057.414043472912</c:v>
                </c:pt>
                <c:pt idx="225">
                  <c:v>45057.414043950346</c:v>
                </c:pt>
                <c:pt idx="226">
                  <c:v>45057.414044292935</c:v>
                </c:pt>
                <c:pt idx="227">
                  <c:v>45057.414044764933</c:v>
                </c:pt>
                <c:pt idx="228">
                  <c:v>45057.414045276731</c:v>
                </c:pt>
                <c:pt idx="229">
                  <c:v>45057.414045783567</c:v>
                </c:pt>
                <c:pt idx="230">
                  <c:v>45057.414046244674</c:v>
                </c:pt>
                <c:pt idx="231">
                  <c:v>45057.414046695019</c:v>
                </c:pt>
                <c:pt idx="232">
                  <c:v>45057.414047153354</c:v>
                </c:pt>
                <c:pt idx="233">
                  <c:v>45057.414047648497</c:v>
                </c:pt>
                <c:pt idx="234">
                  <c:v>45057.414048110419</c:v>
                </c:pt>
                <c:pt idx="235">
                  <c:v>45057.414048569903</c:v>
                </c:pt>
                <c:pt idx="236">
                  <c:v>45057.414049030551</c:v>
                </c:pt>
                <c:pt idx="237">
                  <c:v>45057.41404948703</c:v>
                </c:pt>
                <c:pt idx="238">
                  <c:v>45057.414049953361</c:v>
                </c:pt>
                <c:pt idx="239">
                  <c:v>45057.414050439118</c:v>
                </c:pt>
                <c:pt idx="240">
                  <c:v>45057.414050912383</c:v>
                </c:pt>
                <c:pt idx="241">
                  <c:v>45057.414051383916</c:v>
                </c:pt>
                <c:pt idx="242">
                  <c:v>45057.414051839005</c:v>
                </c:pt>
                <c:pt idx="243">
                  <c:v>45057.414052182408</c:v>
                </c:pt>
                <c:pt idx="244">
                  <c:v>45057.414052635759</c:v>
                </c:pt>
                <c:pt idx="245">
                  <c:v>45057.414053118751</c:v>
                </c:pt>
                <c:pt idx="246">
                  <c:v>45057.414053581939</c:v>
                </c:pt>
                <c:pt idx="247">
                  <c:v>45057.414054030553</c:v>
                </c:pt>
                <c:pt idx="248">
                  <c:v>45057.414054484841</c:v>
                </c:pt>
                <c:pt idx="249">
                  <c:v>45057.414054947796</c:v>
                </c:pt>
                <c:pt idx="250">
                  <c:v>45057.414055558678</c:v>
                </c:pt>
                <c:pt idx="251">
                  <c:v>45057.414055867826</c:v>
                </c:pt>
                <c:pt idx="252">
                  <c:v>45057.414056412963</c:v>
                </c:pt>
                <c:pt idx="253">
                  <c:v>45057.414056890273</c:v>
                </c:pt>
                <c:pt idx="254">
                  <c:v>45057.414057411799</c:v>
                </c:pt>
                <c:pt idx="255">
                  <c:v>45057.414057728471</c:v>
                </c:pt>
                <c:pt idx="256">
                  <c:v>45057.414058204631</c:v>
                </c:pt>
                <c:pt idx="257">
                  <c:v>45057.414058657982</c:v>
                </c:pt>
                <c:pt idx="258">
                  <c:v>45057.414059139461</c:v>
                </c:pt>
                <c:pt idx="259">
                  <c:v>45057.414059594674</c:v>
                </c:pt>
                <c:pt idx="260">
                  <c:v>45057.414060062387</c:v>
                </c:pt>
                <c:pt idx="261">
                  <c:v>45057.414060541669</c:v>
                </c:pt>
                <c:pt idx="262">
                  <c:v>45057.41406100474</c:v>
                </c:pt>
                <c:pt idx="263">
                  <c:v>45057.414061469091</c:v>
                </c:pt>
                <c:pt idx="264">
                  <c:v>45057.414061930322</c:v>
                </c:pt>
                <c:pt idx="265">
                  <c:v>45057.414062402771</c:v>
                </c:pt>
                <c:pt idx="266">
                  <c:v>45057.4140628596</c:v>
                </c:pt>
                <c:pt idx="267">
                  <c:v>45057.414063344208</c:v>
                </c:pt>
                <c:pt idx="268">
                  <c:v>45057.414063783101</c:v>
                </c:pt>
                <c:pt idx="269">
                  <c:v>45057.414064242243</c:v>
                </c:pt>
                <c:pt idx="270">
                  <c:v>45057.414064730554</c:v>
                </c:pt>
                <c:pt idx="271">
                  <c:v>45057.414065179393</c:v>
                </c:pt>
                <c:pt idx="272">
                  <c:v>45057.414065641315</c:v>
                </c:pt>
                <c:pt idx="273">
                  <c:v>45057.414066098376</c:v>
                </c:pt>
                <c:pt idx="274">
                  <c:v>45057.414066560996</c:v>
                </c:pt>
                <c:pt idx="275">
                  <c:v>45057.414067029626</c:v>
                </c:pt>
                <c:pt idx="276">
                  <c:v>45057.414067513768</c:v>
                </c:pt>
                <c:pt idx="277">
                  <c:v>45057.414068018981</c:v>
                </c:pt>
                <c:pt idx="278">
                  <c:v>45057.41406851713</c:v>
                </c:pt>
                <c:pt idx="279">
                  <c:v>45057.414068864229</c:v>
                </c:pt>
                <c:pt idx="280">
                  <c:v>45057.414069327664</c:v>
                </c:pt>
                <c:pt idx="281">
                  <c:v>45057.41406978009</c:v>
                </c:pt>
                <c:pt idx="282">
                  <c:v>45057.414070249761</c:v>
                </c:pt>
                <c:pt idx="283">
                  <c:v>45057.41407071412</c:v>
                </c:pt>
                <c:pt idx="284">
                  <c:v>45057.414071177547</c:v>
                </c:pt>
                <c:pt idx="285">
                  <c:v>45057.414071639003</c:v>
                </c:pt>
                <c:pt idx="286">
                  <c:v>45057.414072109255</c:v>
                </c:pt>
                <c:pt idx="287">
                  <c:v>45057.414072584834</c:v>
                </c:pt>
                <c:pt idx="288">
                  <c:v>45057.414073087959</c:v>
                </c:pt>
                <c:pt idx="289">
                  <c:v>45057.414073551736</c:v>
                </c:pt>
                <c:pt idx="290">
                  <c:v>45057.41407400868</c:v>
                </c:pt>
                <c:pt idx="291">
                  <c:v>45057.414074465043</c:v>
                </c:pt>
                <c:pt idx="292">
                  <c:v>45057.414074910877</c:v>
                </c:pt>
                <c:pt idx="293">
                  <c:v>45057.41407538842</c:v>
                </c:pt>
                <c:pt idx="294">
                  <c:v>45057.414075838889</c:v>
                </c:pt>
                <c:pt idx="295">
                  <c:v>45057.414076298839</c:v>
                </c:pt>
                <c:pt idx="296">
                  <c:v>45057.4140767559</c:v>
                </c:pt>
                <c:pt idx="297">
                  <c:v>45057.414077229514</c:v>
                </c:pt>
                <c:pt idx="298">
                  <c:v>45057.414077683214</c:v>
                </c:pt>
                <c:pt idx="299">
                  <c:v>45057.414078123147</c:v>
                </c:pt>
                <c:pt idx="300">
                  <c:v>45057.414078567592</c:v>
                </c:pt>
                <c:pt idx="301">
                  <c:v>45057.414079024071</c:v>
                </c:pt>
                <c:pt idx="302">
                  <c:v>45057.414079553469</c:v>
                </c:pt>
                <c:pt idx="303">
                  <c:v>45057.414080059025</c:v>
                </c:pt>
                <c:pt idx="304">
                  <c:v>45057.414080409719</c:v>
                </c:pt>
                <c:pt idx="305">
                  <c:v>45057.414080890623</c:v>
                </c:pt>
                <c:pt idx="306">
                  <c:v>45057.414081359377</c:v>
                </c:pt>
                <c:pt idx="307">
                  <c:v>45057.414081826733</c:v>
                </c:pt>
                <c:pt idx="308">
                  <c:v>45057.414082297568</c:v>
                </c:pt>
                <c:pt idx="309">
                  <c:v>45057.414082764815</c:v>
                </c:pt>
                <c:pt idx="310">
                  <c:v>45057.414083228352</c:v>
                </c:pt>
                <c:pt idx="311">
                  <c:v>45057.414083694217</c:v>
                </c:pt>
                <c:pt idx="312">
                  <c:v>45057.414084134602</c:v>
                </c:pt>
                <c:pt idx="313">
                  <c:v>45057.414084604628</c:v>
                </c:pt>
                <c:pt idx="314">
                  <c:v>45057.414085059259</c:v>
                </c:pt>
                <c:pt idx="315">
                  <c:v>45057.414085555436</c:v>
                </c:pt>
                <c:pt idx="316">
                  <c:v>45057.414086029858</c:v>
                </c:pt>
                <c:pt idx="317">
                  <c:v>45057.414086485071</c:v>
                </c:pt>
                <c:pt idx="318">
                  <c:v>45057.414086958328</c:v>
                </c:pt>
                <c:pt idx="319">
                  <c:v>45057.414087440156</c:v>
                </c:pt>
                <c:pt idx="320">
                  <c:v>45057.414087896068</c:v>
                </c:pt>
                <c:pt idx="321">
                  <c:v>45057.414088356709</c:v>
                </c:pt>
                <c:pt idx="322">
                  <c:v>45057.414088828002</c:v>
                </c:pt>
                <c:pt idx="323">
                  <c:v>45057.41408927639</c:v>
                </c:pt>
                <c:pt idx="324">
                  <c:v>45057.414089824531</c:v>
                </c:pt>
                <c:pt idx="325">
                  <c:v>45057.414090134487</c:v>
                </c:pt>
                <c:pt idx="326">
                  <c:v>45057.414090595252</c:v>
                </c:pt>
                <c:pt idx="327">
                  <c:v>45057.414091071296</c:v>
                </c:pt>
                <c:pt idx="328">
                  <c:v>45057.414091574879</c:v>
                </c:pt>
                <c:pt idx="329">
                  <c:v>45057.414092066312</c:v>
                </c:pt>
                <c:pt idx="330">
                  <c:v>45057.414092532294</c:v>
                </c:pt>
                <c:pt idx="331">
                  <c:v>45057.414093007515</c:v>
                </c:pt>
                <c:pt idx="332">
                  <c:v>45057.414093454739</c:v>
                </c:pt>
                <c:pt idx="333">
                  <c:v>45057.414093949999</c:v>
                </c:pt>
                <c:pt idx="334">
                  <c:v>45057.414094440159</c:v>
                </c:pt>
                <c:pt idx="335">
                  <c:v>45057.414094914471</c:v>
                </c:pt>
                <c:pt idx="336">
                  <c:v>45057.414095236454</c:v>
                </c:pt>
                <c:pt idx="337">
                  <c:v>45057.414095689812</c:v>
                </c:pt>
                <c:pt idx="338">
                  <c:v>45057.414096161454</c:v>
                </c:pt>
                <c:pt idx="339">
                  <c:v>45057.414096620829</c:v>
                </c:pt>
                <c:pt idx="340">
                  <c:v>45057.414097103239</c:v>
                </c:pt>
                <c:pt idx="341">
                  <c:v>45057.41409754652</c:v>
                </c:pt>
                <c:pt idx="342">
                  <c:v>45057.414097999303</c:v>
                </c:pt>
                <c:pt idx="343">
                  <c:v>45057.414098463887</c:v>
                </c:pt>
                <c:pt idx="344">
                  <c:v>45057.414099071524</c:v>
                </c:pt>
                <c:pt idx="345">
                  <c:v>45057.414099516085</c:v>
                </c:pt>
                <c:pt idx="346">
                  <c:v>45057.414099963309</c:v>
                </c:pt>
                <c:pt idx="347">
                  <c:v>45057.414100416667</c:v>
                </c:pt>
                <c:pt idx="348">
                  <c:v>45057.41410087268</c:v>
                </c:pt>
                <c:pt idx="349">
                  <c:v>45057.414101346752</c:v>
                </c:pt>
                <c:pt idx="350">
                  <c:v>45057.414101802548</c:v>
                </c:pt>
                <c:pt idx="351">
                  <c:v>45057.414102317132</c:v>
                </c:pt>
                <c:pt idx="352">
                  <c:v>45057.414102636918</c:v>
                </c:pt>
                <c:pt idx="353">
                  <c:v>45057.414103117822</c:v>
                </c:pt>
                <c:pt idx="354">
                  <c:v>45057.414103577896</c:v>
                </c:pt>
                <c:pt idx="355">
                  <c:v>45057.414104078467</c:v>
                </c:pt>
                <c:pt idx="356">
                  <c:v>45057.414104529511</c:v>
                </c:pt>
                <c:pt idx="357">
                  <c:v>45057.41410497974</c:v>
                </c:pt>
                <c:pt idx="358">
                  <c:v>45057.414105438649</c:v>
                </c:pt>
                <c:pt idx="359">
                  <c:v>45057.414105889351</c:v>
                </c:pt>
                <c:pt idx="360">
                  <c:v>45057.414106389813</c:v>
                </c:pt>
                <c:pt idx="361">
                  <c:v>45057.41410684838</c:v>
                </c:pt>
                <c:pt idx="362">
                  <c:v>45057.414107295946</c:v>
                </c:pt>
                <c:pt idx="363">
                  <c:v>45057.414107771758</c:v>
                </c:pt>
                <c:pt idx="364">
                  <c:v>45057.414108225457</c:v>
                </c:pt>
                <c:pt idx="365">
                  <c:v>45057.414108692356</c:v>
                </c:pt>
                <c:pt idx="366">
                  <c:v>45057.414109158912</c:v>
                </c:pt>
                <c:pt idx="367">
                  <c:v>45057.414109620142</c:v>
                </c:pt>
                <c:pt idx="368">
                  <c:v>45057.414110092701</c:v>
                </c:pt>
                <c:pt idx="369">
                  <c:v>45057.414110580903</c:v>
                </c:pt>
                <c:pt idx="370">
                  <c:v>45057.414111042592</c:v>
                </c:pt>
                <c:pt idx="371">
                  <c:v>45057.414111491198</c:v>
                </c:pt>
                <c:pt idx="372">
                  <c:v>45057.41411193784</c:v>
                </c:pt>
                <c:pt idx="373">
                  <c:v>45057.414112386803</c:v>
                </c:pt>
                <c:pt idx="374">
                  <c:v>45057.414112843515</c:v>
                </c:pt>
                <c:pt idx="375">
                  <c:v>45057.41411329629</c:v>
                </c:pt>
                <c:pt idx="376">
                  <c:v>45057.414113771643</c:v>
                </c:pt>
                <c:pt idx="377">
                  <c:v>45057.414114278123</c:v>
                </c:pt>
                <c:pt idx="378">
                  <c:v>45057.414114774067</c:v>
                </c:pt>
                <c:pt idx="379">
                  <c:v>45057.414115233558</c:v>
                </c:pt>
                <c:pt idx="380">
                  <c:v>45057.414115749649</c:v>
                </c:pt>
                <c:pt idx="381">
                  <c:v>45057.414116051732</c:v>
                </c:pt>
                <c:pt idx="382">
                  <c:v>45057.414116674299</c:v>
                </c:pt>
                <c:pt idx="383">
                  <c:v>45057.41411697986</c:v>
                </c:pt>
                <c:pt idx="384">
                  <c:v>45057.414117452317</c:v>
                </c:pt>
                <c:pt idx="385">
                  <c:v>45057.41411791111</c:v>
                </c:pt>
                <c:pt idx="386">
                  <c:v>45057.414118538996</c:v>
                </c:pt>
                <c:pt idx="387">
                  <c:v>45057.414118869558</c:v>
                </c:pt>
                <c:pt idx="388">
                  <c:v>45057.414119327084</c:v>
                </c:pt>
                <c:pt idx="389">
                  <c:v>45057.414119772795</c:v>
                </c:pt>
                <c:pt idx="390">
                  <c:v>45057.414120241549</c:v>
                </c:pt>
                <c:pt idx="391">
                  <c:v>45057.414120693633</c:v>
                </c:pt>
                <c:pt idx="392">
                  <c:v>45057.414121149071</c:v>
                </c:pt>
                <c:pt idx="393">
                  <c:v>45057.414121741203</c:v>
                </c:pt>
                <c:pt idx="394">
                  <c:v>45057.414122219554</c:v>
                </c:pt>
                <c:pt idx="395">
                  <c:v>45057.414122682872</c:v>
                </c:pt>
                <c:pt idx="396">
                  <c:v>45057.414123134724</c:v>
                </c:pt>
                <c:pt idx="397">
                  <c:v>45057.414123584029</c:v>
                </c:pt>
                <c:pt idx="398">
                  <c:v>45057.41412404467</c:v>
                </c:pt>
                <c:pt idx="399">
                  <c:v>45057.414124491661</c:v>
                </c:pt>
                <c:pt idx="400">
                  <c:v>45057.414124952549</c:v>
                </c:pt>
                <c:pt idx="401">
                  <c:v>45057.414125403469</c:v>
                </c:pt>
                <c:pt idx="402">
                  <c:v>45057.414125904281</c:v>
                </c:pt>
                <c:pt idx="403">
                  <c:v>45057.41412639687</c:v>
                </c:pt>
                <c:pt idx="404">
                  <c:v>45057.41412673067</c:v>
                </c:pt>
                <c:pt idx="405">
                  <c:v>45057.414127207405</c:v>
                </c:pt>
                <c:pt idx="406">
                  <c:v>45057.414127699645</c:v>
                </c:pt>
                <c:pt idx="407">
                  <c:v>45057.414128158678</c:v>
                </c:pt>
                <c:pt idx="408">
                  <c:v>45057.414128620832</c:v>
                </c:pt>
                <c:pt idx="409">
                  <c:v>45057.414129088771</c:v>
                </c:pt>
                <c:pt idx="410">
                  <c:v>45057.414129556593</c:v>
                </c:pt>
                <c:pt idx="411">
                  <c:v>45057.414130014811</c:v>
                </c:pt>
                <c:pt idx="412">
                  <c:v>45057.414130481244</c:v>
                </c:pt>
                <c:pt idx="413">
                  <c:v>45057.414130934609</c:v>
                </c:pt>
                <c:pt idx="414">
                  <c:v>45057.414131402773</c:v>
                </c:pt>
                <c:pt idx="415">
                  <c:v>45057.41413190544</c:v>
                </c:pt>
                <c:pt idx="416">
                  <c:v>45057.41413234549</c:v>
                </c:pt>
                <c:pt idx="417">
                  <c:v>45057.414132824655</c:v>
                </c:pt>
                <c:pt idx="418">
                  <c:v>45057.414133288075</c:v>
                </c:pt>
                <c:pt idx="419">
                  <c:v>45057.414133758102</c:v>
                </c:pt>
                <c:pt idx="420">
                  <c:v>45057.41413421365</c:v>
                </c:pt>
                <c:pt idx="421">
                  <c:v>45057.414134675688</c:v>
                </c:pt>
                <c:pt idx="422">
                  <c:v>45057.414135147454</c:v>
                </c:pt>
                <c:pt idx="423">
                  <c:v>45057.414135625928</c:v>
                </c:pt>
                <c:pt idx="424">
                  <c:v>45057.414136077896</c:v>
                </c:pt>
                <c:pt idx="425">
                  <c:v>45057.414136542473</c:v>
                </c:pt>
                <c:pt idx="426">
                  <c:v>45057.414136991436</c:v>
                </c:pt>
                <c:pt idx="427">
                  <c:v>45057.414137457286</c:v>
                </c:pt>
                <c:pt idx="428">
                  <c:v>45057.414137946755</c:v>
                </c:pt>
                <c:pt idx="429">
                  <c:v>45057.414138288077</c:v>
                </c:pt>
                <c:pt idx="430">
                  <c:v>45057.414138781249</c:v>
                </c:pt>
                <c:pt idx="431">
                  <c:v>45057.41413923935</c:v>
                </c:pt>
                <c:pt idx="432">
                  <c:v>45057.414139716086</c:v>
                </c:pt>
                <c:pt idx="433">
                  <c:v>45057.414140175577</c:v>
                </c:pt>
                <c:pt idx="434">
                  <c:v>45057.414140663655</c:v>
                </c:pt>
                <c:pt idx="435">
                  <c:v>45057.414141143403</c:v>
                </c:pt>
                <c:pt idx="436">
                  <c:v>45057.414141599533</c:v>
                </c:pt>
                <c:pt idx="437">
                  <c:v>45057.414142057176</c:v>
                </c:pt>
                <c:pt idx="438">
                  <c:v>45057.414142536691</c:v>
                </c:pt>
                <c:pt idx="439">
                  <c:v>45057.41414299664</c:v>
                </c:pt>
                <c:pt idx="440">
                  <c:v>45057.41414344572</c:v>
                </c:pt>
                <c:pt idx="441">
                  <c:v>45057.414143912036</c:v>
                </c:pt>
                <c:pt idx="442">
                  <c:v>45057.414144392475</c:v>
                </c:pt>
                <c:pt idx="443">
                  <c:v>45057.414144856593</c:v>
                </c:pt>
                <c:pt idx="444">
                  <c:v>45057.414145318056</c:v>
                </c:pt>
                <c:pt idx="445">
                  <c:v>45057.41414578379</c:v>
                </c:pt>
                <c:pt idx="446">
                  <c:v>45057.414146237847</c:v>
                </c:pt>
                <c:pt idx="447">
                  <c:v>45057.414146705203</c:v>
                </c:pt>
                <c:pt idx="448">
                  <c:v>45057.414147166666</c:v>
                </c:pt>
                <c:pt idx="449">
                  <c:v>45057.414147626267</c:v>
                </c:pt>
                <c:pt idx="450">
                  <c:v>45057.414148099189</c:v>
                </c:pt>
                <c:pt idx="451">
                  <c:v>45057.41414856146</c:v>
                </c:pt>
                <c:pt idx="452">
                  <c:v>45057.41414903773</c:v>
                </c:pt>
                <c:pt idx="453">
                  <c:v>45057.41414952535</c:v>
                </c:pt>
                <c:pt idx="454">
                  <c:v>45057.414150019562</c:v>
                </c:pt>
                <c:pt idx="455">
                  <c:v>45057.414150361343</c:v>
                </c:pt>
                <c:pt idx="456">
                  <c:v>45057.4141508463</c:v>
                </c:pt>
                <c:pt idx="457">
                  <c:v>45057.414151300807</c:v>
                </c:pt>
                <c:pt idx="458">
                  <c:v>45057.414151774072</c:v>
                </c:pt>
                <c:pt idx="459">
                  <c:v>45057.414152255551</c:v>
                </c:pt>
                <c:pt idx="460">
                  <c:v>45057.414152729165</c:v>
                </c:pt>
                <c:pt idx="461">
                  <c:v>45057.414153187499</c:v>
                </c:pt>
                <c:pt idx="462">
                  <c:v>45057.414153642247</c:v>
                </c:pt>
                <c:pt idx="463">
                  <c:v>45057.41415412083</c:v>
                </c:pt>
                <c:pt idx="464">
                  <c:v>45057.414154552775</c:v>
                </c:pt>
                <c:pt idx="465">
                  <c:v>45057.414155018632</c:v>
                </c:pt>
                <c:pt idx="466">
                  <c:v>45057.414155475235</c:v>
                </c:pt>
                <c:pt idx="467">
                  <c:v>45057.414155924998</c:v>
                </c:pt>
                <c:pt idx="468">
                  <c:v>45057.414156410414</c:v>
                </c:pt>
                <c:pt idx="469">
                  <c:v>45057.414156877894</c:v>
                </c:pt>
                <c:pt idx="470">
                  <c:v>45057.414157343745</c:v>
                </c:pt>
                <c:pt idx="471">
                  <c:v>45057.414157792475</c:v>
                </c:pt>
                <c:pt idx="472">
                  <c:v>45057.414158272331</c:v>
                </c:pt>
                <c:pt idx="473">
                  <c:v>45057.414158736574</c:v>
                </c:pt>
                <c:pt idx="474">
                  <c:v>45057.414159199419</c:v>
                </c:pt>
                <c:pt idx="475">
                  <c:v>45057.414159657746</c:v>
                </c:pt>
                <c:pt idx="476">
                  <c:v>45057.414160117471</c:v>
                </c:pt>
              </c:numCache>
            </c:numRef>
          </c:cat>
          <c:val>
            <c:numRef>
              <c:f>RejestratorCisnien11_05_23_12_4!$Q$2:$Q$478</c:f>
              <c:numCache>
                <c:formatCode>0.0</c:formatCode>
                <c:ptCount val="477"/>
                <c:pt idx="0">
                  <c:v>-17874.894978703498</c:v>
                </c:pt>
                <c:pt idx="1">
                  <c:v>-9896.5563854517841</c:v>
                </c:pt>
                <c:pt idx="2">
                  <c:v>-9896.5563854517841</c:v>
                </c:pt>
                <c:pt idx="3">
                  <c:v>-9896.5563854517841</c:v>
                </c:pt>
                <c:pt idx="4">
                  <c:v>-9896.5563854517841</c:v>
                </c:pt>
                <c:pt idx="5">
                  <c:v>-9896.5563854517841</c:v>
                </c:pt>
                <c:pt idx="6">
                  <c:v>-9896.5563854517841</c:v>
                </c:pt>
                <c:pt idx="7">
                  <c:v>-9896.5563854517841</c:v>
                </c:pt>
                <c:pt idx="8">
                  <c:v>-9896.5563854517841</c:v>
                </c:pt>
                <c:pt idx="9">
                  <c:v>-9896.5563854517841</c:v>
                </c:pt>
                <c:pt idx="10">
                  <c:v>-9896.5563854517841</c:v>
                </c:pt>
                <c:pt idx="11">
                  <c:v>-9896.5563854517841</c:v>
                </c:pt>
                <c:pt idx="12">
                  <c:v>-9896.5563854517841</c:v>
                </c:pt>
                <c:pt idx="13">
                  <c:v>-9896.5563854517841</c:v>
                </c:pt>
                <c:pt idx="14">
                  <c:v>-9896.5563854517841</c:v>
                </c:pt>
                <c:pt idx="15">
                  <c:v>-9896.5563854517841</c:v>
                </c:pt>
                <c:pt idx="16">
                  <c:v>-9896.5563854517841</c:v>
                </c:pt>
                <c:pt idx="17">
                  <c:v>-9896.5563854517841</c:v>
                </c:pt>
                <c:pt idx="18">
                  <c:v>-9896.5563854517841</c:v>
                </c:pt>
                <c:pt idx="19">
                  <c:v>-9896.5563854517841</c:v>
                </c:pt>
                <c:pt idx="20">
                  <c:v>-9896.5563854517841</c:v>
                </c:pt>
                <c:pt idx="21">
                  <c:v>-9896.5563854517841</c:v>
                </c:pt>
                <c:pt idx="22">
                  <c:v>-9896.5563854517841</c:v>
                </c:pt>
                <c:pt idx="23">
                  <c:v>-9896.5563854517841</c:v>
                </c:pt>
                <c:pt idx="24">
                  <c:v>-9896.5563854517841</c:v>
                </c:pt>
                <c:pt idx="25">
                  <c:v>-9896.5563854517841</c:v>
                </c:pt>
                <c:pt idx="26">
                  <c:v>-9896.5563854517841</c:v>
                </c:pt>
                <c:pt idx="27">
                  <c:v>-9896.5563854517841</c:v>
                </c:pt>
                <c:pt idx="28">
                  <c:v>-9896.5563854517841</c:v>
                </c:pt>
                <c:pt idx="29">
                  <c:v>-9896.5563854517841</c:v>
                </c:pt>
                <c:pt idx="30">
                  <c:v>-9896.5563854517841</c:v>
                </c:pt>
                <c:pt idx="31">
                  <c:v>-9896.5563854517841</c:v>
                </c:pt>
                <c:pt idx="32">
                  <c:v>-9896.5563854517841</c:v>
                </c:pt>
                <c:pt idx="33">
                  <c:v>-9896.5563854517841</c:v>
                </c:pt>
                <c:pt idx="34">
                  <c:v>-9896.5563854517841</c:v>
                </c:pt>
                <c:pt idx="35">
                  <c:v>-9896.5563854517841</c:v>
                </c:pt>
                <c:pt idx="36">
                  <c:v>-9896.5563854517841</c:v>
                </c:pt>
                <c:pt idx="37">
                  <c:v>-9896.5563854517841</c:v>
                </c:pt>
                <c:pt idx="38">
                  <c:v>-9896.5563854517841</c:v>
                </c:pt>
                <c:pt idx="39">
                  <c:v>-9896.5563854517841</c:v>
                </c:pt>
                <c:pt idx="40">
                  <c:v>-9896.5563854517841</c:v>
                </c:pt>
                <c:pt idx="41">
                  <c:v>-9896.5563854517841</c:v>
                </c:pt>
                <c:pt idx="42">
                  <c:v>-9896.5563854517841</c:v>
                </c:pt>
                <c:pt idx="43">
                  <c:v>-9896.5563854517841</c:v>
                </c:pt>
                <c:pt idx="44">
                  <c:v>-9896.5563854517841</c:v>
                </c:pt>
                <c:pt idx="45">
                  <c:v>-9896.5563854517841</c:v>
                </c:pt>
                <c:pt idx="46">
                  <c:v>-9896.5563854517841</c:v>
                </c:pt>
                <c:pt idx="47">
                  <c:v>-9896.5563854517841</c:v>
                </c:pt>
                <c:pt idx="48">
                  <c:v>-9896.5563854517841</c:v>
                </c:pt>
                <c:pt idx="49">
                  <c:v>-9896.5563854517841</c:v>
                </c:pt>
                <c:pt idx="50">
                  <c:v>-9896.5563854517841</c:v>
                </c:pt>
                <c:pt idx="51">
                  <c:v>-9896.5563854517841</c:v>
                </c:pt>
                <c:pt idx="52">
                  <c:v>-9896.5563854517841</c:v>
                </c:pt>
                <c:pt idx="53">
                  <c:v>-9896.5563854517841</c:v>
                </c:pt>
                <c:pt idx="54">
                  <c:v>-9896.5563854517841</c:v>
                </c:pt>
                <c:pt idx="55">
                  <c:v>-9896.5563854517841</c:v>
                </c:pt>
                <c:pt idx="56">
                  <c:v>-9896.5563854517841</c:v>
                </c:pt>
                <c:pt idx="57">
                  <c:v>-9896.5563854517841</c:v>
                </c:pt>
                <c:pt idx="58">
                  <c:v>-9896.5563854517841</c:v>
                </c:pt>
                <c:pt idx="59">
                  <c:v>-9896.5563854517841</c:v>
                </c:pt>
                <c:pt idx="60">
                  <c:v>-9896.5563854517841</c:v>
                </c:pt>
                <c:pt idx="61">
                  <c:v>-9896.5563854517841</c:v>
                </c:pt>
                <c:pt idx="62">
                  <c:v>-9896.5563854517841</c:v>
                </c:pt>
                <c:pt idx="63">
                  <c:v>-9896.5563854517841</c:v>
                </c:pt>
                <c:pt idx="64">
                  <c:v>-9896.5563854517841</c:v>
                </c:pt>
                <c:pt idx="65">
                  <c:v>-9896.5563854517841</c:v>
                </c:pt>
                <c:pt idx="66">
                  <c:v>-9896.5563854517841</c:v>
                </c:pt>
                <c:pt idx="67">
                  <c:v>-9896.5563854517841</c:v>
                </c:pt>
                <c:pt idx="68">
                  <c:v>-9896.5563854517841</c:v>
                </c:pt>
                <c:pt idx="69">
                  <c:v>-9896.5563854517841</c:v>
                </c:pt>
                <c:pt idx="70">
                  <c:v>-9896.5563854517841</c:v>
                </c:pt>
                <c:pt idx="71">
                  <c:v>-9896.5563854517841</c:v>
                </c:pt>
                <c:pt idx="72">
                  <c:v>-9896.5563854517841</c:v>
                </c:pt>
                <c:pt idx="73">
                  <c:v>-9896.5563854517841</c:v>
                </c:pt>
                <c:pt idx="74">
                  <c:v>-9896.5563854517841</c:v>
                </c:pt>
                <c:pt idx="75">
                  <c:v>-9896.5563854517841</c:v>
                </c:pt>
                <c:pt idx="76">
                  <c:v>-9896.5563854517841</c:v>
                </c:pt>
                <c:pt idx="77">
                  <c:v>-9896.5563854517841</c:v>
                </c:pt>
                <c:pt idx="78">
                  <c:v>-9896.5563854517841</c:v>
                </c:pt>
                <c:pt idx="79">
                  <c:v>-9896.5563854517841</c:v>
                </c:pt>
                <c:pt idx="80">
                  <c:v>-9896.5563854517841</c:v>
                </c:pt>
                <c:pt idx="81">
                  <c:v>-9896.5563854517841</c:v>
                </c:pt>
                <c:pt idx="82">
                  <c:v>-9896.5563854517841</c:v>
                </c:pt>
                <c:pt idx="83">
                  <c:v>-9896.5563854517841</c:v>
                </c:pt>
                <c:pt idx="84">
                  <c:v>-9896.5563854517841</c:v>
                </c:pt>
                <c:pt idx="85">
                  <c:v>-9896.5563854517841</c:v>
                </c:pt>
                <c:pt idx="86">
                  <c:v>-9896.5563854517841</c:v>
                </c:pt>
                <c:pt idx="87">
                  <c:v>-9896.5563854517841</c:v>
                </c:pt>
                <c:pt idx="88">
                  <c:v>-9896.5563854517841</c:v>
                </c:pt>
                <c:pt idx="89">
                  <c:v>-9896.5563854517841</c:v>
                </c:pt>
                <c:pt idx="90">
                  <c:v>-9896.5563854517841</c:v>
                </c:pt>
                <c:pt idx="91">
                  <c:v>-9896.5563854517841</c:v>
                </c:pt>
                <c:pt idx="92">
                  <c:v>-9896.5563854517841</c:v>
                </c:pt>
                <c:pt idx="93">
                  <c:v>-9896.5563854517841</c:v>
                </c:pt>
                <c:pt idx="94">
                  <c:v>-9896.5563854517841</c:v>
                </c:pt>
                <c:pt idx="95">
                  <c:v>-9896.5563854517841</c:v>
                </c:pt>
                <c:pt idx="96">
                  <c:v>-9896.5563854517841</c:v>
                </c:pt>
                <c:pt idx="97">
                  <c:v>-9896.5563854517841</c:v>
                </c:pt>
                <c:pt idx="98">
                  <c:v>-9896.5563854517841</c:v>
                </c:pt>
                <c:pt idx="99">
                  <c:v>-9896.5563854517841</c:v>
                </c:pt>
                <c:pt idx="100">
                  <c:v>-9896.5563854517841</c:v>
                </c:pt>
                <c:pt idx="101">
                  <c:v>-9896.5563854517841</c:v>
                </c:pt>
                <c:pt idx="102">
                  <c:v>-9896.5563854517841</c:v>
                </c:pt>
                <c:pt idx="103">
                  <c:v>-9896.5563854517841</c:v>
                </c:pt>
                <c:pt idx="104">
                  <c:v>-9896.5563854517841</c:v>
                </c:pt>
                <c:pt idx="105">
                  <c:v>-9896.5563854517841</c:v>
                </c:pt>
                <c:pt idx="106">
                  <c:v>-9896.5563854517841</c:v>
                </c:pt>
                <c:pt idx="107">
                  <c:v>-9896.5563854517841</c:v>
                </c:pt>
                <c:pt idx="108">
                  <c:v>-9896.5563854517841</c:v>
                </c:pt>
                <c:pt idx="109">
                  <c:v>-9896.5563854517841</c:v>
                </c:pt>
                <c:pt idx="110">
                  <c:v>-9896.5563854517841</c:v>
                </c:pt>
                <c:pt idx="111">
                  <c:v>-9896.5563854517841</c:v>
                </c:pt>
                <c:pt idx="112">
                  <c:v>-9896.5563854517841</c:v>
                </c:pt>
                <c:pt idx="113">
                  <c:v>-9896.5563854517841</c:v>
                </c:pt>
                <c:pt idx="114">
                  <c:v>-9896.5563854517841</c:v>
                </c:pt>
                <c:pt idx="115">
                  <c:v>-9896.5563854517841</c:v>
                </c:pt>
                <c:pt idx="116">
                  <c:v>-9896.5563854517841</c:v>
                </c:pt>
                <c:pt idx="117">
                  <c:v>-9896.5563854517841</c:v>
                </c:pt>
                <c:pt idx="118">
                  <c:v>-9896.5563854517841</c:v>
                </c:pt>
                <c:pt idx="119">
                  <c:v>-9896.5563854517841</c:v>
                </c:pt>
                <c:pt idx="120">
                  <c:v>-9896.5563854517841</c:v>
                </c:pt>
                <c:pt idx="121">
                  <c:v>-9896.5563854517841</c:v>
                </c:pt>
                <c:pt idx="122">
                  <c:v>-9896.5563854517841</c:v>
                </c:pt>
                <c:pt idx="123">
                  <c:v>-9896.5563854517841</c:v>
                </c:pt>
                <c:pt idx="124">
                  <c:v>-9896.5563854517841</c:v>
                </c:pt>
                <c:pt idx="125">
                  <c:v>-9896.5563854517841</c:v>
                </c:pt>
                <c:pt idx="126">
                  <c:v>-9896.5563854517841</c:v>
                </c:pt>
                <c:pt idx="127">
                  <c:v>-9896.5563854517841</c:v>
                </c:pt>
                <c:pt idx="128">
                  <c:v>-9896.5563854517841</c:v>
                </c:pt>
                <c:pt idx="129">
                  <c:v>-9896.5563854517841</c:v>
                </c:pt>
                <c:pt idx="130">
                  <c:v>-9896.5563854517841</c:v>
                </c:pt>
                <c:pt idx="131">
                  <c:v>-9896.5563854517841</c:v>
                </c:pt>
                <c:pt idx="132">
                  <c:v>-9896.5563854517841</c:v>
                </c:pt>
                <c:pt idx="133">
                  <c:v>-9896.5563854517841</c:v>
                </c:pt>
                <c:pt idx="134">
                  <c:v>-9896.5563854517841</c:v>
                </c:pt>
                <c:pt idx="135">
                  <c:v>-9896.5563854517841</c:v>
                </c:pt>
                <c:pt idx="136">
                  <c:v>-9896.5563854517841</c:v>
                </c:pt>
                <c:pt idx="137">
                  <c:v>-9896.5563854517841</c:v>
                </c:pt>
                <c:pt idx="138">
                  <c:v>-9896.5563854517841</c:v>
                </c:pt>
                <c:pt idx="139">
                  <c:v>-9896.5563854517841</c:v>
                </c:pt>
                <c:pt idx="140">
                  <c:v>-9896.5563854517841</c:v>
                </c:pt>
                <c:pt idx="141">
                  <c:v>-9896.5563854517841</c:v>
                </c:pt>
                <c:pt idx="142">
                  <c:v>-9896.5563854517841</c:v>
                </c:pt>
                <c:pt idx="143">
                  <c:v>-9896.5563854517841</c:v>
                </c:pt>
                <c:pt idx="144">
                  <c:v>-9896.5563854517841</c:v>
                </c:pt>
                <c:pt idx="145">
                  <c:v>-9896.5563854517841</c:v>
                </c:pt>
                <c:pt idx="146">
                  <c:v>-9896.5563854517841</c:v>
                </c:pt>
                <c:pt idx="147">
                  <c:v>-9896.5563854517841</c:v>
                </c:pt>
                <c:pt idx="148">
                  <c:v>-9896.5563854517841</c:v>
                </c:pt>
                <c:pt idx="149">
                  <c:v>-9896.5563854517841</c:v>
                </c:pt>
                <c:pt idx="150">
                  <c:v>-9896.5563854517841</c:v>
                </c:pt>
                <c:pt idx="151">
                  <c:v>-9896.5563854517841</c:v>
                </c:pt>
                <c:pt idx="152">
                  <c:v>-9896.5563854517841</c:v>
                </c:pt>
                <c:pt idx="153">
                  <c:v>-9896.5563854517841</c:v>
                </c:pt>
                <c:pt idx="154">
                  <c:v>-9896.5563854517841</c:v>
                </c:pt>
                <c:pt idx="155">
                  <c:v>-9896.5563854517841</c:v>
                </c:pt>
                <c:pt idx="156">
                  <c:v>-9896.5563854517841</c:v>
                </c:pt>
                <c:pt idx="157">
                  <c:v>-9896.5563854517841</c:v>
                </c:pt>
                <c:pt idx="158">
                  <c:v>-9896.5563854517841</c:v>
                </c:pt>
                <c:pt idx="159">
                  <c:v>-9896.5563854517841</c:v>
                </c:pt>
                <c:pt idx="160">
                  <c:v>-9896.5563854517841</c:v>
                </c:pt>
                <c:pt idx="161">
                  <c:v>-9896.5563854517841</c:v>
                </c:pt>
                <c:pt idx="162">
                  <c:v>-9896.5563854517841</c:v>
                </c:pt>
                <c:pt idx="163">
                  <c:v>-9896.5563854517841</c:v>
                </c:pt>
                <c:pt idx="164">
                  <c:v>-9896.5563854517841</c:v>
                </c:pt>
                <c:pt idx="165">
                  <c:v>-9896.5563854517841</c:v>
                </c:pt>
                <c:pt idx="166">
                  <c:v>-9896.5563854517841</c:v>
                </c:pt>
                <c:pt idx="167">
                  <c:v>-9896.5563854517841</c:v>
                </c:pt>
                <c:pt idx="168">
                  <c:v>-9896.5563854517841</c:v>
                </c:pt>
                <c:pt idx="169">
                  <c:v>-9896.5563854517841</c:v>
                </c:pt>
                <c:pt idx="170">
                  <c:v>-9896.5563854517841</c:v>
                </c:pt>
                <c:pt idx="171">
                  <c:v>-9896.5563854517841</c:v>
                </c:pt>
                <c:pt idx="172">
                  <c:v>-9896.5563854517841</c:v>
                </c:pt>
                <c:pt idx="173">
                  <c:v>-9896.5563854517841</c:v>
                </c:pt>
                <c:pt idx="174">
                  <c:v>-9896.5563854517841</c:v>
                </c:pt>
                <c:pt idx="175">
                  <c:v>-9896.5563854517841</c:v>
                </c:pt>
                <c:pt idx="176">
                  <c:v>-9896.5563854517841</c:v>
                </c:pt>
                <c:pt idx="177">
                  <c:v>-9896.5563854517841</c:v>
                </c:pt>
                <c:pt idx="178">
                  <c:v>-9896.5563854517841</c:v>
                </c:pt>
                <c:pt idx="179">
                  <c:v>-9896.5563854517841</c:v>
                </c:pt>
                <c:pt idx="180">
                  <c:v>-9896.5563854517841</c:v>
                </c:pt>
                <c:pt idx="181">
                  <c:v>-9896.5563854517841</c:v>
                </c:pt>
                <c:pt idx="182">
                  <c:v>-9896.5563854517841</c:v>
                </c:pt>
                <c:pt idx="183">
                  <c:v>-9896.5563854517841</c:v>
                </c:pt>
                <c:pt idx="184">
                  <c:v>-9896.5563854517841</c:v>
                </c:pt>
                <c:pt idx="185">
                  <c:v>-9896.5563854517841</c:v>
                </c:pt>
                <c:pt idx="186">
                  <c:v>-9896.5563854517841</c:v>
                </c:pt>
                <c:pt idx="187">
                  <c:v>-9896.5563854517841</c:v>
                </c:pt>
                <c:pt idx="188">
                  <c:v>-9896.5563854517841</c:v>
                </c:pt>
                <c:pt idx="189">
                  <c:v>-9896.5563854517841</c:v>
                </c:pt>
                <c:pt idx="190">
                  <c:v>-9896.5563854517841</c:v>
                </c:pt>
                <c:pt idx="191">
                  <c:v>-9896.5563854517841</c:v>
                </c:pt>
                <c:pt idx="192">
                  <c:v>-9896.5563854517841</c:v>
                </c:pt>
                <c:pt idx="193">
                  <c:v>-9896.5563854517841</c:v>
                </c:pt>
                <c:pt idx="194">
                  <c:v>-9896.5563854517841</c:v>
                </c:pt>
                <c:pt idx="195">
                  <c:v>-9896.5563854517841</c:v>
                </c:pt>
                <c:pt idx="196">
                  <c:v>-9896.5563854517841</c:v>
                </c:pt>
                <c:pt idx="197">
                  <c:v>-9896.5563854517841</c:v>
                </c:pt>
                <c:pt idx="198">
                  <c:v>-9896.5563854517841</c:v>
                </c:pt>
                <c:pt idx="199">
                  <c:v>-9896.5563854517841</c:v>
                </c:pt>
                <c:pt idx="200">
                  <c:v>-9896.5563854517841</c:v>
                </c:pt>
                <c:pt idx="201">
                  <c:v>-9896.5563854517841</c:v>
                </c:pt>
                <c:pt idx="202">
                  <c:v>-9896.5563854517841</c:v>
                </c:pt>
                <c:pt idx="203">
                  <c:v>-9896.5563854517841</c:v>
                </c:pt>
                <c:pt idx="204">
                  <c:v>-9896.5563854517841</c:v>
                </c:pt>
                <c:pt idx="205">
                  <c:v>-9896.5563854517841</c:v>
                </c:pt>
                <c:pt idx="206">
                  <c:v>-9896.5563854517841</c:v>
                </c:pt>
                <c:pt idx="207">
                  <c:v>-9896.5563854517841</c:v>
                </c:pt>
                <c:pt idx="208">
                  <c:v>-9896.5563854517841</c:v>
                </c:pt>
                <c:pt idx="209">
                  <c:v>-9896.5563854517841</c:v>
                </c:pt>
                <c:pt idx="210">
                  <c:v>-9896.5563854517841</c:v>
                </c:pt>
                <c:pt idx="211">
                  <c:v>-9896.5563854517841</c:v>
                </c:pt>
                <c:pt idx="212">
                  <c:v>-9896.5563854517841</c:v>
                </c:pt>
                <c:pt idx="213">
                  <c:v>-9896.5563854517841</c:v>
                </c:pt>
                <c:pt idx="214">
                  <c:v>-9896.5563854517841</c:v>
                </c:pt>
                <c:pt idx="215">
                  <c:v>-9896.5563854517841</c:v>
                </c:pt>
                <c:pt idx="216">
                  <c:v>-9896.5563854517841</c:v>
                </c:pt>
                <c:pt idx="217">
                  <c:v>-9896.5563854517841</c:v>
                </c:pt>
                <c:pt idx="218">
                  <c:v>-9896.5563854517841</c:v>
                </c:pt>
                <c:pt idx="219">
                  <c:v>-9896.5563854517841</c:v>
                </c:pt>
                <c:pt idx="220">
                  <c:v>-9896.5563854517841</c:v>
                </c:pt>
                <c:pt idx="221">
                  <c:v>-9896.5563854517841</c:v>
                </c:pt>
                <c:pt idx="222">
                  <c:v>-9896.5563854517841</c:v>
                </c:pt>
                <c:pt idx="223">
                  <c:v>-9896.5563854517841</c:v>
                </c:pt>
                <c:pt idx="224">
                  <c:v>-9896.5563854517841</c:v>
                </c:pt>
                <c:pt idx="225">
                  <c:v>-9896.5563854517841</c:v>
                </c:pt>
                <c:pt idx="226">
                  <c:v>-9896.5563854517841</c:v>
                </c:pt>
                <c:pt idx="227">
                  <c:v>-9896.5563854517841</c:v>
                </c:pt>
                <c:pt idx="228">
                  <c:v>-9896.5563854517841</c:v>
                </c:pt>
                <c:pt idx="229">
                  <c:v>-9896.5563854517841</c:v>
                </c:pt>
                <c:pt idx="230">
                  <c:v>-9896.5563854517841</c:v>
                </c:pt>
                <c:pt idx="231">
                  <c:v>-9896.5563854517841</c:v>
                </c:pt>
                <c:pt idx="232">
                  <c:v>-9896.5563854517841</c:v>
                </c:pt>
                <c:pt idx="233">
                  <c:v>-9896.5563854517841</c:v>
                </c:pt>
                <c:pt idx="234">
                  <c:v>-9896.5563854517841</c:v>
                </c:pt>
                <c:pt idx="235">
                  <c:v>-9896.5563854517841</c:v>
                </c:pt>
                <c:pt idx="236">
                  <c:v>-9896.5563854517841</c:v>
                </c:pt>
                <c:pt idx="237">
                  <c:v>-9896.5563854517841</c:v>
                </c:pt>
                <c:pt idx="238">
                  <c:v>-9896.5563854517841</c:v>
                </c:pt>
                <c:pt idx="239">
                  <c:v>-9896.5563854517841</c:v>
                </c:pt>
                <c:pt idx="240">
                  <c:v>-9896.5563854517841</c:v>
                </c:pt>
                <c:pt idx="241">
                  <c:v>-9896.5563854517841</c:v>
                </c:pt>
                <c:pt idx="242">
                  <c:v>-9896.5563854517841</c:v>
                </c:pt>
                <c:pt idx="243">
                  <c:v>-9896.5563854517841</c:v>
                </c:pt>
                <c:pt idx="244">
                  <c:v>-9896.5563854517841</c:v>
                </c:pt>
                <c:pt idx="245">
                  <c:v>-9896.5563854517841</c:v>
                </c:pt>
                <c:pt idx="246">
                  <c:v>-9896.5563854517841</c:v>
                </c:pt>
                <c:pt idx="247">
                  <c:v>-9896.5563854517841</c:v>
                </c:pt>
                <c:pt idx="248">
                  <c:v>-9896.5563854517841</c:v>
                </c:pt>
                <c:pt idx="249">
                  <c:v>-9896.5563854517841</c:v>
                </c:pt>
                <c:pt idx="250">
                  <c:v>-9896.5563854517841</c:v>
                </c:pt>
                <c:pt idx="251">
                  <c:v>-9896.5563854517841</c:v>
                </c:pt>
                <c:pt idx="252">
                  <c:v>-9896.5563854517841</c:v>
                </c:pt>
                <c:pt idx="253">
                  <c:v>-9896.5563854517841</c:v>
                </c:pt>
                <c:pt idx="254">
                  <c:v>-9896.5563854517841</c:v>
                </c:pt>
                <c:pt idx="255">
                  <c:v>-9896.5563854517841</c:v>
                </c:pt>
                <c:pt idx="256">
                  <c:v>-9896.5563854517841</c:v>
                </c:pt>
                <c:pt idx="257">
                  <c:v>-9896.5563854517841</c:v>
                </c:pt>
                <c:pt idx="258">
                  <c:v>-9896.5563854517841</c:v>
                </c:pt>
                <c:pt idx="259">
                  <c:v>-9896.5563854517841</c:v>
                </c:pt>
                <c:pt idx="260">
                  <c:v>-9896.5563854517841</c:v>
                </c:pt>
                <c:pt idx="261">
                  <c:v>-9896.5563854517841</c:v>
                </c:pt>
                <c:pt idx="262">
                  <c:v>-9896.5563854517841</c:v>
                </c:pt>
                <c:pt idx="263">
                  <c:v>-9896.5563854517841</c:v>
                </c:pt>
                <c:pt idx="264">
                  <c:v>-9896.5563854517841</c:v>
                </c:pt>
                <c:pt idx="265">
                  <c:v>-9896.5563854517841</c:v>
                </c:pt>
                <c:pt idx="266">
                  <c:v>-9896.5563854517841</c:v>
                </c:pt>
                <c:pt idx="267">
                  <c:v>-9896.5563854517841</c:v>
                </c:pt>
                <c:pt idx="268">
                  <c:v>-9896.5563854517841</c:v>
                </c:pt>
                <c:pt idx="269">
                  <c:v>-9896.5563854517841</c:v>
                </c:pt>
                <c:pt idx="270">
                  <c:v>-9896.5563854517841</c:v>
                </c:pt>
                <c:pt idx="271">
                  <c:v>-9896.5563854517841</c:v>
                </c:pt>
                <c:pt idx="272">
                  <c:v>-9896.5563854517841</c:v>
                </c:pt>
                <c:pt idx="273">
                  <c:v>-9896.5563854517841</c:v>
                </c:pt>
                <c:pt idx="274">
                  <c:v>-9896.5563854517841</c:v>
                </c:pt>
                <c:pt idx="275">
                  <c:v>-9896.5563854517841</c:v>
                </c:pt>
                <c:pt idx="276">
                  <c:v>-9896.5563854517841</c:v>
                </c:pt>
                <c:pt idx="277">
                  <c:v>-9896.5563854517841</c:v>
                </c:pt>
                <c:pt idx="278">
                  <c:v>-9896.5563854517841</c:v>
                </c:pt>
                <c:pt idx="279">
                  <c:v>-9896.5563854517841</c:v>
                </c:pt>
                <c:pt idx="280">
                  <c:v>-9896.5563854517841</c:v>
                </c:pt>
                <c:pt idx="281">
                  <c:v>-9896.5563854517841</c:v>
                </c:pt>
                <c:pt idx="282">
                  <c:v>-9896.5563854517841</c:v>
                </c:pt>
                <c:pt idx="283">
                  <c:v>-9896.5563854517841</c:v>
                </c:pt>
                <c:pt idx="284">
                  <c:v>-9896.5563854517841</c:v>
                </c:pt>
                <c:pt idx="285">
                  <c:v>-9896.5563854517841</c:v>
                </c:pt>
                <c:pt idx="286">
                  <c:v>-9896.5563854517841</c:v>
                </c:pt>
                <c:pt idx="287">
                  <c:v>-9896.5563854517841</c:v>
                </c:pt>
                <c:pt idx="288">
                  <c:v>-9896.5563854517841</c:v>
                </c:pt>
                <c:pt idx="289">
                  <c:v>-9896.5563854517841</c:v>
                </c:pt>
                <c:pt idx="290">
                  <c:v>-9896.5563854517841</c:v>
                </c:pt>
                <c:pt idx="291">
                  <c:v>-9896.5563854517841</c:v>
                </c:pt>
                <c:pt idx="292">
                  <c:v>-9896.5563854517841</c:v>
                </c:pt>
                <c:pt idx="293">
                  <c:v>-9896.5563854517841</c:v>
                </c:pt>
                <c:pt idx="294">
                  <c:v>-9896.5563854517841</c:v>
                </c:pt>
                <c:pt idx="295">
                  <c:v>-9896.5563854517841</c:v>
                </c:pt>
                <c:pt idx="296">
                  <c:v>-9896.5563854517841</c:v>
                </c:pt>
                <c:pt idx="297">
                  <c:v>-9896.5563854517841</c:v>
                </c:pt>
                <c:pt idx="298">
                  <c:v>-9896.5563854517841</c:v>
                </c:pt>
                <c:pt idx="299">
                  <c:v>-9896.5563854517841</c:v>
                </c:pt>
                <c:pt idx="300">
                  <c:v>-9896.5563854517841</c:v>
                </c:pt>
                <c:pt idx="301">
                  <c:v>-9896.5563854517841</c:v>
                </c:pt>
                <c:pt idx="302">
                  <c:v>-9896.5563854517841</c:v>
                </c:pt>
                <c:pt idx="303">
                  <c:v>-9896.5563854517841</c:v>
                </c:pt>
                <c:pt idx="304">
                  <c:v>-9896.5563854517841</c:v>
                </c:pt>
                <c:pt idx="305">
                  <c:v>-9896.5563854517841</c:v>
                </c:pt>
                <c:pt idx="306">
                  <c:v>-9896.5563854517841</c:v>
                </c:pt>
                <c:pt idx="307">
                  <c:v>-9896.5563854517841</c:v>
                </c:pt>
                <c:pt idx="308">
                  <c:v>-9896.5563854517841</c:v>
                </c:pt>
                <c:pt idx="309">
                  <c:v>-9896.5563854517841</c:v>
                </c:pt>
                <c:pt idx="310">
                  <c:v>-9896.5563854517841</c:v>
                </c:pt>
                <c:pt idx="311">
                  <c:v>-9896.5563854517841</c:v>
                </c:pt>
                <c:pt idx="312">
                  <c:v>-9896.5563854517841</c:v>
                </c:pt>
                <c:pt idx="313">
                  <c:v>-9896.5563854517841</c:v>
                </c:pt>
                <c:pt idx="314">
                  <c:v>-9896.5563854517841</c:v>
                </c:pt>
                <c:pt idx="315">
                  <c:v>-9896.5563854517841</c:v>
                </c:pt>
                <c:pt idx="316">
                  <c:v>-9896.5563854517841</c:v>
                </c:pt>
                <c:pt idx="317">
                  <c:v>-9896.5563854517841</c:v>
                </c:pt>
                <c:pt idx="318">
                  <c:v>-9896.5563854517841</c:v>
                </c:pt>
                <c:pt idx="319">
                  <c:v>-9896.5563854517841</c:v>
                </c:pt>
                <c:pt idx="320">
                  <c:v>-9896.5563854517841</c:v>
                </c:pt>
                <c:pt idx="321">
                  <c:v>-9896.5563854517841</c:v>
                </c:pt>
                <c:pt idx="322">
                  <c:v>-9896.5563854517841</c:v>
                </c:pt>
                <c:pt idx="323">
                  <c:v>-9896.5563854517841</c:v>
                </c:pt>
                <c:pt idx="324">
                  <c:v>-9896.5563854517841</c:v>
                </c:pt>
                <c:pt idx="325">
                  <c:v>-9896.5563854517841</c:v>
                </c:pt>
                <c:pt idx="326">
                  <c:v>-9896.5563854517841</c:v>
                </c:pt>
                <c:pt idx="327">
                  <c:v>-9896.5563854517841</c:v>
                </c:pt>
                <c:pt idx="328">
                  <c:v>-9896.5563854517841</c:v>
                </c:pt>
                <c:pt idx="329">
                  <c:v>-9896.5563854517841</c:v>
                </c:pt>
                <c:pt idx="330">
                  <c:v>-9896.5563854517841</c:v>
                </c:pt>
                <c:pt idx="331">
                  <c:v>-9896.5563854517841</c:v>
                </c:pt>
                <c:pt idx="332">
                  <c:v>-9896.5563854517841</c:v>
                </c:pt>
                <c:pt idx="333">
                  <c:v>-9896.5563854517841</c:v>
                </c:pt>
                <c:pt idx="334">
                  <c:v>-9896.5563854517841</c:v>
                </c:pt>
                <c:pt idx="335">
                  <c:v>-9896.5563854517841</c:v>
                </c:pt>
                <c:pt idx="336">
                  <c:v>-9896.5563854517841</c:v>
                </c:pt>
                <c:pt idx="337">
                  <c:v>-9896.5563854517841</c:v>
                </c:pt>
                <c:pt idx="338">
                  <c:v>-9896.5563854517841</c:v>
                </c:pt>
                <c:pt idx="339">
                  <c:v>-9896.5563854517841</c:v>
                </c:pt>
                <c:pt idx="340">
                  <c:v>-9896.5563854517841</c:v>
                </c:pt>
                <c:pt idx="341">
                  <c:v>-9896.5563854517841</c:v>
                </c:pt>
                <c:pt idx="342">
                  <c:v>-9896.5563854517841</c:v>
                </c:pt>
                <c:pt idx="343">
                  <c:v>-9896.5563854517841</c:v>
                </c:pt>
                <c:pt idx="344">
                  <c:v>-9896.5563854517841</c:v>
                </c:pt>
                <c:pt idx="345">
                  <c:v>-9896.5563854517841</c:v>
                </c:pt>
                <c:pt idx="346">
                  <c:v>-9896.5563854517841</c:v>
                </c:pt>
                <c:pt idx="347">
                  <c:v>-9896.5563854517841</c:v>
                </c:pt>
                <c:pt idx="348">
                  <c:v>-9896.5563854517841</c:v>
                </c:pt>
                <c:pt idx="349">
                  <c:v>-9896.5563854517841</c:v>
                </c:pt>
                <c:pt idx="350">
                  <c:v>-9896.5563854517841</c:v>
                </c:pt>
                <c:pt idx="351">
                  <c:v>-9896.5563854517841</c:v>
                </c:pt>
                <c:pt idx="352">
                  <c:v>-9896.5563854517841</c:v>
                </c:pt>
                <c:pt idx="353">
                  <c:v>-9896.5563854517841</c:v>
                </c:pt>
                <c:pt idx="354">
                  <c:v>-9896.5563854517841</c:v>
                </c:pt>
                <c:pt idx="355">
                  <c:v>-9896.5563854517841</c:v>
                </c:pt>
                <c:pt idx="356">
                  <c:v>-9896.5563854517841</c:v>
                </c:pt>
                <c:pt idx="357">
                  <c:v>-9896.5563854517841</c:v>
                </c:pt>
                <c:pt idx="358">
                  <c:v>-9896.5563854517841</c:v>
                </c:pt>
                <c:pt idx="359">
                  <c:v>-9896.5563854517841</c:v>
                </c:pt>
                <c:pt idx="360">
                  <c:v>-9896.5563854517841</c:v>
                </c:pt>
                <c:pt idx="361">
                  <c:v>-9896.5563854517841</c:v>
                </c:pt>
                <c:pt idx="362">
                  <c:v>-9896.5563854517841</c:v>
                </c:pt>
                <c:pt idx="363">
                  <c:v>-9896.5563854517841</c:v>
                </c:pt>
                <c:pt idx="364">
                  <c:v>-9896.5563854517841</c:v>
                </c:pt>
                <c:pt idx="365">
                  <c:v>-9896.5563854517841</c:v>
                </c:pt>
                <c:pt idx="366">
                  <c:v>-9896.5563854517841</c:v>
                </c:pt>
                <c:pt idx="367">
                  <c:v>-9896.5563854517841</c:v>
                </c:pt>
                <c:pt idx="368">
                  <c:v>-9896.5563854517841</c:v>
                </c:pt>
                <c:pt idx="369">
                  <c:v>-9896.5563854517841</c:v>
                </c:pt>
                <c:pt idx="370">
                  <c:v>-9896.5563854517841</c:v>
                </c:pt>
                <c:pt idx="371">
                  <c:v>-9896.5563854517841</c:v>
                </c:pt>
                <c:pt idx="372">
                  <c:v>-9896.5563854517841</c:v>
                </c:pt>
                <c:pt idx="373">
                  <c:v>-9896.5563854517841</c:v>
                </c:pt>
                <c:pt idx="374">
                  <c:v>-9896.5563854517841</c:v>
                </c:pt>
                <c:pt idx="375">
                  <c:v>-9896.5563854517841</c:v>
                </c:pt>
                <c:pt idx="376">
                  <c:v>-9896.5563854517841</c:v>
                </c:pt>
                <c:pt idx="377">
                  <c:v>-9896.5563854517841</c:v>
                </c:pt>
                <c:pt idx="378">
                  <c:v>-9896.5563854517841</c:v>
                </c:pt>
                <c:pt idx="379">
                  <c:v>-9896.5563854517841</c:v>
                </c:pt>
                <c:pt idx="380">
                  <c:v>-9896.5563854517841</c:v>
                </c:pt>
                <c:pt idx="381">
                  <c:v>-9896.5563854517841</c:v>
                </c:pt>
                <c:pt idx="382">
                  <c:v>-9896.5563854517841</c:v>
                </c:pt>
                <c:pt idx="383">
                  <c:v>-9896.5563854517841</c:v>
                </c:pt>
                <c:pt idx="384">
                  <c:v>-9896.5563854517841</c:v>
                </c:pt>
                <c:pt idx="385">
                  <c:v>-9896.5563854517841</c:v>
                </c:pt>
                <c:pt idx="386">
                  <c:v>-9896.5563854517841</c:v>
                </c:pt>
                <c:pt idx="387">
                  <c:v>-9896.5563854517841</c:v>
                </c:pt>
                <c:pt idx="388">
                  <c:v>-9896.5563854517841</c:v>
                </c:pt>
                <c:pt idx="389">
                  <c:v>-9896.5563854517841</c:v>
                </c:pt>
                <c:pt idx="390">
                  <c:v>-9896.5563854517841</c:v>
                </c:pt>
                <c:pt idx="391">
                  <c:v>-9896.5563854517841</c:v>
                </c:pt>
                <c:pt idx="392">
                  <c:v>-9896.5563854517841</c:v>
                </c:pt>
                <c:pt idx="393">
                  <c:v>-9896.5563854517841</c:v>
                </c:pt>
                <c:pt idx="394">
                  <c:v>-9896.5563854517841</c:v>
                </c:pt>
                <c:pt idx="395">
                  <c:v>-9896.5563854517841</c:v>
                </c:pt>
                <c:pt idx="396">
                  <c:v>-9896.5563854517841</c:v>
                </c:pt>
                <c:pt idx="397">
                  <c:v>-9896.5563854517841</c:v>
                </c:pt>
                <c:pt idx="398">
                  <c:v>-9896.5563854517841</c:v>
                </c:pt>
                <c:pt idx="399">
                  <c:v>-9896.5563854517841</c:v>
                </c:pt>
                <c:pt idx="400">
                  <c:v>-9896.5563854517841</c:v>
                </c:pt>
                <c:pt idx="401">
                  <c:v>-9896.5563854517841</c:v>
                </c:pt>
                <c:pt idx="402">
                  <c:v>-9896.5563854517841</c:v>
                </c:pt>
                <c:pt idx="403">
                  <c:v>-9896.5563854517841</c:v>
                </c:pt>
                <c:pt idx="404">
                  <c:v>-9896.5563854517841</c:v>
                </c:pt>
                <c:pt idx="405">
                  <c:v>-9896.5563854517841</c:v>
                </c:pt>
                <c:pt idx="406">
                  <c:v>-9896.5563854517841</c:v>
                </c:pt>
                <c:pt idx="407">
                  <c:v>-9896.5563854517841</c:v>
                </c:pt>
                <c:pt idx="408">
                  <c:v>-9896.5563854517841</c:v>
                </c:pt>
                <c:pt idx="409">
                  <c:v>-9896.5563854517841</c:v>
                </c:pt>
                <c:pt idx="410">
                  <c:v>-9896.5563854517841</c:v>
                </c:pt>
                <c:pt idx="411">
                  <c:v>-9896.5563854517841</c:v>
                </c:pt>
                <c:pt idx="412">
                  <c:v>-9896.5563854517841</c:v>
                </c:pt>
                <c:pt idx="413">
                  <c:v>-9896.5563854517841</c:v>
                </c:pt>
                <c:pt idx="414">
                  <c:v>-9896.5563854517841</c:v>
                </c:pt>
                <c:pt idx="415">
                  <c:v>-9896.5563854517841</c:v>
                </c:pt>
                <c:pt idx="416">
                  <c:v>-9896.5563854517841</c:v>
                </c:pt>
                <c:pt idx="417">
                  <c:v>-9896.5563854517841</c:v>
                </c:pt>
                <c:pt idx="418">
                  <c:v>-9896.5563854517841</c:v>
                </c:pt>
                <c:pt idx="419">
                  <c:v>-9896.5563854517841</c:v>
                </c:pt>
                <c:pt idx="420">
                  <c:v>-9896.5563854517841</c:v>
                </c:pt>
                <c:pt idx="421">
                  <c:v>-9896.5563854517841</c:v>
                </c:pt>
                <c:pt idx="422">
                  <c:v>-9896.5563854517841</c:v>
                </c:pt>
                <c:pt idx="423">
                  <c:v>-9896.5563854517841</c:v>
                </c:pt>
                <c:pt idx="424">
                  <c:v>-9896.5563854517841</c:v>
                </c:pt>
                <c:pt idx="425">
                  <c:v>-9896.5563854517841</c:v>
                </c:pt>
                <c:pt idx="426">
                  <c:v>-9896.5563854517841</c:v>
                </c:pt>
                <c:pt idx="427">
                  <c:v>-9896.5563854517841</c:v>
                </c:pt>
                <c:pt idx="428">
                  <c:v>-9896.5563854517841</c:v>
                </c:pt>
                <c:pt idx="429">
                  <c:v>-9896.5563854517841</c:v>
                </c:pt>
                <c:pt idx="430">
                  <c:v>-9896.5563854517841</c:v>
                </c:pt>
                <c:pt idx="431">
                  <c:v>-9896.5563854517841</c:v>
                </c:pt>
                <c:pt idx="432">
                  <c:v>-9896.5563854517841</c:v>
                </c:pt>
                <c:pt idx="433">
                  <c:v>-9896.5563854517841</c:v>
                </c:pt>
                <c:pt idx="434">
                  <c:v>-9896.5563854517841</c:v>
                </c:pt>
                <c:pt idx="435">
                  <c:v>-9896.5563854517841</c:v>
                </c:pt>
                <c:pt idx="436">
                  <c:v>-9896.5563854517841</c:v>
                </c:pt>
                <c:pt idx="437">
                  <c:v>-9896.5563854517841</c:v>
                </c:pt>
                <c:pt idx="438">
                  <c:v>-9896.5563854517841</c:v>
                </c:pt>
                <c:pt idx="439">
                  <c:v>-9896.5563854517841</c:v>
                </c:pt>
                <c:pt idx="440">
                  <c:v>-9896.5563854517841</c:v>
                </c:pt>
                <c:pt idx="441">
                  <c:v>-9896.5563854517841</c:v>
                </c:pt>
                <c:pt idx="442">
                  <c:v>-9896.5563854517841</c:v>
                </c:pt>
                <c:pt idx="443">
                  <c:v>-9896.5563854517841</c:v>
                </c:pt>
                <c:pt idx="444">
                  <c:v>-9896.5563854517841</c:v>
                </c:pt>
                <c:pt idx="445">
                  <c:v>-9896.5563854517841</c:v>
                </c:pt>
                <c:pt idx="446">
                  <c:v>-9896.5563854517841</c:v>
                </c:pt>
                <c:pt idx="447">
                  <c:v>-9896.5563854517841</c:v>
                </c:pt>
                <c:pt idx="448">
                  <c:v>-9896.5563854517841</c:v>
                </c:pt>
                <c:pt idx="449">
                  <c:v>-9896.5563854517841</c:v>
                </c:pt>
                <c:pt idx="450">
                  <c:v>-9896.5563854517841</c:v>
                </c:pt>
                <c:pt idx="451">
                  <c:v>-9896.5563854517841</c:v>
                </c:pt>
                <c:pt idx="452">
                  <c:v>-9896.5563854517841</c:v>
                </c:pt>
                <c:pt idx="453">
                  <c:v>-9896.5563854517841</c:v>
                </c:pt>
                <c:pt idx="454">
                  <c:v>-9896.5563854517841</c:v>
                </c:pt>
                <c:pt idx="455">
                  <c:v>-9896.5563854517841</c:v>
                </c:pt>
                <c:pt idx="456">
                  <c:v>-9896.5563854517841</c:v>
                </c:pt>
                <c:pt idx="457">
                  <c:v>-9896.5563854517841</c:v>
                </c:pt>
                <c:pt idx="458">
                  <c:v>-9896.5563854517841</c:v>
                </c:pt>
                <c:pt idx="459">
                  <c:v>-9896.5563854517841</c:v>
                </c:pt>
                <c:pt idx="460">
                  <c:v>-9896.5563854517841</c:v>
                </c:pt>
                <c:pt idx="461">
                  <c:v>-9896.5563854517841</c:v>
                </c:pt>
                <c:pt idx="462">
                  <c:v>-9896.5563854517841</c:v>
                </c:pt>
                <c:pt idx="463">
                  <c:v>-9896.5563854517841</c:v>
                </c:pt>
                <c:pt idx="464">
                  <c:v>-9896.5563854517841</c:v>
                </c:pt>
                <c:pt idx="465">
                  <c:v>-9896.5563854517841</c:v>
                </c:pt>
                <c:pt idx="466">
                  <c:v>-9896.5563854517841</c:v>
                </c:pt>
                <c:pt idx="467">
                  <c:v>-9896.5563854517841</c:v>
                </c:pt>
                <c:pt idx="468">
                  <c:v>-9896.5563854517841</c:v>
                </c:pt>
                <c:pt idx="469">
                  <c:v>-9896.5563854517841</c:v>
                </c:pt>
                <c:pt idx="470">
                  <c:v>-9896.5563854517841</c:v>
                </c:pt>
                <c:pt idx="471">
                  <c:v>-9896.5563854517841</c:v>
                </c:pt>
                <c:pt idx="472">
                  <c:v>-9896.5563854517841</c:v>
                </c:pt>
                <c:pt idx="473">
                  <c:v>-9896.5563854517841</c:v>
                </c:pt>
                <c:pt idx="474">
                  <c:v>-9896.5563854517841</c:v>
                </c:pt>
                <c:pt idx="475">
                  <c:v>-9896.5563854517841</c:v>
                </c:pt>
                <c:pt idx="476">
                  <c:v>-9896.5563854517841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5D-4D44-B411-CADB94E32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2839279"/>
        <c:axId val="1148776448"/>
      </c:lineChart>
      <c:lineChart>
        <c:grouping val="standard"/>
        <c:varyColors val="0"/>
        <c:ser>
          <c:idx val="0"/>
          <c:order val="0"/>
          <c:tx>
            <c:strRef>
              <c:f>RejestratorCisnien11_05_23_12_4!$C$1</c:f>
              <c:strCache>
                <c:ptCount val="1"/>
                <c:pt idx="0">
                  <c:v>E-IL [0%= prawo ; 100%=lewo]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RejestratorCisnien11_05_23_12_4!$A$2:$A$478</c:f>
              <c:numCache>
                <c:formatCode>hh:mm:ss.00</c:formatCode>
                <c:ptCount val="477"/>
                <c:pt idx="0">
                  <c:v>45057.413939706596</c:v>
                </c:pt>
                <c:pt idx="1">
                  <c:v>45057.413940193983</c:v>
                </c:pt>
                <c:pt idx="2">
                  <c:v>45057.413940694096</c:v>
                </c:pt>
                <c:pt idx="3">
                  <c:v>45057.41394118021</c:v>
                </c:pt>
                <c:pt idx="4">
                  <c:v>45057.413941639119</c:v>
                </c:pt>
                <c:pt idx="5">
                  <c:v>45057.413942087725</c:v>
                </c:pt>
                <c:pt idx="6">
                  <c:v>45057.413942558102</c:v>
                </c:pt>
                <c:pt idx="7">
                  <c:v>45057.413943018051</c:v>
                </c:pt>
                <c:pt idx="8">
                  <c:v>45057.413943507061</c:v>
                </c:pt>
                <c:pt idx="9">
                  <c:v>45057.413943971878</c:v>
                </c:pt>
                <c:pt idx="10">
                  <c:v>45057.413944426618</c:v>
                </c:pt>
                <c:pt idx="11">
                  <c:v>45057.41394490208</c:v>
                </c:pt>
                <c:pt idx="12">
                  <c:v>45057.413945366316</c:v>
                </c:pt>
                <c:pt idx="13">
                  <c:v>45057.413945819331</c:v>
                </c:pt>
                <c:pt idx="14">
                  <c:v>45057.413946276276</c:v>
                </c:pt>
                <c:pt idx="15">
                  <c:v>45057.41394675451</c:v>
                </c:pt>
                <c:pt idx="16">
                  <c:v>45057.41394721192</c:v>
                </c:pt>
                <c:pt idx="17">
                  <c:v>45057.413947689121</c:v>
                </c:pt>
                <c:pt idx="18">
                  <c:v>45057.41394801921</c:v>
                </c:pt>
                <c:pt idx="19">
                  <c:v>45057.413948463887</c:v>
                </c:pt>
                <c:pt idx="20">
                  <c:v>45057.413949068745</c:v>
                </c:pt>
                <c:pt idx="21">
                  <c:v>45057.413949394329</c:v>
                </c:pt>
                <c:pt idx="22">
                  <c:v>45057.413949865273</c:v>
                </c:pt>
                <c:pt idx="23">
                  <c:v>45057.413950324073</c:v>
                </c:pt>
                <c:pt idx="24">
                  <c:v>45057.41395077893</c:v>
                </c:pt>
                <c:pt idx="25">
                  <c:v>45057.413951259492</c:v>
                </c:pt>
                <c:pt idx="26">
                  <c:v>45057.413951787727</c:v>
                </c:pt>
                <c:pt idx="27">
                  <c:v>45057.413952285533</c:v>
                </c:pt>
                <c:pt idx="28">
                  <c:v>45057.413952804163</c:v>
                </c:pt>
                <c:pt idx="29">
                  <c:v>45057.413953121293</c:v>
                </c:pt>
                <c:pt idx="30">
                  <c:v>45057.413953588191</c:v>
                </c:pt>
                <c:pt idx="31">
                  <c:v>45057.413954034833</c:v>
                </c:pt>
                <c:pt idx="32">
                  <c:v>45057.413954496289</c:v>
                </c:pt>
                <c:pt idx="33">
                  <c:v>45057.413954965159</c:v>
                </c:pt>
                <c:pt idx="34">
                  <c:v>45057.413955415621</c:v>
                </c:pt>
                <c:pt idx="35">
                  <c:v>45057.413955912496</c:v>
                </c:pt>
                <c:pt idx="36">
                  <c:v>45057.413956376615</c:v>
                </c:pt>
                <c:pt idx="37">
                  <c:v>45057.413956847566</c:v>
                </c:pt>
                <c:pt idx="38">
                  <c:v>45057.413957313656</c:v>
                </c:pt>
                <c:pt idx="39">
                  <c:v>45057.413957752309</c:v>
                </c:pt>
                <c:pt idx="40">
                  <c:v>45057.413958208446</c:v>
                </c:pt>
                <c:pt idx="41">
                  <c:v>45057.413958680321</c:v>
                </c:pt>
                <c:pt idx="42">
                  <c:v>45057.413959150806</c:v>
                </c:pt>
                <c:pt idx="43">
                  <c:v>45057.413959613077</c:v>
                </c:pt>
                <c:pt idx="44">
                  <c:v>45057.413960085534</c:v>
                </c:pt>
                <c:pt idx="45">
                  <c:v>45057.413960550926</c:v>
                </c:pt>
                <c:pt idx="46">
                  <c:v>45057.413961012957</c:v>
                </c:pt>
                <c:pt idx="47">
                  <c:v>45057.413961482402</c:v>
                </c:pt>
                <c:pt idx="48">
                  <c:v>45057.413961946986</c:v>
                </c:pt>
                <c:pt idx="49">
                  <c:v>45057.413962404047</c:v>
                </c:pt>
                <c:pt idx="50">
                  <c:v>45057.413962907638</c:v>
                </c:pt>
                <c:pt idx="51">
                  <c:v>45057.413963396408</c:v>
                </c:pt>
                <c:pt idx="52">
                  <c:v>45057.413963912732</c:v>
                </c:pt>
                <c:pt idx="53">
                  <c:v>45057.413964256593</c:v>
                </c:pt>
                <c:pt idx="54">
                  <c:v>45057.413964712723</c:v>
                </c:pt>
                <c:pt idx="55">
                  <c:v>45057.413965172214</c:v>
                </c:pt>
                <c:pt idx="56">
                  <c:v>45057.413965628701</c:v>
                </c:pt>
                <c:pt idx="57">
                  <c:v>45057.413966112268</c:v>
                </c:pt>
                <c:pt idx="58">
                  <c:v>45057.413966572101</c:v>
                </c:pt>
                <c:pt idx="59">
                  <c:v>45057.413967025808</c:v>
                </c:pt>
                <c:pt idx="60">
                  <c:v>45057.413967477078</c:v>
                </c:pt>
                <c:pt idx="61">
                  <c:v>45057.413967934954</c:v>
                </c:pt>
                <c:pt idx="62">
                  <c:v>45057.413968414701</c:v>
                </c:pt>
                <c:pt idx="63">
                  <c:v>45057.413968876041</c:v>
                </c:pt>
                <c:pt idx="64">
                  <c:v>45057.413969326502</c:v>
                </c:pt>
                <c:pt idx="65">
                  <c:v>45057.413969775465</c:v>
                </c:pt>
                <c:pt idx="66">
                  <c:v>45057.41397025741</c:v>
                </c:pt>
                <c:pt idx="67">
                  <c:v>45057.413970717127</c:v>
                </c:pt>
                <c:pt idx="68">
                  <c:v>45057.413971192356</c:v>
                </c:pt>
                <c:pt idx="69">
                  <c:v>45057.413971659604</c:v>
                </c:pt>
                <c:pt idx="70">
                  <c:v>45057.413972132636</c:v>
                </c:pt>
                <c:pt idx="71">
                  <c:v>45057.413972605784</c:v>
                </c:pt>
                <c:pt idx="72">
                  <c:v>45057.413973072682</c:v>
                </c:pt>
                <c:pt idx="73">
                  <c:v>45057.413973537732</c:v>
                </c:pt>
                <c:pt idx="74">
                  <c:v>45057.413973989234</c:v>
                </c:pt>
                <c:pt idx="75">
                  <c:v>45057.413974479401</c:v>
                </c:pt>
                <c:pt idx="76">
                  <c:v>45057.413974987961</c:v>
                </c:pt>
                <c:pt idx="77">
                  <c:v>45057.413975319439</c:v>
                </c:pt>
                <c:pt idx="78">
                  <c:v>45057.413975815616</c:v>
                </c:pt>
                <c:pt idx="79">
                  <c:v>45057.413976284493</c:v>
                </c:pt>
                <c:pt idx="80">
                  <c:v>45057.413976758216</c:v>
                </c:pt>
                <c:pt idx="81">
                  <c:v>45057.413977204393</c:v>
                </c:pt>
                <c:pt idx="82">
                  <c:v>45057.413977677432</c:v>
                </c:pt>
                <c:pt idx="83">
                  <c:v>45057.413978133445</c:v>
                </c:pt>
                <c:pt idx="84">
                  <c:v>45057.413978617587</c:v>
                </c:pt>
                <c:pt idx="85">
                  <c:v>45057.413979072335</c:v>
                </c:pt>
                <c:pt idx="86">
                  <c:v>45057.413979543628</c:v>
                </c:pt>
                <c:pt idx="87">
                  <c:v>45057.413979982979</c:v>
                </c:pt>
                <c:pt idx="88">
                  <c:v>45057.413980429861</c:v>
                </c:pt>
                <c:pt idx="89">
                  <c:v>45057.413980922101</c:v>
                </c:pt>
                <c:pt idx="90">
                  <c:v>45057.413981393976</c:v>
                </c:pt>
                <c:pt idx="91">
                  <c:v>45057.41398186516</c:v>
                </c:pt>
                <c:pt idx="92">
                  <c:v>45057.413982335878</c:v>
                </c:pt>
                <c:pt idx="93">
                  <c:v>45057.413982799073</c:v>
                </c:pt>
                <c:pt idx="94">
                  <c:v>45057.413983268518</c:v>
                </c:pt>
                <c:pt idx="95">
                  <c:v>45057.413983723374</c:v>
                </c:pt>
                <c:pt idx="96">
                  <c:v>45057.413984185412</c:v>
                </c:pt>
                <c:pt idx="97">
                  <c:v>45057.413984656589</c:v>
                </c:pt>
                <c:pt idx="98">
                  <c:v>45057.413985157174</c:v>
                </c:pt>
                <c:pt idx="99">
                  <c:v>45057.413985611223</c:v>
                </c:pt>
                <c:pt idx="100">
                  <c:v>45057.413986096064</c:v>
                </c:pt>
                <c:pt idx="101">
                  <c:v>45057.413986564236</c:v>
                </c:pt>
                <c:pt idx="102">
                  <c:v>45057.413986899417</c:v>
                </c:pt>
                <c:pt idx="103">
                  <c:v>45057.413987399654</c:v>
                </c:pt>
                <c:pt idx="104">
                  <c:v>45057.41398787986</c:v>
                </c:pt>
                <c:pt idx="105">
                  <c:v>45057.413988333683</c:v>
                </c:pt>
                <c:pt idx="106">
                  <c:v>45057.413988798493</c:v>
                </c:pt>
                <c:pt idx="107">
                  <c:v>45057.413989269095</c:v>
                </c:pt>
                <c:pt idx="108">
                  <c:v>45057.41398973055</c:v>
                </c:pt>
                <c:pt idx="109">
                  <c:v>45057.413990195484</c:v>
                </c:pt>
                <c:pt idx="110">
                  <c:v>45057.413990635185</c:v>
                </c:pt>
                <c:pt idx="111">
                  <c:v>45057.413991089117</c:v>
                </c:pt>
                <c:pt idx="112">
                  <c:v>45057.413991562957</c:v>
                </c:pt>
                <c:pt idx="113">
                  <c:v>45057.413991999187</c:v>
                </c:pt>
                <c:pt idx="114">
                  <c:v>45057.413992474416</c:v>
                </c:pt>
                <c:pt idx="115">
                  <c:v>45057.413992933791</c:v>
                </c:pt>
                <c:pt idx="116">
                  <c:v>45057.413993420596</c:v>
                </c:pt>
                <c:pt idx="117">
                  <c:v>45057.413993875343</c:v>
                </c:pt>
                <c:pt idx="118">
                  <c:v>45057.413994324997</c:v>
                </c:pt>
                <c:pt idx="119">
                  <c:v>45057.41399476886</c:v>
                </c:pt>
                <c:pt idx="120">
                  <c:v>45057.413995225455</c:v>
                </c:pt>
                <c:pt idx="121">
                  <c:v>45057.413995839466</c:v>
                </c:pt>
                <c:pt idx="122">
                  <c:v>45057.413996149648</c:v>
                </c:pt>
                <c:pt idx="123">
                  <c:v>45057.413996770258</c:v>
                </c:pt>
                <c:pt idx="124">
                  <c:v>45057.413997083677</c:v>
                </c:pt>
                <c:pt idx="125">
                  <c:v>45057.41399756389</c:v>
                </c:pt>
                <c:pt idx="126">
                  <c:v>45057.413998015392</c:v>
                </c:pt>
                <c:pt idx="127">
                  <c:v>45057.413998477314</c:v>
                </c:pt>
                <c:pt idx="128">
                  <c:v>45057.413998974422</c:v>
                </c:pt>
                <c:pt idx="129">
                  <c:v>45057.413999453122</c:v>
                </c:pt>
                <c:pt idx="130">
                  <c:v>45057.413999913886</c:v>
                </c:pt>
                <c:pt idx="131">
                  <c:v>45057.414000362616</c:v>
                </c:pt>
                <c:pt idx="132">
                  <c:v>45057.414000846875</c:v>
                </c:pt>
                <c:pt idx="133">
                  <c:v>45057.414001323144</c:v>
                </c:pt>
                <c:pt idx="134">
                  <c:v>45057.41400177974</c:v>
                </c:pt>
                <c:pt idx="135">
                  <c:v>45057.414002227662</c:v>
                </c:pt>
                <c:pt idx="136">
                  <c:v>45057.414002687503</c:v>
                </c:pt>
                <c:pt idx="137">
                  <c:v>45057.41400316458</c:v>
                </c:pt>
                <c:pt idx="138">
                  <c:v>45057.414003618404</c:v>
                </c:pt>
                <c:pt idx="139">
                  <c:v>45057.414004067825</c:v>
                </c:pt>
                <c:pt idx="140">
                  <c:v>45057.414004520368</c:v>
                </c:pt>
                <c:pt idx="141">
                  <c:v>45057.414004977545</c:v>
                </c:pt>
                <c:pt idx="142">
                  <c:v>45057.414005473613</c:v>
                </c:pt>
                <c:pt idx="143">
                  <c:v>45057.414005927196</c:v>
                </c:pt>
                <c:pt idx="144">
                  <c:v>45057.414006381594</c:v>
                </c:pt>
                <c:pt idx="145">
                  <c:v>45057.414006858562</c:v>
                </c:pt>
                <c:pt idx="146">
                  <c:v>45057.414007320833</c:v>
                </c:pt>
                <c:pt idx="147">
                  <c:v>45057.414007789928</c:v>
                </c:pt>
                <c:pt idx="148">
                  <c:v>45057.414008224419</c:v>
                </c:pt>
                <c:pt idx="149">
                  <c:v>45057.414008655091</c:v>
                </c:pt>
                <c:pt idx="150">
                  <c:v>45057.414009283333</c:v>
                </c:pt>
                <c:pt idx="151">
                  <c:v>45057.414009646178</c:v>
                </c:pt>
                <c:pt idx="152">
                  <c:v>45057.414010138884</c:v>
                </c:pt>
                <c:pt idx="153">
                  <c:v>45057.414010586341</c:v>
                </c:pt>
                <c:pt idx="154">
                  <c:v>45057.414011068053</c:v>
                </c:pt>
                <c:pt idx="155">
                  <c:v>45057.414011531939</c:v>
                </c:pt>
                <c:pt idx="156">
                  <c:v>45057.414011984605</c:v>
                </c:pt>
                <c:pt idx="157">
                  <c:v>45057.414012451038</c:v>
                </c:pt>
                <c:pt idx="158">
                  <c:v>45057.414012904628</c:v>
                </c:pt>
                <c:pt idx="159">
                  <c:v>45057.41401336273</c:v>
                </c:pt>
                <c:pt idx="160">
                  <c:v>45057.414013879512</c:v>
                </c:pt>
                <c:pt idx="161">
                  <c:v>45057.414014333677</c:v>
                </c:pt>
                <c:pt idx="162">
                  <c:v>45057.414014781483</c:v>
                </c:pt>
                <c:pt idx="163">
                  <c:v>45057.414015245718</c:v>
                </c:pt>
                <c:pt idx="164">
                  <c:v>45057.414015697803</c:v>
                </c:pt>
                <c:pt idx="165">
                  <c:v>45057.414016173607</c:v>
                </c:pt>
                <c:pt idx="166">
                  <c:v>45057.414016634604</c:v>
                </c:pt>
                <c:pt idx="167">
                  <c:v>45057.414017098956</c:v>
                </c:pt>
                <c:pt idx="168">
                  <c:v>45057.414017576157</c:v>
                </c:pt>
                <c:pt idx="169">
                  <c:v>45057.414018037955</c:v>
                </c:pt>
                <c:pt idx="170">
                  <c:v>45057.414018515505</c:v>
                </c:pt>
                <c:pt idx="171">
                  <c:v>45057.414018971293</c:v>
                </c:pt>
                <c:pt idx="172">
                  <c:v>45057.414019295371</c:v>
                </c:pt>
                <c:pt idx="173">
                  <c:v>45057.414019917247</c:v>
                </c:pt>
                <c:pt idx="174">
                  <c:v>45057.414020219214</c:v>
                </c:pt>
                <c:pt idx="175">
                  <c:v>45057.414020816781</c:v>
                </c:pt>
                <c:pt idx="176">
                  <c:v>45057.414021152545</c:v>
                </c:pt>
                <c:pt idx="177">
                  <c:v>45057.41402164907</c:v>
                </c:pt>
                <c:pt idx="178">
                  <c:v>45057.41402223333</c:v>
                </c:pt>
                <c:pt idx="179">
                  <c:v>45057.414022593977</c:v>
                </c:pt>
                <c:pt idx="180">
                  <c:v>45057.414023059719</c:v>
                </c:pt>
                <c:pt idx="181">
                  <c:v>45057.414023521058</c:v>
                </c:pt>
                <c:pt idx="182">
                  <c:v>45057.414023974074</c:v>
                </c:pt>
                <c:pt idx="183">
                  <c:v>45057.414024450576</c:v>
                </c:pt>
                <c:pt idx="184">
                  <c:v>45057.414024909252</c:v>
                </c:pt>
                <c:pt idx="185">
                  <c:v>45057.414025377082</c:v>
                </c:pt>
                <c:pt idx="186">
                  <c:v>45057.414025846643</c:v>
                </c:pt>
                <c:pt idx="187">
                  <c:v>45057.414026298728</c:v>
                </c:pt>
                <c:pt idx="188">
                  <c:v>45057.414026772567</c:v>
                </c:pt>
                <c:pt idx="189">
                  <c:v>45057.41402724271</c:v>
                </c:pt>
                <c:pt idx="190">
                  <c:v>45057.414027726736</c:v>
                </c:pt>
                <c:pt idx="191">
                  <c:v>45057.414028183215</c:v>
                </c:pt>
                <c:pt idx="192">
                  <c:v>45057.414028658568</c:v>
                </c:pt>
                <c:pt idx="193">
                  <c:v>45057.414029115163</c:v>
                </c:pt>
                <c:pt idx="194">
                  <c:v>45057.414029574771</c:v>
                </c:pt>
                <c:pt idx="195">
                  <c:v>45057.414030023843</c:v>
                </c:pt>
                <c:pt idx="196">
                  <c:v>45057.414030481705</c:v>
                </c:pt>
                <c:pt idx="197">
                  <c:v>45057.414030934837</c:v>
                </c:pt>
                <c:pt idx="198">
                  <c:v>45057.414031401502</c:v>
                </c:pt>
                <c:pt idx="199">
                  <c:v>45057.414031854285</c:v>
                </c:pt>
                <c:pt idx="200">
                  <c:v>45057.414032320834</c:v>
                </c:pt>
                <c:pt idx="201">
                  <c:v>45057.414032817709</c:v>
                </c:pt>
                <c:pt idx="202">
                  <c:v>45057.414033345711</c:v>
                </c:pt>
                <c:pt idx="203">
                  <c:v>45057.414033684378</c:v>
                </c:pt>
                <c:pt idx="204">
                  <c:v>45057.41403417859</c:v>
                </c:pt>
                <c:pt idx="205">
                  <c:v>45057.41403463194</c:v>
                </c:pt>
                <c:pt idx="206">
                  <c:v>45057.414035103582</c:v>
                </c:pt>
                <c:pt idx="207">
                  <c:v>45057.414035559144</c:v>
                </c:pt>
                <c:pt idx="208">
                  <c:v>45057.414036019669</c:v>
                </c:pt>
                <c:pt idx="209">
                  <c:v>45057.414036484486</c:v>
                </c:pt>
                <c:pt idx="210">
                  <c:v>45057.414036943053</c:v>
                </c:pt>
                <c:pt idx="211">
                  <c:v>45057.414037421528</c:v>
                </c:pt>
                <c:pt idx="212">
                  <c:v>45057.414037885646</c:v>
                </c:pt>
                <c:pt idx="213">
                  <c:v>45057.414038352312</c:v>
                </c:pt>
                <c:pt idx="214">
                  <c:v>45057.414038830895</c:v>
                </c:pt>
                <c:pt idx="215">
                  <c:v>45057.414039293632</c:v>
                </c:pt>
                <c:pt idx="216">
                  <c:v>45057.414039785646</c:v>
                </c:pt>
                <c:pt idx="217">
                  <c:v>45057.41404025173</c:v>
                </c:pt>
                <c:pt idx="218">
                  <c:v>45057.414040707059</c:v>
                </c:pt>
                <c:pt idx="219">
                  <c:v>45057.414041166434</c:v>
                </c:pt>
                <c:pt idx="220">
                  <c:v>45057.414041619209</c:v>
                </c:pt>
                <c:pt idx="221">
                  <c:v>45057.414042073266</c:v>
                </c:pt>
                <c:pt idx="222">
                  <c:v>45057.414042529279</c:v>
                </c:pt>
                <c:pt idx="223">
                  <c:v>45057.41404300752</c:v>
                </c:pt>
                <c:pt idx="224">
                  <c:v>45057.414043472912</c:v>
                </c:pt>
                <c:pt idx="225">
                  <c:v>45057.414043950346</c:v>
                </c:pt>
                <c:pt idx="226">
                  <c:v>45057.414044292935</c:v>
                </c:pt>
                <c:pt idx="227">
                  <c:v>45057.414044764933</c:v>
                </c:pt>
                <c:pt idx="228">
                  <c:v>45057.414045276731</c:v>
                </c:pt>
                <c:pt idx="229">
                  <c:v>45057.414045783567</c:v>
                </c:pt>
                <c:pt idx="230">
                  <c:v>45057.414046244674</c:v>
                </c:pt>
                <c:pt idx="231">
                  <c:v>45057.414046695019</c:v>
                </c:pt>
                <c:pt idx="232">
                  <c:v>45057.414047153354</c:v>
                </c:pt>
                <c:pt idx="233">
                  <c:v>45057.414047648497</c:v>
                </c:pt>
                <c:pt idx="234">
                  <c:v>45057.414048110419</c:v>
                </c:pt>
                <c:pt idx="235">
                  <c:v>45057.414048569903</c:v>
                </c:pt>
                <c:pt idx="236">
                  <c:v>45057.414049030551</c:v>
                </c:pt>
                <c:pt idx="237">
                  <c:v>45057.41404948703</c:v>
                </c:pt>
                <c:pt idx="238">
                  <c:v>45057.414049953361</c:v>
                </c:pt>
                <c:pt idx="239">
                  <c:v>45057.414050439118</c:v>
                </c:pt>
                <c:pt idx="240">
                  <c:v>45057.414050912383</c:v>
                </c:pt>
                <c:pt idx="241">
                  <c:v>45057.414051383916</c:v>
                </c:pt>
                <c:pt idx="242">
                  <c:v>45057.414051839005</c:v>
                </c:pt>
                <c:pt idx="243">
                  <c:v>45057.414052182408</c:v>
                </c:pt>
                <c:pt idx="244">
                  <c:v>45057.414052635759</c:v>
                </c:pt>
                <c:pt idx="245">
                  <c:v>45057.414053118751</c:v>
                </c:pt>
                <c:pt idx="246">
                  <c:v>45057.414053581939</c:v>
                </c:pt>
                <c:pt idx="247">
                  <c:v>45057.414054030553</c:v>
                </c:pt>
                <c:pt idx="248">
                  <c:v>45057.414054484841</c:v>
                </c:pt>
                <c:pt idx="249">
                  <c:v>45057.414054947796</c:v>
                </c:pt>
                <c:pt idx="250">
                  <c:v>45057.414055558678</c:v>
                </c:pt>
                <c:pt idx="251">
                  <c:v>45057.414055867826</c:v>
                </c:pt>
                <c:pt idx="252">
                  <c:v>45057.414056412963</c:v>
                </c:pt>
                <c:pt idx="253">
                  <c:v>45057.414056890273</c:v>
                </c:pt>
                <c:pt idx="254">
                  <c:v>45057.414057411799</c:v>
                </c:pt>
                <c:pt idx="255">
                  <c:v>45057.414057728471</c:v>
                </c:pt>
                <c:pt idx="256">
                  <c:v>45057.414058204631</c:v>
                </c:pt>
                <c:pt idx="257">
                  <c:v>45057.414058657982</c:v>
                </c:pt>
                <c:pt idx="258">
                  <c:v>45057.414059139461</c:v>
                </c:pt>
                <c:pt idx="259">
                  <c:v>45057.414059594674</c:v>
                </c:pt>
                <c:pt idx="260">
                  <c:v>45057.414060062387</c:v>
                </c:pt>
                <c:pt idx="261">
                  <c:v>45057.414060541669</c:v>
                </c:pt>
                <c:pt idx="262">
                  <c:v>45057.41406100474</c:v>
                </c:pt>
                <c:pt idx="263">
                  <c:v>45057.414061469091</c:v>
                </c:pt>
                <c:pt idx="264">
                  <c:v>45057.414061930322</c:v>
                </c:pt>
                <c:pt idx="265">
                  <c:v>45057.414062402771</c:v>
                </c:pt>
                <c:pt idx="266">
                  <c:v>45057.4140628596</c:v>
                </c:pt>
                <c:pt idx="267">
                  <c:v>45057.414063344208</c:v>
                </c:pt>
                <c:pt idx="268">
                  <c:v>45057.414063783101</c:v>
                </c:pt>
                <c:pt idx="269">
                  <c:v>45057.414064242243</c:v>
                </c:pt>
                <c:pt idx="270">
                  <c:v>45057.414064730554</c:v>
                </c:pt>
                <c:pt idx="271">
                  <c:v>45057.414065179393</c:v>
                </c:pt>
                <c:pt idx="272">
                  <c:v>45057.414065641315</c:v>
                </c:pt>
                <c:pt idx="273">
                  <c:v>45057.414066098376</c:v>
                </c:pt>
                <c:pt idx="274">
                  <c:v>45057.414066560996</c:v>
                </c:pt>
                <c:pt idx="275">
                  <c:v>45057.414067029626</c:v>
                </c:pt>
                <c:pt idx="276">
                  <c:v>45057.414067513768</c:v>
                </c:pt>
                <c:pt idx="277">
                  <c:v>45057.414068018981</c:v>
                </c:pt>
                <c:pt idx="278">
                  <c:v>45057.41406851713</c:v>
                </c:pt>
                <c:pt idx="279">
                  <c:v>45057.414068864229</c:v>
                </c:pt>
                <c:pt idx="280">
                  <c:v>45057.414069327664</c:v>
                </c:pt>
                <c:pt idx="281">
                  <c:v>45057.41406978009</c:v>
                </c:pt>
                <c:pt idx="282">
                  <c:v>45057.414070249761</c:v>
                </c:pt>
                <c:pt idx="283">
                  <c:v>45057.41407071412</c:v>
                </c:pt>
                <c:pt idx="284">
                  <c:v>45057.414071177547</c:v>
                </c:pt>
                <c:pt idx="285">
                  <c:v>45057.414071639003</c:v>
                </c:pt>
                <c:pt idx="286">
                  <c:v>45057.414072109255</c:v>
                </c:pt>
                <c:pt idx="287">
                  <c:v>45057.414072584834</c:v>
                </c:pt>
                <c:pt idx="288">
                  <c:v>45057.414073087959</c:v>
                </c:pt>
                <c:pt idx="289">
                  <c:v>45057.414073551736</c:v>
                </c:pt>
                <c:pt idx="290">
                  <c:v>45057.41407400868</c:v>
                </c:pt>
                <c:pt idx="291">
                  <c:v>45057.414074465043</c:v>
                </c:pt>
                <c:pt idx="292">
                  <c:v>45057.414074910877</c:v>
                </c:pt>
                <c:pt idx="293">
                  <c:v>45057.41407538842</c:v>
                </c:pt>
                <c:pt idx="294">
                  <c:v>45057.414075838889</c:v>
                </c:pt>
                <c:pt idx="295">
                  <c:v>45057.414076298839</c:v>
                </c:pt>
                <c:pt idx="296">
                  <c:v>45057.4140767559</c:v>
                </c:pt>
                <c:pt idx="297">
                  <c:v>45057.414077229514</c:v>
                </c:pt>
                <c:pt idx="298">
                  <c:v>45057.414077683214</c:v>
                </c:pt>
                <c:pt idx="299">
                  <c:v>45057.414078123147</c:v>
                </c:pt>
                <c:pt idx="300">
                  <c:v>45057.414078567592</c:v>
                </c:pt>
                <c:pt idx="301">
                  <c:v>45057.414079024071</c:v>
                </c:pt>
                <c:pt idx="302">
                  <c:v>45057.414079553469</c:v>
                </c:pt>
                <c:pt idx="303">
                  <c:v>45057.414080059025</c:v>
                </c:pt>
                <c:pt idx="304">
                  <c:v>45057.414080409719</c:v>
                </c:pt>
                <c:pt idx="305">
                  <c:v>45057.414080890623</c:v>
                </c:pt>
                <c:pt idx="306">
                  <c:v>45057.414081359377</c:v>
                </c:pt>
                <c:pt idx="307">
                  <c:v>45057.414081826733</c:v>
                </c:pt>
                <c:pt idx="308">
                  <c:v>45057.414082297568</c:v>
                </c:pt>
                <c:pt idx="309">
                  <c:v>45057.414082764815</c:v>
                </c:pt>
                <c:pt idx="310">
                  <c:v>45057.414083228352</c:v>
                </c:pt>
                <c:pt idx="311">
                  <c:v>45057.414083694217</c:v>
                </c:pt>
                <c:pt idx="312">
                  <c:v>45057.414084134602</c:v>
                </c:pt>
                <c:pt idx="313">
                  <c:v>45057.414084604628</c:v>
                </c:pt>
                <c:pt idx="314">
                  <c:v>45057.414085059259</c:v>
                </c:pt>
                <c:pt idx="315">
                  <c:v>45057.414085555436</c:v>
                </c:pt>
                <c:pt idx="316">
                  <c:v>45057.414086029858</c:v>
                </c:pt>
                <c:pt idx="317">
                  <c:v>45057.414086485071</c:v>
                </c:pt>
                <c:pt idx="318">
                  <c:v>45057.414086958328</c:v>
                </c:pt>
                <c:pt idx="319">
                  <c:v>45057.414087440156</c:v>
                </c:pt>
                <c:pt idx="320">
                  <c:v>45057.414087896068</c:v>
                </c:pt>
                <c:pt idx="321">
                  <c:v>45057.414088356709</c:v>
                </c:pt>
                <c:pt idx="322">
                  <c:v>45057.414088828002</c:v>
                </c:pt>
                <c:pt idx="323">
                  <c:v>45057.41408927639</c:v>
                </c:pt>
                <c:pt idx="324">
                  <c:v>45057.414089824531</c:v>
                </c:pt>
                <c:pt idx="325">
                  <c:v>45057.414090134487</c:v>
                </c:pt>
                <c:pt idx="326">
                  <c:v>45057.414090595252</c:v>
                </c:pt>
                <c:pt idx="327">
                  <c:v>45057.414091071296</c:v>
                </c:pt>
                <c:pt idx="328">
                  <c:v>45057.414091574879</c:v>
                </c:pt>
                <c:pt idx="329">
                  <c:v>45057.414092066312</c:v>
                </c:pt>
                <c:pt idx="330">
                  <c:v>45057.414092532294</c:v>
                </c:pt>
                <c:pt idx="331">
                  <c:v>45057.414093007515</c:v>
                </c:pt>
                <c:pt idx="332">
                  <c:v>45057.414093454739</c:v>
                </c:pt>
                <c:pt idx="333">
                  <c:v>45057.414093949999</c:v>
                </c:pt>
                <c:pt idx="334">
                  <c:v>45057.414094440159</c:v>
                </c:pt>
                <c:pt idx="335">
                  <c:v>45057.414094914471</c:v>
                </c:pt>
                <c:pt idx="336">
                  <c:v>45057.414095236454</c:v>
                </c:pt>
                <c:pt idx="337">
                  <c:v>45057.414095689812</c:v>
                </c:pt>
                <c:pt idx="338">
                  <c:v>45057.414096161454</c:v>
                </c:pt>
                <c:pt idx="339">
                  <c:v>45057.414096620829</c:v>
                </c:pt>
                <c:pt idx="340">
                  <c:v>45057.414097103239</c:v>
                </c:pt>
                <c:pt idx="341">
                  <c:v>45057.41409754652</c:v>
                </c:pt>
                <c:pt idx="342">
                  <c:v>45057.414097999303</c:v>
                </c:pt>
                <c:pt idx="343">
                  <c:v>45057.414098463887</c:v>
                </c:pt>
                <c:pt idx="344">
                  <c:v>45057.414099071524</c:v>
                </c:pt>
                <c:pt idx="345">
                  <c:v>45057.414099516085</c:v>
                </c:pt>
                <c:pt idx="346">
                  <c:v>45057.414099963309</c:v>
                </c:pt>
                <c:pt idx="347">
                  <c:v>45057.414100416667</c:v>
                </c:pt>
                <c:pt idx="348">
                  <c:v>45057.41410087268</c:v>
                </c:pt>
                <c:pt idx="349">
                  <c:v>45057.414101346752</c:v>
                </c:pt>
                <c:pt idx="350">
                  <c:v>45057.414101802548</c:v>
                </c:pt>
                <c:pt idx="351">
                  <c:v>45057.414102317132</c:v>
                </c:pt>
                <c:pt idx="352">
                  <c:v>45057.414102636918</c:v>
                </c:pt>
                <c:pt idx="353">
                  <c:v>45057.414103117822</c:v>
                </c:pt>
                <c:pt idx="354">
                  <c:v>45057.414103577896</c:v>
                </c:pt>
                <c:pt idx="355">
                  <c:v>45057.414104078467</c:v>
                </c:pt>
                <c:pt idx="356">
                  <c:v>45057.414104529511</c:v>
                </c:pt>
                <c:pt idx="357">
                  <c:v>45057.41410497974</c:v>
                </c:pt>
                <c:pt idx="358">
                  <c:v>45057.414105438649</c:v>
                </c:pt>
                <c:pt idx="359">
                  <c:v>45057.414105889351</c:v>
                </c:pt>
                <c:pt idx="360">
                  <c:v>45057.414106389813</c:v>
                </c:pt>
                <c:pt idx="361">
                  <c:v>45057.41410684838</c:v>
                </c:pt>
                <c:pt idx="362">
                  <c:v>45057.414107295946</c:v>
                </c:pt>
                <c:pt idx="363">
                  <c:v>45057.414107771758</c:v>
                </c:pt>
                <c:pt idx="364">
                  <c:v>45057.414108225457</c:v>
                </c:pt>
                <c:pt idx="365">
                  <c:v>45057.414108692356</c:v>
                </c:pt>
                <c:pt idx="366">
                  <c:v>45057.414109158912</c:v>
                </c:pt>
                <c:pt idx="367">
                  <c:v>45057.414109620142</c:v>
                </c:pt>
                <c:pt idx="368">
                  <c:v>45057.414110092701</c:v>
                </c:pt>
                <c:pt idx="369">
                  <c:v>45057.414110580903</c:v>
                </c:pt>
                <c:pt idx="370">
                  <c:v>45057.414111042592</c:v>
                </c:pt>
                <c:pt idx="371">
                  <c:v>45057.414111491198</c:v>
                </c:pt>
                <c:pt idx="372">
                  <c:v>45057.41411193784</c:v>
                </c:pt>
                <c:pt idx="373">
                  <c:v>45057.414112386803</c:v>
                </c:pt>
                <c:pt idx="374">
                  <c:v>45057.414112843515</c:v>
                </c:pt>
                <c:pt idx="375">
                  <c:v>45057.41411329629</c:v>
                </c:pt>
                <c:pt idx="376">
                  <c:v>45057.414113771643</c:v>
                </c:pt>
                <c:pt idx="377">
                  <c:v>45057.414114278123</c:v>
                </c:pt>
                <c:pt idx="378">
                  <c:v>45057.414114774067</c:v>
                </c:pt>
                <c:pt idx="379">
                  <c:v>45057.414115233558</c:v>
                </c:pt>
                <c:pt idx="380">
                  <c:v>45057.414115749649</c:v>
                </c:pt>
                <c:pt idx="381">
                  <c:v>45057.414116051732</c:v>
                </c:pt>
                <c:pt idx="382">
                  <c:v>45057.414116674299</c:v>
                </c:pt>
                <c:pt idx="383">
                  <c:v>45057.41411697986</c:v>
                </c:pt>
                <c:pt idx="384">
                  <c:v>45057.414117452317</c:v>
                </c:pt>
                <c:pt idx="385">
                  <c:v>45057.41411791111</c:v>
                </c:pt>
                <c:pt idx="386">
                  <c:v>45057.414118538996</c:v>
                </c:pt>
                <c:pt idx="387">
                  <c:v>45057.414118869558</c:v>
                </c:pt>
                <c:pt idx="388">
                  <c:v>45057.414119327084</c:v>
                </c:pt>
                <c:pt idx="389">
                  <c:v>45057.414119772795</c:v>
                </c:pt>
                <c:pt idx="390">
                  <c:v>45057.414120241549</c:v>
                </c:pt>
                <c:pt idx="391">
                  <c:v>45057.414120693633</c:v>
                </c:pt>
                <c:pt idx="392">
                  <c:v>45057.414121149071</c:v>
                </c:pt>
                <c:pt idx="393">
                  <c:v>45057.414121741203</c:v>
                </c:pt>
                <c:pt idx="394">
                  <c:v>45057.414122219554</c:v>
                </c:pt>
                <c:pt idx="395">
                  <c:v>45057.414122682872</c:v>
                </c:pt>
                <c:pt idx="396">
                  <c:v>45057.414123134724</c:v>
                </c:pt>
                <c:pt idx="397">
                  <c:v>45057.414123584029</c:v>
                </c:pt>
                <c:pt idx="398">
                  <c:v>45057.41412404467</c:v>
                </c:pt>
                <c:pt idx="399">
                  <c:v>45057.414124491661</c:v>
                </c:pt>
                <c:pt idx="400">
                  <c:v>45057.414124952549</c:v>
                </c:pt>
                <c:pt idx="401">
                  <c:v>45057.414125403469</c:v>
                </c:pt>
                <c:pt idx="402">
                  <c:v>45057.414125904281</c:v>
                </c:pt>
                <c:pt idx="403">
                  <c:v>45057.41412639687</c:v>
                </c:pt>
                <c:pt idx="404">
                  <c:v>45057.41412673067</c:v>
                </c:pt>
                <c:pt idx="405">
                  <c:v>45057.414127207405</c:v>
                </c:pt>
                <c:pt idx="406">
                  <c:v>45057.414127699645</c:v>
                </c:pt>
                <c:pt idx="407">
                  <c:v>45057.414128158678</c:v>
                </c:pt>
                <c:pt idx="408">
                  <c:v>45057.414128620832</c:v>
                </c:pt>
                <c:pt idx="409">
                  <c:v>45057.414129088771</c:v>
                </c:pt>
                <c:pt idx="410">
                  <c:v>45057.414129556593</c:v>
                </c:pt>
                <c:pt idx="411">
                  <c:v>45057.414130014811</c:v>
                </c:pt>
                <c:pt idx="412">
                  <c:v>45057.414130481244</c:v>
                </c:pt>
                <c:pt idx="413">
                  <c:v>45057.414130934609</c:v>
                </c:pt>
                <c:pt idx="414">
                  <c:v>45057.414131402773</c:v>
                </c:pt>
                <c:pt idx="415">
                  <c:v>45057.41413190544</c:v>
                </c:pt>
                <c:pt idx="416">
                  <c:v>45057.41413234549</c:v>
                </c:pt>
                <c:pt idx="417">
                  <c:v>45057.414132824655</c:v>
                </c:pt>
                <c:pt idx="418">
                  <c:v>45057.414133288075</c:v>
                </c:pt>
                <c:pt idx="419">
                  <c:v>45057.414133758102</c:v>
                </c:pt>
                <c:pt idx="420">
                  <c:v>45057.41413421365</c:v>
                </c:pt>
                <c:pt idx="421">
                  <c:v>45057.414134675688</c:v>
                </c:pt>
                <c:pt idx="422">
                  <c:v>45057.414135147454</c:v>
                </c:pt>
                <c:pt idx="423">
                  <c:v>45057.414135625928</c:v>
                </c:pt>
                <c:pt idx="424">
                  <c:v>45057.414136077896</c:v>
                </c:pt>
                <c:pt idx="425">
                  <c:v>45057.414136542473</c:v>
                </c:pt>
                <c:pt idx="426">
                  <c:v>45057.414136991436</c:v>
                </c:pt>
                <c:pt idx="427">
                  <c:v>45057.414137457286</c:v>
                </c:pt>
                <c:pt idx="428">
                  <c:v>45057.414137946755</c:v>
                </c:pt>
                <c:pt idx="429">
                  <c:v>45057.414138288077</c:v>
                </c:pt>
                <c:pt idx="430">
                  <c:v>45057.414138781249</c:v>
                </c:pt>
                <c:pt idx="431">
                  <c:v>45057.41413923935</c:v>
                </c:pt>
                <c:pt idx="432">
                  <c:v>45057.414139716086</c:v>
                </c:pt>
                <c:pt idx="433">
                  <c:v>45057.414140175577</c:v>
                </c:pt>
                <c:pt idx="434">
                  <c:v>45057.414140663655</c:v>
                </c:pt>
                <c:pt idx="435">
                  <c:v>45057.414141143403</c:v>
                </c:pt>
                <c:pt idx="436">
                  <c:v>45057.414141599533</c:v>
                </c:pt>
                <c:pt idx="437">
                  <c:v>45057.414142057176</c:v>
                </c:pt>
                <c:pt idx="438">
                  <c:v>45057.414142536691</c:v>
                </c:pt>
                <c:pt idx="439">
                  <c:v>45057.41414299664</c:v>
                </c:pt>
                <c:pt idx="440">
                  <c:v>45057.41414344572</c:v>
                </c:pt>
                <c:pt idx="441">
                  <c:v>45057.414143912036</c:v>
                </c:pt>
                <c:pt idx="442">
                  <c:v>45057.414144392475</c:v>
                </c:pt>
                <c:pt idx="443">
                  <c:v>45057.414144856593</c:v>
                </c:pt>
                <c:pt idx="444">
                  <c:v>45057.414145318056</c:v>
                </c:pt>
                <c:pt idx="445">
                  <c:v>45057.41414578379</c:v>
                </c:pt>
                <c:pt idx="446">
                  <c:v>45057.414146237847</c:v>
                </c:pt>
                <c:pt idx="447">
                  <c:v>45057.414146705203</c:v>
                </c:pt>
                <c:pt idx="448">
                  <c:v>45057.414147166666</c:v>
                </c:pt>
                <c:pt idx="449">
                  <c:v>45057.414147626267</c:v>
                </c:pt>
                <c:pt idx="450">
                  <c:v>45057.414148099189</c:v>
                </c:pt>
                <c:pt idx="451">
                  <c:v>45057.41414856146</c:v>
                </c:pt>
                <c:pt idx="452">
                  <c:v>45057.41414903773</c:v>
                </c:pt>
                <c:pt idx="453">
                  <c:v>45057.41414952535</c:v>
                </c:pt>
                <c:pt idx="454">
                  <c:v>45057.414150019562</c:v>
                </c:pt>
                <c:pt idx="455">
                  <c:v>45057.414150361343</c:v>
                </c:pt>
                <c:pt idx="456">
                  <c:v>45057.4141508463</c:v>
                </c:pt>
                <c:pt idx="457">
                  <c:v>45057.414151300807</c:v>
                </c:pt>
                <c:pt idx="458">
                  <c:v>45057.414151774072</c:v>
                </c:pt>
                <c:pt idx="459">
                  <c:v>45057.414152255551</c:v>
                </c:pt>
                <c:pt idx="460">
                  <c:v>45057.414152729165</c:v>
                </c:pt>
                <c:pt idx="461">
                  <c:v>45057.414153187499</c:v>
                </c:pt>
                <c:pt idx="462">
                  <c:v>45057.414153642247</c:v>
                </c:pt>
                <c:pt idx="463">
                  <c:v>45057.41415412083</c:v>
                </c:pt>
                <c:pt idx="464">
                  <c:v>45057.414154552775</c:v>
                </c:pt>
                <c:pt idx="465">
                  <c:v>45057.414155018632</c:v>
                </c:pt>
                <c:pt idx="466">
                  <c:v>45057.414155475235</c:v>
                </c:pt>
                <c:pt idx="467">
                  <c:v>45057.414155924998</c:v>
                </c:pt>
                <c:pt idx="468">
                  <c:v>45057.414156410414</c:v>
                </c:pt>
                <c:pt idx="469">
                  <c:v>45057.414156877894</c:v>
                </c:pt>
                <c:pt idx="470">
                  <c:v>45057.414157343745</c:v>
                </c:pt>
                <c:pt idx="471">
                  <c:v>45057.414157792475</c:v>
                </c:pt>
                <c:pt idx="472">
                  <c:v>45057.414158272331</c:v>
                </c:pt>
                <c:pt idx="473">
                  <c:v>45057.414158736574</c:v>
                </c:pt>
                <c:pt idx="474">
                  <c:v>45057.414159199419</c:v>
                </c:pt>
                <c:pt idx="475">
                  <c:v>45057.414159657746</c:v>
                </c:pt>
                <c:pt idx="476">
                  <c:v>45057.414160117471</c:v>
                </c:pt>
              </c:numCache>
            </c:numRef>
          </c:cat>
          <c:val>
            <c:numRef>
              <c:f>RejestratorCisnien11_05_23_12_4!$C$2:$C$478</c:f>
              <c:numCache>
                <c:formatCode>0.000</c:formatCode>
                <c:ptCount val="477"/>
                <c:pt idx="0">
                  <c:v>0.34471365638767176</c:v>
                </c:pt>
                <c:pt idx="1">
                  <c:v>0.33865638766520251</c:v>
                </c:pt>
                <c:pt idx="2">
                  <c:v>0.34085903083701474</c:v>
                </c:pt>
                <c:pt idx="3">
                  <c:v>0.34140969162996299</c:v>
                </c:pt>
                <c:pt idx="4">
                  <c:v>0.34471365638766222</c:v>
                </c:pt>
                <c:pt idx="5">
                  <c:v>0.34416299559472346</c:v>
                </c:pt>
                <c:pt idx="6">
                  <c:v>0.34856828193832873</c:v>
                </c:pt>
                <c:pt idx="7">
                  <c:v>0.34526431718061046</c:v>
                </c:pt>
                <c:pt idx="8">
                  <c:v>0.35022026431718312</c:v>
                </c:pt>
                <c:pt idx="9">
                  <c:v>0.33425110132157815</c:v>
                </c:pt>
                <c:pt idx="10">
                  <c:v>0.34140969162995349</c:v>
                </c:pt>
                <c:pt idx="11">
                  <c:v>0.3458149779735683</c:v>
                </c:pt>
                <c:pt idx="12">
                  <c:v>0.35297356828194354</c:v>
                </c:pt>
                <c:pt idx="13">
                  <c:v>0.34251101321586908</c:v>
                </c:pt>
                <c:pt idx="14">
                  <c:v>0.34196035242290174</c:v>
                </c:pt>
                <c:pt idx="15">
                  <c:v>0.35187224669604705</c:v>
                </c:pt>
                <c:pt idx="16">
                  <c:v>0.35297356828193399</c:v>
                </c:pt>
                <c:pt idx="17">
                  <c:v>0.35462555066079793</c:v>
                </c:pt>
                <c:pt idx="18">
                  <c:v>0.34856828193832873</c:v>
                </c:pt>
                <c:pt idx="19">
                  <c:v>0.34196035242291128</c:v>
                </c:pt>
                <c:pt idx="20">
                  <c:v>0.35242290748898575</c:v>
                </c:pt>
                <c:pt idx="21">
                  <c:v>0.34306167400880783</c:v>
                </c:pt>
                <c:pt idx="22">
                  <c:v>0.35187224669603745</c:v>
                </c:pt>
                <c:pt idx="23">
                  <c:v>0.34196035242290174</c:v>
                </c:pt>
                <c:pt idx="24">
                  <c:v>0.35297356828194354</c:v>
                </c:pt>
                <c:pt idx="25">
                  <c:v>0.35242290748898575</c:v>
                </c:pt>
                <c:pt idx="26">
                  <c:v>0.35187224669603745</c:v>
                </c:pt>
                <c:pt idx="27">
                  <c:v>0.34196035242291128</c:v>
                </c:pt>
                <c:pt idx="28">
                  <c:v>0.34416299559471392</c:v>
                </c:pt>
                <c:pt idx="29">
                  <c:v>0.33480176211453599</c:v>
                </c:pt>
                <c:pt idx="30">
                  <c:v>0.35242290748898575</c:v>
                </c:pt>
                <c:pt idx="31">
                  <c:v>0.34636563876651655</c:v>
                </c:pt>
                <c:pt idx="32">
                  <c:v>0.34746696035243224</c:v>
                </c:pt>
                <c:pt idx="33">
                  <c:v>0.33755506607928687</c:v>
                </c:pt>
                <c:pt idx="34">
                  <c:v>0.34911894273127703</c:v>
                </c:pt>
                <c:pt idx="35">
                  <c:v>0.33755506607928687</c:v>
                </c:pt>
                <c:pt idx="36">
                  <c:v>0.34471365638767176</c:v>
                </c:pt>
                <c:pt idx="37">
                  <c:v>0.34801762114536133</c:v>
                </c:pt>
                <c:pt idx="38">
                  <c:v>0.33480176211452639</c:v>
                </c:pt>
                <c:pt idx="39">
                  <c:v>0.34306167400880783</c:v>
                </c:pt>
                <c:pt idx="40">
                  <c:v>0.35242290748898575</c:v>
                </c:pt>
                <c:pt idx="41">
                  <c:v>0.33535242290748424</c:v>
                </c:pt>
                <c:pt idx="42">
                  <c:v>0.34306167400879828</c:v>
                </c:pt>
                <c:pt idx="43">
                  <c:v>0.34911894273127703</c:v>
                </c:pt>
                <c:pt idx="44">
                  <c:v>0.34196035242291128</c:v>
                </c:pt>
                <c:pt idx="45">
                  <c:v>0.3337004405286299</c:v>
                </c:pt>
                <c:pt idx="46">
                  <c:v>0.33865638766519296</c:v>
                </c:pt>
                <c:pt idx="47">
                  <c:v>0.34746696035243224</c:v>
                </c:pt>
                <c:pt idx="48">
                  <c:v>0.3397577092511086</c:v>
                </c:pt>
                <c:pt idx="49">
                  <c:v>0.34251101321585004</c:v>
                </c:pt>
                <c:pt idx="50">
                  <c:v>0.34140969162995349</c:v>
                </c:pt>
                <c:pt idx="51">
                  <c:v>0.34196035242291128</c:v>
                </c:pt>
                <c:pt idx="52">
                  <c:v>0.34471365638766222</c:v>
                </c:pt>
                <c:pt idx="53">
                  <c:v>0.34856828193832873</c:v>
                </c:pt>
                <c:pt idx="54">
                  <c:v>0.34416299559471392</c:v>
                </c:pt>
                <c:pt idx="55">
                  <c:v>0.33920704845814126</c:v>
                </c:pt>
                <c:pt idx="56">
                  <c:v>0.35022026431718312</c:v>
                </c:pt>
                <c:pt idx="57">
                  <c:v>0.34140969162995349</c:v>
                </c:pt>
                <c:pt idx="58">
                  <c:v>0.34471365638766222</c:v>
                </c:pt>
                <c:pt idx="59">
                  <c:v>0.34251101321585958</c:v>
                </c:pt>
                <c:pt idx="60">
                  <c:v>0.34471365638767176</c:v>
                </c:pt>
                <c:pt idx="61">
                  <c:v>0.33700440528632908</c:v>
                </c:pt>
                <c:pt idx="62">
                  <c:v>0.34085903083699565</c:v>
                </c:pt>
                <c:pt idx="63">
                  <c:v>0.3458149779735683</c:v>
                </c:pt>
                <c:pt idx="64">
                  <c:v>0.33700440528632908</c:v>
                </c:pt>
                <c:pt idx="65">
                  <c:v>0.35077092511013136</c:v>
                </c:pt>
                <c:pt idx="66">
                  <c:v>0.34691629955947439</c:v>
                </c:pt>
                <c:pt idx="67">
                  <c:v>0.33920704845815081</c:v>
                </c:pt>
                <c:pt idx="68">
                  <c:v>0.34966960352422527</c:v>
                </c:pt>
                <c:pt idx="69">
                  <c:v>0.3458149779735683</c:v>
                </c:pt>
                <c:pt idx="70">
                  <c:v>0.3458149779735683</c:v>
                </c:pt>
                <c:pt idx="71">
                  <c:v>0.3524229074889953</c:v>
                </c:pt>
                <c:pt idx="72">
                  <c:v>0.34856828193832873</c:v>
                </c:pt>
                <c:pt idx="73">
                  <c:v>0.3403083700440569</c:v>
                </c:pt>
                <c:pt idx="74">
                  <c:v>0.34085903083699565</c:v>
                </c:pt>
                <c:pt idx="75">
                  <c:v>0.34361233480176567</c:v>
                </c:pt>
                <c:pt idx="76">
                  <c:v>0.34251101321585958</c:v>
                </c:pt>
                <c:pt idx="77">
                  <c:v>0.34416299559470437</c:v>
                </c:pt>
                <c:pt idx="78">
                  <c:v>0.3458149779735683</c:v>
                </c:pt>
                <c:pt idx="79">
                  <c:v>0.34471365638767176</c:v>
                </c:pt>
                <c:pt idx="80">
                  <c:v>0.34856828193832873</c:v>
                </c:pt>
                <c:pt idx="81">
                  <c:v>0.35737885462555841</c:v>
                </c:pt>
                <c:pt idx="82">
                  <c:v>0.34306167400880783</c:v>
                </c:pt>
                <c:pt idx="83">
                  <c:v>0.35022026431718312</c:v>
                </c:pt>
                <c:pt idx="84">
                  <c:v>0.33810572687225426</c:v>
                </c:pt>
                <c:pt idx="85">
                  <c:v>0.34361233480176567</c:v>
                </c:pt>
                <c:pt idx="86">
                  <c:v>0.34471365638767176</c:v>
                </c:pt>
                <c:pt idx="87">
                  <c:v>0.34085903083701474</c:v>
                </c:pt>
                <c:pt idx="88">
                  <c:v>0.34691629955946485</c:v>
                </c:pt>
                <c:pt idx="89">
                  <c:v>0.35022026431719266</c:v>
                </c:pt>
                <c:pt idx="90">
                  <c:v>0.34966960352422527</c:v>
                </c:pt>
                <c:pt idx="91">
                  <c:v>0.34251101321585958</c:v>
                </c:pt>
                <c:pt idx="92">
                  <c:v>0.33920704845815081</c:v>
                </c:pt>
                <c:pt idx="93">
                  <c:v>0.35022026431718312</c:v>
                </c:pt>
                <c:pt idx="94">
                  <c:v>0.34856828193832873</c:v>
                </c:pt>
                <c:pt idx="95">
                  <c:v>0.34966960352422527</c:v>
                </c:pt>
                <c:pt idx="96">
                  <c:v>0.34911894273128657</c:v>
                </c:pt>
                <c:pt idx="97">
                  <c:v>0.3458149779735683</c:v>
                </c:pt>
                <c:pt idx="98">
                  <c:v>0.34030837004404735</c:v>
                </c:pt>
                <c:pt idx="99">
                  <c:v>0.34526431718062001</c:v>
                </c:pt>
                <c:pt idx="100">
                  <c:v>0.35187224669603745</c:v>
                </c:pt>
                <c:pt idx="101">
                  <c:v>0.33810572687225426</c:v>
                </c:pt>
                <c:pt idx="102">
                  <c:v>0.34691629955946485</c:v>
                </c:pt>
                <c:pt idx="103">
                  <c:v>0.3403083700440569</c:v>
                </c:pt>
                <c:pt idx="104">
                  <c:v>0.3397577092511086</c:v>
                </c:pt>
                <c:pt idx="105">
                  <c:v>0.34471365638767176</c:v>
                </c:pt>
                <c:pt idx="106">
                  <c:v>0.34471365638767176</c:v>
                </c:pt>
                <c:pt idx="107">
                  <c:v>0.34361233480177517</c:v>
                </c:pt>
                <c:pt idx="108">
                  <c:v>0.33755506607929642</c:v>
                </c:pt>
                <c:pt idx="109">
                  <c:v>0.3458149779735683</c:v>
                </c:pt>
                <c:pt idx="110">
                  <c:v>0.34471365638767176</c:v>
                </c:pt>
                <c:pt idx="111">
                  <c:v>0.35132158590308921</c:v>
                </c:pt>
                <c:pt idx="112">
                  <c:v>0.34085903083700519</c:v>
                </c:pt>
                <c:pt idx="113">
                  <c:v>0.34085903083700519</c:v>
                </c:pt>
                <c:pt idx="114">
                  <c:v>0.34361233480176567</c:v>
                </c:pt>
                <c:pt idx="115">
                  <c:v>0.33920704845816035</c:v>
                </c:pt>
                <c:pt idx="116">
                  <c:v>0.34140969162996299</c:v>
                </c:pt>
                <c:pt idx="117">
                  <c:v>0.33755506607929642</c:v>
                </c:pt>
                <c:pt idx="118">
                  <c:v>0.33314977973568161</c:v>
                </c:pt>
                <c:pt idx="119">
                  <c:v>0.34361233480175613</c:v>
                </c:pt>
                <c:pt idx="120">
                  <c:v>0.34030837004404735</c:v>
                </c:pt>
                <c:pt idx="121">
                  <c:v>0.33920704845815081</c:v>
                </c:pt>
                <c:pt idx="122">
                  <c:v>0.35077092511012181</c:v>
                </c:pt>
                <c:pt idx="123">
                  <c:v>0.34085903083700519</c:v>
                </c:pt>
                <c:pt idx="124">
                  <c:v>0.34856828193832873</c:v>
                </c:pt>
                <c:pt idx="125">
                  <c:v>0.34416299559470437</c:v>
                </c:pt>
                <c:pt idx="126">
                  <c:v>0.34416299559472346</c:v>
                </c:pt>
                <c:pt idx="127">
                  <c:v>0.34361233480176567</c:v>
                </c:pt>
                <c:pt idx="128">
                  <c:v>0.34196035242290174</c:v>
                </c:pt>
                <c:pt idx="129">
                  <c:v>0.35187224669603745</c:v>
                </c:pt>
                <c:pt idx="130">
                  <c:v>0.35132158590308921</c:v>
                </c:pt>
                <c:pt idx="131">
                  <c:v>0.34581497797357785</c:v>
                </c:pt>
                <c:pt idx="132">
                  <c:v>0.34416299559471392</c:v>
                </c:pt>
                <c:pt idx="133">
                  <c:v>0.34361233480175613</c:v>
                </c:pt>
                <c:pt idx="134">
                  <c:v>0.34140969162995349</c:v>
                </c:pt>
                <c:pt idx="135">
                  <c:v>0.34746696035241309</c:v>
                </c:pt>
                <c:pt idx="136">
                  <c:v>0.3458149779735683</c:v>
                </c:pt>
                <c:pt idx="137">
                  <c:v>0.34306167400881737</c:v>
                </c:pt>
                <c:pt idx="138">
                  <c:v>0.34691629955946485</c:v>
                </c:pt>
                <c:pt idx="139">
                  <c:v>0.3403083700440569</c:v>
                </c:pt>
                <c:pt idx="140">
                  <c:v>0.34196035242290174</c:v>
                </c:pt>
                <c:pt idx="141">
                  <c:v>0.34691629955947439</c:v>
                </c:pt>
                <c:pt idx="142">
                  <c:v>0.34251101321585958</c:v>
                </c:pt>
                <c:pt idx="143">
                  <c:v>0.34856828193832873</c:v>
                </c:pt>
                <c:pt idx="144">
                  <c:v>0.35132158590308921</c:v>
                </c:pt>
                <c:pt idx="145">
                  <c:v>0.34085903083701474</c:v>
                </c:pt>
                <c:pt idx="146">
                  <c:v>0.33810572687224472</c:v>
                </c:pt>
                <c:pt idx="147">
                  <c:v>0.34801762114538048</c:v>
                </c:pt>
                <c:pt idx="148">
                  <c:v>0.35132158590308921</c:v>
                </c:pt>
                <c:pt idx="149">
                  <c:v>0.33700440528633863</c:v>
                </c:pt>
                <c:pt idx="150">
                  <c:v>0.34856828193832873</c:v>
                </c:pt>
                <c:pt idx="151">
                  <c:v>0.34196035242291128</c:v>
                </c:pt>
                <c:pt idx="152">
                  <c:v>0.34140969162995349</c:v>
                </c:pt>
                <c:pt idx="153">
                  <c:v>0.35022026431718312</c:v>
                </c:pt>
                <c:pt idx="154">
                  <c:v>0.34801762114536133</c:v>
                </c:pt>
                <c:pt idx="155">
                  <c:v>0.34306167400881737</c:v>
                </c:pt>
                <c:pt idx="156">
                  <c:v>0.34416299559471392</c:v>
                </c:pt>
                <c:pt idx="157">
                  <c:v>0.34471365638767176</c:v>
                </c:pt>
                <c:pt idx="158">
                  <c:v>0.34856828193833833</c:v>
                </c:pt>
                <c:pt idx="159">
                  <c:v>0.34196035242291128</c:v>
                </c:pt>
                <c:pt idx="160">
                  <c:v>0.34085903083700519</c:v>
                </c:pt>
                <c:pt idx="161">
                  <c:v>0.34196035242291128</c:v>
                </c:pt>
                <c:pt idx="162">
                  <c:v>0.34746696035243224</c:v>
                </c:pt>
                <c:pt idx="163">
                  <c:v>0.34030837004404735</c:v>
                </c:pt>
                <c:pt idx="164">
                  <c:v>0.34416299559472346</c:v>
                </c:pt>
                <c:pt idx="165">
                  <c:v>0.34306167400880783</c:v>
                </c:pt>
                <c:pt idx="166">
                  <c:v>0.34526431718062955</c:v>
                </c:pt>
                <c:pt idx="167">
                  <c:v>0.34581497797355876</c:v>
                </c:pt>
                <c:pt idx="168">
                  <c:v>0.34251101321585958</c:v>
                </c:pt>
                <c:pt idx="169">
                  <c:v>0.34306167400881737</c:v>
                </c:pt>
                <c:pt idx="170">
                  <c:v>0.3403083700440569</c:v>
                </c:pt>
                <c:pt idx="171">
                  <c:v>0.34526431718062955</c:v>
                </c:pt>
                <c:pt idx="172">
                  <c:v>0.34856828193832873</c:v>
                </c:pt>
                <c:pt idx="173">
                  <c:v>0.34746696035242264</c:v>
                </c:pt>
                <c:pt idx="174">
                  <c:v>0.34140969162995349</c:v>
                </c:pt>
                <c:pt idx="175">
                  <c:v>0.34030837004404735</c:v>
                </c:pt>
                <c:pt idx="176">
                  <c:v>0.34526431718061046</c:v>
                </c:pt>
                <c:pt idx="177">
                  <c:v>0.34361233480175613</c:v>
                </c:pt>
                <c:pt idx="178">
                  <c:v>0.34471365638767176</c:v>
                </c:pt>
                <c:pt idx="179">
                  <c:v>0.3397577092511086</c:v>
                </c:pt>
                <c:pt idx="180">
                  <c:v>0.34306167400880783</c:v>
                </c:pt>
                <c:pt idx="181">
                  <c:v>0.35077092511014096</c:v>
                </c:pt>
                <c:pt idx="182">
                  <c:v>0.34416299559470437</c:v>
                </c:pt>
                <c:pt idx="183">
                  <c:v>0.3458149779735683</c:v>
                </c:pt>
                <c:pt idx="184">
                  <c:v>0.34746696035243224</c:v>
                </c:pt>
                <c:pt idx="185">
                  <c:v>0.34196035242290174</c:v>
                </c:pt>
                <c:pt idx="186">
                  <c:v>0.34306167400880783</c:v>
                </c:pt>
                <c:pt idx="187">
                  <c:v>0.33755506607928687</c:v>
                </c:pt>
                <c:pt idx="188">
                  <c:v>0.34856828193833833</c:v>
                </c:pt>
                <c:pt idx="189">
                  <c:v>0.34581497797357785</c:v>
                </c:pt>
                <c:pt idx="190">
                  <c:v>0.34085903083701474</c:v>
                </c:pt>
                <c:pt idx="191">
                  <c:v>0.34251101321585958</c:v>
                </c:pt>
                <c:pt idx="192">
                  <c:v>0.34801762114537094</c:v>
                </c:pt>
                <c:pt idx="193">
                  <c:v>0.34085903083699565</c:v>
                </c:pt>
                <c:pt idx="194">
                  <c:v>0.34691629955947439</c:v>
                </c:pt>
                <c:pt idx="195">
                  <c:v>0.33700440528634817</c:v>
                </c:pt>
                <c:pt idx="196">
                  <c:v>0.35682819383261011</c:v>
                </c:pt>
                <c:pt idx="197">
                  <c:v>0.34911894273128657</c:v>
                </c:pt>
                <c:pt idx="198">
                  <c:v>0.34251101321585958</c:v>
                </c:pt>
                <c:pt idx="199">
                  <c:v>0.35242290748898575</c:v>
                </c:pt>
                <c:pt idx="200">
                  <c:v>0.34526431718061046</c:v>
                </c:pt>
                <c:pt idx="201">
                  <c:v>0.34306167400880783</c:v>
                </c:pt>
                <c:pt idx="202">
                  <c:v>0.34085903083699565</c:v>
                </c:pt>
                <c:pt idx="203">
                  <c:v>0.34911894273128657</c:v>
                </c:pt>
                <c:pt idx="204">
                  <c:v>0.34030837004404735</c:v>
                </c:pt>
                <c:pt idx="205">
                  <c:v>0.33920704845815081</c:v>
                </c:pt>
                <c:pt idx="206">
                  <c:v>0.34636563876651655</c:v>
                </c:pt>
                <c:pt idx="207">
                  <c:v>0.34691629955947439</c:v>
                </c:pt>
                <c:pt idx="208">
                  <c:v>0.34306167400881737</c:v>
                </c:pt>
                <c:pt idx="209">
                  <c:v>0.34801762114537094</c:v>
                </c:pt>
                <c:pt idx="210">
                  <c:v>0.34691629955946485</c:v>
                </c:pt>
                <c:pt idx="211">
                  <c:v>0.35132158590308921</c:v>
                </c:pt>
                <c:pt idx="212">
                  <c:v>0.33700440528634817</c:v>
                </c:pt>
                <c:pt idx="213">
                  <c:v>0.34746696035243224</c:v>
                </c:pt>
                <c:pt idx="214">
                  <c:v>0.33480176211453599</c:v>
                </c:pt>
                <c:pt idx="215">
                  <c:v>0.34526431718062955</c:v>
                </c:pt>
                <c:pt idx="216">
                  <c:v>0.34801762114537094</c:v>
                </c:pt>
                <c:pt idx="217">
                  <c:v>0.34471365638766222</c:v>
                </c:pt>
                <c:pt idx="218">
                  <c:v>0.34140969162996299</c:v>
                </c:pt>
                <c:pt idx="219">
                  <c:v>0.34140969162996299</c:v>
                </c:pt>
                <c:pt idx="220">
                  <c:v>0.34416299559472346</c:v>
                </c:pt>
                <c:pt idx="221">
                  <c:v>0.34416299559470437</c:v>
                </c:pt>
                <c:pt idx="222">
                  <c:v>0.34251101321586908</c:v>
                </c:pt>
                <c:pt idx="223">
                  <c:v>0.34746696035243224</c:v>
                </c:pt>
                <c:pt idx="224">
                  <c:v>0.34361233480175613</c:v>
                </c:pt>
                <c:pt idx="225">
                  <c:v>0.35022026431718312</c:v>
                </c:pt>
                <c:pt idx="226">
                  <c:v>0.34801762114537094</c:v>
                </c:pt>
                <c:pt idx="227">
                  <c:v>0.34416299559470437</c:v>
                </c:pt>
                <c:pt idx="228">
                  <c:v>0.33755506607929642</c:v>
                </c:pt>
                <c:pt idx="229">
                  <c:v>0.34361233480177517</c:v>
                </c:pt>
                <c:pt idx="230">
                  <c:v>0.34306167400881737</c:v>
                </c:pt>
                <c:pt idx="231">
                  <c:v>0.34966960352424442</c:v>
                </c:pt>
                <c:pt idx="232">
                  <c:v>0.33810572687225426</c:v>
                </c:pt>
                <c:pt idx="233">
                  <c:v>0.34636563876653564</c:v>
                </c:pt>
                <c:pt idx="234">
                  <c:v>0.34361233480176567</c:v>
                </c:pt>
                <c:pt idx="235">
                  <c:v>0.33204845814977552</c:v>
                </c:pt>
                <c:pt idx="236">
                  <c:v>0.33535242290749379</c:v>
                </c:pt>
                <c:pt idx="237">
                  <c:v>0.34526431718062955</c:v>
                </c:pt>
                <c:pt idx="238">
                  <c:v>0.34471365638767176</c:v>
                </c:pt>
                <c:pt idx="239">
                  <c:v>0.34306167400880783</c:v>
                </c:pt>
                <c:pt idx="240">
                  <c:v>0.32819383259911855</c:v>
                </c:pt>
                <c:pt idx="241">
                  <c:v>0.34636563876651655</c:v>
                </c:pt>
                <c:pt idx="242">
                  <c:v>0.35737885462555841</c:v>
                </c:pt>
                <c:pt idx="243">
                  <c:v>0.34911894273126748</c:v>
                </c:pt>
                <c:pt idx="244">
                  <c:v>0.34801762114537094</c:v>
                </c:pt>
                <c:pt idx="245">
                  <c:v>0.34085903083700519</c:v>
                </c:pt>
                <c:pt idx="246">
                  <c:v>0.33755506607929642</c:v>
                </c:pt>
                <c:pt idx="247">
                  <c:v>0.33700440528633863</c:v>
                </c:pt>
                <c:pt idx="248">
                  <c:v>0.33865638766520251</c:v>
                </c:pt>
                <c:pt idx="249">
                  <c:v>0.33810572687225426</c:v>
                </c:pt>
                <c:pt idx="250">
                  <c:v>0.33865638766520251</c:v>
                </c:pt>
                <c:pt idx="251">
                  <c:v>0.33480176211453599</c:v>
                </c:pt>
                <c:pt idx="252">
                  <c:v>0.33865638766518347</c:v>
                </c:pt>
                <c:pt idx="253">
                  <c:v>0.34691629955947439</c:v>
                </c:pt>
                <c:pt idx="254">
                  <c:v>0.33920704845815081</c:v>
                </c:pt>
                <c:pt idx="255">
                  <c:v>0.34361233480177517</c:v>
                </c:pt>
                <c:pt idx="256">
                  <c:v>0.34251101321585004</c:v>
                </c:pt>
                <c:pt idx="257">
                  <c:v>0.34140969162996299</c:v>
                </c:pt>
                <c:pt idx="258">
                  <c:v>0.34746696035243224</c:v>
                </c:pt>
                <c:pt idx="259">
                  <c:v>0.34581497797357785</c:v>
                </c:pt>
                <c:pt idx="260">
                  <c:v>0.34966960352422527</c:v>
                </c:pt>
                <c:pt idx="261">
                  <c:v>0.34746696035242264</c:v>
                </c:pt>
                <c:pt idx="262">
                  <c:v>0.3403083700440569</c:v>
                </c:pt>
                <c:pt idx="263">
                  <c:v>0.34140969162996299</c:v>
                </c:pt>
                <c:pt idx="264">
                  <c:v>0.3458149779735683</c:v>
                </c:pt>
                <c:pt idx="265">
                  <c:v>0.3458149779735683</c:v>
                </c:pt>
                <c:pt idx="266">
                  <c:v>0.35848017621145495</c:v>
                </c:pt>
                <c:pt idx="267">
                  <c:v>0.34306167400880783</c:v>
                </c:pt>
                <c:pt idx="268">
                  <c:v>0.3458149779735683</c:v>
                </c:pt>
                <c:pt idx="269">
                  <c:v>0.34030837004404735</c:v>
                </c:pt>
                <c:pt idx="270">
                  <c:v>0.33480176211452639</c:v>
                </c:pt>
                <c:pt idx="271">
                  <c:v>0.33920704845815081</c:v>
                </c:pt>
                <c:pt idx="272">
                  <c:v>0.35022026431718312</c:v>
                </c:pt>
                <c:pt idx="273">
                  <c:v>0.34416299559472346</c:v>
                </c:pt>
                <c:pt idx="274">
                  <c:v>0.33590308370045163</c:v>
                </c:pt>
                <c:pt idx="275">
                  <c:v>0.3458149779735683</c:v>
                </c:pt>
                <c:pt idx="276">
                  <c:v>0.34361233480177517</c:v>
                </c:pt>
                <c:pt idx="277">
                  <c:v>0.34801762114538048</c:v>
                </c:pt>
                <c:pt idx="278">
                  <c:v>0.33535242290749379</c:v>
                </c:pt>
                <c:pt idx="279">
                  <c:v>0.34306167400881737</c:v>
                </c:pt>
                <c:pt idx="280">
                  <c:v>0.3458149779735683</c:v>
                </c:pt>
                <c:pt idx="281">
                  <c:v>0.3463656387665261</c:v>
                </c:pt>
                <c:pt idx="282">
                  <c:v>0.34306167400880783</c:v>
                </c:pt>
                <c:pt idx="283">
                  <c:v>0.34691629955947439</c:v>
                </c:pt>
                <c:pt idx="284">
                  <c:v>0.34416299559471392</c:v>
                </c:pt>
                <c:pt idx="285">
                  <c:v>0.34911894273127703</c:v>
                </c:pt>
                <c:pt idx="286">
                  <c:v>0.34416299559471392</c:v>
                </c:pt>
                <c:pt idx="287">
                  <c:v>0.33920704845815081</c:v>
                </c:pt>
                <c:pt idx="288">
                  <c:v>0.33865638766520251</c:v>
                </c:pt>
                <c:pt idx="289">
                  <c:v>0.34251101321585004</c:v>
                </c:pt>
                <c:pt idx="290">
                  <c:v>0.34746696035243224</c:v>
                </c:pt>
                <c:pt idx="291">
                  <c:v>0.34746696035242264</c:v>
                </c:pt>
                <c:pt idx="292">
                  <c:v>0.34581497797355876</c:v>
                </c:pt>
                <c:pt idx="293">
                  <c:v>0.34085903083700519</c:v>
                </c:pt>
                <c:pt idx="294">
                  <c:v>0.35077092511014096</c:v>
                </c:pt>
                <c:pt idx="295">
                  <c:v>0.34140969162996299</c:v>
                </c:pt>
                <c:pt idx="296">
                  <c:v>0.35077092511013136</c:v>
                </c:pt>
                <c:pt idx="297">
                  <c:v>0.3458149779735683</c:v>
                </c:pt>
                <c:pt idx="298">
                  <c:v>0.35517621145374617</c:v>
                </c:pt>
                <c:pt idx="299">
                  <c:v>0.34801762114537094</c:v>
                </c:pt>
                <c:pt idx="300">
                  <c:v>0.33645374449339033</c:v>
                </c:pt>
                <c:pt idx="301">
                  <c:v>0.35737885462555841</c:v>
                </c:pt>
                <c:pt idx="302">
                  <c:v>0.34911894273126748</c:v>
                </c:pt>
                <c:pt idx="303">
                  <c:v>0.34856828193832873</c:v>
                </c:pt>
                <c:pt idx="304">
                  <c:v>0.33865638766520251</c:v>
                </c:pt>
                <c:pt idx="305">
                  <c:v>0.35132158590308921</c:v>
                </c:pt>
                <c:pt idx="306">
                  <c:v>0.32929515418501504</c:v>
                </c:pt>
                <c:pt idx="307">
                  <c:v>0.34636563876651655</c:v>
                </c:pt>
                <c:pt idx="308">
                  <c:v>0.33920704845815081</c:v>
                </c:pt>
                <c:pt idx="309">
                  <c:v>0.33149779735682727</c:v>
                </c:pt>
                <c:pt idx="310">
                  <c:v>0.33204845814977552</c:v>
                </c:pt>
                <c:pt idx="311">
                  <c:v>0.33810572687225426</c:v>
                </c:pt>
                <c:pt idx="312">
                  <c:v>0.33645374449339033</c:v>
                </c:pt>
                <c:pt idx="313">
                  <c:v>0.33535242290749379</c:v>
                </c:pt>
                <c:pt idx="314">
                  <c:v>0.33480176211453599</c:v>
                </c:pt>
                <c:pt idx="315">
                  <c:v>0.33810572687224472</c:v>
                </c:pt>
                <c:pt idx="316">
                  <c:v>0.3403083700440569</c:v>
                </c:pt>
                <c:pt idx="317">
                  <c:v>0.35297356828193399</c:v>
                </c:pt>
                <c:pt idx="318">
                  <c:v>0.33865638766519296</c:v>
                </c:pt>
                <c:pt idx="319">
                  <c:v>0.34196035242291128</c:v>
                </c:pt>
                <c:pt idx="320">
                  <c:v>0.34306167400881737</c:v>
                </c:pt>
                <c:pt idx="321">
                  <c:v>0.33865638766520251</c:v>
                </c:pt>
                <c:pt idx="322">
                  <c:v>0.35462555066079793</c:v>
                </c:pt>
                <c:pt idx="323">
                  <c:v>0.35022026431718312</c:v>
                </c:pt>
                <c:pt idx="324">
                  <c:v>0.35958149779736104</c:v>
                </c:pt>
                <c:pt idx="325">
                  <c:v>0.35022026431719266</c:v>
                </c:pt>
                <c:pt idx="326">
                  <c:v>0.34691629955947439</c:v>
                </c:pt>
                <c:pt idx="327">
                  <c:v>0.3584801762114645</c:v>
                </c:pt>
                <c:pt idx="328">
                  <c:v>0.34801762114537094</c:v>
                </c:pt>
                <c:pt idx="329">
                  <c:v>0.34471365638766222</c:v>
                </c:pt>
                <c:pt idx="330">
                  <c:v>0.33480176211453599</c:v>
                </c:pt>
                <c:pt idx="331">
                  <c:v>0.34416299559472346</c:v>
                </c:pt>
                <c:pt idx="332">
                  <c:v>0.3397577092511086</c:v>
                </c:pt>
                <c:pt idx="333">
                  <c:v>0.34251101321586908</c:v>
                </c:pt>
                <c:pt idx="334">
                  <c:v>0.34966960352422527</c:v>
                </c:pt>
                <c:pt idx="335">
                  <c:v>0.33810572687225426</c:v>
                </c:pt>
                <c:pt idx="336">
                  <c:v>0.33975770925109905</c:v>
                </c:pt>
                <c:pt idx="337">
                  <c:v>0.33810572687225426</c:v>
                </c:pt>
                <c:pt idx="338">
                  <c:v>0.34526431718062955</c:v>
                </c:pt>
                <c:pt idx="339">
                  <c:v>0.3403083700440569</c:v>
                </c:pt>
                <c:pt idx="340">
                  <c:v>0.33700440528632908</c:v>
                </c:pt>
                <c:pt idx="341">
                  <c:v>0.33700440528634817</c:v>
                </c:pt>
                <c:pt idx="342">
                  <c:v>0.34251101321585958</c:v>
                </c:pt>
                <c:pt idx="343">
                  <c:v>0.34636563876651655</c:v>
                </c:pt>
                <c:pt idx="344">
                  <c:v>0.34471365638767176</c:v>
                </c:pt>
                <c:pt idx="345">
                  <c:v>0.35022026431718312</c:v>
                </c:pt>
                <c:pt idx="346">
                  <c:v>0.34030837004404735</c:v>
                </c:pt>
                <c:pt idx="347">
                  <c:v>0.3518722466960566</c:v>
                </c:pt>
                <c:pt idx="348">
                  <c:v>0.34911894273128657</c:v>
                </c:pt>
                <c:pt idx="349">
                  <c:v>0.34911894273127703</c:v>
                </c:pt>
                <c:pt idx="350">
                  <c:v>0.35352422907489184</c:v>
                </c:pt>
                <c:pt idx="351">
                  <c:v>0.35242290748898575</c:v>
                </c:pt>
                <c:pt idx="352">
                  <c:v>0.34361233480177517</c:v>
                </c:pt>
                <c:pt idx="353">
                  <c:v>0.34746696035243224</c:v>
                </c:pt>
                <c:pt idx="354">
                  <c:v>0.3458149779735683</c:v>
                </c:pt>
                <c:pt idx="355">
                  <c:v>0.34636563876653564</c:v>
                </c:pt>
                <c:pt idx="356">
                  <c:v>0.34030837004404735</c:v>
                </c:pt>
                <c:pt idx="357">
                  <c:v>0.34416299559471392</c:v>
                </c:pt>
                <c:pt idx="358">
                  <c:v>0.33204845814977552</c:v>
                </c:pt>
                <c:pt idx="359">
                  <c:v>0.34636563876651655</c:v>
                </c:pt>
                <c:pt idx="360">
                  <c:v>0.34856828193832873</c:v>
                </c:pt>
                <c:pt idx="361">
                  <c:v>0.34746696035243224</c:v>
                </c:pt>
                <c:pt idx="362">
                  <c:v>0.34691629955946485</c:v>
                </c:pt>
                <c:pt idx="363">
                  <c:v>0.34911894273128657</c:v>
                </c:pt>
                <c:pt idx="364">
                  <c:v>0.3458149779735683</c:v>
                </c:pt>
                <c:pt idx="365">
                  <c:v>0.3458149779735683</c:v>
                </c:pt>
                <c:pt idx="366">
                  <c:v>0.33535242290748424</c:v>
                </c:pt>
                <c:pt idx="367">
                  <c:v>0.35737885462554886</c:v>
                </c:pt>
                <c:pt idx="368">
                  <c:v>0.34746696035243224</c:v>
                </c:pt>
                <c:pt idx="369">
                  <c:v>0.35187224669603745</c:v>
                </c:pt>
                <c:pt idx="370">
                  <c:v>0.34416299559471392</c:v>
                </c:pt>
                <c:pt idx="371">
                  <c:v>0.3524229074889953</c:v>
                </c:pt>
                <c:pt idx="372">
                  <c:v>0.34140969162996299</c:v>
                </c:pt>
                <c:pt idx="373">
                  <c:v>0.35352422907489184</c:v>
                </c:pt>
                <c:pt idx="374">
                  <c:v>0.34911894273127703</c:v>
                </c:pt>
                <c:pt idx="375">
                  <c:v>0.35517621145373668</c:v>
                </c:pt>
                <c:pt idx="376">
                  <c:v>0.33865638766520251</c:v>
                </c:pt>
                <c:pt idx="377">
                  <c:v>0.33204845814977552</c:v>
                </c:pt>
                <c:pt idx="378">
                  <c:v>0.3403083700440569</c:v>
                </c:pt>
                <c:pt idx="379">
                  <c:v>0.34361233480177517</c:v>
                </c:pt>
                <c:pt idx="380">
                  <c:v>0.3342511013215877</c:v>
                </c:pt>
                <c:pt idx="381">
                  <c:v>0.32544052863434852</c:v>
                </c:pt>
                <c:pt idx="382">
                  <c:v>0.32544052863436757</c:v>
                </c:pt>
                <c:pt idx="383">
                  <c:v>0.31993392070484666</c:v>
                </c:pt>
                <c:pt idx="384">
                  <c:v>0.32544052863434852</c:v>
                </c:pt>
                <c:pt idx="385">
                  <c:v>0.32709251101321246</c:v>
                </c:pt>
                <c:pt idx="386">
                  <c:v>0.32323788546255539</c:v>
                </c:pt>
                <c:pt idx="387">
                  <c:v>0.3215859030836915</c:v>
                </c:pt>
                <c:pt idx="388">
                  <c:v>0.32929515418502464</c:v>
                </c:pt>
                <c:pt idx="389">
                  <c:v>0.33645374449339033</c:v>
                </c:pt>
                <c:pt idx="390">
                  <c:v>0.32103524229074321</c:v>
                </c:pt>
                <c:pt idx="391">
                  <c:v>0.32323788546254589</c:v>
                </c:pt>
                <c:pt idx="392">
                  <c:v>0.3342511013215877</c:v>
                </c:pt>
                <c:pt idx="393">
                  <c:v>0.33204845814978506</c:v>
                </c:pt>
                <c:pt idx="394">
                  <c:v>0.34801762114537094</c:v>
                </c:pt>
                <c:pt idx="395">
                  <c:v>0.34746696035243224</c:v>
                </c:pt>
                <c:pt idx="396">
                  <c:v>0.36288546255507936</c:v>
                </c:pt>
                <c:pt idx="397">
                  <c:v>0.36949339207049681</c:v>
                </c:pt>
                <c:pt idx="398">
                  <c:v>0.36839207048458111</c:v>
                </c:pt>
                <c:pt idx="399">
                  <c:v>0.37114537444934159</c:v>
                </c:pt>
                <c:pt idx="400">
                  <c:v>0.37334801762113473</c:v>
                </c:pt>
                <c:pt idx="401">
                  <c:v>0.37830396475771694</c:v>
                </c:pt>
                <c:pt idx="402">
                  <c:v>0.36839207048458111</c:v>
                </c:pt>
                <c:pt idx="403">
                  <c:v>0.36894273127753896</c:v>
                </c:pt>
                <c:pt idx="404">
                  <c:v>0.37059471365638375</c:v>
                </c:pt>
                <c:pt idx="405">
                  <c:v>0.36618942731278809</c:v>
                </c:pt>
                <c:pt idx="406">
                  <c:v>0.37334801762115377</c:v>
                </c:pt>
                <c:pt idx="407">
                  <c:v>0.36068281938325758</c:v>
                </c:pt>
                <c:pt idx="408">
                  <c:v>0.34085903083701474</c:v>
                </c:pt>
                <c:pt idx="409">
                  <c:v>0.34856828193832873</c:v>
                </c:pt>
                <c:pt idx="410">
                  <c:v>0.33755506607929642</c:v>
                </c:pt>
                <c:pt idx="411">
                  <c:v>0.32378854625549414</c:v>
                </c:pt>
                <c:pt idx="412">
                  <c:v>0.31883259911893103</c:v>
                </c:pt>
                <c:pt idx="413">
                  <c:v>0.31938325991187927</c:v>
                </c:pt>
                <c:pt idx="414">
                  <c:v>0.30451541850219954</c:v>
                </c:pt>
                <c:pt idx="415">
                  <c:v>0.2918502202643129</c:v>
                </c:pt>
                <c:pt idx="416">
                  <c:v>0.29460352422906383</c:v>
                </c:pt>
                <c:pt idx="417">
                  <c:v>0.29019823788544896</c:v>
                </c:pt>
                <c:pt idx="418">
                  <c:v>0.29350220264315774</c:v>
                </c:pt>
                <c:pt idx="419">
                  <c:v>0.29955947136562688</c:v>
                </c:pt>
                <c:pt idx="420">
                  <c:v>0.30066079295154258</c:v>
                </c:pt>
                <c:pt idx="421">
                  <c:v>0.30121145374448127</c:v>
                </c:pt>
                <c:pt idx="422">
                  <c:v>0.31718061674007664</c:v>
                </c:pt>
                <c:pt idx="423">
                  <c:v>0.33259911894272376</c:v>
                </c:pt>
                <c:pt idx="424">
                  <c:v>0.33204845814978506</c:v>
                </c:pt>
                <c:pt idx="425">
                  <c:v>0.32544052863435807</c:v>
                </c:pt>
                <c:pt idx="426">
                  <c:v>0.34801762114539003</c:v>
                </c:pt>
                <c:pt idx="427">
                  <c:v>0.34691629955947439</c:v>
                </c:pt>
                <c:pt idx="428">
                  <c:v>0.35462555066079793</c:v>
                </c:pt>
                <c:pt idx="429">
                  <c:v>0.36068281938326718</c:v>
                </c:pt>
                <c:pt idx="430">
                  <c:v>0.37114537444934159</c:v>
                </c:pt>
                <c:pt idx="431">
                  <c:v>0.37995594713657127</c:v>
                </c:pt>
                <c:pt idx="432">
                  <c:v>0.38215859030838345</c:v>
                </c:pt>
                <c:pt idx="433">
                  <c:v>0.39262114537444837</c:v>
                </c:pt>
                <c:pt idx="434">
                  <c:v>0.38876651982380089</c:v>
                </c:pt>
                <c:pt idx="435">
                  <c:v>0.38381057268723784</c:v>
                </c:pt>
                <c:pt idx="436">
                  <c:v>0.38876651982379135</c:v>
                </c:pt>
                <c:pt idx="437">
                  <c:v>0.38546255506608262</c:v>
                </c:pt>
                <c:pt idx="438">
                  <c:v>0.38491189427314393</c:v>
                </c:pt>
                <c:pt idx="439">
                  <c:v>0.365088105726882</c:v>
                </c:pt>
                <c:pt idx="440">
                  <c:v>0.36563876651982069</c:v>
                </c:pt>
                <c:pt idx="441">
                  <c:v>0.3463656387665261</c:v>
                </c:pt>
                <c:pt idx="442">
                  <c:v>0.34966960352422527</c:v>
                </c:pt>
                <c:pt idx="443">
                  <c:v>0.33590308370044208</c:v>
                </c:pt>
                <c:pt idx="444">
                  <c:v>0.3337004405286299</c:v>
                </c:pt>
                <c:pt idx="445">
                  <c:v>0.32599118942731586</c:v>
                </c:pt>
                <c:pt idx="446">
                  <c:v>0.3160792951541897</c:v>
                </c:pt>
                <c:pt idx="447">
                  <c:v>0.30506607929514779</c:v>
                </c:pt>
                <c:pt idx="448">
                  <c:v>0.30561674008809608</c:v>
                </c:pt>
                <c:pt idx="449">
                  <c:v>0.29900881057268819</c:v>
                </c:pt>
                <c:pt idx="450">
                  <c:v>0.30947136563876265</c:v>
                </c:pt>
                <c:pt idx="451">
                  <c:v>0.30561674008810563</c:v>
                </c:pt>
                <c:pt idx="452">
                  <c:v>0.3094713656387531</c:v>
                </c:pt>
                <c:pt idx="453">
                  <c:v>0.31002202643171095</c:v>
                </c:pt>
                <c:pt idx="454">
                  <c:v>0.30726872246695047</c:v>
                </c:pt>
                <c:pt idx="455">
                  <c:v>0.32268722466959759</c:v>
                </c:pt>
                <c:pt idx="456">
                  <c:v>0.31883259911893103</c:v>
                </c:pt>
                <c:pt idx="457">
                  <c:v>0.31718061674008624</c:v>
                </c:pt>
                <c:pt idx="458">
                  <c:v>0.33975770925108956</c:v>
                </c:pt>
                <c:pt idx="459">
                  <c:v>0.3397577092511086</c:v>
                </c:pt>
                <c:pt idx="460">
                  <c:v>0.33700440528634817</c:v>
                </c:pt>
                <c:pt idx="461">
                  <c:v>0.34581497797357785</c:v>
                </c:pt>
                <c:pt idx="462">
                  <c:v>0.34691629955947439</c:v>
                </c:pt>
                <c:pt idx="463">
                  <c:v>0.365088105726882</c:v>
                </c:pt>
                <c:pt idx="464">
                  <c:v>0.36013215859031888</c:v>
                </c:pt>
                <c:pt idx="465">
                  <c:v>0.35958149779737059</c:v>
                </c:pt>
                <c:pt idx="466">
                  <c:v>0.36178414096917327</c:v>
                </c:pt>
                <c:pt idx="467">
                  <c:v>0.35903083700440325</c:v>
                </c:pt>
                <c:pt idx="468">
                  <c:v>0.36784140969164242</c:v>
                </c:pt>
                <c:pt idx="469">
                  <c:v>0.36674008810572678</c:v>
                </c:pt>
                <c:pt idx="470">
                  <c:v>0.3645374449339337</c:v>
                </c:pt>
                <c:pt idx="471">
                  <c:v>0.36784140969163287</c:v>
                </c:pt>
                <c:pt idx="472">
                  <c:v>0.36343612334801806</c:v>
                </c:pt>
                <c:pt idx="473">
                  <c:v>0.36013215859031888</c:v>
                </c:pt>
                <c:pt idx="474">
                  <c:v>0.36288546255505066</c:v>
                </c:pt>
                <c:pt idx="475">
                  <c:v>0.35737885462554886</c:v>
                </c:pt>
                <c:pt idx="476">
                  <c:v>0.35572687224670402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D-4D44-B411-CADB94E32BE7}"/>
            </c:ext>
          </c:extLst>
        </c:ser>
        <c:ser>
          <c:idx val="1"/>
          <c:order val="1"/>
          <c:tx>
            <c:strRef>
              <c:f>RejestratorCisnien11_05_23_12_4!$E$1</c:f>
              <c:strCache>
                <c:ptCount val="1"/>
                <c:pt idx="0">
                  <c:v>F-II [0%=dol; 100%=góra]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RejestratorCisnien11_05_23_12_4!$A$2:$A$478</c:f>
              <c:numCache>
                <c:formatCode>hh:mm:ss.00</c:formatCode>
                <c:ptCount val="477"/>
                <c:pt idx="0">
                  <c:v>45057.413939706596</c:v>
                </c:pt>
                <c:pt idx="1">
                  <c:v>45057.413940193983</c:v>
                </c:pt>
                <c:pt idx="2">
                  <c:v>45057.413940694096</c:v>
                </c:pt>
                <c:pt idx="3">
                  <c:v>45057.41394118021</c:v>
                </c:pt>
                <c:pt idx="4">
                  <c:v>45057.413941639119</c:v>
                </c:pt>
                <c:pt idx="5">
                  <c:v>45057.413942087725</c:v>
                </c:pt>
                <c:pt idx="6">
                  <c:v>45057.413942558102</c:v>
                </c:pt>
                <c:pt idx="7">
                  <c:v>45057.413943018051</c:v>
                </c:pt>
                <c:pt idx="8">
                  <c:v>45057.413943507061</c:v>
                </c:pt>
                <c:pt idx="9">
                  <c:v>45057.413943971878</c:v>
                </c:pt>
                <c:pt idx="10">
                  <c:v>45057.413944426618</c:v>
                </c:pt>
                <c:pt idx="11">
                  <c:v>45057.41394490208</c:v>
                </c:pt>
                <c:pt idx="12">
                  <c:v>45057.413945366316</c:v>
                </c:pt>
                <c:pt idx="13">
                  <c:v>45057.413945819331</c:v>
                </c:pt>
                <c:pt idx="14">
                  <c:v>45057.413946276276</c:v>
                </c:pt>
                <c:pt idx="15">
                  <c:v>45057.41394675451</c:v>
                </c:pt>
                <c:pt idx="16">
                  <c:v>45057.41394721192</c:v>
                </c:pt>
                <c:pt idx="17">
                  <c:v>45057.413947689121</c:v>
                </c:pt>
                <c:pt idx="18">
                  <c:v>45057.41394801921</c:v>
                </c:pt>
                <c:pt idx="19">
                  <c:v>45057.413948463887</c:v>
                </c:pt>
                <c:pt idx="20">
                  <c:v>45057.413949068745</c:v>
                </c:pt>
                <c:pt idx="21">
                  <c:v>45057.413949394329</c:v>
                </c:pt>
                <c:pt idx="22">
                  <c:v>45057.413949865273</c:v>
                </c:pt>
                <c:pt idx="23">
                  <c:v>45057.413950324073</c:v>
                </c:pt>
                <c:pt idx="24">
                  <c:v>45057.41395077893</c:v>
                </c:pt>
                <c:pt idx="25">
                  <c:v>45057.413951259492</c:v>
                </c:pt>
                <c:pt idx="26">
                  <c:v>45057.413951787727</c:v>
                </c:pt>
                <c:pt idx="27">
                  <c:v>45057.413952285533</c:v>
                </c:pt>
                <c:pt idx="28">
                  <c:v>45057.413952804163</c:v>
                </c:pt>
                <c:pt idx="29">
                  <c:v>45057.413953121293</c:v>
                </c:pt>
                <c:pt idx="30">
                  <c:v>45057.413953588191</c:v>
                </c:pt>
                <c:pt idx="31">
                  <c:v>45057.413954034833</c:v>
                </c:pt>
                <c:pt idx="32">
                  <c:v>45057.413954496289</c:v>
                </c:pt>
                <c:pt idx="33">
                  <c:v>45057.413954965159</c:v>
                </c:pt>
                <c:pt idx="34">
                  <c:v>45057.413955415621</c:v>
                </c:pt>
                <c:pt idx="35">
                  <c:v>45057.413955912496</c:v>
                </c:pt>
                <c:pt idx="36">
                  <c:v>45057.413956376615</c:v>
                </c:pt>
                <c:pt idx="37">
                  <c:v>45057.413956847566</c:v>
                </c:pt>
                <c:pt idx="38">
                  <c:v>45057.413957313656</c:v>
                </c:pt>
                <c:pt idx="39">
                  <c:v>45057.413957752309</c:v>
                </c:pt>
                <c:pt idx="40">
                  <c:v>45057.413958208446</c:v>
                </c:pt>
                <c:pt idx="41">
                  <c:v>45057.413958680321</c:v>
                </c:pt>
                <c:pt idx="42">
                  <c:v>45057.413959150806</c:v>
                </c:pt>
                <c:pt idx="43">
                  <c:v>45057.413959613077</c:v>
                </c:pt>
                <c:pt idx="44">
                  <c:v>45057.413960085534</c:v>
                </c:pt>
                <c:pt idx="45">
                  <c:v>45057.413960550926</c:v>
                </c:pt>
                <c:pt idx="46">
                  <c:v>45057.413961012957</c:v>
                </c:pt>
                <c:pt idx="47">
                  <c:v>45057.413961482402</c:v>
                </c:pt>
                <c:pt idx="48">
                  <c:v>45057.413961946986</c:v>
                </c:pt>
                <c:pt idx="49">
                  <c:v>45057.413962404047</c:v>
                </c:pt>
                <c:pt idx="50">
                  <c:v>45057.413962907638</c:v>
                </c:pt>
                <c:pt idx="51">
                  <c:v>45057.413963396408</c:v>
                </c:pt>
                <c:pt idx="52">
                  <c:v>45057.413963912732</c:v>
                </c:pt>
                <c:pt idx="53">
                  <c:v>45057.413964256593</c:v>
                </c:pt>
                <c:pt idx="54">
                  <c:v>45057.413964712723</c:v>
                </c:pt>
                <c:pt idx="55">
                  <c:v>45057.413965172214</c:v>
                </c:pt>
                <c:pt idx="56">
                  <c:v>45057.413965628701</c:v>
                </c:pt>
                <c:pt idx="57">
                  <c:v>45057.413966112268</c:v>
                </c:pt>
                <c:pt idx="58">
                  <c:v>45057.413966572101</c:v>
                </c:pt>
                <c:pt idx="59">
                  <c:v>45057.413967025808</c:v>
                </c:pt>
                <c:pt idx="60">
                  <c:v>45057.413967477078</c:v>
                </c:pt>
                <c:pt idx="61">
                  <c:v>45057.413967934954</c:v>
                </c:pt>
                <c:pt idx="62">
                  <c:v>45057.413968414701</c:v>
                </c:pt>
                <c:pt idx="63">
                  <c:v>45057.413968876041</c:v>
                </c:pt>
                <c:pt idx="64">
                  <c:v>45057.413969326502</c:v>
                </c:pt>
                <c:pt idx="65">
                  <c:v>45057.413969775465</c:v>
                </c:pt>
                <c:pt idx="66">
                  <c:v>45057.41397025741</c:v>
                </c:pt>
                <c:pt idx="67">
                  <c:v>45057.413970717127</c:v>
                </c:pt>
                <c:pt idx="68">
                  <c:v>45057.413971192356</c:v>
                </c:pt>
                <c:pt idx="69">
                  <c:v>45057.413971659604</c:v>
                </c:pt>
                <c:pt idx="70">
                  <c:v>45057.413972132636</c:v>
                </c:pt>
                <c:pt idx="71">
                  <c:v>45057.413972605784</c:v>
                </c:pt>
                <c:pt idx="72">
                  <c:v>45057.413973072682</c:v>
                </c:pt>
                <c:pt idx="73">
                  <c:v>45057.413973537732</c:v>
                </c:pt>
                <c:pt idx="74">
                  <c:v>45057.413973989234</c:v>
                </c:pt>
                <c:pt idx="75">
                  <c:v>45057.413974479401</c:v>
                </c:pt>
                <c:pt idx="76">
                  <c:v>45057.413974987961</c:v>
                </c:pt>
                <c:pt idx="77">
                  <c:v>45057.413975319439</c:v>
                </c:pt>
                <c:pt idx="78">
                  <c:v>45057.413975815616</c:v>
                </c:pt>
                <c:pt idx="79">
                  <c:v>45057.413976284493</c:v>
                </c:pt>
                <c:pt idx="80">
                  <c:v>45057.413976758216</c:v>
                </c:pt>
                <c:pt idx="81">
                  <c:v>45057.413977204393</c:v>
                </c:pt>
                <c:pt idx="82">
                  <c:v>45057.413977677432</c:v>
                </c:pt>
                <c:pt idx="83">
                  <c:v>45057.413978133445</c:v>
                </c:pt>
                <c:pt idx="84">
                  <c:v>45057.413978617587</c:v>
                </c:pt>
                <c:pt idx="85">
                  <c:v>45057.413979072335</c:v>
                </c:pt>
                <c:pt idx="86">
                  <c:v>45057.413979543628</c:v>
                </c:pt>
                <c:pt idx="87">
                  <c:v>45057.413979982979</c:v>
                </c:pt>
                <c:pt idx="88">
                  <c:v>45057.413980429861</c:v>
                </c:pt>
                <c:pt idx="89">
                  <c:v>45057.413980922101</c:v>
                </c:pt>
                <c:pt idx="90">
                  <c:v>45057.413981393976</c:v>
                </c:pt>
                <c:pt idx="91">
                  <c:v>45057.41398186516</c:v>
                </c:pt>
                <c:pt idx="92">
                  <c:v>45057.413982335878</c:v>
                </c:pt>
                <c:pt idx="93">
                  <c:v>45057.413982799073</c:v>
                </c:pt>
                <c:pt idx="94">
                  <c:v>45057.413983268518</c:v>
                </c:pt>
                <c:pt idx="95">
                  <c:v>45057.413983723374</c:v>
                </c:pt>
                <c:pt idx="96">
                  <c:v>45057.413984185412</c:v>
                </c:pt>
                <c:pt idx="97">
                  <c:v>45057.413984656589</c:v>
                </c:pt>
                <c:pt idx="98">
                  <c:v>45057.413985157174</c:v>
                </c:pt>
                <c:pt idx="99">
                  <c:v>45057.413985611223</c:v>
                </c:pt>
                <c:pt idx="100">
                  <c:v>45057.413986096064</c:v>
                </c:pt>
                <c:pt idx="101">
                  <c:v>45057.413986564236</c:v>
                </c:pt>
                <c:pt idx="102">
                  <c:v>45057.413986899417</c:v>
                </c:pt>
                <c:pt idx="103">
                  <c:v>45057.413987399654</c:v>
                </c:pt>
                <c:pt idx="104">
                  <c:v>45057.41398787986</c:v>
                </c:pt>
                <c:pt idx="105">
                  <c:v>45057.413988333683</c:v>
                </c:pt>
                <c:pt idx="106">
                  <c:v>45057.413988798493</c:v>
                </c:pt>
                <c:pt idx="107">
                  <c:v>45057.413989269095</c:v>
                </c:pt>
                <c:pt idx="108">
                  <c:v>45057.41398973055</c:v>
                </c:pt>
                <c:pt idx="109">
                  <c:v>45057.413990195484</c:v>
                </c:pt>
                <c:pt idx="110">
                  <c:v>45057.413990635185</c:v>
                </c:pt>
                <c:pt idx="111">
                  <c:v>45057.413991089117</c:v>
                </c:pt>
                <c:pt idx="112">
                  <c:v>45057.413991562957</c:v>
                </c:pt>
                <c:pt idx="113">
                  <c:v>45057.413991999187</c:v>
                </c:pt>
                <c:pt idx="114">
                  <c:v>45057.413992474416</c:v>
                </c:pt>
                <c:pt idx="115">
                  <c:v>45057.413992933791</c:v>
                </c:pt>
                <c:pt idx="116">
                  <c:v>45057.413993420596</c:v>
                </c:pt>
                <c:pt idx="117">
                  <c:v>45057.413993875343</c:v>
                </c:pt>
                <c:pt idx="118">
                  <c:v>45057.413994324997</c:v>
                </c:pt>
                <c:pt idx="119">
                  <c:v>45057.41399476886</c:v>
                </c:pt>
                <c:pt idx="120">
                  <c:v>45057.413995225455</c:v>
                </c:pt>
                <c:pt idx="121">
                  <c:v>45057.413995839466</c:v>
                </c:pt>
                <c:pt idx="122">
                  <c:v>45057.413996149648</c:v>
                </c:pt>
                <c:pt idx="123">
                  <c:v>45057.413996770258</c:v>
                </c:pt>
                <c:pt idx="124">
                  <c:v>45057.413997083677</c:v>
                </c:pt>
                <c:pt idx="125">
                  <c:v>45057.41399756389</c:v>
                </c:pt>
                <c:pt idx="126">
                  <c:v>45057.413998015392</c:v>
                </c:pt>
                <c:pt idx="127">
                  <c:v>45057.413998477314</c:v>
                </c:pt>
                <c:pt idx="128">
                  <c:v>45057.413998974422</c:v>
                </c:pt>
                <c:pt idx="129">
                  <c:v>45057.413999453122</c:v>
                </c:pt>
                <c:pt idx="130">
                  <c:v>45057.413999913886</c:v>
                </c:pt>
                <c:pt idx="131">
                  <c:v>45057.414000362616</c:v>
                </c:pt>
                <c:pt idx="132">
                  <c:v>45057.414000846875</c:v>
                </c:pt>
                <c:pt idx="133">
                  <c:v>45057.414001323144</c:v>
                </c:pt>
                <c:pt idx="134">
                  <c:v>45057.41400177974</c:v>
                </c:pt>
                <c:pt idx="135">
                  <c:v>45057.414002227662</c:v>
                </c:pt>
                <c:pt idx="136">
                  <c:v>45057.414002687503</c:v>
                </c:pt>
                <c:pt idx="137">
                  <c:v>45057.41400316458</c:v>
                </c:pt>
                <c:pt idx="138">
                  <c:v>45057.414003618404</c:v>
                </c:pt>
                <c:pt idx="139">
                  <c:v>45057.414004067825</c:v>
                </c:pt>
                <c:pt idx="140">
                  <c:v>45057.414004520368</c:v>
                </c:pt>
                <c:pt idx="141">
                  <c:v>45057.414004977545</c:v>
                </c:pt>
                <c:pt idx="142">
                  <c:v>45057.414005473613</c:v>
                </c:pt>
                <c:pt idx="143">
                  <c:v>45057.414005927196</c:v>
                </c:pt>
                <c:pt idx="144">
                  <c:v>45057.414006381594</c:v>
                </c:pt>
                <c:pt idx="145">
                  <c:v>45057.414006858562</c:v>
                </c:pt>
                <c:pt idx="146">
                  <c:v>45057.414007320833</c:v>
                </c:pt>
                <c:pt idx="147">
                  <c:v>45057.414007789928</c:v>
                </c:pt>
                <c:pt idx="148">
                  <c:v>45057.414008224419</c:v>
                </c:pt>
                <c:pt idx="149">
                  <c:v>45057.414008655091</c:v>
                </c:pt>
                <c:pt idx="150">
                  <c:v>45057.414009283333</c:v>
                </c:pt>
                <c:pt idx="151">
                  <c:v>45057.414009646178</c:v>
                </c:pt>
                <c:pt idx="152">
                  <c:v>45057.414010138884</c:v>
                </c:pt>
                <c:pt idx="153">
                  <c:v>45057.414010586341</c:v>
                </c:pt>
                <c:pt idx="154">
                  <c:v>45057.414011068053</c:v>
                </c:pt>
                <c:pt idx="155">
                  <c:v>45057.414011531939</c:v>
                </c:pt>
                <c:pt idx="156">
                  <c:v>45057.414011984605</c:v>
                </c:pt>
                <c:pt idx="157">
                  <c:v>45057.414012451038</c:v>
                </c:pt>
                <c:pt idx="158">
                  <c:v>45057.414012904628</c:v>
                </c:pt>
                <c:pt idx="159">
                  <c:v>45057.41401336273</c:v>
                </c:pt>
                <c:pt idx="160">
                  <c:v>45057.414013879512</c:v>
                </c:pt>
                <c:pt idx="161">
                  <c:v>45057.414014333677</c:v>
                </c:pt>
                <c:pt idx="162">
                  <c:v>45057.414014781483</c:v>
                </c:pt>
                <c:pt idx="163">
                  <c:v>45057.414015245718</c:v>
                </c:pt>
                <c:pt idx="164">
                  <c:v>45057.414015697803</c:v>
                </c:pt>
                <c:pt idx="165">
                  <c:v>45057.414016173607</c:v>
                </c:pt>
                <c:pt idx="166">
                  <c:v>45057.414016634604</c:v>
                </c:pt>
                <c:pt idx="167">
                  <c:v>45057.414017098956</c:v>
                </c:pt>
                <c:pt idx="168">
                  <c:v>45057.414017576157</c:v>
                </c:pt>
                <c:pt idx="169">
                  <c:v>45057.414018037955</c:v>
                </c:pt>
                <c:pt idx="170">
                  <c:v>45057.414018515505</c:v>
                </c:pt>
                <c:pt idx="171">
                  <c:v>45057.414018971293</c:v>
                </c:pt>
                <c:pt idx="172">
                  <c:v>45057.414019295371</c:v>
                </c:pt>
                <c:pt idx="173">
                  <c:v>45057.414019917247</c:v>
                </c:pt>
                <c:pt idx="174">
                  <c:v>45057.414020219214</c:v>
                </c:pt>
                <c:pt idx="175">
                  <c:v>45057.414020816781</c:v>
                </c:pt>
                <c:pt idx="176">
                  <c:v>45057.414021152545</c:v>
                </c:pt>
                <c:pt idx="177">
                  <c:v>45057.41402164907</c:v>
                </c:pt>
                <c:pt idx="178">
                  <c:v>45057.41402223333</c:v>
                </c:pt>
                <c:pt idx="179">
                  <c:v>45057.414022593977</c:v>
                </c:pt>
                <c:pt idx="180">
                  <c:v>45057.414023059719</c:v>
                </c:pt>
                <c:pt idx="181">
                  <c:v>45057.414023521058</c:v>
                </c:pt>
                <c:pt idx="182">
                  <c:v>45057.414023974074</c:v>
                </c:pt>
                <c:pt idx="183">
                  <c:v>45057.414024450576</c:v>
                </c:pt>
                <c:pt idx="184">
                  <c:v>45057.414024909252</c:v>
                </c:pt>
                <c:pt idx="185">
                  <c:v>45057.414025377082</c:v>
                </c:pt>
                <c:pt idx="186">
                  <c:v>45057.414025846643</c:v>
                </c:pt>
                <c:pt idx="187">
                  <c:v>45057.414026298728</c:v>
                </c:pt>
                <c:pt idx="188">
                  <c:v>45057.414026772567</c:v>
                </c:pt>
                <c:pt idx="189">
                  <c:v>45057.41402724271</c:v>
                </c:pt>
                <c:pt idx="190">
                  <c:v>45057.414027726736</c:v>
                </c:pt>
                <c:pt idx="191">
                  <c:v>45057.414028183215</c:v>
                </c:pt>
                <c:pt idx="192">
                  <c:v>45057.414028658568</c:v>
                </c:pt>
                <c:pt idx="193">
                  <c:v>45057.414029115163</c:v>
                </c:pt>
                <c:pt idx="194">
                  <c:v>45057.414029574771</c:v>
                </c:pt>
                <c:pt idx="195">
                  <c:v>45057.414030023843</c:v>
                </c:pt>
                <c:pt idx="196">
                  <c:v>45057.414030481705</c:v>
                </c:pt>
                <c:pt idx="197">
                  <c:v>45057.414030934837</c:v>
                </c:pt>
                <c:pt idx="198">
                  <c:v>45057.414031401502</c:v>
                </c:pt>
                <c:pt idx="199">
                  <c:v>45057.414031854285</c:v>
                </c:pt>
                <c:pt idx="200">
                  <c:v>45057.414032320834</c:v>
                </c:pt>
                <c:pt idx="201">
                  <c:v>45057.414032817709</c:v>
                </c:pt>
                <c:pt idx="202">
                  <c:v>45057.414033345711</c:v>
                </c:pt>
                <c:pt idx="203">
                  <c:v>45057.414033684378</c:v>
                </c:pt>
                <c:pt idx="204">
                  <c:v>45057.41403417859</c:v>
                </c:pt>
                <c:pt idx="205">
                  <c:v>45057.41403463194</c:v>
                </c:pt>
                <c:pt idx="206">
                  <c:v>45057.414035103582</c:v>
                </c:pt>
                <c:pt idx="207">
                  <c:v>45057.414035559144</c:v>
                </c:pt>
                <c:pt idx="208">
                  <c:v>45057.414036019669</c:v>
                </c:pt>
                <c:pt idx="209">
                  <c:v>45057.414036484486</c:v>
                </c:pt>
                <c:pt idx="210">
                  <c:v>45057.414036943053</c:v>
                </c:pt>
                <c:pt idx="211">
                  <c:v>45057.414037421528</c:v>
                </c:pt>
                <c:pt idx="212">
                  <c:v>45057.414037885646</c:v>
                </c:pt>
                <c:pt idx="213">
                  <c:v>45057.414038352312</c:v>
                </c:pt>
                <c:pt idx="214">
                  <c:v>45057.414038830895</c:v>
                </c:pt>
                <c:pt idx="215">
                  <c:v>45057.414039293632</c:v>
                </c:pt>
                <c:pt idx="216">
                  <c:v>45057.414039785646</c:v>
                </c:pt>
                <c:pt idx="217">
                  <c:v>45057.41404025173</c:v>
                </c:pt>
                <c:pt idx="218">
                  <c:v>45057.414040707059</c:v>
                </c:pt>
                <c:pt idx="219">
                  <c:v>45057.414041166434</c:v>
                </c:pt>
                <c:pt idx="220">
                  <c:v>45057.414041619209</c:v>
                </c:pt>
                <c:pt idx="221">
                  <c:v>45057.414042073266</c:v>
                </c:pt>
                <c:pt idx="222">
                  <c:v>45057.414042529279</c:v>
                </c:pt>
                <c:pt idx="223">
                  <c:v>45057.41404300752</c:v>
                </c:pt>
                <c:pt idx="224">
                  <c:v>45057.414043472912</c:v>
                </c:pt>
                <c:pt idx="225">
                  <c:v>45057.414043950346</c:v>
                </c:pt>
                <c:pt idx="226">
                  <c:v>45057.414044292935</c:v>
                </c:pt>
                <c:pt idx="227">
                  <c:v>45057.414044764933</c:v>
                </c:pt>
                <c:pt idx="228">
                  <c:v>45057.414045276731</c:v>
                </c:pt>
                <c:pt idx="229">
                  <c:v>45057.414045783567</c:v>
                </c:pt>
                <c:pt idx="230">
                  <c:v>45057.414046244674</c:v>
                </c:pt>
                <c:pt idx="231">
                  <c:v>45057.414046695019</c:v>
                </c:pt>
                <c:pt idx="232">
                  <c:v>45057.414047153354</c:v>
                </c:pt>
                <c:pt idx="233">
                  <c:v>45057.414047648497</c:v>
                </c:pt>
                <c:pt idx="234">
                  <c:v>45057.414048110419</c:v>
                </c:pt>
                <c:pt idx="235">
                  <c:v>45057.414048569903</c:v>
                </c:pt>
                <c:pt idx="236">
                  <c:v>45057.414049030551</c:v>
                </c:pt>
                <c:pt idx="237">
                  <c:v>45057.41404948703</c:v>
                </c:pt>
                <c:pt idx="238">
                  <c:v>45057.414049953361</c:v>
                </c:pt>
                <c:pt idx="239">
                  <c:v>45057.414050439118</c:v>
                </c:pt>
                <c:pt idx="240">
                  <c:v>45057.414050912383</c:v>
                </c:pt>
                <c:pt idx="241">
                  <c:v>45057.414051383916</c:v>
                </c:pt>
                <c:pt idx="242">
                  <c:v>45057.414051839005</c:v>
                </c:pt>
                <c:pt idx="243">
                  <c:v>45057.414052182408</c:v>
                </c:pt>
                <c:pt idx="244">
                  <c:v>45057.414052635759</c:v>
                </c:pt>
                <c:pt idx="245">
                  <c:v>45057.414053118751</c:v>
                </c:pt>
                <c:pt idx="246">
                  <c:v>45057.414053581939</c:v>
                </c:pt>
                <c:pt idx="247">
                  <c:v>45057.414054030553</c:v>
                </c:pt>
                <c:pt idx="248">
                  <c:v>45057.414054484841</c:v>
                </c:pt>
                <c:pt idx="249">
                  <c:v>45057.414054947796</c:v>
                </c:pt>
                <c:pt idx="250">
                  <c:v>45057.414055558678</c:v>
                </c:pt>
                <c:pt idx="251">
                  <c:v>45057.414055867826</c:v>
                </c:pt>
                <c:pt idx="252">
                  <c:v>45057.414056412963</c:v>
                </c:pt>
                <c:pt idx="253">
                  <c:v>45057.414056890273</c:v>
                </c:pt>
                <c:pt idx="254">
                  <c:v>45057.414057411799</c:v>
                </c:pt>
                <c:pt idx="255">
                  <c:v>45057.414057728471</c:v>
                </c:pt>
                <c:pt idx="256">
                  <c:v>45057.414058204631</c:v>
                </c:pt>
                <c:pt idx="257">
                  <c:v>45057.414058657982</c:v>
                </c:pt>
                <c:pt idx="258">
                  <c:v>45057.414059139461</c:v>
                </c:pt>
                <c:pt idx="259">
                  <c:v>45057.414059594674</c:v>
                </c:pt>
                <c:pt idx="260">
                  <c:v>45057.414060062387</c:v>
                </c:pt>
                <c:pt idx="261">
                  <c:v>45057.414060541669</c:v>
                </c:pt>
                <c:pt idx="262">
                  <c:v>45057.41406100474</c:v>
                </c:pt>
                <c:pt idx="263">
                  <c:v>45057.414061469091</c:v>
                </c:pt>
                <c:pt idx="264">
                  <c:v>45057.414061930322</c:v>
                </c:pt>
                <c:pt idx="265">
                  <c:v>45057.414062402771</c:v>
                </c:pt>
                <c:pt idx="266">
                  <c:v>45057.4140628596</c:v>
                </c:pt>
                <c:pt idx="267">
                  <c:v>45057.414063344208</c:v>
                </c:pt>
                <c:pt idx="268">
                  <c:v>45057.414063783101</c:v>
                </c:pt>
                <c:pt idx="269">
                  <c:v>45057.414064242243</c:v>
                </c:pt>
                <c:pt idx="270">
                  <c:v>45057.414064730554</c:v>
                </c:pt>
                <c:pt idx="271">
                  <c:v>45057.414065179393</c:v>
                </c:pt>
                <c:pt idx="272">
                  <c:v>45057.414065641315</c:v>
                </c:pt>
                <c:pt idx="273">
                  <c:v>45057.414066098376</c:v>
                </c:pt>
                <c:pt idx="274">
                  <c:v>45057.414066560996</c:v>
                </c:pt>
                <c:pt idx="275">
                  <c:v>45057.414067029626</c:v>
                </c:pt>
                <c:pt idx="276">
                  <c:v>45057.414067513768</c:v>
                </c:pt>
                <c:pt idx="277">
                  <c:v>45057.414068018981</c:v>
                </c:pt>
                <c:pt idx="278">
                  <c:v>45057.41406851713</c:v>
                </c:pt>
                <c:pt idx="279">
                  <c:v>45057.414068864229</c:v>
                </c:pt>
                <c:pt idx="280">
                  <c:v>45057.414069327664</c:v>
                </c:pt>
                <c:pt idx="281">
                  <c:v>45057.41406978009</c:v>
                </c:pt>
                <c:pt idx="282">
                  <c:v>45057.414070249761</c:v>
                </c:pt>
                <c:pt idx="283">
                  <c:v>45057.41407071412</c:v>
                </c:pt>
                <c:pt idx="284">
                  <c:v>45057.414071177547</c:v>
                </c:pt>
                <c:pt idx="285">
                  <c:v>45057.414071639003</c:v>
                </c:pt>
                <c:pt idx="286">
                  <c:v>45057.414072109255</c:v>
                </c:pt>
                <c:pt idx="287">
                  <c:v>45057.414072584834</c:v>
                </c:pt>
                <c:pt idx="288">
                  <c:v>45057.414073087959</c:v>
                </c:pt>
                <c:pt idx="289">
                  <c:v>45057.414073551736</c:v>
                </c:pt>
                <c:pt idx="290">
                  <c:v>45057.41407400868</c:v>
                </c:pt>
                <c:pt idx="291">
                  <c:v>45057.414074465043</c:v>
                </c:pt>
                <c:pt idx="292">
                  <c:v>45057.414074910877</c:v>
                </c:pt>
                <c:pt idx="293">
                  <c:v>45057.41407538842</c:v>
                </c:pt>
                <c:pt idx="294">
                  <c:v>45057.414075838889</c:v>
                </c:pt>
                <c:pt idx="295">
                  <c:v>45057.414076298839</c:v>
                </c:pt>
                <c:pt idx="296">
                  <c:v>45057.4140767559</c:v>
                </c:pt>
                <c:pt idx="297">
                  <c:v>45057.414077229514</c:v>
                </c:pt>
                <c:pt idx="298">
                  <c:v>45057.414077683214</c:v>
                </c:pt>
                <c:pt idx="299">
                  <c:v>45057.414078123147</c:v>
                </c:pt>
                <c:pt idx="300">
                  <c:v>45057.414078567592</c:v>
                </c:pt>
                <c:pt idx="301">
                  <c:v>45057.414079024071</c:v>
                </c:pt>
                <c:pt idx="302">
                  <c:v>45057.414079553469</c:v>
                </c:pt>
                <c:pt idx="303">
                  <c:v>45057.414080059025</c:v>
                </c:pt>
                <c:pt idx="304">
                  <c:v>45057.414080409719</c:v>
                </c:pt>
                <c:pt idx="305">
                  <c:v>45057.414080890623</c:v>
                </c:pt>
                <c:pt idx="306">
                  <c:v>45057.414081359377</c:v>
                </c:pt>
                <c:pt idx="307">
                  <c:v>45057.414081826733</c:v>
                </c:pt>
                <c:pt idx="308">
                  <c:v>45057.414082297568</c:v>
                </c:pt>
                <c:pt idx="309">
                  <c:v>45057.414082764815</c:v>
                </c:pt>
                <c:pt idx="310">
                  <c:v>45057.414083228352</c:v>
                </c:pt>
                <c:pt idx="311">
                  <c:v>45057.414083694217</c:v>
                </c:pt>
                <c:pt idx="312">
                  <c:v>45057.414084134602</c:v>
                </c:pt>
                <c:pt idx="313">
                  <c:v>45057.414084604628</c:v>
                </c:pt>
                <c:pt idx="314">
                  <c:v>45057.414085059259</c:v>
                </c:pt>
                <c:pt idx="315">
                  <c:v>45057.414085555436</c:v>
                </c:pt>
                <c:pt idx="316">
                  <c:v>45057.414086029858</c:v>
                </c:pt>
                <c:pt idx="317">
                  <c:v>45057.414086485071</c:v>
                </c:pt>
                <c:pt idx="318">
                  <c:v>45057.414086958328</c:v>
                </c:pt>
                <c:pt idx="319">
                  <c:v>45057.414087440156</c:v>
                </c:pt>
                <c:pt idx="320">
                  <c:v>45057.414087896068</c:v>
                </c:pt>
                <c:pt idx="321">
                  <c:v>45057.414088356709</c:v>
                </c:pt>
                <c:pt idx="322">
                  <c:v>45057.414088828002</c:v>
                </c:pt>
                <c:pt idx="323">
                  <c:v>45057.41408927639</c:v>
                </c:pt>
                <c:pt idx="324">
                  <c:v>45057.414089824531</c:v>
                </c:pt>
                <c:pt idx="325">
                  <c:v>45057.414090134487</c:v>
                </c:pt>
                <c:pt idx="326">
                  <c:v>45057.414090595252</c:v>
                </c:pt>
                <c:pt idx="327">
                  <c:v>45057.414091071296</c:v>
                </c:pt>
                <c:pt idx="328">
                  <c:v>45057.414091574879</c:v>
                </c:pt>
                <c:pt idx="329">
                  <c:v>45057.414092066312</c:v>
                </c:pt>
                <c:pt idx="330">
                  <c:v>45057.414092532294</c:v>
                </c:pt>
                <c:pt idx="331">
                  <c:v>45057.414093007515</c:v>
                </c:pt>
                <c:pt idx="332">
                  <c:v>45057.414093454739</c:v>
                </c:pt>
                <c:pt idx="333">
                  <c:v>45057.414093949999</c:v>
                </c:pt>
                <c:pt idx="334">
                  <c:v>45057.414094440159</c:v>
                </c:pt>
                <c:pt idx="335">
                  <c:v>45057.414094914471</c:v>
                </c:pt>
                <c:pt idx="336">
                  <c:v>45057.414095236454</c:v>
                </c:pt>
                <c:pt idx="337">
                  <c:v>45057.414095689812</c:v>
                </c:pt>
                <c:pt idx="338">
                  <c:v>45057.414096161454</c:v>
                </c:pt>
                <c:pt idx="339">
                  <c:v>45057.414096620829</c:v>
                </c:pt>
                <c:pt idx="340">
                  <c:v>45057.414097103239</c:v>
                </c:pt>
                <c:pt idx="341">
                  <c:v>45057.41409754652</c:v>
                </c:pt>
                <c:pt idx="342">
                  <c:v>45057.414097999303</c:v>
                </c:pt>
                <c:pt idx="343">
                  <c:v>45057.414098463887</c:v>
                </c:pt>
                <c:pt idx="344">
                  <c:v>45057.414099071524</c:v>
                </c:pt>
                <c:pt idx="345">
                  <c:v>45057.414099516085</c:v>
                </c:pt>
                <c:pt idx="346">
                  <c:v>45057.414099963309</c:v>
                </c:pt>
                <c:pt idx="347">
                  <c:v>45057.414100416667</c:v>
                </c:pt>
                <c:pt idx="348">
                  <c:v>45057.41410087268</c:v>
                </c:pt>
                <c:pt idx="349">
                  <c:v>45057.414101346752</c:v>
                </c:pt>
                <c:pt idx="350">
                  <c:v>45057.414101802548</c:v>
                </c:pt>
                <c:pt idx="351">
                  <c:v>45057.414102317132</c:v>
                </c:pt>
                <c:pt idx="352">
                  <c:v>45057.414102636918</c:v>
                </c:pt>
                <c:pt idx="353">
                  <c:v>45057.414103117822</c:v>
                </c:pt>
                <c:pt idx="354">
                  <c:v>45057.414103577896</c:v>
                </c:pt>
                <c:pt idx="355">
                  <c:v>45057.414104078467</c:v>
                </c:pt>
                <c:pt idx="356">
                  <c:v>45057.414104529511</c:v>
                </c:pt>
                <c:pt idx="357">
                  <c:v>45057.41410497974</c:v>
                </c:pt>
                <c:pt idx="358">
                  <c:v>45057.414105438649</c:v>
                </c:pt>
                <c:pt idx="359">
                  <c:v>45057.414105889351</c:v>
                </c:pt>
                <c:pt idx="360">
                  <c:v>45057.414106389813</c:v>
                </c:pt>
                <c:pt idx="361">
                  <c:v>45057.41410684838</c:v>
                </c:pt>
                <c:pt idx="362">
                  <c:v>45057.414107295946</c:v>
                </c:pt>
                <c:pt idx="363">
                  <c:v>45057.414107771758</c:v>
                </c:pt>
                <c:pt idx="364">
                  <c:v>45057.414108225457</c:v>
                </c:pt>
                <c:pt idx="365">
                  <c:v>45057.414108692356</c:v>
                </c:pt>
                <c:pt idx="366">
                  <c:v>45057.414109158912</c:v>
                </c:pt>
                <c:pt idx="367">
                  <c:v>45057.414109620142</c:v>
                </c:pt>
                <c:pt idx="368">
                  <c:v>45057.414110092701</c:v>
                </c:pt>
                <c:pt idx="369">
                  <c:v>45057.414110580903</c:v>
                </c:pt>
                <c:pt idx="370">
                  <c:v>45057.414111042592</c:v>
                </c:pt>
                <c:pt idx="371">
                  <c:v>45057.414111491198</c:v>
                </c:pt>
                <c:pt idx="372">
                  <c:v>45057.41411193784</c:v>
                </c:pt>
                <c:pt idx="373">
                  <c:v>45057.414112386803</c:v>
                </c:pt>
                <c:pt idx="374">
                  <c:v>45057.414112843515</c:v>
                </c:pt>
                <c:pt idx="375">
                  <c:v>45057.41411329629</c:v>
                </c:pt>
                <c:pt idx="376">
                  <c:v>45057.414113771643</c:v>
                </c:pt>
                <c:pt idx="377">
                  <c:v>45057.414114278123</c:v>
                </c:pt>
                <c:pt idx="378">
                  <c:v>45057.414114774067</c:v>
                </c:pt>
                <c:pt idx="379">
                  <c:v>45057.414115233558</c:v>
                </c:pt>
                <c:pt idx="380">
                  <c:v>45057.414115749649</c:v>
                </c:pt>
                <c:pt idx="381">
                  <c:v>45057.414116051732</c:v>
                </c:pt>
                <c:pt idx="382">
                  <c:v>45057.414116674299</c:v>
                </c:pt>
                <c:pt idx="383">
                  <c:v>45057.41411697986</c:v>
                </c:pt>
                <c:pt idx="384">
                  <c:v>45057.414117452317</c:v>
                </c:pt>
                <c:pt idx="385">
                  <c:v>45057.41411791111</c:v>
                </c:pt>
                <c:pt idx="386">
                  <c:v>45057.414118538996</c:v>
                </c:pt>
                <c:pt idx="387">
                  <c:v>45057.414118869558</c:v>
                </c:pt>
                <c:pt idx="388">
                  <c:v>45057.414119327084</c:v>
                </c:pt>
                <c:pt idx="389">
                  <c:v>45057.414119772795</c:v>
                </c:pt>
                <c:pt idx="390">
                  <c:v>45057.414120241549</c:v>
                </c:pt>
                <c:pt idx="391">
                  <c:v>45057.414120693633</c:v>
                </c:pt>
                <c:pt idx="392">
                  <c:v>45057.414121149071</c:v>
                </c:pt>
                <c:pt idx="393">
                  <c:v>45057.414121741203</c:v>
                </c:pt>
                <c:pt idx="394">
                  <c:v>45057.414122219554</c:v>
                </c:pt>
                <c:pt idx="395">
                  <c:v>45057.414122682872</c:v>
                </c:pt>
                <c:pt idx="396">
                  <c:v>45057.414123134724</c:v>
                </c:pt>
                <c:pt idx="397">
                  <c:v>45057.414123584029</c:v>
                </c:pt>
                <c:pt idx="398">
                  <c:v>45057.41412404467</c:v>
                </c:pt>
                <c:pt idx="399">
                  <c:v>45057.414124491661</c:v>
                </c:pt>
                <c:pt idx="400">
                  <c:v>45057.414124952549</c:v>
                </c:pt>
                <c:pt idx="401">
                  <c:v>45057.414125403469</c:v>
                </c:pt>
                <c:pt idx="402">
                  <c:v>45057.414125904281</c:v>
                </c:pt>
                <c:pt idx="403">
                  <c:v>45057.41412639687</c:v>
                </c:pt>
                <c:pt idx="404">
                  <c:v>45057.41412673067</c:v>
                </c:pt>
                <c:pt idx="405">
                  <c:v>45057.414127207405</c:v>
                </c:pt>
                <c:pt idx="406">
                  <c:v>45057.414127699645</c:v>
                </c:pt>
                <c:pt idx="407">
                  <c:v>45057.414128158678</c:v>
                </c:pt>
                <c:pt idx="408">
                  <c:v>45057.414128620832</c:v>
                </c:pt>
                <c:pt idx="409">
                  <c:v>45057.414129088771</c:v>
                </c:pt>
                <c:pt idx="410">
                  <c:v>45057.414129556593</c:v>
                </c:pt>
                <c:pt idx="411">
                  <c:v>45057.414130014811</c:v>
                </c:pt>
                <c:pt idx="412">
                  <c:v>45057.414130481244</c:v>
                </c:pt>
                <c:pt idx="413">
                  <c:v>45057.414130934609</c:v>
                </c:pt>
                <c:pt idx="414">
                  <c:v>45057.414131402773</c:v>
                </c:pt>
                <c:pt idx="415">
                  <c:v>45057.41413190544</c:v>
                </c:pt>
                <c:pt idx="416">
                  <c:v>45057.41413234549</c:v>
                </c:pt>
                <c:pt idx="417">
                  <c:v>45057.414132824655</c:v>
                </c:pt>
                <c:pt idx="418">
                  <c:v>45057.414133288075</c:v>
                </c:pt>
                <c:pt idx="419">
                  <c:v>45057.414133758102</c:v>
                </c:pt>
                <c:pt idx="420">
                  <c:v>45057.41413421365</c:v>
                </c:pt>
                <c:pt idx="421">
                  <c:v>45057.414134675688</c:v>
                </c:pt>
                <c:pt idx="422">
                  <c:v>45057.414135147454</c:v>
                </c:pt>
                <c:pt idx="423">
                  <c:v>45057.414135625928</c:v>
                </c:pt>
                <c:pt idx="424">
                  <c:v>45057.414136077896</c:v>
                </c:pt>
                <c:pt idx="425">
                  <c:v>45057.414136542473</c:v>
                </c:pt>
                <c:pt idx="426">
                  <c:v>45057.414136991436</c:v>
                </c:pt>
                <c:pt idx="427">
                  <c:v>45057.414137457286</c:v>
                </c:pt>
                <c:pt idx="428">
                  <c:v>45057.414137946755</c:v>
                </c:pt>
                <c:pt idx="429">
                  <c:v>45057.414138288077</c:v>
                </c:pt>
                <c:pt idx="430">
                  <c:v>45057.414138781249</c:v>
                </c:pt>
                <c:pt idx="431">
                  <c:v>45057.41413923935</c:v>
                </c:pt>
                <c:pt idx="432">
                  <c:v>45057.414139716086</c:v>
                </c:pt>
                <c:pt idx="433">
                  <c:v>45057.414140175577</c:v>
                </c:pt>
                <c:pt idx="434">
                  <c:v>45057.414140663655</c:v>
                </c:pt>
                <c:pt idx="435">
                  <c:v>45057.414141143403</c:v>
                </c:pt>
                <c:pt idx="436">
                  <c:v>45057.414141599533</c:v>
                </c:pt>
                <c:pt idx="437">
                  <c:v>45057.414142057176</c:v>
                </c:pt>
                <c:pt idx="438">
                  <c:v>45057.414142536691</c:v>
                </c:pt>
                <c:pt idx="439">
                  <c:v>45057.41414299664</c:v>
                </c:pt>
                <c:pt idx="440">
                  <c:v>45057.41414344572</c:v>
                </c:pt>
                <c:pt idx="441">
                  <c:v>45057.414143912036</c:v>
                </c:pt>
                <c:pt idx="442">
                  <c:v>45057.414144392475</c:v>
                </c:pt>
                <c:pt idx="443">
                  <c:v>45057.414144856593</c:v>
                </c:pt>
                <c:pt idx="444">
                  <c:v>45057.414145318056</c:v>
                </c:pt>
                <c:pt idx="445">
                  <c:v>45057.41414578379</c:v>
                </c:pt>
                <c:pt idx="446">
                  <c:v>45057.414146237847</c:v>
                </c:pt>
                <c:pt idx="447">
                  <c:v>45057.414146705203</c:v>
                </c:pt>
                <c:pt idx="448">
                  <c:v>45057.414147166666</c:v>
                </c:pt>
                <c:pt idx="449">
                  <c:v>45057.414147626267</c:v>
                </c:pt>
                <c:pt idx="450">
                  <c:v>45057.414148099189</c:v>
                </c:pt>
                <c:pt idx="451">
                  <c:v>45057.41414856146</c:v>
                </c:pt>
                <c:pt idx="452">
                  <c:v>45057.41414903773</c:v>
                </c:pt>
                <c:pt idx="453">
                  <c:v>45057.41414952535</c:v>
                </c:pt>
                <c:pt idx="454">
                  <c:v>45057.414150019562</c:v>
                </c:pt>
                <c:pt idx="455">
                  <c:v>45057.414150361343</c:v>
                </c:pt>
                <c:pt idx="456">
                  <c:v>45057.4141508463</c:v>
                </c:pt>
                <c:pt idx="457">
                  <c:v>45057.414151300807</c:v>
                </c:pt>
                <c:pt idx="458">
                  <c:v>45057.414151774072</c:v>
                </c:pt>
                <c:pt idx="459">
                  <c:v>45057.414152255551</c:v>
                </c:pt>
                <c:pt idx="460">
                  <c:v>45057.414152729165</c:v>
                </c:pt>
                <c:pt idx="461">
                  <c:v>45057.414153187499</c:v>
                </c:pt>
                <c:pt idx="462">
                  <c:v>45057.414153642247</c:v>
                </c:pt>
                <c:pt idx="463">
                  <c:v>45057.41415412083</c:v>
                </c:pt>
                <c:pt idx="464">
                  <c:v>45057.414154552775</c:v>
                </c:pt>
                <c:pt idx="465">
                  <c:v>45057.414155018632</c:v>
                </c:pt>
                <c:pt idx="466">
                  <c:v>45057.414155475235</c:v>
                </c:pt>
                <c:pt idx="467">
                  <c:v>45057.414155924998</c:v>
                </c:pt>
                <c:pt idx="468">
                  <c:v>45057.414156410414</c:v>
                </c:pt>
                <c:pt idx="469">
                  <c:v>45057.414156877894</c:v>
                </c:pt>
                <c:pt idx="470">
                  <c:v>45057.414157343745</c:v>
                </c:pt>
                <c:pt idx="471">
                  <c:v>45057.414157792475</c:v>
                </c:pt>
                <c:pt idx="472">
                  <c:v>45057.414158272331</c:v>
                </c:pt>
                <c:pt idx="473">
                  <c:v>45057.414158736574</c:v>
                </c:pt>
                <c:pt idx="474">
                  <c:v>45057.414159199419</c:v>
                </c:pt>
                <c:pt idx="475">
                  <c:v>45057.414159657746</c:v>
                </c:pt>
                <c:pt idx="476">
                  <c:v>45057.414160117471</c:v>
                </c:pt>
              </c:numCache>
            </c:numRef>
          </c:cat>
          <c:val>
            <c:numRef>
              <c:f>RejestratorCisnien11_05_23_12_4!$E$2:$E$478</c:f>
              <c:numCache>
                <c:formatCode>0.000</c:formatCode>
                <c:ptCount val="477"/>
                <c:pt idx="0">
                  <c:v>33.907587548638141</c:v>
                </c:pt>
                <c:pt idx="1">
                  <c:v>33.910505836575865</c:v>
                </c:pt>
                <c:pt idx="2">
                  <c:v>33.908560311284035</c:v>
                </c:pt>
                <c:pt idx="3">
                  <c:v>33.902723735408564</c:v>
                </c:pt>
                <c:pt idx="4">
                  <c:v>33.902723735408564</c:v>
                </c:pt>
                <c:pt idx="5">
                  <c:v>33.912451361867717</c:v>
                </c:pt>
                <c:pt idx="6">
                  <c:v>33.913424124513639</c:v>
                </c:pt>
                <c:pt idx="7">
                  <c:v>33.915369649805442</c:v>
                </c:pt>
                <c:pt idx="8">
                  <c:v>33.903696498054494</c:v>
                </c:pt>
                <c:pt idx="9">
                  <c:v>33.919260700389117</c:v>
                </c:pt>
                <c:pt idx="10">
                  <c:v>33.912451361867703</c:v>
                </c:pt>
                <c:pt idx="11">
                  <c:v>33.906614785992204</c:v>
                </c:pt>
                <c:pt idx="12">
                  <c:v>33.914396887159555</c:v>
                </c:pt>
                <c:pt idx="13">
                  <c:v>33.927042801556404</c:v>
                </c:pt>
                <c:pt idx="14">
                  <c:v>33.924124513618693</c:v>
                </c:pt>
                <c:pt idx="15">
                  <c:v>33.894941634241242</c:v>
                </c:pt>
                <c:pt idx="16">
                  <c:v>33.921206225680926</c:v>
                </c:pt>
                <c:pt idx="17">
                  <c:v>33.912451361867703</c:v>
                </c:pt>
                <c:pt idx="18">
                  <c:v>33.899805447470854</c:v>
                </c:pt>
                <c:pt idx="19">
                  <c:v>33.918287937743187</c:v>
                </c:pt>
                <c:pt idx="20">
                  <c:v>33.913424124513639</c:v>
                </c:pt>
                <c:pt idx="21">
                  <c:v>33.919260700389117</c:v>
                </c:pt>
                <c:pt idx="22">
                  <c:v>33.918287937743166</c:v>
                </c:pt>
                <c:pt idx="23">
                  <c:v>33.917315175097279</c:v>
                </c:pt>
                <c:pt idx="24">
                  <c:v>33.903696498054458</c:v>
                </c:pt>
                <c:pt idx="25">
                  <c:v>33.903696498054494</c:v>
                </c:pt>
                <c:pt idx="26">
                  <c:v>33.91439688715954</c:v>
                </c:pt>
                <c:pt idx="27">
                  <c:v>33.916342412451357</c:v>
                </c:pt>
                <c:pt idx="28">
                  <c:v>33.913424124513611</c:v>
                </c:pt>
                <c:pt idx="29">
                  <c:v>33.912451361867703</c:v>
                </c:pt>
                <c:pt idx="30">
                  <c:v>33.903696498054458</c:v>
                </c:pt>
                <c:pt idx="31">
                  <c:v>33.920233463035018</c:v>
                </c:pt>
                <c:pt idx="32">
                  <c:v>33.898832684824882</c:v>
                </c:pt>
                <c:pt idx="33">
                  <c:v>33.91147859922178</c:v>
                </c:pt>
                <c:pt idx="34">
                  <c:v>33.911478599221809</c:v>
                </c:pt>
                <c:pt idx="35">
                  <c:v>33.918287937743187</c:v>
                </c:pt>
                <c:pt idx="36">
                  <c:v>33.894941634241242</c:v>
                </c:pt>
                <c:pt idx="37">
                  <c:v>33.905642023346324</c:v>
                </c:pt>
                <c:pt idx="38">
                  <c:v>33.910505836575901</c:v>
                </c:pt>
                <c:pt idx="39">
                  <c:v>33.906614785992232</c:v>
                </c:pt>
                <c:pt idx="40">
                  <c:v>33.903696498054494</c:v>
                </c:pt>
                <c:pt idx="41">
                  <c:v>33.90856031128407</c:v>
                </c:pt>
                <c:pt idx="42">
                  <c:v>33.899805447470818</c:v>
                </c:pt>
                <c:pt idx="43">
                  <c:v>33.912451361867717</c:v>
                </c:pt>
                <c:pt idx="44">
                  <c:v>33.914396887159505</c:v>
                </c:pt>
                <c:pt idx="45">
                  <c:v>33.914396887159555</c:v>
                </c:pt>
                <c:pt idx="46">
                  <c:v>33.91439688715954</c:v>
                </c:pt>
                <c:pt idx="47">
                  <c:v>33.910505836575865</c:v>
                </c:pt>
                <c:pt idx="48">
                  <c:v>33.910505836575865</c:v>
                </c:pt>
                <c:pt idx="49">
                  <c:v>33.920233463035018</c:v>
                </c:pt>
                <c:pt idx="50">
                  <c:v>33.926070038910538</c:v>
                </c:pt>
                <c:pt idx="51">
                  <c:v>33.928015564202326</c:v>
                </c:pt>
                <c:pt idx="52">
                  <c:v>33.928988326848263</c:v>
                </c:pt>
                <c:pt idx="53">
                  <c:v>33.917315175097293</c:v>
                </c:pt>
                <c:pt idx="54">
                  <c:v>33.903696498054458</c:v>
                </c:pt>
                <c:pt idx="55">
                  <c:v>33.924124513618651</c:v>
                </c:pt>
                <c:pt idx="56">
                  <c:v>33.908560311284035</c:v>
                </c:pt>
                <c:pt idx="57">
                  <c:v>33.919260700389117</c:v>
                </c:pt>
                <c:pt idx="58">
                  <c:v>33.912451361867703</c:v>
                </c:pt>
                <c:pt idx="59">
                  <c:v>33.925097276264601</c:v>
                </c:pt>
                <c:pt idx="60">
                  <c:v>33.909533073929978</c:v>
                </c:pt>
                <c:pt idx="61">
                  <c:v>33.930933852140065</c:v>
                </c:pt>
                <c:pt idx="62">
                  <c:v>33.923151750972799</c:v>
                </c:pt>
                <c:pt idx="63">
                  <c:v>33.902723735408543</c:v>
                </c:pt>
                <c:pt idx="64">
                  <c:v>33.908560311284084</c:v>
                </c:pt>
                <c:pt idx="65">
                  <c:v>33.911478599221844</c:v>
                </c:pt>
                <c:pt idx="66">
                  <c:v>33.915369649805477</c:v>
                </c:pt>
                <c:pt idx="67">
                  <c:v>33.918287937743187</c:v>
                </c:pt>
                <c:pt idx="68">
                  <c:v>33.906614785992232</c:v>
                </c:pt>
                <c:pt idx="69">
                  <c:v>33.909533073929957</c:v>
                </c:pt>
                <c:pt idx="70">
                  <c:v>33.912451361867703</c:v>
                </c:pt>
                <c:pt idx="71">
                  <c:v>33.912451361867717</c:v>
                </c:pt>
                <c:pt idx="72">
                  <c:v>33.901750972762621</c:v>
                </c:pt>
                <c:pt idx="73">
                  <c:v>33.912451361867703</c:v>
                </c:pt>
                <c:pt idx="74">
                  <c:v>33.903696498054458</c:v>
                </c:pt>
                <c:pt idx="75">
                  <c:v>33.910505836575901</c:v>
                </c:pt>
                <c:pt idx="76">
                  <c:v>33.906614785992232</c:v>
                </c:pt>
                <c:pt idx="77">
                  <c:v>33.920233463035053</c:v>
                </c:pt>
                <c:pt idx="78">
                  <c:v>33.907587548638141</c:v>
                </c:pt>
                <c:pt idx="79">
                  <c:v>33.898832684824917</c:v>
                </c:pt>
                <c:pt idx="80">
                  <c:v>33.925097276264601</c:v>
                </c:pt>
                <c:pt idx="81">
                  <c:v>33.917315175097293</c:v>
                </c:pt>
                <c:pt idx="82">
                  <c:v>33.923151750972764</c:v>
                </c:pt>
                <c:pt idx="83">
                  <c:v>33.905642023346324</c:v>
                </c:pt>
                <c:pt idx="84">
                  <c:v>33.904669260700402</c:v>
                </c:pt>
                <c:pt idx="85">
                  <c:v>33.905642023346324</c:v>
                </c:pt>
                <c:pt idx="86">
                  <c:v>33.903696498054458</c:v>
                </c:pt>
                <c:pt idx="87">
                  <c:v>33.926070038910503</c:v>
                </c:pt>
                <c:pt idx="88">
                  <c:v>33.905642023346346</c:v>
                </c:pt>
                <c:pt idx="89">
                  <c:v>33.913424124513639</c:v>
                </c:pt>
                <c:pt idx="90">
                  <c:v>33.922178988326856</c:v>
                </c:pt>
                <c:pt idx="91">
                  <c:v>33.90856031128407</c:v>
                </c:pt>
                <c:pt idx="92">
                  <c:v>33.903696498054458</c:v>
                </c:pt>
                <c:pt idx="93">
                  <c:v>33.906614785992204</c:v>
                </c:pt>
                <c:pt idx="94">
                  <c:v>33.928988326848263</c:v>
                </c:pt>
                <c:pt idx="95">
                  <c:v>33.907587548638141</c:v>
                </c:pt>
                <c:pt idx="96">
                  <c:v>33.927042801556432</c:v>
                </c:pt>
                <c:pt idx="97">
                  <c:v>33.912451361867703</c:v>
                </c:pt>
                <c:pt idx="98">
                  <c:v>33.896887159533115</c:v>
                </c:pt>
                <c:pt idx="99">
                  <c:v>33.919260700389117</c:v>
                </c:pt>
                <c:pt idx="100">
                  <c:v>33.912451361867703</c:v>
                </c:pt>
                <c:pt idx="101">
                  <c:v>33.915369649805477</c:v>
                </c:pt>
                <c:pt idx="102">
                  <c:v>33.902723735408564</c:v>
                </c:pt>
                <c:pt idx="103">
                  <c:v>33.918287937743187</c:v>
                </c:pt>
                <c:pt idx="104">
                  <c:v>33.909533073929978</c:v>
                </c:pt>
                <c:pt idx="105">
                  <c:v>33.912451361867717</c:v>
                </c:pt>
                <c:pt idx="106">
                  <c:v>33.910505836575901</c:v>
                </c:pt>
                <c:pt idx="107">
                  <c:v>33.897859922178988</c:v>
                </c:pt>
                <c:pt idx="108">
                  <c:v>33.889105058365779</c:v>
                </c:pt>
                <c:pt idx="109">
                  <c:v>33.912451361867703</c:v>
                </c:pt>
                <c:pt idx="110">
                  <c:v>33.91147859922178</c:v>
                </c:pt>
                <c:pt idx="111">
                  <c:v>33.92217898832682</c:v>
                </c:pt>
                <c:pt idx="112">
                  <c:v>33.912451361867703</c:v>
                </c:pt>
                <c:pt idx="113">
                  <c:v>33.882295719844343</c:v>
                </c:pt>
                <c:pt idx="114">
                  <c:v>33.916342412451357</c:v>
                </c:pt>
                <c:pt idx="115">
                  <c:v>33.915369649805413</c:v>
                </c:pt>
                <c:pt idx="116">
                  <c:v>33.892023346303532</c:v>
                </c:pt>
                <c:pt idx="117">
                  <c:v>33.918287937743216</c:v>
                </c:pt>
                <c:pt idx="118">
                  <c:v>33.900778210116748</c:v>
                </c:pt>
                <c:pt idx="119">
                  <c:v>33.908560311284035</c:v>
                </c:pt>
                <c:pt idx="120">
                  <c:v>33.905642023346324</c:v>
                </c:pt>
                <c:pt idx="121">
                  <c:v>33.91147859922178</c:v>
                </c:pt>
                <c:pt idx="122">
                  <c:v>33.903696498054508</c:v>
                </c:pt>
                <c:pt idx="123">
                  <c:v>33.913424124513639</c:v>
                </c:pt>
                <c:pt idx="124">
                  <c:v>33.904669260700381</c:v>
                </c:pt>
                <c:pt idx="125">
                  <c:v>33.910505836575901</c:v>
                </c:pt>
                <c:pt idx="126">
                  <c:v>33.924124513618708</c:v>
                </c:pt>
                <c:pt idx="127">
                  <c:v>33.91439688715954</c:v>
                </c:pt>
                <c:pt idx="128">
                  <c:v>33.909533073929978</c:v>
                </c:pt>
                <c:pt idx="129">
                  <c:v>33.909533073929978</c:v>
                </c:pt>
                <c:pt idx="130">
                  <c:v>33.918287937743216</c:v>
                </c:pt>
                <c:pt idx="131">
                  <c:v>33.913424124513639</c:v>
                </c:pt>
                <c:pt idx="132">
                  <c:v>33.905642023346324</c:v>
                </c:pt>
                <c:pt idx="133">
                  <c:v>33.910505836575865</c:v>
                </c:pt>
                <c:pt idx="134">
                  <c:v>33.90856031128407</c:v>
                </c:pt>
                <c:pt idx="135">
                  <c:v>33.907587548638141</c:v>
                </c:pt>
                <c:pt idx="136">
                  <c:v>33.895914396887171</c:v>
                </c:pt>
                <c:pt idx="137">
                  <c:v>33.916342412451357</c:v>
                </c:pt>
                <c:pt idx="138">
                  <c:v>33.899805447470804</c:v>
                </c:pt>
                <c:pt idx="139">
                  <c:v>33.891050583657609</c:v>
                </c:pt>
                <c:pt idx="140">
                  <c:v>33.901750972762656</c:v>
                </c:pt>
                <c:pt idx="141">
                  <c:v>33.89688715953308</c:v>
                </c:pt>
                <c:pt idx="142">
                  <c:v>33.907587548638141</c:v>
                </c:pt>
                <c:pt idx="143">
                  <c:v>33.914396887159555</c:v>
                </c:pt>
                <c:pt idx="144">
                  <c:v>33.90856031128407</c:v>
                </c:pt>
                <c:pt idx="145">
                  <c:v>33.913424124513639</c:v>
                </c:pt>
                <c:pt idx="146">
                  <c:v>33.905642023346324</c:v>
                </c:pt>
                <c:pt idx="147">
                  <c:v>33.920233463035018</c:v>
                </c:pt>
                <c:pt idx="148">
                  <c:v>33.914396887159555</c:v>
                </c:pt>
                <c:pt idx="149">
                  <c:v>33.905642023346324</c:v>
                </c:pt>
                <c:pt idx="150">
                  <c:v>33.919260700389117</c:v>
                </c:pt>
                <c:pt idx="151">
                  <c:v>33.910505836575901</c:v>
                </c:pt>
                <c:pt idx="152">
                  <c:v>33.909533073929978</c:v>
                </c:pt>
                <c:pt idx="153">
                  <c:v>33.914396887159555</c:v>
                </c:pt>
                <c:pt idx="154">
                  <c:v>33.913424124513639</c:v>
                </c:pt>
                <c:pt idx="155">
                  <c:v>33.912451361867717</c:v>
                </c:pt>
                <c:pt idx="156">
                  <c:v>33.910505836575901</c:v>
                </c:pt>
                <c:pt idx="157">
                  <c:v>33.921206225680962</c:v>
                </c:pt>
                <c:pt idx="158">
                  <c:v>33.907587548638126</c:v>
                </c:pt>
                <c:pt idx="159">
                  <c:v>33.899805447470818</c:v>
                </c:pt>
                <c:pt idx="160">
                  <c:v>33.90856031128407</c:v>
                </c:pt>
                <c:pt idx="161">
                  <c:v>33.902723735408564</c:v>
                </c:pt>
                <c:pt idx="162">
                  <c:v>33.892023346303503</c:v>
                </c:pt>
                <c:pt idx="163">
                  <c:v>33.92023346303499</c:v>
                </c:pt>
                <c:pt idx="164">
                  <c:v>33.907587548638141</c:v>
                </c:pt>
                <c:pt idx="165">
                  <c:v>33.907587548638141</c:v>
                </c:pt>
                <c:pt idx="166">
                  <c:v>33.916342412451357</c:v>
                </c:pt>
                <c:pt idx="167">
                  <c:v>33.913424124513639</c:v>
                </c:pt>
                <c:pt idx="168">
                  <c:v>33.897859922178988</c:v>
                </c:pt>
                <c:pt idx="169">
                  <c:v>33.908560311284035</c:v>
                </c:pt>
                <c:pt idx="170">
                  <c:v>33.911478599221809</c:v>
                </c:pt>
                <c:pt idx="171">
                  <c:v>33.913424124513639</c:v>
                </c:pt>
                <c:pt idx="172">
                  <c:v>33.906614785992232</c:v>
                </c:pt>
                <c:pt idx="173">
                  <c:v>33.89688715953308</c:v>
                </c:pt>
                <c:pt idx="174">
                  <c:v>33.920233463035018</c:v>
                </c:pt>
                <c:pt idx="175">
                  <c:v>33.902723735408564</c:v>
                </c:pt>
                <c:pt idx="176">
                  <c:v>33.902723735408543</c:v>
                </c:pt>
                <c:pt idx="177">
                  <c:v>33.907587548638141</c:v>
                </c:pt>
                <c:pt idx="178">
                  <c:v>33.909533073929978</c:v>
                </c:pt>
                <c:pt idx="179">
                  <c:v>33.915369649805442</c:v>
                </c:pt>
                <c:pt idx="180">
                  <c:v>33.908560311284035</c:v>
                </c:pt>
                <c:pt idx="181">
                  <c:v>33.909533073929957</c:v>
                </c:pt>
                <c:pt idx="182">
                  <c:v>33.910505836575901</c:v>
                </c:pt>
                <c:pt idx="183">
                  <c:v>33.90856031128407</c:v>
                </c:pt>
                <c:pt idx="184">
                  <c:v>33.91439688715954</c:v>
                </c:pt>
                <c:pt idx="185">
                  <c:v>33.90856031128407</c:v>
                </c:pt>
                <c:pt idx="186">
                  <c:v>33.915369649805477</c:v>
                </c:pt>
                <c:pt idx="187">
                  <c:v>33.911478599221809</c:v>
                </c:pt>
                <c:pt idx="188">
                  <c:v>33.923151750972764</c:v>
                </c:pt>
                <c:pt idx="189">
                  <c:v>33.913424124513639</c:v>
                </c:pt>
                <c:pt idx="190">
                  <c:v>33.909533073929978</c:v>
                </c:pt>
                <c:pt idx="191">
                  <c:v>33.910505836575865</c:v>
                </c:pt>
                <c:pt idx="192">
                  <c:v>33.918287937743187</c:v>
                </c:pt>
                <c:pt idx="193">
                  <c:v>33.907587548638141</c:v>
                </c:pt>
                <c:pt idx="194">
                  <c:v>33.90856031128407</c:v>
                </c:pt>
                <c:pt idx="195">
                  <c:v>33.894941634241242</c:v>
                </c:pt>
                <c:pt idx="196">
                  <c:v>33.919260700389117</c:v>
                </c:pt>
                <c:pt idx="197">
                  <c:v>33.917315175097279</c:v>
                </c:pt>
                <c:pt idx="198">
                  <c:v>33.929961089494178</c:v>
                </c:pt>
                <c:pt idx="199">
                  <c:v>33.929961089494178</c:v>
                </c:pt>
                <c:pt idx="200">
                  <c:v>33.917315175097293</c:v>
                </c:pt>
                <c:pt idx="201">
                  <c:v>33.931906614785973</c:v>
                </c:pt>
                <c:pt idx="202">
                  <c:v>33.908560311284035</c:v>
                </c:pt>
                <c:pt idx="203">
                  <c:v>33.92023346303499</c:v>
                </c:pt>
                <c:pt idx="204">
                  <c:v>33.908560311284035</c:v>
                </c:pt>
                <c:pt idx="205">
                  <c:v>33.905642023346324</c:v>
                </c:pt>
                <c:pt idx="206">
                  <c:v>33.903696498054508</c:v>
                </c:pt>
                <c:pt idx="207">
                  <c:v>33.916342412451392</c:v>
                </c:pt>
                <c:pt idx="208">
                  <c:v>33.917315175097293</c:v>
                </c:pt>
                <c:pt idx="209">
                  <c:v>33.892996108949411</c:v>
                </c:pt>
                <c:pt idx="210">
                  <c:v>33.901750972762656</c:v>
                </c:pt>
                <c:pt idx="211">
                  <c:v>33.912451361867717</c:v>
                </c:pt>
                <c:pt idx="212">
                  <c:v>33.887159533073927</c:v>
                </c:pt>
                <c:pt idx="213">
                  <c:v>33.892023346303532</c:v>
                </c:pt>
                <c:pt idx="214">
                  <c:v>33.892996108949411</c:v>
                </c:pt>
                <c:pt idx="215">
                  <c:v>33.909533073929978</c:v>
                </c:pt>
                <c:pt idx="216">
                  <c:v>33.909533073929978</c:v>
                </c:pt>
                <c:pt idx="217">
                  <c:v>33.916342412451357</c:v>
                </c:pt>
                <c:pt idx="218">
                  <c:v>33.905642023346289</c:v>
                </c:pt>
                <c:pt idx="219">
                  <c:v>33.907587548638176</c:v>
                </c:pt>
                <c:pt idx="220">
                  <c:v>33.921206225680926</c:v>
                </c:pt>
                <c:pt idx="221">
                  <c:v>33.910505836575901</c:v>
                </c:pt>
                <c:pt idx="222">
                  <c:v>33.903696498054494</c:v>
                </c:pt>
                <c:pt idx="223">
                  <c:v>33.92509727626463</c:v>
                </c:pt>
                <c:pt idx="224">
                  <c:v>33.911478599221809</c:v>
                </c:pt>
                <c:pt idx="225">
                  <c:v>33.928015564202326</c:v>
                </c:pt>
                <c:pt idx="226">
                  <c:v>33.927042801556404</c:v>
                </c:pt>
                <c:pt idx="227">
                  <c:v>33.91147859922178</c:v>
                </c:pt>
                <c:pt idx="228">
                  <c:v>33.948443579766504</c:v>
                </c:pt>
                <c:pt idx="229">
                  <c:v>33.955252918287954</c:v>
                </c:pt>
                <c:pt idx="230">
                  <c:v>33.946498054474688</c:v>
                </c:pt>
                <c:pt idx="231">
                  <c:v>33.957198443579784</c:v>
                </c:pt>
                <c:pt idx="232">
                  <c:v>33.928988326848227</c:v>
                </c:pt>
                <c:pt idx="233">
                  <c:v>33.949416342412448</c:v>
                </c:pt>
                <c:pt idx="234">
                  <c:v>33.946498054474702</c:v>
                </c:pt>
                <c:pt idx="235">
                  <c:v>33.922178988326856</c:v>
                </c:pt>
                <c:pt idx="236">
                  <c:v>33.922178988326856</c:v>
                </c:pt>
                <c:pt idx="237">
                  <c:v>33.913424124513639</c:v>
                </c:pt>
                <c:pt idx="238">
                  <c:v>33.897859922179023</c:v>
                </c:pt>
                <c:pt idx="239">
                  <c:v>33.888132295719835</c:v>
                </c:pt>
                <c:pt idx="240">
                  <c:v>33.861867704280186</c:v>
                </c:pt>
                <c:pt idx="241">
                  <c:v>33.820038910505843</c:v>
                </c:pt>
                <c:pt idx="242">
                  <c:v>33.878404669260682</c:v>
                </c:pt>
                <c:pt idx="243">
                  <c:v>33.839494163424149</c:v>
                </c:pt>
                <c:pt idx="244">
                  <c:v>33.841439688715987</c:v>
                </c:pt>
                <c:pt idx="245">
                  <c:v>33.84727626459145</c:v>
                </c:pt>
                <c:pt idx="246">
                  <c:v>33.849221789883288</c:v>
                </c:pt>
                <c:pt idx="247">
                  <c:v>33.837548638132297</c:v>
                </c:pt>
                <c:pt idx="248">
                  <c:v>33.874513618677085</c:v>
                </c:pt>
                <c:pt idx="249">
                  <c:v>33.886186770428019</c:v>
                </c:pt>
                <c:pt idx="250">
                  <c:v>33.879377431906605</c:v>
                </c:pt>
                <c:pt idx="251">
                  <c:v>33.908560311284035</c:v>
                </c:pt>
                <c:pt idx="252">
                  <c:v>33.906614785992232</c:v>
                </c:pt>
                <c:pt idx="253">
                  <c:v>33.945525291828801</c:v>
                </c:pt>
                <c:pt idx="254">
                  <c:v>33.937743190661493</c:v>
                </c:pt>
                <c:pt idx="255">
                  <c:v>33.942607003891027</c:v>
                </c:pt>
                <c:pt idx="256">
                  <c:v>33.958171206225664</c:v>
                </c:pt>
                <c:pt idx="257">
                  <c:v>33.962062256809297</c:v>
                </c:pt>
                <c:pt idx="258">
                  <c:v>33.967898832684796</c:v>
                </c:pt>
                <c:pt idx="259">
                  <c:v>33.97178988326845</c:v>
                </c:pt>
                <c:pt idx="260">
                  <c:v>33.951361867704264</c:v>
                </c:pt>
                <c:pt idx="261">
                  <c:v>33.990272373540812</c:v>
                </c:pt>
                <c:pt idx="262">
                  <c:v>34</c:v>
                </c:pt>
                <c:pt idx="263">
                  <c:v>33.994163424124515</c:v>
                </c:pt>
                <c:pt idx="264">
                  <c:v>34.001945525291831</c:v>
                </c:pt>
                <c:pt idx="265">
                  <c:v>33.984435797665363</c:v>
                </c:pt>
                <c:pt idx="266">
                  <c:v>33.96789883268481</c:v>
                </c:pt>
                <c:pt idx="267">
                  <c:v>33.952334630350208</c:v>
                </c:pt>
                <c:pt idx="268">
                  <c:v>33.956225680933841</c:v>
                </c:pt>
                <c:pt idx="269">
                  <c:v>33.920233463035018</c:v>
                </c:pt>
                <c:pt idx="270">
                  <c:v>33.898832684824882</c:v>
                </c:pt>
                <c:pt idx="271">
                  <c:v>33.899805447470818</c:v>
                </c:pt>
                <c:pt idx="272">
                  <c:v>33.86770428015565</c:v>
                </c:pt>
                <c:pt idx="273">
                  <c:v>33.87354085603117</c:v>
                </c:pt>
                <c:pt idx="274">
                  <c:v>33.825875486381314</c:v>
                </c:pt>
                <c:pt idx="275">
                  <c:v>33.8190661478599</c:v>
                </c:pt>
                <c:pt idx="276">
                  <c:v>33.802529182879404</c:v>
                </c:pt>
                <c:pt idx="277">
                  <c:v>33.798638132295736</c:v>
                </c:pt>
                <c:pt idx="278">
                  <c:v>33.822957198443568</c:v>
                </c:pt>
                <c:pt idx="279">
                  <c:v>33.796692607003884</c:v>
                </c:pt>
                <c:pt idx="280">
                  <c:v>33.815175097276267</c:v>
                </c:pt>
                <c:pt idx="281">
                  <c:v>33.820038910505829</c:v>
                </c:pt>
                <c:pt idx="282">
                  <c:v>33.821011673151766</c:v>
                </c:pt>
                <c:pt idx="283">
                  <c:v>33.820038910505843</c:v>
                </c:pt>
                <c:pt idx="284">
                  <c:v>33.853112840466935</c:v>
                </c:pt>
                <c:pt idx="285">
                  <c:v>33.866731517509727</c:v>
                </c:pt>
                <c:pt idx="286">
                  <c:v>33.881322957198456</c:v>
                </c:pt>
                <c:pt idx="287">
                  <c:v>33.919260700389131</c:v>
                </c:pt>
                <c:pt idx="288">
                  <c:v>33.915369649805477</c:v>
                </c:pt>
                <c:pt idx="289">
                  <c:v>33.967898832684796</c:v>
                </c:pt>
                <c:pt idx="290">
                  <c:v>33.944552529182872</c:v>
                </c:pt>
                <c:pt idx="291">
                  <c:v>33.982490272373546</c:v>
                </c:pt>
                <c:pt idx="292">
                  <c:v>33.965953307392965</c:v>
                </c:pt>
                <c:pt idx="293">
                  <c:v>34.008754863813209</c:v>
                </c:pt>
                <c:pt idx="294">
                  <c:v>33.998054474708148</c:v>
                </c:pt>
                <c:pt idx="295">
                  <c:v>34</c:v>
                </c:pt>
                <c:pt idx="296">
                  <c:v>34.021400778210108</c:v>
                </c:pt>
                <c:pt idx="297">
                  <c:v>34.008754863813245</c:v>
                </c:pt>
                <c:pt idx="298">
                  <c:v>34.01167315175099</c:v>
                </c:pt>
                <c:pt idx="299">
                  <c:v>34.000972762645908</c:v>
                </c:pt>
                <c:pt idx="300">
                  <c:v>34.01167315175099</c:v>
                </c:pt>
                <c:pt idx="301">
                  <c:v>33.972762645914386</c:v>
                </c:pt>
                <c:pt idx="302">
                  <c:v>33.965953307393001</c:v>
                </c:pt>
                <c:pt idx="303">
                  <c:v>33.937743190661493</c:v>
                </c:pt>
                <c:pt idx="304">
                  <c:v>33.924124513618651</c:v>
                </c:pt>
                <c:pt idx="305">
                  <c:v>33.941634241245126</c:v>
                </c:pt>
                <c:pt idx="306">
                  <c:v>33.941634241245126</c:v>
                </c:pt>
                <c:pt idx="307">
                  <c:v>33.916342412451357</c:v>
                </c:pt>
                <c:pt idx="308">
                  <c:v>33.896887159533115</c:v>
                </c:pt>
                <c:pt idx="309">
                  <c:v>33.85311284046692</c:v>
                </c:pt>
                <c:pt idx="310">
                  <c:v>33.874513618677042</c:v>
                </c:pt>
                <c:pt idx="311">
                  <c:v>33.830739299610926</c:v>
                </c:pt>
                <c:pt idx="312">
                  <c:v>33.86770428015565</c:v>
                </c:pt>
                <c:pt idx="313">
                  <c:v>33.864785992217897</c:v>
                </c:pt>
                <c:pt idx="314">
                  <c:v>33.814202334630323</c:v>
                </c:pt>
                <c:pt idx="315">
                  <c:v>33.841439688715951</c:v>
                </c:pt>
                <c:pt idx="316">
                  <c:v>33.817120622568098</c:v>
                </c:pt>
                <c:pt idx="317">
                  <c:v>33.820038910505843</c:v>
                </c:pt>
                <c:pt idx="318">
                  <c:v>33.87645914396888</c:v>
                </c:pt>
                <c:pt idx="319">
                  <c:v>33.851167315175104</c:v>
                </c:pt>
                <c:pt idx="320">
                  <c:v>33.870622568093395</c:v>
                </c:pt>
                <c:pt idx="321">
                  <c:v>33.857976653696511</c:v>
                </c:pt>
                <c:pt idx="322">
                  <c:v>33.854085603112864</c:v>
                </c:pt>
                <c:pt idx="323">
                  <c:v>33.908560311284035</c:v>
                </c:pt>
                <c:pt idx="324">
                  <c:v>33.935797665369641</c:v>
                </c:pt>
                <c:pt idx="325">
                  <c:v>33.960116731517495</c:v>
                </c:pt>
                <c:pt idx="326">
                  <c:v>33.97762645914397</c:v>
                </c:pt>
                <c:pt idx="327">
                  <c:v>33.986381322957179</c:v>
                </c:pt>
                <c:pt idx="328">
                  <c:v>33.983463035019433</c:v>
                </c:pt>
                <c:pt idx="329">
                  <c:v>33.975680933852146</c:v>
                </c:pt>
                <c:pt idx="330">
                  <c:v>33.955252918287897</c:v>
                </c:pt>
                <c:pt idx="331">
                  <c:v>33.964980544747071</c:v>
                </c:pt>
                <c:pt idx="332">
                  <c:v>33.972762645914386</c:v>
                </c:pt>
                <c:pt idx="333">
                  <c:v>33.973735408560316</c:v>
                </c:pt>
                <c:pt idx="334">
                  <c:v>33.945525291828801</c:v>
                </c:pt>
                <c:pt idx="335">
                  <c:v>33.927042801556432</c:v>
                </c:pt>
                <c:pt idx="336">
                  <c:v>33.943579766536963</c:v>
                </c:pt>
                <c:pt idx="337">
                  <c:v>33.917315175097279</c:v>
                </c:pt>
                <c:pt idx="338">
                  <c:v>33.929961089494142</c:v>
                </c:pt>
                <c:pt idx="339">
                  <c:v>33.952334630350173</c:v>
                </c:pt>
                <c:pt idx="340">
                  <c:v>33.943579766536963</c:v>
                </c:pt>
                <c:pt idx="341">
                  <c:v>33.945525291828801</c:v>
                </c:pt>
                <c:pt idx="342">
                  <c:v>33.941634241245126</c:v>
                </c:pt>
                <c:pt idx="343">
                  <c:v>33.924124513618693</c:v>
                </c:pt>
                <c:pt idx="344">
                  <c:v>33.91147859922178</c:v>
                </c:pt>
                <c:pt idx="345">
                  <c:v>33.930933852140065</c:v>
                </c:pt>
                <c:pt idx="346">
                  <c:v>33.9445525291829</c:v>
                </c:pt>
                <c:pt idx="347">
                  <c:v>33.940661478599225</c:v>
                </c:pt>
                <c:pt idx="348">
                  <c:v>33.901750972762656</c:v>
                </c:pt>
                <c:pt idx="349">
                  <c:v>33.901750972762621</c:v>
                </c:pt>
                <c:pt idx="350">
                  <c:v>33.855058365758772</c:v>
                </c:pt>
                <c:pt idx="351">
                  <c:v>33.866731517509727</c:v>
                </c:pt>
                <c:pt idx="352">
                  <c:v>33.861867704280186</c:v>
                </c:pt>
                <c:pt idx="353">
                  <c:v>33.874513618677028</c:v>
                </c:pt>
                <c:pt idx="354">
                  <c:v>33.869649805447473</c:v>
                </c:pt>
                <c:pt idx="355">
                  <c:v>33.850194552529196</c:v>
                </c:pt>
                <c:pt idx="356">
                  <c:v>33.868677042801558</c:v>
                </c:pt>
                <c:pt idx="357">
                  <c:v>33.868677042801593</c:v>
                </c:pt>
                <c:pt idx="358">
                  <c:v>33.873540856031134</c:v>
                </c:pt>
                <c:pt idx="359">
                  <c:v>33.829766536965025</c:v>
                </c:pt>
                <c:pt idx="360">
                  <c:v>33.878404669260718</c:v>
                </c:pt>
                <c:pt idx="361">
                  <c:v>33.867704280155671</c:v>
                </c:pt>
                <c:pt idx="362">
                  <c:v>33.87743190661481</c:v>
                </c:pt>
                <c:pt idx="363">
                  <c:v>33.918287937743187</c:v>
                </c:pt>
                <c:pt idx="364">
                  <c:v>33.900778210116748</c:v>
                </c:pt>
                <c:pt idx="365">
                  <c:v>33.905642023346289</c:v>
                </c:pt>
                <c:pt idx="366">
                  <c:v>33.884241245136195</c:v>
                </c:pt>
                <c:pt idx="367">
                  <c:v>33.892023346303532</c:v>
                </c:pt>
                <c:pt idx="368">
                  <c:v>33.917315175097293</c:v>
                </c:pt>
                <c:pt idx="369">
                  <c:v>33.916342412451357</c:v>
                </c:pt>
                <c:pt idx="370">
                  <c:v>33.920233463035018</c:v>
                </c:pt>
                <c:pt idx="371">
                  <c:v>33.947470817120632</c:v>
                </c:pt>
                <c:pt idx="372">
                  <c:v>33.947470817120596</c:v>
                </c:pt>
                <c:pt idx="373">
                  <c:v>33.960116731517523</c:v>
                </c:pt>
                <c:pt idx="374">
                  <c:v>33.950389105058342</c:v>
                </c:pt>
                <c:pt idx="375">
                  <c:v>33.9445525291829</c:v>
                </c:pt>
                <c:pt idx="376">
                  <c:v>33.939688715953295</c:v>
                </c:pt>
                <c:pt idx="377">
                  <c:v>33.951361867704286</c:v>
                </c:pt>
                <c:pt idx="378">
                  <c:v>33.960116731517523</c:v>
                </c:pt>
                <c:pt idx="379">
                  <c:v>33.956225680933841</c:v>
                </c:pt>
                <c:pt idx="380">
                  <c:v>33.952334630350208</c:v>
                </c:pt>
                <c:pt idx="381">
                  <c:v>33.949416342412448</c:v>
                </c:pt>
                <c:pt idx="382">
                  <c:v>33.933852140077811</c:v>
                </c:pt>
                <c:pt idx="383">
                  <c:v>33.940661478599225</c:v>
                </c:pt>
                <c:pt idx="384">
                  <c:v>33.929961089494178</c:v>
                </c:pt>
                <c:pt idx="385">
                  <c:v>33.918287937743216</c:v>
                </c:pt>
                <c:pt idx="386">
                  <c:v>33.925097276264601</c:v>
                </c:pt>
                <c:pt idx="387">
                  <c:v>33.915369649805477</c:v>
                </c:pt>
                <c:pt idx="388">
                  <c:v>33.902723735408564</c:v>
                </c:pt>
                <c:pt idx="389">
                  <c:v>33.898832684824917</c:v>
                </c:pt>
                <c:pt idx="390">
                  <c:v>33.864785992217961</c:v>
                </c:pt>
                <c:pt idx="391">
                  <c:v>33.892996108949411</c:v>
                </c:pt>
                <c:pt idx="392">
                  <c:v>33.891050583657595</c:v>
                </c:pt>
                <c:pt idx="393">
                  <c:v>33.866731517509706</c:v>
                </c:pt>
                <c:pt idx="394">
                  <c:v>33.879377431906619</c:v>
                </c:pt>
                <c:pt idx="395">
                  <c:v>33.862840466926095</c:v>
                </c:pt>
                <c:pt idx="396">
                  <c:v>33.870622568093395</c:v>
                </c:pt>
                <c:pt idx="397">
                  <c:v>33.87645914396888</c:v>
                </c:pt>
                <c:pt idx="398">
                  <c:v>33.875486381322972</c:v>
                </c:pt>
                <c:pt idx="399">
                  <c:v>33.872568093385233</c:v>
                </c:pt>
                <c:pt idx="400">
                  <c:v>33.866731517509727</c:v>
                </c:pt>
                <c:pt idx="401">
                  <c:v>33.872568093385233</c:v>
                </c:pt>
                <c:pt idx="402">
                  <c:v>33.89688715953308</c:v>
                </c:pt>
                <c:pt idx="403">
                  <c:v>33.887159533073955</c:v>
                </c:pt>
                <c:pt idx="404">
                  <c:v>33.889105058365779</c:v>
                </c:pt>
                <c:pt idx="405">
                  <c:v>33.901750972762656</c:v>
                </c:pt>
                <c:pt idx="406">
                  <c:v>33.906614785992232</c:v>
                </c:pt>
                <c:pt idx="407">
                  <c:v>33.923151750972764</c:v>
                </c:pt>
                <c:pt idx="408">
                  <c:v>33.917315175097293</c:v>
                </c:pt>
                <c:pt idx="409">
                  <c:v>33.917315175097279</c:v>
                </c:pt>
                <c:pt idx="410">
                  <c:v>33.91439688715959</c:v>
                </c:pt>
                <c:pt idx="411">
                  <c:v>33.946498054474702</c:v>
                </c:pt>
                <c:pt idx="412">
                  <c:v>33.930933852140086</c:v>
                </c:pt>
                <c:pt idx="413">
                  <c:v>33.945525291828801</c:v>
                </c:pt>
                <c:pt idx="414">
                  <c:v>33.936770428015549</c:v>
                </c:pt>
                <c:pt idx="415">
                  <c:v>33.969844357976683</c:v>
                </c:pt>
                <c:pt idx="416">
                  <c:v>33.950389105058342</c:v>
                </c:pt>
                <c:pt idx="417">
                  <c:v>33.939688715953295</c:v>
                </c:pt>
                <c:pt idx="418">
                  <c:v>33.933852140077775</c:v>
                </c:pt>
                <c:pt idx="419">
                  <c:v>33.935797665369641</c:v>
                </c:pt>
                <c:pt idx="420">
                  <c:v>33.931906614786008</c:v>
                </c:pt>
                <c:pt idx="421">
                  <c:v>33.918287937743216</c:v>
                </c:pt>
                <c:pt idx="422">
                  <c:v>33.922178988326856</c:v>
                </c:pt>
                <c:pt idx="423">
                  <c:v>33.915369649805442</c:v>
                </c:pt>
                <c:pt idx="424">
                  <c:v>33.904669260700402</c:v>
                </c:pt>
                <c:pt idx="425">
                  <c:v>33.926070038910503</c:v>
                </c:pt>
                <c:pt idx="426">
                  <c:v>33.897859922178988</c:v>
                </c:pt>
                <c:pt idx="427">
                  <c:v>33.895914396887171</c:v>
                </c:pt>
                <c:pt idx="428">
                  <c:v>33.902723735408543</c:v>
                </c:pt>
                <c:pt idx="429">
                  <c:v>33.899805447470818</c:v>
                </c:pt>
                <c:pt idx="430">
                  <c:v>33.892996108949411</c:v>
                </c:pt>
                <c:pt idx="431">
                  <c:v>33.886186770428019</c:v>
                </c:pt>
                <c:pt idx="432">
                  <c:v>33.887159533073955</c:v>
                </c:pt>
                <c:pt idx="433">
                  <c:v>33.892996108949411</c:v>
                </c:pt>
                <c:pt idx="434">
                  <c:v>33.903696498054494</c:v>
                </c:pt>
                <c:pt idx="435">
                  <c:v>33.871595330739304</c:v>
                </c:pt>
                <c:pt idx="436">
                  <c:v>33.889105058365757</c:v>
                </c:pt>
                <c:pt idx="437">
                  <c:v>33.878404669260718</c:v>
                </c:pt>
                <c:pt idx="438">
                  <c:v>33.881322957198442</c:v>
                </c:pt>
                <c:pt idx="439">
                  <c:v>33.900778210116748</c:v>
                </c:pt>
                <c:pt idx="440">
                  <c:v>33.883268482490323</c:v>
                </c:pt>
                <c:pt idx="441">
                  <c:v>33.900778210116748</c:v>
                </c:pt>
                <c:pt idx="442">
                  <c:v>33.902723735408564</c:v>
                </c:pt>
                <c:pt idx="443">
                  <c:v>33.921206225680926</c:v>
                </c:pt>
                <c:pt idx="444">
                  <c:v>33.907587548638126</c:v>
                </c:pt>
                <c:pt idx="445">
                  <c:v>33.892996108949447</c:v>
                </c:pt>
                <c:pt idx="446">
                  <c:v>33.910505836575865</c:v>
                </c:pt>
                <c:pt idx="447">
                  <c:v>33.902723735408564</c:v>
                </c:pt>
                <c:pt idx="448">
                  <c:v>33.900778210116719</c:v>
                </c:pt>
                <c:pt idx="449">
                  <c:v>33.906614785992232</c:v>
                </c:pt>
                <c:pt idx="450">
                  <c:v>33.919260700389117</c:v>
                </c:pt>
                <c:pt idx="451">
                  <c:v>33.904669260700402</c:v>
                </c:pt>
                <c:pt idx="452">
                  <c:v>33.920233463035018</c:v>
                </c:pt>
                <c:pt idx="453">
                  <c:v>33.907587548638141</c:v>
                </c:pt>
                <c:pt idx="454">
                  <c:v>33.92801556420234</c:v>
                </c:pt>
                <c:pt idx="455">
                  <c:v>33.909533073929978</c:v>
                </c:pt>
                <c:pt idx="456">
                  <c:v>33.912451361867703</c:v>
                </c:pt>
                <c:pt idx="457">
                  <c:v>33.908560311284035</c:v>
                </c:pt>
                <c:pt idx="458">
                  <c:v>33.910505836575915</c:v>
                </c:pt>
                <c:pt idx="459">
                  <c:v>33.900778210116769</c:v>
                </c:pt>
                <c:pt idx="460">
                  <c:v>33.92801556420234</c:v>
                </c:pt>
                <c:pt idx="461">
                  <c:v>33.912451361867703</c:v>
                </c:pt>
                <c:pt idx="462">
                  <c:v>33.924124513618693</c:v>
                </c:pt>
                <c:pt idx="463">
                  <c:v>33.900778210116748</c:v>
                </c:pt>
                <c:pt idx="464">
                  <c:v>33.916342412451392</c:v>
                </c:pt>
                <c:pt idx="465">
                  <c:v>33.900778210116748</c:v>
                </c:pt>
                <c:pt idx="466">
                  <c:v>33.905642023346346</c:v>
                </c:pt>
                <c:pt idx="467">
                  <c:v>33.933852140077839</c:v>
                </c:pt>
                <c:pt idx="468">
                  <c:v>33.913424124513639</c:v>
                </c:pt>
                <c:pt idx="469">
                  <c:v>33.903696498054494</c:v>
                </c:pt>
                <c:pt idx="470">
                  <c:v>33.895914396887186</c:v>
                </c:pt>
                <c:pt idx="471">
                  <c:v>33.923151750972764</c:v>
                </c:pt>
                <c:pt idx="472">
                  <c:v>33.897859922178988</c:v>
                </c:pt>
                <c:pt idx="473">
                  <c:v>33.902723735408564</c:v>
                </c:pt>
                <c:pt idx="474">
                  <c:v>33.913424124513639</c:v>
                </c:pt>
                <c:pt idx="475">
                  <c:v>33.883268482490294</c:v>
                </c:pt>
                <c:pt idx="476">
                  <c:v>33.902723735408543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5D-4D44-B411-CADB94E32BE7}"/>
            </c:ext>
          </c:extLst>
        </c:ser>
        <c:ser>
          <c:idx val="3"/>
          <c:order val="3"/>
          <c:tx>
            <c:strRef>
              <c:f>RejestratorCisnien11_05_23_12_4!$T$1</c:f>
              <c:strCache>
                <c:ptCount val="1"/>
                <c:pt idx="0">
                  <c:v>Naprężenia: tłoczysko góra [MPa]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RejestratorCisnien11_05_23_12_4!$A$2:$A$478</c:f>
              <c:numCache>
                <c:formatCode>hh:mm:ss.00</c:formatCode>
                <c:ptCount val="477"/>
                <c:pt idx="0">
                  <c:v>45057.413939706596</c:v>
                </c:pt>
                <c:pt idx="1">
                  <c:v>45057.413940193983</c:v>
                </c:pt>
                <c:pt idx="2">
                  <c:v>45057.413940694096</c:v>
                </c:pt>
                <c:pt idx="3">
                  <c:v>45057.41394118021</c:v>
                </c:pt>
                <c:pt idx="4">
                  <c:v>45057.413941639119</c:v>
                </c:pt>
                <c:pt idx="5">
                  <c:v>45057.413942087725</c:v>
                </c:pt>
                <c:pt idx="6">
                  <c:v>45057.413942558102</c:v>
                </c:pt>
                <c:pt idx="7">
                  <c:v>45057.413943018051</c:v>
                </c:pt>
                <c:pt idx="8">
                  <c:v>45057.413943507061</c:v>
                </c:pt>
                <c:pt idx="9">
                  <c:v>45057.413943971878</c:v>
                </c:pt>
                <c:pt idx="10">
                  <c:v>45057.413944426618</c:v>
                </c:pt>
                <c:pt idx="11">
                  <c:v>45057.41394490208</c:v>
                </c:pt>
                <c:pt idx="12">
                  <c:v>45057.413945366316</c:v>
                </c:pt>
                <c:pt idx="13">
                  <c:v>45057.413945819331</c:v>
                </c:pt>
                <c:pt idx="14">
                  <c:v>45057.413946276276</c:v>
                </c:pt>
                <c:pt idx="15">
                  <c:v>45057.41394675451</c:v>
                </c:pt>
                <c:pt idx="16">
                  <c:v>45057.41394721192</c:v>
                </c:pt>
                <c:pt idx="17">
                  <c:v>45057.413947689121</c:v>
                </c:pt>
                <c:pt idx="18">
                  <c:v>45057.41394801921</c:v>
                </c:pt>
                <c:pt idx="19">
                  <c:v>45057.413948463887</c:v>
                </c:pt>
                <c:pt idx="20">
                  <c:v>45057.413949068745</c:v>
                </c:pt>
                <c:pt idx="21">
                  <c:v>45057.413949394329</c:v>
                </c:pt>
                <c:pt idx="22">
                  <c:v>45057.413949865273</c:v>
                </c:pt>
                <c:pt idx="23">
                  <c:v>45057.413950324073</c:v>
                </c:pt>
                <c:pt idx="24">
                  <c:v>45057.41395077893</c:v>
                </c:pt>
                <c:pt idx="25">
                  <c:v>45057.413951259492</c:v>
                </c:pt>
                <c:pt idx="26">
                  <c:v>45057.413951787727</c:v>
                </c:pt>
                <c:pt idx="27">
                  <c:v>45057.413952285533</c:v>
                </c:pt>
                <c:pt idx="28">
                  <c:v>45057.413952804163</c:v>
                </c:pt>
                <c:pt idx="29">
                  <c:v>45057.413953121293</c:v>
                </c:pt>
                <c:pt idx="30">
                  <c:v>45057.413953588191</c:v>
                </c:pt>
                <c:pt idx="31">
                  <c:v>45057.413954034833</c:v>
                </c:pt>
                <c:pt idx="32">
                  <c:v>45057.413954496289</c:v>
                </c:pt>
                <c:pt idx="33">
                  <c:v>45057.413954965159</c:v>
                </c:pt>
                <c:pt idx="34">
                  <c:v>45057.413955415621</c:v>
                </c:pt>
                <c:pt idx="35">
                  <c:v>45057.413955912496</c:v>
                </c:pt>
                <c:pt idx="36">
                  <c:v>45057.413956376615</c:v>
                </c:pt>
                <c:pt idx="37">
                  <c:v>45057.413956847566</c:v>
                </c:pt>
                <c:pt idx="38">
                  <c:v>45057.413957313656</c:v>
                </c:pt>
                <c:pt idx="39">
                  <c:v>45057.413957752309</c:v>
                </c:pt>
                <c:pt idx="40">
                  <c:v>45057.413958208446</c:v>
                </c:pt>
                <c:pt idx="41">
                  <c:v>45057.413958680321</c:v>
                </c:pt>
                <c:pt idx="42">
                  <c:v>45057.413959150806</c:v>
                </c:pt>
                <c:pt idx="43">
                  <c:v>45057.413959613077</c:v>
                </c:pt>
                <c:pt idx="44">
                  <c:v>45057.413960085534</c:v>
                </c:pt>
                <c:pt idx="45">
                  <c:v>45057.413960550926</c:v>
                </c:pt>
                <c:pt idx="46">
                  <c:v>45057.413961012957</c:v>
                </c:pt>
                <c:pt idx="47">
                  <c:v>45057.413961482402</c:v>
                </c:pt>
                <c:pt idx="48">
                  <c:v>45057.413961946986</c:v>
                </c:pt>
                <c:pt idx="49">
                  <c:v>45057.413962404047</c:v>
                </c:pt>
                <c:pt idx="50">
                  <c:v>45057.413962907638</c:v>
                </c:pt>
                <c:pt idx="51">
                  <c:v>45057.413963396408</c:v>
                </c:pt>
                <c:pt idx="52">
                  <c:v>45057.413963912732</c:v>
                </c:pt>
                <c:pt idx="53">
                  <c:v>45057.413964256593</c:v>
                </c:pt>
                <c:pt idx="54">
                  <c:v>45057.413964712723</c:v>
                </c:pt>
                <c:pt idx="55">
                  <c:v>45057.413965172214</c:v>
                </c:pt>
                <c:pt idx="56">
                  <c:v>45057.413965628701</c:v>
                </c:pt>
                <c:pt idx="57">
                  <c:v>45057.413966112268</c:v>
                </c:pt>
                <c:pt idx="58">
                  <c:v>45057.413966572101</c:v>
                </c:pt>
                <c:pt idx="59">
                  <c:v>45057.413967025808</c:v>
                </c:pt>
                <c:pt idx="60">
                  <c:v>45057.413967477078</c:v>
                </c:pt>
                <c:pt idx="61">
                  <c:v>45057.413967934954</c:v>
                </c:pt>
                <c:pt idx="62">
                  <c:v>45057.413968414701</c:v>
                </c:pt>
                <c:pt idx="63">
                  <c:v>45057.413968876041</c:v>
                </c:pt>
                <c:pt idx="64">
                  <c:v>45057.413969326502</c:v>
                </c:pt>
                <c:pt idx="65">
                  <c:v>45057.413969775465</c:v>
                </c:pt>
                <c:pt idx="66">
                  <c:v>45057.41397025741</c:v>
                </c:pt>
                <c:pt idx="67">
                  <c:v>45057.413970717127</c:v>
                </c:pt>
                <c:pt idx="68">
                  <c:v>45057.413971192356</c:v>
                </c:pt>
                <c:pt idx="69">
                  <c:v>45057.413971659604</c:v>
                </c:pt>
                <c:pt idx="70">
                  <c:v>45057.413972132636</c:v>
                </c:pt>
                <c:pt idx="71">
                  <c:v>45057.413972605784</c:v>
                </c:pt>
                <c:pt idx="72">
                  <c:v>45057.413973072682</c:v>
                </c:pt>
                <c:pt idx="73">
                  <c:v>45057.413973537732</c:v>
                </c:pt>
                <c:pt idx="74">
                  <c:v>45057.413973989234</c:v>
                </c:pt>
                <c:pt idx="75">
                  <c:v>45057.413974479401</c:v>
                </c:pt>
                <c:pt idx="76">
                  <c:v>45057.413974987961</c:v>
                </c:pt>
                <c:pt idx="77">
                  <c:v>45057.413975319439</c:v>
                </c:pt>
                <c:pt idx="78">
                  <c:v>45057.413975815616</c:v>
                </c:pt>
                <c:pt idx="79">
                  <c:v>45057.413976284493</c:v>
                </c:pt>
                <c:pt idx="80">
                  <c:v>45057.413976758216</c:v>
                </c:pt>
                <c:pt idx="81">
                  <c:v>45057.413977204393</c:v>
                </c:pt>
                <c:pt idx="82">
                  <c:v>45057.413977677432</c:v>
                </c:pt>
                <c:pt idx="83">
                  <c:v>45057.413978133445</c:v>
                </c:pt>
                <c:pt idx="84">
                  <c:v>45057.413978617587</c:v>
                </c:pt>
                <c:pt idx="85">
                  <c:v>45057.413979072335</c:v>
                </c:pt>
                <c:pt idx="86">
                  <c:v>45057.413979543628</c:v>
                </c:pt>
                <c:pt idx="87">
                  <c:v>45057.413979982979</c:v>
                </c:pt>
                <c:pt idx="88">
                  <c:v>45057.413980429861</c:v>
                </c:pt>
                <c:pt idx="89">
                  <c:v>45057.413980922101</c:v>
                </c:pt>
                <c:pt idx="90">
                  <c:v>45057.413981393976</c:v>
                </c:pt>
                <c:pt idx="91">
                  <c:v>45057.41398186516</c:v>
                </c:pt>
                <c:pt idx="92">
                  <c:v>45057.413982335878</c:v>
                </c:pt>
                <c:pt idx="93">
                  <c:v>45057.413982799073</c:v>
                </c:pt>
                <c:pt idx="94">
                  <c:v>45057.413983268518</c:v>
                </c:pt>
                <c:pt idx="95">
                  <c:v>45057.413983723374</c:v>
                </c:pt>
                <c:pt idx="96">
                  <c:v>45057.413984185412</c:v>
                </c:pt>
                <c:pt idx="97">
                  <c:v>45057.413984656589</c:v>
                </c:pt>
                <c:pt idx="98">
                  <c:v>45057.413985157174</c:v>
                </c:pt>
                <c:pt idx="99">
                  <c:v>45057.413985611223</c:v>
                </c:pt>
                <c:pt idx="100">
                  <c:v>45057.413986096064</c:v>
                </c:pt>
                <c:pt idx="101">
                  <c:v>45057.413986564236</c:v>
                </c:pt>
                <c:pt idx="102">
                  <c:v>45057.413986899417</c:v>
                </c:pt>
                <c:pt idx="103">
                  <c:v>45057.413987399654</c:v>
                </c:pt>
                <c:pt idx="104">
                  <c:v>45057.41398787986</c:v>
                </c:pt>
                <c:pt idx="105">
                  <c:v>45057.413988333683</c:v>
                </c:pt>
                <c:pt idx="106">
                  <c:v>45057.413988798493</c:v>
                </c:pt>
                <c:pt idx="107">
                  <c:v>45057.413989269095</c:v>
                </c:pt>
                <c:pt idx="108">
                  <c:v>45057.41398973055</c:v>
                </c:pt>
                <c:pt idx="109">
                  <c:v>45057.413990195484</c:v>
                </c:pt>
                <c:pt idx="110">
                  <c:v>45057.413990635185</c:v>
                </c:pt>
                <c:pt idx="111">
                  <c:v>45057.413991089117</c:v>
                </c:pt>
                <c:pt idx="112">
                  <c:v>45057.413991562957</c:v>
                </c:pt>
                <c:pt idx="113">
                  <c:v>45057.413991999187</c:v>
                </c:pt>
                <c:pt idx="114">
                  <c:v>45057.413992474416</c:v>
                </c:pt>
                <c:pt idx="115">
                  <c:v>45057.413992933791</c:v>
                </c:pt>
                <c:pt idx="116">
                  <c:v>45057.413993420596</c:v>
                </c:pt>
                <c:pt idx="117">
                  <c:v>45057.413993875343</c:v>
                </c:pt>
                <c:pt idx="118">
                  <c:v>45057.413994324997</c:v>
                </c:pt>
                <c:pt idx="119">
                  <c:v>45057.41399476886</c:v>
                </c:pt>
                <c:pt idx="120">
                  <c:v>45057.413995225455</c:v>
                </c:pt>
                <c:pt idx="121">
                  <c:v>45057.413995839466</c:v>
                </c:pt>
                <c:pt idx="122">
                  <c:v>45057.413996149648</c:v>
                </c:pt>
                <c:pt idx="123">
                  <c:v>45057.413996770258</c:v>
                </c:pt>
                <c:pt idx="124">
                  <c:v>45057.413997083677</c:v>
                </c:pt>
                <c:pt idx="125">
                  <c:v>45057.41399756389</c:v>
                </c:pt>
                <c:pt idx="126">
                  <c:v>45057.413998015392</c:v>
                </c:pt>
                <c:pt idx="127">
                  <c:v>45057.413998477314</c:v>
                </c:pt>
                <c:pt idx="128">
                  <c:v>45057.413998974422</c:v>
                </c:pt>
                <c:pt idx="129">
                  <c:v>45057.413999453122</c:v>
                </c:pt>
                <c:pt idx="130">
                  <c:v>45057.413999913886</c:v>
                </c:pt>
                <c:pt idx="131">
                  <c:v>45057.414000362616</c:v>
                </c:pt>
                <c:pt idx="132">
                  <c:v>45057.414000846875</c:v>
                </c:pt>
                <c:pt idx="133">
                  <c:v>45057.414001323144</c:v>
                </c:pt>
                <c:pt idx="134">
                  <c:v>45057.41400177974</c:v>
                </c:pt>
                <c:pt idx="135">
                  <c:v>45057.414002227662</c:v>
                </c:pt>
                <c:pt idx="136">
                  <c:v>45057.414002687503</c:v>
                </c:pt>
                <c:pt idx="137">
                  <c:v>45057.41400316458</c:v>
                </c:pt>
                <c:pt idx="138">
                  <c:v>45057.414003618404</c:v>
                </c:pt>
                <c:pt idx="139">
                  <c:v>45057.414004067825</c:v>
                </c:pt>
                <c:pt idx="140">
                  <c:v>45057.414004520368</c:v>
                </c:pt>
                <c:pt idx="141">
                  <c:v>45057.414004977545</c:v>
                </c:pt>
                <c:pt idx="142">
                  <c:v>45057.414005473613</c:v>
                </c:pt>
                <c:pt idx="143">
                  <c:v>45057.414005927196</c:v>
                </c:pt>
                <c:pt idx="144">
                  <c:v>45057.414006381594</c:v>
                </c:pt>
                <c:pt idx="145">
                  <c:v>45057.414006858562</c:v>
                </c:pt>
                <c:pt idx="146">
                  <c:v>45057.414007320833</c:v>
                </c:pt>
                <c:pt idx="147">
                  <c:v>45057.414007789928</c:v>
                </c:pt>
                <c:pt idx="148">
                  <c:v>45057.414008224419</c:v>
                </c:pt>
                <c:pt idx="149">
                  <c:v>45057.414008655091</c:v>
                </c:pt>
                <c:pt idx="150">
                  <c:v>45057.414009283333</c:v>
                </c:pt>
                <c:pt idx="151">
                  <c:v>45057.414009646178</c:v>
                </c:pt>
                <c:pt idx="152">
                  <c:v>45057.414010138884</c:v>
                </c:pt>
                <c:pt idx="153">
                  <c:v>45057.414010586341</c:v>
                </c:pt>
                <c:pt idx="154">
                  <c:v>45057.414011068053</c:v>
                </c:pt>
                <c:pt idx="155">
                  <c:v>45057.414011531939</c:v>
                </c:pt>
                <c:pt idx="156">
                  <c:v>45057.414011984605</c:v>
                </c:pt>
                <c:pt idx="157">
                  <c:v>45057.414012451038</c:v>
                </c:pt>
                <c:pt idx="158">
                  <c:v>45057.414012904628</c:v>
                </c:pt>
                <c:pt idx="159">
                  <c:v>45057.41401336273</c:v>
                </c:pt>
                <c:pt idx="160">
                  <c:v>45057.414013879512</c:v>
                </c:pt>
                <c:pt idx="161">
                  <c:v>45057.414014333677</c:v>
                </c:pt>
                <c:pt idx="162">
                  <c:v>45057.414014781483</c:v>
                </c:pt>
                <c:pt idx="163">
                  <c:v>45057.414015245718</c:v>
                </c:pt>
                <c:pt idx="164">
                  <c:v>45057.414015697803</c:v>
                </c:pt>
                <c:pt idx="165">
                  <c:v>45057.414016173607</c:v>
                </c:pt>
                <c:pt idx="166">
                  <c:v>45057.414016634604</c:v>
                </c:pt>
                <c:pt idx="167">
                  <c:v>45057.414017098956</c:v>
                </c:pt>
                <c:pt idx="168">
                  <c:v>45057.414017576157</c:v>
                </c:pt>
                <c:pt idx="169">
                  <c:v>45057.414018037955</c:v>
                </c:pt>
                <c:pt idx="170">
                  <c:v>45057.414018515505</c:v>
                </c:pt>
                <c:pt idx="171">
                  <c:v>45057.414018971293</c:v>
                </c:pt>
                <c:pt idx="172">
                  <c:v>45057.414019295371</c:v>
                </c:pt>
                <c:pt idx="173">
                  <c:v>45057.414019917247</c:v>
                </c:pt>
                <c:pt idx="174">
                  <c:v>45057.414020219214</c:v>
                </c:pt>
                <c:pt idx="175">
                  <c:v>45057.414020816781</c:v>
                </c:pt>
                <c:pt idx="176">
                  <c:v>45057.414021152545</c:v>
                </c:pt>
                <c:pt idx="177">
                  <c:v>45057.41402164907</c:v>
                </c:pt>
                <c:pt idx="178">
                  <c:v>45057.41402223333</c:v>
                </c:pt>
                <c:pt idx="179">
                  <c:v>45057.414022593977</c:v>
                </c:pt>
                <c:pt idx="180">
                  <c:v>45057.414023059719</c:v>
                </c:pt>
                <c:pt idx="181">
                  <c:v>45057.414023521058</c:v>
                </c:pt>
                <c:pt idx="182">
                  <c:v>45057.414023974074</c:v>
                </c:pt>
                <c:pt idx="183">
                  <c:v>45057.414024450576</c:v>
                </c:pt>
                <c:pt idx="184">
                  <c:v>45057.414024909252</c:v>
                </c:pt>
                <c:pt idx="185">
                  <c:v>45057.414025377082</c:v>
                </c:pt>
                <c:pt idx="186">
                  <c:v>45057.414025846643</c:v>
                </c:pt>
                <c:pt idx="187">
                  <c:v>45057.414026298728</c:v>
                </c:pt>
                <c:pt idx="188">
                  <c:v>45057.414026772567</c:v>
                </c:pt>
                <c:pt idx="189">
                  <c:v>45057.41402724271</c:v>
                </c:pt>
                <c:pt idx="190">
                  <c:v>45057.414027726736</c:v>
                </c:pt>
                <c:pt idx="191">
                  <c:v>45057.414028183215</c:v>
                </c:pt>
                <c:pt idx="192">
                  <c:v>45057.414028658568</c:v>
                </c:pt>
                <c:pt idx="193">
                  <c:v>45057.414029115163</c:v>
                </c:pt>
                <c:pt idx="194">
                  <c:v>45057.414029574771</c:v>
                </c:pt>
                <c:pt idx="195">
                  <c:v>45057.414030023843</c:v>
                </c:pt>
                <c:pt idx="196">
                  <c:v>45057.414030481705</c:v>
                </c:pt>
                <c:pt idx="197">
                  <c:v>45057.414030934837</c:v>
                </c:pt>
                <c:pt idx="198">
                  <c:v>45057.414031401502</c:v>
                </c:pt>
                <c:pt idx="199">
                  <c:v>45057.414031854285</c:v>
                </c:pt>
                <c:pt idx="200">
                  <c:v>45057.414032320834</c:v>
                </c:pt>
                <c:pt idx="201">
                  <c:v>45057.414032817709</c:v>
                </c:pt>
                <c:pt idx="202">
                  <c:v>45057.414033345711</c:v>
                </c:pt>
                <c:pt idx="203">
                  <c:v>45057.414033684378</c:v>
                </c:pt>
                <c:pt idx="204">
                  <c:v>45057.41403417859</c:v>
                </c:pt>
                <c:pt idx="205">
                  <c:v>45057.41403463194</c:v>
                </c:pt>
                <c:pt idx="206">
                  <c:v>45057.414035103582</c:v>
                </c:pt>
                <c:pt idx="207">
                  <c:v>45057.414035559144</c:v>
                </c:pt>
                <c:pt idx="208">
                  <c:v>45057.414036019669</c:v>
                </c:pt>
                <c:pt idx="209">
                  <c:v>45057.414036484486</c:v>
                </c:pt>
                <c:pt idx="210">
                  <c:v>45057.414036943053</c:v>
                </c:pt>
                <c:pt idx="211">
                  <c:v>45057.414037421528</c:v>
                </c:pt>
                <c:pt idx="212">
                  <c:v>45057.414037885646</c:v>
                </c:pt>
                <c:pt idx="213">
                  <c:v>45057.414038352312</c:v>
                </c:pt>
                <c:pt idx="214">
                  <c:v>45057.414038830895</c:v>
                </c:pt>
                <c:pt idx="215">
                  <c:v>45057.414039293632</c:v>
                </c:pt>
                <c:pt idx="216">
                  <c:v>45057.414039785646</c:v>
                </c:pt>
                <c:pt idx="217">
                  <c:v>45057.41404025173</c:v>
                </c:pt>
                <c:pt idx="218">
                  <c:v>45057.414040707059</c:v>
                </c:pt>
                <c:pt idx="219">
                  <c:v>45057.414041166434</c:v>
                </c:pt>
                <c:pt idx="220">
                  <c:v>45057.414041619209</c:v>
                </c:pt>
                <c:pt idx="221">
                  <c:v>45057.414042073266</c:v>
                </c:pt>
                <c:pt idx="222">
                  <c:v>45057.414042529279</c:v>
                </c:pt>
                <c:pt idx="223">
                  <c:v>45057.41404300752</c:v>
                </c:pt>
                <c:pt idx="224">
                  <c:v>45057.414043472912</c:v>
                </c:pt>
                <c:pt idx="225">
                  <c:v>45057.414043950346</c:v>
                </c:pt>
                <c:pt idx="226">
                  <c:v>45057.414044292935</c:v>
                </c:pt>
                <c:pt idx="227">
                  <c:v>45057.414044764933</c:v>
                </c:pt>
                <c:pt idx="228">
                  <c:v>45057.414045276731</c:v>
                </c:pt>
                <c:pt idx="229">
                  <c:v>45057.414045783567</c:v>
                </c:pt>
                <c:pt idx="230">
                  <c:v>45057.414046244674</c:v>
                </c:pt>
                <c:pt idx="231">
                  <c:v>45057.414046695019</c:v>
                </c:pt>
                <c:pt idx="232">
                  <c:v>45057.414047153354</c:v>
                </c:pt>
                <c:pt idx="233">
                  <c:v>45057.414047648497</c:v>
                </c:pt>
                <c:pt idx="234">
                  <c:v>45057.414048110419</c:v>
                </c:pt>
                <c:pt idx="235">
                  <c:v>45057.414048569903</c:v>
                </c:pt>
                <c:pt idx="236">
                  <c:v>45057.414049030551</c:v>
                </c:pt>
                <c:pt idx="237">
                  <c:v>45057.41404948703</c:v>
                </c:pt>
                <c:pt idx="238">
                  <c:v>45057.414049953361</c:v>
                </c:pt>
                <c:pt idx="239">
                  <c:v>45057.414050439118</c:v>
                </c:pt>
                <c:pt idx="240">
                  <c:v>45057.414050912383</c:v>
                </c:pt>
                <c:pt idx="241">
                  <c:v>45057.414051383916</c:v>
                </c:pt>
                <c:pt idx="242">
                  <c:v>45057.414051839005</c:v>
                </c:pt>
                <c:pt idx="243">
                  <c:v>45057.414052182408</c:v>
                </c:pt>
                <c:pt idx="244">
                  <c:v>45057.414052635759</c:v>
                </c:pt>
                <c:pt idx="245">
                  <c:v>45057.414053118751</c:v>
                </c:pt>
                <c:pt idx="246">
                  <c:v>45057.414053581939</c:v>
                </c:pt>
                <c:pt idx="247">
                  <c:v>45057.414054030553</c:v>
                </c:pt>
                <c:pt idx="248">
                  <c:v>45057.414054484841</c:v>
                </c:pt>
                <c:pt idx="249">
                  <c:v>45057.414054947796</c:v>
                </c:pt>
                <c:pt idx="250">
                  <c:v>45057.414055558678</c:v>
                </c:pt>
                <c:pt idx="251">
                  <c:v>45057.414055867826</c:v>
                </c:pt>
                <c:pt idx="252">
                  <c:v>45057.414056412963</c:v>
                </c:pt>
                <c:pt idx="253">
                  <c:v>45057.414056890273</c:v>
                </c:pt>
                <c:pt idx="254">
                  <c:v>45057.414057411799</c:v>
                </c:pt>
                <c:pt idx="255">
                  <c:v>45057.414057728471</c:v>
                </c:pt>
                <c:pt idx="256">
                  <c:v>45057.414058204631</c:v>
                </c:pt>
                <c:pt idx="257">
                  <c:v>45057.414058657982</c:v>
                </c:pt>
                <c:pt idx="258">
                  <c:v>45057.414059139461</c:v>
                </c:pt>
                <c:pt idx="259">
                  <c:v>45057.414059594674</c:v>
                </c:pt>
                <c:pt idx="260">
                  <c:v>45057.414060062387</c:v>
                </c:pt>
                <c:pt idx="261">
                  <c:v>45057.414060541669</c:v>
                </c:pt>
                <c:pt idx="262">
                  <c:v>45057.41406100474</c:v>
                </c:pt>
                <c:pt idx="263">
                  <c:v>45057.414061469091</c:v>
                </c:pt>
                <c:pt idx="264">
                  <c:v>45057.414061930322</c:v>
                </c:pt>
                <c:pt idx="265">
                  <c:v>45057.414062402771</c:v>
                </c:pt>
                <c:pt idx="266">
                  <c:v>45057.4140628596</c:v>
                </c:pt>
                <c:pt idx="267">
                  <c:v>45057.414063344208</c:v>
                </c:pt>
                <c:pt idx="268">
                  <c:v>45057.414063783101</c:v>
                </c:pt>
                <c:pt idx="269">
                  <c:v>45057.414064242243</c:v>
                </c:pt>
                <c:pt idx="270">
                  <c:v>45057.414064730554</c:v>
                </c:pt>
                <c:pt idx="271">
                  <c:v>45057.414065179393</c:v>
                </c:pt>
                <c:pt idx="272">
                  <c:v>45057.414065641315</c:v>
                </c:pt>
                <c:pt idx="273">
                  <c:v>45057.414066098376</c:v>
                </c:pt>
                <c:pt idx="274">
                  <c:v>45057.414066560996</c:v>
                </c:pt>
                <c:pt idx="275">
                  <c:v>45057.414067029626</c:v>
                </c:pt>
                <c:pt idx="276">
                  <c:v>45057.414067513768</c:v>
                </c:pt>
                <c:pt idx="277">
                  <c:v>45057.414068018981</c:v>
                </c:pt>
                <c:pt idx="278">
                  <c:v>45057.41406851713</c:v>
                </c:pt>
                <c:pt idx="279">
                  <c:v>45057.414068864229</c:v>
                </c:pt>
                <c:pt idx="280">
                  <c:v>45057.414069327664</c:v>
                </c:pt>
                <c:pt idx="281">
                  <c:v>45057.41406978009</c:v>
                </c:pt>
                <c:pt idx="282">
                  <c:v>45057.414070249761</c:v>
                </c:pt>
                <c:pt idx="283">
                  <c:v>45057.41407071412</c:v>
                </c:pt>
                <c:pt idx="284">
                  <c:v>45057.414071177547</c:v>
                </c:pt>
                <c:pt idx="285">
                  <c:v>45057.414071639003</c:v>
                </c:pt>
                <c:pt idx="286">
                  <c:v>45057.414072109255</c:v>
                </c:pt>
                <c:pt idx="287">
                  <c:v>45057.414072584834</c:v>
                </c:pt>
                <c:pt idx="288">
                  <c:v>45057.414073087959</c:v>
                </c:pt>
                <c:pt idx="289">
                  <c:v>45057.414073551736</c:v>
                </c:pt>
                <c:pt idx="290">
                  <c:v>45057.41407400868</c:v>
                </c:pt>
                <c:pt idx="291">
                  <c:v>45057.414074465043</c:v>
                </c:pt>
                <c:pt idx="292">
                  <c:v>45057.414074910877</c:v>
                </c:pt>
                <c:pt idx="293">
                  <c:v>45057.41407538842</c:v>
                </c:pt>
                <c:pt idx="294">
                  <c:v>45057.414075838889</c:v>
                </c:pt>
                <c:pt idx="295">
                  <c:v>45057.414076298839</c:v>
                </c:pt>
                <c:pt idx="296">
                  <c:v>45057.4140767559</c:v>
                </c:pt>
                <c:pt idx="297">
                  <c:v>45057.414077229514</c:v>
                </c:pt>
                <c:pt idx="298">
                  <c:v>45057.414077683214</c:v>
                </c:pt>
                <c:pt idx="299">
                  <c:v>45057.414078123147</c:v>
                </c:pt>
                <c:pt idx="300">
                  <c:v>45057.414078567592</c:v>
                </c:pt>
                <c:pt idx="301">
                  <c:v>45057.414079024071</c:v>
                </c:pt>
                <c:pt idx="302">
                  <c:v>45057.414079553469</c:v>
                </c:pt>
                <c:pt idx="303">
                  <c:v>45057.414080059025</c:v>
                </c:pt>
                <c:pt idx="304">
                  <c:v>45057.414080409719</c:v>
                </c:pt>
                <c:pt idx="305">
                  <c:v>45057.414080890623</c:v>
                </c:pt>
                <c:pt idx="306">
                  <c:v>45057.414081359377</c:v>
                </c:pt>
                <c:pt idx="307">
                  <c:v>45057.414081826733</c:v>
                </c:pt>
                <c:pt idx="308">
                  <c:v>45057.414082297568</c:v>
                </c:pt>
                <c:pt idx="309">
                  <c:v>45057.414082764815</c:v>
                </c:pt>
                <c:pt idx="310">
                  <c:v>45057.414083228352</c:v>
                </c:pt>
                <c:pt idx="311">
                  <c:v>45057.414083694217</c:v>
                </c:pt>
                <c:pt idx="312">
                  <c:v>45057.414084134602</c:v>
                </c:pt>
                <c:pt idx="313">
                  <c:v>45057.414084604628</c:v>
                </c:pt>
                <c:pt idx="314">
                  <c:v>45057.414085059259</c:v>
                </c:pt>
                <c:pt idx="315">
                  <c:v>45057.414085555436</c:v>
                </c:pt>
                <c:pt idx="316">
                  <c:v>45057.414086029858</c:v>
                </c:pt>
                <c:pt idx="317">
                  <c:v>45057.414086485071</c:v>
                </c:pt>
                <c:pt idx="318">
                  <c:v>45057.414086958328</c:v>
                </c:pt>
                <c:pt idx="319">
                  <c:v>45057.414087440156</c:v>
                </c:pt>
                <c:pt idx="320">
                  <c:v>45057.414087896068</c:v>
                </c:pt>
                <c:pt idx="321">
                  <c:v>45057.414088356709</c:v>
                </c:pt>
                <c:pt idx="322">
                  <c:v>45057.414088828002</c:v>
                </c:pt>
                <c:pt idx="323">
                  <c:v>45057.41408927639</c:v>
                </c:pt>
                <c:pt idx="324">
                  <c:v>45057.414089824531</c:v>
                </c:pt>
                <c:pt idx="325">
                  <c:v>45057.414090134487</c:v>
                </c:pt>
                <c:pt idx="326">
                  <c:v>45057.414090595252</c:v>
                </c:pt>
                <c:pt idx="327">
                  <c:v>45057.414091071296</c:v>
                </c:pt>
                <c:pt idx="328">
                  <c:v>45057.414091574879</c:v>
                </c:pt>
                <c:pt idx="329">
                  <c:v>45057.414092066312</c:v>
                </c:pt>
                <c:pt idx="330">
                  <c:v>45057.414092532294</c:v>
                </c:pt>
                <c:pt idx="331">
                  <c:v>45057.414093007515</c:v>
                </c:pt>
                <c:pt idx="332">
                  <c:v>45057.414093454739</c:v>
                </c:pt>
                <c:pt idx="333">
                  <c:v>45057.414093949999</c:v>
                </c:pt>
                <c:pt idx="334">
                  <c:v>45057.414094440159</c:v>
                </c:pt>
                <c:pt idx="335">
                  <c:v>45057.414094914471</c:v>
                </c:pt>
                <c:pt idx="336">
                  <c:v>45057.414095236454</c:v>
                </c:pt>
                <c:pt idx="337">
                  <c:v>45057.414095689812</c:v>
                </c:pt>
                <c:pt idx="338">
                  <c:v>45057.414096161454</c:v>
                </c:pt>
                <c:pt idx="339">
                  <c:v>45057.414096620829</c:v>
                </c:pt>
                <c:pt idx="340">
                  <c:v>45057.414097103239</c:v>
                </c:pt>
                <c:pt idx="341">
                  <c:v>45057.41409754652</c:v>
                </c:pt>
                <c:pt idx="342">
                  <c:v>45057.414097999303</c:v>
                </c:pt>
                <c:pt idx="343">
                  <c:v>45057.414098463887</c:v>
                </c:pt>
                <c:pt idx="344">
                  <c:v>45057.414099071524</c:v>
                </c:pt>
                <c:pt idx="345">
                  <c:v>45057.414099516085</c:v>
                </c:pt>
                <c:pt idx="346">
                  <c:v>45057.414099963309</c:v>
                </c:pt>
                <c:pt idx="347">
                  <c:v>45057.414100416667</c:v>
                </c:pt>
                <c:pt idx="348">
                  <c:v>45057.41410087268</c:v>
                </c:pt>
                <c:pt idx="349">
                  <c:v>45057.414101346752</c:v>
                </c:pt>
                <c:pt idx="350">
                  <c:v>45057.414101802548</c:v>
                </c:pt>
                <c:pt idx="351">
                  <c:v>45057.414102317132</c:v>
                </c:pt>
                <c:pt idx="352">
                  <c:v>45057.414102636918</c:v>
                </c:pt>
                <c:pt idx="353">
                  <c:v>45057.414103117822</c:v>
                </c:pt>
                <c:pt idx="354">
                  <c:v>45057.414103577896</c:v>
                </c:pt>
                <c:pt idx="355">
                  <c:v>45057.414104078467</c:v>
                </c:pt>
                <c:pt idx="356">
                  <c:v>45057.414104529511</c:v>
                </c:pt>
                <c:pt idx="357">
                  <c:v>45057.41410497974</c:v>
                </c:pt>
                <c:pt idx="358">
                  <c:v>45057.414105438649</c:v>
                </c:pt>
                <c:pt idx="359">
                  <c:v>45057.414105889351</c:v>
                </c:pt>
                <c:pt idx="360">
                  <c:v>45057.414106389813</c:v>
                </c:pt>
                <c:pt idx="361">
                  <c:v>45057.41410684838</c:v>
                </c:pt>
                <c:pt idx="362">
                  <c:v>45057.414107295946</c:v>
                </c:pt>
                <c:pt idx="363">
                  <c:v>45057.414107771758</c:v>
                </c:pt>
                <c:pt idx="364">
                  <c:v>45057.414108225457</c:v>
                </c:pt>
                <c:pt idx="365">
                  <c:v>45057.414108692356</c:v>
                </c:pt>
                <c:pt idx="366">
                  <c:v>45057.414109158912</c:v>
                </c:pt>
                <c:pt idx="367">
                  <c:v>45057.414109620142</c:v>
                </c:pt>
                <c:pt idx="368">
                  <c:v>45057.414110092701</c:v>
                </c:pt>
                <c:pt idx="369">
                  <c:v>45057.414110580903</c:v>
                </c:pt>
                <c:pt idx="370">
                  <c:v>45057.414111042592</c:v>
                </c:pt>
                <c:pt idx="371">
                  <c:v>45057.414111491198</c:v>
                </c:pt>
                <c:pt idx="372">
                  <c:v>45057.41411193784</c:v>
                </c:pt>
                <c:pt idx="373">
                  <c:v>45057.414112386803</c:v>
                </c:pt>
                <c:pt idx="374">
                  <c:v>45057.414112843515</c:v>
                </c:pt>
                <c:pt idx="375">
                  <c:v>45057.41411329629</c:v>
                </c:pt>
                <c:pt idx="376">
                  <c:v>45057.414113771643</c:v>
                </c:pt>
                <c:pt idx="377">
                  <c:v>45057.414114278123</c:v>
                </c:pt>
                <c:pt idx="378">
                  <c:v>45057.414114774067</c:v>
                </c:pt>
                <c:pt idx="379">
                  <c:v>45057.414115233558</c:v>
                </c:pt>
                <c:pt idx="380">
                  <c:v>45057.414115749649</c:v>
                </c:pt>
                <c:pt idx="381">
                  <c:v>45057.414116051732</c:v>
                </c:pt>
                <c:pt idx="382">
                  <c:v>45057.414116674299</c:v>
                </c:pt>
                <c:pt idx="383">
                  <c:v>45057.41411697986</c:v>
                </c:pt>
                <c:pt idx="384">
                  <c:v>45057.414117452317</c:v>
                </c:pt>
                <c:pt idx="385">
                  <c:v>45057.41411791111</c:v>
                </c:pt>
                <c:pt idx="386">
                  <c:v>45057.414118538996</c:v>
                </c:pt>
                <c:pt idx="387">
                  <c:v>45057.414118869558</c:v>
                </c:pt>
                <c:pt idx="388">
                  <c:v>45057.414119327084</c:v>
                </c:pt>
                <c:pt idx="389">
                  <c:v>45057.414119772795</c:v>
                </c:pt>
                <c:pt idx="390">
                  <c:v>45057.414120241549</c:v>
                </c:pt>
                <c:pt idx="391">
                  <c:v>45057.414120693633</c:v>
                </c:pt>
                <c:pt idx="392">
                  <c:v>45057.414121149071</c:v>
                </c:pt>
                <c:pt idx="393">
                  <c:v>45057.414121741203</c:v>
                </c:pt>
                <c:pt idx="394">
                  <c:v>45057.414122219554</c:v>
                </c:pt>
                <c:pt idx="395">
                  <c:v>45057.414122682872</c:v>
                </c:pt>
                <c:pt idx="396">
                  <c:v>45057.414123134724</c:v>
                </c:pt>
                <c:pt idx="397">
                  <c:v>45057.414123584029</c:v>
                </c:pt>
                <c:pt idx="398">
                  <c:v>45057.41412404467</c:v>
                </c:pt>
                <c:pt idx="399">
                  <c:v>45057.414124491661</c:v>
                </c:pt>
                <c:pt idx="400">
                  <c:v>45057.414124952549</c:v>
                </c:pt>
                <c:pt idx="401">
                  <c:v>45057.414125403469</c:v>
                </c:pt>
                <c:pt idx="402">
                  <c:v>45057.414125904281</c:v>
                </c:pt>
                <c:pt idx="403">
                  <c:v>45057.41412639687</c:v>
                </c:pt>
                <c:pt idx="404">
                  <c:v>45057.41412673067</c:v>
                </c:pt>
                <c:pt idx="405">
                  <c:v>45057.414127207405</c:v>
                </c:pt>
                <c:pt idx="406">
                  <c:v>45057.414127699645</c:v>
                </c:pt>
                <c:pt idx="407">
                  <c:v>45057.414128158678</c:v>
                </c:pt>
                <c:pt idx="408">
                  <c:v>45057.414128620832</c:v>
                </c:pt>
                <c:pt idx="409">
                  <c:v>45057.414129088771</c:v>
                </c:pt>
                <c:pt idx="410">
                  <c:v>45057.414129556593</c:v>
                </c:pt>
                <c:pt idx="411">
                  <c:v>45057.414130014811</c:v>
                </c:pt>
                <c:pt idx="412">
                  <c:v>45057.414130481244</c:v>
                </c:pt>
                <c:pt idx="413">
                  <c:v>45057.414130934609</c:v>
                </c:pt>
                <c:pt idx="414">
                  <c:v>45057.414131402773</c:v>
                </c:pt>
                <c:pt idx="415">
                  <c:v>45057.41413190544</c:v>
                </c:pt>
                <c:pt idx="416">
                  <c:v>45057.41413234549</c:v>
                </c:pt>
                <c:pt idx="417">
                  <c:v>45057.414132824655</c:v>
                </c:pt>
                <c:pt idx="418">
                  <c:v>45057.414133288075</c:v>
                </c:pt>
                <c:pt idx="419">
                  <c:v>45057.414133758102</c:v>
                </c:pt>
                <c:pt idx="420">
                  <c:v>45057.41413421365</c:v>
                </c:pt>
                <c:pt idx="421">
                  <c:v>45057.414134675688</c:v>
                </c:pt>
                <c:pt idx="422">
                  <c:v>45057.414135147454</c:v>
                </c:pt>
                <c:pt idx="423">
                  <c:v>45057.414135625928</c:v>
                </c:pt>
                <c:pt idx="424">
                  <c:v>45057.414136077896</c:v>
                </c:pt>
                <c:pt idx="425">
                  <c:v>45057.414136542473</c:v>
                </c:pt>
                <c:pt idx="426">
                  <c:v>45057.414136991436</c:v>
                </c:pt>
                <c:pt idx="427">
                  <c:v>45057.414137457286</c:v>
                </c:pt>
                <c:pt idx="428">
                  <c:v>45057.414137946755</c:v>
                </c:pt>
                <c:pt idx="429">
                  <c:v>45057.414138288077</c:v>
                </c:pt>
                <c:pt idx="430">
                  <c:v>45057.414138781249</c:v>
                </c:pt>
                <c:pt idx="431">
                  <c:v>45057.41413923935</c:v>
                </c:pt>
                <c:pt idx="432">
                  <c:v>45057.414139716086</c:v>
                </c:pt>
                <c:pt idx="433">
                  <c:v>45057.414140175577</c:v>
                </c:pt>
                <c:pt idx="434">
                  <c:v>45057.414140663655</c:v>
                </c:pt>
                <c:pt idx="435">
                  <c:v>45057.414141143403</c:v>
                </c:pt>
                <c:pt idx="436">
                  <c:v>45057.414141599533</c:v>
                </c:pt>
                <c:pt idx="437">
                  <c:v>45057.414142057176</c:v>
                </c:pt>
                <c:pt idx="438">
                  <c:v>45057.414142536691</c:v>
                </c:pt>
                <c:pt idx="439">
                  <c:v>45057.41414299664</c:v>
                </c:pt>
                <c:pt idx="440">
                  <c:v>45057.41414344572</c:v>
                </c:pt>
                <c:pt idx="441">
                  <c:v>45057.414143912036</c:v>
                </c:pt>
                <c:pt idx="442">
                  <c:v>45057.414144392475</c:v>
                </c:pt>
                <c:pt idx="443">
                  <c:v>45057.414144856593</c:v>
                </c:pt>
                <c:pt idx="444">
                  <c:v>45057.414145318056</c:v>
                </c:pt>
                <c:pt idx="445">
                  <c:v>45057.41414578379</c:v>
                </c:pt>
                <c:pt idx="446">
                  <c:v>45057.414146237847</c:v>
                </c:pt>
                <c:pt idx="447">
                  <c:v>45057.414146705203</c:v>
                </c:pt>
                <c:pt idx="448">
                  <c:v>45057.414147166666</c:v>
                </c:pt>
                <c:pt idx="449">
                  <c:v>45057.414147626267</c:v>
                </c:pt>
                <c:pt idx="450">
                  <c:v>45057.414148099189</c:v>
                </c:pt>
                <c:pt idx="451">
                  <c:v>45057.41414856146</c:v>
                </c:pt>
                <c:pt idx="452">
                  <c:v>45057.41414903773</c:v>
                </c:pt>
                <c:pt idx="453">
                  <c:v>45057.41414952535</c:v>
                </c:pt>
                <c:pt idx="454">
                  <c:v>45057.414150019562</c:v>
                </c:pt>
                <c:pt idx="455">
                  <c:v>45057.414150361343</c:v>
                </c:pt>
                <c:pt idx="456">
                  <c:v>45057.4141508463</c:v>
                </c:pt>
                <c:pt idx="457">
                  <c:v>45057.414151300807</c:v>
                </c:pt>
                <c:pt idx="458">
                  <c:v>45057.414151774072</c:v>
                </c:pt>
                <c:pt idx="459">
                  <c:v>45057.414152255551</c:v>
                </c:pt>
                <c:pt idx="460">
                  <c:v>45057.414152729165</c:v>
                </c:pt>
                <c:pt idx="461">
                  <c:v>45057.414153187499</c:v>
                </c:pt>
                <c:pt idx="462">
                  <c:v>45057.414153642247</c:v>
                </c:pt>
                <c:pt idx="463">
                  <c:v>45057.41415412083</c:v>
                </c:pt>
                <c:pt idx="464">
                  <c:v>45057.414154552775</c:v>
                </c:pt>
                <c:pt idx="465">
                  <c:v>45057.414155018632</c:v>
                </c:pt>
                <c:pt idx="466">
                  <c:v>45057.414155475235</c:v>
                </c:pt>
                <c:pt idx="467">
                  <c:v>45057.414155924998</c:v>
                </c:pt>
                <c:pt idx="468">
                  <c:v>45057.414156410414</c:v>
                </c:pt>
                <c:pt idx="469">
                  <c:v>45057.414156877894</c:v>
                </c:pt>
                <c:pt idx="470">
                  <c:v>45057.414157343745</c:v>
                </c:pt>
                <c:pt idx="471">
                  <c:v>45057.414157792475</c:v>
                </c:pt>
                <c:pt idx="472">
                  <c:v>45057.414158272331</c:v>
                </c:pt>
                <c:pt idx="473">
                  <c:v>45057.414158736574</c:v>
                </c:pt>
                <c:pt idx="474">
                  <c:v>45057.414159199419</c:v>
                </c:pt>
                <c:pt idx="475">
                  <c:v>45057.414159657746</c:v>
                </c:pt>
                <c:pt idx="476">
                  <c:v>45057.414160117471</c:v>
                </c:pt>
              </c:numCache>
            </c:numRef>
          </c:cat>
          <c:val>
            <c:numRef>
              <c:f>RejestratorCisnien11_05_23_12_4!$T$2:$T$478</c:f>
              <c:numCache>
                <c:formatCode>0.0</c:formatCode>
                <c:ptCount val="4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5D-4D44-B411-CADB94E32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0056175"/>
        <c:axId val="1148781728"/>
      </c:lineChart>
      <c:catAx>
        <c:axId val="1922839279"/>
        <c:scaling>
          <c:orientation val="minMax"/>
        </c:scaling>
        <c:delete val="0"/>
        <c:axPos val="b"/>
        <c:numFmt formatCode="hh:mm:ss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48776448"/>
        <c:crosses val="autoZero"/>
        <c:auto val="1"/>
        <c:lblAlgn val="ctr"/>
        <c:lblOffset val="100"/>
        <c:noMultiLvlLbl val="0"/>
      </c:catAx>
      <c:valAx>
        <c:axId val="114877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Naprężenia</a:t>
                </a:r>
                <a:r>
                  <a:rPr lang="pl-PL" baseline="0"/>
                  <a:t> [MPa]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22839279"/>
        <c:crosses val="autoZero"/>
        <c:crossBetween val="between"/>
      </c:valAx>
      <c:valAx>
        <c:axId val="1148781728"/>
        <c:scaling>
          <c:orientation val="minMax"/>
          <c:max val="1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Pozycja</a:t>
                </a:r>
                <a:r>
                  <a:rPr lang="pl-PL" baseline="0"/>
                  <a:t> siłownika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40056175"/>
        <c:crosses val="max"/>
        <c:crossBetween val="between"/>
      </c:valAx>
      <c:catAx>
        <c:axId val="1940056175"/>
        <c:scaling>
          <c:orientation val="minMax"/>
        </c:scaling>
        <c:delete val="1"/>
        <c:axPos val="b"/>
        <c:numFmt formatCode="hh:mm:ss.00" sourceLinked="1"/>
        <c:majorTickMark val="out"/>
        <c:minorTickMark val="none"/>
        <c:tickLblPos val="nextTo"/>
        <c:crossAx val="11487817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RejestratorCisnien11_05_23_12_4!$F$1</c:f>
              <c:strCache>
                <c:ptCount val="1"/>
                <c:pt idx="0">
                  <c:v>G-sr. Bok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RejestratorCisnien11_05_23_12_4!$A$2:$A$46117</c:f>
              <c:numCache>
                <c:formatCode>hh:mm:ss.00</c:formatCode>
                <c:ptCount val="46116"/>
                <c:pt idx="0">
                  <c:v>45057.413939706596</c:v>
                </c:pt>
                <c:pt idx="1">
                  <c:v>45057.413940193983</c:v>
                </c:pt>
                <c:pt idx="2">
                  <c:v>45057.413940694096</c:v>
                </c:pt>
                <c:pt idx="3">
                  <c:v>45057.41394118021</c:v>
                </c:pt>
                <c:pt idx="4">
                  <c:v>45057.413941639119</c:v>
                </c:pt>
                <c:pt idx="5">
                  <c:v>45057.413942087725</c:v>
                </c:pt>
                <c:pt idx="6">
                  <c:v>45057.413942558102</c:v>
                </c:pt>
                <c:pt idx="7">
                  <c:v>45057.413943018051</c:v>
                </c:pt>
                <c:pt idx="8">
                  <c:v>45057.413943507061</c:v>
                </c:pt>
                <c:pt idx="9">
                  <c:v>45057.413943971878</c:v>
                </c:pt>
                <c:pt idx="10">
                  <c:v>45057.413944426618</c:v>
                </c:pt>
                <c:pt idx="11">
                  <c:v>45057.41394490208</c:v>
                </c:pt>
                <c:pt idx="12">
                  <c:v>45057.413945366316</c:v>
                </c:pt>
                <c:pt idx="13">
                  <c:v>45057.413945819331</c:v>
                </c:pt>
                <c:pt idx="14">
                  <c:v>45057.413946276276</c:v>
                </c:pt>
                <c:pt idx="15">
                  <c:v>45057.41394675451</c:v>
                </c:pt>
                <c:pt idx="16">
                  <c:v>45057.41394721192</c:v>
                </c:pt>
                <c:pt idx="17">
                  <c:v>45057.413947689121</c:v>
                </c:pt>
                <c:pt idx="18">
                  <c:v>45057.41394801921</c:v>
                </c:pt>
                <c:pt idx="19">
                  <c:v>45057.413948463887</c:v>
                </c:pt>
                <c:pt idx="20">
                  <c:v>45057.413949068745</c:v>
                </c:pt>
                <c:pt idx="21">
                  <c:v>45057.413949394329</c:v>
                </c:pt>
                <c:pt idx="22">
                  <c:v>45057.413949865273</c:v>
                </c:pt>
                <c:pt idx="23">
                  <c:v>45057.413950324073</c:v>
                </c:pt>
                <c:pt idx="24">
                  <c:v>45057.41395077893</c:v>
                </c:pt>
                <c:pt idx="25">
                  <c:v>45057.413951259492</c:v>
                </c:pt>
                <c:pt idx="26">
                  <c:v>45057.413951787727</c:v>
                </c:pt>
                <c:pt idx="27">
                  <c:v>45057.413952285533</c:v>
                </c:pt>
                <c:pt idx="28">
                  <c:v>45057.413952804163</c:v>
                </c:pt>
                <c:pt idx="29">
                  <c:v>45057.413953121293</c:v>
                </c:pt>
                <c:pt idx="30">
                  <c:v>45057.413953588191</c:v>
                </c:pt>
                <c:pt idx="31">
                  <c:v>45057.413954034833</c:v>
                </c:pt>
                <c:pt idx="32">
                  <c:v>45057.413954496289</c:v>
                </c:pt>
                <c:pt idx="33">
                  <c:v>45057.413954965159</c:v>
                </c:pt>
                <c:pt idx="34">
                  <c:v>45057.413955415621</c:v>
                </c:pt>
                <c:pt idx="35">
                  <c:v>45057.413955912496</c:v>
                </c:pt>
                <c:pt idx="36">
                  <c:v>45057.413956376615</c:v>
                </c:pt>
                <c:pt idx="37">
                  <c:v>45057.413956847566</c:v>
                </c:pt>
                <c:pt idx="38">
                  <c:v>45057.413957313656</c:v>
                </c:pt>
                <c:pt idx="39">
                  <c:v>45057.413957752309</c:v>
                </c:pt>
                <c:pt idx="40">
                  <c:v>45057.413958208446</c:v>
                </c:pt>
                <c:pt idx="41">
                  <c:v>45057.413958680321</c:v>
                </c:pt>
                <c:pt idx="42">
                  <c:v>45057.413959150806</c:v>
                </c:pt>
                <c:pt idx="43">
                  <c:v>45057.413959613077</c:v>
                </c:pt>
                <c:pt idx="44">
                  <c:v>45057.413960085534</c:v>
                </c:pt>
                <c:pt idx="45">
                  <c:v>45057.413960550926</c:v>
                </c:pt>
                <c:pt idx="46">
                  <c:v>45057.413961012957</c:v>
                </c:pt>
                <c:pt idx="47">
                  <c:v>45057.413961482402</c:v>
                </c:pt>
                <c:pt idx="48">
                  <c:v>45057.413961946986</c:v>
                </c:pt>
                <c:pt idx="49">
                  <c:v>45057.413962404047</c:v>
                </c:pt>
                <c:pt idx="50">
                  <c:v>45057.413962907638</c:v>
                </c:pt>
                <c:pt idx="51">
                  <c:v>45057.413963396408</c:v>
                </c:pt>
                <c:pt idx="52">
                  <c:v>45057.413963912732</c:v>
                </c:pt>
                <c:pt idx="53">
                  <c:v>45057.413964256593</c:v>
                </c:pt>
                <c:pt idx="54">
                  <c:v>45057.413964712723</c:v>
                </c:pt>
                <c:pt idx="55">
                  <c:v>45057.413965172214</c:v>
                </c:pt>
                <c:pt idx="56">
                  <c:v>45057.413965628701</c:v>
                </c:pt>
                <c:pt idx="57">
                  <c:v>45057.413966112268</c:v>
                </c:pt>
                <c:pt idx="58">
                  <c:v>45057.413966572101</c:v>
                </c:pt>
                <c:pt idx="59">
                  <c:v>45057.413967025808</c:v>
                </c:pt>
                <c:pt idx="60">
                  <c:v>45057.413967477078</c:v>
                </c:pt>
                <c:pt idx="61">
                  <c:v>45057.413967934954</c:v>
                </c:pt>
                <c:pt idx="62">
                  <c:v>45057.413968414701</c:v>
                </c:pt>
                <c:pt idx="63">
                  <c:v>45057.413968876041</c:v>
                </c:pt>
                <c:pt idx="64">
                  <c:v>45057.413969326502</c:v>
                </c:pt>
                <c:pt idx="65">
                  <c:v>45057.413969775465</c:v>
                </c:pt>
                <c:pt idx="66">
                  <c:v>45057.41397025741</c:v>
                </c:pt>
                <c:pt idx="67">
                  <c:v>45057.413970717127</c:v>
                </c:pt>
                <c:pt idx="68">
                  <c:v>45057.413971192356</c:v>
                </c:pt>
                <c:pt idx="69">
                  <c:v>45057.413971659604</c:v>
                </c:pt>
                <c:pt idx="70">
                  <c:v>45057.413972132636</c:v>
                </c:pt>
                <c:pt idx="71">
                  <c:v>45057.413972605784</c:v>
                </c:pt>
                <c:pt idx="72">
                  <c:v>45057.413973072682</c:v>
                </c:pt>
                <c:pt idx="73">
                  <c:v>45057.413973537732</c:v>
                </c:pt>
                <c:pt idx="74">
                  <c:v>45057.413973989234</c:v>
                </c:pt>
                <c:pt idx="75">
                  <c:v>45057.413974479401</c:v>
                </c:pt>
                <c:pt idx="76">
                  <c:v>45057.413974987961</c:v>
                </c:pt>
                <c:pt idx="77">
                  <c:v>45057.413975319439</c:v>
                </c:pt>
                <c:pt idx="78">
                  <c:v>45057.413975815616</c:v>
                </c:pt>
                <c:pt idx="79">
                  <c:v>45057.413976284493</c:v>
                </c:pt>
                <c:pt idx="80">
                  <c:v>45057.413976758216</c:v>
                </c:pt>
                <c:pt idx="81">
                  <c:v>45057.413977204393</c:v>
                </c:pt>
                <c:pt idx="82">
                  <c:v>45057.413977677432</c:v>
                </c:pt>
                <c:pt idx="83">
                  <c:v>45057.413978133445</c:v>
                </c:pt>
                <c:pt idx="84">
                  <c:v>45057.413978617587</c:v>
                </c:pt>
                <c:pt idx="85">
                  <c:v>45057.413979072335</c:v>
                </c:pt>
                <c:pt idx="86">
                  <c:v>45057.413979543628</c:v>
                </c:pt>
                <c:pt idx="87">
                  <c:v>45057.413979982979</c:v>
                </c:pt>
                <c:pt idx="88">
                  <c:v>45057.413980429861</c:v>
                </c:pt>
                <c:pt idx="89">
                  <c:v>45057.413980922101</c:v>
                </c:pt>
                <c:pt idx="90">
                  <c:v>45057.413981393976</c:v>
                </c:pt>
                <c:pt idx="91">
                  <c:v>45057.41398186516</c:v>
                </c:pt>
                <c:pt idx="92">
                  <c:v>45057.413982335878</c:v>
                </c:pt>
                <c:pt idx="93">
                  <c:v>45057.413982799073</c:v>
                </c:pt>
                <c:pt idx="94">
                  <c:v>45057.413983268518</c:v>
                </c:pt>
                <c:pt idx="95">
                  <c:v>45057.413983723374</c:v>
                </c:pt>
                <c:pt idx="96">
                  <c:v>45057.413984185412</c:v>
                </c:pt>
                <c:pt idx="97">
                  <c:v>45057.413984656589</c:v>
                </c:pt>
                <c:pt idx="98">
                  <c:v>45057.413985157174</c:v>
                </c:pt>
                <c:pt idx="99">
                  <c:v>45057.413985611223</c:v>
                </c:pt>
                <c:pt idx="100">
                  <c:v>45057.413986096064</c:v>
                </c:pt>
                <c:pt idx="101">
                  <c:v>45057.413986564236</c:v>
                </c:pt>
                <c:pt idx="102">
                  <c:v>45057.413986899417</c:v>
                </c:pt>
                <c:pt idx="103">
                  <c:v>45057.413987399654</c:v>
                </c:pt>
                <c:pt idx="104">
                  <c:v>45057.41398787986</c:v>
                </c:pt>
                <c:pt idx="105">
                  <c:v>45057.413988333683</c:v>
                </c:pt>
                <c:pt idx="106">
                  <c:v>45057.413988798493</c:v>
                </c:pt>
                <c:pt idx="107">
                  <c:v>45057.413989269095</c:v>
                </c:pt>
                <c:pt idx="108">
                  <c:v>45057.41398973055</c:v>
                </c:pt>
                <c:pt idx="109">
                  <c:v>45057.413990195484</c:v>
                </c:pt>
                <c:pt idx="110">
                  <c:v>45057.413990635185</c:v>
                </c:pt>
                <c:pt idx="111">
                  <c:v>45057.413991089117</c:v>
                </c:pt>
                <c:pt idx="112">
                  <c:v>45057.413991562957</c:v>
                </c:pt>
                <c:pt idx="113">
                  <c:v>45057.413991999187</c:v>
                </c:pt>
                <c:pt idx="114">
                  <c:v>45057.413992474416</c:v>
                </c:pt>
                <c:pt idx="115">
                  <c:v>45057.413992933791</c:v>
                </c:pt>
                <c:pt idx="116">
                  <c:v>45057.413993420596</c:v>
                </c:pt>
                <c:pt idx="117">
                  <c:v>45057.413993875343</c:v>
                </c:pt>
                <c:pt idx="118">
                  <c:v>45057.413994324997</c:v>
                </c:pt>
                <c:pt idx="119">
                  <c:v>45057.41399476886</c:v>
                </c:pt>
                <c:pt idx="120">
                  <c:v>45057.413995225455</c:v>
                </c:pt>
                <c:pt idx="121">
                  <c:v>45057.413995839466</c:v>
                </c:pt>
                <c:pt idx="122">
                  <c:v>45057.413996149648</c:v>
                </c:pt>
                <c:pt idx="123">
                  <c:v>45057.413996770258</c:v>
                </c:pt>
                <c:pt idx="124">
                  <c:v>45057.413997083677</c:v>
                </c:pt>
                <c:pt idx="125">
                  <c:v>45057.41399756389</c:v>
                </c:pt>
                <c:pt idx="126">
                  <c:v>45057.413998015392</c:v>
                </c:pt>
                <c:pt idx="127">
                  <c:v>45057.413998477314</c:v>
                </c:pt>
                <c:pt idx="128">
                  <c:v>45057.413998974422</c:v>
                </c:pt>
                <c:pt idx="129">
                  <c:v>45057.413999453122</c:v>
                </c:pt>
                <c:pt idx="130">
                  <c:v>45057.413999913886</c:v>
                </c:pt>
                <c:pt idx="131">
                  <c:v>45057.414000362616</c:v>
                </c:pt>
                <c:pt idx="132">
                  <c:v>45057.414000846875</c:v>
                </c:pt>
                <c:pt idx="133">
                  <c:v>45057.414001323144</c:v>
                </c:pt>
                <c:pt idx="134">
                  <c:v>45057.41400177974</c:v>
                </c:pt>
                <c:pt idx="135">
                  <c:v>45057.414002227662</c:v>
                </c:pt>
                <c:pt idx="136">
                  <c:v>45057.414002687503</c:v>
                </c:pt>
                <c:pt idx="137">
                  <c:v>45057.41400316458</c:v>
                </c:pt>
                <c:pt idx="138">
                  <c:v>45057.414003618404</c:v>
                </c:pt>
                <c:pt idx="139">
                  <c:v>45057.414004067825</c:v>
                </c:pt>
                <c:pt idx="140">
                  <c:v>45057.414004520368</c:v>
                </c:pt>
                <c:pt idx="141">
                  <c:v>45057.414004977545</c:v>
                </c:pt>
                <c:pt idx="142">
                  <c:v>45057.414005473613</c:v>
                </c:pt>
                <c:pt idx="143">
                  <c:v>45057.414005927196</c:v>
                </c:pt>
                <c:pt idx="144">
                  <c:v>45057.414006381594</c:v>
                </c:pt>
                <c:pt idx="145">
                  <c:v>45057.414006858562</c:v>
                </c:pt>
                <c:pt idx="146">
                  <c:v>45057.414007320833</c:v>
                </c:pt>
                <c:pt idx="147">
                  <c:v>45057.414007789928</c:v>
                </c:pt>
                <c:pt idx="148">
                  <c:v>45057.414008224419</c:v>
                </c:pt>
                <c:pt idx="149">
                  <c:v>45057.414008655091</c:v>
                </c:pt>
                <c:pt idx="150">
                  <c:v>45057.414009283333</c:v>
                </c:pt>
                <c:pt idx="151">
                  <c:v>45057.414009646178</c:v>
                </c:pt>
                <c:pt idx="152">
                  <c:v>45057.414010138884</c:v>
                </c:pt>
                <c:pt idx="153">
                  <c:v>45057.414010586341</c:v>
                </c:pt>
                <c:pt idx="154">
                  <c:v>45057.414011068053</c:v>
                </c:pt>
                <c:pt idx="155">
                  <c:v>45057.414011531939</c:v>
                </c:pt>
                <c:pt idx="156">
                  <c:v>45057.414011984605</c:v>
                </c:pt>
                <c:pt idx="157">
                  <c:v>45057.414012451038</c:v>
                </c:pt>
                <c:pt idx="158">
                  <c:v>45057.414012904628</c:v>
                </c:pt>
                <c:pt idx="159">
                  <c:v>45057.41401336273</c:v>
                </c:pt>
                <c:pt idx="160">
                  <c:v>45057.414013879512</c:v>
                </c:pt>
                <c:pt idx="161">
                  <c:v>45057.414014333677</c:v>
                </c:pt>
                <c:pt idx="162">
                  <c:v>45057.414014781483</c:v>
                </c:pt>
                <c:pt idx="163">
                  <c:v>45057.414015245718</c:v>
                </c:pt>
                <c:pt idx="164">
                  <c:v>45057.414015697803</c:v>
                </c:pt>
                <c:pt idx="165">
                  <c:v>45057.414016173607</c:v>
                </c:pt>
                <c:pt idx="166">
                  <c:v>45057.414016634604</c:v>
                </c:pt>
                <c:pt idx="167">
                  <c:v>45057.414017098956</c:v>
                </c:pt>
                <c:pt idx="168">
                  <c:v>45057.414017576157</c:v>
                </c:pt>
                <c:pt idx="169">
                  <c:v>45057.414018037955</c:v>
                </c:pt>
                <c:pt idx="170">
                  <c:v>45057.414018515505</c:v>
                </c:pt>
                <c:pt idx="171">
                  <c:v>45057.414018971293</c:v>
                </c:pt>
                <c:pt idx="172">
                  <c:v>45057.414019295371</c:v>
                </c:pt>
                <c:pt idx="173">
                  <c:v>45057.414019917247</c:v>
                </c:pt>
                <c:pt idx="174">
                  <c:v>45057.414020219214</c:v>
                </c:pt>
                <c:pt idx="175">
                  <c:v>45057.414020816781</c:v>
                </c:pt>
                <c:pt idx="176">
                  <c:v>45057.414021152545</c:v>
                </c:pt>
                <c:pt idx="177">
                  <c:v>45057.41402164907</c:v>
                </c:pt>
                <c:pt idx="178">
                  <c:v>45057.41402223333</c:v>
                </c:pt>
                <c:pt idx="179">
                  <c:v>45057.414022593977</c:v>
                </c:pt>
                <c:pt idx="180">
                  <c:v>45057.414023059719</c:v>
                </c:pt>
                <c:pt idx="181">
                  <c:v>45057.414023521058</c:v>
                </c:pt>
                <c:pt idx="182">
                  <c:v>45057.414023974074</c:v>
                </c:pt>
                <c:pt idx="183">
                  <c:v>45057.414024450576</c:v>
                </c:pt>
                <c:pt idx="184">
                  <c:v>45057.414024909252</c:v>
                </c:pt>
                <c:pt idx="185">
                  <c:v>45057.414025377082</c:v>
                </c:pt>
                <c:pt idx="186">
                  <c:v>45057.414025846643</c:v>
                </c:pt>
                <c:pt idx="187">
                  <c:v>45057.414026298728</c:v>
                </c:pt>
                <c:pt idx="188">
                  <c:v>45057.414026772567</c:v>
                </c:pt>
                <c:pt idx="189">
                  <c:v>45057.41402724271</c:v>
                </c:pt>
                <c:pt idx="190">
                  <c:v>45057.414027726736</c:v>
                </c:pt>
                <c:pt idx="191">
                  <c:v>45057.414028183215</c:v>
                </c:pt>
                <c:pt idx="192">
                  <c:v>45057.414028658568</c:v>
                </c:pt>
                <c:pt idx="193">
                  <c:v>45057.414029115163</c:v>
                </c:pt>
                <c:pt idx="194">
                  <c:v>45057.414029574771</c:v>
                </c:pt>
                <c:pt idx="195">
                  <c:v>45057.414030023843</c:v>
                </c:pt>
                <c:pt idx="196">
                  <c:v>45057.414030481705</c:v>
                </c:pt>
                <c:pt idx="197">
                  <c:v>45057.414030934837</c:v>
                </c:pt>
                <c:pt idx="198">
                  <c:v>45057.414031401502</c:v>
                </c:pt>
                <c:pt idx="199">
                  <c:v>45057.414031854285</c:v>
                </c:pt>
                <c:pt idx="200">
                  <c:v>45057.414032320834</c:v>
                </c:pt>
                <c:pt idx="201">
                  <c:v>45057.414032817709</c:v>
                </c:pt>
                <c:pt idx="202">
                  <c:v>45057.414033345711</c:v>
                </c:pt>
                <c:pt idx="203">
                  <c:v>45057.414033684378</c:v>
                </c:pt>
                <c:pt idx="204">
                  <c:v>45057.41403417859</c:v>
                </c:pt>
                <c:pt idx="205">
                  <c:v>45057.41403463194</c:v>
                </c:pt>
                <c:pt idx="206">
                  <c:v>45057.414035103582</c:v>
                </c:pt>
                <c:pt idx="207">
                  <c:v>45057.414035559144</c:v>
                </c:pt>
                <c:pt idx="208">
                  <c:v>45057.414036019669</c:v>
                </c:pt>
                <c:pt idx="209">
                  <c:v>45057.414036484486</c:v>
                </c:pt>
                <c:pt idx="210">
                  <c:v>45057.414036943053</c:v>
                </c:pt>
                <c:pt idx="211">
                  <c:v>45057.414037421528</c:v>
                </c:pt>
                <c:pt idx="212">
                  <c:v>45057.414037885646</c:v>
                </c:pt>
                <c:pt idx="213">
                  <c:v>45057.414038352312</c:v>
                </c:pt>
                <c:pt idx="214">
                  <c:v>45057.414038830895</c:v>
                </c:pt>
                <c:pt idx="215">
                  <c:v>45057.414039293632</c:v>
                </c:pt>
                <c:pt idx="216">
                  <c:v>45057.414039785646</c:v>
                </c:pt>
                <c:pt idx="217">
                  <c:v>45057.41404025173</c:v>
                </c:pt>
                <c:pt idx="218">
                  <c:v>45057.414040707059</c:v>
                </c:pt>
                <c:pt idx="219">
                  <c:v>45057.414041166434</c:v>
                </c:pt>
                <c:pt idx="220">
                  <c:v>45057.414041619209</c:v>
                </c:pt>
                <c:pt idx="221">
                  <c:v>45057.414042073266</c:v>
                </c:pt>
                <c:pt idx="222">
                  <c:v>45057.414042529279</c:v>
                </c:pt>
                <c:pt idx="223">
                  <c:v>45057.41404300752</c:v>
                </c:pt>
                <c:pt idx="224">
                  <c:v>45057.414043472912</c:v>
                </c:pt>
                <c:pt idx="225">
                  <c:v>45057.414043950346</c:v>
                </c:pt>
                <c:pt idx="226">
                  <c:v>45057.414044292935</c:v>
                </c:pt>
                <c:pt idx="227">
                  <c:v>45057.414044764933</c:v>
                </c:pt>
                <c:pt idx="228">
                  <c:v>45057.414045276731</c:v>
                </c:pt>
                <c:pt idx="229">
                  <c:v>45057.414045783567</c:v>
                </c:pt>
                <c:pt idx="230">
                  <c:v>45057.414046244674</c:v>
                </c:pt>
                <c:pt idx="231">
                  <c:v>45057.414046695019</c:v>
                </c:pt>
                <c:pt idx="232">
                  <c:v>45057.414047153354</c:v>
                </c:pt>
                <c:pt idx="233">
                  <c:v>45057.414047648497</c:v>
                </c:pt>
                <c:pt idx="234">
                  <c:v>45057.414048110419</c:v>
                </c:pt>
                <c:pt idx="235">
                  <c:v>45057.414048569903</c:v>
                </c:pt>
                <c:pt idx="236">
                  <c:v>45057.414049030551</c:v>
                </c:pt>
                <c:pt idx="237">
                  <c:v>45057.41404948703</c:v>
                </c:pt>
                <c:pt idx="238">
                  <c:v>45057.414049953361</c:v>
                </c:pt>
                <c:pt idx="239">
                  <c:v>45057.414050439118</c:v>
                </c:pt>
                <c:pt idx="240">
                  <c:v>45057.414050912383</c:v>
                </c:pt>
                <c:pt idx="241">
                  <c:v>45057.414051383916</c:v>
                </c:pt>
                <c:pt idx="242">
                  <c:v>45057.414051839005</c:v>
                </c:pt>
                <c:pt idx="243">
                  <c:v>45057.414052182408</c:v>
                </c:pt>
                <c:pt idx="244">
                  <c:v>45057.414052635759</c:v>
                </c:pt>
                <c:pt idx="245">
                  <c:v>45057.414053118751</c:v>
                </c:pt>
                <c:pt idx="246">
                  <c:v>45057.414053581939</c:v>
                </c:pt>
                <c:pt idx="247">
                  <c:v>45057.414054030553</c:v>
                </c:pt>
                <c:pt idx="248">
                  <c:v>45057.414054484841</c:v>
                </c:pt>
                <c:pt idx="249">
                  <c:v>45057.414054947796</c:v>
                </c:pt>
                <c:pt idx="250">
                  <c:v>45057.414055558678</c:v>
                </c:pt>
                <c:pt idx="251">
                  <c:v>45057.414055867826</c:v>
                </c:pt>
                <c:pt idx="252">
                  <c:v>45057.414056412963</c:v>
                </c:pt>
                <c:pt idx="253">
                  <c:v>45057.414056890273</c:v>
                </c:pt>
                <c:pt idx="254">
                  <c:v>45057.414057411799</c:v>
                </c:pt>
                <c:pt idx="255">
                  <c:v>45057.414057728471</c:v>
                </c:pt>
                <c:pt idx="256">
                  <c:v>45057.414058204631</c:v>
                </c:pt>
                <c:pt idx="257">
                  <c:v>45057.414058657982</c:v>
                </c:pt>
                <c:pt idx="258">
                  <c:v>45057.414059139461</c:v>
                </c:pt>
                <c:pt idx="259">
                  <c:v>45057.414059594674</c:v>
                </c:pt>
                <c:pt idx="260">
                  <c:v>45057.414060062387</c:v>
                </c:pt>
                <c:pt idx="261">
                  <c:v>45057.414060541669</c:v>
                </c:pt>
                <c:pt idx="262">
                  <c:v>45057.41406100474</c:v>
                </c:pt>
                <c:pt idx="263">
                  <c:v>45057.414061469091</c:v>
                </c:pt>
                <c:pt idx="264">
                  <c:v>45057.414061930322</c:v>
                </c:pt>
                <c:pt idx="265">
                  <c:v>45057.414062402771</c:v>
                </c:pt>
                <c:pt idx="266">
                  <c:v>45057.4140628596</c:v>
                </c:pt>
                <c:pt idx="267">
                  <c:v>45057.414063344208</c:v>
                </c:pt>
                <c:pt idx="268">
                  <c:v>45057.414063783101</c:v>
                </c:pt>
                <c:pt idx="269">
                  <c:v>45057.414064242243</c:v>
                </c:pt>
                <c:pt idx="270">
                  <c:v>45057.414064730554</c:v>
                </c:pt>
                <c:pt idx="271">
                  <c:v>45057.414065179393</c:v>
                </c:pt>
                <c:pt idx="272">
                  <c:v>45057.414065641315</c:v>
                </c:pt>
                <c:pt idx="273">
                  <c:v>45057.414066098376</c:v>
                </c:pt>
                <c:pt idx="274">
                  <c:v>45057.414066560996</c:v>
                </c:pt>
                <c:pt idx="275">
                  <c:v>45057.414067029626</c:v>
                </c:pt>
                <c:pt idx="276">
                  <c:v>45057.414067513768</c:v>
                </c:pt>
                <c:pt idx="277">
                  <c:v>45057.414068018981</c:v>
                </c:pt>
                <c:pt idx="278">
                  <c:v>45057.41406851713</c:v>
                </c:pt>
                <c:pt idx="279">
                  <c:v>45057.414068864229</c:v>
                </c:pt>
                <c:pt idx="280">
                  <c:v>45057.414069327664</c:v>
                </c:pt>
                <c:pt idx="281">
                  <c:v>45057.41406978009</c:v>
                </c:pt>
                <c:pt idx="282">
                  <c:v>45057.414070249761</c:v>
                </c:pt>
                <c:pt idx="283">
                  <c:v>45057.41407071412</c:v>
                </c:pt>
                <c:pt idx="284">
                  <c:v>45057.414071177547</c:v>
                </c:pt>
                <c:pt idx="285">
                  <c:v>45057.414071639003</c:v>
                </c:pt>
                <c:pt idx="286">
                  <c:v>45057.414072109255</c:v>
                </c:pt>
                <c:pt idx="287">
                  <c:v>45057.414072584834</c:v>
                </c:pt>
                <c:pt idx="288">
                  <c:v>45057.414073087959</c:v>
                </c:pt>
                <c:pt idx="289">
                  <c:v>45057.414073551736</c:v>
                </c:pt>
                <c:pt idx="290">
                  <c:v>45057.41407400868</c:v>
                </c:pt>
                <c:pt idx="291">
                  <c:v>45057.414074465043</c:v>
                </c:pt>
                <c:pt idx="292">
                  <c:v>45057.414074910877</c:v>
                </c:pt>
                <c:pt idx="293">
                  <c:v>45057.41407538842</c:v>
                </c:pt>
                <c:pt idx="294">
                  <c:v>45057.414075838889</c:v>
                </c:pt>
                <c:pt idx="295">
                  <c:v>45057.414076298839</c:v>
                </c:pt>
                <c:pt idx="296">
                  <c:v>45057.4140767559</c:v>
                </c:pt>
                <c:pt idx="297">
                  <c:v>45057.414077229514</c:v>
                </c:pt>
                <c:pt idx="298">
                  <c:v>45057.414077683214</c:v>
                </c:pt>
                <c:pt idx="299">
                  <c:v>45057.414078123147</c:v>
                </c:pt>
                <c:pt idx="300">
                  <c:v>45057.414078567592</c:v>
                </c:pt>
                <c:pt idx="301">
                  <c:v>45057.414079024071</c:v>
                </c:pt>
                <c:pt idx="302">
                  <c:v>45057.414079553469</c:v>
                </c:pt>
                <c:pt idx="303">
                  <c:v>45057.414080059025</c:v>
                </c:pt>
                <c:pt idx="304">
                  <c:v>45057.414080409719</c:v>
                </c:pt>
                <c:pt idx="305">
                  <c:v>45057.414080890623</c:v>
                </c:pt>
                <c:pt idx="306">
                  <c:v>45057.414081359377</c:v>
                </c:pt>
                <c:pt idx="307">
                  <c:v>45057.414081826733</c:v>
                </c:pt>
                <c:pt idx="308">
                  <c:v>45057.414082297568</c:v>
                </c:pt>
                <c:pt idx="309">
                  <c:v>45057.414082764815</c:v>
                </c:pt>
                <c:pt idx="310">
                  <c:v>45057.414083228352</c:v>
                </c:pt>
                <c:pt idx="311">
                  <c:v>45057.414083694217</c:v>
                </c:pt>
                <c:pt idx="312">
                  <c:v>45057.414084134602</c:v>
                </c:pt>
                <c:pt idx="313">
                  <c:v>45057.414084604628</c:v>
                </c:pt>
                <c:pt idx="314">
                  <c:v>45057.414085059259</c:v>
                </c:pt>
                <c:pt idx="315">
                  <c:v>45057.414085555436</c:v>
                </c:pt>
                <c:pt idx="316">
                  <c:v>45057.414086029858</c:v>
                </c:pt>
                <c:pt idx="317">
                  <c:v>45057.414086485071</c:v>
                </c:pt>
                <c:pt idx="318">
                  <c:v>45057.414086958328</c:v>
                </c:pt>
                <c:pt idx="319">
                  <c:v>45057.414087440156</c:v>
                </c:pt>
                <c:pt idx="320">
                  <c:v>45057.414087896068</c:v>
                </c:pt>
                <c:pt idx="321">
                  <c:v>45057.414088356709</c:v>
                </c:pt>
                <c:pt idx="322">
                  <c:v>45057.414088828002</c:v>
                </c:pt>
                <c:pt idx="323">
                  <c:v>45057.41408927639</c:v>
                </c:pt>
                <c:pt idx="324">
                  <c:v>45057.414089824531</c:v>
                </c:pt>
                <c:pt idx="325">
                  <c:v>45057.414090134487</c:v>
                </c:pt>
                <c:pt idx="326">
                  <c:v>45057.414090595252</c:v>
                </c:pt>
                <c:pt idx="327">
                  <c:v>45057.414091071296</c:v>
                </c:pt>
                <c:pt idx="328">
                  <c:v>45057.414091574879</c:v>
                </c:pt>
                <c:pt idx="329">
                  <c:v>45057.414092066312</c:v>
                </c:pt>
                <c:pt idx="330">
                  <c:v>45057.414092532294</c:v>
                </c:pt>
                <c:pt idx="331">
                  <c:v>45057.414093007515</c:v>
                </c:pt>
                <c:pt idx="332">
                  <c:v>45057.414093454739</c:v>
                </c:pt>
                <c:pt idx="333">
                  <c:v>45057.414093949999</c:v>
                </c:pt>
                <c:pt idx="334">
                  <c:v>45057.414094440159</c:v>
                </c:pt>
                <c:pt idx="335">
                  <c:v>45057.414094914471</c:v>
                </c:pt>
                <c:pt idx="336">
                  <c:v>45057.414095236454</c:v>
                </c:pt>
                <c:pt idx="337">
                  <c:v>45057.414095689812</c:v>
                </c:pt>
                <c:pt idx="338">
                  <c:v>45057.414096161454</c:v>
                </c:pt>
                <c:pt idx="339">
                  <c:v>45057.414096620829</c:v>
                </c:pt>
                <c:pt idx="340">
                  <c:v>45057.414097103239</c:v>
                </c:pt>
                <c:pt idx="341">
                  <c:v>45057.41409754652</c:v>
                </c:pt>
                <c:pt idx="342">
                  <c:v>45057.414097999303</c:v>
                </c:pt>
                <c:pt idx="343">
                  <c:v>45057.414098463887</c:v>
                </c:pt>
                <c:pt idx="344">
                  <c:v>45057.414099071524</c:v>
                </c:pt>
                <c:pt idx="345">
                  <c:v>45057.414099516085</c:v>
                </c:pt>
                <c:pt idx="346">
                  <c:v>45057.414099963309</c:v>
                </c:pt>
                <c:pt idx="347">
                  <c:v>45057.414100416667</c:v>
                </c:pt>
                <c:pt idx="348">
                  <c:v>45057.41410087268</c:v>
                </c:pt>
                <c:pt idx="349">
                  <c:v>45057.414101346752</c:v>
                </c:pt>
                <c:pt idx="350">
                  <c:v>45057.414101802548</c:v>
                </c:pt>
                <c:pt idx="351">
                  <c:v>45057.414102317132</c:v>
                </c:pt>
                <c:pt idx="352">
                  <c:v>45057.414102636918</c:v>
                </c:pt>
                <c:pt idx="353">
                  <c:v>45057.414103117822</c:v>
                </c:pt>
                <c:pt idx="354">
                  <c:v>45057.414103577896</c:v>
                </c:pt>
                <c:pt idx="355">
                  <c:v>45057.414104078467</c:v>
                </c:pt>
                <c:pt idx="356">
                  <c:v>45057.414104529511</c:v>
                </c:pt>
                <c:pt idx="357">
                  <c:v>45057.41410497974</c:v>
                </c:pt>
                <c:pt idx="358">
                  <c:v>45057.414105438649</c:v>
                </c:pt>
                <c:pt idx="359">
                  <c:v>45057.414105889351</c:v>
                </c:pt>
                <c:pt idx="360">
                  <c:v>45057.414106389813</c:v>
                </c:pt>
                <c:pt idx="361">
                  <c:v>45057.41410684838</c:v>
                </c:pt>
                <c:pt idx="362">
                  <c:v>45057.414107295946</c:v>
                </c:pt>
                <c:pt idx="363">
                  <c:v>45057.414107771758</c:v>
                </c:pt>
                <c:pt idx="364">
                  <c:v>45057.414108225457</c:v>
                </c:pt>
                <c:pt idx="365">
                  <c:v>45057.414108692356</c:v>
                </c:pt>
                <c:pt idx="366">
                  <c:v>45057.414109158912</c:v>
                </c:pt>
                <c:pt idx="367">
                  <c:v>45057.414109620142</c:v>
                </c:pt>
                <c:pt idx="368">
                  <c:v>45057.414110092701</c:v>
                </c:pt>
                <c:pt idx="369">
                  <c:v>45057.414110580903</c:v>
                </c:pt>
                <c:pt idx="370">
                  <c:v>45057.414111042592</c:v>
                </c:pt>
                <c:pt idx="371">
                  <c:v>45057.414111491198</c:v>
                </c:pt>
                <c:pt idx="372">
                  <c:v>45057.41411193784</c:v>
                </c:pt>
                <c:pt idx="373">
                  <c:v>45057.414112386803</c:v>
                </c:pt>
                <c:pt idx="374">
                  <c:v>45057.414112843515</c:v>
                </c:pt>
                <c:pt idx="375">
                  <c:v>45057.41411329629</c:v>
                </c:pt>
                <c:pt idx="376">
                  <c:v>45057.414113771643</c:v>
                </c:pt>
                <c:pt idx="377">
                  <c:v>45057.414114278123</c:v>
                </c:pt>
                <c:pt idx="378">
                  <c:v>45057.414114774067</c:v>
                </c:pt>
                <c:pt idx="379">
                  <c:v>45057.414115233558</c:v>
                </c:pt>
                <c:pt idx="380">
                  <c:v>45057.414115749649</c:v>
                </c:pt>
                <c:pt idx="381">
                  <c:v>45057.414116051732</c:v>
                </c:pt>
                <c:pt idx="382">
                  <c:v>45057.414116674299</c:v>
                </c:pt>
                <c:pt idx="383">
                  <c:v>45057.41411697986</c:v>
                </c:pt>
                <c:pt idx="384">
                  <c:v>45057.414117452317</c:v>
                </c:pt>
                <c:pt idx="385">
                  <c:v>45057.41411791111</c:v>
                </c:pt>
                <c:pt idx="386">
                  <c:v>45057.414118538996</c:v>
                </c:pt>
                <c:pt idx="387">
                  <c:v>45057.414118869558</c:v>
                </c:pt>
                <c:pt idx="388">
                  <c:v>45057.414119327084</c:v>
                </c:pt>
                <c:pt idx="389">
                  <c:v>45057.414119772795</c:v>
                </c:pt>
                <c:pt idx="390">
                  <c:v>45057.414120241549</c:v>
                </c:pt>
                <c:pt idx="391">
                  <c:v>45057.414120693633</c:v>
                </c:pt>
                <c:pt idx="392">
                  <c:v>45057.414121149071</c:v>
                </c:pt>
                <c:pt idx="393">
                  <c:v>45057.414121741203</c:v>
                </c:pt>
                <c:pt idx="394">
                  <c:v>45057.414122219554</c:v>
                </c:pt>
                <c:pt idx="395">
                  <c:v>45057.414122682872</c:v>
                </c:pt>
                <c:pt idx="396">
                  <c:v>45057.414123134724</c:v>
                </c:pt>
                <c:pt idx="397">
                  <c:v>45057.414123584029</c:v>
                </c:pt>
                <c:pt idx="398">
                  <c:v>45057.41412404467</c:v>
                </c:pt>
                <c:pt idx="399">
                  <c:v>45057.414124491661</c:v>
                </c:pt>
                <c:pt idx="400">
                  <c:v>45057.414124952549</c:v>
                </c:pt>
                <c:pt idx="401">
                  <c:v>45057.414125403469</c:v>
                </c:pt>
                <c:pt idx="402">
                  <c:v>45057.414125904281</c:v>
                </c:pt>
                <c:pt idx="403">
                  <c:v>45057.41412639687</c:v>
                </c:pt>
                <c:pt idx="404">
                  <c:v>45057.41412673067</c:v>
                </c:pt>
                <c:pt idx="405">
                  <c:v>45057.414127207405</c:v>
                </c:pt>
                <c:pt idx="406">
                  <c:v>45057.414127699645</c:v>
                </c:pt>
                <c:pt idx="407">
                  <c:v>45057.414128158678</c:v>
                </c:pt>
                <c:pt idx="408">
                  <c:v>45057.414128620832</c:v>
                </c:pt>
                <c:pt idx="409">
                  <c:v>45057.414129088771</c:v>
                </c:pt>
                <c:pt idx="410">
                  <c:v>45057.414129556593</c:v>
                </c:pt>
                <c:pt idx="411">
                  <c:v>45057.414130014811</c:v>
                </c:pt>
                <c:pt idx="412">
                  <c:v>45057.414130481244</c:v>
                </c:pt>
                <c:pt idx="413">
                  <c:v>45057.414130934609</c:v>
                </c:pt>
                <c:pt idx="414">
                  <c:v>45057.414131402773</c:v>
                </c:pt>
                <c:pt idx="415">
                  <c:v>45057.41413190544</c:v>
                </c:pt>
                <c:pt idx="416">
                  <c:v>45057.41413234549</c:v>
                </c:pt>
                <c:pt idx="417">
                  <c:v>45057.414132824655</c:v>
                </c:pt>
                <c:pt idx="418">
                  <c:v>45057.414133288075</c:v>
                </c:pt>
                <c:pt idx="419">
                  <c:v>45057.414133758102</c:v>
                </c:pt>
                <c:pt idx="420">
                  <c:v>45057.41413421365</c:v>
                </c:pt>
                <c:pt idx="421">
                  <c:v>45057.414134675688</c:v>
                </c:pt>
                <c:pt idx="422">
                  <c:v>45057.414135147454</c:v>
                </c:pt>
                <c:pt idx="423">
                  <c:v>45057.414135625928</c:v>
                </c:pt>
                <c:pt idx="424">
                  <c:v>45057.414136077896</c:v>
                </c:pt>
                <c:pt idx="425">
                  <c:v>45057.414136542473</c:v>
                </c:pt>
                <c:pt idx="426">
                  <c:v>45057.414136991436</c:v>
                </c:pt>
                <c:pt idx="427">
                  <c:v>45057.414137457286</c:v>
                </c:pt>
                <c:pt idx="428">
                  <c:v>45057.414137946755</c:v>
                </c:pt>
                <c:pt idx="429">
                  <c:v>45057.414138288077</c:v>
                </c:pt>
                <c:pt idx="430">
                  <c:v>45057.414138781249</c:v>
                </c:pt>
                <c:pt idx="431">
                  <c:v>45057.41413923935</c:v>
                </c:pt>
                <c:pt idx="432">
                  <c:v>45057.414139716086</c:v>
                </c:pt>
                <c:pt idx="433">
                  <c:v>45057.414140175577</c:v>
                </c:pt>
                <c:pt idx="434">
                  <c:v>45057.414140663655</c:v>
                </c:pt>
                <c:pt idx="435">
                  <c:v>45057.414141143403</c:v>
                </c:pt>
                <c:pt idx="436">
                  <c:v>45057.414141599533</c:v>
                </c:pt>
                <c:pt idx="437">
                  <c:v>45057.414142057176</c:v>
                </c:pt>
                <c:pt idx="438">
                  <c:v>45057.414142536691</c:v>
                </c:pt>
                <c:pt idx="439">
                  <c:v>45057.41414299664</c:v>
                </c:pt>
                <c:pt idx="440">
                  <c:v>45057.41414344572</c:v>
                </c:pt>
                <c:pt idx="441">
                  <c:v>45057.414143912036</c:v>
                </c:pt>
                <c:pt idx="442">
                  <c:v>45057.414144392475</c:v>
                </c:pt>
                <c:pt idx="443">
                  <c:v>45057.414144856593</c:v>
                </c:pt>
                <c:pt idx="444">
                  <c:v>45057.414145318056</c:v>
                </c:pt>
                <c:pt idx="445">
                  <c:v>45057.41414578379</c:v>
                </c:pt>
                <c:pt idx="446">
                  <c:v>45057.414146237847</c:v>
                </c:pt>
                <c:pt idx="447">
                  <c:v>45057.414146705203</c:v>
                </c:pt>
                <c:pt idx="448">
                  <c:v>45057.414147166666</c:v>
                </c:pt>
                <c:pt idx="449">
                  <c:v>45057.414147626267</c:v>
                </c:pt>
                <c:pt idx="450">
                  <c:v>45057.414148099189</c:v>
                </c:pt>
                <c:pt idx="451">
                  <c:v>45057.41414856146</c:v>
                </c:pt>
                <c:pt idx="452">
                  <c:v>45057.41414903773</c:v>
                </c:pt>
                <c:pt idx="453">
                  <c:v>45057.41414952535</c:v>
                </c:pt>
                <c:pt idx="454">
                  <c:v>45057.414150019562</c:v>
                </c:pt>
                <c:pt idx="455">
                  <c:v>45057.414150361343</c:v>
                </c:pt>
                <c:pt idx="456">
                  <c:v>45057.4141508463</c:v>
                </c:pt>
                <c:pt idx="457">
                  <c:v>45057.414151300807</c:v>
                </c:pt>
                <c:pt idx="458">
                  <c:v>45057.414151774072</c:v>
                </c:pt>
                <c:pt idx="459">
                  <c:v>45057.414152255551</c:v>
                </c:pt>
                <c:pt idx="460">
                  <c:v>45057.414152729165</c:v>
                </c:pt>
                <c:pt idx="461">
                  <c:v>45057.414153187499</c:v>
                </c:pt>
                <c:pt idx="462">
                  <c:v>45057.414153642247</c:v>
                </c:pt>
                <c:pt idx="463">
                  <c:v>45057.41415412083</c:v>
                </c:pt>
                <c:pt idx="464">
                  <c:v>45057.414154552775</c:v>
                </c:pt>
                <c:pt idx="465">
                  <c:v>45057.414155018632</c:v>
                </c:pt>
                <c:pt idx="466">
                  <c:v>45057.414155475235</c:v>
                </c:pt>
                <c:pt idx="467">
                  <c:v>45057.414155924998</c:v>
                </c:pt>
                <c:pt idx="468">
                  <c:v>45057.414156410414</c:v>
                </c:pt>
                <c:pt idx="469">
                  <c:v>45057.414156877894</c:v>
                </c:pt>
                <c:pt idx="470">
                  <c:v>45057.414157343745</c:v>
                </c:pt>
                <c:pt idx="471">
                  <c:v>45057.414157792475</c:v>
                </c:pt>
                <c:pt idx="472">
                  <c:v>45057.414158272331</c:v>
                </c:pt>
                <c:pt idx="473">
                  <c:v>45057.414158736574</c:v>
                </c:pt>
                <c:pt idx="474">
                  <c:v>45057.414159199419</c:v>
                </c:pt>
                <c:pt idx="475">
                  <c:v>45057.414159657746</c:v>
                </c:pt>
                <c:pt idx="476">
                  <c:v>45057.414160117471</c:v>
                </c:pt>
              </c:numCache>
            </c:numRef>
          </c:xVal>
          <c:yVal>
            <c:numRef>
              <c:f>RejestratorCisnien11_05_23_12_4!$F$2:$F$46117</c:f>
              <c:numCache>
                <c:formatCode>0.00000000</c:formatCode>
                <c:ptCount val="46116"/>
                <c:pt idx="0">
                  <c:v>2.2925000000000002E-4</c:v>
                </c:pt>
                <c:pt idx="1">
                  <c:v>2.2975000000000006E-4</c:v>
                </c:pt>
                <c:pt idx="2">
                  <c:v>2.2929999999999999E-4</c:v>
                </c:pt>
                <c:pt idx="3">
                  <c:v>2.2950000000000002E-4</c:v>
                </c:pt>
                <c:pt idx="4">
                  <c:v>2.2965E-4</c:v>
                </c:pt>
                <c:pt idx="5">
                  <c:v>2.3010000000000001E-4</c:v>
                </c:pt>
                <c:pt idx="6">
                  <c:v>2.2975E-4</c:v>
                </c:pt>
                <c:pt idx="7">
                  <c:v>2.2955000000000002E-4</c:v>
                </c:pt>
                <c:pt idx="8">
                  <c:v>2.2954999999999997E-4</c:v>
                </c:pt>
                <c:pt idx="9">
                  <c:v>2.2970000000000005E-4</c:v>
                </c:pt>
                <c:pt idx="10">
                  <c:v>2.2950000000000002E-4</c:v>
                </c:pt>
                <c:pt idx="11">
                  <c:v>2.2955000000000002E-4</c:v>
                </c:pt>
                <c:pt idx="12">
                  <c:v>2.2950000000000002E-4</c:v>
                </c:pt>
                <c:pt idx="13">
                  <c:v>2.2970000000000005E-4</c:v>
                </c:pt>
                <c:pt idx="14">
                  <c:v>2.2929999999999999E-4</c:v>
                </c:pt>
                <c:pt idx="15">
                  <c:v>2.2955000000000002E-4</c:v>
                </c:pt>
                <c:pt idx="16">
                  <c:v>2.2944999999999997E-4</c:v>
                </c:pt>
                <c:pt idx="17">
                  <c:v>2.2944999999999997E-4</c:v>
                </c:pt>
                <c:pt idx="18">
                  <c:v>2.2930000000000004E-4</c:v>
                </c:pt>
                <c:pt idx="19">
                  <c:v>2.2994999999999998E-4</c:v>
                </c:pt>
                <c:pt idx="20">
                  <c:v>2.2920000000000001E-4</c:v>
                </c:pt>
                <c:pt idx="21">
                  <c:v>2.2905000000000001E-4</c:v>
                </c:pt>
                <c:pt idx="22">
                  <c:v>2.2934999999999999E-4</c:v>
                </c:pt>
                <c:pt idx="23">
                  <c:v>2.2965E-4</c:v>
                </c:pt>
                <c:pt idx="24">
                  <c:v>2.2939999999999999E-4</c:v>
                </c:pt>
                <c:pt idx="25">
                  <c:v>2.2955000000000002E-4</c:v>
                </c:pt>
                <c:pt idx="26">
                  <c:v>2.288E-4</c:v>
                </c:pt>
                <c:pt idx="27">
                  <c:v>2.2879999999999998E-4</c:v>
                </c:pt>
                <c:pt idx="28">
                  <c:v>2.2960000000000008E-4</c:v>
                </c:pt>
                <c:pt idx="29">
                  <c:v>2.2940000000000005E-4</c:v>
                </c:pt>
                <c:pt idx="30">
                  <c:v>2.2930000000000004E-4</c:v>
                </c:pt>
                <c:pt idx="31">
                  <c:v>2.2945000000000002E-4</c:v>
                </c:pt>
                <c:pt idx="32">
                  <c:v>2.2975E-4</c:v>
                </c:pt>
                <c:pt idx="33">
                  <c:v>2.2894999999999998E-4</c:v>
                </c:pt>
                <c:pt idx="34">
                  <c:v>2.2880000000000006E-4</c:v>
                </c:pt>
                <c:pt idx="35">
                  <c:v>2.2930000000000004E-4</c:v>
                </c:pt>
                <c:pt idx="36">
                  <c:v>2.2955000000000002E-4</c:v>
                </c:pt>
                <c:pt idx="37">
                  <c:v>2.2930000000000004E-4</c:v>
                </c:pt>
                <c:pt idx="38">
                  <c:v>2.2990000000000003E-4</c:v>
                </c:pt>
                <c:pt idx="39">
                  <c:v>2.2935000000000005E-4</c:v>
                </c:pt>
                <c:pt idx="40">
                  <c:v>2.2945000000000005E-4</c:v>
                </c:pt>
                <c:pt idx="41">
                  <c:v>2.2894999999999998E-4</c:v>
                </c:pt>
                <c:pt idx="42">
                  <c:v>2.3010000000000001E-4</c:v>
                </c:pt>
                <c:pt idx="43">
                  <c:v>2.2965E-4</c:v>
                </c:pt>
                <c:pt idx="44">
                  <c:v>2.2955000000000002E-4</c:v>
                </c:pt>
                <c:pt idx="45">
                  <c:v>2.2960000000000002E-4</c:v>
                </c:pt>
                <c:pt idx="46">
                  <c:v>2.2965000000000003E-4</c:v>
                </c:pt>
                <c:pt idx="47">
                  <c:v>2.2989999999999998E-4</c:v>
                </c:pt>
                <c:pt idx="48">
                  <c:v>2.2920000000000001E-4</c:v>
                </c:pt>
                <c:pt idx="49">
                  <c:v>2.2980000000000006E-4</c:v>
                </c:pt>
                <c:pt idx="50">
                  <c:v>2.2945000000000002E-4</c:v>
                </c:pt>
                <c:pt idx="51">
                  <c:v>2.2905000000000001E-4</c:v>
                </c:pt>
                <c:pt idx="52">
                  <c:v>2.3020000000000001E-4</c:v>
                </c:pt>
                <c:pt idx="53">
                  <c:v>2.2930000000000004E-4</c:v>
                </c:pt>
                <c:pt idx="54">
                  <c:v>2.2930000000000004E-4</c:v>
                </c:pt>
                <c:pt idx="55">
                  <c:v>2.297E-4</c:v>
                </c:pt>
                <c:pt idx="56">
                  <c:v>2.2970000000000005E-4</c:v>
                </c:pt>
                <c:pt idx="57">
                  <c:v>2.3000000000000001E-4</c:v>
                </c:pt>
                <c:pt idx="58">
                  <c:v>2.2989999999999998E-4</c:v>
                </c:pt>
                <c:pt idx="59">
                  <c:v>2.2965E-4</c:v>
                </c:pt>
                <c:pt idx="60">
                  <c:v>2.3055000000000002E-4</c:v>
                </c:pt>
                <c:pt idx="61">
                  <c:v>2.2980000000000006E-4</c:v>
                </c:pt>
                <c:pt idx="62">
                  <c:v>2.2965000000000003E-4</c:v>
                </c:pt>
                <c:pt idx="63">
                  <c:v>2.2945000000000002E-4</c:v>
                </c:pt>
                <c:pt idx="64">
                  <c:v>2.2929999999999999E-4</c:v>
                </c:pt>
                <c:pt idx="65">
                  <c:v>2.2985000000000003E-4</c:v>
                </c:pt>
                <c:pt idx="66">
                  <c:v>2.2950000000000005E-4</c:v>
                </c:pt>
                <c:pt idx="67">
                  <c:v>2.2979999999999997E-4</c:v>
                </c:pt>
                <c:pt idx="68">
                  <c:v>2.2995000000000009E-4</c:v>
                </c:pt>
                <c:pt idx="69">
                  <c:v>2.298E-4</c:v>
                </c:pt>
                <c:pt idx="70">
                  <c:v>2.3020000000000001E-4</c:v>
                </c:pt>
                <c:pt idx="71">
                  <c:v>2.2930000000000004E-4</c:v>
                </c:pt>
                <c:pt idx="72">
                  <c:v>2.3015000000000001E-4</c:v>
                </c:pt>
                <c:pt idx="73">
                  <c:v>2.2960000000000002E-4</c:v>
                </c:pt>
                <c:pt idx="74">
                  <c:v>2.297E-4</c:v>
                </c:pt>
                <c:pt idx="75">
                  <c:v>2.2934999999999999E-4</c:v>
                </c:pt>
                <c:pt idx="76">
                  <c:v>2.2990000000000003E-4</c:v>
                </c:pt>
                <c:pt idx="77">
                  <c:v>2.2995000000000003E-4</c:v>
                </c:pt>
                <c:pt idx="78">
                  <c:v>2.2950000000000002E-4</c:v>
                </c:pt>
                <c:pt idx="79">
                  <c:v>2.3005000000000001E-4</c:v>
                </c:pt>
                <c:pt idx="80">
                  <c:v>2.2965000000000003E-4</c:v>
                </c:pt>
                <c:pt idx="81">
                  <c:v>2.2970000000000005E-4</c:v>
                </c:pt>
                <c:pt idx="82">
                  <c:v>2.2945000000000005E-4</c:v>
                </c:pt>
                <c:pt idx="83">
                  <c:v>2.3025000000000007E-4</c:v>
                </c:pt>
                <c:pt idx="84">
                  <c:v>2.2990000000000003E-4</c:v>
                </c:pt>
                <c:pt idx="85">
                  <c:v>2.2945000000000002E-4</c:v>
                </c:pt>
                <c:pt idx="86">
                  <c:v>2.2990000000000003E-4</c:v>
                </c:pt>
                <c:pt idx="87">
                  <c:v>2.3024999999999999E-4</c:v>
                </c:pt>
                <c:pt idx="88">
                  <c:v>2.2985000000000003E-4</c:v>
                </c:pt>
                <c:pt idx="89">
                  <c:v>2.2925000000000002E-4</c:v>
                </c:pt>
                <c:pt idx="90">
                  <c:v>2.3034999999999996E-4</c:v>
                </c:pt>
                <c:pt idx="91">
                  <c:v>2.3010000000000001E-4</c:v>
                </c:pt>
                <c:pt idx="92">
                  <c:v>2.2985000000000006E-4</c:v>
                </c:pt>
                <c:pt idx="93">
                  <c:v>2.2995000000000003E-4</c:v>
                </c:pt>
                <c:pt idx="94">
                  <c:v>2.2965000000000003E-4</c:v>
                </c:pt>
                <c:pt idx="95">
                  <c:v>2.3020000000000001E-4</c:v>
                </c:pt>
                <c:pt idx="96">
                  <c:v>2.2955000000000002E-4</c:v>
                </c:pt>
                <c:pt idx="97">
                  <c:v>2.2945000000000002E-4</c:v>
                </c:pt>
                <c:pt idx="98">
                  <c:v>2.3015000000000001E-4</c:v>
                </c:pt>
                <c:pt idx="99">
                  <c:v>2.2970000000000005E-4</c:v>
                </c:pt>
                <c:pt idx="100">
                  <c:v>2.3000000000000003E-4</c:v>
                </c:pt>
                <c:pt idx="101">
                  <c:v>2.3025000000000004E-4</c:v>
                </c:pt>
                <c:pt idx="102">
                  <c:v>2.298E-4</c:v>
                </c:pt>
                <c:pt idx="103">
                  <c:v>2.2970000000000005E-4</c:v>
                </c:pt>
                <c:pt idx="104">
                  <c:v>2.3025000000000004E-4</c:v>
                </c:pt>
                <c:pt idx="105">
                  <c:v>2.2975E-4</c:v>
                </c:pt>
                <c:pt idx="106">
                  <c:v>2.3024999999999999E-4</c:v>
                </c:pt>
                <c:pt idx="107">
                  <c:v>2.2995000000000003E-4</c:v>
                </c:pt>
                <c:pt idx="108">
                  <c:v>2.2990000000000003E-4</c:v>
                </c:pt>
                <c:pt idx="109">
                  <c:v>2.2949999999999997E-4</c:v>
                </c:pt>
                <c:pt idx="110">
                  <c:v>2.3040000000000004E-4</c:v>
                </c:pt>
                <c:pt idx="111">
                  <c:v>2.3009999999999996E-4</c:v>
                </c:pt>
                <c:pt idx="112">
                  <c:v>2.2950000000000002E-4</c:v>
                </c:pt>
                <c:pt idx="113">
                  <c:v>2.296E-4</c:v>
                </c:pt>
                <c:pt idx="114">
                  <c:v>2.2920000000000001E-4</c:v>
                </c:pt>
                <c:pt idx="115">
                  <c:v>2.298E-4</c:v>
                </c:pt>
                <c:pt idx="116">
                  <c:v>2.2910000000000001E-4</c:v>
                </c:pt>
                <c:pt idx="117">
                  <c:v>2.2970000000000005E-4</c:v>
                </c:pt>
                <c:pt idx="118">
                  <c:v>2.3020000000000001E-4</c:v>
                </c:pt>
                <c:pt idx="119">
                  <c:v>2.2950000000000002E-4</c:v>
                </c:pt>
                <c:pt idx="120">
                  <c:v>2.3005000000000001E-4</c:v>
                </c:pt>
                <c:pt idx="121">
                  <c:v>2.2925000000000002E-4</c:v>
                </c:pt>
                <c:pt idx="122">
                  <c:v>2.2924999999999999E-4</c:v>
                </c:pt>
                <c:pt idx="123">
                  <c:v>2.2994999999999998E-4</c:v>
                </c:pt>
                <c:pt idx="124">
                  <c:v>2.3000000000000003E-4</c:v>
                </c:pt>
                <c:pt idx="125">
                  <c:v>2.2949999999999997E-4</c:v>
                </c:pt>
                <c:pt idx="126">
                  <c:v>2.2970000000000005E-4</c:v>
                </c:pt>
                <c:pt idx="127">
                  <c:v>2.2960000000000002E-4</c:v>
                </c:pt>
                <c:pt idx="128">
                  <c:v>2.2975E-4</c:v>
                </c:pt>
                <c:pt idx="129">
                  <c:v>2.2985000000000003E-4</c:v>
                </c:pt>
                <c:pt idx="130">
                  <c:v>2.2960000000000002E-4</c:v>
                </c:pt>
                <c:pt idx="131">
                  <c:v>2.2960000000000002E-4</c:v>
                </c:pt>
                <c:pt idx="132">
                  <c:v>2.3025000000000004E-4</c:v>
                </c:pt>
                <c:pt idx="133">
                  <c:v>2.3015000000000001E-4</c:v>
                </c:pt>
                <c:pt idx="134">
                  <c:v>2.2995000000000003E-4</c:v>
                </c:pt>
                <c:pt idx="135">
                  <c:v>2.3005000000000004E-4</c:v>
                </c:pt>
                <c:pt idx="136">
                  <c:v>2.2975000000000006E-4</c:v>
                </c:pt>
                <c:pt idx="137">
                  <c:v>2.3020000000000001E-4</c:v>
                </c:pt>
                <c:pt idx="138">
                  <c:v>2.2940000000000005E-4</c:v>
                </c:pt>
                <c:pt idx="139">
                  <c:v>2.2945000000000002E-4</c:v>
                </c:pt>
                <c:pt idx="140">
                  <c:v>2.298E-4</c:v>
                </c:pt>
                <c:pt idx="141">
                  <c:v>2.2990000000000003E-4</c:v>
                </c:pt>
                <c:pt idx="142">
                  <c:v>2.2929999999999999E-4</c:v>
                </c:pt>
                <c:pt idx="143">
                  <c:v>2.2979999999999997E-4</c:v>
                </c:pt>
                <c:pt idx="144">
                  <c:v>2.2925000000000002E-4</c:v>
                </c:pt>
                <c:pt idx="145">
                  <c:v>2.298E-4</c:v>
                </c:pt>
                <c:pt idx="146">
                  <c:v>2.2955000000000002E-4</c:v>
                </c:pt>
                <c:pt idx="147">
                  <c:v>2.3005000000000004E-4</c:v>
                </c:pt>
                <c:pt idx="148">
                  <c:v>2.2990000000000006E-4</c:v>
                </c:pt>
                <c:pt idx="149">
                  <c:v>2.3045000000000002E-4</c:v>
                </c:pt>
                <c:pt idx="150">
                  <c:v>2.2969999999999995E-4</c:v>
                </c:pt>
                <c:pt idx="151">
                  <c:v>2.2970000000000005E-4</c:v>
                </c:pt>
                <c:pt idx="152">
                  <c:v>2.3055000000000002E-4</c:v>
                </c:pt>
                <c:pt idx="153">
                  <c:v>2.2955000000000002E-4</c:v>
                </c:pt>
                <c:pt idx="154">
                  <c:v>2.3000000000000003E-4</c:v>
                </c:pt>
                <c:pt idx="155">
                  <c:v>2.2945000000000002E-4</c:v>
                </c:pt>
                <c:pt idx="156">
                  <c:v>2.2994999999999998E-4</c:v>
                </c:pt>
                <c:pt idx="157">
                  <c:v>2.3054999999999994E-4</c:v>
                </c:pt>
                <c:pt idx="158">
                  <c:v>2.307E-4</c:v>
                </c:pt>
                <c:pt idx="159">
                  <c:v>2.3019999999999998E-4</c:v>
                </c:pt>
                <c:pt idx="160">
                  <c:v>2.3015000000000001E-4</c:v>
                </c:pt>
                <c:pt idx="161">
                  <c:v>2.2994999999999998E-4</c:v>
                </c:pt>
                <c:pt idx="162">
                  <c:v>2.2994999999999998E-4</c:v>
                </c:pt>
                <c:pt idx="163">
                  <c:v>2.2929999999999999E-4</c:v>
                </c:pt>
                <c:pt idx="164">
                  <c:v>2.297E-4</c:v>
                </c:pt>
                <c:pt idx="165">
                  <c:v>2.2955000000000008E-4</c:v>
                </c:pt>
                <c:pt idx="166">
                  <c:v>2.2995000000000003E-4</c:v>
                </c:pt>
                <c:pt idx="167">
                  <c:v>2.2980000000000006E-4</c:v>
                </c:pt>
                <c:pt idx="168">
                  <c:v>2.2969999999999995E-4</c:v>
                </c:pt>
                <c:pt idx="169">
                  <c:v>2.2995000000000003E-4</c:v>
                </c:pt>
                <c:pt idx="170">
                  <c:v>2.3025000000000004E-4</c:v>
                </c:pt>
                <c:pt idx="171">
                  <c:v>2.2985000000000003E-4</c:v>
                </c:pt>
                <c:pt idx="172">
                  <c:v>2.2984999999999998E-4</c:v>
                </c:pt>
                <c:pt idx="173">
                  <c:v>2.3000000000000003E-4</c:v>
                </c:pt>
                <c:pt idx="174">
                  <c:v>2.2960000000000002E-4</c:v>
                </c:pt>
                <c:pt idx="175">
                  <c:v>2.298E-4</c:v>
                </c:pt>
                <c:pt idx="176">
                  <c:v>2.2905000000000001E-4</c:v>
                </c:pt>
                <c:pt idx="177">
                  <c:v>2.3000000000000003E-4</c:v>
                </c:pt>
                <c:pt idx="178">
                  <c:v>2.3010000000000001E-4</c:v>
                </c:pt>
                <c:pt idx="179">
                  <c:v>2.2945000000000002E-4</c:v>
                </c:pt>
                <c:pt idx="180">
                  <c:v>2.2915000000000001E-4</c:v>
                </c:pt>
                <c:pt idx="181">
                  <c:v>2.2990000000000003E-4</c:v>
                </c:pt>
                <c:pt idx="182">
                  <c:v>2.2950000000000002E-4</c:v>
                </c:pt>
                <c:pt idx="183">
                  <c:v>2.2945000000000005E-4</c:v>
                </c:pt>
                <c:pt idx="184">
                  <c:v>2.3020000000000007E-4</c:v>
                </c:pt>
                <c:pt idx="185">
                  <c:v>2.297E-4</c:v>
                </c:pt>
                <c:pt idx="186">
                  <c:v>2.2995000000000003E-4</c:v>
                </c:pt>
                <c:pt idx="187">
                  <c:v>2.2955000000000002E-4</c:v>
                </c:pt>
                <c:pt idx="188">
                  <c:v>2.2989999999999998E-4</c:v>
                </c:pt>
                <c:pt idx="189">
                  <c:v>2.2970000000000005E-4</c:v>
                </c:pt>
                <c:pt idx="190">
                  <c:v>2.2930000000000004E-4</c:v>
                </c:pt>
                <c:pt idx="191">
                  <c:v>2.298E-4</c:v>
                </c:pt>
                <c:pt idx="192">
                  <c:v>2.2924999999999999E-4</c:v>
                </c:pt>
                <c:pt idx="193">
                  <c:v>2.2930000000000004E-4</c:v>
                </c:pt>
                <c:pt idx="194">
                  <c:v>2.3000000000000003E-4</c:v>
                </c:pt>
                <c:pt idx="195">
                  <c:v>2.2945000000000005E-4</c:v>
                </c:pt>
                <c:pt idx="196">
                  <c:v>2.3070000000000005E-4</c:v>
                </c:pt>
                <c:pt idx="197">
                  <c:v>2.2965000000000003E-4</c:v>
                </c:pt>
                <c:pt idx="198">
                  <c:v>2.2985000000000003E-4</c:v>
                </c:pt>
                <c:pt idx="199">
                  <c:v>2.2965000000000003E-4</c:v>
                </c:pt>
                <c:pt idx="200">
                  <c:v>2.3045000000000004E-4</c:v>
                </c:pt>
                <c:pt idx="201">
                  <c:v>2.2920000000000001E-4</c:v>
                </c:pt>
                <c:pt idx="202">
                  <c:v>2.2960000000000002E-4</c:v>
                </c:pt>
                <c:pt idx="203">
                  <c:v>2.2970000000000005E-4</c:v>
                </c:pt>
                <c:pt idx="204">
                  <c:v>2.3010000000000001E-4</c:v>
                </c:pt>
                <c:pt idx="205">
                  <c:v>2.2950000000000002E-4</c:v>
                </c:pt>
                <c:pt idx="206">
                  <c:v>2.2960000000000002E-4</c:v>
                </c:pt>
                <c:pt idx="207">
                  <c:v>2.3000000000000001E-4</c:v>
                </c:pt>
                <c:pt idx="208">
                  <c:v>2.296E-4</c:v>
                </c:pt>
                <c:pt idx="209">
                  <c:v>2.2935000000000005E-4</c:v>
                </c:pt>
                <c:pt idx="210">
                  <c:v>2.2965E-4</c:v>
                </c:pt>
                <c:pt idx="211">
                  <c:v>2.2975E-4</c:v>
                </c:pt>
                <c:pt idx="212">
                  <c:v>2.2960000000000002E-4</c:v>
                </c:pt>
                <c:pt idx="213">
                  <c:v>2.2984999999999998E-4</c:v>
                </c:pt>
                <c:pt idx="214">
                  <c:v>2.2994999999999998E-4</c:v>
                </c:pt>
                <c:pt idx="215">
                  <c:v>2.2940000000000005E-4</c:v>
                </c:pt>
                <c:pt idx="216">
                  <c:v>2.2950000000000002E-4</c:v>
                </c:pt>
                <c:pt idx="217">
                  <c:v>2.2945000000000005E-4</c:v>
                </c:pt>
                <c:pt idx="218">
                  <c:v>2.297E-4</c:v>
                </c:pt>
                <c:pt idx="219">
                  <c:v>2.2980000000000006E-4</c:v>
                </c:pt>
                <c:pt idx="220">
                  <c:v>2.3030000000000004E-4</c:v>
                </c:pt>
                <c:pt idx="221">
                  <c:v>2.3000000000000001E-4</c:v>
                </c:pt>
                <c:pt idx="222">
                  <c:v>2.3000000000000009E-4</c:v>
                </c:pt>
                <c:pt idx="223">
                  <c:v>2.2945000000000005E-4</c:v>
                </c:pt>
                <c:pt idx="224">
                  <c:v>2.3045000000000002E-4</c:v>
                </c:pt>
                <c:pt idx="225">
                  <c:v>2.2980000000000006E-4</c:v>
                </c:pt>
                <c:pt idx="226">
                  <c:v>2.3034999999999999E-4</c:v>
                </c:pt>
                <c:pt idx="227">
                  <c:v>2.298E-4</c:v>
                </c:pt>
                <c:pt idx="228">
                  <c:v>2.3015000000000001E-4</c:v>
                </c:pt>
                <c:pt idx="229">
                  <c:v>2.2940000000000005E-4</c:v>
                </c:pt>
                <c:pt idx="230">
                  <c:v>2.2985000000000003E-4</c:v>
                </c:pt>
                <c:pt idx="231">
                  <c:v>2.2915000000000001E-4</c:v>
                </c:pt>
                <c:pt idx="232">
                  <c:v>2.2994999999999995E-4</c:v>
                </c:pt>
                <c:pt idx="233">
                  <c:v>2.3049999999999996E-4</c:v>
                </c:pt>
                <c:pt idx="234">
                  <c:v>2.2955000000000002E-4</c:v>
                </c:pt>
                <c:pt idx="235">
                  <c:v>2.2945000000000005E-4</c:v>
                </c:pt>
                <c:pt idx="236">
                  <c:v>2.2965000000000003E-4</c:v>
                </c:pt>
                <c:pt idx="237">
                  <c:v>2.2985000000000006E-4</c:v>
                </c:pt>
                <c:pt idx="238">
                  <c:v>2.2984999999999998E-4</c:v>
                </c:pt>
                <c:pt idx="239">
                  <c:v>2.297E-4</c:v>
                </c:pt>
                <c:pt idx="240">
                  <c:v>2.2975000000000006E-4</c:v>
                </c:pt>
                <c:pt idx="241">
                  <c:v>2.3024999999999999E-4</c:v>
                </c:pt>
                <c:pt idx="242">
                  <c:v>2.3030000000000007E-4</c:v>
                </c:pt>
                <c:pt idx="243">
                  <c:v>2.2939999999999999E-4</c:v>
                </c:pt>
                <c:pt idx="244">
                  <c:v>2.2960000000000002E-4</c:v>
                </c:pt>
                <c:pt idx="245">
                  <c:v>2.3000000000000003E-4</c:v>
                </c:pt>
                <c:pt idx="246">
                  <c:v>2.298E-4</c:v>
                </c:pt>
                <c:pt idx="247">
                  <c:v>2.297E-4</c:v>
                </c:pt>
                <c:pt idx="248">
                  <c:v>2.2995000000000003E-4</c:v>
                </c:pt>
                <c:pt idx="249">
                  <c:v>2.2995000000000003E-4</c:v>
                </c:pt>
                <c:pt idx="250">
                  <c:v>2.3035000000000004E-4</c:v>
                </c:pt>
                <c:pt idx="251">
                  <c:v>2.2935000000000005E-4</c:v>
                </c:pt>
                <c:pt idx="252">
                  <c:v>2.2935000000000005E-4</c:v>
                </c:pt>
                <c:pt idx="253">
                  <c:v>2.3030000000000004E-4</c:v>
                </c:pt>
                <c:pt idx="254">
                  <c:v>2.2960000000000002E-4</c:v>
                </c:pt>
                <c:pt idx="255">
                  <c:v>2.3000000000000003E-4</c:v>
                </c:pt>
                <c:pt idx="256">
                  <c:v>2.2970000000000005E-4</c:v>
                </c:pt>
                <c:pt idx="257">
                  <c:v>2.2939999999999999E-4</c:v>
                </c:pt>
                <c:pt idx="258">
                  <c:v>2.3040000000000004E-4</c:v>
                </c:pt>
                <c:pt idx="259">
                  <c:v>2.2939999999999999E-4</c:v>
                </c:pt>
                <c:pt idx="260">
                  <c:v>2.2869999999999995E-4</c:v>
                </c:pt>
                <c:pt idx="261">
                  <c:v>2.2945000000000002E-4</c:v>
                </c:pt>
                <c:pt idx="262">
                  <c:v>2.2934999999999999E-4</c:v>
                </c:pt>
                <c:pt idx="263">
                  <c:v>2.3034999999999999E-4</c:v>
                </c:pt>
                <c:pt idx="264">
                  <c:v>2.2990000000000003E-4</c:v>
                </c:pt>
                <c:pt idx="265">
                  <c:v>2.2919999999999999E-4</c:v>
                </c:pt>
                <c:pt idx="266">
                  <c:v>2.3040000000000004E-4</c:v>
                </c:pt>
                <c:pt idx="267">
                  <c:v>2.3055000000000007E-4</c:v>
                </c:pt>
                <c:pt idx="268">
                  <c:v>2.3030000000000004E-4</c:v>
                </c:pt>
                <c:pt idx="269">
                  <c:v>2.297E-4</c:v>
                </c:pt>
                <c:pt idx="270">
                  <c:v>2.3024999999999999E-4</c:v>
                </c:pt>
                <c:pt idx="271">
                  <c:v>2.3015000000000006E-4</c:v>
                </c:pt>
                <c:pt idx="272">
                  <c:v>2.2994999999999998E-4</c:v>
                </c:pt>
                <c:pt idx="273">
                  <c:v>2.2905000000000001E-4</c:v>
                </c:pt>
                <c:pt idx="274">
                  <c:v>2.2920000000000001E-4</c:v>
                </c:pt>
                <c:pt idx="275">
                  <c:v>2.3030000000000004E-4</c:v>
                </c:pt>
                <c:pt idx="276">
                  <c:v>2.2994999999999998E-4</c:v>
                </c:pt>
                <c:pt idx="277">
                  <c:v>2.2995000000000009E-4</c:v>
                </c:pt>
                <c:pt idx="278">
                  <c:v>2.2995000000000003E-4</c:v>
                </c:pt>
                <c:pt idx="279">
                  <c:v>2.307E-4</c:v>
                </c:pt>
                <c:pt idx="280">
                  <c:v>2.2994999999999998E-4</c:v>
                </c:pt>
                <c:pt idx="281">
                  <c:v>2.2955000000000002E-4</c:v>
                </c:pt>
                <c:pt idx="282">
                  <c:v>2.3015000000000001E-4</c:v>
                </c:pt>
                <c:pt idx="283">
                  <c:v>2.2945000000000002E-4</c:v>
                </c:pt>
                <c:pt idx="284">
                  <c:v>2.2939999999999997E-4</c:v>
                </c:pt>
                <c:pt idx="285">
                  <c:v>2.3050000000000002E-4</c:v>
                </c:pt>
                <c:pt idx="286">
                  <c:v>2.2985000000000003E-4</c:v>
                </c:pt>
                <c:pt idx="287">
                  <c:v>2.3025000000000007E-4</c:v>
                </c:pt>
                <c:pt idx="288">
                  <c:v>2.298E-4</c:v>
                </c:pt>
                <c:pt idx="289">
                  <c:v>2.2965E-4</c:v>
                </c:pt>
                <c:pt idx="290">
                  <c:v>2.3010000000000001E-4</c:v>
                </c:pt>
                <c:pt idx="291">
                  <c:v>2.2975000000000006E-4</c:v>
                </c:pt>
                <c:pt idx="292">
                  <c:v>2.2950000000000002E-4</c:v>
                </c:pt>
                <c:pt idx="293">
                  <c:v>2.3010000000000001E-4</c:v>
                </c:pt>
                <c:pt idx="294">
                  <c:v>2.2980000000000006E-4</c:v>
                </c:pt>
                <c:pt idx="295">
                  <c:v>2.2975E-4</c:v>
                </c:pt>
                <c:pt idx="296">
                  <c:v>2.2985000000000003E-4</c:v>
                </c:pt>
                <c:pt idx="297">
                  <c:v>2.3030000000000004E-4</c:v>
                </c:pt>
                <c:pt idx="298">
                  <c:v>2.2965E-4</c:v>
                </c:pt>
                <c:pt idx="299">
                  <c:v>2.298E-4</c:v>
                </c:pt>
                <c:pt idx="300">
                  <c:v>2.3025000000000004E-4</c:v>
                </c:pt>
                <c:pt idx="301">
                  <c:v>2.2909999999999996E-4</c:v>
                </c:pt>
                <c:pt idx="302">
                  <c:v>2.2960000000000002E-4</c:v>
                </c:pt>
                <c:pt idx="303">
                  <c:v>2.3014999999999998E-4</c:v>
                </c:pt>
                <c:pt idx="304">
                  <c:v>2.2939999999999999E-4</c:v>
                </c:pt>
                <c:pt idx="305">
                  <c:v>2.2980000000000006E-4</c:v>
                </c:pt>
                <c:pt idx="306">
                  <c:v>2.3000000000000001E-4</c:v>
                </c:pt>
                <c:pt idx="307">
                  <c:v>2.2950000000000002E-4</c:v>
                </c:pt>
                <c:pt idx="308">
                  <c:v>2.3010000000000001E-4</c:v>
                </c:pt>
                <c:pt idx="309">
                  <c:v>2.2954999999999997E-4</c:v>
                </c:pt>
                <c:pt idx="310">
                  <c:v>2.2965E-4</c:v>
                </c:pt>
                <c:pt idx="311">
                  <c:v>2.3024999999999999E-4</c:v>
                </c:pt>
                <c:pt idx="312">
                  <c:v>2.2899999999999998E-4</c:v>
                </c:pt>
                <c:pt idx="313">
                  <c:v>2.3015000000000001E-4</c:v>
                </c:pt>
                <c:pt idx="314">
                  <c:v>2.3010000000000001E-4</c:v>
                </c:pt>
                <c:pt idx="315">
                  <c:v>2.2990000000000003E-4</c:v>
                </c:pt>
                <c:pt idx="316">
                  <c:v>2.3024999999999999E-4</c:v>
                </c:pt>
                <c:pt idx="317">
                  <c:v>2.3049999999999996E-4</c:v>
                </c:pt>
                <c:pt idx="318">
                  <c:v>2.3015000000000006E-4</c:v>
                </c:pt>
                <c:pt idx="319">
                  <c:v>2.3060000000000002E-4</c:v>
                </c:pt>
                <c:pt idx="320">
                  <c:v>2.3065000000000005E-4</c:v>
                </c:pt>
                <c:pt idx="321">
                  <c:v>2.3034999999999999E-4</c:v>
                </c:pt>
                <c:pt idx="322">
                  <c:v>2.3000000000000009E-4</c:v>
                </c:pt>
                <c:pt idx="323">
                  <c:v>2.3045000000000002E-4</c:v>
                </c:pt>
                <c:pt idx="324">
                  <c:v>2.2989999999999998E-4</c:v>
                </c:pt>
                <c:pt idx="325">
                  <c:v>2.3025000000000004E-4</c:v>
                </c:pt>
                <c:pt idx="326">
                  <c:v>2.3040000000000004E-4</c:v>
                </c:pt>
                <c:pt idx="327">
                  <c:v>2.3030000000000004E-4</c:v>
                </c:pt>
                <c:pt idx="328">
                  <c:v>2.3084999999999997E-4</c:v>
                </c:pt>
                <c:pt idx="329">
                  <c:v>2.298E-4</c:v>
                </c:pt>
                <c:pt idx="330">
                  <c:v>2.3010000000000001E-4</c:v>
                </c:pt>
                <c:pt idx="331">
                  <c:v>2.3085000000000005E-4</c:v>
                </c:pt>
                <c:pt idx="332">
                  <c:v>2.2995000000000003E-4</c:v>
                </c:pt>
                <c:pt idx="333">
                  <c:v>2.3020000000000001E-4</c:v>
                </c:pt>
                <c:pt idx="334">
                  <c:v>2.2975E-4</c:v>
                </c:pt>
                <c:pt idx="335">
                  <c:v>2.2939999999999999E-4</c:v>
                </c:pt>
                <c:pt idx="336">
                  <c:v>2.3000000000000003E-4</c:v>
                </c:pt>
                <c:pt idx="337">
                  <c:v>2.2955000000000002E-4</c:v>
                </c:pt>
                <c:pt idx="338">
                  <c:v>2.3000000000000001E-4</c:v>
                </c:pt>
                <c:pt idx="339">
                  <c:v>2.2994999999999998E-4</c:v>
                </c:pt>
                <c:pt idx="340">
                  <c:v>2.3000000000000009E-4</c:v>
                </c:pt>
                <c:pt idx="341">
                  <c:v>2.3025000000000007E-4</c:v>
                </c:pt>
                <c:pt idx="342">
                  <c:v>2.2955000000000002E-4</c:v>
                </c:pt>
                <c:pt idx="343">
                  <c:v>2.3000000000000003E-4</c:v>
                </c:pt>
                <c:pt idx="344">
                  <c:v>2.2970000000000005E-4</c:v>
                </c:pt>
                <c:pt idx="345">
                  <c:v>2.2985000000000003E-4</c:v>
                </c:pt>
                <c:pt idx="346">
                  <c:v>2.2994999999999998E-4</c:v>
                </c:pt>
                <c:pt idx="347">
                  <c:v>2.2960000000000002E-4</c:v>
                </c:pt>
                <c:pt idx="348">
                  <c:v>2.3045000000000004E-4</c:v>
                </c:pt>
                <c:pt idx="349">
                  <c:v>2.298E-4</c:v>
                </c:pt>
                <c:pt idx="350">
                  <c:v>2.3024999999999999E-4</c:v>
                </c:pt>
                <c:pt idx="351">
                  <c:v>2.297E-4</c:v>
                </c:pt>
                <c:pt idx="352">
                  <c:v>2.3000000000000001E-4</c:v>
                </c:pt>
                <c:pt idx="353">
                  <c:v>2.297E-4</c:v>
                </c:pt>
                <c:pt idx="354">
                  <c:v>2.2979999999999997E-4</c:v>
                </c:pt>
                <c:pt idx="355">
                  <c:v>2.3029999999999999E-4</c:v>
                </c:pt>
                <c:pt idx="356">
                  <c:v>2.3040000000000004E-4</c:v>
                </c:pt>
                <c:pt idx="357">
                  <c:v>2.2965000000000003E-4</c:v>
                </c:pt>
                <c:pt idx="358">
                  <c:v>2.2999999999999995E-4</c:v>
                </c:pt>
                <c:pt idx="359">
                  <c:v>2.3000000000000003E-4</c:v>
                </c:pt>
                <c:pt idx="360">
                  <c:v>2.2990000000000003E-4</c:v>
                </c:pt>
                <c:pt idx="361">
                  <c:v>2.2985000000000006E-4</c:v>
                </c:pt>
                <c:pt idx="362">
                  <c:v>2.3045000000000004E-4</c:v>
                </c:pt>
                <c:pt idx="363">
                  <c:v>2.3005000000000001E-4</c:v>
                </c:pt>
                <c:pt idx="364">
                  <c:v>2.3030000000000004E-4</c:v>
                </c:pt>
                <c:pt idx="365">
                  <c:v>2.3004999999999995E-4</c:v>
                </c:pt>
                <c:pt idx="366">
                  <c:v>2.2955000000000002E-4</c:v>
                </c:pt>
                <c:pt idx="367">
                  <c:v>2.2940000000000005E-4</c:v>
                </c:pt>
                <c:pt idx="368">
                  <c:v>2.3010000000000001E-4</c:v>
                </c:pt>
                <c:pt idx="369">
                  <c:v>2.2979999999999997E-4</c:v>
                </c:pt>
                <c:pt idx="370">
                  <c:v>2.3049999999999996E-4</c:v>
                </c:pt>
                <c:pt idx="371">
                  <c:v>2.3040000000000002E-4</c:v>
                </c:pt>
                <c:pt idx="372">
                  <c:v>2.3034999999999999E-4</c:v>
                </c:pt>
                <c:pt idx="373">
                  <c:v>2.304500000000001E-4</c:v>
                </c:pt>
                <c:pt idx="374">
                  <c:v>2.3014999999999998E-4</c:v>
                </c:pt>
                <c:pt idx="375">
                  <c:v>2.3015000000000001E-4</c:v>
                </c:pt>
                <c:pt idx="376">
                  <c:v>2.3059999999999999E-4</c:v>
                </c:pt>
                <c:pt idx="377">
                  <c:v>2.3029999999999999E-4</c:v>
                </c:pt>
                <c:pt idx="378">
                  <c:v>2.3005000000000004E-4</c:v>
                </c:pt>
                <c:pt idx="379">
                  <c:v>2.3040000000000004E-4</c:v>
                </c:pt>
                <c:pt idx="380">
                  <c:v>2.299999999999999E-4</c:v>
                </c:pt>
                <c:pt idx="381">
                  <c:v>2.3055000000000007E-4</c:v>
                </c:pt>
                <c:pt idx="382">
                  <c:v>2.3005000000000001E-4</c:v>
                </c:pt>
                <c:pt idx="383">
                  <c:v>2.3029999999999999E-4</c:v>
                </c:pt>
                <c:pt idx="384">
                  <c:v>2.3085000000000003E-4</c:v>
                </c:pt>
                <c:pt idx="385">
                  <c:v>2.2990000000000003E-4</c:v>
                </c:pt>
                <c:pt idx="386">
                  <c:v>2.3075E-4</c:v>
                </c:pt>
                <c:pt idx="387">
                  <c:v>2.3000000000000003E-4</c:v>
                </c:pt>
                <c:pt idx="388">
                  <c:v>2.3079999999999992E-4</c:v>
                </c:pt>
                <c:pt idx="389">
                  <c:v>2.3025000000000004E-4</c:v>
                </c:pt>
                <c:pt idx="390">
                  <c:v>2.2990000000000006E-4</c:v>
                </c:pt>
                <c:pt idx="391">
                  <c:v>2.3040000000000002E-4</c:v>
                </c:pt>
                <c:pt idx="392">
                  <c:v>2.3045000000000002E-4</c:v>
                </c:pt>
                <c:pt idx="393">
                  <c:v>2.3050000000000002E-4</c:v>
                </c:pt>
                <c:pt idx="394">
                  <c:v>2.3029999999999999E-4</c:v>
                </c:pt>
                <c:pt idx="395">
                  <c:v>2.3104999999999995E-4</c:v>
                </c:pt>
                <c:pt idx="396">
                  <c:v>2.3059999999999999E-4</c:v>
                </c:pt>
                <c:pt idx="397">
                  <c:v>2.3030000000000004E-4</c:v>
                </c:pt>
                <c:pt idx="398">
                  <c:v>2.3045000000000002E-4</c:v>
                </c:pt>
                <c:pt idx="399">
                  <c:v>2.3120000000000004E-4</c:v>
                </c:pt>
                <c:pt idx="400">
                  <c:v>2.3055000000000007E-4</c:v>
                </c:pt>
                <c:pt idx="401">
                  <c:v>2.3080000000000005E-4</c:v>
                </c:pt>
                <c:pt idx="402">
                  <c:v>2.3059999999999999E-4</c:v>
                </c:pt>
                <c:pt idx="403">
                  <c:v>2.3055000000000002E-4</c:v>
                </c:pt>
                <c:pt idx="404">
                  <c:v>2.3015000000000006E-4</c:v>
                </c:pt>
                <c:pt idx="405">
                  <c:v>2.3074999999999997E-4</c:v>
                </c:pt>
                <c:pt idx="406">
                  <c:v>2.3045000000000002E-4</c:v>
                </c:pt>
                <c:pt idx="407">
                  <c:v>2.3025000000000004E-4</c:v>
                </c:pt>
                <c:pt idx="408">
                  <c:v>2.298E-4</c:v>
                </c:pt>
                <c:pt idx="409">
                  <c:v>2.2970000000000005E-4</c:v>
                </c:pt>
                <c:pt idx="410">
                  <c:v>2.3065E-4</c:v>
                </c:pt>
                <c:pt idx="411">
                  <c:v>2.3105000000000001E-4</c:v>
                </c:pt>
                <c:pt idx="412">
                  <c:v>2.3095E-4</c:v>
                </c:pt>
                <c:pt idx="413">
                  <c:v>2.3085000000000003E-4</c:v>
                </c:pt>
                <c:pt idx="414">
                  <c:v>2.3045000000000002E-4</c:v>
                </c:pt>
                <c:pt idx="415">
                  <c:v>2.3024999999999999E-4</c:v>
                </c:pt>
                <c:pt idx="416">
                  <c:v>2.3084999999999997E-4</c:v>
                </c:pt>
                <c:pt idx="417">
                  <c:v>2.307E-4</c:v>
                </c:pt>
                <c:pt idx="418">
                  <c:v>2.3080000000000003E-4</c:v>
                </c:pt>
                <c:pt idx="419">
                  <c:v>2.3085000000000005E-4</c:v>
                </c:pt>
                <c:pt idx="420">
                  <c:v>2.3045000000000002E-4</c:v>
                </c:pt>
                <c:pt idx="421">
                  <c:v>2.31E-4</c:v>
                </c:pt>
                <c:pt idx="422">
                  <c:v>2.3030000000000004E-4</c:v>
                </c:pt>
                <c:pt idx="423">
                  <c:v>2.3119999999999998E-4</c:v>
                </c:pt>
                <c:pt idx="424">
                  <c:v>2.3035000000000004E-4</c:v>
                </c:pt>
                <c:pt idx="425">
                  <c:v>2.3029999999999996E-4</c:v>
                </c:pt>
                <c:pt idx="426">
                  <c:v>2.3055000000000002E-4</c:v>
                </c:pt>
                <c:pt idx="427">
                  <c:v>2.3005000000000004E-4</c:v>
                </c:pt>
                <c:pt idx="428">
                  <c:v>2.3079999999999997E-4</c:v>
                </c:pt>
                <c:pt idx="429">
                  <c:v>2.31E-4</c:v>
                </c:pt>
                <c:pt idx="430">
                  <c:v>2.3090000000000003E-4</c:v>
                </c:pt>
                <c:pt idx="431">
                  <c:v>2.3085000000000003E-4</c:v>
                </c:pt>
                <c:pt idx="432">
                  <c:v>2.3095E-4</c:v>
                </c:pt>
                <c:pt idx="433">
                  <c:v>2.3064999999999991E-4</c:v>
                </c:pt>
                <c:pt idx="434">
                  <c:v>2.3055000000000002E-4</c:v>
                </c:pt>
                <c:pt idx="435">
                  <c:v>2.3060000000000002E-4</c:v>
                </c:pt>
                <c:pt idx="436">
                  <c:v>2.3060000000000008E-4</c:v>
                </c:pt>
                <c:pt idx="437">
                  <c:v>2.3134999999999996E-4</c:v>
                </c:pt>
                <c:pt idx="438">
                  <c:v>2.3015000000000001E-4</c:v>
                </c:pt>
                <c:pt idx="439">
                  <c:v>2.3055000000000002E-4</c:v>
                </c:pt>
                <c:pt idx="440">
                  <c:v>2.2995000000000003E-4</c:v>
                </c:pt>
                <c:pt idx="441">
                  <c:v>2.3080000000000003E-4</c:v>
                </c:pt>
                <c:pt idx="442">
                  <c:v>2.3059999999999994E-4</c:v>
                </c:pt>
                <c:pt idx="443">
                  <c:v>2.307E-4</c:v>
                </c:pt>
                <c:pt idx="444">
                  <c:v>2.3075E-4</c:v>
                </c:pt>
                <c:pt idx="445">
                  <c:v>2.3055000000000002E-4</c:v>
                </c:pt>
                <c:pt idx="446">
                  <c:v>2.3015000000000001E-4</c:v>
                </c:pt>
                <c:pt idx="447">
                  <c:v>2.2945000000000002E-4</c:v>
                </c:pt>
                <c:pt idx="448">
                  <c:v>2.3030000000000007E-4</c:v>
                </c:pt>
                <c:pt idx="449">
                  <c:v>2.3025000000000004E-4</c:v>
                </c:pt>
                <c:pt idx="450">
                  <c:v>2.3029999999999999E-4</c:v>
                </c:pt>
                <c:pt idx="451">
                  <c:v>2.3040000000000004E-4</c:v>
                </c:pt>
                <c:pt idx="452">
                  <c:v>2.297E-4</c:v>
                </c:pt>
                <c:pt idx="453">
                  <c:v>2.3080000000000003E-4</c:v>
                </c:pt>
                <c:pt idx="454">
                  <c:v>2.3035000000000004E-4</c:v>
                </c:pt>
                <c:pt idx="455">
                  <c:v>2.3030000000000007E-4</c:v>
                </c:pt>
                <c:pt idx="456">
                  <c:v>2.307E-4</c:v>
                </c:pt>
                <c:pt idx="457">
                  <c:v>2.2995000000000003E-4</c:v>
                </c:pt>
                <c:pt idx="458">
                  <c:v>2.3045000000000002E-4</c:v>
                </c:pt>
                <c:pt idx="459">
                  <c:v>2.3095E-4</c:v>
                </c:pt>
                <c:pt idx="460">
                  <c:v>2.3019999999999998E-4</c:v>
                </c:pt>
                <c:pt idx="461">
                  <c:v>2.2989999999999998E-4</c:v>
                </c:pt>
                <c:pt idx="462">
                  <c:v>2.3030000000000004E-4</c:v>
                </c:pt>
                <c:pt idx="463">
                  <c:v>2.3000000000000003E-4</c:v>
                </c:pt>
                <c:pt idx="464">
                  <c:v>2.298E-4</c:v>
                </c:pt>
                <c:pt idx="465">
                  <c:v>2.3045000000000002E-4</c:v>
                </c:pt>
                <c:pt idx="466">
                  <c:v>2.3000000000000003E-4</c:v>
                </c:pt>
                <c:pt idx="467">
                  <c:v>2.3034999999999999E-4</c:v>
                </c:pt>
                <c:pt idx="468">
                  <c:v>2.3025000000000004E-4</c:v>
                </c:pt>
                <c:pt idx="469">
                  <c:v>2.2985000000000003E-4</c:v>
                </c:pt>
                <c:pt idx="470">
                  <c:v>2.3000000000000001E-4</c:v>
                </c:pt>
                <c:pt idx="471">
                  <c:v>2.3055000000000002E-4</c:v>
                </c:pt>
                <c:pt idx="472">
                  <c:v>2.3010000000000001E-4</c:v>
                </c:pt>
                <c:pt idx="473">
                  <c:v>2.2970000000000005E-4</c:v>
                </c:pt>
                <c:pt idx="474">
                  <c:v>2.3049999999999996E-4</c:v>
                </c:pt>
                <c:pt idx="475">
                  <c:v>2.303500000000001E-4</c:v>
                </c:pt>
                <c:pt idx="476">
                  <c:v>2.3085000000000003E-4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74-4920-AB7B-C2D5D2DDB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594239"/>
        <c:axId val="1666695759"/>
      </c:scatterChart>
      <c:valAx>
        <c:axId val="850594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h:mm:ss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66695759"/>
        <c:crosses val="autoZero"/>
        <c:crossBetween val="midCat"/>
      </c:valAx>
      <c:valAx>
        <c:axId val="1666695759"/>
        <c:scaling>
          <c:orientation val="minMax"/>
          <c:max val="2.3100000000000006E-4"/>
          <c:min val="2.2900000000000006E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50594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136526684164479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RejestratorCisnien11_05_23_12_4!$I$1</c:f>
              <c:strCache>
                <c:ptCount val="1"/>
                <c:pt idx="0">
                  <c:v>H-sr. Góra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RejestratorCisnien11_05_23_12_4!$A$2:$A$46117</c:f>
              <c:numCache>
                <c:formatCode>hh:mm:ss.00</c:formatCode>
                <c:ptCount val="46116"/>
                <c:pt idx="0">
                  <c:v>45057.413939706596</c:v>
                </c:pt>
                <c:pt idx="1">
                  <c:v>45057.413940193983</c:v>
                </c:pt>
                <c:pt idx="2">
                  <c:v>45057.413940694096</c:v>
                </c:pt>
                <c:pt idx="3">
                  <c:v>45057.41394118021</c:v>
                </c:pt>
                <c:pt idx="4">
                  <c:v>45057.413941639119</c:v>
                </c:pt>
                <c:pt idx="5">
                  <c:v>45057.413942087725</c:v>
                </c:pt>
                <c:pt idx="6">
                  <c:v>45057.413942558102</c:v>
                </c:pt>
                <c:pt idx="7">
                  <c:v>45057.413943018051</c:v>
                </c:pt>
                <c:pt idx="8">
                  <c:v>45057.413943507061</c:v>
                </c:pt>
                <c:pt idx="9">
                  <c:v>45057.413943971878</c:v>
                </c:pt>
                <c:pt idx="10">
                  <c:v>45057.413944426618</c:v>
                </c:pt>
                <c:pt idx="11">
                  <c:v>45057.41394490208</c:v>
                </c:pt>
                <c:pt idx="12">
                  <c:v>45057.413945366316</c:v>
                </c:pt>
                <c:pt idx="13">
                  <c:v>45057.413945819331</c:v>
                </c:pt>
                <c:pt idx="14">
                  <c:v>45057.413946276276</c:v>
                </c:pt>
                <c:pt idx="15">
                  <c:v>45057.41394675451</c:v>
                </c:pt>
                <c:pt idx="16">
                  <c:v>45057.41394721192</c:v>
                </c:pt>
                <c:pt idx="17">
                  <c:v>45057.413947689121</c:v>
                </c:pt>
                <c:pt idx="18">
                  <c:v>45057.41394801921</c:v>
                </c:pt>
                <c:pt idx="19">
                  <c:v>45057.413948463887</c:v>
                </c:pt>
                <c:pt idx="20">
                  <c:v>45057.413949068745</c:v>
                </c:pt>
                <c:pt idx="21">
                  <c:v>45057.413949394329</c:v>
                </c:pt>
                <c:pt idx="22">
                  <c:v>45057.413949865273</c:v>
                </c:pt>
                <c:pt idx="23">
                  <c:v>45057.413950324073</c:v>
                </c:pt>
                <c:pt idx="24">
                  <c:v>45057.41395077893</c:v>
                </c:pt>
                <c:pt idx="25">
                  <c:v>45057.413951259492</c:v>
                </c:pt>
                <c:pt idx="26">
                  <c:v>45057.413951787727</c:v>
                </c:pt>
                <c:pt idx="27">
                  <c:v>45057.413952285533</c:v>
                </c:pt>
                <c:pt idx="28">
                  <c:v>45057.413952804163</c:v>
                </c:pt>
                <c:pt idx="29">
                  <c:v>45057.413953121293</c:v>
                </c:pt>
                <c:pt idx="30">
                  <c:v>45057.413953588191</c:v>
                </c:pt>
                <c:pt idx="31">
                  <c:v>45057.413954034833</c:v>
                </c:pt>
                <c:pt idx="32">
                  <c:v>45057.413954496289</c:v>
                </c:pt>
                <c:pt idx="33">
                  <c:v>45057.413954965159</c:v>
                </c:pt>
                <c:pt idx="34">
                  <c:v>45057.413955415621</c:v>
                </c:pt>
                <c:pt idx="35">
                  <c:v>45057.413955912496</c:v>
                </c:pt>
                <c:pt idx="36">
                  <c:v>45057.413956376615</c:v>
                </c:pt>
                <c:pt idx="37">
                  <c:v>45057.413956847566</c:v>
                </c:pt>
                <c:pt idx="38">
                  <c:v>45057.413957313656</c:v>
                </c:pt>
                <c:pt idx="39">
                  <c:v>45057.413957752309</c:v>
                </c:pt>
                <c:pt idx="40">
                  <c:v>45057.413958208446</c:v>
                </c:pt>
                <c:pt idx="41">
                  <c:v>45057.413958680321</c:v>
                </c:pt>
                <c:pt idx="42">
                  <c:v>45057.413959150806</c:v>
                </c:pt>
                <c:pt idx="43">
                  <c:v>45057.413959613077</c:v>
                </c:pt>
                <c:pt idx="44">
                  <c:v>45057.413960085534</c:v>
                </c:pt>
                <c:pt idx="45">
                  <c:v>45057.413960550926</c:v>
                </c:pt>
                <c:pt idx="46">
                  <c:v>45057.413961012957</c:v>
                </c:pt>
                <c:pt idx="47">
                  <c:v>45057.413961482402</c:v>
                </c:pt>
                <c:pt idx="48">
                  <c:v>45057.413961946986</c:v>
                </c:pt>
                <c:pt idx="49">
                  <c:v>45057.413962404047</c:v>
                </c:pt>
                <c:pt idx="50">
                  <c:v>45057.413962907638</c:v>
                </c:pt>
                <c:pt idx="51">
                  <c:v>45057.413963396408</c:v>
                </c:pt>
                <c:pt idx="52">
                  <c:v>45057.413963912732</c:v>
                </c:pt>
                <c:pt idx="53">
                  <c:v>45057.413964256593</c:v>
                </c:pt>
                <c:pt idx="54">
                  <c:v>45057.413964712723</c:v>
                </c:pt>
                <c:pt idx="55">
                  <c:v>45057.413965172214</c:v>
                </c:pt>
                <c:pt idx="56">
                  <c:v>45057.413965628701</c:v>
                </c:pt>
                <c:pt idx="57">
                  <c:v>45057.413966112268</c:v>
                </c:pt>
                <c:pt idx="58">
                  <c:v>45057.413966572101</c:v>
                </c:pt>
                <c:pt idx="59">
                  <c:v>45057.413967025808</c:v>
                </c:pt>
                <c:pt idx="60">
                  <c:v>45057.413967477078</c:v>
                </c:pt>
                <c:pt idx="61">
                  <c:v>45057.413967934954</c:v>
                </c:pt>
                <c:pt idx="62">
                  <c:v>45057.413968414701</c:v>
                </c:pt>
                <c:pt idx="63">
                  <c:v>45057.413968876041</c:v>
                </c:pt>
                <c:pt idx="64">
                  <c:v>45057.413969326502</c:v>
                </c:pt>
                <c:pt idx="65">
                  <c:v>45057.413969775465</c:v>
                </c:pt>
                <c:pt idx="66">
                  <c:v>45057.41397025741</c:v>
                </c:pt>
                <c:pt idx="67">
                  <c:v>45057.413970717127</c:v>
                </c:pt>
                <c:pt idx="68">
                  <c:v>45057.413971192356</c:v>
                </c:pt>
                <c:pt idx="69">
                  <c:v>45057.413971659604</c:v>
                </c:pt>
                <c:pt idx="70">
                  <c:v>45057.413972132636</c:v>
                </c:pt>
                <c:pt idx="71">
                  <c:v>45057.413972605784</c:v>
                </c:pt>
                <c:pt idx="72">
                  <c:v>45057.413973072682</c:v>
                </c:pt>
                <c:pt idx="73">
                  <c:v>45057.413973537732</c:v>
                </c:pt>
                <c:pt idx="74">
                  <c:v>45057.413973989234</c:v>
                </c:pt>
                <c:pt idx="75">
                  <c:v>45057.413974479401</c:v>
                </c:pt>
                <c:pt idx="76">
                  <c:v>45057.413974987961</c:v>
                </c:pt>
                <c:pt idx="77">
                  <c:v>45057.413975319439</c:v>
                </c:pt>
                <c:pt idx="78">
                  <c:v>45057.413975815616</c:v>
                </c:pt>
                <c:pt idx="79">
                  <c:v>45057.413976284493</c:v>
                </c:pt>
                <c:pt idx="80">
                  <c:v>45057.413976758216</c:v>
                </c:pt>
                <c:pt idx="81">
                  <c:v>45057.413977204393</c:v>
                </c:pt>
                <c:pt idx="82">
                  <c:v>45057.413977677432</c:v>
                </c:pt>
                <c:pt idx="83">
                  <c:v>45057.413978133445</c:v>
                </c:pt>
                <c:pt idx="84">
                  <c:v>45057.413978617587</c:v>
                </c:pt>
                <c:pt idx="85">
                  <c:v>45057.413979072335</c:v>
                </c:pt>
                <c:pt idx="86">
                  <c:v>45057.413979543628</c:v>
                </c:pt>
                <c:pt idx="87">
                  <c:v>45057.413979982979</c:v>
                </c:pt>
                <c:pt idx="88">
                  <c:v>45057.413980429861</c:v>
                </c:pt>
                <c:pt idx="89">
                  <c:v>45057.413980922101</c:v>
                </c:pt>
                <c:pt idx="90">
                  <c:v>45057.413981393976</c:v>
                </c:pt>
                <c:pt idx="91">
                  <c:v>45057.41398186516</c:v>
                </c:pt>
                <c:pt idx="92">
                  <c:v>45057.413982335878</c:v>
                </c:pt>
                <c:pt idx="93">
                  <c:v>45057.413982799073</c:v>
                </c:pt>
                <c:pt idx="94">
                  <c:v>45057.413983268518</c:v>
                </c:pt>
                <c:pt idx="95">
                  <c:v>45057.413983723374</c:v>
                </c:pt>
                <c:pt idx="96">
                  <c:v>45057.413984185412</c:v>
                </c:pt>
                <c:pt idx="97">
                  <c:v>45057.413984656589</c:v>
                </c:pt>
                <c:pt idx="98">
                  <c:v>45057.413985157174</c:v>
                </c:pt>
                <c:pt idx="99">
                  <c:v>45057.413985611223</c:v>
                </c:pt>
                <c:pt idx="100">
                  <c:v>45057.413986096064</c:v>
                </c:pt>
                <c:pt idx="101">
                  <c:v>45057.413986564236</c:v>
                </c:pt>
                <c:pt idx="102">
                  <c:v>45057.413986899417</c:v>
                </c:pt>
                <c:pt idx="103">
                  <c:v>45057.413987399654</c:v>
                </c:pt>
                <c:pt idx="104">
                  <c:v>45057.41398787986</c:v>
                </c:pt>
                <c:pt idx="105">
                  <c:v>45057.413988333683</c:v>
                </c:pt>
                <c:pt idx="106">
                  <c:v>45057.413988798493</c:v>
                </c:pt>
                <c:pt idx="107">
                  <c:v>45057.413989269095</c:v>
                </c:pt>
                <c:pt idx="108">
                  <c:v>45057.41398973055</c:v>
                </c:pt>
                <c:pt idx="109">
                  <c:v>45057.413990195484</c:v>
                </c:pt>
                <c:pt idx="110">
                  <c:v>45057.413990635185</c:v>
                </c:pt>
                <c:pt idx="111">
                  <c:v>45057.413991089117</c:v>
                </c:pt>
                <c:pt idx="112">
                  <c:v>45057.413991562957</c:v>
                </c:pt>
                <c:pt idx="113">
                  <c:v>45057.413991999187</c:v>
                </c:pt>
                <c:pt idx="114">
                  <c:v>45057.413992474416</c:v>
                </c:pt>
                <c:pt idx="115">
                  <c:v>45057.413992933791</c:v>
                </c:pt>
                <c:pt idx="116">
                  <c:v>45057.413993420596</c:v>
                </c:pt>
                <c:pt idx="117">
                  <c:v>45057.413993875343</c:v>
                </c:pt>
                <c:pt idx="118">
                  <c:v>45057.413994324997</c:v>
                </c:pt>
                <c:pt idx="119">
                  <c:v>45057.41399476886</c:v>
                </c:pt>
                <c:pt idx="120">
                  <c:v>45057.413995225455</c:v>
                </c:pt>
                <c:pt idx="121">
                  <c:v>45057.413995839466</c:v>
                </c:pt>
                <c:pt idx="122">
                  <c:v>45057.413996149648</c:v>
                </c:pt>
                <c:pt idx="123">
                  <c:v>45057.413996770258</c:v>
                </c:pt>
                <c:pt idx="124">
                  <c:v>45057.413997083677</c:v>
                </c:pt>
                <c:pt idx="125">
                  <c:v>45057.41399756389</c:v>
                </c:pt>
                <c:pt idx="126">
                  <c:v>45057.413998015392</c:v>
                </c:pt>
                <c:pt idx="127">
                  <c:v>45057.413998477314</c:v>
                </c:pt>
                <c:pt idx="128">
                  <c:v>45057.413998974422</c:v>
                </c:pt>
                <c:pt idx="129">
                  <c:v>45057.413999453122</c:v>
                </c:pt>
                <c:pt idx="130">
                  <c:v>45057.413999913886</c:v>
                </c:pt>
                <c:pt idx="131">
                  <c:v>45057.414000362616</c:v>
                </c:pt>
                <c:pt idx="132">
                  <c:v>45057.414000846875</c:v>
                </c:pt>
                <c:pt idx="133">
                  <c:v>45057.414001323144</c:v>
                </c:pt>
                <c:pt idx="134">
                  <c:v>45057.41400177974</c:v>
                </c:pt>
                <c:pt idx="135">
                  <c:v>45057.414002227662</c:v>
                </c:pt>
                <c:pt idx="136">
                  <c:v>45057.414002687503</c:v>
                </c:pt>
                <c:pt idx="137">
                  <c:v>45057.41400316458</c:v>
                </c:pt>
                <c:pt idx="138">
                  <c:v>45057.414003618404</c:v>
                </c:pt>
                <c:pt idx="139">
                  <c:v>45057.414004067825</c:v>
                </c:pt>
                <c:pt idx="140">
                  <c:v>45057.414004520368</c:v>
                </c:pt>
                <c:pt idx="141">
                  <c:v>45057.414004977545</c:v>
                </c:pt>
                <c:pt idx="142">
                  <c:v>45057.414005473613</c:v>
                </c:pt>
                <c:pt idx="143">
                  <c:v>45057.414005927196</c:v>
                </c:pt>
                <c:pt idx="144">
                  <c:v>45057.414006381594</c:v>
                </c:pt>
                <c:pt idx="145">
                  <c:v>45057.414006858562</c:v>
                </c:pt>
                <c:pt idx="146">
                  <c:v>45057.414007320833</c:v>
                </c:pt>
                <c:pt idx="147">
                  <c:v>45057.414007789928</c:v>
                </c:pt>
                <c:pt idx="148">
                  <c:v>45057.414008224419</c:v>
                </c:pt>
                <c:pt idx="149">
                  <c:v>45057.414008655091</c:v>
                </c:pt>
                <c:pt idx="150">
                  <c:v>45057.414009283333</c:v>
                </c:pt>
                <c:pt idx="151">
                  <c:v>45057.414009646178</c:v>
                </c:pt>
                <c:pt idx="152">
                  <c:v>45057.414010138884</c:v>
                </c:pt>
                <c:pt idx="153">
                  <c:v>45057.414010586341</c:v>
                </c:pt>
                <c:pt idx="154">
                  <c:v>45057.414011068053</c:v>
                </c:pt>
                <c:pt idx="155">
                  <c:v>45057.414011531939</c:v>
                </c:pt>
                <c:pt idx="156">
                  <c:v>45057.414011984605</c:v>
                </c:pt>
                <c:pt idx="157">
                  <c:v>45057.414012451038</c:v>
                </c:pt>
                <c:pt idx="158">
                  <c:v>45057.414012904628</c:v>
                </c:pt>
                <c:pt idx="159">
                  <c:v>45057.41401336273</c:v>
                </c:pt>
                <c:pt idx="160">
                  <c:v>45057.414013879512</c:v>
                </c:pt>
                <c:pt idx="161">
                  <c:v>45057.414014333677</c:v>
                </c:pt>
                <c:pt idx="162">
                  <c:v>45057.414014781483</c:v>
                </c:pt>
                <c:pt idx="163">
                  <c:v>45057.414015245718</c:v>
                </c:pt>
                <c:pt idx="164">
                  <c:v>45057.414015697803</c:v>
                </c:pt>
                <c:pt idx="165">
                  <c:v>45057.414016173607</c:v>
                </c:pt>
                <c:pt idx="166">
                  <c:v>45057.414016634604</c:v>
                </c:pt>
                <c:pt idx="167">
                  <c:v>45057.414017098956</c:v>
                </c:pt>
                <c:pt idx="168">
                  <c:v>45057.414017576157</c:v>
                </c:pt>
                <c:pt idx="169">
                  <c:v>45057.414018037955</c:v>
                </c:pt>
                <c:pt idx="170">
                  <c:v>45057.414018515505</c:v>
                </c:pt>
                <c:pt idx="171">
                  <c:v>45057.414018971293</c:v>
                </c:pt>
                <c:pt idx="172">
                  <c:v>45057.414019295371</c:v>
                </c:pt>
                <c:pt idx="173">
                  <c:v>45057.414019917247</c:v>
                </c:pt>
                <c:pt idx="174">
                  <c:v>45057.414020219214</c:v>
                </c:pt>
                <c:pt idx="175">
                  <c:v>45057.414020816781</c:v>
                </c:pt>
                <c:pt idx="176">
                  <c:v>45057.414021152545</c:v>
                </c:pt>
                <c:pt idx="177">
                  <c:v>45057.41402164907</c:v>
                </c:pt>
                <c:pt idx="178">
                  <c:v>45057.41402223333</c:v>
                </c:pt>
                <c:pt idx="179">
                  <c:v>45057.414022593977</c:v>
                </c:pt>
                <c:pt idx="180">
                  <c:v>45057.414023059719</c:v>
                </c:pt>
                <c:pt idx="181">
                  <c:v>45057.414023521058</c:v>
                </c:pt>
                <c:pt idx="182">
                  <c:v>45057.414023974074</c:v>
                </c:pt>
                <c:pt idx="183">
                  <c:v>45057.414024450576</c:v>
                </c:pt>
                <c:pt idx="184">
                  <c:v>45057.414024909252</c:v>
                </c:pt>
                <c:pt idx="185">
                  <c:v>45057.414025377082</c:v>
                </c:pt>
                <c:pt idx="186">
                  <c:v>45057.414025846643</c:v>
                </c:pt>
                <c:pt idx="187">
                  <c:v>45057.414026298728</c:v>
                </c:pt>
                <c:pt idx="188">
                  <c:v>45057.414026772567</c:v>
                </c:pt>
                <c:pt idx="189">
                  <c:v>45057.41402724271</c:v>
                </c:pt>
                <c:pt idx="190">
                  <c:v>45057.414027726736</c:v>
                </c:pt>
                <c:pt idx="191">
                  <c:v>45057.414028183215</c:v>
                </c:pt>
                <c:pt idx="192">
                  <c:v>45057.414028658568</c:v>
                </c:pt>
                <c:pt idx="193">
                  <c:v>45057.414029115163</c:v>
                </c:pt>
                <c:pt idx="194">
                  <c:v>45057.414029574771</c:v>
                </c:pt>
                <c:pt idx="195">
                  <c:v>45057.414030023843</c:v>
                </c:pt>
                <c:pt idx="196">
                  <c:v>45057.414030481705</c:v>
                </c:pt>
                <c:pt idx="197">
                  <c:v>45057.414030934837</c:v>
                </c:pt>
                <c:pt idx="198">
                  <c:v>45057.414031401502</c:v>
                </c:pt>
                <c:pt idx="199">
                  <c:v>45057.414031854285</c:v>
                </c:pt>
                <c:pt idx="200">
                  <c:v>45057.414032320834</c:v>
                </c:pt>
                <c:pt idx="201">
                  <c:v>45057.414032817709</c:v>
                </c:pt>
                <c:pt idx="202">
                  <c:v>45057.414033345711</c:v>
                </c:pt>
                <c:pt idx="203">
                  <c:v>45057.414033684378</c:v>
                </c:pt>
                <c:pt idx="204">
                  <c:v>45057.41403417859</c:v>
                </c:pt>
                <c:pt idx="205">
                  <c:v>45057.41403463194</c:v>
                </c:pt>
                <c:pt idx="206">
                  <c:v>45057.414035103582</c:v>
                </c:pt>
                <c:pt idx="207">
                  <c:v>45057.414035559144</c:v>
                </c:pt>
                <c:pt idx="208">
                  <c:v>45057.414036019669</c:v>
                </c:pt>
                <c:pt idx="209">
                  <c:v>45057.414036484486</c:v>
                </c:pt>
                <c:pt idx="210">
                  <c:v>45057.414036943053</c:v>
                </c:pt>
                <c:pt idx="211">
                  <c:v>45057.414037421528</c:v>
                </c:pt>
                <c:pt idx="212">
                  <c:v>45057.414037885646</c:v>
                </c:pt>
                <c:pt idx="213">
                  <c:v>45057.414038352312</c:v>
                </c:pt>
                <c:pt idx="214">
                  <c:v>45057.414038830895</c:v>
                </c:pt>
                <c:pt idx="215">
                  <c:v>45057.414039293632</c:v>
                </c:pt>
                <c:pt idx="216">
                  <c:v>45057.414039785646</c:v>
                </c:pt>
                <c:pt idx="217">
                  <c:v>45057.41404025173</c:v>
                </c:pt>
                <c:pt idx="218">
                  <c:v>45057.414040707059</c:v>
                </c:pt>
                <c:pt idx="219">
                  <c:v>45057.414041166434</c:v>
                </c:pt>
                <c:pt idx="220">
                  <c:v>45057.414041619209</c:v>
                </c:pt>
                <c:pt idx="221">
                  <c:v>45057.414042073266</c:v>
                </c:pt>
                <c:pt idx="222">
                  <c:v>45057.414042529279</c:v>
                </c:pt>
                <c:pt idx="223">
                  <c:v>45057.41404300752</c:v>
                </c:pt>
                <c:pt idx="224">
                  <c:v>45057.414043472912</c:v>
                </c:pt>
                <c:pt idx="225">
                  <c:v>45057.414043950346</c:v>
                </c:pt>
                <c:pt idx="226">
                  <c:v>45057.414044292935</c:v>
                </c:pt>
                <c:pt idx="227">
                  <c:v>45057.414044764933</c:v>
                </c:pt>
                <c:pt idx="228">
                  <c:v>45057.414045276731</c:v>
                </c:pt>
                <c:pt idx="229">
                  <c:v>45057.414045783567</c:v>
                </c:pt>
                <c:pt idx="230">
                  <c:v>45057.414046244674</c:v>
                </c:pt>
                <c:pt idx="231">
                  <c:v>45057.414046695019</c:v>
                </c:pt>
                <c:pt idx="232">
                  <c:v>45057.414047153354</c:v>
                </c:pt>
                <c:pt idx="233">
                  <c:v>45057.414047648497</c:v>
                </c:pt>
                <c:pt idx="234">
                  <c:v>45057.414048110419</c:v>
                </c:pt>
                <c:pt idx="235">
                  <c:v>45057.414048569903</c:v>
                </c:pt>
                <c:pt idx="236">
                  <c:v>45057.414049030551</c:v>
                </c:pt>
                <c:pt idx="237">
                  <c:v>45057.41404948703</c:v>
                </c:pt>
                <c:pt idx="238">
                  <c:v>45057.414049953361</c:v>
                </c:pt>
                <c:pt idx="239">
                  <c:v>45057.414050439118</c:v>
                </c:pt>
                <c:pt idx="240">
                  <c:v>45057.414050912383</c:v>
                </c:pt>
                <c:pt idx="241">
                  <c:v>45057.414051383916</c:v>
                </c:pt>
                <c:pt idx="242">
                  <c:v>45057.414051839005</c:v>
                </c:pt>
                <c:pt idx="243">
                  <c:v>45057.414052182408</c:v>
                </c:pt>
                <c:pt idx="244">
                  <c:v>45057.414052635759</c:v>
                </c:pt>
                <c:pt idx="245">
                  <c:v>45057.414053118751</c:v>
                </c:pt>
                <c:pt idx="246">
                  <c:v>45057.414053581939</c:v>
                </c:pt>
                <c:pt idx="247">
                  <c:v>45057.414054030553</c:v>
                </c:pt>
                <c:pt idx="248">
                  <c:v>45057.414054484841</c:v>
                </c:pt>
                <c:pt idx="249">
                  <c:v>45057.414054947796</c:v>
                </c:pt>
                <c:pt idx="250">
                  <c:v>45057.414055558678</c:v>
                </c:pt>
                <c:pt idx="251">
                  <c:v>45057.414055867826</c:v>
                </c:pt>
                <c:pt idx="252">
                  <c:v>45057.414056412963</c:v>
                </c:pt>
                <c:pt idx="253">
                  <c:v>45057.414056890273</c:v>
                </c:pt>
                <c:pt idx="254">
                  <c:v>45057.414057411799</c:v>
                </c:pt>
                <c:pt idx="255">
                  <c:v>45057.414057728471</c:v>
                </c:pt>
                <c:pt idx="256">
                  <c:v>45057.414058204631</c:v>
                </c:pt>
                <c:pt idx="257">
                  <c:v>45057.414058657982</c:v>
                </c:pt>
                <c:pt idx="258">
                  <c:v>45057.414059139461</c:v>
                </c:pt>
                <c:pt idx="259">
                  <c:v>45057.414059594674</c:v>
                </c:pt>
                <c:pt idx="260">
                  <c:v>45057.414060062387</c:v>
                </c:pt>
                <c:pt idx="261">
                  <c:v>45057.414060541669</c:v>
                </c:pt>
                <c:pt idx="262">
                  <c:v>45057.41406100474</c:v>
                </c:pt>
                <c:pt idx="263">
                  <c:v>45057.414061469091</c:v>
                </c:pt>
                <c:pt idx="264">
                  <c:v>45057.414061930322</c:v>
                </c:pt>
                <c:pt idx="265">
                  <c:v>45057.414062402771</c:v>
                </c:pt>
                <c:pt idx="266">
                  <c:v>45057.4140628596</c:v>
                </c:pt>
                <c:pt idx="267">
                  <c:v>45057.414063344208</c:v>
                </c:pt>
                <c:pt idx="268">
                  <c:v>45057.414063783101</c:v>
                </c:pt>
                <c:pt idx="269">
                  <c:v>45057.414064242243</c:v>
                </c:pt>
                <c:pt idx="270">
                  <c:v>45057.414064730554</c:v>
                </c:pt>
                <c:pt idx="271">
                  <c:v>45057.414065179393</c:v>
                </c:pt>
                <c:pt idx="272">
                  <c:v>45057.414065641315</c:v>
                </c:pt>
                <c:pt idx="273">
                  <c:v>45057.414066098376</c:v>
                </c:pt>
                <c:pt idx="274">
                  <c:v>45057.414066560996</c:v>
                </c:pt>
                <c:pt idx="275">
                  <c:v>45057.414067029626</c:v>
                </c:pt>
                <c:pt idx="276">
                  <c:v>45057.414067513768</c:v>
                </c:pt>
                <c:pt idx="277">
                  <c:v>45057.414068018981</c:v>
                </c:pt>
                <c:pt idx="278">
                  <c:v>45057.41406851713</c:v>
                </c:pt>
                <c:pt idx="279">
                  <c:v>45057.414068864229</c:v>
                </c:pt>
                <c:pt idx="280">
                  <c:v>45057.414069327664</c:v>
                </c:pt>
                <c:pt idx="281">
                  <c:v>45057.41406978009</c:v>
                </c:pt>
                <c:pt idx="282">
                  <c:v>45057.414070249761</c:v>
                </c:pt>
                <c:pt idx="283">
                  <c:v>45057.41407071412</c:v>
                </c:pt>
                <c:pt idx="284">
                  <c:v>45057.414071177547</c:v>
                </c:pt>
                <c:pt idx="285">
                  <c:v>45057.414071639003</c:v>
                </c:pt>
                <c:pt idx="286">
                  <c:v>45057.414072109255</c:v>
                </c:pt>
                <c:pt idx="287">
                  <c:v>45057.414072584834</c:v>
                </c:pt>
                <c:pt idx="288">
                  <c:v>45057.414073087959</c:v>
                </c:pt>
                <c:pt idx="289">
                  <c:v>45057.414073551736</c:v>
                </c:pt>
                <c:pt idx="290">
                  <c:v>45057.41407400868</c:v>
                </c:pt>
                <c:pt idx="291">
                  <c:v>45057.414074465043</c:v>
                </c:pt>
                <c:pt idx="292">
                  <c:v>45057.414074910877</c:v>
                </c:pt>
                <c:pt idx="293">
                  <c:v>45057.41407538842</c:v>
                </c:pt>
                <c:pt idx="294">
                  <c:v>45057.414075838889</c:v>
                </c:pt>
                <c:pt idx="295">
                  <c:v>45057.414076298839</c:v>
                </c:pt>
                <c:pt idx="296">
                  <c:v>45057.4140767559</c:v>
                </c:pt>
                <c:pt idx="297">
                  <c:v>45057.414077229514</c:v>
                </c:pt>
                <c:pt idx="298">
                  <c:v>45057.414077683214</c:v>
                </c:pt>
                <c:pt idx="299">
                  <c:v>45057.414078123147</c:v>
                </c:pt>
                <c:pt idx="300">
                  <c:v>45057.414078567592</c:v>
                </c:pt>
                <c:pt idx="301">
                  <c:v>45057.414079024071</c:v>
                </c:pt>
                <c:pt idx="302">
                  <c:v>45057.414079553469</c:v>
                </c:pt>
                <c:pt idx="303">
                  <c:v>45057.414080059025</c:v>
                </c:pt>
                <c:pt idx="304">
                  <c:v>45057.414080409719</c:v>
                </c:pt>
                <c:pt idx="305">
                  <c:v>45057.414080890623</c:v>
                </c:pt>
                <c:pt idx="306">
                  <c:v>45057.414081359377</c:v>
                </c:pt>
                <c:pt idx="307">
                  <c:v>45057.414081826733</c:v>
                </c:pt>
                <c:pt idx="308">
                  <c:v>45057.414082297568</c:v>
                </c:pt>
                <c:pt idx="309">
                  <c:v>45057.414082764815</c:v>
                </c:pt>
                <c:pt idx="310">
                  <c:v>45057.414083228352</c:v>
                </c:pt>
                <c:pt idx="311">
                  <c:v>45057.414083694217</c:v>
                </c:pt>
                <c:pt idx="312">
                  <c:v>45057.414084134602</c:v>
                </c:pt>
                <c:pt idx="313">
                  <c:v>45057.414084604628</c:v>
                </c:pt>
                <c:pt idx="314">
                  <c:v>45057.414085059259</c:v>
                </c:pt>
                <c:pt idx="315">
                  <c:v>45057.414085555436</c:v>
                </c:pt>
                <c:pt idx="316">
                  <c:v>45057.414086029858</c:v>
                </c:pt>
                <c:pt idx="317">
                  <c:v>45057.414086485071</c:v>
                </c:pt>
                <c:pt idx="318">
                  <c:v>45057.414086958328</c:v>
                </c:pt>
                <c:pt idx="319">
                  <c:v>45057.414087440156</c:v>
                </c:pt>
                <c:pt idx="320">
                  <c:v>45057.414087896068</c:v>
                </c:pt>
                <c:pt idx="321">
                  <c:v>45057.414088356709</c:v>
                </c:pt>
                <c:pt idx="322">
                  <c:v>45057.414088828002</c:v>
                </c:pt>
                <c:pt idx="323">
                  <c:v>45057.41408927639</c:v>
                </c:pt>
                <c:pt idx="324">
                  <c:v>45057.414089824531</c:v>
                </c:pt>
                <c:pt idx="325">
                  <c:v>45057.414090134487</c:v>
                </c:pt>
                <c:pt idx="326">
                  <c:v>45057.414090595252</c:v>
                </c:pt>
                <c:pt idx="327">
                  <c:v>45057.414091071296</c:v>
                </c:pt>
                <c:pt idx="328">
                  <c:v>45057.414091574879</c:v>
                </c:pt>
                <c:pt idx="329">
                  <c:v>45057.414092066312</c:v>
                </c:pt>
                <c:pt idx="330">
                  <c:v>45057.414092532294</c:v>
                </c:pt>
                <c:pt idx="331">
                  <c:v>45057.414093007515</c:v>
                </c:pt>
                <c:pt idx="332">
                  <c:v>45057.414093454739</c:v>
                </c:pt>
                <c:pt idx="333">
                  <c:v>45057.414093949999</c:v>
                </c:pt>
                <c:pt idx="334">
                  <c:v>45057.414094440159</c:v>
                </c:pt>
                <c:pt idx="335">
                  <c:v>45057.414094914471</c:v>
                </c:pt>
                <c:pt idx="336">
                  <c:v>45057.414095236454</c:v>
                </c:pt>
                <c:pt idx="337">
                  <c:v>45057.414095689812</c:v>
                </c:pt>
                <c:pt idx="338">
                  <c:v>45057.414096161454</c:v>
                </c:pt>
                <c:pt idx="339">
                  <c:v>45057.414096620829</c:v>
                </c:pt>
                <c:pt idx="340">
                  <c:v>45057.414097103239</c:v>
                </c:pt>
                <c:pt idx="341">
                  <c:v>45057.41409754652</c:v>
                </c:pt>
                <c:pt idx="342">
                  <c:v>45057.414097999303</c:v>
                </c:pt>
                <c:pt idx="343">
                  <c:v>45057.414098463887</c:v>
                </c:pt>
                <c:pt idx="344">
                  <c:v>45057.414099071524</c:v>
                </c:pt>
                <c:pt idx="345">
                  <c:v>45057.414099516085</c:v>
                </c:pt>
                <c:pt idx="346">
                  <c:v>45057.414099963309</c:v>
                </c:pt>
                <c:pt idx="347">
                  <c:v>45057.414100416667</c:v>
                </c:pt>
                <c:pt idx="348">
                  <c:v>45057.41410087268</c:v>
                </c:pt>
                <c:pt idx="349">
                  <c:v>45057.414101346752</c:v>
                </c:pt>
                <c:pt idx="350">
                  <c:v>45057.414101802548</c:v>
                </c:pt>
                <c:pt idx="351">
                  <c:v>45057.414102317132</c:v>
                </c:pt>
                <c:pt idx="352">
                  <c:v>45057.414102636918</c:v>
                </c:pt>
                <c:pt idx="353">
                  <c:v>45057.414103117822</c:v>
                </c:pt>
                <c:pt idx="354">
                  <c:v>45057.414103577896</c:v>
                </c:pt>
                <c:pt idx="355">
                  <c:v>45057.414104078467</c:v>
                </c:pt>
                <c:pt idx="356">
                  <c:v>45057.414104529511</c:v>
                </c:pt>
                <c:pt idx="357">
                  <c:v>45057.41410497974</c:v>
                </c:pt>
                <c:pt idx="358">
                  <c:v>45057.414105438649</c:v>
                </c:pt>
                <c:pt idx="359">
                  <c:v>45057.414105889351</c:v>
                </c:pt>
                <c:pt idx="360">
                  <c:v>45057.414106389813</c:v>
                </c:pt>
                <c:pt idx="361">
                  <c:v>45057.41410684838</c:v>
                </c:pt>
                <c:pt idx="362">
                  <c:v>45057.414107295946</c:v>
                </c:pt>
                <c:pt idx="363">
                  <c:v>45057.414107771758</c:v>
                </c:pt>
                <c:pt idx="364">
                  <c:v>45057.414108225457</c:v>
                </c:pt>
                <c:pt idx="365">
                  <c:v>45057.414108692356</c:v>
                </c:pt>
                <c:pt idx="366">
                  <c:v>45057.414109158912</c:v>
                </c:pt>
                <c:pt idx="367">
                  <c:v>45057.414109620142</c:v>
                </c:pt>
                <c:pt idx="368">
                  <c:v>45057.414110092701</c:v>
                </c:pt>
                <c:pt idx="369">
                  <c:v>45057.414110580903</c:v>
                </c:pt>
                <c:pt idx="370">
                  <c:v>45057.414111042592</c:v>
                </c:pt>
                <c:pt idx="371">
                  <c:v>45057.414111491198</c:v>
                </c:pt>
                <c:pt idx="372">
                  <c:v>45057.41411193784</c:v>
                </c:pt>
                <c:pt idx="373">
                  <c:v>45057.414112386803</c:v>
                </c:pt>
                <c:pt idx="374">
                  <c:v>45057.414112843515</c:v>
                </c:pt>
                <c:pt idx="375">
                  <c:v>45057.41411329629</c:v>
                </c:pt>
                <c:pt idx="376">
                  <c:v>45057.414113771643</c:v>
                </c:pt>
                <c:pt idx="377">
                  <c:v>45057.414114278123</c:v>
                </c:pt>
                <c:pt idx="378">
                  <c:v>45057.414114774067</c:v>
                </c:pt>
                <c:pt idx="379">
                  <c:v>45057.414115233558</c:v>
                </c:pt>
                <c:pt idx="380">
                  <c:v>45057.414115749649</c:v>
                </c:pt>
                <c:pt idx="381">
                  <c:v>45057.414116051732</c:v>
                </c:pt>
                <c:pt idx="382">
                  <c:v>45057.414116674299</c:v>
                </c:pt>
                <c:pt idx="383">
                  <c:v>45057.41411697986</c:v>
                </c:pt>
                <c:pt idx="384">
                  <c:v>45057.414117452317</c:v>
                </c:pt>
                <c:pt idx="385">
                  <c:v>45057.41411791111</c:v>
                </c:pt>
                <c:pt idx="386">
                  <c:v>45057.414118538996</c:v>
                </c:pt>
                <c:pt idx="387">
                  <c:v>45057.414118869558</c:v>
                </c:pt>
                <c:pt idx="388">
                  <c:v>45057.414119327084</c:v>
                </c:pt>
                <c:pt idx="389">
                  <c:v>45057.414119772795</c:v>
                </c:pt>
                <c:pt idx="390">
                  <c:v>45057.414120241549</c:v>
                </c:pt>
                <c:pt idx="391">
                  <c:v>45057.414120693633</c:v>
                </c:pt>
                <c:pt idx="392">
                  <c:v>45057.414121149071</c:v>
                </c:pt>
                <c:pt idx="393">
                  <c:v>45057.414121741203</c:v>
                </c:pt>
                <c:pt idx="394">
                  <c:v>45057.414122219554</c:v>
                </c:pt>
                <c:pt idx="395">
                  <c:v>45057.414122682872</c:v>
                </c:pt>
                <c:pt idx="396">
                  <c:v>45057.414123134724</c:v>
                </c:pt>
                <c:pt idx="397">
                  <c:v>45057.414123584029</c:v>
                </c:pt>
                <c:pt idx="398">
                  <c:v>45057.41412404467</c:v>
                </c:pt>
                <c:pt idx="399">
                  <c:v>45057.414124491661</c:v>
                </c:pt>
                <c:pt idx="400">
                  <c:v>45057.414124952549</c:v>
                </c:pt>
                <c:pt idx="401">
                  <c:v>45057.414125403469</c:v>
                </c:pt>
                <c:pt idx="402">
                  <c:v>45057.414125904281</c:v>
                </c:pt>
                <c:pt idx="403">
                  <c:v>45057.41412639687</c:v>
                </c:pt>
                <c:pt idx="404">
                  <c:v>45057.41412673067</c:v>
                </c:pt>
                <c:pt idx="405">
                  <c:v>45057.414127207405</c:v>
                </c:pt>
                <c:pt idx="406">
                  <c:v>45057.414127699645</c:v>
                </c:pt>
                <c:pt idx="407">
                  <c:v>45057.414128158678</c:v>
                </c:pt>
                <c:pt idx="408">
                  <c:v>45057.414128620832</c:v>
                </c:pt>
                <c:pt idx="409">
                  <c:v>45057.414129088771</c:v>
                </c:pt>
                <c:pt idx="410">
                  <c:v>45057.414129556593</c:v>
                </c:pt>
                <c:pt idx="411">
                  <c:v>45057.414130014811</c:v>
                </c:pt>
                <c:pt idx="412">
                  <c:v>45057.414130481244</c:v>
                </c:pt>
                <c:pt idx="413">
                  <c:v>45057.414130934609</c:v>
                </c:pt>
                <c:pt idx="414">
                  <c:v>45057.414131402773</c:v>
                </c:pt>
                <c:pt idx="415">
                  <c:v>45057.41413190544</c:v>
                </c:pt>
                <c:pt idx="416">
                  <c:v>45057.41413234549</c:v>
                </c:pt>
                <c:pt idx="417">
                  <c:v>45057.414132824655</c:v>
                </c:pt>
                <c:pt idx="418">
                  <c:v>45057.414133288075</c:v>
                </c:pt>
                <c:pt idx="419">
                  <c:v>45057.414133758102</c:v>
                </c:pt>
                <c:pt idx="420">
                  <c:v>45057.41413421365</c:v>
                </c:pt>
                <c:pt idx="421">
                  <c:v>45057.414134675688</c:v>
                </c:pt>
                <c:pt idx="422">
                  <c:v>45057.414135147454</c:v>
                </c:pt>
                <c:pt idx="423">
                  <c:v>45057.414135625928</c:v>
                </c:pt>
                <c:pt idx="424">
                  <c:v>45057.414136077896</c:v>
                </c:pt>
                <c:pt idx="425">
                  <c:v>45057.414136542473</c:v>
                </c:pt>
                <c:pt idx="426">
                  <c:v>45057.414136991436</c:v>
                </c:pt>
                <c:pt idx="427">
                  <c:v>45057.414137457286</c:v>
                </c:pt>
                <c:pt idx="428">
                  <c:v>45057.414137946755</c:v>
                </c:pt>
                <c:pt idx="429">
                  <c:v>45057.414138288077</c:v>
                </c:pt>
                <c:pt idx="430">
                  <c:v>45057.414138781249</c:v>
                </c:pt>
                <c:pt idx="431">
                  <c:v>45057.41413923935</c:v>
                </c:pt>
                <c:pt idx="432">
                  <c:v>45057.414139716086</c:v>
                </c:pt>
                <c:pt idx="433">
                  <c:v>45057.414140175577</c:v>
                </c:pt>
                <c:pt idx="434">
                  <c:v>45057.414140663655</c:v>
                </c:pt>
                <c:pt idx="435">
                  <c:v>45057.414141143403</c:v>
                </c:pt>
                <c:pt idx="436">
                  <c:v>45057.414141599533</c:v>
                </c:pt>
                <c:pt idx="437">
                  <c:v>45057.414142057176</c:v>
                </c:pt>
                <c:pt idx="438">
                  <c:v>45057.414142536691</c:v>
                </c:pt>
                <c:pt idx="439">
                  <c:v>45057.41414299664</c:v>
                </c:pt>
                <c:pt idx="440">
                  <c:v>45057.41414344572</c:v>
                </c:pt>
                <c:pt idx="441">
                  <c:v>45057.414143912036</c:v>
                </c:pt>
                <c:pt idx="442">
                  <c:v>45057.414144392475</c:v>
                </c:pt>
                <c:pt idx="443">
                  <c:v>45057.414144856593</c:v>
                </c:pt>
                <c:pt idx="444">
                  <c:v>45057.414145318056</c:v>
                </c:pt>
                <c:pt idx="445">
                  <c:v>45057.41414578379</c:v>
                </c:pt>
                <c:pt idx="446">
                  <c:v>45057.414146237847</c:v>
                </c:pt>
                <c:pt idx="447">
                  <c:v>45057.414146705203</c:v>
                </c:pt>
                <c:pt idx="448">
                  <c:v>45057.414147166666</c:v>
                </c:pt>
                <c:pt idx="449">
                  <c:v>45057.414147626267</c:v>
                </c:pt>
                <c:pt idx="450">
                  <c:v>45057.414148099189</c:v>
                </c:pt>
                <c:pt idx="451">
                  <c:v>45057.41414856146</c:v>
                </c:pt>
                <c:pt idx="452">
                  <c:v>45057.41414903773</c:v>
                </c:pt>
                <c:pt idx="453">
                  <c:v>45057.41414952535</c:v>
                </c:pt>
                <c:pt idx="454">
                  <c:v>45057.414150019562</c:v>
                </c:pt>
                <c:pt idx="455">
                  <c:v>45057.414150361343</c:v>
                </c:pt>
                <c:pt idx="456">
                  <c:v>45057.4141508463</c:v>
                </c:pt>
                <c:pt idx="457">
                  <c:v>45057.414151300807</c:v>
                </c:pt>
                <c:pt idx="458">
                  <c:v>45057.414151774072</c:v>
                </c:pt>
                <c:pt idx="459">
                  <c:v>45057.414152255551</c:v>
                </c:pt>
                <c:pt idx="460">
                  <c:v>45057.414152729165</c:v>
                </c:pt>
                <c:pt idx="461">
                  <c:v>45057.414153187499</c:v>
                </c:pt>
                <c:pt idx="462">
                  <c:v>45057.414153642247</c:v>
                </c:pt>
                <c:pt idx="463">
                  <c:v>45057.41415412083</c:v>
                </c:pt>
                <c:pt idx="464">
                  <c:v>45057.414154552775</c:v>
                </c:pt>
                <c:pt idx="465">
                  <c:v>45057.414155018632</c:v>
                </c:pt>
                <c:pt idx="466">
                  <c:v>45057.414155475235</c:v>
                </c:pt>
                <c:pt idx="467">
                  <c:v>45057.414155924998</c:v>
                </c:pt>
                <c:pt idx="468">
                  <c:v>45057.414156410414</c:v>
                </c:pt>
                <c:pt idx="469">
                  <c:v>45057.414156877894</c:v>
                </c:pt>
                <c:pt idx="470">
                  <c:v>45057.414157343745</c:v>
                </c:pt>
                <c:pt idx="471">
                  <c:v>45057.414157792475</c:v>
                </c:pt>
                <c:pt idx="472">
                  <c:v>45057.414158272331</c:v>
                </c:pt>
                <c:pt idx="473">
                  <c:v>45057.414158736574</c:v>
                </c:pt>
                <c:pt idx="474">
                  <c:v>45057.414159199419</c:v>
                </c:pt>
                <c:pt idx="475">
                  <c:v>45057.414159657746</c:v>
                </c:pt>
                <c:pt idx="476">
                  <c:v>45057.414160117471</c:v>
                </c:pt>
              </c:numCache>
            </c:numRef>
          </c:xVal>
          <c:yVal>
            <c:numRef>
              <c:f>RejestratorCisnien11_05_23_12_4!$I$2:$I$46117</c:f>
              <c:numCache>
                <c:formatCode>0.00000000</c:formatCode>
                <c:ptCount val="46116"/>
                <c:pt idx="0">
                  <c:v>3.0604999999999999E-4</c:v>
                </c:pt>
                <c:pt idx="1">
                  <c:v>3.0659999999999992E-4</c:v>
                </c:pt>
                <c:pt idx="2">
                  <c:v>3.0580000000000001E-4</c:v>
                </c:pt>
                <c:pt idx="3">
                  <c:v>3.0594999999999998E-4</c:v>
                </c:pt>
                <c:pt idx="4">
                  <c:v>3.0655E-4</c:v>
                </c:pt>
                <c:pt idx="5">
                  <c:v>3.0659999999999997E-4</c:v>
                </c:pt>
                <c:pt idx="6">
                  <c:v>3.0695000000000001E-4</c:v>
                </c:pt>
                <c:pt idx="7">
                  <c:v>3.0685E-4</c:v>
                </c:pt>
                <c:pt idx="8">
                  <c:v>3.0604999999999999E-4</c:v>
                </c:pt>
                <c:pt idx="9">
                  <c:v>3.0715000000000007E-4</c:v>
                </c:pt>
                <c:pt idx="10">
                  <c:v>3.0614999999999993E-4</c:v>
                </c:pt>
                <c:pt idx="11">
                  <c:v>3.0709999999999998E-4</c:v>
                </c:pt>
                <c:pt idx="12">
                  <c:v>3.0660000000000003E-4</c:v>
                </c:pt>
                <c:pt idx="13">
                  <c:v>3.0634999999999999E-4</c:v>
                </c:pt>
                <c:pt idx="14">
                  <c:v>3.0665E-4</c:v>
                </c:pt>
                <c:pt idx="15">
                  <c:v>3.0674999999999995E-4</c:v>
                </c:pt>
                <c:pt idx="16">
                  <c:v>3.0719999999999993E-4</c:v>
                </c:pt>
                <c:pt idx="17">
                  <c:v>3.0695000000000001E-4</c:v>
                </c:pt>
                <c:pt idx="18">
                  <c:v>3.0659999999999997E-4</c:v>
                </c:pt>
                <c:pt idx="19">
                  <c:v>3.0644999999999999E-4</c:v>
                </c:pt>
                <c:pt idx="20">
                  <c:v>3.0590000000000001E-4</c:v>
                </c:pt>
                <c:pt idx="21">
                  <c:v>3.0665E-4</c:v>
                </c:pt>
                <c:pt idx="22">
                  <c:v>3.0669999999999992E-4</c:v>
                </c:pt>
                <c:pt idx="23">
                  <c:v>3.0709999999999998E-4</c:v>
                </c:pt>
                <c:pt idx="24">
                  <c:v>3.0644999999999999E-4</c:v>
                </c:pt>
                <c:pt idx="25">
                  <c:v>3.0650000000000002E-4</c:v>
                </c:pt>
                <c:pt idx="26">
                  <c:v>3.0690000000000003E-4</c:v>
                </c:pt>
                <c:pt idx="27">
                  <c:v>3.0645000000000005E-4</c:v>
                </c:pt>
                <c:pt idx="28">
                  <c:v>3.0634999999999999E-4</c:v>
                </c:pt>
                <c:pt idx="29">
                  <c:v>3.0690000000000003E-4</c:v>
                </c:pt>
                <c:pt idx="30">
                  <c:v>3.0655E-4</c:v>
                </c:pt>
                <c:pt idx="31">
                  <c:v>3.0639999999999997E-4</c:v>
                </c:pt>
                <c:pt idx="32">
                  <c:v>3.0634999999999999E-4</c:v>
                </c:pt>
                <c:pt idx="33">
                  <c:v>3.0610000000000001E-4</c:v>
                </c:pt>
                <c:pt idx="34">
                  <c:v>3.0639999999999997E-4</c:v>
                </c:pt>
                <c:pt idx="35">
                  <c:v>3.0624999999999999E-4</c:v>
                </c:pt>
                <c:pt idx="36">
                  <c:v>3.0669999999999992E-4</c:v>
                </c:pt>
                <c:pt idx="37">
                  <c:v>3.0644999999999999E-4</c:v>
                </c:pt>
                <c:pt idx="38">
                  <c:v>3.0644999999999994E-4</c:v>
                </c:pt>
                <c:pt idx="39">
                  <c:v>3.0665E-4</c:v>
                </c:pt>
                <c:pt idx="40">
                  <c:v>3.0654999999999994E-4</c:v>
                </c:pt>
                <c:pt idx="41">
                  <c:v>3.0620000000000002E-4</c:v>
                </c:pt>
                <c:pt idx="42">
                  <c:v>3.0649999999999997E-4</c:v>
                </c:pt>
                <c:pt idx="43">
                  <c:v>3.0690000000000003E-4</c:v>
                </c:pt>
                <c:pt idx="44">
                  <c:v>3.0700000000000004E-4</c:v>
                </c:pt>
                <c:pt idx="45">
                  <c:v>3.0689999999999998E-4</c:v>
                </c:pt>
                <c:pt idx="46">
                  <c:v>3.0700000000000004E-4</c:v>
                </c:pt>
                <c:pt idx="47">
                  <c:v>3.0659999999999997E-4</c:v>
                </c:pt>
                <c:pt idx="48">
                  <c:v>3.0655E-4</c:v>
                </c:pt>
                <c:pt idx="49">
                  <c:v>3.0689999999999992E-4</c:v>
                </c:pt>
                <c:pt idx="50">
                  <c:v>3.0694999999999995E-4</c:v>
                </c:pt>
                <c:pt idx="51">
                  <c:v>3.0614999999999999E-4</c:v>
                </c:pt>
                <c:pt idx="52">
                  <c:v>3.0654999999999994E-4</c:v>
                </c:pt>
                <c:pt idx="53">
                  <c:v>3.0669999999999997E-4</c:v>
                </c:pt>
                <c:pt idx="54">
                  <c:v>3.0659999999999997E-4</c:v>
                </c:pt>
                <c:pt idx="55">
                  <c:v>3.0689999999999998E-4</c:v>
                </c:pt>
                <c:pt idx="56">
                  <c:v>3.0660000000000003E-4</c:v>
                </c:pt>
                <c:pt idx="57">
                  <c:v>3.0710000000000004E-4</c:v>
                </c:pt>
                <c:pt idx="58">
                  <c:v>3.0709999999999998E-4</c:v>
                </c:pt>
                <c:pt idx="59">
                  <c:v>3.0709999999999993E-4</c:v>
                </c:pt>
                <c:pt idx="60">
                  <c:v>3.0685E-4</c:v>
                </c:pt>
                <c:pt idx="61">
                  <c:v>3.076E-4</c:v>
                </c:pt>
                <c:pt idx="62">
                  <c:v>3.0655000000000005E-4</c:v>
                </c:pt>
                <c:pt idx="63">
                  <c:v>3.0675E-4</c:v>
                </c:pt>
                <c:pt idx="64">
                  <c:v>3.0644999999999994E-4</c:v>
                </c:pt>
                <c:pt idx="65">
                  <c:v>3.0670000000000003E-4</c:v>
                </c:pt>
                <c:pt idx="66">
                  <c:v>3.0654999999999994E-4</c:v>
                </c:pt>
                <c:pt idx="67">
                  <c:v>3.0695000000000006E-4</c:v>
                </c:pt>
                <c:pt idx="68">
                  <c:v>3.0654999999999994E-4</c:v>
                </c:pt>
                <c:pt idx="69">
                  <c:v>3.0650000000000002E-4</c:v>
                </c:pt>
                <c:pt idx="70">
                  <c:v>3.0694999999999995E-4</c:v>
                </c:pt>
                <c:pt idx="71">
                  <c:v>3.0610000000000007E-4</c:v>
                </c:pt>
                <c:pt idx="72">
                  <c:v>3.0695000000000001E-4</c:v>
                </c:pt>
                <c:pt idx="73">
                  <c:v>3.0655E-4</c:v>
                </c:pt>
                <c:pt idx="74">
                  <c:v>3.0664999999999995E-4</c:v>
                </c:pt>
                <c:pt idx="75">
                  <c:v>3.0640000000000002E-4</c:v>
                </c:pt>
                <c:pt idx="76">
                  <c:v>3.0669999999999992E-4</c:v>
                </c:pt>
                <c:pt idx="77">
                  <c:v>3.0680000000000003E-4</c:v>
                </c:pt>
                <c:pt idx="78">
                  <c:v>3.0695000000000001E-4</c:v>
                </c:pt>
                <c:pt idx="79">
                  <c:v>3.0679999999999998E-4</c:v>
                </c:pt>
                <c:pt idx="80">
                  <c:v>3.0690000000000003E-4</c:v>
                </c:pt>
                <c:pt idx="81">
                  <c:v>3.0645000000000005E-4</c:v>
                </c:pt>
                <c:pt idx="82">
                  <c:v>3.0695000000000001E-4</c:v>
                </c:pt>
                <c:pt idx="83">
                  <c:v>3.0694999999999995E-4</c:v>
                </c:pt>
                <c:pt idx="84">
                  <c:v>3.0704999999999996E-4</c:v>
                </c:pt>
                <c:pt idx="85">
                  <c:v>3.0674999999999995E-4</c:v>
                </c:pt>
                <c:pt idx="86">
                  <c:v>3.0659999999999997E-4</c:v>
                </c:pt>
                <c:pt idx="87">
                  <c:v>3.0644999999999999E-4</c:v>
                </c:pt>
                <c:pt idx="88">
                  <c:v>3.0629999999999996E-4</c:v>
                </c:pt>
                <c:pt idx="89">
                  <c:v>3.0624999999999999E-4</c:v>
                </c:pt>
                <c:pt idx="90">
                  <c:v>3.0715000000000001E-4</c:v>
                </c:pt>
                <c:pt idx="91">
                  <c:v>3.0714999999999996E-4</c:v>
                </c:pt>
                <c:pt idx="92">
                  <c:v>3.0694999999999995E-4</c:v>
                </c:pt>
                <c:pt idx="93">
                  <c:v>3.0729999999999999E-4</c:v>
                </c:pt>
                <c:pt idx="94">
                  <c:v>3.0719999999999999E-4</c:v>
                </c:pt>
                <c:pt idx="95">
                  <c:v>3.0669999999999997E-4</c:v>
                </c:pt>
                <c:pt idx="96">
                  <c:v>3.0650000000000002E-4</c:v>
                </c:pt>
                <c:pt idx="97">
                  <c:v>3.0649999999999997E-4</c:v>
                </c:pt>
                <c:pt idx="98">
                  <c:v>3.0679999999999998E-4</c:v>
                </c:pt>
                <c:pt idx="99">
                  <c:v>3.0665E-4</c:v>
                </c:pt>
                <c:pt idx="100">
                  <c:v>3.0679999999999998E-4</c:v>
                </c:pt>
                <c:pt idx="101">
                  <c:v>3.0715000000000001E-4</c:v>
                </c:pt>
                <c:pt idx="102">
                  <c:v>3.0640000000000002E-4</c:v>
                </c:pt>
                <c:pt idx="103">
                  <c:v>3.0659999999999992E-4</c:v>
                </c:pt>
                <c:pt idx="104">
                  <c:v>3.0745000000000002E-4</c:v>
                </c:pt>
                <c:pt idx="105">
                  <c:v>3.0675000000000006E-4</c:v>
                </c:pt>
                <c:pt idx="106">
                  <c:v>3.0680000000000003E-4</c:v>
                </c:pt>
                <c:pt idx="107">
                  <c:v>3.0679999999999998E-4</c:v>
                </c:pt>
                <c:pt idx="108">
                  <c:v>3.0665E-4</c:v>
                </c:pt>
                <c:pt idx="109">
                  <c:v>3.0685E-4</c:v>
                </c:pt>
                <c:pt idx="110">
                  <c:v>3.0699999999999998E-4</c:v>
                </c:pt>
                <c:pt idx="111">
                  <c:v>3.0725000000000001E-4</c:v>
                </c:pt>
                <c:pt idx="112">
                  <c:v>3.0650000000000002E-4</c:v>
                </c:pt>
                <c:pt idx="113">
                  <c:v>3.0634999999999994E-4</c:v>
                </c:pt>
                <c:pt idx="114">
                  <c:v>3.0649999999999997E-4</c:v>
                </c:pt>
                <c:pt idx="115">
                  <c:v>3.0624999999999999E-4</c:v>
                </c:pt>
                <c:pt idx="116">
                  <c:v>3.0665E-4</c:v>
                </c:pt>
                <c:pt idx="117">
                  <c:v>3.0644999999999999E-4</c:v>
                </c:pt>
                <c:pt idx="118">
                  <c:v>3.0745000000000002E-4</c:v>
                </c:pt>
                <c:pt idx="119">
                  <c:v>3.0685E-4</c:v>
                </c:pt>
                <c:pt idx="120">
                  <c:v>3.0685E-4</c:v>
                </c:pt>
                <c:pt idx="121">
                  <c:v>3.0639999999999991E-4</c:v>
                </c:pt>
                <c:pt idx="122">
                  <c:v>3.0624999999999999E-4</c:v>
                </c:pt>
                <c:pt idx="123">
                  <c:v>3.0675000000000006E-4</c:v>
                </c:pt>
                <c:pt idx="124">
                  <c:v>3.0704999999999996E-4</c:v>
                </c:pt>
                <c:pt idx="125">
                  <c:v>3.0650000000000002E-4</c:v>
                </c:pt>
                <c:pt idx="126">
                  <c:v>3.0655E-4</c:v>
                </c:pt>
                <c:pt idx="127">
                  <c:v>3.0685E-4</c:v>
                </c:pt>
                <c:pt idx="128">
                  <c:v>3.0689999999999998E-4</c:v>
                </c:pt>
                <c:pt idx="129">
                  <c:v>3.0704999999999996E-4</c:v>
                </c:pt>
                <c:pt idx="130">
                  <c:v>3.0649999999999997E-4</c:v>
                </c:pt>
                <c:pt idx="131">
                  <c:v>3.0670000000000003E-4</c:v>
                </c:pt>
                <c:pt idx="132">
                  <c:v>3.0705000000000001E-4</c:v>
                </c:pt>
                <c:pt idx="133">
                  <c:v>3.0705000000000001E-4</c:v>
                </c:pt>
                <c:pt idx="134">
                  <c:v>3.0694999999999995E-4</c:v>
                </c:pt>
                <c:pt idx="135">
                  <c:v>3.0709999999999998E-4</c:v>
                </c:pt>
                <c:pt idx="136">
                  <c:v>3.0660000000000003E-4</c:v>
                </c:pt>
                <c:pt idx="137">
                  <c:v>3.0719999999999999E-4</c:v>
                </c:pt>
                <c:pt idx="138">
                  <c:v>3.0655E-4</c:v>
                </c:pt>
                <c:pt idx="139">
                  <c:v>3.0675E-4</c:v>
                </c:pt>
                <c:pt idx="140">
                  <c:v>3.0715000000000001E-4</c:v>
                </c:pt>
                <c:pt idx="141">
                  <c:v>3.0654999999999994E-4</c:v>
                </c:pt>
                <c:pt idx="142">
                  <c:v>3.0679999999999998E-4</c:v>
                </c:pt>
                <c:pt idx="143">
                  <c:v>3.0624999999999999E-4</c:v>
                </c:pt>
                <c:pt idx="144">
                  <c:v>3.0675E-4</c:v>
                </c:pt>
                <c:pt idx="145">
                  <c:v>3.0694999999999995E-4</c:v>
                </c:pt>
                <c:pt idx="146">
                  <c:v>3.0694999999999995E-4</c:v>
                </c:pt>
                <c:pt idx="147">
                  <c:v>3.0699999999999993E-4</c:v>
                </c:pt>
                <c:pt idx="148">
                  <c:v>3.0655E-4</c:v>
                </c:pt>
                <c:pt idx="149">
                  <c:v>3.0734999999999996E-4</c:v>
                </c:pt>
                <c:pt idx="150">
                  <c:v>3.0675E-4</c:v>
                </c:pt>
                <c:pt idx="151">
                  <c:v>3.0669999999999997E-4</c:v>
                </c:pt>
                <c:pt idx="152">
                  <c:v>3.076E-4</c:v>
                </c:pt>
                <c:pt idx="153">
                  <c:v>3.0669999999999997E-4</c:v>
                </c:pt>
                <c:pt idx="154">
                  <c:v>3.0710000000000004E-4</c:v>
                </c:pt>
                <c:pt idx="155">
                  <c:v>3.0649999999999997E-4</c:v>
                </c:pt>
                <c:pt idx="156">
                  <c:v>3.0700000000000004E-4</c:v>
                </c:pt>
                <c:pt idx="157">
                  <c:v>3.0690000000000003E-4</c:v>
                </c:pt>
                <c:pt idx="158">
                  <c:v>3.0780000000000005E-4</c:v>
                </c:pt>
                <c:pt idx="159">
                  <c:v>3.0724999999999996E-4</c:v>
                </c:pt>
                <c:pt idx="160">
                  <c:v>3.0715000000000001E-4</c:v>
                </c:pt>
                <c:pt idx="161">
                  <c:v>3.0750000000000005E-4</c:v>
                </c:pt>
                <c:pt idx="162">
                  <c:v>3.0704999999999996E-4</c:v>
                </c:pt>
                <c:pt idx="163">
                  <c:v>3.0634999999999988E-4</c:v>
                </c:pt>
                <c:pt idx="164">
                  <c:v>3.0709999999999998E-4</c:v>
                </c:pt>
                <c:pt idx="165">
                  <c:v>3.0655E-4</c:v>
                </c:pt>
                <c:pt idx="166">
                  <c:v>3.0654999999999994E-4</c:v>
                </c:pt>
                <c:pt idx="167">
                  <c:v>3.0690000000000003E-4</c:v>
                </c:pt>
                <c:pt idx="168">
                  <c:v>3.0654999999999994E-4</c:v>
                </c:pt>
                <c:pt idx="169">
                  <c:v>3.0729999999999999E-4</c:v>
                </c:pt>
                <c:pt idx="170">
                  <c:v>3.0699999999999998E-4</c:v>
                </c:pt>
                <c:pt idx="171">
                  <c:v>3.0705000000000001E-4</c:v>
                </c:pt>
                <c:pt idx="172">
                  <c:v>3.0715000000000001E-4</c:v>
                </c:pt>
                <c:pt idx="173">
                  <c:v>3.0745000000000002E-4</c:v>
                </c:pt>
                <c:pt idx="174">
                  <c:v>3.0674999999999995E-4</c:v>
                </c:pt>
                <c:pt idx="175">
                  <c:v>3.0665E-4</c:v>
                </c:pt>
                <c:pt idx="176">
                  <c:v>3.0655000000000005E-4</c:v>
                </c:pt>
                <c:pt idx="177">
                  <c:v>3.0675000000000006E-4</c:v>
                </c:pt>
                <c:pt idx="178">
                  <c:v>3.0739999999999999E-4</c:v>
                </c:pt>
                <c:pt idx="179">
                  <c:v>3.0729999999999999E-4</c:v>
                </c:pt>
                <c:pt idx="180">
                  <c:v>3.0639999999999997E-4</c:v>
                </c:pt>
                <c:pt idx="181">
                  <c:v>3.0725000000000001E-4</c:v>
                </c:pt>
                <c:pt idx="182">
                  <c:v>3.0674999999999995E-4</c:v>
                </c:pt>
                <c:pt idx="183">
                  <c:v>3.0680000000000003E-4</c:v>
                </c:pt>
                <c:pt idx="184">
                  <c:v>3.0729999999999999E-4</c:v>
                </c:pt>
                <c:pt idx="185">
                  <c:v>3.0744999999999997E-4</c:v>
                </c:pt>
                <c:pt idx="186">
                  <c:v>3.0705000000000001E-4</c:v>
                </c:pt>
                <c:pt idx="187">
                  <c:v>3.0669999999999997E-4</c:v>
                </c:pt>
                <c:pt idx="188">
                  <c:v>3.0679999999999998E-4</c:v>
                </c:pt>
                <c:pt idx="189">
                  <c:v>3.0650000000000002E-4</c:v>
                </c:pt>
                <c:pt idx="190">
                  <c:v>3.0665E-4</c:v>
                </c:pt>
                <c:pt idx="191">
                  <c:v>3.0700000000000009E-4</c:v>
                </c:pt>
                <c:pt idx="192">
                  <c:v>3.0650000000000002E-4</c:v>
                </c:pt>
                <c:pt idx="193">
                  <c:v>3.0679999999999998E-4</c:v>
                </c:pt>
                <c:pt idx="194">
                  <c:v>3.0705000000000001E-4</c:v>
                </c:pt>
                <c:pt idx="195">
                  <c:v>3.0679999999999998E-4</c:v>
                </c:pt>
                <c:pt idx="196">
                  <c:v>3.0715000000000001E-4</c:v>
                </c:pt>
                <c:pt idx="197">
                  <c:v>3.0715000000000001E-4</c:v>
                </c:pt>
                <c:pt idx="198">
                  <c:v>3.0689999999999998E-4</c:v>
                </c:pt>
                <c:pt idx="199">
                  <c:v>3.0725000000000001E-4</c:v>
                </c:pt>
                <c:pt idx="200">
                  <c:v>3.0734999999999996E-4</c:v>
                </c:pt>
                <c:pt idx="201">
                  <c:v>3.0675000000000006E-4</c:v>
                </c:pt>
                <c:pt idx="202">
                  <c:v>3.0644999999999994E-4</c:v>
                </c:pt>
                <c:pt idx="203">
                  <c:v>3.0729999999999999E-4</c:v>
                </c:pt>
                <c:pt idx="204">
                  <c:v>3.0694999999999995E-4</c:v>
                </c:pt>
                <c:pt idx="205">
                  <c:v>3.0695000000000001E-4</c:v>
                </c:pt>
                <c:pt idx="206">
                  <c:v>3.0669999999999992E-4</c:v>
                </c:pt>
                <c:pt idx="207">
                  <c:v>3.0679999999999998E-4</c:v>
                </c:pt>
                <c:pt idx="208">
                  <c:v>3.0690000000000003E-4</c:v>
                </c:pt>
                <c:pt idx="209">
                  <c:v>3.0665E-4</c:v>
                </c:pt>
                <c:pt idx="210">
                  <c:v>3.0675E-4</c:v>
                </c:pt>
                <c:pt idx="211">
                  <c:v>3.0690000000000003E-4</c:v>
                </c:pt>
                <c:pt idx="212">
                  <c:v>3.0699999999999998E-4</c:v>
                </c:pt>
                <c:pt idx="213">
                  <c:v>3.0689999999999998E-4</c:v>
                </c:pt>
                <c:pt idx="214">
                  <c:v>3.0699999999999998E-4</c:v>
                </c:pt>
                <c:pt idx="215">
                  <c:v>3.0705000000000001E-4</c:v>
                </c:pt>
                <c:pt idx="216">
                  <c:v>3.0710000000000004E-4</c:v>
                </c:pt>
                <c:pt idx="217">
                  <c:v>3.0694999999999995E-4</c:v>
                </c:pt>
                <c:pt idx="218">
                  <c:v>3.0715000000000001E-4</c:v>
                </c:pt>
                <c:pt idx="219">
                  <c:v>3.0675E-4</c:v>
                </c:pt>
                <c:pt idx="220">
                  <c:v>3.0730000000000004E-4</c:v>
                </c:pt>
                <c:pt idx="221">
                  <c:v>3.076E-4</c:v>
                </c:pt>
                <c:pt idx="222">
                  <c:v>3.0719999999999999E-4</c:v>
                </c:pt>
                <c:pt idx="223">
                  <c:v>3.0675E-4</c:v>
                </c:pt>
                <c:pt idx="224">
                  <c:v>3.0770000000000005E-4</c:v>
                </c:pt>
                <c:pt idx="225">
                  <c:v>3.0694999999999995E-4</c:v>
                </c:pt>
                <c:pt idx="226">
                  <c:v>3.0805000000000003E-4</c:v>
                </c:pt>
                <c:pt idx="227">
                  <c:v>3.0719999999999999E-4</c:v>
                </c:pt>
                <c:pt idx="228">
                  <c:v>3.0709999999999998E-4</c:v>
                </c:pt>
                <c:pt idx="229">
                  <c:v>3.0624999999999994E-4</c:v>
                </c:pt>
                <c:pt idx="230">
                  <c:v>3.0725000000000001E-4</c:v>
                </c:pt>
                <c:pt idx="231">
                  <c:v>3.0624999999999999E-4</c:v>
                </c:pt>
                <c:pt idx="232">
                  <c:v>3.0694999999999995E-4</c:v>
                </c:pt>
                <c:pt idx="233">
                  <c:v>3.0719999999999999E-4</c:v>
                </c:pt>
                <c:pt idx="234">
                  <c:v>3.0699999999999998E-4</c:v>
                </c:pt>
                <c:pt idx="235">
                  <c:v>3.0684999999999995E-4</c:v>
                </c:pt>
                <c:pt idx="236">
                  <c:v>3.0705000000000001E-4</c:v>
                </c:pt>
                <c:pt idx="237">
                  <c:v>3.0700000000000004E-4</c:v>
                </c:pt>
                <c:pt idx="238">
                  <c:v>3.0724999999999996E-4</c:v>
                </c:pt>
                <c:pt idx="239">
                  <c:v>3.0685E-4</c:v>
                </c:pt>
                <c:pt idx="240">
                  <c:v>3.0654999999999994E-4</c:v>
                </c:pt>
                <c:pt idx="241">
                  <c:v>3.0715000000000007E-4</c:v>
                </c:pt>
                <c:pt idx="242">
                  <c:v>3.0755000000000002E-4</c:v>
                </c:pt>
                <c:pt idx="243">
                  <c:v>3.0719999999999999E-4</c:v>
                </c:pt>
                <c:pt idx="244">
                  <c:v>3.0684999999999995E-4</c:v>
                </c:pt>
                <c:pt idx="245">
                  <c:v>3.0715000000000007E-4</c:v>
                </c:pt>
                <c:pt idx="246">
                  <c:v>3.0709999999999998E-4</c:v>
                </c:pt>
                <c:pt idx="247">
                  <c:v>3.0660000000000003E-4</c:v>
                </c:pt>
                <c:pt idx="248">
                  <c:v>3.0685E-4</c:v>
                </c:pt>
                <c:pt idx="249">
                  <c:v>3.0655000000000005E-4</c:v>
                </c:pt>
                <c:pt idx="250">
                  <c:v>3.0669999999999997E-4</c:v>
                </c:pt>
                <c:pt idx="251">
                  <c:v>3.0644999999999999E-4</c:v>
                </c:pt>
                <c:pt idx="252">
                  <c:v>3.0674999999999995E-4</c:v>
                </c:pt>
                <c:pt idx="253">
                  <c:v>3.0745000000000002E-4</c:v>
                </c:pt>
                <c:pt idx="254">
                  <c:v>3.0740000000000005E-4</c:v>
                </c:pt>
                <c:pt idx="255">
                  <c:v>3.0659999999999997E-4</c:v>
                </c:pt>
                <c:pt idx="256">
                  <c:v>3.0675E-4</c:v>
                </c:pt>
                <c:pt idx="257">
                  <c:v>3.0695000000000001E-4</c:v>
                </c:pt>
                <c:pt idx="258">
                  <c:v>3.0705000000000001E-4</c:v>
                </c:pt>
                <c:pt idx="259">
                  <c:v>3.0670000000000008E-4</c:v>
                </c:pt>
                <c:pt idx="260">
                  <c:v>3.0654999999999994E-4</c:v>
                </c:pt>
                <c:pt idx="261">
                  <c:v>3.0634999999999999E-4</c:v>
                </c:pt>
                <c:pt idx="262">
                  <c:v>3.0659999999999997E-4</c:v>
                </c:pt>
                <c:pt idx="263">
                  <c:v>3.0654999999999994E-4</c:v>
                </c:pt>
                <c:pt idx="264">
                  <c:v>3.0715000000000007E-4</c:v>
                </c:pt>
                <c:pt idx="265">
                  <c:v>3.0649999999999997E-4</c:v>
                </c:pt>
                <c:pt idx="266">
                  <c:v>3.0690000000000003E-4</c:v>
                </c:pt>
                <c:pt idx="267">
                  <c:v>3.0724999999999996E-4</c:v>
                </c:pt>
                <c:pt idx="268">
                  <c:v>3.0719999999999999E-4</c:v>
                </c:pt>
                <c:pt idx="269">
                  <c:v>3.0670000000000003E-4</c:v>
                </c:pt>
                <c:pt idx="270">
                  <c:v>3.071499999999999E-4</c:v>
                </c:pt>
                <c:pt idx="271">
                  <c:v>3.0719999999999999E-4</c:v>
                </c:pt>
                <c:pt idx="272">
                  <c:v>3.0709999999999998E-4</c:v>
                </c:pt>
                <c:pt idx="273">
                  <c:v>3.0709999999999993E-4</c:v>
                </c:pt>
                <c:pt idx="274">
                  <c:v>3.0669999999999992E-4</c:v>
                </c:pt>
                <c:pt idx="275">
                  <c:v>3.0755000000000002E-4</c:v>
                </c:pt>
                <c:pt idx="276">
                  <c:v>3.0745000000000002E-4</c:v>
                </c:pt>
                <c:pt idx="277">
                  <c:v>3.0739999999999999E-4</c:v>
                </c:pt>
                <c:pt idx="278">
                  <c:v>3.0715000000000001E-4</c:v>
                </c:pt>
                <c:pt idx="279">
                  <c:v>3.0754999999999997E-4</c:v>
                </c:pt>
                <c:pt idx="280">
                  <c:v>3.076E-4</c:v>
                </c:pt>
                <c:pt idx="281">
                  <c:v>3.0744999999999997E-4</c:v>
                </c:pt>
                <c:pt idx="282">
                  <c:v>3.0750000000000005E-4</c:v>
                </c:pt>
                <c:pt idx="283">
                  <c:v>3.0725000000000007E-4</c:v>
                </c:pt>
                <c:pt idx="284">
                  <c:v>3.0734999999999996E-4</c:v>
                </c:pt>
                <c:pt idx="285">
                  <c:v>3.0765000000000008E-4</c:v>
                </c:pt>
                <c:pt idx="286">
                  <c:v>3.0755000000000002E-4</c:v>
                </c:pt>
                <c:pt idx="287">
                  <c:v>3.0679999999999998E-4</c:v>
                </c:pt>
                <c:pt idx="288">
                  <c:v>3.0679999999999998E-4</c:v>
                </c:pt>
                <c:pt idx="289">
                  <c:v>3.0690000000000003E-4</c:v>
                </c:pt>
                <c:pt idx="290">
                  <c:v>3.0725000000000007E-4</c:v>
                </c:pt>
                <c:pt idx="291">
                  <c:v>3.0679999999999998E-4</c:v>
                </c:pt>
                <c:pt idx="292">
                  <c:v>3.0729999999999999E-4</c:v>
                </c:pt>
                <c:pt idx="293">
                  <c:v>3.076E-4</c:v>
                </c:pt>
                <c:pt idx="294">
                  <c:v>3.0700000000000004E-4</c:v>
                </c:pt>
                <c:pt idx="295">
                  <c:v>3.0714999999999996E-4</c:v>
                </c:pt>
                <c:pt idx="296">
                  <c:v>3.0755000000000002E-4</c:v>
                </c:pt>
                <c:pt idx="297">
                  <c:v>3.0745000000000007E-4</c:v>
                </c:pt>
                <c:pt idx="298">
                  <c:v>3.0730000000000004E-4</c:v>
                </c:pt>
                <c:pt idx="299">
                  <c:v>3.0655E-4</c:v>
                </c:pt>
                <c:pt idx="300">
                  <c:v>3.0704999999999996E-4</c:v>
                </c:pt>
                <c:pt idx="301">
                  <c:v>3.0665E-4</c:v>
                </c:pt>
                <c:pt idx="302">
                  <c:v>3.0669999999999997E-4</c:v>
                </c:pt>
                <c:pt idx="303">
                  <c:v>3.0730000000000004E-4</c:v>
                </c:pt>
                <c:pt idx="304">
                  <c:v>3.0689999999999998E-4</c:v>
                </c:pt>
                <c:pt idx="305">
                  <c:v>3.0760000000000005E-4</c:v>
                </c:pt>
                <c:pt idx="306">
                  <c:v>3.0740000000000005E-4</c:v>
                </c:pt>
                <c:pt idx="307">
                  <c:v>3.0685E-4</c:v>
                </c:pt>
                <c:pt idx="308">
                  <c:v>3.0745000000000002E-4</c:v>
                </c:pt>
                <c:pt idx="309">
                  <c:v>3.0694999999999995E-4</c:v>
                </c:pt>
                <c:pt idx="310">
                  <c:v>3.0735000000000002E-4</c:v>
                </c:pt>
                <c:pt idx="311">
                  <c:v>3.0675E-4</c:v>
                </c:pt>
                <c:pt idx="312">
                  <c:v>3.0609999999999996E-4</c:v>
                </c:pt>
                <c:pt idx="313">
                  <c:v>3.0679999999999998E-4</c:v>
                </c:pt>
                <c:pt idx="314">
                  <c:v>3.0705000000000001E-4</c:v>
                </c:pt>
                <c:pt idx="315">
                  <c:v>3.0725000000000001E-4</c:v>
                </c:pt>
                <c:pt idx="316">
                  <c:v>3.076E-4</c:v>
                </c:pt>
                <c:pt idx="317">
                  <c:v>3.076E-4</c:v>
                </c:pt>
                <c:pt idx="318">
                  <c:v>3.0740000000000005E-4</c:v>
                </c:pt>
                <c:pt idx="319">
                  <c:v>3.0725000000000007E-4</c:v>
                </c:pt>
                <c:pt idx="320">
                  <c:v>3.0719999999999999E-4</c:v>
                </c:pt>
                <c:pt idx="321">
                  <c:v>3.0735000000000002E-4</c:v>
                </c:pt>
                <c:pt idx="322">
                  <c:v>3.0729999999999999E-4</c:v>
                </c:pt>
                <c:pt idx="323">
                  <c:v>3.0709999999999998E-4</c:v>
                </c:pt>
                <c:pt idx="324">
                  <c:v>3.0694999999999995E-4</c:v>
                </c:pt>
                <c:pt idx="325">
                  <c:v>3.0719999999999999E-4</c:v>
                </c:pt>
                <c:pt idx="326">
                  <c:v>3.0724999999999996E-4</c:v>
                </c:pt>
                <c:pt idx="327">
                  <c:v>3.0704999999999996E-4</c:v>
                </c:pt>
                <c:pt idx="328">
                  <c:v>3.078E-4</c:v>
                </c:pt>
                <c:pt idx="329">
                  <c:v>3.0724999999999996E-4</c:v>
                </c:pt>
                <c:pt idx="330">
                  <c:v>3.0784999999999997E-4</c:v>
                </c:pt>
                <c:pt idx="331">
                  <c:v>3.0770000000000005E-4</c:v>
                </c:pt>
                <c:pt idx="332">
                  <c:v>3.0739999999999999E-4</c:v>
                </c:pt>
                <c:pt idx="333">
                  <c:v>3.077E-4</c:v>
                </c:pt>
                <c:pt idx="334">
                  <c:v>3.0715000000000001E-4</c:v>
                </c:pt>
                <c:pt idx="335">
                  <c:v>3.0675E-4</c:v>
                </c:pt>
                <c:pt idx="336">
                  <c:v>3.0719999999999999E-4</c:v>
                </c:pt>
                <c:pt idx="337">
                  <c:v>3.0650000000000002E-4</c:v>
                </c:pt>
                <c:pt idx="338">
                  <c:v>3.0755000000000002E-4</c:v>
                </c:pt>
                <c:pt idx="339">
                  <c:v>3.0734999999999996E-4</c:v>
                </c:pt>
                <c:pt idx="340">
                  <c:v>3.0675E-4</c:v>
                </c:pt>
                <c:pt idx="341">
                  <c:v>3.0739999999999999E-4</c:v>
                </c:pt>
                <c:pt idx="342">
                  <c:v>3.0725000000000001E-4</c:v>
                </c:pt>
                <c:pt idx="343">
                  <c:v>3.0729999999999999E-4</c:v>
                </c:pt>
                <c:pt idx="344">
                  <c:v>3.0699999999999993E-4</c:v>
                </c:pt>
                <c:pt idx="345">
                  <c:v>3.0685000000000006E-4</c:v>
                </c:pt>
                <c:pt idx="346">
                  <c:v>3.0719999999999999E-4</c:v>
                </c:pt>
                <c:pt idx="347">
                  <c:v>3.0644999999999999E-4</c:v>
                </c:pt>
                <c:pt idx="348">
                  <c:v>3.0709999999999998E-4</c:v>
                </c:pt>
                <c:pt idx="349">
                  <c:v>3.0680000000000003E-4</c:v>
                </c:pt>
                <c:pt idx="350">
                  <c:v>3.0730000000000004E-4</c:v>
                </c:pt>
                <c:pt idx="351">
                  <c:v>3.0650000000000002E-4</c:v>
                </c:pt>
                <c:pt idx="352">
                  <c:v>3.0709999999999998E-4</c:v>
                </c:pt>
                <c:pt idx="353">
                  <c:v>3.0725000000000001E-4</c:v>
                </c:pt>
                <c:pt idx="354">
                  <c:v>3.0719999999999999E-4</c:v>
                </c:pt>
                <c:pt idx="355">
                  <c:v>3.0734999999999996E-4</c:v>
                </c:pt>
                <c:pt idx="356">
                  <c:v>3.0735000000000002E-4</c:v>
                </c:pt>
                <c:pt idx="357">
                  <c:v>3.0734999999999996E-4</c:v>
                </c:pt>
                <c:pt idx="358">
                  <c:v>3.0760000000000005E-4</c:v>
                </c:pt>
                <c:pt idx="359">
                  <c:v>3.076E-4</c:v>
                </c:pt>
                <c:pt idx="360">
                  <c:v>3.0719999999999999E-4</c:v>
                </c:pt>
                <c:pt idx="361">
                  <c:v>3.0740000000000005E-4</c:v>
                </c:pt>
                <c:pt idx="362">
                  <c:v>3.0665E-4</c:v>
                </c:pt>
                <c:pt idx="363">
                  <c:v>3.074000000000001E-4</c:v>
                </c:pt>
                <c:pt idx="364">
                  <c:v>3.0745000000000007E-4</c:v>
                </c:pt>
                <c:pt idx="365">
                  <c:v>3.0695000000000001E-4</c:v>
                </c:pt>
                <c:pt idx="366">
                  <c:v>3.0719999999999999E-4</c:v>
                </c:pt>
                <c:pt idx="367">
                  <c:v>3.0685E-4</c:v>
                </c:pt>
                <c:pt idx="368">
                  <c:v>3.0715000000000001E-4</c:v>
                </c:pt>
                <c:pt idx="369">
                  <c:v>3.0639999999999997E-4</c:v>
                </c:pt>
                <c:pt idx="370">
                  <c:v>3.076E-4</c:v>
                </c:pt>
                <c:pt idx="371">
                  <c:v>3.0755000000000008E-4</c:v>
                </c:pt>
                <c:pt idx="372">
                  <c:v>3.0705000000000001E-4</c:v>
                </c:pt>
                <c:pt idx="373">
                  <c:v>3.078E-4</c:v>
                </c:pt>
                <c:pt idx="374">
                  <c:v>3.0690000000000003E-4</c:v>
                </c:pt>
                <c:pt idx="375">
                  <c:v>3.0734999999999996E-4</c:v>
                </c:pt>
                <c:pt idx="376">
                  <c:v>3.0684999999999995E-4</c:v>
                </c:pt>
                <c:pt idx="377">
                  <c:v>3.0705000000000001E-4</c:v>
                </c:pt>
                <c:pt idx="378">
                  <c:v>3.0725000000000001E-4</c:v>
                </c:pt>
                <c:pt idx="379">
                  <c:v>3.0679999999999998E-4</c:v>
                </c:pt>
                <c:pt idx="380">
                  <c:v>3.0714999999999996E-4</c:v>
                </c:pt>
                <c:pt idx="381">
                  <c:v>3.0740000000000005E-4</c:v>
                </c:pt>
                <c:pt idx="382">
                  <c:v>3.0710000000000004E-4</c:v>
                </c:pt>
                <c:pt idx="383">
                  <c:v>3.0749999999999999E-4</c:v>
                </c:pt>
                <c:pt idx="384">
                  <c:v>3.0709999999999998E-4</c:v>
                </c:pt>
                <c:pt idx="385">
                  <c:v>3.0749999999999999E-4</c:v>
                </c:pt>
                <c:pt idx="386">
                  <c:v>3.0695000000000001E-4</c:v>
                </c:pt>
                <c:pt idx="387">
                  <c:v>3.076E-4</c:v>
                </c:pt>
                <c:pt idx="388">
                  <c:v>3.0715000000000001E-4</c:v>
                </c:pt>
                <c:pt idx="389">
                  <c:v>3.078E-4</c:v>
                </c:pt>
                <c:pt idx="390">
                  <c:v>3.0729999999999999E-4</c:v>
                </c:pt>
                <c:pt idx="391">
                  <c:v>3.0715000000000001E-4</c:v>
                </c:pt>
                <c:pt idx="392">
                  <c:v>3.0679999999999998E-4</c:v>
                </c:pt>
                <c:pt idx="393">
                  <c:v>3.0740000000000005E-4</c:v>
                </c:pt>
                <c:pt idx="394">
                  <c:v>3.0709999999999993E-4</c:v>
                </c:pt>
                <c:pt idx="395">
                  <c:v>3.0705000000000001E-4</c:v>
                </c:pt>
                <c:pt idx="396">
                  <c:v>3.0739999999999999E-4</c:v>
                </c:pt>
                <c:pt idx="397">
                  <c:v>3.0735000000000007E-4</c:v>
                </c:pt>
                <c:pt idx="398">
                  <c:v>3.0719999999999993E-4</c:v>
                </c:pt>
                <c:pt idx="399">
                  <c:v>3.0795000000000003E-4</c:v>
                </c:pt>
                <c:pt idx="400">
                  <c:v>3.0745000000000002E-4</c:v>
                </c:pt>
                <c:pt idx="401">
                  <c:v>3.079E-4</c:v>
                </c:pt>
                <c:pt idx="402">
                  <c:v>3.0745000000000002E-4</c:v>
                </c:pt>
                <c:pt idx="403">
                  <c:v>3.0734999999999996E-4</c:v>
                </c:pt>
                <c:pt idx="404">
                  <c:v>3.077E-4</c:v>
                </c:pt>
                <c:pt idx="405">
                  <c:v>3.078E-4</c:v>
                </c:pt>
                <c:pt idx="406">
                  <c:v>3.0745000000000002E-4</c:v>
                </c:pt>
                <c:pt idx="407">
                  <c:v>3.0730000000000004E-4</c:v>
                </c:pt>
                <c:pt idx="408">
                  <c:v>3.0705000000000001E-4</c:v>
                </c:pt>
                <c:pt idx="409">
                  <c:v>3.0719999999999999E-4</c:v>
                </c:pt>
                <c:pt idx="410">
                  <c:v>3.0785000000000003E-4</c:v>
                </c:pt>
                <c:pt idx="411">
                  <c:v>3.079E-4</c:v>
                </c:pt>
                <c:pt idx="412">
                  <c:v>3.0730000000000004E-4</c:v>
                </c:pt>
                <c:pt idx="413">
                  <c:v>3.0770000000000005E-4</c:v>
                </c:pt>
                <c:pt idx="414">
                  <c:v>3.078E-4</c:v>
                </c:pt>
                <c:pt idx="415">
                  <c:v>3.0725000000000007E-4</c:v>
                </c:pt>
                <c:pt idx="416">
                  <c:v>3.0774999999999997E-4</c:v>
                </c:pt>
                <c:pt idx="417">
                  <c:v>3.0800000000000001E-4</c:v>
                </c:pt>
                <c:pt idx="418">
                  <c:v>3.0775000000000003E-4</c:v>
                </c:pt>
                <c:pt idx="419">
                  <c:v>3.0744999999999997E-4</c:v>
                </c:pt>
                <c:pt idx="420">
                  <c:v>3.0724999999999996E-4</c:v>
                </c:pt>
                <c:pt idx="421">
                  <c:v>3.0780000000000005E-4</c:v>
                </c:pt>
                <c:pt idx="422">
                  <c:v>3.0800000000000001E-4</c:v>
                </c:pt>
                <c:pt idx="423">
                  <c:v>3.0800000000000001E-4</c:v>
                </c:pt>
                <c:pt idx="424">
                  <c:v>3.0715000000000001E-4</c:v>
                </c:pt>
                <c:pt idx="425">
                  <c:v>3.0800000000000001E-4</c:v>
                </c:pt>
                <c:pt idx="426">
                  <c:v>3.0740000000000005E-4</c:v>
                </c:pt>
                <c:pt idx="427">
                  <c:v>3.0785000000000003E-4</c:v>
                </c:pt>
                <c:pt idx="428">
                  <c:v>3.0725000000000001E-4</c:v>
                </c:pt>
                <c:pt idx="429">
                  <c:v>3.0785000000000003E-4</c:v>
                </c:pt>
                <c:pt idx="430">
                  <c:v>3.0725000000000001E-4</c:v>
                </c:pt>
                <c:pt idx="431">
                  <c:v>3.0795000000000003E-4</c:v>
                </c:pt>
                <c:pt idx="432">
                  <c:v>3.0829999999999996E-4</c:v>
                </c:pt>
                <c:pt idx="433">
                  <c:v>3.0765000000000002E-4</c:v>
                </c:pt>
                <c:pt idx="434">
                  <c:v>3.0749999999999994E-4</c:v>
                </c:pt>
                <c:pt idx="435">
                  <c:v>3.079E-4</c:v>
                </c:pt>
                <c:pt idx="436">
                  <c:v>3.0740000000000005E-4</c:v>
                </c:pt>
                <c:pt idx="437">
                  <c:v>3.0820000000000006E-4</c:v>
                </c:pt>
                <c:pt idx="438">
                  <c:v>3.0734999999999996E-4</c:v>
                </c:pt>
                <c:pt idx="439">
                  <c:v>3.0709999999999998E-4</c:v>
                </c:pt>
                <c:pt idx="440">
                  <c:v>3.0740000000000005E-4</c:v>
                </c:pt>
                <c:pt idx="441">
                  <c:v>3.0680000000000003E-4</c:v>
                </c:pt>
                <c:pt idx="442">
                  <c:v>3.0770000000000005E-4</c:v>
                </c:pt>
                <c:pt idx="443">
                  <c:v>3.0745000000000002E-4</c:v>
                </c:pt>
                <c:pt idx="444">
                  <c:v>3.0739999999999999E-4</c:v>
                </c:pt>
                <c:pt idx="445">
                  <c:v>3.0719999999999999E-4</c:v>
                </c:pt>
                <c:pt idx="446">
                  <c:v>3.0754999999999997E-4</c:v>
                </c:pt>
                <c:pt idx="447">
                  <c:v>3.0719999999999999E-4</c:v>
                </c:pt>
                <c:pt idx="448">
                  <c:v>3.0715000000000001E-4</c:v>
                </c:pt>
                <c:pt idx="449">
                  <c:v>3.0749999999999994E-4</c:v>
                </c:pt>
                <c:pt idx="450">
                  <c:v>3.0714999999999996E-4</c:v>
                </c:pt>
                <c:pt idx="451">
                  <c:v>3.0740000000000005E-4</c:v>
                </c:pt>
                <c:pt idx="452">
                  <c:v>3.0690000000000003E-4</c:v>
                </c:pt>
                <c:pt idx="453">
                  <c:v>3.0745000000000002E-4</c:v>
                </c:pt>
                <c:pt idx="454">
                  <c:v>3.0755000000000002E-4</c:v>
                </c:pt>
                <c:pt idx="455">
                  <c:v>3.0735000000000002E-4</c:v>
                </c:pt>
                <c:pt idx="456">
                  <c:v>3.0804999999999998E-4</c:v>
                </c:pt>
                <c:pt idx="457">
                  <c:v>3.0755000000000002E-4</c:v>
                </c:pt>
                <c:pt idx="458">
                  <c:v>3.0715000000000001E-4</c:v>
                </c:pt>
                <c:pt idx="459">
                  <c:v>3.0795000000000003E-4</c:v>
                </c:pt>
                <c:pt idx="460">
                  <c:v>3.0730000000000004E-4</c:v>
                </c:pt>
                <c:pt idx="461">
                  <c:v>3.0700000000000004E-4</c:v>
                </c:pt>
                <c:pt idx="462">
                  <c:v>3.0710000000000004E-4</c:v>
                </c:pt>
                <c:pt idx="463">
                  <c:v>3.0749999999999999E-4</c:v>
                </c:pt>
                <c:pt idx="464">
                  <c:v>3.0730000000000004E-4</c:v>
                </c:pt>
                <c:pt idx="465">
                  <c:v>3.0764999999999997E-4</c:v>
                </c:pt>
                <c:pt idx="466">
                  <c:v>3.0719999999999999E-4</c:v>
                </c:pt>
                <c:pt idx="467">
                  <c:v>3.0725000000000001E-4</c:v>
                </c:pt>
                <c:pt idx="468">
                  <c:v>3.078E-4</c:v>
                </c:pt>
                <c:pt idx="469">
                  <c:v>3.0730000000000004E-4</c:v>
                </c:pt>
                <c:pt idx="470">
                  <c:v>3.0719999999999999E-4</c:v>
                </c:pt>
                <c:pt idx="471">
                  <c:v>3.0795000000000003E-4</c:v>
                </c:pt>
                <c:pt idx="472">
                  <c:v>3.0700000000000004E-4</c:v>
                </c:pt>
                <c:pt idx="473">
                  <c:v>3.0725000000000001E-4</c:v>
                </c:pt>
                <c:pt idx="474">
                  <c:v>3.0804999999999998E-4</c:v>
                </c:pt>
                <c:pt idx="475">
                  <c:v>3.0785000000000003E-4</c:v>
                </c:pt>
                <c:pt idx="476">
                  <c:v>3.0765000000000008E-4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F4-49D2-B236-4434556E8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588207"/>
        <c:axId val="478601263"/>
      </c:scatterChart>
      <c:valAx>
        <c:axId val="850588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h:mm:ss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78601263"/>
        <c:crosses val="autoZero"/>
        <c:crossBetween val="midCat"/>
      </c:valAx>
      <c:valAx>
        <c:axId val="478601263"/>
        <c:scaling>
          <c:orientation val="minMax"/>
          <c:max val="3.0800000000000006E-4"/>
          <c:min val="3.0600000000000007E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505882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RejestratorCisnien11_05_23_12_4!$L$1</c:f>
              <c:strCache>
                <c:ptCount val="1"/>
                <c:pt idx="0">
                  <c:v>I-zebro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RejestratorCisnien11_05_23_12_4!$A$2:$A$46117</c:f>
              <c:numCache>
                <c:formatCode>hh:mm:ss.00</c:formatCode>
                <c:ptCount val="46116"/>
                <c:pt idx="0">
                  <c:v>45057.413939706596</c:v>
                </c:pt>
                <c:pt idx="1">
                  <c:v>45057.413940193983</c:v>
                </c:pt>
                <c:pt idx="2">
                  <c:v>45057.413940694096</c:v>
                </c:pt>
                <c:pt idx="3">
                  <c:v>45057.41394118021</c:v>
                </c:pt>
                <c:pt idx="4">
                  <c:v>45057.413941639119</c:v>
                </c:pt>
                <c:pt idx="5">
                  <c:v>45057.413942087725</c:v>
                </c:pt>
                <c:pt idx="6">
                  <c:v>45057.413942558102</c:v>
                </c:pt>
                <c:pt idx="7">
                  <c:v>45057.413943018051</c:v>
                </c:pt>
                <c:pt idx="8">
                  <c:v>45057.413943507061</c:v>
                </c:pt>
                <c:pt idx="9">
                  <c:v>45057.413943971878</c:v>
                </c:pt>
                <c:pt idx="10">
                  <c:v>45057.413944426618</c:v>
                </c:pt>
                <c:pt idx="11">
                  <c:v>45057.41394490208</c:v>
                </c:pt>
                <c:pt idx="12">
                  <c:v>45057.413945366316</c:v>
                </c:pt>
                <c:pt idx="13">
                  <c:v>45057.413945819331</c:v>
                </c:pt>
                <c:pt idx="14">
                  <c:v>45057.413946276276</c:v>
                </c:pt>
                <c:pt idx="15">
                  <c:v>45057.41394675451</c:v>
                </c:pt>
                <c:pt idx="16">
                  <c:v>45057.41394721192</c:v>
                </c:pt>
                <c:pt idx="17">
                  <c:v>45057.413947689121</c:v>
                </c:pt>
                <c:pt idx="18">
                  <c:v>45057.41394801921</c:v>
                </c:pt>
                <c:pt idx="19">
                  <c:v>45057.413948463887</c:v>
                </c:pt>
                <c:pt idx="20">
                  <c:v>45057.413949068745</c:v>
                </c:pt>
                <c:pt idx="21">
                  <c:v>45057.413949394329</c:v>
                </c:pt>
                <c:pt idx="22">
                  <c:v>45057.413949865273</c:v>
                </c:pt>
                <c:pt idx="23">
                  <c:v>45057.413950324073</c:v>
                </c:pt>
                <c:pt idx="24">
                  <c:v>45057.41395077893</c:v>
                </c:pt>
                <c:pt idx="25">
                  <c:v>45057.413951259492</c:v>
                </c:pt>
                <c:pt idx="26">
                  <c:v>45057.413951787727</c:v>
                </c:pt>
                <c:pt idx="27">
                  <c:v>45057.413952285533</c:v>
                </c:pt>
                <c:pt idx="28">
                  <c:v>45057.413952804163</c:v>
                </c:pt>
                <c:pt idx="29">
                  <c:v>45057.413953121293</c:v>
                </c:pt>
                <c:pt idx="30">
                  <c:v>45057.413953588191</c:v>
                </c:pt>
                <c:pt idx="31">
                  <c:v>45057.413954034833</c:v>
                </c:pt>
                <c:pt idx="32">
                  <c:v>45057.413954496289</c:v>
                </c:pt>
                <c:pt idx="33">
                  <c:v>45057.413954965159</c:v>
                </c:pt>
                <c:pt idx="34">
                  <c:v>45057.413955415621</c:v>
                </c:pt>
                <c:pt idx="35">
                  <c:v>45057.413955912496</c:v>
                </c:pt>
                <c:pt idx="36">
                  <c:v>45057.413956376615</c:v>
                </c:pt>
                <c:pt idx="37">
                  <c:v>45057.413956847566</c:v>
                </c:pt>
                <c:pt idx="38">
                  <c:v>45057.413957313656</c:v>
                </c:pt>
                <c:pt idx="39">
                  <c:v>45057.413957752309</c:v>
                </c:pt>
                <c:pt idx="40">
                  <c:v>45057.413958208446</c:v>
                </c:pt>
                <c:pt idx="41">
                  <c:v>45057.413958680321</c:v>
                </c:pt>
                <c:pt idx="42">
                  <c:v>45057.413959150806</c:v>
                </c:pt>
                <c:pt idx="43">
                  <c:v>45057.413959613077</c:v>
                </c:pt>
                <c:pt idx="44">
                  <c:v>45057.413960085534</c:v>
                </c:pt>
                <c:pt idx="45">
                  <c:v>45057.413960550926</c:v>
                </c:pt>
                <c:pt idx="46">
                  <c:v>45057.413961012957</c:v>
                </c:pt>
                <c:pt idx="47">
                  <c:v>45057.413961482402</c:v>
                </c:pt>
                <c:pt idx="48">
                  <c:v>45057.413961946986</c:v>
                </c:pt>
                <c:pt idx="49">
                  <c:v>45057.413962404047</c:v>
                </c:pt>
                <c:pt idx="50">
                  <c:v>45057.413962907638</c:v>
                </c:pt>
                <c:pt idx="51">
                  <c:v>45057.413963396408</c:v>
                </c:pt>
                <c:pt idx="52">
                  <c:v>45057.413963912732</c:v>
                </c:pt>
                <c:pt idx="53">
                  <c:v>45057.413964256593</c:v>
                </c:pt>
                <c:pt idx="54">
                  <c:v>45057.413964712723</c:v>
                </c:pt>
                <c:pt idx="55">
                  <c:v>45057.413965172214</c:v>
                </c:pt>
                <c:pt idx="56">
                  <c:v>45057.413965628701</c:v>
                </c:pt>
                <c:pt idx="57">
                  <c:v>45057.413966112268</c:v>
                </c:pt>
                <c:pt idx="58">
                  <c:v>45057.413966572101</c:v>
                </c:pt>
                <c:pt idx="59">
                  <c:v>45057.413967025808</c:v>
                </c:pt>
                <c:pt idx="60">
                  <c:v>45057.413967477078</c:v>
                </c:pt>
                <c:pt idx="61">
                  <c:v>45057.413967934954</c:v>
                </c:pt>
                <c:pt idx="62">
                  <c:v>45057.413968414701</c:v>
                </c:pt>
                <c:pt idx="63">
                  <c:v>45057.413968876041</c:v>
                </c:pt>
                <c:pt idx="64">
                  <c:v>45057.413969326502</c:v>
                </c:pt>
                <c:pt idx="65">
                  <c:v>45057.413969775465</c:v>
                </c:pt>
                <c:pt idx="66">
                  <c:v>45057.41397025741</c:v>
                </c:pt>
                <c:pt idx="67">
                  <c:v>45057.413970717127</c:v>
                </c:pt>
                <c:pt idx="68">
                  <c:v>45057.413971192356</c:v>
                </c:pt>
                <c:pt idx="69">
                  <c:v>45057.413971659604</c:v>
                </c:pt>
                <c:pt idx="70">
                  <c:v>45057.413972132636</c:v>
                </c:pt>
                <c:pt idx="71">
                  <c:v>45057.413972605784</c:v>
                </c:pt>
                <c:pt idx="72">
                  <c:v>45057.413973072682</c:v>
                </c:pt>
                <c:pt idx="73">
                  <c:v>45057.413973537732</c:v>
                </c:pt>
                <c:pt idx="74">
                  <c:v>45057.413973989234</c:v>
                </c:pt>
                <c:pt idx="75">
                  <c:v>45057.413974479401</c:v>
                </c:pt>
                <c:pt idx="76">
                  <c:v>45057.413974987961</c:v>
                </c:pt>
                <c:pt idx="77">
                  <c:v>45057.413975319439</c:v>
                </c:pt>
                <c:pt idx="78">
                  <c:v>45057.413975815616</c:v>
                </c:pt>
                <c:pt idx="79">
                  <c:v>45057.413976284493</c:v>
                </c:pt>
                <c:pt idx="80">
                  <c:v>45057.413976758216</c:v>
                </c:pt>
                <c:pt idx="81">
                  <c:v>45057.413977204393</c:v>
                </c:pt>
                <c:pt idx="82">
                  <c:v>45057.413977677432</c:v>
                </c:pt>
                <c:pt idx="83">
                  <c:v>45057.413978133445</c:v>
                </c:pt>
                <c:pt idx="84">
                  <c:v>45057.413978617587</c:v>
                </c:pt>
                <c:pt idx="85">
                  <c:v>45057.413979072335</c:v>
                </c:pt>
                <c:pt idx="86">
                  <c:v>45057.413979543628</c:v>
                </c:pt>
                <c:pt idx="87">
                  <c:v>45057.413979982979</c:v>
                </c:pt>
                <c:pt idx="88">
                  <c:v>45057.413980429861</c:v>
                </c:pt>
                <c:pt idx="89">
                  <c:v>45057.413980922101</c:v>
                </c:pt>
                <c:pt idx="90">
                  <c:v>45057.413981393976</c:v>
                </c:pt>
                <c:pt idx="91">
                  <c:v>45057.41398186516</c:v>
                </c:pt>
                <c:pt idx="92">
                  <c:v>45057.413982335878</c:v>
                </c:pt>
                <c:pt idx="93">
                  <c:v>45057.413982799073</c:v>
                </c:pt>
                <c:pt idx="94">
                  <c:v>45057.413983268518</c:v>
                </c:pt>
                <c:pt idx="95">
                  <c:v>45057.413983723374</c:v>
                </c:pt>
                <c:pt idx="96">
                  <c:v>45057.413984185412</c:v>
                </c:pt>
                <c:pt idx="97">
                  <c:v>45057.413984656589</c:v>
                </c:pt>
                <c:pt idx="98">
                  <c:v>45057.413985157174</c:v>
                </c:pt>
                <c:pt idx="99">
                  <c:v>45057.413985611223</c:v>
                </c:pt>
                <c:pt idx="100">
                  <c:v>45057.413986096064</c:v>
                </c:pt>
                <c:pt idx="101">
                  <c:v>45057.413986564236</c:v>
                </c:pt>
                <c:pt idx="102">
                  <c:v>45057.413986899417</c:v>
                </c:pt>
                <c:pt idx="103">
                  <c:v>45057.413987399654</c:v>
                </c:pt>
                <c:pt idx="104">
                  <c:v>45057.41398787986</c:v>
                </c:pt>
                <c:pt idx="105">
                  <c:v>45057.413988333683</c:v>
                </c:pt>
                <c:pt idx="106">
                  <c:v>45057.413988798493</c:v>
                </c:pt>
                <c:pt idx="107">
                  <c:v>45057.413989269095</c:v>
                </c:pt>
                <c:pt idx="108">
                  <c:v>45057.41398973055</c:v>
                </c:pt>
                <c:pt idx="109">
                  <c:v>45057.413990195484</c:v>
                </c:pt>
                <c:pt idx="110">
                  <c:v>45057.413990635185</c:v>
                </c:pt>
                <c:pt idx="111">
                  <c:v>45057.413991089117</c:v>
                </c:pt>
                <c:pt idx="112">
                  <c:v>45057.413991562957</c:v>
                </c:pt>
                <c:pt idx="113">
                  <c:v>45057.413991999187</c:v>
                </c:pt>
                <c:pt idx="114">
                  <c:v>45057.413992474416</c:v>
                </c:pt>
                <c:pt idx="115">
                  <c:v>45057.413992933791</c:v>
                </c:pt>
                <c:pt idx="116">
                  <c:v>45057.413993420596</c:v>
                </c:pt>
                <c:pt idx="117">
                  <c:v>45057.413993875343</c:v>
                </c:pt>
                <c:pt idx="118">
                  <c:v>45057.413994324997</c:v>
                </c:pt>
                <c:pt idx="119">
                  <c:v>45057.41399476886</c:v>
                </c:pt>
                <c:pt idx="120">
                  <c:v>45057.413995225455</c:v>
                </c:pt>
                <c:pt idx="121">
                  <c:v>45057.413995839466</c:v>
                </c:pt>
                <c:pt idx="122">
                  <c:v>45057.413996149648</c:v>
                </c:pt>
                <c:pt idx="123">
                  <c:v>45057.413996770258</c:v>
                </c:pt>
                <c:pt idx="124">
                  <c:v>45057.413997083677</c:v>
                </c:pt>
                <c:pt idx="125">
                  <c:v>45057.41399756389</c:v>
                </c:pt>
                <c:pt idx="126">
                  <c:v>45057.413998015392</c:v>
                </c:pt>
                <c:pt idx="127">
                  <c:v>45057.413998477314</c:v>
                </c:pt>
                <c:pt idx="128">
                  <c:v>45057.413998974422</c:v>
                </c:pt>
                <c:pt idx="129">
                  <c:v>45057.413999453122</c:v>
                </c:pt>
                <c:pt idx="130">
                  <c:v>45057.413999913886</c:v>
                </c:pt>
                <c:pt idx="131">
                  <c:v>45057.414000362616</c:v>
                </c:pt>
                <c:pt idx="132">
                  <c:v>45057.414000846875</c:v>
                </c:pt>
                <c:pt idx="133">
                  <c:v>45057.414001323144</c:v>
                </c:pt>
                <c:pt idx="134">
                  <c:v>45057.41400177974</c:v>
                </c:pt>
                <c:pt idx="135">
                  <c:v>45057.414002227662</c:v>
                </c:pt>
                <c:pt idx="136">
                  <c:v>45057.414002687503</c:v>
                </c:pt>
                <c:pt idx="137">
                  <c:v>45057.41400316458</c:v>
                </c:pt>
                <c:pt idx="138">
                  <c:v>45057.414003618404</c:v>
                </c:pt>
                <c:pt idx="139">
                  <c:v>45057.414004067825</c:v>
                </c:pt>
                <c:pt idx="140">
                  <c:v>45057.414004520368</c:v>
                </c:pt>
                <c:pt idx="141">
                  <c:v>45057.414004977545</c:v>
                </c:pt>
                <c:pt idx="142">
                  <c:v>45057.414005473613</c:v>
                </c:pt>
                <c:pt idx="143">
                  <c:v>45057.414005927196</c:v>
                </c:pt>
                <c:pt idx="144">
                  <c:v>45057.414006381594</c:v>
                </c:pt>
                <c:pt idx="145">
                  <c:v>45057.414006858562</c:v>
                </c:pt>
                <c:pt idx="146">
                  <c:v>45057.414007320833</c:v>
                </c:pt>
                <c:pt idx="147">
                  <c:v>45057.414007789928</c:v>
                </c:pt>
                <c:pt idx="148">
                  <c:v>45057.414008224419</c:v>
                </c:pt>
                <c:pt idx="149">
                  <c:v>45057.414008655091</c:v>
                </c:pt>
                <c:pt idx="150">
                  <c:v>45057.414009283333</c:v>
                </c:pt>
                <c:pt idx="151">
                  <c:v>45057.414009646178</c:v>
                </c:pt>
                <c:pt idx="152">
                  <c:v>45057.414010138884</c:v>
                </c:pt>
                <c:pt idx="153">
                  <c:v>45057.414010586341</c:v>
                </c:pt>
                <c:pt idx="154">
                  <c:v>45057.414011068053</c:v>
                </c:pt>
                <c:pt idx="155">
                  <c:v>45057.414011531939</c:v>
                </c:pt>
                <c:pt idx="156">
                  <c:v>45057.414011984605</c:v>
                </c:pt>
                <c:pt idx="157">
                  <c:v>45057.414012451038</c:v>
                </c:pt>
                <c:pt idx="158">
                  <c:v>45057.414012904628</c:v>
                </c:pt>
                <c:pt idx="159">
                  <c:v>45057.41401336273</c:v>
                </c:pt>
                <c:pt idx="160">
                  <c:v>45057.414013879512</c:v>
                </c:pt>
                <c:pt idx="161">
                  <c:v>45057.414014333677</c:v>
                </c:pt>
                <c:pt idx="162">
                  <c:v>45057.414014781483</c:v>
                </c:pt>
                <c:pt idx="163">
                  <c:v>45057.414015245718</c:v>
                </c:pt>
                <c:pt idx="164">
                  <c:v>45057.414015697803</c:v>
                </c:pt>
                <c:pt idx="165">
                  <c:v>45057.414016173607</c:v>
                </c:pt>
                <c:pt idx="166">
                  <c:v>45057.414016634604</c:v>
                </c:pt>
                <c:pt idx="167">
                  <c:v>45057.414017098956</c:v>
                </c:pt>
                <c:pt idx="168">
                  <c:v>45057.414017576157</c:v>
                </c:pt>
                <c:pt idx="169">
                  <c:v>45057.414018037955</c:v>
                </c:pt>
                <c:pt idx="170">
                  <c:v>45057.414018515505</c:v>
                </c:pt>
                <c:pt idx="171">
                  <c:v>45057.414018971293</c:v>
                </c:pt>
                <c:pt idx="172">
                  <c:v>45057.414019295371</c:v>
                </c:pt>
                <c:pt idx="173">
                  <c:v>45057.414019917247</c:v>
                </c:pt>
                <c:pt idx="174">
                  <c:v>45057.414020219214</c:v>
                </c:pt>
                <c:pt idx="175">
                  <c:v>45057.414020816781</c:v>
                </c:pt>
                <c:pt idx="176">
                  <c:v>45057.414021152545</c:v>
                </c:pt>
                <c:pt idx="177">
                  <c:v>45057.41402164907</c:v>
                </c:pt>
                <c:pt idx="178">
                  <c:v>45057.41402223333</c:v>
                </c:pt>
                <c:pt idx="179">
                  <c:v>45057.414022593977</c:v>
                </c:pt>
                <c:pt idx="180">
                  <c:v>45057.414023059719</c:v>
                </c:pt>
                <c:pt idx="181">
                  <c:v>45057.414023521058</c:v>
                </c:pt>
                <c:pt idx="182">
                  <c:v>45057.414023974074</c:v>
                </c:pt>
                <c:pt idx="183">
                  <c:v>45057.414024450576</c:v>
                </c:pt>
                <c:pt idx="184">
                  <c:v>45057.414024909252</c:v>
                </c:pt>
                <c:pt idx="185">
                  <c:v>45057.414025377082</c:v>
                </c:pt>
                <c:pt idx="186">
                  <c:v>45057.414025846643</c:v>
                </c:pt>
                <c:pt idx="187">
                  <c:v>45057.414026298728</c:v>
                </c:pt>
                <c:pt idx="188">
                  <c:v>45057.414026772567</c:v>
                </c:pt>
                <c:pt idx="189">
                  <c:v>45057.41402724271</c:v>
                </c:pt>
                <c:pt idx="190">
                  <c:v>45057.414027726736</c:v>
                </c:pt>
                <c:pt idx="191">
                  <c:v>45057.414028183215</c:v>
                </c:pt>
                <c:pt idx="192">
                  <c:v>45057.414028658568</c:v>
                </c:pt>
                <c:pt idx="193">
                  <c:v>45057.414029115163</c:v>
                </c:pt>
                <c:pt idx="194">
                  <c:v>45057.414029574771</c:v>
                </c:pt>
                <c:pt idx="195">
                  <c:v>45057.414030023843</c:v>
                </c:pt>
                <c:pt idx="196">
                  <c:v>45057.414030481705</c:v>
                </c:pt>
                <c:pt idx="197">
                  <c:v>45057.414030934837</c:v>
                </c:pt>
                <c:pt idx="198">
                  <c:v>45057.414031401502</c:v>
                </c:pt>
                <c:pt idx="199">
                  <c:v>45057.414031854285</c:v>
                </c:pt>
                <c:pt idx="200">
                  <c:v>45057.414032320834</c:v>
                </c:pt>
                <c:pt idx="201">
                  <c:v>45057.414032817709</c:v>
                </c:pt>
                <c:pt idx="202">
                  <c:v>45057.414033345711</c:v>
                </c:pt>
                <c:pt idx="203">
                  <c:v>45057.414033684378</c:v>
                </c:pt>
                <c:pt idx="204">
                  <c:v>45057.41403417859</c:v>
                </c:pt>
                <c:pt idx="205">
                  <c:v>45057.41403463194</c:v>
                </c:pt>
                <c:pt idx="206">
                  <c:v>45057.414035103582</c:v>
                </c:pt>
                <c:pt idx="207">
                  <c:v>45057.414035559144</c:v>
                </c:pt>
                <c:pt idx="208">
                  <c:v>45057.414036019669</c:v>
                </c:pt>
                <c:pt idx="209">
                  <c:v>45057.414036484486</c:v>
                </c:pt>
                <c:pt idx="210">
                  <c:v>45057.414036943053</c:v>
                </c:pt>
                <c:pt idx="211">
                  <c:v>45057.414037421528</c:v>
                </c:pt>
                <c:pt idx="212">
                  <c:v>45057.414037885646</c:v>
                </c:pt>
                <c:pt idx="213">
                  <c:v>45057.414038352312</c:v>
                </c:pt>
                <c:pt idx="214">
                  <c:v>45057.414038830895</c:v>
                </c:pt>
                <c:pt idx="215">
                  <c:v>45057.414039293632</c:v>
                </c:pt>
                <c:pt idx="216">
                  <c:v>45057.414039785646</c:v>
                </c:pt>
                <c:pt idx="217">
                  <c:v>45057.41404025173</c:v>
                </c:pt>
                <c:pt idx="218">
                  <c:v>45057.414040707059</c:v>
                </c:pt>
                <c:pt idx="219">
                  <c:v>45057.414041166434</c:v>
                </c:pt>
                <c:pt idx="220">
                  <c:v>45057.414041619209</c:v>
                </c:pt>
                <c:pt idx="221">
                  <c:v>45057.414042073266</c:v>
                </c:pt>
                <c:pt idx="222">
                  <c:v>45057.414042529279</c:v>
                </c:pt>
                <c:pt idx="223">
                  <c:v>45057.41404300752</c:v>
                </c:pt>
                <c:pt idx="224">
                  <c:v>45057.414043472912</c:v>
                </c:pt>
                <c:pt idx="225">
                  <c:v>45057.414043950346</c:v>
                </c:pt>
                <c:pt idx="226">
                  <c:v>45057.414044292935</c:v>
                </c:pt>
                <c:pt idx="227">
                  <c:v>45057.414044764933</c:v>
                </c:pt>
                <c:pt idx="228">
                  <c:v>45057.414045276731</c:v>
                </c:pt>
                <c:pt idx="229">
                  <c:v>45057.414045783567</c:v>
                </c:pt>
                <c:pt idx="230">
                  <c:v>45057.414046244674</c:v>
                </c:pt>
                <c:pt idx="231">
                  <c:v>45057.414046695019</c:v>
                </c:pt>
                <c:pt idx="232">
                  <c:v>45057.414047153354</c:v>
                </c:pt>
                <c:pt idx="233">
                  <c:v>45057.414047648497</c:v>
                </c:pt>
                <c:pt idx="234">
                  <c:v>45057.414048110419</c:v>
                </c:pt>
                <c:pt idx="235">
                  <c:v>45057.414048569903</c:v>
                </c:pt>
                <c:pt idx="236">
                  <c:v>45057.414049030551</c:v>
                </c:pt>
                <c:pt idx="237">
                  <c:v>45057.41404948703</c:v>
                </c:pt>
                <c:pt idx="238">
                  <c:v>45057.414049953361</c:v>
                </c:pt>
                <c:pt idx="239">
                  <c:v>45057.414050439118</c:v>
                </c:pt>
                <c:pt idx="240">
                  <c:v>45057.414050912383</c:v>
                </c:pt>
                <c:pt idx="241">
                  <c:v>45057.414051383916</c:v>
                </c:pt>
                <c:pt idx="242">
                  <c:v>45057.414051839005</c:v>
                </c:pt>
                <c:pt idx="243">
                  <c:v>45057.414052182408</c:v>
                </c:pt>
                <c:pt idx="244">
                  <c:v>45057.414052635759</c:v>
                </c:pt>
                <c:pt idx="245">
                  <c:v>45057.414053118751</c:v>
                </c:pt>
                <c:pt idx="246">
                  <c:v>45057.414053581939</c:v>
                </c:pt>
                <c:pt idx="247">
                  <c:v>45057.414054030553</c:v>
                </c:pt>
                <c:pt idx="248">
                  <c:v>45057.414054484841</c:v>
                </c:pt>
                <c:pt idx="249">
                  <c:v>45057.414054947796</c:v>
                </c:pt>
                <c:pt idx="250">
                  <c:v>45057.414055558678</c:v>
                </c:pt>
                <c:pt idx="251">
                  <c:v>45057.414055867826</c:v>
                </c:pt>
                <c:pt idx="252">
                  <c:v>45057.414056412963</c:v>
                </c:pt>
                <c:pt idx="253">
                  <c:v>45057.414056890273</c:v>
                </c:pt>
                <c:pt idx="254">
                  <c:v>45057.414057411799</c:v>
                </c:pt>
                <c:pt idx="255">
                  <c:v>45057.414057728471</c:v>
                </c:pt>
                <c:pt idx="256">
                  <c:v>45057.414058204631</c:v>
                </c:pt>
                <c:pt idx="257">
                  <c:v>45057.414058657982</c:v>
                </c:pt>
                <c:pt idx="258">
                  <c:v>45057.414059139461</c:v>
                </c:pt>
                <c:pt idx="259">
                  <c:v>45057.414059594674</c:v>
                </c:pt>
                <c:pt idx="260">
                  <c:v>45057.414060062387</c:v>
                </c:pt>
                <c:pt idx="261">
                  <c:v>45057.414060541669</c:v>
                </c:pt>
                <c:pt idx="262">
                  <c:v>45057.41406100474</c:v>
                </c:pt>
                <c:pt idx="263">
                  <c:v>45057.414061469091</c:v>
                </c:pt>
                <c:pt idx="264">
                  <c:v>45057.414061930322</c:v>
                </c:pt>
                <c:pt idx="265">
                  <c:v>45057.414062402771</c:v>
                </c:pt>
                <c:pt idx="266">
                  <c:v>45057.4140628596</c:v>
                </c:pt>
                <c:pt idx="267">
                  <c:v>45057.414063344208</c:v>
                </c:pt>
                <c:pt idx="268">
                  <c:v>45057.414063783101</c:v>
                </c:pt>
                <c:pt idx="269">
                  <c:v>45057.414064242243</c:v>
                </c:pt>
                <c:pt idx="270">
                  <c:v>45057.414064730554</c:v>
                </c:pt>
                <c:pt idx="271">
                  <c:v>45057.414065179393</c:v>
                </c:pt>
                <c:pt idx="272">
                  <c:v>45057.414065641315</c:v>
                </c:pt>
                <c:pt idx="273">
                  <c:v>45057.414066098376</c:v>
                </c:pt>
                <c:pt idx="274">
                  <c:v>45057.414066560996</c:v>
                </c:pt>
                <c:pt idx="275">
                  <c:v>45057.414067029626</c:v>
                </c:pt>
                <c:pt idx="276">
                  <c:v>45057.414067513768</c:v>
                </c:pt>
                <c:pt idx="277">
                  <c:v>45057.414068018981</c:v>
                </c:pt>
                <c:pt idx="278">
                  <c:v>45057.41406851713</c:v>
                </c:pt>
                <c:pt idx="279">
                  <c:v>45057.414068864229</c:v>
                </c:pt>
                <c:pt idx="280">
                  <c:v>45057.414069327664</c:v>
                </c:pt>
                <c:pt idx="281">
                  <c:v>45057.41406978009</c:v>
                </c:pt>
                <c:pt idx="282">
                  <c:v>45057.414070249761</c:v>
                </c:pt>
                <c:pt idx="283">
                  <c:v>45057.41407071412</c:v>
                </c:pt>
                <c:pt idx="284">
                  <c:v>45057.414071177547</c:v>
                </c:pt>
                <c:pt idx="285">
                  <c:v>45057.414071639003</c:v>
                </c:pt>
                <c:pt idx="286">
                  <c:v>45057.414072109255</c:v>
                </c:pt>
                <c:pt idx="287">
                  <c:v>45057.414072584834</c:v>
                </c:pt>
                <c:pt idx="288">
                  <c:v>45057.414073087959</c:v>
                </c:pt>
                <c:pt idx="289">
                  <c:v>45057.414073551736</c:v>
                </c:pt>
                <c:pt idx="290">
                  <c:v>45057.41407400868</c:v>
                </c:pt>
                <c:pt idx="291">
                  <c:v>45057.414074465043</c:v>
                </c:pt>
                <c:pt idx="292">
                  <c:v>45057.414074910877</c:v>
                </c:pt>
                <c:pt idx="293">
                  <c:v>45057.41407538842</c:v>
                </c:pt>
                <c:pt idx="294">
                  <c:v>45057.414075838889</c:v>
                </c:pt>
                <c:pt idx="295">
                  <c:v>45057.414076298839</c:v>
                </c:pt>
                <c:pt idx="296">
                  <c:v>45057.4140767559</c:v>
                </c:pt>
                <c:pt idx="297">
                  <c:v>45057.414077229514</c:v>
                </c:pt>
                <c:pt idx="298">
                  <c:v>45057.414077683214</c:v>
                </c:pt>
                <c:pt idx="299">
                  <c:v>45057.414078123147</c:v>
                </c:pt>
                <c:pt idx="300">
                  <c:v>45057.414078567592</c:v>
                </c:pt>
                <c:pt idx="301">
                  <c:v>45057.414079024071</c:v>
                </c:pt>
                <c:pt idx="302">
                  <c:v>45057.414079553469</c:v>
                </c:pt>
                <c:pt idx="303">
                  <c:v>45057.414080059025</c:v>
                </c:pt>
                <c:pt idx="304">
                  <c:v>45057.414080409719</c:v>
                </c:pt>
                <c:pt idx="305">
                  <c:v>45057.414080890623</c:v>
                </c:pt>
                <c:pt idx="306">
                  <c:v>45057.414081359377</c:v>
                </c:pt>
                <c:pt idx="307">
                  <c:v>45057.414081826733</c:v>
                </c:pt>
                <c:pt idx="308">
                  <c:v>45057.414082297568</c:v>
                </c:pt>
                <c:pt idx="309">
                  <c:v>45057.414082764815</c:v>
                </c:pt>
                <c:pt idx="310">
                  <c:v>45057.414083228352</c:v>
                </c:pt>
                <c:pt idx="311">
                  <c:v>45057.414083694217</c:v>
                </c:pt>
                <c:pt idx="312">
                  <c:v>45057.414084134602</c:v>
                </c:pt>
                <c:pt idx="313">
                  <c:v>45057.414084604628</c:v>
                </c:pt>
                <c:pt idx="314">
                  <c:v>45057.414085059259</c:v>
                </c:pt>
                <c:pt idx="315">
                  <c:v>45057.414085555436</c:v>
                </c:pt>
                <c:pt idx="316">
                  <c:v>45057.414086029858</c:v>
                </c:pt>
                <c:pt idx="317">
                  <c:v>45057.414086485071</c:v>
                </c:pt>
                <c:pt idx="318">
                  <c:v>45057.414086958328</c:v>
                </c:pt>
                <c:pt idx="319">
                  <c:v>45057.414087440156</c:v>
                </c:pt>
                <c:pt idx="320">
                  <c:v>45057.414087896068</c:v>
                </c:pt>
                <c:pt idx="321">
                  <c:v>45057.414088356709</c:v>
                </c:pt>
                <c:pt idx="322">
                  <c:v>45057.414088828002</c:v>
                </c:pt>
                <c:pt idx="323">
                  <c:v>45057.41408927639</c:v>
                </c:pt>
                <c:pt idx="324">
                  <c:v>45057.414089824531</c:v>
                </c:pt>
                <c:pt idx="325">
                  <c:v>45057.414090134487</c:v>
                </c:pt>
                <c:pt idx="326">
                  <c:v>45057.414090595252</c:v>
                </c:pt>
                <c:pt idx="327">
                  <c:v>45057.414091071296</c:v>
                </c:pt>
                <c:pt idx="328">
                  <c:v>45057.414091574879</c:v>
                </c:pt>
                <c:pt idx="329">
                  <c:v>45057.414092066312</c:v>
                </c:pt>
                <c:pt idx="330">
                  <c:v>45057.414092532294</c:v>
                </c:pt>
                <c:pt idx="331">
                  <c:v>45057.414093007515</c:v>
                </c:pt>
                <c:pt idx="332">
                  <c:v>45057.414093454739</c:v>
                </c:pt>
                <c:pt idx="333">
                  <c:v>45057.414093949999</c:v>
                </c:pt>
                <c:pt idx="334">
                  <c:v>45057.414094440159</c:v>
                </c:pt>
                <c:pt idx="335">
                  <c:v>45057.414094914471</c:v>
                </c:pt>
                <c:pt idx="336">
                  <c:v>45057.414095236454</c:v>
                </c:pt>
                <c:pt idx="337">
                  <c:v>45057.414095689812</c:v>
                </c:pt>
                <c:pt idx="338">
                  <c:v>45057.414096161454</c:v>
                </c:pt>
                <c:pt idx="339">
                  <c:v>45057.414096620829</c:v>
                </c:pt>
                <c:pt idx="340">
                  <c:v>45057.414097103239</c:v>
                </c:pt>
                <c:pt idx="341">
                  <c:v>45057.41409754652</c:v>
                </c:pt>
                <c:pt idx="342">
                  <c:v>45057.414097999303</c:v>
                </c:pt>
                <c:pt idx="343">
                  <c:v>45057.414098463887</c:v>
                </c:pt>
                <c:pt idx="344">
                  <c:v>45057.414099071524</c:v>
                </c:pt>
                <c:pt idx="345">
                  <c:v>45057.414099516085</c:v>
                </c:pt>
                <c:pt idx="346">
                  <c:v>45057.414099963309</c:v>
                </c:pt>
                <c:pt idx="347">
                  <c:v>45057.414100416667</c:v>
                </c:pt>
                <c:pt idx="348">
                  <c:v>45057.41410087268</c:v>
                </c:pt>
                <c:pt idx="349">
                  <c:v>45057.414101346752</c:v>
                </c:pt>
                <c:pt idx="350">
                  <c:v>45057.414101802548</c:v>
                </c:pt>
                <c:pt idx="351">
                  <c:v>45057.414102317132</c:v>
                </c:pt>
                <c:pt idx="352">
                  <c:v>45057.414102636918</c:v>
                </c:pt>
                <c:pt idx="353">
                  <c:v>45057.414103117822</c:v>
                </c:pt>
                <c:pt idx="354">
                  <c:v>45057.414103577896</c:v>
                </c:pt>
                <c:pt idx="355">
                  <c:v>45057.414104078467</c:v>
                </c:pt>
                <c:pt idx="356">
                  <c:v>45057.414104529511</c:v>
                </c:pt>
                <c:pt idx="357">
                  <c:v>45057.41410497974</c:v>
                </c:pt>
                <c:pt idx="358">
                  <c:v>45057.414105438649</c:v>
                </c:pt>
                <c:pt idx="359">
                  <c:v>45057.414105889351</c:v>
                </c:pt>
                <c:pt idx="360">
                  <c:v>45057.414106389813</c:v>
                </c:pt>
                <c:pt idx="361">
                  <c:v>45057.41410684838</c:v>
                </c:pt>
                <c:pt idx="362">
                  <c:v>45057.414107295946</c:v>
                </c:pt>
                <c:pt idx="363">
                  <c:v>45057.414107771758</c:v>
                </c:pt>
                <c:pt idx="364">
                  <c:v>45057.414108225457</c:v>
                </c:pt>
                <c:pt idx="365">
                  <c:v>45057.414108692356</c:v>
                </c:pt>
                <c:pt idx="366">
                  <c:v>45057.414109158912</c:v>
                </c:pt>
                <c:pt idx="367">
                  <c:v>45057.414109620142</c:v>
                </c:pt>
                <c:pt idx="368">
                  <c:v>45057.414110092701</c:v>
                </c:pt>
                <c:pt idx="369">
                  <c:v>45057.414110580903</c:v>
                </c:pt>
                <c:pt idx="370">
                  <c:v>45057.414111042592</c:v>
                </c:pt>
                <c:pt idx="371">
                  <c:v>45057.414111491198</c:v>
                </c:pt>
                <c:pt idx="372">
                  <c:v>45057.41411193784</c:v>
                </c:pt>
                <c:pt idx="373">
                  <c:v>45057.414112386803</c:v>
                </c:pt>
                <c:pt idx="374">
                  <c:v>45057.414112843515</c:v>
                </c:pt>
                <c:pt idx="375">
                  <c:v>45057.41411329629</c:v>
                </c:pt>
                <c:pt idx="376">
                  <c:v>45057.414113771643</c:v>
                </c:pt>
                <c:pt idx="377">
                  <c:v>45057.414114278123</c:v>
                </c:pt>
                <c:pt idx="378">
                  <c:v>45057.414114774067</c:v>
                </c:pt>
                <c:pt idx="379">
                  <c:v>45057.414115233558</c:v>
                </c:pt>
                <c:pt idx="380">
                  <c:v>45057.414115749649</c:v>
                </c:pt>
                <c:pt idx="381">
                  <c:v>45057.414116051732</c:v>
                </c:pt>
                <c:pt idx="382">
                  <c:v>45057.414116674299</c:v>
                </c:pt>
                <c:pt idx="383">
                  <c:v>45057.41411697986</c:v>
                </c:pt>
                <c:pt idx="384">
                  <c:v>45057.414117452317</c:v>
                </c:pt>
                <c:pt idx="385">
                  <c:v>45057.41411791111</c:v>
                </c:pt>
                <c:pt idx="386">
                  <c:v>45057.414118538996</c:v>
                </c:pt>
                <c:pt idx="387">
                  <c:v>45057.414118869558</c:v>
                </c:pt>
                <c:pt idx="388">
                  <c:v>45057.414119327084</c:v>
                </c:pt>
                <c:pt idx="389">
                  <c:v>45057.414119772795</c:v>
                </c:pt>
                <c:pt idx="390">
                  <c:v>45057.414120241549</c:v>
                </c:pt>
                <c:pt idx="391">
                  <c:v>45057.414120693633</c:v>
                </c:pt>
                <c:pt idx="392">
                  <c:v>45057.414121149071</c:v>
                </c:pt>
                <c:pt idx="393">
                  <c:v>45057.414121741203</c:v>
                </c:pt>
                <c:pt idx="394">
                  <c:v>45057.414122219554</c:v>
                </c:pt>
                <c:pt idx="395">
                  <c:v>45057.414122682872</c:v>
                </c:pt>
                <c:pt idx="396">
                  <c:v>45057.414123134724</c:v>
                </c:pt>
                <c:pt idx="397">
                  <c:v>45057.414123584029</c:v>
                </c:pt>
                <c:pt idx="398">
                  <c:v>45057.41412404467</c:v>
                </c:pt>
                <c:pt idx="399">
                  <c:v>45057.414124491661</c:v>
                </c:pt>
                <c:pt idx="400">
                  <c:v>45057.414124952549</c:v>
                </c:pt>
                <c:pt idx="401">
                  <c:v>45057.414125403469</c:v>
                </c:pt>
                <c:pt idx="402">
                  <c:v>45057.414125904281</c:v>
                </c:pt>
                <c:pt idx="403">
                  <c:v>45057.41412639687</c:v>
                </c:pt>
                <c:pt idx="404">
                  <c:v>45057.41412673067</c:v>
                </c:pt>
                <c:pt idx="405">
                  <c:v>45057.414127207405</c:v>
                </c:pt>
                <c:pt idx="406">
                  <c:v>45057.414127699645</c:v>
                </c:pt>
                <c:pt idx="407">
                  <c:v>45057.414128158678</c:v>
                </c:pt>
                <c:pt idx="408">
                  <c:v>45057.414128620832</c:v>
                </c:pt>
                <c:pt idx="409">
                  <c:v>45057.414129088771</c:v>
                </c:pt>
                <c:pt idx="410">
                  <c:v>45057.414129556593</c:v>
                </c:pt>
                <c:pt idx="411">
                  <c:v>45057.414130014811</c:v>
                </c:pt>
                <c:pt idx="412">
                  <c:v>45057.414130481244</c:v>
                </c:pt>
                <c:pt idx="413">
                  <c:v>45057.414130934609</c:v>
                </c:pt>
                <c:pt idx="414">
                  <c:v>45057.414131402773</c:v>
                </c:pt>
                <c:pt idx="415">
                  <c:v>45057.41413190544</c:v>
                </c:pt>
                <c:pt idx="416">
                  <c:v>45057.41413234549</c:v>
                </c:pt>
                <c:pt idx="417">
                  <c:v>45057.414132824655</c:v>
                </c:pt>
                <c:pt idx="418">
                  <c:v>45057.414133288075</c:v>
                </c:pt>
                <c:pt idx="419">
                  <c:v>45057.414133758102</c:v>
                </c:pt>
                <c:pt idx="420">
                  <c:v>45057.41413421365</c:v>
                </c:pt>
                <c:pt idx="421">
                  <c:v>45057.414134675688</c:v>
                </c:pt>
                <c:pt idx="422">
                  <c:v>45057.414135147454</c:v>
                </c:pt>
                <c:pt idx="423">
                  <c:v>45057.414135625928</c:v>
                </c:pt>
                <c:pt idx="424">
                  <c:v>45057.414136077896</c:v>
                </c:pt>
                <c:pt idx="425">
                  <c:v>45057.414136542473</c:v>
                </c:pt>
                <c:pt idx="426">
                  <c:v>45057.414136991436</c:v>
                </c:pt>
                <c:pt idx="427">
                  <c:v>45057.414137457286</c:v>
                </c:pt>
                <c:pt idx="428">
                  <c:v>45057.414137946755</c:v>
                </c:pt>
                <c:pt idx="429">
                  <c:v>45057.414138288077</c:v>
                </c:pt>
                <c:pt idx="430">
                  <c:v>45057.414138781249</c:v>
                </c:pt>
                <c:pt idx="431">
                  <c:v>45057.41413923935</c:v>
                </c:pt>
                <c:pt idx="432">
                  <c:v>45057.414139716086</c:v>
                </c:pt>
                <c:pt idx="433">
                  <c:v>45057.414140175577</c:v>
                </c:pt>
                <c:pt idx="434">
                  <c:v>45057.414140663655</c:v>
                </c:pt>
                <c:pt idx="435">
                  <c:v>45057.414141143403</c:v>
                </c:pt>
                <c:pt idx="436">
                  <c:v>45057.414141599533</c:v>
                </c:pt>
                <c:pt idx="437">
                  <c:v>45057.414142057176</c:v>
                </c:pt>
                <c:pt idx="438">
                  <c:v>45057.414142536691</c:v>
                </c:pt>
                <c:pt idx="439">
                  <c:v>45057.41414299664</c:v>
                </c:pt>
                <c:pt idx="440">
                  <c:v>45057.41414344572</c:v>
                </c:pt>
                <c:pt idx="441">
                  <c:v>45057.414143912036</c:v>
                </c:pt>
                <c:pt idx="442">
                  <c:v>45057.414144392475</c:v>
                </c:pt>
                <c:pt idx="443">
                  <c:v>45057.414144856593</c:v>
                </c:pt>
                <c:pt idx="444">
                  <c:v>45057.414145318056</c:v>
                </c:pt>
                <c:pt idx="445">
                  <c:v>45057.41414578379</c:v>
                </c:pt>
                <c:pt idx="446">
                  <c:v>45057.414146237847</c:v>
                </c:pt>
                <c:pt idx="447">
                  <c:v>45057.414146705203</c:v>
                </c:pt>
                <c:pt idx="448">
                  <c:v>45057.414147166666</c:v>
                </c:pt>
                <c:pt idx="449">
                  <c:v>45057.414147626267</c:v>
                </c:pt>
                <c:pt idx="450">
                  <c:v>45057.414148099189</c:v>
                </c:pt>
                <c:pt idx="451">
                  <c:v>45057.41414856146</c:v>
                </c:pt>
                <c:pt idx="452">
                  <c:v>45057.41414903773</c:v>
                </c:pt>
                <c:pt idx="453">
                  <c:v>45057.41414952535</c:v>
                </c:pt>
                <c:pt idx="454">
                  <c:v>45057.414150019562</c:v>
                </c:pt>
                <c:pt idx="455">
                  <c:v>45057.414150361343</c:v>
                </c:pt>
                <c:pt idx="456">
                  <c:v>45057.4141508463</c:v>
                </c:pt>
                <c:pt idx="457">
                  <c:v>45057.414151300807</c:v>
                </c:pt>
                <c:pt idx="458">
                  <c:v>45057.414151774072</c:v>
                </c:pt>
                <c:pt idx="459">
                  <c:v>45057.414152255551</c:v>
                </c:pt>
                <c:pt idx="460">
                  <c:v>45057.414152729165</c:v>
                </c:pt>
                <c:pt idx="461">
                  <c:v>45057.414153187499</c:v>
                </c:pt>
                <c:pt idx="462">
                  <c:v>45057.414153642247</c:v>
                </c:pt>
                <c:pt idx="463">
                  <c:v>45057.41415412083</c:v>
                </c:pt>
                <c:pt idx="464">
                  <c:v>45057.414154552775</c:v>
                </c:pt>
                <c:pt idx="465">
                  <c:v>45057.414155018632</c:v>
                </c:pt>
                <c:pt idx="466">
                  <c:v>45057.414155475235</c:v>
                </c:pt>
                <c:pt idx="467">
                  <c:v>45057.414155924998</c:v>
                </c:pt>
                <c:pt idx="468">
                  <c:v>45057.414156410414</c:v>
                </c:pt>
                <c:pt idx="469">
                  <c:v>45057.414156877894</c:v>
                </c:pt>
                <c:pt idx="470">
                  <c:v>45057.414157343745</c:v>
                </c:pt>
                <c:pt idx="471">
                  <c:v>45057.414157792475</c:v>
                </c:pt>
                <c:pt idx="472">
                  <c:v>45057.414158272331</c:v>
                </c:pt>
                <c:pt idx="473">
                  <c:v>45057.414158736574</c:v>
                </c:pt>
                <c:pt idx="474">
                  <c:v>45057.414159199419</c:v>
                </c:pt>
                <c:pt idx="475">
                  <c:v>45057.414159657746</c:v>
                </c:pt>
                <c:pt idx="476">
                  <c:v>45057.414160117471</c:v>
                </c:pt>
              </c:numCache>
            </c:numRef>
          </c:xVal>
          <c:yVal>
            <c:numRef>
              <c:f>RejestratorCisnien11_05_23_12_4!$L$2:$L$46117</c:f>
              <c:numCache>
                <c:formatCode>0.00000000</c:formatCode>
                <c:ptCount val="46116"/>
                <c:pt idx="0">
                  <c:v>2.743E-4</c:v>
                </c:pt>
                <c:pt idx="1">
                  <c:v>2.743E-4</c:v>
                </c:pt>
                <c:pt idx="2">
                  <c:v>2.7425000000000003E-4</c:v>
                </c:pt>
                <c:pt idx="3">
                  <c:v>2.7349999999999998E-4</c:v>
                </c:pt>
                <c:pt idx="4">
                  <c:v>2.7434999999999992E-4</c:v>
                </c:pt>
                <c:pt idx="5">
                  <c:v>2.7379999999999999E-4</c:v>
                </c:pt>
                <c:pt idx="6">
                  <c:v>2.7395000000000002E-4</c:v>
                </c:pt>
                <c:pt idx="7">
                  <c:v>2.7434999999999997E-4</c:v>
                </c:pt>
                <c:pt idx="8">
                  <c:v>2.7404999999999997E-4</c:v>
                </c:pt>
                <c:pt idx="9">
                  <c:v>2.7424999999999997E-4</c:v>
                </c:pt>
                <c:pt idx="10">
                  <c:v>2.7384999999999996E-4</c:v>
                </c:pt>
                <c:pt idx="11">
                  <c:v>2.7379999999999999E-4</c:v>
                </c:pt>
                <c:pt idx="12">
                  <c:v>2.7359999999999993E-4</c:v>
                </c:pt>
                <c:pt idx="13">
                  <c:v>2.7374999999999996E-4</c:v>
                </c:pt>
                <c:pt idx="14">
                  <c:v>2.7444999999999998E-4</c:v>
                </c:pt>
                <c:pt idx="15">
                  <c:v>2.7415000000000002E-4</c:v>
                </c:pt>
                <c:pt idx="16">
                  <c:v>2.7479999999999996E-4</c:v>
                </c:pt>
                <c:pt idx="17">
                  <c:v>2.7444999999999998E-4</c:v>
                </c:pt>
                <c:pt idx="18">
                  <c:v>2.7360000000000004E-4</c:v>
                </c:pt>
                <c:pt idx="19">
                  <c:v>2.7450000000000006E-4</c:v>
                </c:pt>
                <c:pt idx="20">
                  <c:v>2.7314999999999994E-4</c:v>
                </c:pt>
                <c:pt idx="21">
                  <c:v>2.7379999999999993E-4</c:v>
                </c:pt>
                <c:pt idx="22">
                  <c:v>2.7420000000000005E-4</c:v>
                </c:pt>
                <c:pt idx="23">
                  <c:v>2.744E-4</c:v>
                </c:pt>
                <c:pt idx="24">
                  <c:v>2.7369999999999998E-4</c:v>
                </c:pt>
                <c:pt idx="25">
                  <c:v>2.7404999999999997E-4</c:v>
                </c:pt>
                <c:pt idx="26">
                  <c:v>2.7419999999999994E-4</c:v>
                </c:pt>
                <c:pt idx="27">
                  <c:v>2.7374999999999996E-4</c:v>
                </c:pt>
                <c:pt idx="28">
                  <c:v>2.7415000000000002E-4</c:v>
                </c:pt>
                <c:pt idx="29">
                  <c:v>2.7399999999999999E-4</c:v>
                </c:pt>
                <c:pt idx="30">
                  <c:v>2.743E-4</c:v>
                </c:pt>
                <c:pt idx="31">
                  <c:v>2.7329999999999998E-4</c:v>
                </c:pt>
                <c:pt idx="32">
                  <c:v>2.7419999999999994E-4</c:v>
                </c:pt>
                <c:pt idx="33">
                  <c:v>2.7349999999999998E-4</c:v>
                </c:pt>
                <c:pt idx="34">
                  <c:v>2.7354999999999995E-4</c:v>
                </c:pt>
                <c:pt idx="35">
                  <c:v>2.7399999999999999E-4</c:v>
                </c:pt>
                <c:pt idx="36">
                  <c:v>2.7389999999999999E-4</c:v>
                </c:pt>
                <c:pt idx="37">
                  <c:v>2.7374999999999996E-4</c:v>
                </c:pt>
                <c:pt idx="38">
                  <c:v>2.7389999999999999E-4</c:v>
                </c:pt>
                <c:pt idx="39">
                  <c:v>2.7379999999999999E-4</c:v>
                </c:pt>
                <c:pt idx="40">
                  <c:v>2.7400000000000005E-4</c:v>
                </c:pt>
                <c:pt idx="41">
                  <c:v>2.7340000000000003E-4</c:v>
                </c:pt>
                <c:pt idx="42">
                  <c:v>2.743E-4</c:v>
                </c:pt>
                <c:pt idx="43">
                  <c:v>2.7415000000000002E-4</c:v>
                </c:pt>
                <c:pt idx="44">
                  <c:v>2.742E-4</c:v>
                </c:pt>
                <c:pt idx="45">
                  <c:v>2.7409999999999999E-4</c:v>
                </c:pt>
                <c:pt idx="46">
                  <c:v>2.7379999999999999E-4</c:v>
                </c:pt>
                <c:pt idx="47">
                  <c:v>2.7410000000000005E-4</c:v>
                </c:pt>
                <c:pt idx="48">
                  <c:v>2.7415000000000002E-4</c:v>
                </c:pt>
                <c:pt idx="49">
                  <c:v>2.7444999999999998E-4</c:v>
                </c:pt>
                <c:pt idx="50">
                  <c:v>2.7374999999999996E-4</c:v>
                </c:pt>
                <c:pt idx="51">
                  <c:v>2.7345000000000001E-4</c:v>
                </c:pt>
                <c:pt idx="52">
                  <c:v>2.7465000000000004E-4</c:v>
                </c:pt>
                <c:pt idx="53">
                  <c:v>2.7399999999999999E-4</c:v>
                </c:pt>
                <c:pt idx="54">
                  <c:v>2.7375000000000001E-4</c:v>
                </c:pt>
                <c:pt idx="55">
                  <c:v>2.7359999999999998E-4</c:v>
                </c:pt>
                <c:pt idx="56">
                  <c:v>2.7365000000000001E-4</c:v>
                </c:pt>
                <c:pt idx="57">
                  <c:v>2.7399999999999999E-4</c:v>
                </c:pt>
                <c:pt idx="58">
                  <c:v>2.7414999999999997E-4</c:v>
                </c:pt>
                <c:pt idx="59">
                  <c:v>2.7384999999999996E-4</c:v>
                </c:pt>
                <c:pt idx="60">
                  <c:v>2.745E-4</c:v>
                </c:pt>
                <c:pt idx="61">
                  <c:v>2.7454999999999998E-4</c:v>
                </c:pt>
                <c:pt idx="62">
                  <c:v>2.7394999999999996E-4</c:v>
                </c:pt>
                <c:pt idx="63">
                  <c:v>2.7409999999999999E-4</c:v>
                </c:pt>
                <c:pt idx="64">
                  <c:v>2.7434999999999997E-4</c:v>
                </c:pt>
                <c:pt idx="65">
                  <c:v>2.7379999999999999E-4</c:v>
                </c:pt>
                <c:pt idx="66">
                  <c:v>2.7415000000000002E-4</c:v>
                </c:pt>
                <c:pt idx="67">
                  <c:v>2.7385000000000002E-4</c:v>
                </c:pt>
                <c:pt idx="68">
                  <c:v>2.7365000000000001E-4</c:v>
                </c:pt>
                <c:pt idx="69">
                  <c:v>2.7444999999999998E-4</c:v>
                </c:pt>
                <c:pt idx="70">
                  <c:v>2.7424999999999997E-4</c:v>
                </c:pt>
                <c:pt idx="71">
                  <c:v>2.7425000000000003E-4</c:v>
                </c:pt>
                <c:pt idx="72">
                  <c:v>2.7455000000000003E-4</c:v>
                </c:pt>
                <c:pt idx="73">
                  <c:v>2.7395000000000002E-4</c:v>
                </c:pt>
                <c:pt idx="74">
                  <c:v>2.7444999999999998E-4</c:v>
                </c:pt>
                <c:pt idx="75">
                  <c:v>2.7329999999999998E-4</c:v>
                </c:pt>
                <c:pt idx="76">
                  <c:v>2.7385000000000002E-4</c:v>
                </c:pt>
                <c:pt idx="77">
                  <c:v>2.7425000000000003E-4</c:v>
                </c:pt>
                <c:pt idx="78">
                  <c:v>2.7409999999999999E-4</c:v>
                </c:pt>
                <c:pt idx="79">
                  <c:v>2.7379999999999999E-4</c:v>
                </c:pt>
                <c:pt idx="80">
                  <c:v>2.7394999999999996E-4</c:v>
                </c:pt>
                <c:pt idx="81">
                  <c:v>2.742E-4</c:v>
                </c:pt>
                <c:pt idx="82">
                  <c:v>2.7415000000000002E-4</c:v>
                </c:pt>
                <c:pt idx="83">
                  <c:v>2.7400000000000005E-4</c:v>
                </c:pt>
                <c:pt idx="84">
                  <c:v>2.7389999999999999E-4</c:v>
                </c:pt>
                <c:pt idx="85">
                  <c:v>2.7394999999999996E-4</c:v>
                </c:pt>
                <c:pt idx="86">
                  <c:v>2.7419999999999994E-4</c:v>
                </c:pt>
                <c:pt idx="87">
                  <c:v>2.7420000000000005E-4</c:v>
                </c:pt>
                <c:pt idx="88">
                  <c:v>2.7335E-4</c:v>
                </c:pt>
                <c:pt idx="89">
                  <c:v>2.7394999999999996E-4</c:v>
                </c:pt>
                <c:pt idx="90">
                  <c:v>2.7414999999999997E-4</c:v>
                </c:pt>
                <c:pt idx="91">
                  <c:v>2.7419999999999994E-4</c:v>
                </c:pt>
                <c:pt idx="92">
                  <c:v>2.7394999999999996E-4</c:v>
                </c:pt>
                <c:pt idx="93">
                  <c:v>2.7480000000000001E-4</c:v>
                </c:pt>
                <c:pt idx="94">
                  <c:v>2.7434999999999997E-4</c:v>
                </c:pt>
                <c:pt idx="95">
                  <c:v>2.7450000000000006E-4</c:v>
                </c:pt>
                <c:pt idx="96">
                  <c:v>2.7385000000000002E-4</c:v>
                </c:pt>
                <c:pt idx="97">
                  <c:v>2.7349999999999998E-4</c:v>
                </c:pt>
                <c:pt idx="98">
                  <c:v>2.7424999999999997E-4</c:v>
                </c:pt>
                <c:pt idx="99">
                  <c:v>2.7404999999999997E-4</c:v>
                </c:pt>
                <c:pt idx="100">
                  <c:v>2.743E-4</c:v>
                </c:pt>
                <c:pt idx="101">
                  <c:v>2.745E-4</c:v>
                </c:pt>
                <c:pt idx="102">
                  <c:v>2.7435000000000003E-4</c:v>
                </c:pt>
                <c:pt idx="103">
                  <c:v>2.7414999999999997E-4</c:v>
                </c:pt>
                <c:pt idx="104">
                  <c:v>2.7415000000000002E-4</c:v>
                </c:pt>
                <c:pt idx="105">
                  <c:v>2.7389999999999999E-4</c:v>
                </c:pt>
                <c:pt idx="106">
                  <c:v>2.7459999999999995E-4</c:v>
                </c:pt>
                <c:pt idx="107">
                  <c:v>2.7460000000000006E-4</c:v>
                </c:pt>
                <c:pt idx="108">
                  <c:v>2.7424999999999997E-4</c:v>
                </c:pt>
                <c:pt idx="109">
                  <c:v>2.7464999999999998E-4</c:v>
                </c:pt>
                <c:pt idx="110">
                  <c:v>2.7404999999999997E-4</c:v>
                </c:pt>
                <c:pt idx="111">
                  <c:v>2.7464999999999998E-4</c:v>
                </c:pt>
                <c:pt idx="112">
                  <c:v>2.7444999999999998E-4</c:v>
                </c:pt>
                <c:pt idx="113">
                  <c:v>2.7399999999999999E-4</c:v>
                </c:pt>
                <c:pt idx="114">
                  <c:v>2.7314999999999994E-4</c:v>
                </c:pt>
                <c:pt idx="115">
                  <c:v>2.7365000000000001E-4</c:v>
                </c:pt>
                <c:pt idx="116">
                  <c:v>2.7399999999999999E-4</c:v>
                </c:pt>
                <c:pt idx="117">
                  <c:v>2.7414999999999997E-4</c:v>
                </c:pt>
                <c:pt idx="118">
                  <c:v>2.744E-4</c:v>
                </c:pt>
                <c:pt idx="119">
                  <c:v>2.7460000000000001E-4</c:v>
                </c:pt>
                <c:pt idx="120">
                  <c:v>2.7484999999999999E-4</c:v>
                </c:pt>
                <c:pt idx="121">
                  <c:v>2.7379999999999993E-4</c:v>
                </c:pt>
                <c:pt idx="122">
                  <c:v>2.7385000000000002E-4</c:v>
                </c:pt>
                <c:pt idx="123">
                  <c:v>2.744E-4</c:v>
                </c:pt>
                <c:pt idx="124">
                  <c:v>2.7375000000000001E-4</c:v>
                </c:pt>
                <c:pt idx="125">
                  <c:v>2.7395000000000002E-4</c:v>
                </c:pt>
                <c:pt idx="126">
                  <c:v>2.7415000000000002E-4</c:v>
                </c:pt>
                <c:pt idx="127">
                  <c:v>2.7400000000000005E-4</c:v>
                </c:pt>
                <c:pt idx="128">
                  <c:v>2.7434999999999997E-4</c:v>
                </c:pt>
                <c:pt idx="129">
                  <c:v>2.7449999999999995E-4</c:v>
                </c:pt>
                <c:pt idx="130">
                  <c:v>2.743E-4</c:v>
                </c:pt>
                <c:pt idx="131">
                  <c:v>2.7395000000000002E-4</c:v>
                </c:pt>
                <c:pt idx="132">
                  <c:v>2.743E-4</c:v>
                </c:pt>
                <c:pt idx="133">
                  <c:v>2.7474999999999998E-4</c:v>
                </c:pt>
                <c:pt idx="134">
                  <c:v>2.7369999999999993E-4</c:v>
                </c:pt>
                <c:pt idx="135">
                  <c:v>2.7389999999999999E-4</c:v>
                </c:pt>
                <c:pt idx="136">
                  <c:v>2.7415000000000002E-4</c:v>
                </c:pt>
                <c:pt idx="137">
                  <c:v>2.7455000000000003E-4</c:v>
                </c:pt>
                <c:pt idx="138">
                  <c:v>2.7399999999999999E-4</c:v>
                </c:pt>
                <c:pt idx="139">
                  <c:v>2.7414999999999997E-4</c:v>
                </c:pt>
                <c:pt idx="140">
                  <c:v>2.7435000000000003E-4</c:v>
                </c:pt>
                <c:pt idx="141">
                  <c:v>2.7434999999999997E-4</c:v>
                </c:pt>
                <c:pt idx="142">
                  <c:v>2.7375000000000001E-4</c:v>
                </c:pt>
                <c:pt idx="143">
                  <c:v>2.7455000000000003E-4</c:v>
                </c:pt>
                <c:pt idx="144">
                  <c:v>2.7359999999999998E-4</c:v>
                </c:pt>
                <c:pt idx="145">
                  <c:v>2.7425000000000003E-4</c:v>
                </c:pt>
                <c:pt idx="146">
                  <c:v>2.7470000000000006E-4</c:v>
                </c:pt>
                <c:pt idx="147">
                  <c:v>2.7419999999999994E-4</c:v>
                </c:pt>
                <c:pt idx="148">
                  <c:v>2.7380000000000004E-4</c:v>
                </c:pt>
                <c:pt idx="149">
                  <c:v>2.7474999999999998E-4</c:v>
                </c:pt>
                <c:pt idx="150">
                  <c:v>2.7415000000000002E-4</c:v>
                </c:pt>
                <c:pt idx="151">
                  <c:v>2.7405000000000002E-4</c:v>
                </c:pt>
                <c:pt idx="152">
                  <c:v>2.7484999999999999E-4</c:v>
                </c:pt>
                <c:pt idx="153">
                  <c:v>2.7434999999999997E-4</c:v>
                </c:pt>
                <c:pt idx="154">
                  <c:v>2.7435000000000003E-4</c:v>
                </c:pt>
                <c:pt idx="155">
                  <c:v>2.7375000000000001E-4</c:v>
                </c:pt>
                <c:pt idx="156">
                  <c:v>2.7490000000000001E-4</c:v>
                </c:pt>
                <c:pt idx="157">
                  <c:v>2.7474999999999993E-4</c:v>
                </c:pt>
                <c:pt idx="158">
                  <c:v>2.7470000000000006E-4</c:v>
                </c:pt>
                <c:pt idx="159">
                  <c:v>2.7470000000000001E-4</c:v>
                </c:pt>
                <c:pt idx="160">
                  <c:v>2.744E-4</c:v>
                </c:pt>
                <c:pt idx="161">
                  <c:v>2.7500000000000002E-4</c:v>
                </c:pt>
                <c:pt idx="162">
                  <c:v>2.7404999999999997E-4</c:v>
                </c:pt>
                <c:pt idx="163">
                  <c:v>2.7409999999999994E-4</c:v>
                </c:pt>
                <c:pt idx="164">
                  <c:v>2.7465000000000009E-4</c:v>
                </c:pt>
                <c:pt idx="165">
                  <c:v>2.7474999999999993E-4</c:v>
                </c:pt>
                <c:pt idx="166">
                  <c:v>2.7394999999999996E-4</c:v>
                </c:pt>
                <c:pt idx="167">
                  <c:v>2.743E-4</c:v>
                </c:pt>
                <c:pt idx="168">
                  <c:v>2.744E-4</c:v>
                </c:pt>
                <c:pt idx="169">
                  <c:v>2.7445000000000003E-4</c:v>
                </c:pt>
                <c:pt idx="170">
                  <c:v>2.744E-4</c:v>
                </c:pt>
                <c:pt idx="171">
                  <c:v>2.7460000000000001E-4</c:v>
                </c:pt>
                <c:pt idx="172">
                  <c:v>2.7379999999999999E-4</c:v>
                </c:pt>
                <c:pt idx="173">
                  <c:v>2.7475000000000004E-4</c:v>
                </c:pt>
                <c:pt idx="174">
                  <c:v>2.743E-4</c:v>
                </c:pt>
                <c:pt idx="175">
                  <c:v>2.742E-4</c:v>
                </c:pt>
                <c:pt idx="176">
                  <c:v>2.7369999999999998E-4</c:v>
                </c:pt>
                <c:pt idx="177">
                  <c:v>2.7470000000000001E-4</c:v>
                </c:pt>
                <c:pt idx="178">
                  <c:v>2.7514999999999994E-4</c:v>
                </c:pt>
                <c:pt idx="179">
                  <c:v>2.7444999999999998E-4</c:v>
                </c:pt>
                <c:pt idx="180">
                  <c:v>2.744E-4</c:v>
                </c:pt>
                <c:pt idx="181">
                  <c:v>2.744E-4</c:v>
                </c:pt>
                <c:pt idx="182">
                  <c:v>2.7444999999999998E-4</c:v>
                </c:pt>
                <c:pt idx="183">
                  <c:v>2.7414999999999997E-4</c:v>
                </c:pt>
                <c:pt idx="184">
                  <c:v>2.7455000000000003E-4</c:v>
                </c:pt>
                <c:pt idx="185">
                  <c:v>2.7440000000000006E-4</c:v>
                </c:pt>
                <c:pt idx="186">
                  <c:v>2.7459999999999995E-4</c:v>
                </c:pt>
                <c:pt idx="187">
                  <c:v>2.7409999999999999E-4</c:v>
                </c:pt>
                <c:pt idx="188">
                  <c:v>2.744E-4</c:v>
                </c:pt>
                <c:pt idx="189">
                  <c:v>2.743E-4</c:v>
                </c:pt>
                <c:pt idx="190">
                  <c:v>2.745E-4</c:v>
                </c:pt>
                <c:pt idx="191">
                  <c:v>2.7405000000000002E-4</c:v>
                </c:pt>
                <c:pt idx="192">
                  <c:v>2.7404999999999997E-4</c:v>
                </c:pt>
                <c:pt idx="193">
                  <c:v>2.742E-4</c:v>
                </c:pt>
                <c:pt idx="194">
                  <c:v>2.7519999999999997E-4</c:v>
                </c:pt>
                <c:pt idx="195">
                  <c:v>2.7399999999999999E-4</c:v>
                </c:pt>
                <c:pt idx="196">
                  <c:v>2.7494999999999999E-4</c:v>
                </c:pt>
                <c:pt idx="197">
                  <c:v>2.7420000000000005E-4</c:v>
                </c:pt>
                <c:pt idx="198">
                  <c:v>2.7444999999999998E-4</c:v>
                </c:pt>
                <c:pt idx="199">
                  <c:v>2.745E-4</c:v>
                </c:pt>
                <c:pt idx="200">
                  <c:v>2.7455000000000003E-4</c:v>
                </c:pt>
                <c:pt idx="201">
                  <c:v>2.7379999999999993E-4</c:v>
                </c:pt>
                <c:pt idx="202">
                  <c:v>2.7399999999999999E-4</c:v>
                </c:pt>
                <c:pt idx="203">
                  <c:v>2.7404999999999997E-4</c:v>
                </c:pt>
                <c:pt idx="204">
                  <c:v>2.7455000000000003E-4</c:v>
                </c:pt>
                <c:pt idx="205">
                  <c:v>2.742E-4</c:v>
                </c:pt>
                <c:pt idx="206">
                  <c:v>2.742E-4</c:v>
                </c:pt>
                <c:pt idx="207">
                  <c:v>2.7394999999999996E-4</c:v>
                </c:pt>
                <c:pt idx="208">
                  <c:v>2.7410000000000005E-4</c:v>
                </c:pt>
                <c:pt idx="209">
                  <c:v>2.745E-4</c:v>
                </c:pt>
                <c:pt idx="210">
                  <c:v>2.743E-4</c:v>
                </c:pt>
                <c:pt idx="211">
                  <c:v>2.7444999999999998E-4</c:v>
                </c:pt>
                <c:pt idx="212">
                  <c:v>2.7454999999999998E-4</c:v>
                </c:pt>
                <c:pt idx="213">
                  <c:v>2.7419999999999994E-4</c:v>
                </c:pt>
                <c:pt idx="214">
                  <c:v>2.743E-4</c:v>
                </c:pt>
                <c:pt idx="215">
                  <c:v>2.7404999999999997E-4</c:v>
                </c:pt>
                <c:pt idx="216">
                  <c:v>2.7444999999999998E-4</c:v>
                </c:pt>
                <c:pt idx="217">
                  <c:v>2.7400000000000005E-4</c:v>
                </c:pt>
                <c:pt idx="218">
                  <c:v>2.7425000000000003E-4</c:v>
                </c:pt>
                <c:pt idx="219">
                  <c:v>2.7415000000000002E-4</c:v>
                </c:pt>
                <c:pt idx="220">
                  <c:v>2.7459999999999995E-4</c:v>
                </c:pt>
                <c:pt idx="221">
                  <c:v>2.7470000000000001E-4</c:v>
                </c:pt>
                <c:pt idx="222">
                  <c:v>2.7455000000000003E-4</c:v>
                </c:pt>
                <c:pt idx="223">
                  <c:v>2.7444999999999998E-4</c:v>
                </c:pt>
                <c:pt idx="224">
                  <c:v>2.7490000000000001E-4</c:v>
                </c:pt>
                <c:pt idx="225">
                  <c:v>2.7379999999999993E-4</c:v>
                </c:pt>
                <c:pt idx="226">
                  <c:v>2.7424999999999997E-4</c:v>
                </c:pt>
                <c:pt idx="227">
                  <c:v>2.745E-4</c:v>
                </c:pt>
                <c:pt idx="228">
                  <c:v>2.7459999999999995E-4</c:v>
                </c:pt>
                <c:pt idx="229">
                  <c:v>2.7380000000000004E-4</c:v>
                </c:pt>
                <c:pt idx="230">
                  <c:v>2.744E-4</c:v>
                </c:pt>
                <c:pt idx="231">
                  <c:v>2.7389999999999999E-4</c:v>
                </c:pt>
                <c:pt idx="232">
                  <c:v>2.7480000000000001E-4</c:v>
                </c:pt>
                <c:pt idx="233">
                  <c:v>2.7470000000000001E-4</c:v>
                </c:pt>
                <c:pt idx="234">
                  <c:v>2.7490000000000007E-4</c:v>
                </c:pt>
                <c:pt idx="235">
                  <c:v>2.7459999999999995E-4</c:v>
                </c:pt>
                <c:pt idx="236">
                  <c:v>2.7454999999999998E-4</c:v>
                </c:pt>
                <c:pt idx="237">
                  <c:v>2.7485000000000004E-4</c:v>
                </c:pt>
                <c:pt idx="238">
                  <c:v>2.7455000000000003E-4</c:v>
                </c:pt>
                <c:pt idx="239">
                  <c:v>2.7484999999999999E-4</c:v>
                </c:pt>
                <c:pt idx="240">
                  <c:v>2.7399999999999999E-4</c:v>
                </c:pt>
                <c:pt idx="241">
                  <c:v>2.7470000000000001E-4</c:v>
                </c:pt>
                <c:pt idx="242">
                  <c:v>2.7465000000000004E-4</c:v>
                </c:pt>
                <c:pt idx="243">
                  <c:v>2.7434999999999992E-4</c:v>
                </c:pt>
                <c:pt idx="244">
                  <c:v>2.7415000000000002E-4</c:v>
                </c:pt>
                <c:pt idx="245">
                  <c:v>2.7454999999999998E-4</c:v>
                </c:pt>
                <c:pt idx="246">
                  <c:v>2.7454999999999998E-4</c:v>
                </c:pt>
                <c:pt idx="247">
                  <c:v>2.7410000000000005E-4</c:v>
                </c:pt>
                <c:pt idx="248">
                  <c:v>2.7474999999999998E-4</c:v>
                </c:pt>
                <c:pt idx="249">
                  <c:v>2.7455000000000003E-4</c:v>
                </c:pt>
                <c:pt idx="250">
                  <c:v>2.7510000000000002E-4</c:v>
                </c:pt>
                <c:pt idx="251">
                  <c:v>2.7395000000000002E-4</c:v>
                </c:pt>
                <c:pt idx="252">
                  <c:v>2.7420000000000005E-4</c:v>
                </c:pt>
                <c:pt idx="253">
                  <c:v>2.7464999999999998E-4</c:v>
                </c:pt>
                <c:pt idx="254">
                  <c:v>2.7460000000000001E-4</c:v>
                </c:pt>
                <c:pt idx="255">
                  <c:v>2.7419999999999994E-4</c:v>
                </c:pt>
                <c:pt idx="256">
                  <c:v>2.7415000000000002E-4</c:v>
                </c:pt>
                <c:pt idx="257">
                  <c:v>2.7470000000000006E-4</c:v>
                </c:pt>
                <c:pt idx="258">
                  <c:v>2.7499999999999996E-4</c:v>
                </c:pt>
                <c:pt idx="259">
                  <c:v>2.7454999999999998E-4</c:v>
                </c:pt>
                <c:pt idx="260">
                  <c:v>2.7415000000000002E-4</c:v>
                </c:pt>
                <c:pt idx="261">
                  <c:v>2.7389999999999999E-4</c:v>
                </c:pt>
                <c:pt idx="262">
                  <c:v>2.743E-4</c:v>
                </c:pt>
                <c:pt idx="263">
                  <c:v>2.742E-4</c:v>
                </c:pt>
                <c:pt idx="264">
                  <c:v>2.7470000000000001E-4</c:v>
                </c:pt>
                <c:pt idx="265">
                  <c:v>2.7440000000000006E-4</c:v>
                </c:pt>
                <c:pt idx="266">
                  <c:v>2.7440000000000006E-4</c:v>
                </c:pt>
                <c:pt idx="267">
                  <c:v>2.7484999999999999E-4</c:v>
                </c:pt>
                <c:pt idx="268">
                  <c:v>2.7479999999999996E-4</c:v>
                </c:pt>
                <c:pt idx="269">
                  <c:v>2.7480000000000001E-4</c:v>
                </c:pt>
                <c:pt idx="270">
                  <c:v>2.7444999999999998E-4</c:v>
                </c:pt>
                <c:pt idx="271">
                  <c:v>2.7504999999999999E-4</c:v>
                </c:pt>
                <c:pt idx="272">
                  <c:v>2.7455000000000003E-4</c:v>
                </c:pt>
                <c:pt idx="273">
                  <c:v>2.7464999999999998E-4</c:v>
                </c:pt>
                <c:pt idx="274">
                  <c:v>2.7444999999999998E-4</c:v>
                </c:pt>
                <c:pt idx="275">
                  <c:v>2.7460000000000001E-4</c:v>
                </c:pt>
                <c:pt idx="276">
                  <c:v>2.7504999999999999E-4</c:v>
                </c:pt>
                <c:pt idx="277">
                  <c:v>2.745E-4</c:v>
                </c:pt>
                <c:pt idx="278">
                  <c:v>2.7504999999999999E-4</c:v>
                </c:pt>
                <c:pt idx="279">
                  <c:v>2.7530000000000002E-4</c:v>
                </c:pt>
                <c:pt idx="280">
                  <c:v>2.7520000000000002E-4</c:v>
                </c:pt>
                <c:pt idx="281">
                  <c:v>2.7459999999999995E-4</c:v>
                </c:pt>
                <c:pt idx="282">
                  <c:v>2.7505000000000004E-4</c:v>
                </c:pt>
                <c:pt idx="283">
                  <c:v>2.7495000000000004E-4</c:v>
                </c:pt>
                <c:pt idx="284">
                  <c:v>2.7470000000000001E-4</c:v>
                </c:pt>
                <c:pt idx="285">
                  <c:v>2.7490000000000001E-4</c:v>
                </c:pt>
                <c:pt idx="286">
                  <c:v>2.7465000000000004E-4</c:v>
                </c:pt>
                <c:pt idx="287">
                  <c:v>2.7505000000000004E-4</c:v>
                </c:pt>
                <c:pt idx="288">
                  <c:v>2.7459999999999995E-4</c:v>
                </c:pt>
                <c:pt idx="289">
                  <c:v>2.7395000000000002E-4</c:v>
                </c:pt>
                <c:pt idx="290">
                  <c:v>2.7445000000000003E-4</c:v>
                </c:pt>
                <c:pt idx="291">
                  <c:v>2.744E-4</c:v>
                </c:pt>
                <c:pt idx="292">
                  <c:v>2.7504999999999999E-4</c:v>
                </c:pt>
                <c:pt idx="293">
                  <c:v>2.7529999999999997E-4</c:v>
                </c:pt>
                <c:pt idx="294">
                  <c:v>2.7444999999999998E-4</c:v>
                </c:pt>
                <c:pt idx="295">
                  <c:v>2.7399999999999994E-4</c:v>
                </c:pt>
                <c:pt idx="296">
                  <c:v>2.7474999999999998E-4</c:v>
                </c:pt>
                <c:pt idx="297">
                  <c:v>2.7475000000000009E-4</c:v>
                </c:pt>
                <c:pt idx="298">
                  <c:v>2.7485000000000004E-4</c:v>
                </c:pt>
                <c:pt idx="299">
                  <c:v>2.7409999999999999E-4</c:v>
                </c:pt>
                <c:pt idx="300">
                  <c:v>2.7434999999999997E-4</c:v>
                </c:pt>
                <c:pt idx="301">
                  <c:v>2.7444999999999998E-4</c:v>
                </c:pt>
                <c:pt idx="302">
                  <c:v>2.7450000000000006E-4</c:v>
                </c:pt>
                <c:pt idx="303">
                  <c:v>2.7464999999999998E-4</c:v>
                </c:pt>
                <c:pt idx="304">
                  <c:v>2.7480000000000001E-4</c:v>
                </c:pt>
                <c:pt idx="305">
                  <c:v>2.7500000000000002E-4</c:v>
                </c:pt>
                <c:pt idx="306">
                  <c:v>2.7495000000000004E-4</c:v>
                </c:pt>
                <c:pt idx="307">
                  <c:v>2.744E-4</c:v>
                </c:pt>
                <c:pt idx="308">
                  <c:v>2.7465000000000004E-4</c:v>
                </c:pt>
                <c:pt idx="309">
                  <c:v>2.7419999999999994E-4</c:v>
                </c:pt>
                <c:pt idx="310">
                  <c:v>2.7435000000000003E-4</c:v>
                </c:pt>
                <c:pt idx="311">
                  <c:v>2.7470000000000001E-4</c:v>
                </c:pt>
                <c:pt idx="312">
                  <c:v>2.7409999999999999E-4</c:v>
                </c:pt>
                <c:pt idx="313">
                  <c:v>2.7480000000000007E-4</c:v>
                </c:pt>
                <c:pt idx="314">
                  <c:v>2.742E-4</c:v>
                </c:pt>
                <c:pt idx="315">
                  <c:v>2.7529999999999997E-4</c:v>
                </c:pt>
                <c:pt idx="316">
                  <c:v>2.7515000000000005E-4</c:v>
                </c:pt>
                <c:pt idx="317">
                  <c:v>2.7500000000000002E-4</c:v>
                </c:pt>
                <c:pt idx="318">
                  <c:v>2.7459999999999995E-4</c:v>
                </c:pt>
                <c:pt idx="319">
                  <c:v>2.7494999999999999E-4</c:v>
                </c:pt>
                <c:pt idx="320">
                  <c:v>2.7470000000000001E-4</c:v>
                </c:pt>
                <c:pt idx="321">
                  <c:v>2.7505000000000004E-4</c:v>
                </c:pt>
                <c:pt idx="322">
                  <c:v>2.7494999999999999E-4</c:v>
                </c:pt>
                <c:pt idx="323">
                  <c:v>2.7480000000000007E-4</c:v>
                </c:pt>
                <c:pt idx="324">
                  <c:v>2.7399999999999988E-4</c:v>
                </c:pt>
                <c:pt idx="325">
                  <c:v>2.745E-4</c:v>
                </c:pt>
                <c:pt idx="326">
                  <c:v>2.7459999999999995E-4</c:v>
                </c:pt>
                <c:pt idx="327">
                  <c:v>2.7470000000000001E-4</c:v>
                </c:pt>
                <c:pt idx="328">
                  <c:v>2.7545E-4</c:v>
                </c:pt>
                <c:pt idx="329">
                  <c:v>2.7424999999999997E-4</c:v>
                </c:pt>
                <c:pt idx="330">
                  <c:v>2.7504999999999999E-4</c:v>
                </c:pt>
                <c:pt idx="331">
                  <c:v>2.7495000000000004E-4</c:v>
                </c:pt>
                <c:pt idx="332">
                  <c:v>2.7449999999999995E-4</c:v>
                </c:pt>
                <c:pt idx="333">
                  <c:v>2.7520000000000008E-4</c:v>
                </c:pt>
                <c:pt idx="334">
                  <c:v>2.7510000000000002E-4</c:v>
                </c:pt>
                <c:pt idx="335">
                  <c:v>2.7400000000000005E-4</c:v>
                </c:pt>
                <c:pt idx="336">
                  <c:v>2.7484999999999999E-4</c:v>
                </c:pt>
                <c:pt idx="337">
                  <c:v>2.7440000000000006E-4</c:v>
                </c:pt>
                <c:pt idx="338">
                  <c:v>2.7474999999999998E-4</c:v>
                </c:pt>
                <c:pt idx="339">
                  <c:v>2.7440000000000006E-4</c:v>
                </c:pt>
                <c:pt idx="340">
                  <c:v>2.7474999999999998E-4</c:v>
                </c:pt>
                <c:pt idx="341">
                  <c:v>2.7480000000000001E-4</c:v>
                </c:pt>
                <c:pt idx="342">
                  <c:v>2.7455000000000003E-4</c:v>
                </c:pt>
                <c:pt idx="343">
                  <c:v>2.7490000000000001E-4</c:v>
                </c:pt>
                <c:pt idx="344">
                  <c:v>2.7500000000000002E-4</c:v>
                </c:pt>
                <c:pt idx="345">
                  <c:v>2.7355000000000001E-4</c:v>
                </c:pt>
                <c:pt idx="346">
                  <c:v>2.745E-4</c:v>
                </c:pt>
                <c:pt idx="347">
                  <c:v>2.743E-4</c:v>
                </c:pt>
                <c:pt idx="348">
                  <c:v>2.7490000000000001E-4</c:v>
                </c:pt>
                <c:pt idx="349">
                  <c:v>2.7470000000000001E-4</c:v>
                </c:pt>
                <c:pt idx="350">
                  <c:v>2.7475000000000004E-4</c:v>
                </c:pt>
                <c:pt idx="351">
                  <c:v>2.7424999999999997E-4</c:v>
                </c:pt>
                <c:pt idx="352">
                  <c:v>2.7475000000000004E-4</c:v>
                </c:pt>
                <c:pt idx="353">
                  <c:v>2.7500000000000002E-4</c:v>
                </c:pt>
                <c:pt idx="354">
                  <c:v>2.7450000000000006E-4</c:v>
                </c:pt>
                <c:pt idx="355">
                  <c:v>2.7515000000000005E-4</c:v>
                </c:pt>
                <c:pt idx="356">
                  <c:v>2.745E-4</c:v>
                </c:pt>
                <c:pt idx="357">
                  <c:v>2.7444999999999998E-4</c:v>
                </c:pt>
                <c:pt idx="358">
                  <c:v>2.7470000000000001E-4</c:v>
                </c:pt>
                <c:pt idx="359">
                  <c:v>2.7484999999999999E-4</c:v>
                </c:pt>
                <c:pt idx="360">
                  <c:v>2.743E-4</c:v>
                </c:pt>
                <c:pt idx="361">
                  <c:v>2.7480000000000001E-4</c:v>
                </c:pt>
                <c:pt idx="362">
                  <c:v>2.7470000000000001E-4</c:v>
                </c:pt>
                <c:pt idx="363">
                  <c:v>2.7510000000000002E-4</c:v>
                </c:pt>
                <c:pt idx="364">
                  <c:v>2.7510000000000002E-4</c:v>
                </c:pt>
                <c:pt idx="365">
                  <c:v>2.7520000000000008E-4</c:v>
                </c:pt>
                <c:pt idx="366">
                  <c:v>2.7490000000000007E-4</c:v>
                </c:pt>
                <c:pt idx="367">
                  <c:v>2.7464999999999998E-4</c:v>
                </c:pt>
                <c:pt idx="368">
                  <c:v>2.7470000000000001E-4</c:v>
                </c:pt>
                <c:pt idx="369">
                  <c:v>2.7424999999999997E-4</c:v>
                </c:pt>
                <c:pt idx="370">
                  <c:v>2.7500000000000002E-4</c:v>
                </c:pt>
                <c:pt idx="371">
                  <c:v>2.7520000000000002E-4</c:v>
                </c:pt>
                <c:pt idx="372">
                  <c:v>2.743E-4</c:v>
                </c:pt>
                <c:pt idx="373">
                  <c:v>2.7525E-4</c:v>
                </c:pt>
                <c:pt idx="374">
                  <c:v>2.7434999999999992E-4</c:v>
                </c:pt>
                <c:pt idx="375">
                  <c:v>2.7480000000000007E-4</c:v>
                </c:pt>
                <c:pt idx="376">
                  <c:v>2.7495000000000004E-4</c:v>
                </c:pt>
                <c:pt idx="377">
                  <c:v>2.7510000000000002E-4</c:v>
                </c:pt>
                <c:pt idx="378">
                  <c:v>2.7480000000000007E-4</c:v>
                </c:pt>
                <c:pt idx="379">
                  <c:v>2.745E-4</c:v>
                </c:pt>
                <c:pt idx="380">
                  <c:v>2.7440000000000006E-4</c:v>
                </c:pt>
                <c:pt idx="381">
                  <c:v>2.7505000000000004E-4</c:v>
                </c:pt>
                <c:pt idx="382">
                  <c:v>2.7460000000000001E-4</c:v>
                </c:pt>
                <c:pt idx="383">
                  <c:v>2.7510000000000002E-4</c:v>
                </c:pt>
                <c:pt idx="384">
                  <c:v>2.7484999999999999E-4</c:v>
                </c:pt>
                <c:pt idx="385">
                  <c:v>2.7480000000000001E-4</c:v>
                </c:pt>
                <c:pt idx="386">
                  <c:v>2.7490000000000001E-4</c:v>
                </c:pt>
                <c:pt idx="387">
                  <c:v>2.7465000000000009E-4</c:v>
                </c:pt>
                <c:pt idx="388">
                  <c:v>2.7465000000000004E-4</c:v>
                </c:pt>
                <c:pt idx="389">
                  <c:v>2.7489999999999996E-4</c:v>
                </c:pt>
                <c:pt idx="390">
                  <c:v>2.7485000000000004E-4</c:v>
                </c:pt>
                <c:pt idx="391">
                  <c:v>2.7465000000000004E-4</c:v>
                </c:pt>
                <c:pt idx="392">
                  <c:v>2.7464999999999998E-4</c:v>
                </c:pt>
                <c:pt idx="393">
                  <c:v>2.7455000000000003E-4</c:v>
                </c:pt>
                <c:pt idx="394">
                  <c:v>2.7455000000000003E-4</c:v>
                </c:pt>
                <c:pt idx="395">
                  <c:v>2.7479999999999996E-4</c:v>
                </c:pt>
                <c:pt idx="396">
                  <c:v>2.7539999999999997E-4</c:v>
                </c:pt>
                <c:pt idx="397">
                  <c:v>2.7460000000000006E-4</c:v>
                </c:pt>
                <c:pt idx="398">
                  <c:v>2.7480000000000001E-4</c:v>
                </c:pt>
                <c:pt idx="399">
                  <c:v>2.7494999999999999E-4</c:v>
                </c:pt>
                <c:pt idx="400">
                  <c:v>2.7499999999999996E-4</c:v>
                </c:pt>
                <c:pt idx="401">
                  <c:v>2.7459999999999995E-4</c:v>
                </c:pt>
                <c:pt idx="402">
                  <c:v>2.7499999999999996E-4</c:v>
                </c:pt>
                <c:pt idx="403">
                  <c:v>2.7464999999999998E-4</c:v>
                </c:pt>
                <c:pt idx="404">
                  <c:v>2.7460000000000001E-4</c:v>
                </c:pt>
                <c:pt idx="405">
                  <c:v>2.7539999999999997E-4</c:v>
                </c:pt>
                <c:pt idx="406">
                  <c:v>2.7490000000000001E-4</c:v>
                </c:pt>
                <c:pt idx="407">
                  <c:v>2.7460000000000006E-4</c:v>
                </c:pt>
                <c:pt idx="408">
                  <c:v>2.7394999999999996E-4</c:v>
                </c:pt>
                <c:pt idx="409">
                  <c:v>2.7504999999999999E-4</c:v>
                </c:pt>
                <c:pt idx="410">
                  <c:v>2.7505000000000004E-4</c:v>
                </c:pt>
                <c:pt idx="411">
                  <c:v>2.7499999999999996E-4</c:v>
                </c:pt>
                <c:pt idx="412">
                  <c:v>2.7435000000000008E-4</c:v>
                </c:pt>
                <c:pt idx="413">
                  <c:v>2.7510000000000002E-4</c:v>
                </c:pt>
                <c:pt idx="414">
                  <c:v>2.7495000000000004E-4</c:v>
                </c:pt>
                <c:pt idx="415">
                  <c:v>2.7484999999999999E-4</c:v>
                </c:pt>
                <c:pt idx="416">
                  <c:v>2.7499999999999996E-4</c:v>
                </c:pt>
                <c:pt idx="417">
                  <c:v>2.7525E-4</c:v>
                </c:pt>
                <c:pt idx="418">
                  <c:v>2.7510000000000002E-4</c:v>
                </c:pt>
                <c:pt idx="419">
                  <c:v>2.750500000000001E-4</c:v>
                </c:pt>
                <c:pt idx="420">
                  <c:v>2.7480000000000001E-4</c:v>
                </c:pt>
                <c:pt idx="421">
                  <c:v>2.7495000000000004E-4</c:v>
                </c:pt>
                <c:pt idx="422">
                  <c:v>2.7510000000000002E-4</c:v>
                </c:pt>
                <c:pt idx="423">
                  <c:v>2.7470000000000001E-4</c:v>
                </c:pt>
                <c:pt idx="424">
                  <c:v>2.7480000000000001E-4</c:v>
                </c:pt>
                <c:pt idx="425">
                  <c:v>2.7504999999999999E-4</c:v>
                </c:pt>
                <c:pt idx="426">
                  <c:v>2.7480000000000007E-4</c:v>
                </c:pt>
                <c:pt idx="427">
                  <c:v>2.7425000000000003E-4</c:v>
                </c:pt>
                <c:pt idx="428">
                  <c:v>2.7565000000000001E-4</c:v>
                </c:pt>
                <c:pt idx="429">
                  <c:v>2.750500000000001E-4</c:v>
                </c:pt>
                <c:pt idx="430">
                  <c:v>2.7500000000000002E-4</c:v>
                </c:pt>
                <c:pt idx="431">
                  <c:v>2.7455000000000003E-4</c:v>
                </c:pt>
                <c:pt idx="432">
                  <c:v>2.7480000000000007E-4</c:v>
                </c:pt>
                <c:pt idx="433">
                  <c:v>2.7510000000000002E-4</c:v>
                </c:pt>
                <c:pt idx="434">
                  <c:v>2.7480000000000001E-4</c:v>
                </c:pt>
                <c:pt idx="435">
                  <c:v>2.7499999999999996E-4</c:v>
                </c:pt>
                <c:pt idx="436">
                  <c:v>2.7460000000000001E-4</c:v>
                </c:pt>
                <c:pt idx="437">
                  <c:v>2.7505000000000004E-4</c:v>
                </c:pt>
                <c:pt idx="438">
                  <c:v>2.7455000000000003E-4</c:v>
                </c:pt>
                <c:pt idx="439">
                  <c:v>2.7465000000000004E-4</c:v>
                </c:pt>
                <c:pt idx="440">
                  <c:v>2.7470000000000001E-4</c:v>
                </c:pt>
                <c:pt idx="441">
                  <c:v>2.7550000000000003E-4</c:v>
                </c:pt>
                <c:pt idx="442">
                  <c:v>2.7434999999999997E-4</c:v>
                </c:pt>
                <c:pt idx="443">
                  <c:v>2.7520000000000002E-4</c:v>
                </c:pt>
                <c:pt idx="444">
                  <c:v>2.7464999999999998E-4</c:v>
                </c:pt>
                <c:pt idx="445">
                  <c:v>2.7500000000000002E-4</c:v>
                </c:pt>
                <c:pt idx="446">
                  <c:v>2.7464999999999998E-4</c:v>
                </c:pt>
                <c:pt idx="447">
                  <c:v>2.7405000000000002E-4</c:v>
                </c:pt>
                <c:pt idx="448">
                  <c:v>2.7475000000000004E-4</c:v>
                </c:pt>
                <c:pt idx="449">
                  <c:v>2.7460000000000001E-4</c:v>
                </c:pt>
                <c:pt idx="450">
                  <c:v>2.7495000000000004E-4</c:v>
                </c:pt>
                <c:pt idx="451">
                  <c:v>2.7444999999999998E-4</c:v>
                </c:pt>
                <c:pt idx="452">
                  <c:v>2.7395000000000002E-4</c:v>
                </c:pt>
                <c:pt idx="453">
                  <c:v>2.7540000000000003E-4</c:v>
                </c:pt>
                <c:pt idx="454">
                  <c:v>2.7480000000000001E-4</c:v>
                </c:pt>
                <c:pt idx="455">
                  <c:v>2.7489999999999996E-4</c:v>
                </c:pt>
                <c:pt idx="456">
                  <c:v>2.7504999999999999E-4</c:v>
                </c:pt>
                <c:pt idx="457">
                  <c:v>2.743E-4</c:v>
                </c:pt>
                <c:pt idx="458">
                  <c:v>2.7514999999999994E-4</c:v>
                </c:pt>
                <c:pt idx="459">
                  <c:v>2.7500000000000002E-4</c:v>
                </c:pt>
                <c:pt idx="460">
                  <c:v>2.7465000000000004E-4</c:v>
                </c:pt>
                <c:pt idx="461">
                  <c:v>2.7505000000000004E-4</c:v>
                </c:pt>
                <c:pt idx="462">
                  <c:v>2.7490000000000001E-4</c:v>
                </c:pt>
                <c:pt idx="463">
                  <c:v>2.7410000000000005E-4</c:v>
                </c:pt>
                <c:pt idx="464">
                  <c:v>2.7459999999999995E-4</c:v>
                </c:pt>
                <c:pt idx="465">
                  <c:v>2.7480000000000001E-4</c:v>
                </c:pt>
                <c:pt idx="466">
                  <c:v>2.7515000000000005E-4</c:v>
                </c:pt>
                <c:pt idx="467">
                  <c:v>2.7505000000000004E-4</c:v>
                </c:pt>
                <c:pt idx="468">
                  <c:v>2.7440000000000006E-4</c:v>
                </c:pt>
                <c:pt idx="469">
                  <c:v>2.7445000000000003E-4</c:v>
                </c:pt>
                <c:pt idx="470">
                  <c:v>2.7484999999999999E-4</c:v>
                </c:pt>
                <c:pt idx="471">
                  <c:v>2.7494999999999999E-4</c:v>
                </c:pt>
                <c:pt idx="472">
                  <c:v>2.7474999999999998E-4</c:v>
                </c:pt>
                <c:pt idx="473">
                  <c:v>2.7490000000000001E-4</c:v>
                </c:pt>
                <c:pt idx="474">
                  <c:v>2.7480000000000001E-4</c:v>
                </c:pt>
                <c:pt idx="475">
                  <c:v>2.7500000000000002E-4</c:v>
                </c:pt>
                <c:pt idx="476">
                  <c:v>2.7484999999999999E-4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A0-45D5-A879-C5DAB07BF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739375"/>
        <c:axId val="575457439"/>
      </c:scatterChart>
      <c:valAx>
        <c:axId val="764739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h:mm:ss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5457439"/>
        <c:crosses val="autoZero"/>
        <c:crossBetween val="midCat"/>
      </c:valAx>
      <c:valAx>
        <c:axId val="575457439"/>
        <c:scaling>
          <c:orientation val="minMax"/>
          <c:min val="2.7300000000000013E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647393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431425</xdr:colOff>
      <xdr:row>0</xdr:row>
      <xdr:rowOff>113179</xdr:rowOff>
    </xdr:from>
    <xdr:to>
      <xdr:col>34</xdr:col>
      <xdr:colOff>414619</xdr:colOff>
      <xdr:row>14</xdr:row>
      <xdr:rowOff>189379</xdr:rowOff>
    </xdr:to>
    <xdr:graphicFrame macro="">
      <xdr:nvGraphicFramePr>
        <xdr:cNvPr id="8" name="Wykres 7">
          <a:extLst>
            <a:ext uri="{FF2B5EF4-FFF2-40B4-BE49-F238E27FC236}">
              <a16:creationId xmlns:a16="http://schemas.microsoft.com/office/drawing/2014/main" id="{1F83D444-438E-AA51-C916-738592EFA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431425</xdr:colOff>
      <xdr:row>15</xdr:row>
      <xdr:rowOff>57150</xdr:rowOff>
    </xdr:from>
    <xdr:to>
      <xdr:col>34</xdr:col>
      <xdr:colOff>425823</xdr:colOff>
      <xdr:row>29</xdr:row>
      <xdr:rowOff>133350</xdr:rowOff>
    </xdr:to>
    <xdr:graphicFrame macro="">
      <xdr:nvGraphicFramePr>
        <xdr:cNvPr id="9" name="Wykres 8">
          <a:extLst>
            <a:ext uri="{FF2B5EF4-FFF2-40B4-BE49-F238E27FC236}">
              <a16:creationId xmlns:a16="http://schemas.microsoft.com/office/drawing/2014/main" id="{D2A92A78-1521-3F90-ED86-6CC252DE2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425823</xdr:colOff>
      <xdr:row>29</xdr:row>
      <xdr:rowOff>158002</xdr:rowOff>
    </xdr:from>
    <xdr:to>
      <xdr:col>34</xdr:col>
      <xdr:colOff>246529</xdr:colOff>
      <xdr:row>44</xdr:row>
      <xdr:rowOff>43702</xdr:rowOff>
    </xdr:to>
    <xdr:graphicFrame macro="">
      <xdr:nvGraphicFramePr>
        <xdr:cNvPr id="10" name="Wykres 9">
          <a:extLst>
            <a:ext uri="{FF2B5EF4-FFF2-40B4-BE49-F238E27FC236}">
              <a16:creationId xmlns:a16="http://schemas.microsoft.com/office/drawing/2014/main" id="{9F5ED5DA-44CE-908B-F9B4-50FF25522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585108</xdr:colOff>
      <xdr:row>31</xdr:row>
      <xdr:rowOff>122464</xdr:rowOff>
    </xdr:from>
    <xdr:to>
      <xdr:col>33</xdr:col>
      <xdr:colOff>347384</xdr:colOff>
      <xdr:row>44</xdr:row>
      <xdr:rowOff>68036</xdr:rowOff>
    </xdr:to>
    <xdr:cxnSp macro="">
      <xdr:nvCxnSpPr>
        <xdr:cNvPr id="3" name="Łącznik prosty 2">
          <a:extLst>
            <a:ext uri="{FF2B5EF4-FFF2-40B4-BE49-F238E27FC236}">
              <a16:creationId xmlns:a16="http://schemas.microsoft.com/office/drawing/2014/main" id="{C1057F16-12F7-B1D2-62CF-E99B07C1A6E1}"/>
            </a:ext>
          </a:extLst>
        </xdr:cNvPr>
        <xdr:cNvCxnSpPr/>
      </xdr:nvCxnSpPr>
      <xdr:spPr>
        <a:xfrm>
          <a:off x="21450461" y="6027964"/>
          <a:ext cx="7628805" cy="2422072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33617</xdr:colOff>
      <xdr:row>0</xdr:row>
      <xdr:rowOff>100853</xdr:rowOff>
    </xdr:from>
    <xdr:to>
      <xdr:col>16</xdr:col>
      <xdr:colOff>56029</xdr:colOff>
      <xdr:row>31</xdr:row>
      <xdr:rowOff>100853</xdr:rowOff>
    </xdr:to>
    <xdr:cxnSp macro="">
      <xdr:nvCxnSpPr>
        <xdr:cNvPr id="4" name="Łącznik prosty 3">
          <a:extLst>
            <a:ext uri="{FF2B5EF4-FFF2-40B4-BE49-F238E27FC236}">
              <a16:creationId xmlns:a16="http://schemas.microsoft.com/office/drawing/2014/main" id="{657720FA-FD5D-6E1D-C95A-A762C4AB1927}"/>
            </a:ext>
          </a:extLst>
        </xdr:cNvPr>
        <xdr:cNvCxnSpPr/>
      </xdr:nvCxnSpPr>
      <xdr:spPr>
        <a:xfrm>
          <a:off x="17021735" y="100853"/>
          <a:ext cx="1524000" cy="590550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201706</xdr:colOff>
      <xdr:row>0</xdr:row>
      <xdr:rowOff>0</xdr:rowOff>
    </xdr:from>
    <xdr:to>
      <xdr:col>18</xdr:col>
      <xdr:colOff>795618</xdr:colOff>
      <xdr:row>31</xdr:row>
      <xdr:rowOff>0</xdr:rowOff>
    </xdr:to>
    <xdr:cxnSp macro="">
      <xdr:nvCxnSpPr>
        <xdr:cNvPr id="6" name="Łącznik prosty 5">
          <a:extLst>
            <a:ext uri="{FF2B5EF4-FFF2-40B4-BE49-F238E27FC236}">
              <a16:creationId xmlns:a16="http://schemas.microsoft.com/office/drawing/2014/main" id="{731DC842-18F9-AD96-8CDB-496B901A67BC}"/>
            </a:ext>
          </a:extLst>
        </xdr:cNvPr>
        <xdr:cNvCxnSpPr/>
      </xdr:nvCxnSpPr>
      <xdr:spPr>
        <a:xfrm>
          <a:off x="20562794" y="0"/>
          <a:ext cx="1524000" cy="590550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1714500</xdr:colOff>
      <xdr:row>5</xdr:row>
      <xdr:rowOff>1120</xdr:rowOff>
    </xdr:from>
    <xdr:to>
      <xdr:col>7</xdr:col>
      <xdr:colOff>672353</xdr:colOff>
      <xdr:row>19</xdr:row>
      <xdr:rowOff>77320</xdr:rowOff>
    </xdr:to>
    <xdr:graphicFrame macro="">
      <xdr:nvGraphicFramePr>
        <xdr:cNvPr id="7" name="Wykres 6">
          <a:extLst>
            <a:ext uri="{FF2B5EF4-FFF2-40B4-BE49-F238E27FC236}">
              <a16:creationId xmlns:a16="http://schemas.microsoft.com/office/drawing/2014/main" id="{AD56BF05-DF18-F2B6-9D0A-F72A8B9C5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694765</xdr:colOff>
      <xdr:row>5</xdr:row>
      <xdr:rowOff>1120</xdr:rowOff>
    </xdr:from>
    <xdr:to>
      <xdr:col>12</xdr:col>
      <xdr:colOff>11206</xdr:colOff>
      <xdr:row>19</xdr:row>
      <xdr:rowOff>77320</xdr:rowOff>
    </xdr:to>
    <xdr:graphicFrame macro="">
      <xdr:nvGraphicFramePr>
        <xdr:cNvPr id="12" name="Wykres 11">
          <a:extLst>
            <a:ext uri="{FF2B5EF4-FFF2-40B4-BE49-F238E27FC236}">
              <a16:creationId xmlns:a16="http://schemas.microsoft.com/office/drawing/2014/main" id="{6F3A1515-6628-F496-3DBE-7D7EF9B9E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145677</xdr:colOff>
      <xdr:row>5</xdr:row>
      <xdr:rowOff>12326</xdr:rowOff>
    </xdr:from>
    <xdr:to>
      <xdr:col>16</xdr:col>
      <xdr:colOff>112059</xdr:colOff>
      <xdr:row>19</xdr:row>
      <xdr:rowOff>88526</xdr:rowOff>
    </xdr:to>
    <xdr:graphicFrame macro="">
      <xdr:nvGraphicFramePr>
        <xdr:cNvPr id="14" name="Wykres 13">
          <a:extLst>
            <a:ext uri="{FF2B5EF4-FFF2-40B4-BE49-F238E27FC236}">
              <a16:creationId xmlns:a16="http://schemas.microsoft.com/office/drawing/2014/main" id="{D7646BB1-14AD-6B80-2964-8D4446EB0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6117"/>
  <sheetViews>
    <sheetView tabSelected="1" topLeftCell="C1" zoomScale="85" zoomScaleNormal="85" workbookViewId="0">
      <selection activeCell="AK29" sqref="AK29"/>
    </sheetView>
  </sheetViews>
  <sheetFormatPr defaultRowHeight="15" x14ac:dyDescent="0.25"/>
  <cols>
    <col min="1" max="1" width="6.5703125" style="7" customWidth="1"/>
    <col min="2" max="2" width="10.5703125" style="6" customWidth="1"/>
    <col min="3" max="3" width="28.140625" style="1" customWidth="1"/>
    <col min="4" max="4" width="10.5703125" style="6" customWidth="1"/>
    <col min="5" max="5" width="23.7109375" style="1" customWidth="1"/>
    <col min="6" max="6" width="10.5703125" style="6" customWidth="1"/>
    <col min="7" max="7" width="11.28515625" style="1" customWidth="1"/>
    <col min="8" max="8" width="20.85546875" style="1" customWidth="1"/>
    <col min="9" max="9" width="10.5703125" style="6" customWidth="1"/>
    <col min="10" max="10" width="11.28515625" style="1" customWidth="1"/>
    <col min="11" max="11" width="19.28515625" style="1" customWidth="1"/>
    <col min="12" max="12" width="16.85546875" style="6" customWidth="1"/>
    <col min="13" max="13" width="20.42578125" style="1" customWidth="1"/>
    <col min="14" max="14" width="26" style="1" customWidth="1"/>
    <col min="15" max="15" width="11.28515625" style="6" customWidth="1"/>
    <col min="16" max="16" width="11.28515625" style="1" customWidth="1"/>
    <col min="17" max="17" width="28.140625" style="1" customWidth="1"/>
    <col min="18" max="18" width="14" style="6" customWidth="1"/>
    <col min="19" max="19" width="12.85546875" style="1" customWidth="1"/>
    <col min="20" max="20" width="8.7109375" style="1" customWidth="1"/>
    <col min="21" max="16384" width="9.140625" style="1"/>
  </cols>
  <sheetData>
    <row r="1" spans="1:20" x14ac:dyDescent="0.25">
      <c r="A1" s="7" t="s">
        <v>0</v>
      </c>
      <c r="B1" s="6" t="s">
        <v>1</v>
      </c>
      <c r="C1" s="6" t="s">
        <v>18</v>
      </c>
      <c r="D1" s="6" t="s">
        <v>2</v>
      </c>
      <c r="E1" s="9" t="s">
        <v>19</v>
      </c>
      <c r="F1" s="6" t="s">
        <v>3</v>
      </c>
      <c r="G1" s="1" t="s">
        <v>4</v>
      </c>
      <c r="H1" s="2" t="s">
        <v>13</v>
      </c>
      <c r="I1" s="6" t="s">
        <v>5</v>
      </c>
      <c r="J1" s="1" t="s">
        <v>6</v>
      </c>
      <c r="K1" s="2" t="s">
        <v>14</v>
      </c>
      <c r="L1" s="6" t="s">
        <v>7</v>
      </c>
      <c r="M1" s="1" t="s">
        <v>8</v>
      </c>
      <c r="N1" s="2" t="s">
        <v>15</v>
      </c>
      <c r="O1" s="6" t="s">
        <v>9</v>
      </c>
      <c r="P1" s="1" t="s">
        <v>10</v>
      </c>
      <c r="Q1" s="2" t="s">
        <v>16</v>
      </c>
      <c r="R1" s="6" t="s">
        <v>11</v>
      </c>
      <c r="S1" s="1" t="s">
        <v>12</v>
      </c>
      <c r="T1" s="2" t="s">
        <v>17</v>
      </c>
    </row>
    <row r="2" spans="1:20" x14ac:dyDescent="0.25">
      <c r="A2" s="7">
        <v>45057.413939706596</v>
      </c>
      <c r="B2" s="6">
        <v>5.8013000000000006E-3</v>
      </c>
      <c r="C2" s="8">
        <f>(((B2)-0.00577)/(0.01485-0.00577))*100</f>
        <v>0.34471365638767176</v>
      </c>
      <c r="D2" s="6">
        <v>6.9028500000000003E-3</v>
      </c>
      <c r="E2" s="8">
        <f>((D2-0.00516)/(0.0103-0.00516))*100</f>
        <v>33.907587548638141</v>
      </c>
      <c r="F2" s="6">
        <v>2.2925000000000002E-4</v>
      </c>
      <c r="G2" s="1">
        <f>F2-0.00025</f>
        <v>-2.0749999999999989E-5</v>
      </c>
      <c r="H2" s="2">
        <f>(4*G2/(2-4*G2))*206000</f>
        <v>-8.5486452312228991</v>
      </c>
      <c r="I2" s="6">
        <v>3.0604999999999999E-4</v>
      </c>
      <c r="J2" s="1">
        <f>I2-0.00034</f>
        <v>-3.3950000000000039E-5</v>
      </c>
      <c r="K2" s="2">
        <f>(4*J2/(2-4*J2))*206000</f>
        <v>-13.986450320023287</v>
      </c>
      <c r="L2" s="6">
        <v>2.743E-4</v>
      </c>
      <c r="M2" s="1">
        <f>L2-0.000274</f>
        <v>3.0000000000000729E-7</v>
      </c>
      <c r="N2" s="2">
        <f>(4*M2/(2-4*M2))*206000</f>
        <v>0.12360007416004751</v>
      </c>
      <c r="O2" s="6">
        <v>-2.5007999999999985E-2</v>
      </c>
      <c r="P2" s="5">
        <f>O2-0.0225</f>
        <v>-4.7507999999999981E-2</v>
      </c>
      <c r="Q2" s="2">
        <f>(4*P2/(2-4*P2))*206000</f>
        <v>-17874.894978703498</v>
      </c>
      <c r="R2" s="6">
        <v>-2.5004000000000009E-2</v>
      </c>
      <c r="S2" s="1">
        <f>R2+0.025004</f>
        <v>0</v>
      </c>
      <c r="T2" s="2">
        <f>(4*S2/(2-4*S2))*206000</f>
        <v>0</v>
      </c>
    </row>
    <row r="3" spans="1:20" x14ac:dyDescent="0.25">
      <c r="A3" s="7">
        <v>45057.413940193983</v>
      </c>
      <c r="B3" s="6">
        <v>5.8007500000000004E-3</v>
      </c>
      <c r="C3" s="8">
        <f t="shared" ref="C3:C66" si="0">(((B3)-0.00577)/(0.01485-0.00577))*100</f>
        <v>0.33865638766520251</v>
      </c>
      <c r="D3" s="6">
        <v>6.9029999999999994E-3</v>
      </c>
      <c r="E3" s="8">
        <f t="shared" ref="E3:E66" si="1">((D3-0.00516)/(0.0103-0.00516))*100</f>
        <v>33.910505836575865</v>
      </c>
      <c r="F3" s="6">
        <v>2.2975000000000006E-4</v>
      </c>
      <c r="G3" s="1">
        <f t="shared" ref="G3:G66" si="2">F3-0.00025</f>
        <v>-2.024999999999995E-5</v>
      </c>
      <c r="H3" s="2">
        <f t="shared" ref="H3:H66" si="3">(4*G3/(2-4*G3))*206000</f>
        <v>-8.3426621221840289</v>
      </c>
      <c r="I3" s="6">
        <v>3.0659999999999992E-4</v>
      </c>
      <c r="J3" s="1">
        <f t="shared" ref="J3:J66" si="4">I3-0.00034</f>
        <v>-3.3400000000000107E-5</v>
      </c>
      <c r="K3" s="2">
        <f t="shared" ref="K3:K66" si="5">(4*J3/(2-4*J3))*206000</f>
        <v>-13.759880839959937</v>
      </c>
      <c r="L3" s="6">
        <v>2.743E-4</v>
      </c>
      <c r="M3" s="1">
        <f t="shared" ref="M3:M66" si="6">L3-0.000274</f>
        <v>3.0000000000000729E-7</v>
      </c>
      <c r="N3" s="2">
        <f t="shared" ref="N3:N66" si="7">(4*M3/(2-4*M3))*206000</f>
        <v>0.12360007416004751</v>
      </c>
      <c r="O3" s="6">
        <v>-2.5007999999999985E-2</v>
      </c>
      <c r="P3" s="5">
        <f t="shared" ref="P3:P66" si="8">O3-0.000225</f>
        <v>-2.5232999999999985E-2</v>
      </c>
      <c r="Q3" s="2">
        <f t="shared" ref="Q3:Q66" si="9">(4*P3/(2-4*P3))*206000</f>
        <v>-9896.5563854517841</v>
      </c>
      <c r="R3" s="6">
        <v>-2.5004000000000009E-2</v>
      </c>
      <c r="S3" s="1">
        <f t="shared" ref="S3:S66" si="10">R3+0.025004</f>
        <v>0</v>
      </c>
      <c r="T3" s="2">
        <f t="shared" ref="T3:T66" si="11">(4*S3/(2-4*S3))*206000</f>
        <v>0</v>
      </c>
    </row>
    <row r="4" spans="1:20" x14ac:dyDescent="0.25">
      <c r="A4" s="7">
        <v>45057.413940694096</v>
      </c>
      <c r="B4" s="6">
        <v>5.8009500000000009E-3</v>
      </c>
      <c r="C4" s="8">
        <f t="shared" si="0"/>
        <v>0.34085903083701474</v>
      </c>
      <c r="D4" s="6">
        <v>6.9028999999999991E-3</v>
      </c>
      <c r="E4" s="8">
        <f t="shared" si="1"/>
        <v>33.908560311284035</v>
      </c>
      <c r="F4" s="6">
        <v>2.2929999999999999E-4</v>
      </c>
      <c r="G4" s="1">
        <f t="shared" si="2"/>
        <v>-2.0700000000000015E-5</v>
      </c>
      <c r="H4" s="2">
        <f t="shared" si="3"/>
        <v>-8.5280469388567379</v>
      </c>
      <c r="I4" s="6">
        <v>3.0580000000000001E-4</v>
      </c>
      <c r="J4" s="1">
        <f t="shared" si="4"/>
        <v>-3.4200000000000018E-5</v>
      </c>
      <c r="K4" s="2">
        <f t="shared" si="5"/>
        <v>-14.089436282558282</v>
      </c>
      <c r="L4" s="6">
        <v>2.7425000000000003E-4</v>
      </c>
      <c r="M4" s="1">
        <f t="shared" si="6"/>
        <v>2.5000000000003318E-7</v>
      </c>
      <c r="N4" s="2">
        <f t="shared" si="7"/>
        <v>0.10300005150003942</v>
      </c>
      <c r="O4" s="6">
        <v>-2.5007999999999985E-2</v>
      </c>
      <c r="P4" s="5">
        <f t="shared" si="8"/>
        <v>-2.5232999999999985E-2</v>
      </c>
      <c r="Q4" s="2">
        <f t="shared" si="9"/>
        <v>-9896.5563854517841</v>
      </c>
      <c r="R4" s="6">
        <v>-2.5004000000000009E-2</v>
      </c>
      <c r="S4" s="1">
        <f t="shared" si="10"/>
        <v>0</v>
      </c>
      <c r="T4" s="2">
        <f t="shared" si="11"/>
        <v>0</v>
      </c>
    </row>
    <row r="5" spans="1:20" x14ac:dyDescent="0.25">
      <c r="A5" s="7">
        <v>45057.41394118021</v>
      </c>
      <c r="B5" s="6">
        <v>5.8010000000000006E-3</v>
      </c>
      <c r="C5" s="8">
        <f t="shared" si="0"/>
        <v>0.34140969162996299</v>
      </c>
      <c r="D5" s="6">
        <v>6.9026000000000001E-3</v>
      </c>
      <c r="E5" s="8">
        <f t="shared" si="1"/>
        <v>33.902723735408564</v>
      </c>
      <c r="F5" s="6">
        <v>2.2950000000000002E-4</v>
      </c>
      <c r="G5" s="1">
        <f t="shared" si="2"/>
        <v>-2.0499999999999983E-5</v>
      </c>
      <c r="H5" s="2">
        <f t="shared" si="3"/>
        <v>-8.4456537281971364</v>
      </c>
      <c r="I5" s="6">
        <v>3.0594999999999998E-4</v>
      </c>
      <c r="J5" s="1">
        <f t="shared" si="4"/>
        <v>-3.4050000000000042E-5</v>
      </c>
      <c r="K5" s="2">
        <f t="shared" si="5"/>
        <v>-14.027644717394763</v>
      </c>
      <c r="L5" s="6">
        <v>2.7349999999999998E-4</v>
      </c>
      <c r="M5" s="1">
        <f t="shared" si="6"/>
        <v>-5.0000000000001215E-7</v>
      </c>
      <c r="N5" s="2">
        <f t="shared" si="7"/>
        <v>-0.20599979400021104</v>
      </c>
      <c r="O5" s="6">
        <v>-2.5007999999999985E-2</v>
      </c>
      <c r="P5" s="5">
        <f t="shared" si="8"/>
        <v>-2.5232999999999985E-2</v>
      </c>
      <c r="Q5" s="2">
        <f t="shared" si="9"/>
        <v>-9896.5563854517841</v>
      </c>
      <c r="R5" s="6">
        <v>-2.5004000000000009E-2</v>
      </c>
      <c r="S5" s="1">
        <f t="shared" si="10"/>
        <v>0</v>
      </c>
      <c r="T5" s="2">
        <f t="shared" si="11"/>
        <v>0</v>
      </c>
    </row>
    <row r="6" spans="1:20" x14ac:dyDescent="0.25">
      <c r="A6" s="7">
        <v>45057.413941639119</v>
      </c>
      <c r="B6" s="6">
        <v>5.8012999999999997E-3</v>
      </c>
      <c r="C6" s="8">
        <f t="shared" si="0"/>
        <v>0.34471365638766222</v>
      </c>
      <c r="D6" s="6">
        <v>6.9026000000000001E-3</v>
      </c>
      <c r="E6" s="8">
        <f t="shared" si="1"/>
        <v>33.902723735408564</v>
      </c>
      <c r="F6" s="6">
        <v>2.2965E-4</v>
      </c>
      <c r="G6" s="1">
        <f t="shared" si="2"/>
        <v>-2.0350000000000007E-5</v>
      </c>
      <c r="H6" s="2">
        <f t="shared" si="3"/>
        <v>-8.3838587769477808</v>
      </c>
      <c r="I6" s="6">
        <v>3.0655E-4</v>
      </c>
      <c r="J6" s="1">
        <f t="shared" si="4"/>
        <v>-3.3450000000000027E-5</v>
      </c>
      <c r="K6" s="2">
        <f t="shared" si="5"/>
        <v>-13.780478086016057</v>
      </c>
      <c r="L6" s="6">
        <v>2.7434999999999992E-4</v>
      </c>
      <c r="M6" s="1">
        <f t="shared" si="6"/>
        <v>3.4999999999992719E-7</v>
      </c>
      <c r="N6" s="2">
        <f t="shared" si="7"/>
        <v>0.14420010094004065</v>
      </c>
      <c r="O6" s="6">
        <v>-2.5007999999999985E-2</v>
      </c>
      <c r="P6" s="5">
        <f t="shared" si="8"/>
        <v>-2.5232999999999985E-2</v>
      </c>
      <c r="Q6" s="2">
        <f t="shared" si="9"/>
        <v>-9896.5563854517841</v>
      </c>
      <c r="R6" s="6">
        <v>-2.5004000000000009E-2</v>
      </c>
      <c r="S6" s="1">
        <f t="shared" si="10"/>
        <v>0</v>
      </c>
      <c r="T6" s="2">
        <f t="shared" si="11"/>
        <v>0</v>
      </c>
    </row>
    <row r="7" spans="1:20" x14ac:dyDescent="0.25">
      <c r="A7" s="7">
        <v>45057.413942087725</v>
      </c>
      <c r="B7" s="6">
        <v>5.8012500000000009E-3</v>
      </c>
      <c r="C7" s="8">
        <f t="shared" si="0"/>
        <v>0.34416299559472346</v>
      </c>
      <c r="D7" s="6">
        <v>6.9031000000000006E-3</v>
      </c>
      <c r="E7" s="8">
        <f t="shared" si="1"/>
        <v>33.912451361867717</v>
      </c>
      <c r="F7" s="6">
        <v>2.3010000000000001E-4</v>
      </c>
      <c r="G7" s="1">
        <f t="shared" si="2"/>
        <v>-1.9899999999999996E-5</v>
      </c>
      <c r="H7" s="2">
        <f t="shared" si="3"/>
        <v>-8.1984737007467086</v>
      </c>
      <c r="I7" s="6">
        <v>3.0659999999999997E-4</v>
      </c>
      <c r="J7" s="1">
        <f t="shared" si="4"/>
        <v>-3.3400000000000053E-5</v>
      </c>
      <c r="K7" s="2">
        <f t="shared" si="5"/>
        <v>-13.759880839959914</v>
      </c>
      <c r="L7" s="6">
        <v>2.7379999999999999E-4</v>
      </c>
      <c r="M7" s="1">
        <f t="shared" si="6"/>
        <v>-2.0000000000000486E-7</v>
      </c>
      <c r="N7" s="2">
        <f t="shared" si="7"/>
        <v>-8.239996704001519E-2</v>
      </c>
      <c r="O7" s="6">
        <v>-2.5007999999999985E-2</v>
      </c>
      <c r="P7" s="5">
        <f t="shared" si="8"/>
        <v>-2.5232999999999985E-2</v>
      </c>
      <c r="Q7" s="2">
        <f t="shared" si="9"/>
        <v>-9896.5563854517841</v>
      </c>
      <c r="R7" s="6">
        <v>-2.5004000000000009E-2</v>
      </c>
      <c r="S7" s="1">
        <f t="shared" si="10"/>
        <v>0</v>
      </c>
      <c r="T7" s="2">
        <f t="shared" si="11"/>
        <v>0</v>
      </c>
    </row>
    <row r="8" spans="1:20" x14ac:dyDescent="0.25">
      <c r="A8" s="7">
        <v>45057.413942558102</v>
      </c>
      <c r="B8" s="6">
        <v>5.8016500000000002E-3</v>
      </c>
      <c r="C8" s="8">
        <f t="shared" si="0"/>
        <v>0.34856828193832873</v>
      </c>
      <c r="D8" s="6">
        <v>6.9031500000000011E-3</v>
      </c>
      <c r="E8" s="8">
        <f t="shared" si="1"/>
        <v>33.913424124513639</v>
      </c>
      <c r="F8" s="6">
        <v>2.2975E-4</v>
      </c>
      <c r="G8" s="1">
        <f t="shared" si="2"/>
        <v>-2.0250000000000004E-5</v>
      </c>
      <c r="H8" s="2">
        <f t="shared" si="3"/>
        <v>-8.342662122184052</v>
      </c>
      <c r="I8" s="6">
        <v>3.0695000000000001E-4</v>
      </c>
      <c r="J8" s="1">
        <f t="shared" si="4"/>
        <v>-3.3050000000000017E-5</v>
      </c>
      <c r="K8" s="2">
        <f t="shared" si="5"/>
        <v>-13.615700002229859</v>
      </c>
      <c r="L8" s="6">
        <v>2.7395000000000002E-4</v>
      </c>
      <c r="M8" s="1">
        <f t="shared" si="6"/>
        <v>-4.999999999997411E-8</v>
      </c>
      <c r="N8" s="2">
        <f t="shared" si="7"/>
        <v>-2.0599997939989539E-2</v>
      </c>
      <c r="O8" s="6">
        <v>-2.5007999999999985E-2</v>
      </c>
      <c r="P8" s="5">
        <f t="shared" si="8"/>
        <v>-2.5232999999999985E-2</v>
      </c>
      <c r="Q8" s="2">
        <f t="shared" si="9"/>
        <v>-9896.5563854517841</v>
      </c>
      <c r="R8" s="6">
        <v>-2.5004000000000009E-2</v>
      </c>
      <c r="S8" s="1">
        <f t="shared" si="10"/>
        <v>0</v>
      </c>
      <c r="T8" s="2">
        <f t="shared" si="11"/>
        <v>0</v>
      </c>
    </row>
    <row r="9" spans="1:20" x14ac:dyDescent="0.25">
      <c r="A9" s="7">
        <v>45057.413943018051</v>
      </c>
      <c r="B9" s="6">
        <v>5.8013499999999994E-3</v>
      </c>
      <c r="C9" s="8">
        <f t="shared" si="0"/>
        <v>0.34526431718061046</v>
      </c>
      <c r="D9" s="6">
        <v>6.9032499999999997E-3</v>
      </c>
      <c r="E9" s="8">
        <f t="shared" si="1"/>
        <v>33.915369649805442</v>
      </c>
      <c r="F9" s="6">
        <v>2.2955000000000002E-4</v>
      </c>
      <c r="G9" s="1">
        <f t="shared" si="2"/>
        <v>-2.0449999999999982E-5</v>
      </c>
      <c r="H9" s="2">
        <f t="shared" si="3"/>
        <v>-8.4250554152335102</v>
      </c>
      <c r="I9" s="6">
        <v>3.0685E-4</v>
      </c>
      <c r="J9" s="1">
        <f t="shared" si="4"/>
        <v>-3.315000000000002E-5</v>
      </c>
      <c r="K9" s="2">
        <f t="shared" si="5"/>
        <v>-13.656894547891481</v>
      </c>
      <c r="L9" s="6">
        <v>2.7434999999999997E-4</v>
      </c>
      <c r="M9" s="1">
        <f t="shared" si="6"/>
        <v>3.499999999999814E-7</v>
      </c>
      <c r="N9" s="2">
        <f t="shared" si="7"/>
        <v>0.144200100940063</v>
      </c>
      <c r="O9" s="6">
        <v>-2.5007999999999985E-2</v>
      </c>
      <c r="P9" s="5">
        <f t="shared" si="8"/>
        <v>-2.5232999999999985E-2</v>
      </c>
      <c r="Q9" s="2">
        <f t="shared" si="9"/>
        <v>-9896.5563854517841</v>
      </c>
      <c r="R9" s="6">
        <v>-2.5004000000000009E-2</v>
      </c>
      <c r="S9" s="1">
        <f t="shared" si="10"/>
        <v>0</v>
      </c>
      <c r="T9" s="2">
        <f t="shared" si="11"/>
        <v>0</v>
      </c>
    </row>
    <row r="10" spans="1:20" x14ac:dyDescent="0.25">
      <c r="A10" s="7">
        <v>45057.413943507061</v>
      </c>
      <c r="B10" s="6">
        <v>5.8018000000000002E-3</v>
      </c>
      <c r="C10" s="8">
        <f t="shared" si="0"/>
        <v>0.35022026431718312</v>
      </c>
      <c r="D10" s="6">
        <v>6.9026500000000006E-3</v>
      </c>
      <c r="E10" s="8">
        <f t="shared" si="1"/>
        <v>33.903696498054494</v>
      </c>
      <c r="F10" s="6">
        <v>2.2954999999999997E-4</v>
      </c>
      <c r="G10" s="1">
        <f t="shared" si="2"/>
        <v>-2.0450000000000036E-5</v>
      </c>
      <c r="H10" s="2">
        <f t="shared" si="3"/>
        <v>-8.4250554152335315</v>
      </c>
      <c r="I10" s="6">
        <v>3.0604999999999999E-4</v>
      </c>
      <c r="J10" s="1">
        <f t="shared" si="4"/>
        <v>-3.3950000000000039E-5</v>
      </c>
      <c r="K10" s="2">
        <f t="shared" si="5"/>
        <v>-13.986450320023287</v>
      </c>
      <c r="L10" s="6">
        <v>2.7404999999999997E-4</v>
      </c>
      <c r="M10" s="1">
        <f t="shared" si="6"/>
        <v>4.999999999997411E-8</v>
      </c>
      <c r="N10" s="2">
        <f t="shared" si="7"/>
        <v>2.0600002059989537E-2</v>
      </c>
      <c r="O10" s="6">
        <v>-2.5007999999999985E-2</v>
      </c>
      <c r="P10" s="5">
        <f t="shared" si="8"/>
        <v>-2.5232999999999985E-2</v>
      </c>
      <c r="Q10" s="2">
        <f t="shared" si="9"/>
        <v>-9896.5563854517841</v>
      </c>
      <c r="R10" s="6">
        <v>-2.5004000000000009E-2</v>
      </c>
      <c r="S10" s="1">
        <f t="shared" si="10"/>
        <v>0</v>
      </c>
      <c r="T10" s="2">
        <f t="shared" si="11"/>
        <v>0</v>
      </c>
    </row>
    <row r="11" spans="1:20" x14ac:dyDescent="0.25">
      <c r="A11" s="7">
        <v>45057.413943971878</v>
      </c>
      <c r="B11" s="6">
        <v>5.8003499999999993E-3</v>
      </c>
      <c r="C11" s="8">
        <f t="shared" si="0"/>
        <v>0.33425110132157815</v>
      </c>
      <c r="D11" s="6">
        <v>6.9034500000000002E-3</v>
      </c>
      <c r="E11" s="8">
        <f t="shared" si="1"/>
        <v>33.919260700389117</v>
      </c>
      <c r="F11" s="6">
        <v>2.2970000000000005E-4</v>
      </c>
      <c r="G11" s="1">
        <f t="shared" si="2"/>
        <v>-2.0299999999999951E-5</v>
      </c>
      <c r="H11" s="2">
        <f t="shared" si="3"/>
        <v>-8.3632604516256457</v>
      </c>
      <c r="I11" s="6">
        <v>3.0715000000000007E-4</v>
      </c>
      <c r="J11" s="1">
        <f t="shared" si="4"/>
        <v>-3.2849999999999958E-5</v>
      </c>
      <c r="K11" s="2">
        <f t="shared" si="5"/>
        <v>-13.533310861476386</v>
      </c>
      <c r="L11" s="6">
        <v>2.7424999999999997E-4</v>
      </c>
      <c r="M11" s="1">
        <f t="shared" si="6"/>
        <v>2.4999999999997897E-7</v>
      </c>
      <c r="N11" s="2">
        <f t="shared" si="7"/>
        <v>0.10300005150001709</v>
      </c>
      <c r="O11" s="6">
        <v>-2.5007999999999985E-2</v>
      </c>
      <c r="P11" s="5">
        <f t="shared" si="8"/>
        <v>-2.5232999999999985E-2</v>
      </c>
      <c r="Q11" s="2">
        <f t="shared" si="9"/>
        <v>-9896.5563854517841</v>
      </c>
      <c r="R11" s="6">
        <v>-2.5004000000000009E-2</v>
      </c>
      <c r="S11" s="1">
        <f t="shared" si="10"/>
        <v>0</v>
      </c>
      <c r="T11" s="2">
        <f t="shared" si="11"/>
        <v>0</v>
      </c>
    </row>
    <row r="12" spans="1:20" x14ac:dyDescent="0.25">
      <c r="A12" s="7">
        <v>45057.413944426618</v>
      </c>
      <c r="B12" s="6">
        <v>5.8009999999999997E-3</v>
      </c>
      <c r="C12" s="8">
        <f t="shared" si="0"/>
        <v>0.34140969162995349</v>
      </c>
      <c r="D12" s="6">
        <v>6.9030999999999997E-3</v>
      </c>
      <c r="E12" s="8">
        <f t="shared" si="1"/>
        <v>33.912451361867703</v>
      </c>
      <c r="F12" s="6">
        <v>2.2950000000000002E-4</v>
      </c>
      <c r="G12" s="1">
        <f t="shared" si="2"/>
        <v>-2.0499999999999983E-5</v>
      </c>
      <c r="H12" s="2">
        <f t="shared" si="3"/>
        <v>-8.4456537281971364</v>
      </c>
      <c r="I12" s="6">
        <v>3.0614999999999993E-4</v>
      </c>
      <c r="J12" s="1">
        <f t="shared" si="4"/>
        <v>-3.3850000000000091E-5</v>
      </c>
      <c r="K12" s="2">
        <f t="shared" si="5"/>
        <v>-13.94525590617519</v>
      </c>
      <c r="L12" s="6">
        <v>2.7384999999999996E-4</v>
      </c>
      <c r="M12" s="1">
        <f t="shared" si="6"/>
        <v>-1.5000000000003075E-7</v>
      </c>
      <c r="N12" s="2">
        <f t="shared" si="7"/>
        <v>-6.1799981460018229E-2</v>
      </c>
      <c r="O12" s="6">
        <v>-2.5007999999999985E-2</v>
      </c>
      <c r="P12" s="5">
        <f t="shared" si="8"/>
        <v>-2.5232999999999985E-2</v>
      </c>
      <c r="Q12" s="2">
        <f t="shared" si="9"/>
        <v>-9896.5563854517841</v>
      </c>
      <c r="R12" s="6">
        <v>-2.5004000000000009E-2</v>
      </c>
      <c r="S12" s="1">
        <f t="shared" si="10"/>
        <v>0</v>
      </c>
      <c r="T12" s="2">
        <f t="shared" si="11"/>
        <v>0</v>
      </c>
    </row>
    <row r="13" spans="1:20" x14ac:dyDescent="0.25">
      <c r="A13" s="7">
        <v>45057.41394490208</v>
      </c>
      <c r="B13" s="6">
        <v>5.8014E-3</v>
      </c>
      <c r="C13" s="8">
        <f t="shared" si="0"/>
        <v>0.3458149779735683</v>
      </c>
      <c r="D13" s="6">
        <v>6.9027999999999989E-3</v>
      </c>
      <c r="E13" s="8">
        <f t="shared" si="1"/>
        <v>33.906614785992204</v>
      </c>
      <c r="F13" s="6">
        <v>2.2955000000000002E-4</v>
      </c>
      <c r="G13" s="1">
        <f t="shared" si="2"/>
        <v>-2.0449999999999982E-5</v>
      </c>
      <c r="H13" s="2">
        <f t="shared" si="3"/>
        <v>-8.4250554152335102</v>
      </c>
      <c r="I13" s="6">
        <v>3.0709999999999998E-4</v>
      </c>
      <c r="J13" s="1">
        <f t="shared" si="4"/>
        <v>-3.2900000000000041E-5</v>
      </c>
      <c r="K13" s="2">
        <f t="shared" si="5"/>
        <v>-13.553908152843558</v>
      </c>
      <c r="L13" s="6">
        <v>2.7379999999999999E-4</v>
      </c>
      <c r="M13" s="1">
        <f t="shared" si="6"/>
        <v>-2.0000000000000486E-7</v>
      </c>
      <c r="N13" s="2">
        <f t="shared" si="7"/>
        <v>-8.239996704001519E-2</v>
      </c>
      <c r="O13" s="6">
        <v>-2.5007999999999985E-2</v>
      </c>
      <c r="P13" s="5">
        <f t="shared" si="8"/>
        <v>-2.5232999999999985E-2</v>
      </c>
      <c r="Q13" s="2">
        <f t="shared" si="9"/>
        <v>-9896.5563854517841</v>
      </c>
      <c r="R13" s="6">
        <v>-2.5004000000000009E-2</v>
      </c>
      <c r="S13" s="1">
        <f t="shared" si="10"/>
        <v>0</v>
      </c>
      <c r="T13" s="2">
        <f t="shared" si="11"/>
        <v>0</v>
      </c>
    </row>
    <row r="14" spans="1:20" x14ac:dyDescent="0.25">
      <c r="A14" s="7">
        <v>45057.413945366316</v>
      </c>
      <c r="B14" s="6">
        <v>5.8020500000000004E-3</v>
      </c>
      <c r="C14" s="8">
        <f t="shared" si="0"/>
        <v>0.35297356828194354</v>
      </c>
      <c r="D14" s="6">
        <v>6.9032000000000008E-3</v>
      </c>
      <c r="E14" s="8">
        <f t="shared" si="1"/>
        <v>33.914396887159555</v>
      </c>
      <c r="F14" s="6">
        <v>2.2950000000000002E-4</v>
      </c>
      <c r="G14" s="1">
        <f t="shared" si="2"/>
        <v>-2.0499999999999983E-5</v>
      </c>
      <c r="H14" s="2">
        <f t="shared" si="3"/>
        <v>-8.4456537281971364</v>
      </c>
      <c r="I14" s="6">
        <v>3.0660000000000003E-4</v>
      </c>
      <c r="J14" s="1">
        <f t="shared" si="4"/>
        <v>-3.3399999999999999E-5</v>
      </c>
      <c r="K14" s="2">
        <f t="shared" si="5"/>
        <v>-13.759880839959893</v>
      </c>
      <c r="L14" s="6">
        <v>2.7359999999999993E-4</v>
      </c>
      <c r="M14" s="1">
        <f t="shared" si="6"/>
        <v>-4.0000000000006393E-7</v>
      </c>
      <c r="N14" s="2">
        <f t="shared" si="7"/>
        <v>-0.16479986816013178</v>
      </c>
      <c r="O14" s="6">
        <v>-2.5007999999999985E-2</v>
      </c>
      <c r="P14" s="5">
        <f t="shared" si="8"/>
        <v>-2.5232999999999985E-2</v>
      </c>
      <c r="Q14" s="2">
        <f t="shared" si="9"/>
        <v>-9896.5563854517841</v>
      </c>
      <c r="R14" s="6">
        <v>-2.5004000000000009E-2</v>
      </c>
      <c r="S14" s="1">
        <f t="shared" si="10"/>
        <v>0</v>
      </c>
      <c r="T14" s="2">
        <f t="shared" si="11"/>
        <v>0</v>
      </c>
    </row>
    <row r="15" spans="1:20" x14ac:dyDescent="0.25">
      <c r="A15" s="7">
        <v>45057.413945819331</v>
      </c>
      <c r="B15" s="6">
        <v>5.8011000000000009E-3</v>
      </c>
      <c r="C15" s="8">
        <f t="shared" si="0"/>
        <v>0.34251101321586908</v>
      </c>
      <c r="D15" s="6">
        <v>6.9038499999999987E-3</v>
      </c>
      <c r="E15" s="8">
        <f t="shared" si="1"/>
        <v>33.927042801556404</v>
      </c>
      <c r="F15" s="6">
        <v>2.2970000000000005E-4</v>
      </c>
      <c r="G15" s="1">
        <f t="shared" si="2"/>
        <v>-2.0299999999999951E-5</v>
      </c>
      <c r="H15" s="2">
        <f t="shared" si="3"/>
        <v>-8.3632604516256457</v>
      </c>
      <c r="I15" s="6">
        <v>3.0634999999999999E-4</v>
      </c>
      <c r="J15" s="1">
        <f t="shared" si="4"/>
        <v>-3.3650000000000032E-5</v>
      </c>
      <c r="K15" s="2">
        <f t="shared" si="5"/>
        <v>-13.862867029048958</v>
      </c>
      <c r="L15" s="6">
        <v>2.7374999999999996E-4</v>
      </c>
      <c r="M15" s="1">
        <f t="shared" si="6"/>
        <v>-2.5000000000003318E-7</v>
      </c>
      <c r="N15" s="2">
        <f t="shared" si="7"/>
        <v>-0.10299994850003942</v>
      </c>
      <c r="O15" s="6">
        <v>-2.5007999999999985E-2</v>
      </c>
      <c r="P15" s="5">
        <f t="shared" si="8"/>
        <v>-2.5232999999999985E-2</v>
      </c>
      <c r="Q15" s="2">
        <f t="shared" si="9"/>
        <v>-9896.5563854517841</v>
      </c>
      <c r="R15" s="6">
        <v>-2.5004000000000009E-2</v>
      </c>
      <c r="S15" s="1">
        <f t="shared" si="10"/>
        <v>0</v>
      </c>
      <c r="T15" s="2">
        <f t="shared" si="11"/>
        <v>0</v>
      </c>
    </row>
    <row r="16" spans="1:20" x14ac:dyDescent="0.25">
      <c r="A16" s="7">
        <v>45057.413946276276</v>
      </c>
      <c r="B16" s="6">
        <v>5.8010499999999994E-3</v>
      </c>
      <c r="C16" s="8">
        <f t="shared" si="0"/>
        <v>0.34196035242290174</v>
      </c>
      <c r="D16" s="6">
        <v>6.9037000000000005E-3</v>
      </c>
      <c r="E16" s="8">
        <f t="shared" si="1"/>
        <v>33.924124513618693</v>
      </c>
      <c r="F16" s="6">
        <v>2.2929999999999999E-4</v>
      </c>
      <c r="G16" s="1">
        <f t="shared" si="2"/>
        <v>-2.0700000000000015E-5</v>
      </c>
      <c r="H16" s="2">
        <f t="shared" si="3"/>
        <v>-8.5280469388567379</v>
      </c>
      <c r="I16" s="6">
        <v>3.0665E-4</v>
      </c>
      <c r="J16" s="1">
        <f t="shared" si="4"/>
        <v>-3.3350000000000025E-5</v>
      </c>
      <c r="K16" s="2">
        <f t="shared" si="5"/>
        <v>-13.73928358978457</v>
      </c>
      <c r="L16" s="6">
        <v>2.7444999999999998E-4</v>
      </c>
      <c r="M16" s="1">
        <f t="shared" si="6"/>
        <v>4.4999999999998383E-7</v>
      </c>
      <c r="N16" s="2">
        <f t="shared" si="7"/>
        <v>0.18540016686014349</v>
      </c>
      <c r="O16" s="6">
        <v>-2.5007999999999985E-2</v>
      </c>
      <c r="P16" s="5">
        <f t="shared" si="8"/>
        <v>-2.5232999999999985E-2</v>
      </c>
      <c r="Q16" s="2">
        <f t="shared" si="9"/>
        <v>-9896.5563854517841</v>
      </c>
      <c r="R16" s="6">
        <v>-2.5004000000000009E-2</v>
      </c>
      <c r="S16" s="1">
        <f t="shared" si="10"/>
        <v>0</v>
      </c>
      <c r="T16" s="2">
        <f t="shared" si="11"/>
        <v>0</v>
      </c>
    </row>
    <row r="17" spans="1:20" x14ac:dyDescent="0.25">
      <c r="A17" s="7">
        <v>45057.41394675451</v>
      </c>
      <c r="B17" s="6">
        <v>5.801950000000001E-3</v>
      </c>
      <c r="C17" s="8">
        <f t="shared" si="0"/>
        <v>0.35187224669604705</v>
      </c>
      <c r="D17" s="6">
        <v>6.9021999999999998E-3</v>
      </c>
      <c r="E17" s="8">
        <f t="shared" si="1"/>
        <v>33.894941634241242</v>
      </c>
      <c r="F17" s="6">
        <v>2.2955000000000002E-4</v>
      </c>
      <c r="G17" s="1">
        <f t="shared" si="2"/>
        <v>-2.0449999999999982E-5</v>
      </c>
      <c r="H17" s="2">
        <f t="shared" si="3"/>
        <v>-8.4250554152335102</v>
      </c>
      <c r="I17" s="6">
        <v>3.0674999999999995E-4</v>
      </c>
      <c r="J17" s="1">
        <f t="shared" si="4"/>
        <v>-3.3250000000000076E-5</v>
      </c>
      <c r="K17" s="2">
        <f t="shared" si="5"/>
        <v>-13.698089077076407</v>
      </c>
      <c r="L17" s="6">
        <v>2.7415000000000002E-4</v>
      </c>
      <c r="M17" s="1">
        <f t="shared" si="6"/>
        <v>1.5000000000003075E-7</v>
      </c>
      <c r="N17" s="2">
        <f t="shared" si="7"/>
        <v>6.180001854001823E-2</v>
      </c>
      <c r="O17" s="6">
        <v>-2.5007999999999985E-2</v>
      </c>
      <c r="P17" s="5">
        <f t="shared" si="8"/>
        <v>-2.5232999999999985E-2</v>
      </c>
      <c r="Q17" s="2">
        <f t="shared" si="9"/>
        <v>-9896.5563854517841</v>
      </c>
      <c r="R17" s="6">
        <v>-2.5004000000000009E-2</v>
      </c>
      <c r="S17" s="1">
        <f t="shared" si="10"/>
        <v>0</v>
      </c>
      <c r="T17" s="2">
        <f t="shared" si="11"/>
        <v>0</v>
      </c>
    </row>
    <row r="18" spans="1:20" x14ac:dyDescent="0.25">
      <c r="A18" s="7">
        <v>45057.41394721192</v>
      </c>
      <c r="B18" s="6">
        <v>5.8020499999999996E-3</v>
      </c>
      <c r="C18" s="8">
        <f t="shared" si="0"/>
        <v>0.35297356828193399</v>
      </c>
      <c r="D18" s="6">
        <v>6.9035499999999996E-3</v>
      </c>
      <c r="E18" s="8">
        <f t="shared" si="1"/>
        <v>33.921206225680926</v>
      </c>
      <c r="F18" s="6">
        <v>2.2944999999999997E-4</v>
      </c>
      <c r="G18" s="1">
        <f t="shared" si="2"/>
        <v>-2.0550000000000039E-5</v>
      </c>
      <c r="H18" s="2">
        <f t="shared" si="3"/>
        <v>-8.4662520370412935</v>
      </c>
      <c r="I18" s="6">
        <v>3.0719999999999993E-4</v>
      </c>
      <c r="J18" s="1">
        <f t="shared" si="4"/>
        <v>-3.2800000000000093E-5</v>
      </c>
      <c r="K18" s="2">
        <f t="shared" si="5"/>
        <v>-13.512713565990108</v>
      </c>
      <c r="L18" s="6">
        <v>2.7479999999999996E-4</v>
      </c>
      <c r="M18" s="1">
        <f t="shared" si="6"/>
        <v>7.9999999999996524E-7</v>
      </c>
      <c r="N18" s="2">
        <f t="shared" si="7"/>
        <v>0.32960052736082945</v>
      </c>
      <c r="O18" s="6">
        <v>-2.5007999999999985E-2</v>
      </c>
      <c r="P18" s="5">
        <f t="shared" si="8"/>
        <v>-2.5232999999999985E-2</v>
      </c>
      <c r="Q18" s="2">
        <f t="shared" si="9"/>
        <v>-9896.5563854517841</v>
      </c>
      <c r="R18" s="6">
        <v>-2.5004000000000009E-2</v>
      </c>
      <c r="S18" s="1">
        <f t="shared" si="10"/>
        <v>0</v>
      </c>
      <c r="T18" s="2">
        <f t="shared" si="11"/>
        <v>0</v>
      </c>
    </row>
    <row r="19" spans="1:20" x14ac:dyDescent="0.25">
      <c r="A19" s="7">
        <v>45057.413947689121</v>
      </c>
      <c r="B19" s="6">
        <v>5.8022000000000004E-3</v>
      </c>
      <c r="C19" s="8">
        <f t="shared" si="0"/>
        <v>0.35462555066079793</v>
      </c>
      <c r="D19" s="6">
        <v>6.9030999999999997E-3</v>
      </c>
      <c r="E19" s="8">
        <f t="shared" si="1"/>
        <v>33.912451361867703</v>
      </c>
      <c r="F19" s="6">
        <v>2.2944999999999997E-4</v>
      </c>
      <c r="G19" s="1">
        <f t="shared" si="2"/>
        <v>-2.0550000000000039E-5</v>
      </c>
      <c r="H19" s="2">
        <f t="shared" si="3"/>
        <v>-8.4662520370412935</v>
      </c>
      <c r="I19" s="6">
        <v>3.0695000000000001E-4</v>
      </c>
      <c r="J19" s="1">
        <f t="shared" si="4"/>
        <v>-3.3050000000000017E-5</v>
      </c>
      <c r="K19" s="2">
        <f t="shared" si="5"/>
        <v>-13.615700002229859</v>
      </c>
      <c r="L19" s="6">
        <v>2.7444999999999998E-4</v>
      </c>
      <c r="M19" s="1">
        <f t="shared" si="6"/>
        <v>4.4999999999998383E-7</v>
      </c>
      <c r="N19" s="2">
        <f t="shared" si="7"/>
        <v>0.18540016686014349</v>
      </c>
      <c r="O19" s="6">
        <v>-2.5007999999999985E-2</v>
      </c>
      <c r="P19" s="5">
        <f t="shared" si="8"/>
        <v>-2.5232999999999985E-2</v>
      </c>
      <c r="Q19" s="2">
        <f t="shared" si="9"/>
        <v>-9896.5563854517841</v>
      </c>
      <c r="R19" s="6">
        <v>-2.5004000000000009E-2</v>
      </c>
      <c r="S19" s="1">
        <f t="shared" si="10"/>
        <v>0</v>
      </c>
      <c r="T19" s="2">
        <f t="shared" si="11"/>
        <v>0</v>
      </c>
    </row>
    <row r="20" spans="1:20" x14ac:dyDescent="0.25">
      <c r="A20" s="7">
        <v>45057.41394801921</v>
      </c>
      <c r="B20" s="6">
        <v>5.8016500000000002E-3</v>
      </c>
      <c r="C20" s="8">
        <f t="shared" si="0"/>
        <v>0.34856828193832873</v>
      </c>
      <c r="D20" s="6">
        <v>6.9024500000000018E-3</v>
      </c>
      <c r="E20" s="8">
        <f t="shared" si="1"/>
        <v>33.899805447470854</v>
      </c>
      <c r="F20" s="6">
        <v>2.2930000000000004E-4</v>
      </c>
      <c r="G20" s="1">
        <f t="shared" si="2"/>
        <v>-2.0699999999999961E-5</v>
      </c>
      <c r="H20" s="2">
        <f t="shared" si="3"/>
        <v>-8.5280469388567148</v>
      </c>
      <c r="I20" s="6">
        <v>3.0659999999999997E-4</v>
      </c>
      <c r="J20" s="1">
        <f t="shared" si="4"/>
        <v>-3.3400000000000053E-5</v>
      </c>
      <c r="K20" s="2">
        <f t="shared" si="5"/>
        <v>-13.759880839959914</v>
      </c>
      <c r="L20" s="6">
        <v>2.7360000000000004E-4</v>
      </c>
      <c r="M20" s="1">
        <f t="shared" si="6"/>
        <v>-3.9999999999995551E-7</v>
      </c>
      <c r="N20" s="2">
        <f t="shared" si="7"/>
        <v>-0.16479986816008713</v>
      </c>
      <c r="O20" s="6">
        <v>-2.5007999999999985E-2</v>
      </c>
      <c r="P20" s="5">
        <f t="shared" si="8"/>
        <v>-2.5232999999999985E-2</v>
      </c>
      <c r="Q20" s="2">
        <f t="shared" si="9"/>
        <v>-9896.5563854517841</v>
      </c>
      <c r="R20" s="6">
        <v>-2.5004000000000009E-2</v>
      </c>
      <c r="S20" s="1">
        <f t="shared" si="10"/>
        <v>0</v>
      </c>
      <c r="T20" s="2">
        <f t="shared" si="11"/>
        <v>0</v>
      </c>
    </row>
    <row r="21" spans="1:20" x14ac:dyDescent="0.25">
      <c r="A21" s="7">
        <v>45057.413948463887</v>
      </c>
      <c r="B21" s="6">
        <v>5.8010500000000003E-3</v>
      </c>
      <c r="C21" s="8">
        <f t="shared" si="0"/>
        <v>0.34196035242291128</v>
      </c>
      <c r="D21" s="6">
        <v>6.9033999999999996E-3</v>
      </c>
      <c r="E21" s="8">
        <f t="shared" si="1"/>
        <v>33.918287937743187</v>
      </c>
      <c r="F21" s="6">
        <v>2.2994999999999998E-4</v>
      </c>
      <c r="G21" s="1">
        <f t="shared" si="2"/>
        <v>-2.0050000000000027E-5</v>
      </c>
      <c r="H21" s="2">
        <f t="shared" si="3"/>
        <v>-8.2602687632226051</v>
      </c>
      <c r="I21" s="6">
        <v>3.0644999999999999E-4</v>
      </c>
      <c r="J21" s="1">
        <f t="shared" si="4"/>
        <v>-3.3550000000000029E-5</v>
      </c>
      <c r="K21" s="2">
        <f t="shared" si="5"/>
        <v>-13.821672565770848</v>
      </c>
      <c r="L21" s="6">
        <v>2.7450000000000006E-4</v>
      </c>
      <c r="M21" s="1">
        <f t="shared" si="6"/>
        <v>5.0000000000006636E-7</v>
      </c>
      <c r="N21" s="2">
        <f t="shared" si="7"/>
        <v>0.20600020600023333</v>
      </c>
      <c r="O21" s="6">
        <v>-2.5007999999999985E-2</v>
      </c>
      <c r="P21" s="5">
        <f t="shared" si="8"/>
        <v>-2.5232999999999985E-2</v>
      </c>
      <c r="Q21" s="2">
        <f t="shared" si="9"/>
        <v>-9896.5563854517841</v>
      </c>
      <c r="R21" s="6">
        <v>-2.5004000000000009E-2</v>
      </c>
      <c r="S21" s="1">
        <f t="shared" si="10"/>
        <v>0</v>
      </c>
      <c r="T21" s="2">
        <f t="shared" si="11"/>
        <v>0</v>
      </c>
    </row>
    <row r="22" spans="1:20" x14ac:dyDescent="0.25">
      <c r="A22" s="7">
        <v>45057.413949068745</v>
      </c>
      <c r="B22" s="6">
        <v>5.8019999999999999E-3</v>
      </c>
      <c r="C22" s="8">
        <f t="shared" si="0"/>
        <v>0.35242290748898575</v>
      </c>
      <c r="D22" s="6">
        <v>6.9031500000000011E-3</v>
      </c>
      <c r="E22" s="8">
        <f t="shared" si="1"/>
        <v>33.913424124513639</v>
      </c>
      <c r="F22" s="6">
        <v>2.2920000000000001E-4</v>
      </c>
      <c r="G22" s="1">
        <f t="shared" si="2"/>
        <v>-2.0799999999999991E-5</v>
      </c>
      <c r="H22" s="2">
        <f t="shared" si="3"/>
        <v>-8.5692435194695857</v>
      </c>
      <c r="I22" s="6">
        <v>3.0590000000000001E-4</v>
      </c>
      <c r="J22" s="1">
        <f t="shared" si="4"/>
        <v>-3.4100000000000016E-5</v>
      </c>
      <c r="K22" s="2">
        <f t="shared" si="5"/>
        <v>-14.048241909901751</v>
      </c>
      <c r="L22" s="6">
        <v>2.7314999999999994E-4</v>
      </c>
      <c r="M22" s="1">
        <f t="shared" si="6"/>
        <v>-8.5000000000004777E-7</v>
      </c>
      <c r="N22" s="2">
        <f t="shared" si="7"/>
        <v>-0.35019940466103172</v>
      </c>
      <c r="O22" s="6">
        <v>-2.5007999999999985E-2</v>
      </c>
      <c r="P22" s="5">
        <f t="shared" si="8"/>
        <v>-2.5232999999999985E-2</v>
      </c>
      <c r="Q22" s="2">
        <f t="shared" si="9"/>
        <v>-9896.5563854517841</v>
      </c>
      <c r="R22" s="6">
        <v>-2.5004000000000009E-2</v>
      </c>
      <c r="S22" s="1">
        <f t="shared" si="10"/>
        <v>0</v>
      </c>
      <c r="T22" s="2">
        <f t="shared" si="11"/>
        <v>0</v>
      </c>
    </row>
    <row r="23" spans="1:20" x14ac:dyDescent="0.25">
      <c r="A23" s="7">
        <v>45057.413949394329</v>
      </c>
      <c r="B23" s="6">
        <v>5.8011499999999997E-3</v>
      </c>
      <c r="C23" s="8">
        <f t="shared" si="0"/>
        <v>0.34306167400880783</v>
      </c>
      <c r="D23" s="6">
        <v>6.9034500000000002E-3</v>
      </c>
      <c r="E23" s="8">
        <f t="shared" si="1"/>
        <v>33.919260700389117</v>
      </c>
      <c r="F23" s="6">
        <v>2.2905000000000001E-4</v>
      </c>
      <c r="G23" s="1">
        <f t="shared" si="2"/>
        <v>-2.0949999999999994E-5</v>
      </c>
      <c r="H23" s="2">
        <f t="shared" si="3"/>
        <v>-8.6310383594927345</v>
      </c>
      <c r="I23" s="6">
        <v>3.0665E-4</v>
      </c>
      <c r="J23" s="1">
        <f t="shared" si="4"/>
        <v>-3.3350000000000025E-5</v>
      </c>
      <c r="K23" s="2">
        <f t="shared" si="5"/>
        <v>-13.73928358978457</v>
      </c>
      <c r="L23" s="6">
        <v>2.7379999999999993E-4</v>
      </c>
      <c r="M23" s="1">
        <f t="shared" si="6"/>
        <v>-2.0000000000005907E-7</v>
      </c>
      <c r="N23" s="2">
        <f t="shared" si="7"/>
        <v>-8.2399967040037519E-2</v>
      </c>
      <c r="O23" s="6">
        <v>-2.5007999999999985E-2</v>
      </c>
      <c r="P23" s="5">
        <f t="shared" si="8"/>
        <v>-2.5232999999999985E-2</v>
      </c>
      <c r="Q23" s="2">
        <f t="shared" si="9"/>
        <v>-9896.5563854517841</v>
      </c>
      <c r="R23" s="6">
        <v>-2.5004000000000009E-2</v>
      </c>
      <c r="S23" s="1">
        <f t="shared" si="10"/>
        <v>0</v>
      </c>
      <c r="T23" s="2">
        <f t="shared" si="11"/>
        <v>0</v>
      </c>
    </row>
    <row r="24" spans="1:20" x14ac:dyDescent="0.25">
      <c r="A24" s="7">
        <v>45057.413949865273</v>
      </c>
      <c r="B24" s="6">
        <v>5.8019500000000002E-3</v>
      </c>
      <c r="C24" s="8">
        <f t="shared" si="0"/>
        <v>0.35187224669603745</v>
      </c>
      <c r="D24" s="6">
        <v>6.9033999999999988E-3</v>
      </c>
      <c r="E24" s="8">
        <f t="shared" si="1"/>
        <v>33.918287937743166</v>
      </c>
      <c r="F24" s="6">
        <v>2.2934999999999999E-4</v>
      </c>
      <c r="G24" s="1">
        <f t="shared" si="2"/>
        <v>-2.0650000000000014E-5</v>
      </c>
      <c r="H24" s="2">
        <f t="shared" si="3"/>
        <v>-8.5074486423710756</v>
      </c>
      <c r="I24" s="6">
        <v>3.0669999999999992E-4</v>
      </c>
      <c r="J24" s="1">
        <f t="shared" si="4"/>
        <v>-3.3300000000000105E-5</v>
      </c>
      <c r="K24" s="2">
        <f t="shared" si="5"/>
        <v>-13.7186863354901</v>
      </c>
      <c r="L24" s="6">
        <v>2.7420000000000005E-4</v>
      </c>
      <c r="M24" s="1">
        <f t="shared" si="6"/>
        <v>2.0000000000005907E-7</v>
      </c>
      <c r="N24" s="2">
        <f t="shared" si="7"/>
        <v>8.240003296003752E-2</v>
      </c>
      <c r="O24" s="6">
        <v>-2.5007999999999985E-2</v>
      </c>
      <c r="P24" s="5">
        <f t="shared" si="8"/>
        <v>-2.5232999999999985E-2</v>
      </c>
      <c r="Q24" s="2">
        <f t="shared" si="9"/>
        <v>-9896.5563854517841</v>
      </c>
      <c r="R24" s="6">
        <v>-2.5004000000000009E-2</v>
      </c>
      <c r="S24" s="1">
        <f t="shared" si="10"/>
        <v>0</v>
      </c>
      <c r="T24" s="2">
        <f t="shared" si="11"/>
        <v>0</v>
      </c>
    </row>
    <row r="25" spans="1:20" x14ac:dyDescent="0.25">
      <c r="A25" s="7">
        <v>45057.413950324073</v>
      </c>
      <c r="B25" s="6">
        <v>5.8010499999999994E-3</v>
      </c>
      <c r="C25" s="8">
        <f t="shared" si="0"/>
        <v>0.34196035242290174</v>
      </c>
      <c r="D25" s="6">
        <v>6.9033499999999999E-3</v>
      </c>
      <c r="E25" s="8">
        <f t="shared" si="1"/>
        <v>33.917315175097279</v>
      </c>
      <c r="F25" s="6">
        <v>2.2965E-4</v>
      </c>
      <c r="G25" s="1">
        <f t="shared" si="2"/>
        <v>-2.0350000000000007E-5</v>
      </c>
      <c r="H25" s="2">
        <f t="shared" si="3"/>
        <v>-8.3838587769477808</v>
      </c>
      <c r="I25" s="6">
        <v>3.0709999999999998E-4</v>
      </c>
      <c r="J25" s="1">
        <f t="shared" si="4"/>
        <v>-3.2900000000000041E-5</v>
      </c>
      <c r="K25" s="2">
        <f t="shared" si="5"/>
        <v>-13.553908152843558</v>
      </c>
      <c r="L25" s="6">
        <v>2.744E-4</v>
      </c>
      <c r="M25" s="1">
        <f t="shared" si="6"/>
        <v>4.0000000000000972E-7</v>
      </c>
      <c r="N25" s="2">
        <f t="shared" si="7"/>
        <v>0.16480013184010947</v>
      </c>
      <c r="O25" s="6">
        <v>-2.5007999999999985E-2</v>
      </c>
      <c r="P25" s="5">
        <f t="shared" si="8"/>
        <v>-2.5232999999999985E-2</v>
      </c>
      <c r="Q25" s="2">
        <f t="shared" si="9"/>
        <v>-9896.5563854517841</v>
      </c>
      <c r="R25" s="6">
        <v>-2.5004000000000009E-2</v>
      </c>
      <c r="S25" s="1">
        <f t="shared" si="10"/>
        <v>0</v>
      </c>
      <c r="T25" s="2">
        <f t="shared" si="11"/>
        <v>0</v>
      </c>
    </row>
    <row r="26" spans="1:20" x14ac:dyDescent="0.25">
      <c r="A26" s="7">
        <v>45057.41395077893</v>
      </c>
      <c r="B26" s="6">
        <v>5.8020500000000004E-3</v>
      </c>
      <c r="C26" s="8">
        <f t="shared" si="0"/>
        <v>0.35297356828194354</v>
      </c>
      <c r="D26" s="6">
        <v>6.9026499999999989E-3</v>
      </c>
      <c r="E26" s="8">
        <f t="shared" si="1"/>
        <v>33.903696498054458</v>
      </c>
      <c r="F26" s="6">
        <v>2.2939999999999999E-4</v>
      </c>
      <c r="G26" s="1">
        <f t="shared" si="2"/>
        <v>-2.0600000000000013E-5</v>
      </c>
      <c r="H26" s="2">
        <f t="shared" si="3"/>
        <v>-8.4868503417659227</v>
      </c>
      <c r="I26" s="6">
        <v>3.0644999999999999E-4</v>
      </c>
      <c r="J26" s="1">
        <f t="shared" si="4"/>
        <v>-3.3550000000000029E-5</v>
      </c>
      <c r="K26" s="2">
        <f t="shared" si="5"/>
        <v>-13.821672565770848</v>
      </c>
      <c r="L26" s="6">
        <v>2.7369999999999998E-4</v>
      </c>
      <c r="M26" s="1">
        <f t="shared" si="6"/>
        <v>-3.0000000000000729E-7</v>
      </c>
      <c r="N26" s="2">
        <f t="shared" si="7"/>
        <v>-0.12359992584004752</v>
      </c>
      <c r="O26" s="6">
        <v>-2.5007999999999985E-2</v>
      </c>
      <c r="P26" s="5">
        <f t="shared" si="8"/>
        <v>-2.5232999999999985E-2</v>
      </c>
      <c r="Q26" s="2">
        <f t="shared" si="9"/>
        <v>-9896.5563854517841</v>
      </c>
      <c r="R26" s="6">
        <v>-2.5004000000000009E-2</v>
      </c>
      <c r="S26" s="1">
        <f t="shared" si="10"/>
        <v>0</v>
      </c>
      <c r="T26" s="2">
        <f t="shared" si="11"/>
        <v>0</v>
      </c>
    </row>
    <row r="27" spans="1:20" x14ac:dyDescent="0.25">
      <c r="A27" s="7">
        <v>45057.413951259492</v>
      </c>
      <c r="B27" s="6">
        <v>5.8019999999999999E-3</v>
      </c>
      <c r="C27" s="8">
        <f t="shared" si="0"/>
        <v>0.35242290748898575</v>
      </c>
      <c r="D27" s="6">
        <v>6.9026500000000006E-3</v>
      </c>
      <c r="E27" s="8">
        <f t="shared" si="1"/>
        <v>33.903696498054494</v>
      </c>
      <c r="F27" s="6">
        <v>2.2955000000000002E-4</v>
      </c>
      <c r="G27" s="1">
        <f t="shared" si="2"/>
        <v>-2.0449999999999982E-5</v>
      </c>
      <c r="H27" s="2">
        <f t="shared" si="3"/>
        <v>-8.4250554152335102</v>
      </c>
      <c r="I27" s="6">
        <v>3.0650000000000002E-4</v>
      </c>
      <c r="J27" s="1">
        <f t="shared" si="4"/>
        <v>-3.3500000000000001E-5</v>
      </c>
      <c r="K27" s="2">
        <f t="shared" si="5"/>
        <v>-13.801075327953027</v>
      </c>
      <c r="L27" s="6">
        <v>2.7404999999999997E-4</v>
      </c>
      <c r="M27" s="1">
        <f t="shared" si="6"/>
        <v>4.999999999997411E-8</v>
      </c>
      <c r="N27" s="2">
        <f t="shared" si="7"/>
        <v>2.0600002059989537E-2</v>
      </c>
      <c r="O27" s="6">
        <v>-2.5007999999999985E-2</v>
      </c>
      <c r="P27" s="5">
        <f t="shared" si="8"/>
        <v>-2.5232999999999985E-2</v>
      </c>
      <c r="Q27" s="2">
        <f t="shared" si="9"/>
        <v>-9896.5563854517841</v>
      </c>
      <c r="R27" s="6">
        <v>-2.5004000000000009E-2</v>
      </c>
      <c r="S27" s="1">
        <f t="shared" si="10"/>
        <v>0</v>
      </c>
      <c r="T27" s="2">
        <f t="shared" si="11"/>
        <v>0</v>
      </c>
    </row>
    <row r="28" spans="1:20" x14ac:dyDescent="0.25">
      <c r="A28" s="7">
        <v>45057.413951787727</v>
      </c>
      <c r="B28" s="6">
        <v>5.8019500000000002E-3</v>
      </c>
      <c r="C28" s="8">
        <f t="shared" si="0"/>
        <v>0.35187224669603745</v>
      </c>
      <c r="D28" s="6">
        <v>6.9032E-3</v>
      </c>
      <c r="E28" s="8">
        <f t="shared" si="1"/>
        <v>33.91439688715954</v>
      </c>
      <c r="F28" s="6">
        <v>2.288E-4</v>
      </c>
      <c r="G28" s="1">
        <f t="shared" si="2"/>
        <v>-2.12E-5</v>
      </c>
      <c r="H28" s="2">
        <f t="shared" si="3"/>
        <v>-8.7340296771416881</v>
      </c>
      <c r="I28" s="6">
        <v>3.0690000000000003E-4</v>
      </c>
      <c r="J28" s="1">
        <f t="shared" si="4"/>
        <v>-3.3099999999999991E-5</v>
      </c>
      <c r="K28" s="2">
        <f t="shared" si="5"/>
        <v>-13.636297277120249</v>
      </c>
      <c r="L28" s="6">
        <v>2.7419999999999994E-4</v>
      </c>
      <c r="M28" s="1">
        <f t="shared" si="6"/>
        <v>1.9999999999995065E-7</v>
      </c>
      <c r="N28" s="2">
        <f t="shared" si="7"/>
        <v>8.2400032959992847E-2</v>
      </c>
      <c r="O28" s="6">
        <v>-2.5007999999999985E-2</v>
      </c>
      <c r="P28" s="5">
        <f t="shared" si="8"/>
        <v>-2.5232999999999985E-2</v>
      </c>
      <c r="Q28" s="2">
        <f t="shared" si="9"/>
        <v>-9896.5563854517841</v>
      </c>
      <c r="R28" s="6">
        <v>-2.5004000000000009E-2</v>
      </c>
      <c r="S28" s="1">
        <f t="shared" si="10"/>
        <v>0</v>
      </c>
      <c r="T28" s="2">
        <f t="shared" si="11"/>
        <v>0</v>
      </c>
    </row>
    <row r="29" spans="1:20" x14ac:dyDescent="0.25">
      <c r="A29" s="7">
        <v>45057.413952285533</v>
      </c>
      <c r="B29" s="6">
        <v>5.8010500000000003E-3</v>
      </c>
      <c r="C29" s="8">
        <f t="shared" si="0"/>
        <v>0.34196035242291128</v>
      </c>
      <c r="D29" s="6">
        <v>6.9032999999999994E-3</v>
      </c>
      <c r="E29" s="8">
        <f t="shared" si="1"/>
        <v>33.916342412451357</v>
      </c>
      <c r="F29" s="6">
        <v>2.2879999999999998E-4</v>
      </c>
      <c r="G29" s="1">
        <f t="shared" si="2"/>
        <v>-2.1200000000000027E-5</v>
      </c>
      <c r="H29" s="2">
        <f t="shared" si="3"/>
        <v>-8.7340296771417005</v>
      </c>
      <c r="I29" s="6">
        <v>3.0645000000000005E-4</v>
      </c>
      <c r="J29" s="1">
        <f t="shared" si="4"/>
        <v>-3.3549999999999975E-5</v>
      </c>
      <c r="K29" s="2">
        <f t="shared" si="5"/>
        <v>-13.821672565770825</v>
      </c>
      <c r="L29" s="6">
        <v>2.7374999999999996E-4</v>
      </c>
      <c r="M29" s="1">
        <f t="shared" si="6"/>
        <v>-2.5000000000003318E-7</v>
      </c>
      <c r="N29" s="2">
        <f t="shared" si="7"/>
        <v>-0.10299994850003942</v>
      </c>
      <c r="O29" s="6">
        <v>-2.5007999999999985E-2</v>
      </c>
      <c r="P29" s="5">
        <f t="shared" si="8"/>
        <v>-2.5232999999999985E-2</v>
      </c>
      <c r="Q29" s="2">
        <f t="shared" si="9"/>
        <v>-9896.5563854517841</v>
      </c>
      <c r="R29" s="6">
        <v>-2.5004000000000009E-2</v>
      </c>
      <c r="S29" s="1">
        <f t="shared" si="10"/>
        <v>0</v>
      </c>
      <c r="T29" s="2">
        <f t="shared" si="11"/>
        <v>0</v>
      </c>
    </row>
    <row r="30" spans="1:20" x14ac:dyDescent="0.25">
      <c r="A30" s="7">
        <v>45057.413952804163</v>
      </c>
      <c r="B30" s="6">
        <v>5.80125E-3</v>
      </c>
      <c r="C30" s="8">
        <f t="shared" si="0"/>
        <v>0.34416299559471392</v>
      </c>
      <c r="D30" s="6">
        <v>6.9031499999999994E-3</v>
      </c>
      <c r="E30" s="8">
        <f t="shared" si="1"/>
        <v>33.913424124513611</v>
      </c>
      <c r="F30" s="6">
        <v>2.2960000000000008E-4</v>
      </c>
      <c r="G30" s="1">
        <f t="shared" si="2"/>
        <v>-2.0399999999999927E-5</v>
      </c>
      <c r="H30" s="2">
        <f t="shared" si="3"/>
        <v>-8.404457098150365</v>
      </c>
      <c r="I30" s="6">
        <v>3.0634999999999999E-4</v>
      </c>
      <c r="J30" s="1">
        <f t="shared" si="4"/>
        <v>-3.3650000000000032E-5</v>
      </c>
      <c r="K30" s="2">
        <f t="shared" si="5"/>
        <v>-13.862867029048958</v>
      </c>
      <c r="L30" s="6">
        <v>2.7415000000000002E-4</v>
      </c>
      <c r="M30" s="1">
        <f t="shared" si="6"/>
        <v>1.5000000000003075E-7</v>
      </c>
      <c r="N30" s="2">
        <f t="shared" si="7"/>
        <v>6.180001854001823E-2</v>
      </c>
      <c r="O30" s="6">
        <v>-2.5007999999999985E-2</v>
      </c>
      <c r="P30" s="5">
        <f t="shared" si="8"/>
        <v>-2.5232999999999985E-2</v>
      </c>
      <c r="Q30" s="2">
        <f t="shared" si="9"/>
        <v>-9896.5563854517841</v>
      </c>
      <c r="R30" s="6">
        <v>-2.5004000000000009E-2</v>
      </c>
      <c r="S30" s="1">
        <f t="shared" si="10"/>
        <v>0</v>
      </c>
      <c r="T30" s="2">
        <f t="shared" si="11"/>
        <v>0</v>
      </c>
    </row>
    <row r="31" spans="1:20" x14ac:dyDescent="0.25">
      <c r="A31" s="7">
        <v>45057.413953121293</v>
      </c>
      <c r="B31" s="6">
        <v>5.8003999999999998E-3</v>
      </c>
      <c r="C31" s="8">
        <f t="shared" si="0"/>
        <v>0.33480176211453599</v>
      </c>
      <c r="D31" s="6">
        <v>6.9030999999999997E-3</v>
      </c>
      <c r="E31" s="8">
        <f t="shared" si="1"/>
        <v>33.912451361867703</v>
      </c>
      <c r="F31" s="6">
        <v>2.2940000000000005E-4</v>
      </c>
      <c r="G31" s="1">
        <f t="shared" si="2"/>
        <v>-2.0599999999999959E-5</v>
      </c>
      <c r="H31" s="2">
        <f t="shared" si="3"/>
        <v>-8.4868503417659014</v>
      </c>
      <c r="I31" s="6">
        <v>3.0690000000000003E-4</v>
      </c>
      <c r="J31" s="1">
        <f t="shared" si="4"/>
        <v>-3.3099999999999991E-5</v>
      </c>
      <c r="K31" s="2">
        <f t="shared" si="5"/>
        <v>-13.636297277120249</v>
      </c>
      <c r="L31" s="6">
        <v>2.7399999999999999E-4</v>
      </c>
      <c r="M31" s="1">
        <f t="shared" si="6"/>
        <v>0</v>
      </c>
      <c r="N31" s="2">
        <f t="shared" si="7"/>
        <v>0</v>
      </c>
      <c r="O31" s="6">
        <v>-2.5007999999999985E-2</v>
      </c>
      <c r="P31" s="5">
        <f t="shared" si="8"/>
        <v>-2.5232999999999985E-2</v>
      </c>
      <c r="Q31" s="2">
        <f t="shared" si="9"/>
        <v>-9896.5563854517841</v>
      </c>
      <c r="R31" s="6">
        <v>-2.5004000000000009E-2</v>
      </c>
      <c r="S31" s="1">
        <f t="shared" si="10"/>
        <v>0</v>
      </c>
      <c r="T31" s="2">
        <f t="shared" si="11"/>
        <v>0</v>
      </c>
    </row>
    <row r="32" spans="1:20" x14ac:dyDescent="0.25">
      <c r="A32" s="7">
        <v>45057.413953588191</v>
      </c>
      <c r="B32" s="6">
        <v>5.8019999999999999E-3</v>
      </c>
      <c r="C32" s="8">
        <f t="shared" si="0"/>
        <v>0.35242290748898575</v>
      </c>
      <c r="D32" s="6">
        <v>6.9026499999999989E-3</v>
      </c>
      <c r="E32" s="8">
        <f t="shared" si="1"/>
        <v>33.903696498054458</v>
      </c>
      <c r="F32" s="6">
        <v>2.2930000000000004E-4</v>
      </c>
      <c r="G32" s="1">
        <f t="shared" si="2"/>
        <v>-2.0699999999999961E-5</v>
      </c>
      <c r="H32" s="2">
        <f t="shared" si="3"/>
        <v>-8.5280469388567148</v>
      </c>
      <c r="I32" s="6">
        <v>3.0655E-4</v>
      </c>
      <c r="J32" s="1">
        <f t="shared" si="4"/>
        <v>-3.3450000000000027E-5</v>
      </c>
      <c r="K32" s="2">
        <f t="shared" si="5"/>
        <v>-13.780478086016057</v>
      </c>
      <c r="L32" s="6">
        <v>2.743E-4</v>
      </c>
      <c r="M32" s="1">
        <f t="shared" si="6"/>
        <v>3.0000000000000729E-7</v>
      </c>
      <c r="N32" s="2">
        <f t="shared" si="7"/>
        <v>0.12360007416004751</v>
      </c>
      <c r="O32" s="6">
        <v>-2.5007999999999985E-2</v>
      </c>
      <c r="P32" s="5">
        <f t="shared" si="8"/>
        <v>-2.5232999999999985E-2</v>
      </c>
      <c r="Q32" s="2">
        <f t="shared" si="9"/>
        <v>-9896.5563854517841</v>
      </c>
      <c r="R32" s="6">
        <v>-2.5004000000000009E-2</v>
      </c>
      <c r="S32" s="1">
        <f t="shared" si="10"/>
        <v>0</v>
      </c>
      <c r="T32" s="2">
        <f t="shared" si="11"/>
        <v>0</v>
      </c>
    </row>
    <row r="33" spans="1:20" x14ac:dyDescent="0.25">
      <c r="A33" s="7">
        <v>45057.413954034833</v>
      </c>
      <c r="B33" s="6">
        <v>5.8014499999999997E-3</v>
      </c>
      <c r="C33" s="8">
        <f t="shared" si="0"/>
        <v>0.34636563876651655</v>
      </c>
      <c r="D33" s="6">
        <v>6.9034999999999999E-3</v>
      </c>
      <c r="E33" s="8">
        <f t="shared" si="1"/>
        <v>33.920233463035018</v>
      </c>
      <c r="F33" s="6">
        <v>2.2945000000000002E-4</v>
      </c>
      <c r="G33" s="1">
        <f t="shared" si="2"/>
        <v>-2.0549999999999985E-5</v>
      </c>
      <c r="H33" s="2">
        <f t="shared" si="3"/>
        <v>-8.4662520370412704</v>
      </c>
      <c r="I33" s="6">
        <v>3.0639999999999997E-4</v>
      </c>
      <c r="J33" s="1">
        <f t="shared" si="4"/>
        <v>-3.3600000000000058E-5</v>
      </c>
      <c r="K33" s="2">
        <f t="shared" si="5"/>
        <v>-13.842269799469499</v>
      </c>
      <c r="L33" s="6">
        <v>2.7329999999999998E-4</v>
      </c>
      <c r="M33" s="1">
        <f t="shared" si="6"/>
        <v>-7.0000000000001701E-7</v>
      </c>
      <c r="N33" s="2">
        <f t="shared" si="7"/>
        <v>-0.28839959624057226</v>
      </c>
      <c r="O33" s="6">
        <v>-2.5007999999999985E-2</v>
      </c>
      <c r="P33" s="5">
        <f t="shared" si="8"/>
        <v>-2.5232999999999985E-2</v>
      </c>
      <c r="Q33" s="2">
        <f t="shared" si="9"/>
        <v>-9896.5563854517841</v>
      </c>
      <c r="R33" s="6">
        <v>-2.5004000000000009E-2</v>
      </c>
      <c r="S33" s="1">
        <f t="shared" si="10"/>
        <v>0</v>
      </c>
      <c r="T33" s="2">
        <f t="shared" si="11"/>
        <v>0</v>
      </c>
    </row>
    <row r="34" spans="1:20" x14ac:dyDescent="0.25">
      <c r="A34" s="7">
        <v>45057.413954496289</v>
      </c>
      <c r="B34" s="6">
        <v>5.8015500000000008E-3</v>
      </c>
      <c r="C34" s="8">
        <f t="shared" si="0"/>
        <v>0.34746696035243224</v>
      </c>
      <c r="D34" s="6">
        <v>6.9023999999999986E-3</v>
      </c>
      <c r="E34" s="8">
        <f t="shared" si="1"/>
        <v>33.898832684824882</v>
      </c>
      <c r="F34" s="6">
        <v>2.2975E-4</v>
      </c>
      <c r="G34" s="1">
        <f t="shared" si="2"/>
        <v>-2.0250000000000004E-5</v>
      </c>
      <c r="H34" s="2">
        <f t="shared" si="3"/>
        <v>-8.342662122184052</v>
      </c>
      <c r="I34" s="6">
        <v>3.0634999999999999E-4</v>
      </c>
      <c r="J34" s="1">
        <f t="shared" si="4"/>
        <v>-3.3650000000000032E-5</v>
      </c>
      <c r="K34" s="2">
        <f t="shared" si="5"/>
        <v>-13.862867029048958</v>
      </c>
      <c r="L34" s="6">
        <v>2.7419999999999994E-4</v>
      </c>
      <c r="M34" s="1">
        <f t="shared" si="6"/>
        <v>1.9999999999995065E-7</v>
      </c>
      <c r="N34" s="2">
        <f t="shared" si="7"/>
        <v>8.2400032959992847E-2</v>
      </c>
      <c r="O34" s="6">
        <v>-2.5007999999999985E-2</v>
      </c>
      <c r="P34" s="5">
        <f t="shared" si="8"/>
        <v>-2.5232999999999985E-2</v>
      </c>
      <c r="Q34" s="2">
        <f t="shared" si="9"/>
        <v>-9896.5563854517841</v>
      </c>
      <c r="R34" s="6">
        <v>-2.5004000000000009E-2</v>
      </c>
      <c r="S34" s="1">
        <f t="shared" si="10"/>
        <v>0</v>
      </c>
      <c r="T34" s="2">
        <f t="shared" si="11"/>
        <v>0</v>
      </c>
    </row>
    <row r="35" spans="1:20" x14ac:dyDescent="0.25">
      <c r="A35" s="7">
        <v>45057.413954965159</v>
      </c>
      <c r="B35" s="6">
        <v>5.8006499999999992E-3</v>
      </c>
      <c r="C35" s="8">
        <f t="shared" si="0"/>
        <v>0.33755506607928687</v>
      </c>
      <c r="D35" s="6">
        <v>6.9030499999999991E-3</v>
      </c>
      <c r="E35" s="8">
        <f t="shared" si="1"/>
        <v>33.91147859922178</v>
      </c>
      <c r="F35" s="6">
        <v>2.2894999999999998E-4</v>
      </c>
      <c r="G35" s="1">
        <f t="shared" si="2"/>
        <v>-2.1050000000000024E-5</v>
      </c>
      <c r="H35" s="2">
        <f t="shared" si="3"/>
        <v>-8.6722348989107676</v>
      </c>
      <c r="I35" s="6">
        <v>3.0610000000000001E-4</v>
      </c>
      <c r="J35" s="1">
        <f t="shared" si="4"/>
        <v>-3.3900000000000011E-5</v>
      </c>
      <c r="K35" s="2">
        <f t="shared" si="5"/>
        <v>-13.965853115158795</v>
      </c>
      <c r="L35" s="6">
        <v>2.7349999999999998E-4</v>
      </c>
      <c r="M35" s="1">
        <f t="shared" si="6"/>
        <v>-5.0000000000001215E-7</v>
      </c>
      <c r="N35" s="2">
        <f t="shared" si="7"/>
        <v>-0.20599979400021104</v>
      </c>
      <c r="O35" s="6">
        <v>-2.5007999999999985E-2</v>
      </c>
      <c r="P35" s="5">
        <f t="shared" si="8"/>
        <v>-2.5232999999999985E-2</v>
      </c>
      <c r="Q35" s="2">
        <f t="shared" si="9"/>
        <v>-9896.5563854517841</v>
      </c>
      <c r="R35" s="6">
        <v>-2.5004000000000009E-2</v>
      </c>
      <c r="S35" s="1">
        <f t="shared" si="10"/>
        <v>0</v>
      </c>
      <c r="T35" s="2">
        <f t="shared" si="11"/>
        <v>0</v>
      </c>
    </row>
    <row r="36" spans="1:20" x14ac:dyDescent="0.25">
      <c r="A36" s="7">
        <v>45057.413955415621</v>
      </c>
      <c r="B36" s="6">
        <v>5.8016999999999999E-3</v>
      </c>
      <c r="C36" s="8">
        <f t="shared" si="0"/>
        <v>0.34911894273127703</v>
      </c>
      <c r="D36" s="6">
        <v>6.9030500000000009E-3</v>
      </c>
      <c r="E36" s="8">
        <f t="shared" si="1"/>
        <v>33.911478599221809</v>
      </c>
      <c r="F36" s="6">
        <v>2.2880000000000006E-4</v>
      </c>
      <c r="G36" s="1">
        <f t="shared" si="2"/>
        <v>-2.1199999999999946E-5</v>
      </c>
      <c r="H36" s="2">
        <f t="shared" si="3"/>
        <v>-8.7340296771416668</v>
      </c>
      <c r="I36" s="6">
        <v>3.0639999999999997E-4</v>
      </c>
      <c r="J36" s="1">
        <f t="shared" si="4"/>
        <v>-3.3600000000000058E-5</v>
      </c>
      <c r="K36" s="2">
        <f t="shared" si="5"/>
        <v>-13.842269799469499</v>
      </c>
      <c r="L36" s="6">
        <v>2.7354999999999995E-4</v>
      </c>
      <c r="M36" s="1">
        <f t="shared" si="6"/>
        <v>-4.5000000000003804E-7</v>
      </c>
      <c r="N36" s="2">
        <f t="shared" si="7"/>
        <v>-0.18539983314016584</v>
      </c>
      <c r="O36" s="6">
        <v>-2.5007999999999985E-2</v>
      </c>
      <c r="P36" s="5">
        <f t="shared" si="8"/>
        <v>-2.5232999999999985E-2</v>
      </c>
      <c r="Q36" s="2">
        <f t="shared" si="9"/>
        <v>-9896.5563854517841</v>
      </c>
      <c r="R36" s="6">
        <v>-2.5004000000000009E-2</v>
      </c>
      <c r="S36" s="1">
        <f t="shared" si="10"/>
        <v>0</v>
      </c>
      <c r="T36" s="2">
        <f t="shared" si="11"/>
        <v>0</v>
      </c>
    </row>
    <row r="37" spans="1:20" x14ac:dyDescent="0.25">
      <c r="A37" s="7">
        <v>45057.413955912496</v>
      </c>
      <c r="B37" s="6">
        <v>5.8006499999999992E-3</v>
      </c>
      <c r="C37" s="8">
        <f t="shared" si="0"/>
        <v>0.33755506607928687</v>
      </c>
      <c r="D37" s="6">
        <v>6.9033999999999996E-3</v>
      </c>
      <c r="E37" s="8">
        <f t="shared" si="1"/>
        <v>33.918287937743187</v>
      </c>
      <c r="F37" s="6">
        <v>2.2930000000000004E-4</v>
      </c>
      <c r="G37" s="1">
        <f t="shared" si="2"/>
        <v>-2.0699999999999961E-5</v>
      </c>
      <c r="H37" s="2">
        <f t="shared" si="3"/>
        <v>-8.5280469388567148</v>
      </c>
      <c r="I37" s="6">
        <v>3.0624999999999999E-4</v>
      </c>
      <c r="J37" s="1">
        <f t="shared" si="4"/>
        <v>-3.3750000000000034E-5</v>
      </c>
      <c r="K37" s="2">
        <f t="shared" si="5"/>
        <v>-13.904061475850392</v>
      </c>
      <c r="L37" s="6">
        <v>2.7399999999999999E-4</v>
      </c>
      <c r="M37" s="1">
        <f t="shared" si="6"/>
        <v>0</v>
      </c>
      <c r="N37" s="2">
        <f t="shared" si="7"/>
        <v>0</v>
      </c>
      <c r="O37" s="6">
        <v>-2.5007999999999985E-2</v>
      </c>
      <c r="P37" s="5">
        <f t="shared" si="8"/>
        <v>-2.5232999999999985E-2</v>
      </c>
      <c r="Q37" s="2">
        <f t="shared" si="9"/>
        <v>-9896.5563854517841</v>
      </c>
      <c r="R37" s="6">
        <v>-2.5004000000000009E-2</v>
      </c>
      <c r="S37" s="1">
        <f t="shared" si="10"/>
        <v>0</v>
      </c>
      <c r="T37" s="2">
        <f t="shared" si="11"/>
        <v>0</v>
      </c>
    </row>
    <row r="38" spans="1:20" x14ac:dyDescent="0.25">
      <c r="A38" s="7">
        <v>45057.413956376615</v>
      </c>
      <c r="B38" s="6">
        <v>5.8013000000000006E-3</v>
      </c>
      <c r="C38" s="8">
        <f t="shared" si="0"/>
        <v>0.34471365638767176</v>
      </c>
      <c r="D38" s="6">
        <v>6.9021999999999998E-3</v>
      </c>
      <c r="E38" s="8">
        <f t="shared" si="1"/>
        <v>33.894941634241242</v>
      </c>
      <c r="F38" s="6">
        <v>2.2955000000000002E-4</v>
      </c>
      <c r="G38" s="1">
        <f t="shared" si="2"/>
        <v>-2.0449999999999982E-5</v>
      </c>
      <c r="H38" s="2">
        <f t="shared" si="3"/>
        <v>-8.4250554152335102</v>
      </c>
      <c r="I38" s="6">
        <v>3.0669999999999992E-4</v>
      </c>
      <c r="J38" s="1">
        <f t="shared" si="4"/>
        <v>-3.3300000000000105E-5</v>
      </c>
      <c r="K38" s="2">
        <f t="shared" si="5"/>
        <v>-13.7186863354901</v>
      </c>
      <c r="L38" s="6">
        <v>2.7389999999999999E-4</v>
      </c>
      <c r="M38" s="1">
        <f t="shared" si="6"/>
        <v>-1.0000000000000243E-7</v>
      </c>
      <c r="N38" s="2">
        <f t="shared" si="7"/>
        <v>-4.1199991760002656E-2</v>
      </c>
      <c r="O38" s="6">
        <v>-2.5007999999999985E-2</v>
      </c>
      <c r="P38" s="5">
        <f t="shared" si="8"/>
        <v>-2.5232999999999985E-2</v>
      </c>
      <c r="Q38" s="2">
        <f t="shared" si="9"/>
        <v>-9896.5563854517841</v>
      </c>
      <c r="R38" s="6">
        <v>-2.5004000000000009E-2</v>
      </c>
      <c r="S38" s="1">
        <f t="shared" si="10"/>
        <v>0</v>
      </c>
      <c r="T38" s="2">
        <f t="shared" si="11"/>
        <v>0</v>
      </c>
    </row>
    <row r="39" spans="1:20" x14ac:dyDescent="0.25">
      <c r="A39" s="7">
        <v>45057.413956847566</v>
      </c>
      <c r="B39" s="6">
        <v>5.8015999999999988E-3</v>
      </c>
      <c r="C39" s="8">
        <f t="shared" si="0"/>
        <v>0.34801762114536133</v>
      </c>
      <c r="D39" s="6">
        <v>6.9027500000000009E-3</v>
      </c>
      <c r="E39" s="8">
        <f t="shared" si="1"/>
        <v>33.905642023346324</v>
      </c>
      <c r="F39" s="6">
        <v>2.2930000000000004E-4</v>
      </c>
      <c r="G39" s="1">
        <f t="shared" si="2"/>
        <v>-2.0699999999999961E-5</v>
      </c>
      <c r="H39" s="2">
        <f t="shared" si="3"/>
        <v>-8.5280469388567148</v>
      </c>
      <c r="I39" s="6">
        <v>3.0644999999999999E-4</v>
      </c>
      <c r="J39" s="1">
        <f t="shared" si="4"/>
        <v>-3.3550000000000029E-5</v>
      </c>
      <c r="K39" s="2">
        <f t="shared" si="5"/>
        <v>-13.821672565770848</v>
      </c>
      <c r="L39" s="6">
        <v>2.7374999999999996E-4</v>
      </c>
      <c r="M39" s="1">
        <f t="shared" si="6"/>
        <v>-2.5000000000003318E-7</v>
      </c>
      <c r="N39" s="2">
        <f t="shared" si="7"/>
        <v>-0.10299994850003942</v>
      </c>
      <c r="O39" s="6">
        <v>-2.5007999999999985E-2</v>
      </c>
      <c r="P39" s="5">
        <f t="shared" si="8"/>
        <v>-2.5232999999999985E-2</v>
      </c>
      <c r="Q39" s="2">
        <f t="shared" si="9"/>
        <v>-9896.5563854517841</v>
      </c>
      <c r="R39" s="6">
        <v>-2.5004000000000009E-2</v>
      </c>
      <c r="S39" s="1">
        <f t="shared" si="10"/>
        <v>0</v>
      </c>
      <c r="T39" s="2">
        <f t="shared" si="11"/>
        <v>0</v>
      </c>
    </row>
    <row r="40" spans="1:20" x14ac:dyDescent="0.25">
      <c r="A40" s="7">
        <v>45057.413957313656</v>
      </c>
      <c r="B40" s="6">
        <v>5.800399999999999E-3</v>
      </c>
      <c r="C40" s="8">
        <f t="shared" si="0"/>
        <v>0.33480176211452639</v>
      </c>
      <c r="D40" s="6">
        <v>6.9030000000000011E-3</v>
      </c>
      <c r="E40" s="8">
        <f t="shared" si="1"/>
        <v>33.910505836575901</v>
      </c>
      <c r="F40" s="6">
        <v>2.2990000000000003E-4</v>
      </c>
      <c r="G40" s="1">
        <f t="shared" si="2"/>
        <v>-2.0099999999999974E-5</v>
      </c>
      <c r="H40" s="2">
        <f t="shared" si="3"/>
        <v>-8.2808671091422017</v>
      </c>
      <c r="I40" s="6">
        <v>3.0644999999999994E-4</v>
      </c>
      <c r="J40" s="1">
        <f t="shared" si="4"/>
        <v>-3.3550000000000084E-5</v>
      </c>
      <c r="K40" s="2">
        <f t="shared" si="5"/>
        <v>-13.82167256577087</v>
      </c>
      <c r="L40" s="6">
        <v>2.7389999999999999E-4</v>
      </c>
      <c r="M40" s="1">
        <f t="shared" si="6"/>
        <v>-1.0000000000000243E-7</v>
      </c>
      <c r="N40" s="2">
        <f t="shared" si="7"/>
        <v>-4.1199991760002656E-2</v>
      </c>
      <c r="O40" s="6">
        <v>-2.5007999999999985E-2</v>
      </c>
      <c r="P40" s="5">
        <f t="shared" si="8"/>
        <v>-2.5232999999999985E-2</v>
      </c>
      <c r="Q40" s="2">
        <f t="shared" si="9"/>
        <v>-9896.5563854517841</v>
      </c>
      <c r="R40" s="6">
        <v>-2.5004000000000009E-2</v>
      </c>
      <c r="S40" s="1">
        <f t="shared" si="10"/>
        <v>0</v>
      </c>
      <c r="T40" s="2">
        <f t="shared" si="11"/>
        <v>0</v>
      </c>
    </row>
    <row r="41" spans="1:20" x14ac:dyDescent="0.25">
      <c r="A41" s="7">
        <v>45057.413957752309</v>
      </c>
      <c r="B41" s="6">
        <v>5.8011499999999997E-3</v>
      </c>
      <c r="C41" s="8">
        <f t="shared" si="0"/>
        <v>0.34306167400880783</v>
      </c>
      <c r="D41" s="6">
        <v>6.9028000000000006E-3</v>
      </c>
      <c r="E41" s="8">
        <f t="shared" si="1"/>
        <v>33.906614785992232</v>
      </c>
      <c r="F41" s="6">
        <v>2.2935000000000005E-4</v>
      </c>
      <c r="G41" s="1">
        <f t="shared" si="2"/>
        <v>-2.064999999999996E-5</v>
      </c>
      <c r="H41" s="2">
        <f t="shared" si="3"/>
        <v>-8.5074486423710542</v>
      </c>
      <c r="I41" s="6">
        <v>3.0665E-4</v>
      </c>
      <c r="J41" s="1">
        <f t="shared" si="4"/>
        <v>-3.3350000000000025E-5</v>
      </c>
      <c r="K41" s="2">
        <f t="shared" si="5"/>
        <v>-13.73928358978457</v>
      </c>
      <c r="L41" s="6">
        <v>2.7379999999999999E-4</v>
      </c>
      <c r="M41" s="1">
        <f t="shared" si="6"/>
        <v>-2.0000000000000486E-7</v>
      </c>
      <c r="N41" s="2">
        <f t="shared" si="7"/>
        <v>-8.239996704001519E-2</v>
      </c>
      <c r="O41" s="6">
        <v>-2.5007999999999985E-2</v>
      </c>
      <c r="P41" s="5">
        <f t="shared" si="8"/>
        <v>-2.5232999999999985E-2</v>
      </c>
      <c r="Q41" s="2">
        <f t="shared" si="9"/>
        <v>-9896.5563854517841</v>
      </c>
      <c r="R41" s="6">
        <v>-2.5004000000000009E-2</v>
      </c>
      <c r="S41" s="1">
        <f t="shared" si="10"/>
        <v>0</v>
      </c>
      <c r="T41" s="2">
        <f t="shared" si="11"/>
        <v>0</v>
      </c>
    </row>
    <row r="42" spans="1:20" x14ac:dyDescent="0.25">
      <c r="A42" s="7">
        <v>45057.413958208446</v>
      </c>
      <c r="B42" s="6">
        <v>5.8019999999999999E-3</v>
      </c>
      <c r="C42" s="8">
        <f t="shared" si="0"/>
        <v>0.35242290748898575</v>
      </c>
      <c r="D42" s="6">
        <v>6.9026500000000006E-3</v>
      </c>
      <c r="E42" s="8">
        <f t="shared" si="1"/>
        <v>33.903696498054494</v>
      </c>
      <c r="F42" s="6">
        <v>2.2945000000000005E-4</v>
      </c>
      <c r="G42" s="1">
        <f t="shared" si="2"/>
        <v>-2.0549999999999957E-5</v>
      </c>
      <c r="H42" s="2">
        <f t="shared" si="3"/>
        <v>-8.4662520370412597</v>
      </c>
      <c r="I42" s="6">
        <v>3.0654999999999994E-4</v>
      </c>
      <c r="J42" s="1">
        <f t="shared" si="4"/>
        <v>-3.3450000000000081E-5</v>
      </c>
      <c r="K42" s="2">
        <f t="shared" si="5"/>
        <v>-13.78047808601608</v>
      </c>
      <c r="L42" s="6">
        <v>2.7400000000000005E-4</v>
      </c>
      <c r="M42" s="1">
        <f t="shared" si="6"/>
        <v>0</v>
      </c>
      <c r="N42" s="2">
        <f t="shared" si="7"/>
        <v>0</v>
      </c>
      <c r="O42" s="6">
        <v>-2.5007999999999985E-2</v>
      </c>
      <c r="P42" s="5">
        <f t="shared" si="8"/>
        <v>-2.5232999999999985E-2</v>
      </c>
      <c r="Q42" s="2">
        <f t="shared" si="9"/>
        <v>-9896.5563854517841</v>
      </c>
      <c r="R42" s="6">
        <v>-2.5004000000000009E-2</v>
      </c>
      <c r="S42" s="1">
        <f t="shared" si="10"/>
        <v>0</v>
      </c>
      <c r="T42" s="2">
        <f t="shared" si="11"/>
        <v>0</v>
      </c>
    </row>
    <row r="43" spans="1:20" x14ac:dyDescent="0.25">
      <c r="A43" s="7">
        <v>45057.413958680321</v>
      </c>
      <c r="B43" s="6">
        <v>5.8004499999999995E-3</v>
      </c>
      <c r="C43" s="8">
        <f t="shared" si="0"/>
        <v>0.33535242290748424</v>
      </c>
      <c r="D43" s="6">
        <v>6.9029000000000009E-3</v>
      </c>
      <c r="E43" s="8">
        <f t="shared" si="1"/>
        <v>33.90856031128407</v>
      </c>
      <c r="F43" s="6">
        <v>2.2894999999999998E-4</v>
      </c>
      <c r="G43" s="1">
        <f t="shared" si="2"/>
        <v>-2.1050000000000024E-5</v>
      </c>
      <c r="H43" s="2">
        <f t="shared" si="3"/>
        <v>-8.6722348989107676</v>
      </c>
      <c r="I43" s="6">
        <v>3.0620000000000002E-4</v>
      </c>
      <c r="J43" s="1">
        <f t="shared" si="4"/>
        <v>-3.3800000000000008E-5</v>
      </c>
      <c r="K43" s="2">
        <f t="shared" si="5"/>
        <v>-13.924658693072351</v>
      </c>
      <c r="L43" s="6">
        <v>2.7340000000000003E-4</v>
      </c>
      <c r="M43" s="1">
        <f t="shared" si="6"/>
        <v>-5.9999999999996037E-7</v>
      </c>
      <c r="N43" s="2">
        <f t="shared" si="7"/>
        <v>-0.24719970336033964</v>
      </c>
      <c r="O43" s="6">
        <v>-2.5007999999999985E-2</v>
      </c>
      <c r="P43" s="5">
        <f t="shared" si="8"/>
        <v>-2.5232999999999985E-2</v>
      </c>
      <c r="Q43" s="2">
        <f t="shared" si="9"/>
        <v>-9896.5563854517841</v>
      </c>
      <c r="R43" s="6">
        <v>-2.5004000000000009E-2</v>
      </c>
      <c r="S43" s="1">
        <f t="shared" si="10"/>
        <v>0</v>
      </c>
      <c r="T43" s="2">
        <f t="shared" si="11"/>
        <v>0</v>
      </c>
    </row>
    <row r="44" spans="1:20" x14ac:dyDescent="0.25">
      <c r="A44" s="7">
        <v>45057.413959150806</v>
      </c>
      <c r="B44" s="6">
        <v>5.8011499999999988E-3</v>
      </c>
      <c r="C44" s="8">
        <f t="shared" si="0"/>
        <v>0.34306167400879828</v>
      </c>
      <c r="D44" s="6">
        <v>6.9024500000000001E-3</v>
      </c>
      <c r="E44" s="8">
        <f t="shared" si="1"/>
        <v>33.899805447470818</v>
      </c>
      <c r="F44" s="6">
        <v>2.3010000000000001E-4</v>
      </c>
      <c r="G44" s="1">
        <f t="shared" si="2"/>
        <v>-1.9899999999999996E-5</v>
      </c>
      <c r="H44" s="2">
        <f t="shared" si="3"/>
        <v>-8.1984737007467086</v>
      </c>
      <c r="I44" s="6">
        <v>3.0649999999999997E-4</v>
      </c>
      <c r="J44" s="1">
        <f t="shared" si="4"/>
        <v>-3.3500000000000055E-5</v>
      </c>
      <c r="K44" s="2">
        <f t="shared" si="5"/>
        <v>-13.80107532795305</v>
      </c>
      <c r="L44" s="6">
        <v>2.743E-4</v>
      </c>
      <c r="M44" s="1">
        <f t="shared" si="6"/>
        <v>3.0000000000000729E-7</v>
      </c>
      <c r="N44" s="2">
        <f t="shared" si="7"/>
        <v>0.12360007416004751</v>
      </c>
      <c r="O44" s="6">
        <v>-2.5007999999999985E-2</v>
      </c>
      <c r="P44" s="5">
        <f t="shared" si="8"/>
        <v>-2.5232999999999985E-2</v>
      </c>
      <c r="Q44" s="2">
        <f t="shared" si="9"/>
        <v>-9896.5563854517841</v>
      </c>
      <c r="R44" s="6">
        <v>-2.5004000000000009E-2</v>
      </c>
      <c r="S44" s="1">
        <f t="shared" si="10"/>
        <v>0</v>
      </c>
      <c r="T44" s="2">
        <f t="shared" si="11"/>
        <v>0</v>
      </c>
    </row>
    <row r="45" spans="1:20" x14ac:dyDescent="0.25">
      <c r="A45" s="7">
        <v>45057.413959613077</v>
      </c>
      <c r="B45" s="6">
        <v>5.8016999999999999E-3</v>
      </c>
      <c r="C45" s="8">
        <f t="shared" si="0"/>
        <v>0.34911894273127703</v>
      </c>
      <c r="D45" s="6">
        <v>6.9031000000000006E-3</v>
      </c>
      <c r="E45" s="8">
        <f t="shared" si="1"/>
        <v>33.912451361867717</v>
      </c>
      <c r="F45" s="6">
        <v>2.2965E-4</v>
      </c>
      <c r="G45" s="1">
        <f t="shared" si="2"/>
        <v>-2.0350000000000007E-5</v>
      </c>
      <c r="H45" s="2">
        <f t="shared" si="3"/>
        <v>-8.3838587769477808</v>
      </c>
      <c r="I45" s="6">
        <v>3.0690000000000003E-4</v>
      </c>
      <c r="J45" s="1">
        <f t="shared" si="4"/>
        <v>-3.3099999999999991E-5</v>
      </c>
      <c r="K45" s="2">
        <f t="shared" si="5"/>
        <v>-13.636297277120249</v>
      </c>
      <c r="L45" s="6">
        <v>2.7415000000000002E-4</v>
      </c>
      <c r="M45" s="1">
        <f t="shared" si="6"/>
        <v>1.5000000000003075E-7</v>
      </c>
      <c r="N45" s="2">
        <f t="shared" si="7"/>
        <v>6.180001854001823E-2</v>
      </c>
      <c r="O45" s="6">
        <v>-2.5007999999999985E-2</v>
      </c>
      <c r="P45" s="5">
        <f t="shared" si="8"/>
        <v>-2.5232999999999985E-2</v>
      </c>
      <c r="Q45" s="2">
        <f t="shared" si="9"/>
        <v>-9896.5563854517841</v>
      </c>
      <c r="R45" s="6">
        <v>-2.5004000000000009E-2</v>
      </c>
      <c r="S45" s="1">
        <f t="shared" si="10"/>
        <v>0</v>
      </c>
      <c r="T45" s="2">
        <f t="shared" si="11"/>
        <v>0</v>
      </c>
    </row>
    <row r="46" spans="1:20" x14ac:dyDescent="0.25">
      <c r="A46" s="7">
        <v>45057.413960085534</v>
      </c>
      <c r="B46" s="6">
        <v>5.8010500000000003E-3</v>
      </c>
      <c r="C46" s="8">
        <f t="shared" si="0"/>
        <v>0.34196035242291128</v>
      </c>
      <c r="D46" s="6">
        <v>6.9031999999999982E-3</v>
      </c>
      <c r="E46" s="8">
        <f t="shared" si="1"/>
        <v>33.914396887159505</v>
      </c>
      <c r="F46" s="6">
        <v>2.2955000000000002E-4</v>
      </c>
      <c r="G46" s="1">
        <f t="shared" si="2"/>
        <v>-2.0449999999999982E-5</v>
      </c>
      <c r="H46" s="2">
        <f t="shared" si="3"/>
        <v>-8.4250554152335102</v>
      </c>
      <c r="I46" s="6">
        <v>3.0700000000000004E-4</v>
      </c>
      <c r="J46" s="1">
        <f t="shared" si="4"/>
        <v>-3.2999999999999989E-5</v>
      </c>
      <c r="K46" s="2">
        <f t="shared" si="5"/>
        <v>-13.595102723220265</v>
      </c>
      <c r="L46" s="6">
        <v>2.742E-4</v>
      </c>
      <c r="M46" s="1">
        <f t="shared" si="6"/>
        <v>2.0000000000000486E-7</v>
      </c>
      <c r="N46" s="2">
        <f t="shared" si="7"/>
        <v>8.240003296001519E-2</v>
      </c>
      <c r="O46" s="6">
        <v>-2.5007999999999985E-2</v>
      </c>
      <c r="P46" s="5">
        <f t="shared" si="8"/>
        <v>-2.5232999999999985E-2</v>
      </c>
      <c r="Q46" s="2">
        <f t="shared" si="9"/>
        <v>-9896.5563854517841</v>
      </c>
      <c r="R46" s="6">
        <v>-2.5004000000000009E-2</v>
      </c>
      <c r="S46" s="1">
        <f t="shared" si="10"/>
        <v>0</v>
      </c>
      <c r="T46" s="2">
        <f t="shared" si="11"/>
        <v>0</v>
      </c>
    </row>
    <row r="47" spans="1:20" x14ac:dyDescent="0.25">
      <c r="A47" s="7">
        <v>45057.413960550926</v>
      </c>
      <c r="B47" s="6">
        <v>5.8002999999999996E-3</v>
      </c>
      <c r="C47" s="8">
        <f t="shared" si="0"/>
        <v>0.3337004405286299</v>
      </c>
      <c r="D47" s="6">
        <v>6.9032000000000008E-3</v>
      </c>
      <c r="E47" s="8">
        <f t="shared" si="1"/>
        <v>33.914396887159555</v>
      </c>
      <c r="F47" s="6">
        <v>2.2960000000000002E-4</v>
      </c>
      <c r="G47" s="1">
        <f t="shared" si="2"/>
        <v>-2.0399999999999981E-5</v>
      </c>
      <c r="H47" s="2">
        <f t="shared" si="3"/>
        <v>-8.4044570981503863</v>
      </c>
      <c r="I47" s="6">
        <v>3.0689999999999998E-4</v>
      </c>
      <c r="J47" s="1">
        <f t="shared" si="4"/>
        <v>-3.3100000000000046E-5</v>
      </c>
      <c r="K47" s="2">
        <f t="shared" si="5"/>
        <v>-13.636297277120272</v>
      </c>
      <c r="L47" s="6">
        <v>2.7409999999999999E-4</v>
      </c>
      <c r="M47" s="1">
        <f t="shared" si="6"/>
        <v>1.0000000000000243E-7</v>
      </c>
      <c r="N47" s="2">
        <f t="shared" si="7"/>
        <v>4.1200008240002653E-2</v>
      </c>
      <c r="O47" s="6">
        <v>-2.5007999999999985E-2</v>
      </c>
      <c r="P47" s="5">
        <f t="shared" si="8"/>
        <v>-2.5232999999999985E-2</v>
      </c>
      <c r="Q47" s="2">
        <f t="shared" si="9"/>
        <v>-9896.5563854517841</v>
      </c>
      <c r="R47" s="6">
        <v>-2.5004000000000009E-2</v>
      </c>
      <c r="S47" s="1">
        <f t="shared" si="10"/>
        <v>0</v>
      </c>
      <c r="T47" s="2">
        <f t="shared" si="11"/>
        <v>0</v>
      </c>
    </row>
    <row r="48" spans="1:20" x14ac:dyDescent="0.25">
      <c r="A48" s="7">
        <v>45057.413961012957</v>
      </c>
      <c r="B48" s="6">
        <v>5.8007499999999995E-3</v>
      </c>
      <c r="C48" s="8">
        <f t="shared" si="0"/>
        <v>0.33865638766519296</v>
      </c>
      <c r="D48" s="6">
        <v>6.9032E-3</v>
      </c>
      <c r="E48" s="8">
        <f t="shared" si="1"/>
        <v>33.91439688715954</v>
      </c>
      <c r="F48" s="6">
        <v>2.2965000000000003E-4</v>
      </c>
      <c r="G48" s="1">
        <f t="shared" si="2"/>
        <v>-2.034999999999998E-5</v>
      </c>
      <c r="H48" s="2">
        <f t="shared" si="3"/>
        <v>-8.3838587769477702</v>
      </c>
      <c r="I48" s="6">
        <v>3.0700000000000004E-4</v>
      </c>
      <c r="J48" s="1">
        <f t="shared" si="4"/>
        <v>-3.2999999999999989E-5</v>
      </c>
      <c r="K48" s="2">
        <f t="shared" si="5"/>
        <v>-13.595102723220265</v>
      </c>
      <c r="L48" s="6">
        <v>2.7379999999999999E-4</v>
      </c>
      <c r="M48" s="1">
        <f t="shared" si="6"/>
        <v>-2.0000000000000486E-7</v>
      </c>
      <c r="N48" s="2">
        <f t="shared" si="7"/>
        <v>-8.239996704001519E-2</v>
      </c>
      <c r="O48" s="6">
        <v>-2.5007999999999985E-2</v>
      </c>
      <c r="P48" s="5">
        <f t="shared" si="8"/>
        <v>-2.5232999999999985E-2</v>
      </c>
      <c r="Q48" s="2">
        <f t="shared" si="9"/>
        <v>-9896.5563854517841</v>
      </c>
      <c r="R48" s="6">
        <v>-2.5004000000000009E-2</v>
      </c>
      <c r="S48" s="1">
        <f t="shared" si="10"/>
        <v>0</v>
      </c>
      <c r="T48" s="2">
        <f t="shared" si="11"/>
        <v>0</v>
      </c>
    </row>
    <row r="49" spans="1:20" x14ac:dyDescent="0.25">
      <c r="A49" s="7">
        <v>45057.413961482402</v>
      </c>
      <c r="B49" s="6">
        <v>5.8015500000000008E-3</v>
      </c>
      <c r="C49" s="8">
        <f t="shared" si="0"/>
        <v>0.34746696035243224</v>
      </c>
      <c r="D49" s="6">
        <v>6.9029999999999994E-3</v>
      </c>
      <c r="E49" s="8">
        <f t="shared" si="1"/>
        <v>33.910505836575865</v>
      </c>
      <c r="F49" s="6">
        <v>2.2989999999999998E-4</v>
      </c>
      <c r="G49" s="1">
        <f t="shared" si="2"/>
        <v>-2.0100000000000028E-5</v>
      </c>
      <c r="H49" s="2">
        <f t="shared" si="3"/>
        <v>-8.280867109142223</v>
      </c>
      <c r="I49" s="6">
        <v>3.0659999999999997E-4</v>
      </c>
      <c r="J49" s="1">
        <f t="shared" si="4"/>
        <v>-3.3400000000000053E-5</v>
      </c>
      <c r="K49" s="2">
        <f t="shared" si="5"/>
        <v>-13.759880839959914</v>
      </c>
      <c r="L49" s="6">
        <v>2.7410000000000005E-4</v>
      </c>
      <c r="M49" s="1">
        <f t="shared" si="6"/>
        <v>1.0000000000005664E-7</v>
      </c>
      <c r="N49" s="2">
        <f t="shared" si="7"/>
        <v>4.1200008240024982E-2</v>
      </c>
      <c r="O49" s="6">
        <v>-2.5007999999999985E-2</v>
      </c>
      <c r="P49" s="5">
        <f t="shared" si="8"/>
        <v>-2.5232999999999985E-2</v>
      </c>
      <c r="Q49" s="2">
        <f t="shared" si="9"/>
        <v>-9896.5563854517841</v>
      </c>
      <c r="R49" s="6">
        <v>-2.5004000000000009E-2</v>
      </c>
      <c r="S49" s="1">
        <f t="shared" si="10"/>
        <v>0</v>
      </c>
      <c r="T49" s="2">
        <f t="shared" si="11"/>
        <v>0</v>
      </c>
    </row>
    <row r="50" spans="1:20" x14ac:dyDescent="0.25">
      <c r="A50" s="7">
        <v>45057.413961946986</v>
      </c>
      <c r="B50" s="6">
        <v>5.8008500000000006E-3</v>
      </c>
      <c r="C50" s="8">
        <f t="shared" si="0"/>
        <v>0.3397577092511086</v>
      </c>
      <c r="D50" s="6">
        <v>6.9029999999999994E-3</v>
      </c>
      <c r="E50" s="8">
        <f t="shared" si="1"/>
        <v>33.910505836575865</v>
      </c>
      <c r="F50" s="6">
        <v>2.2920000000000001E-4</v>
      </c>
      <c r="G50" s="1">
        <f t="shared" si="2"/>
        <v>-2.0799999999999991E-5</v>
      </c>
      <c r="H50" s="2">
        <f t="shared" si="3"/>
        <v>-8.5692435194695857</v>
      </c>
      <c r="I50" s="6">
        <v>3.0655E-4</v>
      </c>
      <c r="J50" s="1">
        <f t="shared" si="4"/>
        <v>-3.3450000000000027E-5</v>
      </c>
      <c r="K50" s="2">
        <f t="shared" si="5"/>
        <v>-13.780478086016057</v>
      </c>
      <c r="L50" s="6">
        <v>2.7415000000000002E-4</v>
      </c>
      <c r="M50" s="1">
        <f t="shared" si="6"/>
        <v>1.5000000000003075E-7</v>
      </c>
      <c r="N50" s="2">
        <f t="shared" si="7"/>
        <v>6.180001854001823E-2</v>
      </c>
      <c r="O50" s="6">
        <v>-2.5007999999999985E-2</v>
      </c>
      <c r="P50" s="5">
        <f t="shared" si="8"/>
        <v>-2.5232999999999985E-2</v>
      </c>
      <c r="Q50" s="2">
        <f t="shared" si="9"/>
        <v>-9896.5563854517841</v>
      </c>
      <c r="R50" s="6">
        <v>-2.5004000000000009E-2</v>
      </c>
      <c r="S50" s="1">
        <f t="shared" si="10"/>
        <v>0</v>
      </c>
      <c r="T50" s="2">
        <f t="shared" si="11"/>
        <v>0</v>
      </c>
    </row>
    <row r="51" spans="1:20" x14ac:dyDescent="0.25">
      <c r="A51" s="7">
        <v>45057.413962404047</v>
      </c>
      <c r="B51" s="6">
        <v>5.8010999999999991E-3</v>
      </c>
      <c r="C51" s="8">
        <f t="shared" si="0"/>
        <v>0.34251101321585004</v>
      </c>
      <c r="D51" s="6">
        <v>6.9034999999999999E-3</v>
      </c>
      <c r="E51" s="8">
        <f t="shared" si="1"/>
        <v>33.920233463035018</v>
      </c>
      <c r="F51" s="6">
        <v>2.2980000000000006E-4</v>
      </c>
      <c r="G51" s="1">
        <f t="shared" si="2"/>
        <v>-2.0199999999999949E-5</v>
      </c>
      <c r="H51" s="2">
        <f t="shared" si="3"/>
        <v>-8.3220637886229181</v>
      </c>
      <c r="I51" s="6">
        <v>3.0689999999999992E-4</v>
      </c>
      <c r="J51" s="1">
        <f t="shared" si="4"/>
        <v>-3.31000000000001E-5</v>
      </c>
      <c r="K51" s="2">
        <f t="shared" si="5"/>
        <v>-13.636297277120294</v>
      </c>
      <c r="L51" s="6">
        <v>2.7444999999999998E-4</v>
      </c>
      <c r="M51" s="1">
        <f t="shared" si="6"/>
        <v>4.4999999999998383E-7</v>
      </c>
      <c r="N51" s="2">
        <f t="shared" si="7"/>
        <v>0.18540016686014349</v>
      </c>
      <c r="O51" s="6">
        <v>-2.5007999999999985E-2</v>
      </c>
      <c r="P51" s="5">
        <f t="shared" si="8"/>
        <v>-2.5232999999999985E-2</v>
      </c>
      <c r="Q51" s="2">
        <f t="shared" si="9"/>
        <v>-9896.5563854517841</v>
      </c>
      <c r="R51" s="6">
        <v>-2.5004000000000009E-2</v>
      </c>
      <c r="S51" s="1">
        <f t="shared" si="10"/>
        <v>0</v>
      </c>
      <c r="T51" s="2">
        <f t="shared" si="11"/>
        <v>0</v>
      </c>
    </row>
    <row r="52" spans="1:20" x14ac:dyDescent="0.25">
      <c r="A52" s="7">
        <v>45057.413962907638</v>
      </c>
      <c r="B52" s="6">
        <v>5.8009999999999997E-3</v>
      </c>
      <c r="C52" s="8">
        <f t="shared" si="0"/>
        <v>0.34140969162995349</v>
      </c>
      <c r="D52" s="6">
        <v>6.9038000000000016E-3</v>
      </c>
      <c r="E52" s="8">
        <f t="shared" si="1"/>
        <v>33.926070038910538</v>
      </c>
      <c r="F52" s="6">
        <v>2.2945000000000002E-4</v>
      </c>
      <c r="G52" s="1">
        <f t="shared" si="2"/>
        <v>-2.0549999999999985E-5</v>
      </c>
      <c r="H52" s="2">
        <f t="shared" si="3"/>
        <v>-8.4662520370412704</v>
      </c>
      <c r="I52" s="6">
        <v>3.0694999999999995E-4</v>
      </c>
      <c r="J52" s="1">
        <f t="shared" si="4"/>
        <v>-3.3050000000000072E-5</v>
      </c>
      <c r="K52" s="2">
        <f t="shared" si="5"/>
        <v>-13.615700002229882</v>
      </c>
      <c r="L52" s="6">
        <v>2.7374999999999996E-4</v>
      </c>
      <c r="M52" s="1">
        <f t="shared" si="6"/>
        <v>-2.5000000000003318E-7</v>
      </c>
      <c r="N52" s="2">
        <f t="shared" si="7"/>
        <v>-0.10299994850003942</v>
      </c>
      <c r="O52" s="6">
        <v>-2.5007999999999985E-2</v>
      </c>
      <c r="P52" s="5">
        <f t="shared" si="8"/>
        <v>-2.5232999999999985E-2</v>
      </c>
      <c r="Q52" s="2">
        <f t="shared" si="9"/>
        <v>-9896.5563854517841</v>
      </c>
      <c r="R52" s="6">
        <v>-2.5004000000000009E-2</v>
      </c>
      <c r="S52" s="1">
        <f t="shared" si="10"/>
        <v>0</v>
      </c>
      <c r="T52" s="2">
        <f t="shared" si="11"/>
        <v>0</v>
      </c>
    </row>
    <row r="53" spans="1:20" x14ac:dyDescent="0.25">
      <c r="A53" s="7">
        <v>45057.413963396408</v>
      </c>
      <c r="B53" s="6">
        <v>5.8010500000000003E-3</v>
      </c>
      <c r="C53" s="8">
        <f t="shared" si="0"/>
        <v>0.34196035242291128</v>
      </c>
      <c r="D53" s="6">
        <v>6.9038999999999993E-3</v>
      </c>
      <c r="E53" s="8">
        <f t="shared" si="1"/>
        <v>33.928015564202326</v>
      </c>
      <c r="F53" s="6">
        <v>2.2905000000000001E-4</v>
      </c>
      <c r="G53" s="1">
        <f t="shared" si="2"/>
        <v>-2.0949999999999994E-5</v>
      </c>
      <c r="H53" s="2">
        <f t="shared" si="3"/>
        <v>-8.6310383594927345</v>
      </c>
      <c r="I53" s="6">
        <v>3.0614999999999999E-4</v>
      </c>
      <c r="J53" s="1">
        <f t="shared" si="4"/>
        <v>-3.3850000000000037E-5</v>
      </c>
      <c r="K53" s="2">
        <f t="shared" si="5"/>
        <v>-13.945255906175166</v>
      </c>
      <c r="L53" s="6">
        <v>2.7345000000000001E-4</v>
      </c>
      <c r="M53" s="1">
        <f t="shared" si="6"/>
        <v>-5.4999999999998626E-7</v>
      </c>
      <c r="N53" s="2">
        <f t="shared" si="7"/>
        <v>-0.22659975074026853</v>
      </c>
      <c r="O53" s="6">
        <v>-2.5007999999999985E-2</v>
      </c>
      <c r="P53" s="5">
        <f t="shared" si="8"/>
        <v>-2.5232999999999985E-2</v>
      </c>
      <c r="Q53" s="2">
        <f t="shared" si="9"/>
        <v>-9896.5563854517841</v>
      </c>
      <c r="R53" s="6">
        <v>-2.5004000000000009E-2</v>
      </c>
      <c r="S53" s="1">
        <f t="shared" si="10"/>
        <v>0</v>
      </c>
      <c r="T53" s="2">
        <f t="shared" si="11"/>
        <v>0</v>
      </c>
    </row>
    <row r="54" spans="1:20" x14ac:dyDescent="0.25">
      <c r="A54" s="7">
        <v>45057.413963912732</v>
      </c>
      <c r="B54" s="6">
        <v>5.8012999999999997E-3</v>
      </c>
      <c r="C54" s="8">
        <f t="shared" si="0"/>
        <v>0.34471365638766222</v>
      </c>
      <c r="D54" s="6">
        <v>6.9039500000000007E-3</v>
      </c>
      <c r="E54" s="8">
        <f t="shared" si="1"/>
        <v>33.928988326848263</v>
      </c>
      <c r="F54" s="6">
        <v>2.3020000000000001E-4</v>
      </c>
      <c r="G54" s="1">
        <f t="shared" si="2"/>
        <v>-1.9799999999999993E-5</v>
      </c>
      <c r="H54" s="2">
        <f t="shared" si="3"/>
        <v>-8.1572769718319122</v>
      </c>
      <c r="I54" s="6">
        <v>3.0654999999999994E-4</v>
      </c>
      <c r="J54" s="1">
        <f t="shared" si="4"/>
        <v>-3.3450000000000081E-5</v>
      </c>
      <c r="K54" s="2">
        <f t="shared" si="5"/>
        <v>-13.78047808601608</v>
      </c>
      <c r="L54" s="6">
        <v>2.7465000000000004E-4</v>
      </c>
      <c r="M54" s="1">
        <f t="shared" si="6"/>
        <v>6.500000000000429E-7</v>
      </c>
      <c r="N54" s="2">
        <f t="shared" si="7"/>
        <v>0.26780034814047027</v>
      </c>
      <c r="O54" s="6">
        <v>-2.5007999999999985E-2</v>
      </c>
      <c r="P54" s="5">
        <f t="shared" si="8"/>
        <v>-2.5232999999999985E-2</v>
      </c>
      <c r="Q54" s="2">
        <f t="shared" si="9"/>
        <v>-9896.5563854517841</v>
      </c>
      <c r="R54" s="6">
        <v>-2.5004000000000009E-2</v>
      </c>
      <c r="S54" s="1">
        <f t="shared" si="10"/>
        <v>0</v>
      </c>
      <c r="T54" s="2">
        <f t="shared" si="11"/>
        <v>0</v>
      </c>
    </row>
    <row r="55" spans="1:20" x14ac:dyDescent="0.25">
      <c r="A55" s="7">
        <v>45057.413964256593</v>
      </c>
      <c r="B55" s="6">
        <v>5.8016500000000002E-3</v>
      </c>
      <c r="C55" s="8">
        <f t="shared" si="0"/>
        <v>0.34856828193832873</v>
      </c>
      <c r="D55" s="6">
        <v>6.9033500000000008E-3</v>
      </c>
      <c r="E55" s="8">
        <f t="shared" si="1"/>
        <v>33.917315175097293</v>
      </c>
      <c r="F55" s="6">
        <v>2.2930000000000004E-4</v>
      </c>
      <c r="G55" s="1">
        <f t="shared" si="2"/>
        <v>-2.0699999999999961E-5</v>
      </c>
      <c r="H55" s="2">
        <f t="shared" si="3"/>
        <v>-8.5280469388567148</v>
      </c>
      <c r="I55" s="6">
        <v>3.0669999999999997E-4</v>
      </c>
      <c r="J55" s="1">
        <f t="shared" si="4"/>
        <v>-3.330000000000005E-5</v>
      </c>
      <c r="K55" s="2">
        <f t="shared" si="5"/>
        <v>-13.718686335490077</v>
      </c>
      <c r="L55" s="6">
        <v>2.7399999999999999E-4</v>
      </c>
      <c r="M55" s="1">
        <f t="shared" si="6"/>
        <v>0</v>
      </c>
      <c r="N55" s="2">
        <f t="shared" si="7"/>
        <v>0</v>
      </c>
      <c r="O55" s="6">
        <v>-2.5007999999999985E-2</v>
      </c>
      <c r="P55" s="5">
        <f t="shared" si="8"/>
        <v>-2.5232999999999985E-2</v>
      </c>
      <c r="Q55" s="2">
        <f t="shared" si="9"/>
        <v>-9896.5563854517841</v>
      </c>
      <c r="R55" s="6">
        <v>-2.5004000000000009E-2</v>
      </c>
      <c r="S55" s="1">
        <f t="shared" si="10"/>
        <v>0</v>
      </c>
      <c r="T55" s="2">
        <f t="shared" si="11"/>
        <v>0</v>
      </c>
    </row>
    <row r="56" spans="1:20" x14ac:dyDescent="0.25">
      <c r="A56" s="7">
        <v>45057.413964712723</v>
      </c>
      <c r="B56" s="6">
        <v>5.80125E-3</v>
      </c>
      <c r="C56" s="8">
        <f t="shared" si="0"/>
        <v>0.34416299559471392</v>
      </c>
      <c r="D56" s="6">
        <v>6.9026499999999989E-3</v>
      </c>
      <c r="E56" s="8">
        <f t="shared" si="1"/>
        <v>33.903696498054458</v>
      </c>
      <c r="F56" s="6">
        <v>2.2930000000000004E-4</v>
      </c>
      <c r="G56" s="1">
        <f t="shared" si="2"/>
        <v>-2.0699999999999961E-5</v>
      </c>
      <c r="H56" s="2">
        <f t="shared" si="3"/>
        <v>-8.5280469388567148</v>
      </c>
      <c r="I56" s="6">
        <v>3.0659999999999997E-4</v>
      </c>
      <c r="J56" s="1">
        <f t="shared" si="4"/>
        <v>-3.3400000000000053E-5</v>
      </c>
      <c r="K56" s="2">
        <f t="shared" si="5"/>
        <v>-13.759880839959914</v>
      </c>
      <c r="L56" s="6">
        <v>2.7375000000000001E-4</v>
      </c>
      <c r="M56" s="1">
        <f t="shared" si="6"/>
        <v>-2.4999999999997897E-7</v>
      </c>
      <c r="N56" s="2">
        <f t="shared" si="7"/>
        <v>-0.10299994850001708</v>
      </c>
      <c r="O56" s="6">
        <v>-2.5007999999999985E-2</v>
      </c>
      <c r="P56" s="5">
        <f t="shared" si="8"/>
        <v>-2.5232999999999985E-2</v>
      </c>
      <c r="Q56" s="2">
        <f t="shared" si="9"/>
        <v>-9896.5563854517841</v>
      </c>
      <c r="R56" s="6">
        <v>-2.5004000000000009E-2</v>
      </c>
      <c r="S56" s="1">
        <f t="shared" si="10"/>
        <v>0</v>
      </c>
      <c r="T56" s="2">
        <f t="shared" si="11"/>
        <v>0</v>
      </c>
    </row>
    <row r="57" spans="1:20" x14ac:dyDescent="0.25">
      <c r="A57" s="7">
        <v>45057.413965172214</v>
      </c>
      <c r="B57" s="6">
        <v>5.8007999999999992E-3</v>
      </c>
      <c r="C57" s="8">
        <f t="shared" si="0"/>
        <v>0.33920704845814126</v>
      </c>
      <c r="D57" s="6">
        <v>6.9036999999999987E-3</v>
      </c>
      <c r="E57" s="8">
        <f t="shared" si="1"/>
        <v>33.924124513618651</v>
      </c>
      <c r="F57" s="6">
        <v>2.297E-4</v>
      </c>
      <c r="G57" s="1">
        <f t="shared" si="2"/>
        <v>-2.0300000000000006E-5</v>
      </c>
      <c r="H57" s="2">
        <f t="shared" si="3"/>
        <v>-8.363260451625667</v>
      </c>
      <c r="I57" s="6">
        <v>3.0689999999999998E-4</v>
      </c>
      <c r="J57" s="1">
        <f t="shared" si="4"/>
        <v>-3.3100000000000046E-5</v>
      </c>
      <c r="K57" s="2">
        <f t="shared" si="5"/>
        <v>-13.636297277120272</v>
      </c>
      <c r="L57" s="6">
        <v>2.7359999999999998E-4</v>
      </c>
      <c r="M57" s="1">
        <f t="shared" si="6"/>
        <v>-4.0000000000000972E-7</v>
      </c>
      <c r="N57" s="2">
        <f t="shared" si="7"/>
        <v>-0.16479986816010947</v>
      </c>
      <c r="O57" s="6">
        <v>-2.5007999999999985E-2</v>
      </c>
      <c r="P57" s="5">
        <f t="shared" si="8"/>
        <v>-2.5232999999999985E-2</v>
      </c>
      <c r="Q57" s="2">
        <f t="shared" si="9"/>
        <v>-9896.5563854517841</v>
      </c>
      <c r="R57" s="6">
        <v>-2.5004000000000009E-2</v>
      </c>
      <c r="S57" s="1">
        <f t="shared" si="10"/>
        <v>0</v>
      </c>
      <c r="T57" s="2">
        <f t="shared" si="11"/>
        <v>0</v>
      </c>
    </row>
    <row r="58" spans="1:20" x14ac:dyDescent="0.25">
      <c r="A58" s="7">
        <v>45057.413965628701</v>
      </c>
      <c r="B58" s="6">
        <v>5.8018000000000002E-3</v>
      </c>
      <c r="C58" s="8">
        <f t="shared" si="0"/>
        <v>0.35022026431718312</v>
      </c>
      <c r="D58" s="6">
        <v>6.9028999999999991E-3</v>
      </c>
      <c r="E58" s="8">
        <f t="shared" si="1"/>
        <v>33.908560311284035</v>
      </c>
      <c r="F58" s="6">
        <v>2.2970000000000005E-4</v>
      </c>
      <c r="G58" s="1">
        <f t="shared" si="2"/>
        <v>-2.0299999999999951E-5</v>
      </c>
      <c r="H58" s="2">
        <f t="shared" si="3"/>
        <v>-8.3632604516256457</v>
      </c>
      <c r="I58" s="6">
        <v>3.0660000000000003E-4</v>
      </c>
      <c r="J58" s="1">
        <f t="shared" si="4"/>
        <v>-3.3399999999999999E-5</v>
      </c>
      <c r="K58" s="2">
        <f t="shared" si="5"/>
        <v>-13.759880839959893</v>
      </c>
      <c r="L58" s="6">
        <v>2.7365000000000001E-4</v>
      </c>
      <c r="M58" s="1">
        <f t="shared" si="6"/>
        <v>-3.499999999999814E-7</v>
      </c>
      <c r="N58" s="2">
        <f t="shared" si="7"/>
        <v>-0.144199899060063</v>
      </c>
      <c r="O58" s="6">
        <v>-2.5007999999999985E-2</v>
      </c>
      <c r="P58" s="5">
        <f t="shared" si="8"/>
        <v>-2.5232999999999985E-2</v>
      </c>
      <c r="Q58" s="2">
        <f t="shared" si="9"/>
        <v>-9896.5563854517841</v>
      </c>
      <c r="R58" s="6">
        <v>-2.5004000000000009E-2</v>
      </c>
      <c r="S58" s="1">
        <f t="shared" si="10"/>
        <v>0</v>
      </c>
      <c r="T58" s="2">
        <f t="shared" si="11"/>
        <v>0</v>
      </c>
    </row>
    <row r="59" spans="1:20" x14ac:dyDescent="0.25">
      <c r="A59" s="7">
        <v>45057.413966112268</v>
      </c>
      <c r="B59" s="6">
        <v>5.8009999999999997E-3</v>
      </c>
      <c r="C59" s="8">
        <f t="shared" si="0"/>
        <v>0.34140969162995349</v>
      </c>
      <c r="D59" s="6">
        <v>6.9034500000000002E-3</v>
      </c>
      <c r="E59" s="8">
        <f t="shared" si="1"/>
        <v>33.919260700389117</v>
      </c>
      <c r="F59" s="6">
        <v>2.3000000000000001E-4</v>
      </c>
      <c r="G59" s="1">
        <f t="shared" si="2"/>
        <v>-1.9999999999999998E-5</v>
      </c>
      <c r="H59" s="2">
        <f t="shared" si="3"/>
        <v>-8.2396704131834717</v>
      </c>
      <c r="I59" s="6">
        <v>3.0710000000000004E-4</v>
      </c>
      <c r="J59" s="1">
        <f t="shared" si="4"/>
        <v>-3.2899999999999987E-5</v>
      </c>
      <c r="K59" s="2">
        <f t="shared" si="5"/>
        <v>-13.553908152843537</v>
      </c>
      <c r="L59" s="6">
        <v>2.7399999999999999E-4</v>
      </c>
      <c r="M59" s="1">
        <f t="shared" si="6"/>
        <v>0</v>
      </c>
      <c r="N59" s="2">
        <f t="shared" si="7"/>
        <v>0</v>
      </c>
      <c r="O59" s="6">
        <v>-2.5007999999999985E-2</v>
      </c>
      <c r="P59" s="5">
        <f t="shared" si="8"/>
        <v>-2.5232999999999985E-2</v>
      </c>
      <c r="Q59" s="2">
        <f t="shared" si="9"/>
        <v>-9896.5563854517841</v>
      </c>
      <c r="R59" s="6">
        <v>-2.5004000000000009E-2</v>
      </c>
      <c r="S59" s="1">
        <f t="shared" si="10"/>
        <v>0</v>
      </c>
      <c r="T59" s="2">
        <f t="shared" si="11"/>
        <v>0</v>
      </c>
    </row>
    <row r="60" spans="1:20" x14ac:dyDescent="0.25">
      <c r="A60" s="7">
        <v>45057.413966572101</v>
      </c>
      <c r="B60" s="6">
        <v>5.8012999999999997E-3</v>
      </c>
      <c r="C60" s="8">
        <f t="shared" si="0"/>
        <v>0.34471365638766222</v>
      </c>
      <c r="D60" s="6">
        <v>6.9030999999999997E-3</v>
      </c>
      <c r="E60" s="8">
        <f t="shared" si="1"/>
        <v>33.912451361867703</v>
      </c>
      <c r="F60" s="6">
        <v>2.2989999999999998E-4</v>
      </c>
      <c r="G60" s="1">
        <f t="shared" si="2"/>
        <v>-2.0100000000000028E-5</v>
      </c>
      <c r="H60" s="2">
        <f t="shared" si="3"/>
        <v>-8.280867109142223</v>
      </c>
      <c r="I60" s="6">
        <v>3.0709999999999998E-4</v>
      </c>
      <c r="J60" s="1">
        <f t="shared" si="4"/>
        <v>-3.2900000000000041E-5</v>
      </c>
      <c r="K60" s="2">
        <f t="shared" si="5"/>
        <v>-13.553908152843558</v>
      </c>
      <c r="L60" s="6">
        <v>2.7414999999999997E-4</v>
      </c>
      <c r="M60" s="1">
        <f t="shared" si="6"/>
        <v>1.4999999999997654E-7</v>
      </c>
      <c r="N60" s="2">
        <f t="shared" si="7"/>
        <v>6.18000185399959E-2</v>
      </c>
      <c r="O60" s="6">
        <v>-2.5007999999999985E-2</v>
      </c>
      <c r="P60" s="5">
        <f t="shared" si="8"/>
        <v>-2.5232999999999985E-2</v>
      </c>
      <c r="Q60" s="2">
        <f t="shared" si="9"/>
        <v>-9896.5563854517841</v>
      </c>
      <c r="R60" s="6">
        <v>-2.5004000000000009E-2</v>
      </c>
      <c r="S60" s="1">
        <f t="shared" si="10"/>
        <v>0</v>
      </c>
      <c r="T60" s="2">
        <f t="shared" si="11"/>
        <v>0</v>
      </c>
    </row>
    <row r="61" spans="1:20" x14ac:dyDescent="0.25">
      <c r="A61" s="7">
        <v>45057.413967025808</v>
      </c>
      <c r="B61" s="6">
        <v>5.8011E-3</v>
      </c>
      <c r="C61" s="8">
        <f t="shared" si="0"/>
        <v>0.34251101321585958</v>
      </c>
      <c r="D61" s="6">
        <v>6.9037500000000002E-3</v>
      </c>
      <c r="E61" s="8">
        <f t="shared" si="1"/>
        <v>33.925097276264601</v>
      </c>
      <c r="F61" s="6">
        <v>2.2965E-4</v>
      </c>
      <c r="G61" s="1">
        <f t="shared" si="2"/>
        <v>-2.0350000000000007E-5</v>
      </c>
      <c r="H61" s="2">
        <f t="shared" si="3"/>
        <v>-8.3838587769477808</v>
      </c>
      <c r="I61" s="6">
        <v>3.0709999999999993E-4</v>
      </c>
      <c r="J61" s="1">
        <f t="shared" si="4"/>
        <v>-3.2900000000000095E-5</v>
      </c>
      <c r="K61" s="2">
        <f t="shared" si="5"/>
        <v>-13.553908152843581</v>
      </c>
      <c r="L61" s="6">
        <v>2.7384999999999996E-4</v>
      </c>
      <c r="M61" s="1">
        <f t="shared" si="6"/>
        <v>-1.5000000000003075E-7</v>
      </c>
      <c r="N61" s="2">
        <f t="shared" si="7"/>
        <v>-6.1799981460018229E-2</v>
      </c>
      <c r="O61" s="6">
        <v>-2.5007999999999985E-2</v>
      </c>
      <c r="P61" s="5">
        <f t="shared" si="8"/>
        <v>-2.5232999999999985E-2</v>
      </c>
      <c r="Q61" s="2">
        <f t="shared" si="9"/>
        <v>-9896.5563854517841</v>
      </c>
      <c r="R61" s="6">
        <v>-2.5004000000000009E-2</v>
      </c>
      <c r="S61" s="1">
        <f t="shared" si="10"/>
        <v>0</v>
      </c>
      <c r="T61" s="2">
        <f t="shared" si="11"/>
        <v>0</v>
      </c>
    </row>
    <row r="62" spans="1:20" x14ac:dyDescent="0.25">
      <c r="A62" s="7">
        <v>45057.413967477078</v>
      </c>
      <c r="B62" s="6">
        <v>5.8013000000000006E-3</v>
      </c>
      <c r="C62" s="8">
        <f t="shared" si="0"/>
        <v>0.34471365638767176</v>
      </c>
      <c r="D62" s="6">
        <v>6.9029500000000006E-3</v>
      </c>
      <c r="E62" s="8">
        <f t="shared" si="1"/>
        <v>33.909533073929978</v>
      </c>
      <c r="F62" s="6">
        <v>2.3055000000000002E-4</v>
      </c>
      <c r="G62" s="1">
        <f t="shared" si="2"/>
        <v>-1.9449999999999985E-5</v>
      </c>
      <c r="H62" s="2">
        <f t="shared" si="3"/>
        <v>-8.013088290865479</v>
      </c>
      <c r="I62" s="6">
        <v>3.0685E-4</v>
      </c>
      <c r="J62" s="1">
        <f t="shared" si="4"/>
        <v>-3.315000000000002E-5</v>
      </c>
      <c r="K62" s="2">
        <f t="shared" si="5"/>
        <v>-13.656894547891481</v>
      </c>
      <c r="L62" s="6">
        <v>2.745E-4</v>
      </c>
      <c r="M62" s="1">
        <f t="shared" si="6"/>
        <v>5.0000000000001215E-7</v>
      </c>
      <c r="N62" s="2">
        <f t="shared" si="7"/>
        <v>0.20600020600021099</v>
      </c>
      <c r="O62" s="6">
        <v>-2.5007999999999985E-2</v>
      </c>
      <c r="P62" s="5">
        <f t="shared" si="8"/>
        <v>-2.5232999999999985E-2</v>
      </c>
      <c r="Q62" s="2">
        <f t="shared" si="9"/>
        <v>-9896.5563854517841</v>
      </c>
      <c r="R62" s="6">
        <v>-2.5004000000000009E-2</v>
      </c>
      <c r="S62" s="1">
        <f t="shared" si="10"/>
        <v>0</v>
      </c>
      <c r="T62" s="2">
        <f t="shared" si="11"/>
        <v>0</v>
      </c>
    </row>
    <row r="63" spans="1:20" x14ac:dyDescent="0.25">
      <c r="A63" s="7">
        <v>45057.413967934954</v>
      </c>
      <c r="B63" s="6">
        <v>5.8005999999999986E-3</v>
      </c>
      <c r="C63" s="8">
        <f t="shared" si="0"/>
        <v>0.33700440528632908</v>
      </c>
      <c r="D63" s="6">
        <v>6.9040499999999993E-3</v>
      </c>
      <c r="E63" s="8">
        <f t="shared" si="1"/>
        <v>33.930933852140065</v>
      </c>
      <c r="F63" s="6">
        <v>2.2980000000000006E-4</v>
      </c>
      <c r="G63" s="1">
        <f t="shared" si="2"/>
        <v>-2.0199999999999949E-5</v>
      </c>
      <c r="H63" s="2">
        <f t="shared" si="3"/>
        <v>-8.3220637886229181</v>
      </c>
      <c r="I63" s="6">
        <v>3.076E-4</v>
      </c>
      <c r="J63" s="1">
        <f t="shared" si="4"/>
        <v>-3.2400000000000029E-5</v>
      </c>
      <c r="K63" s="2">
        <f t="shared" si="5"/>
        <v>-13.347935053808524</v>
      </c>
      <c r="L63" s="6">
        <v>2.7454999999999998E-4</v>
      </c>
      <c r="M63" s="1">
        <f t="shared" si="6"/>
        <v>5.4999999999998626E-7</v>
      </c>
      <c r="N63" s="2">
        <f t="shared" si="7"/>
        <v>0.22660024926026853</v>
      </c>
      <c r="O63" s="6">
        <v>-2.5007999999999985E-2</v>
      </c>
      <c r="P63" s="5">
        <f t="shared" si="8"/>
        <v>-2.5232999999999985E-2</v>
      </c>
      <c r="Q63" s="2">
        <f t="shared" si="9"/>
        <v>-9896.5563854517841</v>
      </c>
      <c r="R63" s="6">
        <v>-2.5004000000000009E-2</v>
      </c>
      <c r="S63" s="1">
        <f t="shared" si="10"/>
        <v>0</v>
      </c>
      <c r="T63" s="2">
        <f t="shared" si="11"/>
        <v>0</v>
      </c>
    </row>
    <row r="64" spans="1:20" x14ac:dyDescent="0.25">
      <c r="A64" s="7">
        <v>45057.413968414701</v>
      </c>
      <c r="B64" s="6">
        <v>5.8009499999999992E-3</v>
      </c>
      <c r="C64" s="8">
        <f t="shared" si="0"/>
        <v>0.34085903083699565</v>
      </c>
      <c r="D64" s="6">
        <v>6.9036500000000016E-3</v>
      </c>
      <c r="E64" s="8">
        <f t="shared" si="1"/>
        <v>33.923151750972799</v>
      </c>
      <c r="F64" s="6">
        <v>2.2965000000000003E-4</v>
      </c>
      <c r="G64" s="1">
        <f t="shared" si="2"/>
        <v>-2.034999999999998E-5</v>
      </c>
      <c r="H64" s="2">
        <f t="shared" si="3"/>
        <v>-8.3838587769477702</v>
      </c>
      <c r="I64" s="6">
        <v>3.0655000000000005E-4</v>
      </c>
      <c r="J64" s="1">
        <f t="shared" si="4"/>
        <v>-3.3449999999999973E-5</v>
      </c>
      <c r="K64" s="2">
        <f t="shared" si="5"/>
        <v>-13.780478086016036</v>
      </c>
      <c r="L64" s="6">
        <v>2.7394999999999996E-4</v>
      </c>
      <c r="M64" s="1">
        <f t="shared" si="6"/>
        <v>-5.000000000002832E-8</v>
      </c>
      <c r="N64" s="2">
        <f t="shared" si="7"/>
        <v>-2.0599997940011872E-2</v>
      </c>
      <c r="O64" s="6">
        <v>-2.5007999999999985E-2</v>
      </c>
      <c r="P64" s="5">
        <f t="shared" si="8"/>
        <v>-2.5232999999999985E-2</v>
      </c>
      <c r="Q64" s="2">
        <f t="shared" si="9"/>
        <v>-9896.5563854517841</v>
      </c>
      <c r="R64" s="6">
        <v>-2.5004000000000009E-2</v>
      </c>
      <c r="S64" s="1">
        <f t="shared" si="10"/>
        <v>0</v>
      </c>
      <c r="T64" s="2">
        <f t="shared" si="11"/>
        <v>0</v>
      </c>
    </row>
    <row r="65" spans="1:20" x14ac:dyDescent="0.25">
      <c r="A65" s="7">
        <v>45057.413968876041</v>
      </c>
      <c r="B65" s="6">
        <v>5.8014E-3</v>
      </c>
      <c r="C65" s="8">
        <f t="shared" si="0"/>
        <v>0.3458149779735683</v>
      </c>
      <c r="D65" s="6">
        <v>6.9025999999999992E-3</v>
      </c>
      <c r="E65" s="8">
        <f t="shared" si="1"/>
        <v>33.902723735408543</v>
      </c>
      <c r="F65" s="6">
        <v>2.2945000000000002E-4</v>
      </c>
      <c r="G65" s="1">
        <f t="shared" si="2"/>
        <v>-2.0549999999999985E-5</v>
      </c>
      <c r="H65" s="2">
        <f t="shared" si="3"/>
        <v>-8.4662520370412704</v>
      </c>
      <c r="I65" s="6">
        <v>3.0675E-4</v>
      </c>
      <c r="J65" s="1">
        <f t="shared" si="4"/>
        <v>-3.3250000000000022E-5</v>
      </c>
      <c r="K65" s="2">
        <f t="shared" si="5"/>
        <v>-13.698089077076384</v>
      </c>
      <c r="L65" s="6">
        <v>2.7409999999999999E-4</v>
      </c>
      <c r="M65" s="1">
        <f t="shared" si="6"/>
        <v>1.0000000000000243E-7</v>
      </c>
      <c r="N65" s="2">
        <f t="shared" si="7"/>
        <v>4.1200008240002653E-2</v>
      </c>
      <c r="O65" s="6">
        <v>-2.5007999999999985E-2</v>
      </c>
      <c r="P65" s="5">
        <f t="shared" si="8"/>
        <v>-2.5232999999999985E-2</v>
      </c>
      <c r="Q65" s="2">
        <f t="shared" si="9"/>
        <v>-9896.5563854517841</v>
      </c>
      <c r="R65" s="6">
        <v>-2.5004000000000009E-2</v>
      </c>
      <c r="S65" s="1">
        <f t="shared" si="10"/>
        <v>0</v>
      </c>
      <c r="T65" s="2">
        <f t="shared" si="11"/>
        <v>0</v>
      </c>
    </row>
    <row r="66" spans="1:20" x14ac:dyDescent="0.25">
      <c r="A66" s="7">
        <v>45057.413969326502</v>
      </c>
      <c r="B66" s="6">
        <v>5.8005999999999986E-3</v>
      </c>
      <c r="C66" s="8">
        <f t="shared" si="0"/>
        <v>0.33700440528632908</v>
      </c>
      <c r="D66" s="6">
        <v>6.9029000000000017E-3</v>
      </c>
      <c r="E66" s="8">
        <f t="shared" si="1"/>
        <v>33.908560311284084</v>
      </c>
      <c r="F66" s="6">
        <v>2.2929999999999999E-4</v>
      </c>
      <c r="G66" s="1">
        <f t="shared" si="2"/>
        <v>-2.0700000000000015E-5</v>
      </c>
      <c r="H66" s="2">
        <f t="shared" si="3"/>
        <v>-8.5280469388567379</v>
      </c>
      <c r="I66" s="6">
        <v>3.0644999999999994E-4</v>
      </c>
      <c r="J66" s="1">
        <f t="shared" si="4"/>
        <v>-3.3550000000000084E-5</v>
      </c>
      <c r="K66" s="2">
        <f t="shared" si="5"/>
        <v>-13.82167256577087</v>
      </c>
      <c r="L66" s="6">
        <v>2.7434999999999997E-4</v>
      </c>
      <c r="M66" s="1">
        <f t="shared" si="6"/>
        <v>3.499999999999814E-7</v>
      </c>
      <c r="N66" s="2">
        <f t="shared" si="7"/>
        <v>0.144200100940063</v>
      </c>
      <c r="O66" s="6">
        <v>-2.5007999999999985E-2</v>
      </c>
      <c r="P66" s="5">
        <f t="shared" si="8"/>
        <v>-2.5232999999999985E-2</v>
      </c>
      <c r="Q66" s="2">
        <f t="shared" si="9"/>
        <v>-9896.5563854517841</v>
      </c>
      <c r="R66" s="6">
        <v>-2.5004000000000009E-2</v>
      </c>
      <c r="S66" s="1">
        <f t="shared" si="10"/>
        <v>0</v>
      </c>
      <c r="T66" s="2">
        <f t="shared" si="11"/>
        <v>0</v>
      </c>
    </row>
    <row r="67" spans="1:20" x14ac:dyDescent="0.25">
      <c r="A67" s="7">
        <v>45057.413969775465</v>
      </c>
      <c r="B67" s="6">
        <v>5.8018499999999999E-3</v>
      </c>
      <c r="C67" s="8">
        <f t="shared" ref="C67:C130" si="12">(((B67)-0.00577)/(0.01485-0.00577))*100</f>
        <v>0.35077092511013136</v>
      </c>
      <c r="D67" s="6">
        <v>6.9030500000000026E-3</v>
      </c>
      <c r="E67" s="8">
        <f t="shared" ref="E67:E130" si="13">((D67-0.00516)/(0.0103-0.00516))*100</f>
        <v>33.911478599221844</v>
      </c>
      <c r="F67" s="6">
        <v>2.2985000000000003E-4</v>
      </c>
      <c r="G67" s="1">
        <f t="shared" ref="G67:G130" si="14">F67-0.00025</f>
        <v>-2.0149999999999975E-5</v>
      </c>
      <c r="H67" s="2">
        <f t="shared" ref="H67:H130" si="15">(4*G67/(2-4*G67))*206000</f>
        <v>-8.3014654509423167</v>
      </c>
      <c r="I67" s="6">
        <v>3.0670000000000003E-4</v>
      </c>
      <c r="J67" s="1">
        <f t="shared" ref="J67:J130" si="16">I67-0.00034</f>
        <v>-3.3299999999999996E-5</v>
      </c>
      <c r="K67" s="2">
        <f t="shared" ref="K67:K130" si="17">(4*J67/(2-4*J67))*206000</f>
        <v>-13.718686335490055</v>
      </c>
      <c r="L67" s="6">
        <v>2.7379999999999999E-4</v>
      </c>
      <c r="M67" s="1">
        <f t="shared" ref="M67:M130" si="18">L67-0.000274</f>
        <v>-2.0000000000000486E-7</v>
      </c>
      <c r="N67" s="2">
        <f t="shared" ref="N67:N130" si="19">(4*M67/(2-4*M67))*206000</f>
        <v>-8.239996704001519E-2</v>
      </c>
      <c r="O67" s="6">
        <v>-2.5007999999999985E-2</v>
      </c>
      <c r="P67" s="5">
        <f t="shared" ref="P67:P130" si="20">O67-0.000225</f>
        <v>-2.5232999999999985E-2</v>
      </c>
      <c r="Q67" s="2">
        <f t="shared" ref="Q67:Q130" si="21">(4*P67/(2-4*P67))*206000</f>
        <v>-9896.5563854517841</v>
      </c>
      <c r="R67" s="6">
        <v>-2.5004000000000009E-2</v>
      </c>
      <c r="S67" s="1">
        <f t="shared" ref="S67:S130" si="22">R67+0.025004</f>
        <v>0</v>
      </c>
      <c r="T67" s="2">
        <f t="shared" ref="T67:T130" si="23">(4*S67/(2-4*S67))*206000</f>
        <v>0</v>
      </c>
    </row>
    <row r="68" spans="1:20" x14ac:dyDescent="0.25">
      <c r="A68" s="7">
        <v>45057.41397025741</v>
      </c>
      <c r="B68" s="6">
        <v>5.8015000000000002E-3</v>
      </c>
      <c r="C68" s="8">
        <f t="shared" si="12"/>
        <v>0.34691629955947439</v>
      </c>
      <c r="D68" s="6">
        <v>6.9032500000000014E-3</v>
      </c>
      <c r="E68" s="8">
        <f t="shared" si="13"/>
        <v>33.915369649805477</v>
      </c>
      <c r="F68" s="6">
        <v>2.2950000000000005E-4</v>
      </c>
      <c r="G68" s="1">
        <f t="shared" si="14"/>
        <v>-2.0499999999999956E-5</v>
      </c>
      <c r="H68" s="2">
        <f t="shared" si="15"/>
        <v>-8.4456537281971258</v>
      </c>
      <c r="I68" s="6">
        <v>3.0654999999999994E-4</v>
      </c>
      <c r="J68" s="1">
        <f t="shared" si="16"/>
        <v>-3.3450000000000081E-5</v>
      </c>
      <c r="K68" s="2">
        <f t="shared" si="17"/>
        <v>-13.78047808601608</v>
      </c>
      <c r="L68" s="6">
        <v>2.7415000000000002E-4</v>
      </c>
      <c r="M68" s="1">
        <f t="shared" si="18"/>
        <v>1.5000000000003075E-7</v>
      </c>
      <c r="N68" s="2">
        <f t="shared" si="19"/>
        <v>6.180001854001823E-2</v>
      </c>
      <c r="O68" s="6">
        <v>-2.5007999999999985E-2</v>
      </c>
      <c r="P68" s="5">
        <f t="shared" si="20"/>
        <v>-2.5232999999999985E-2</v>
      </c>
      <c r="Q68" s="2">
        <f t="shared" si="21"/>
        <v>-9896.5563854517841</v>
      </c>
      <c r="R68" s="6">
        <v>-2.5004000000000009E-2</v>
      </c>
      <c r="S68" s="1">
        <f t="shared" si="22"/>
        <v>0</v>
      </c>
      <c r="T68" s="2">
        <f t="shared" si="23"/>
        <v>0</v>
      </c>
    </row>
    <row r="69" spans="1:20" x14ac:dyDescent="0.25">
      <c r="A69" s="7">
        <v>45057.413970717127</v>
      </c>
      <c r="B69" s="6">
        <v>5.8008000000000001E-3</v>
      </c>
      <c r="C69" s="8">
        <f t="shared" si="12"/>
        <v>0.33920704845815081</v>
      </c>
      <c r="D69" s="6">
        <v>6.9033999999999996E-3</v>
      </c>
      <c r="E69" s="8">
        <f t="shared" si="13"/>
        <v>33.918287937743187</v>
      </c>
      <c r="F69" s="6">
        <v>2.2979999999999997E-4</v>
      </c>
      <c r="G69" s="1">
        <f t="shared" si="14"/>
        <v>-2.020000000000003E-5</v>
      </c>
      <c r="H69" s="2">
        <f t="shared" si="15"/>
        <v>-8.3220637886229518</v>
      </c>
      <c r="I69" s="6">
        <v>3.0695000000000006E-4</v>
      </c>
      <c r="J69" s="1">
        <f t="shared" si="16"/>
        <v>-3.3049999999999963E-5</v>
      </c>
      <c r="K69" s="2">
        <f t="shared" si="17"/>
        <v>-13.615700002229838</v>
      </c>
      <c r="L69" s="6">
        <v>2.7385000000000002E-4</v>
      </c>
      <c r="M69" s="1">
        <f t="shared" si="18"/>
        <v>-1.4999999999997654E-7</v>
      </c>
      <c r="N69" s="2">
        <f t="shared" si="19"/>
        <v>-6.1799981459995892E-2</v>
      </c>
      <c r="O69" s="6">
        <v>-2.5007999999999985E-2</v>
      </c>
      <c r="P69" s="5">
        <f t="shared" si="20"/>
        <v>-2.5232999999999985E-2</v>
      </c>
      <c r="Q69" s="2">
        <f t="shared" si="21"/>
        <v>-9896.5563854517841</v>
      </c>
      <c r="R69" s="6">
        <v>-2.5004000000000009E-2</v>
      </c>
      <c r="S69" s="1">
        <f t="shared" si="22"/>
        <v>0</v>
      </c>
      <c r="T69" s="2">
        <f t="shared" si="23"/>
        <v>0</v>
      </c>
    </row>
    <row r="70" spans="1:20" x14ac:dyDescent="0.25">
      <c r="A70" s="7">
        <v>45057.413971192356</v>
      </c>
      <c r="B70" s="6">
        <v>5.8017499999999996E-3</v>
      </c>
      <c r="C70" s="8">
        <f t="shared" si="12"/>
        <v>0.34966960352422527</v>
      </c>
      <c r="D70" s="6">
        <v>6.9028000000000006E-3</v>
      </c>
      <c r="E70" s="8">
        <f t="shared" si="13"/>
        <v>33.906614785992232</v>
      </c>
      <c r="F70" s="6">
        <v>2.2995000000000009E-4</v>
      </c>
      <c r="G70" s="1">
        <f t="shared" si="14"/>
        <v>-2.0049999999999918E-5</v>
      </c>
      <c r="H70" s="2">
        <f t="shared" si="15"/>
        <v>-8.2602687632225607</v>
      </c>
      <c r="I70" s="6">
        <v>3.0654999999999994E-4</v>
      </c>
      <c r="J70" s="1">
        <f t="shared" si="16"/>
        <v>-3.3450000000000081E-5</v>
      </c>
      <c r="K70" s="2">
        <f t="shared" si="17"/>
        <v>-13.78047808601608</v>
      </c>
      <c r="L70" s="6">
        <v>2.7365000000000001E-4</v>
      </c>
      <c r="M70" s="1">
        <f t="shared" si="18"/>
        <v>-3.499999999999814E-7</v>
      </c>
      <c r="N70" s="2">
        <f t="shared" si="19"/>
        <v>-0.144199899060063</v>
      </c>
      <c r="O70" s="6">
        <v>-2.5007999999999985E-2</v>
      </c>
      <c r="P70" s="5">
        <f t="shared" si="20"/>
        <v>-2.5232999999999985E-2</v>
      </c>
      <c r="Q70" s="2">
        <f t="shared" si="21"/>
        <v>-9896.5563854517841</v>
      </c>
      <c r="R70" s="6">
        <v>-2.5004000000000009E-2</v>
      </c>
      <c r="S70" s="1">
        <f t="shared" si="22"/>
        <v>0</v>
      </c>
      <c r="T70" s="2">
        <f t="shared" si="23"/>
        <v>0</v>
      </c>
    </row>
    <row r="71" spans="1:20" x14ac:dyDescent="0.25">
      <c r="A71" s="7">
        <v>45057.413971659604</v>
      </c>
      <c r="B71" s="6">
        <v>5.8014E-3</v>
      </c>
      <c r="C71" s="8">
        <f t="shared" si="12"/>
        <v>0.3458149779735683</v>
      </c>
      <c r="D71" s="6">
        <v>6.9029499999999997E-3</v>
      </c>
      <c r="E71" s="8">
        <f t="shared" si="13"/>
        <v>33.909533073929957</v>
      </c>
      <c r="F71" s="6">
        <v>2.298E-4</v>
      </c>
      <c r="G71" s="1">
        <f t="shared" si="14"/>
        <v>-2.0200000000000003E-5</v>
      </c>
      <c r="H71" s="2">
        <f t="shared" si="15"/>
        <v>-8.3220637886229412</v>
      </c>
      <c r="I71" s="6">
        <v>3.0650000000000002E-4</v>
      </c>
      <c r="J71" s="1">
        <f t="shared" si="16"/>
        <v>-3.3500000000000001E-5</v>
      </c>
      <c r="K71" s="2">
        <f t="shared" si="17"/>
        <v>-13.801075327953027</v>
      </c>
      <c r="L71" s="6">
        <v>2.7444999999999998E-4</v>
      </c>
      <c r="M71" s="1">
        <f t="shared" si="18"/>
        <v>4.4999999999998383E-7</v>
      </c>
      <c r="N71" s="2">
        <f t="shared" si="19"/>
        <v>0.18540016686014349</v>
      </c>
      <c r="O71" s="6">
        <v>-2.5007999999999985E-2</v>
      </c>
      <c r="P71" s="5">
        <f t="shared" si="20"/>
        <v>-2.5232999999999985E-2</v>
      </c>
      <c r="Q71" s="2">
        <f t="shared" si="21"/>
        <v>-9896.5563854517841</v>
      </c>
      <c r="R71" s="6">
        <v>-2.5004000000000009E-2</v>
      </c>
      <c r="S71" s="1">
        <f t="shared" si="22"/>
        <v>0</v>
      </c>
      <c r="T71" s="2">
        <f t="shared" si="23"/>
        <v>0</v>
      </c>
    </row>
    <row r="72" spans="1:20" x14ac:dyDescent="0.25">
      <c r="A72" s="7">
        <v>45057.413972132636</v>
      </c>
      <c r="B72" s="6">
        <v>5.8014E-3</v>
      </c>
      <c r="C72" s="8">
        <f t="shared" si="12"/>
        <v>0.3458149779735683</v>
      </c>
      <c r="D72" s="6">
        <v>6.9030999999999997E-3</v>
      </c>
      <c r="E72" s="8">
        <f t="shared" si="13"/>
        <v>33.912451361867703</v>
      </c>
      <c r="F72" s="6">
        <v>2.3020000000000001E-4</v>
      </c>
      <c r="G72" s="1">
        <f t="shared" si="14"/>
        <v>-1.9799999999999993E-5</v>
      </c>
      <c r="H72" s="2">
        <f t="shared" si="15"/>
        <v>-8.1572769718319122</v>
      </c>
      <c r="I72" s="6">
        <v>3.0694999999999995E-4</v>
      </c>
      <c r="J72" s="1">
        <f t="shared" si="16"/>
        <v>-3.3050000000000072E-5</v>
      </c>
      <c r="K72" s="2">
        <f t="shared" si="17"/>
        <v>-13.615700002229882</v>
      </c>
      <c r="L72" s="6">
        <v>2.7424999999999997E-4</v>
      </c>
      <c r="M72" s="1">
        <f t="shared" si="18"/>
        <v>2.4999999999997897E-7</v>
      </c>
      <c r="N72" s="2">
        <f t="shared" si="19"/>
        <v>0.10300005150001709</v>
      </c>
      <c r="O72" s="6">
        <v>-2.5007999999999985E-2</v>
      </c>
      <c r="P72" s="5">
        <f t="shared" si="20"/>
        <v>-2.5232999999999985E-2</v>
      </c>
      <c r="Q72" s="2">
        <f t="shared" si="21"/>
        <v>-9896.5563854517841</v>
      </c>
      <c r="R72" s="6">
        <v>-2.5004000000000009E-2</v>
      </c>
      <c r="S72" s="1">
        <f t="shared" si="22"/>
        <v>0</v>
      </c>
      <c r="T72" s="2">
        <f t="shared" si="23"/>
        <v>0</v>
      </c>
    </row>
    <row r="73" spans="1:20" x14ac:dyDescent="0.25">
      <c r="A73" s="7">
        <v>45057.413972605784</v>
      </c>
      <c r="B73" s="6">
        <v>5.8020000000000007E-3</v>
      </c>
      <c r="C73" s="8">
        <f t="shared" si="12"/>
        <v>0.3524229074889953</v>
      </c>
      <c r="D73" s="6">
        <v>6.9031000000000006E-3</v>
      </c>
      <c r="E73" s="8">
        <f t="shared" si="13"/>
        <v>33.912451361867717</v>
      </c>
      <c r="F73" s="6">
        <v>2.2930000000000004E-4</v>
      </c>
      <c r="G73" s="1">
        <f t="shared" si="14"/>
        <v>-2.0699999999999961E-5</v>
      </c>
      <c r="H73" s="2">
        <f t="shared" si="15"/>
        <v>-8.5280469388567148</v>
      </c>
      <c r="I73" s="6">
        <v>3.0610000000000007E-4</v>
      </c>
      <c r="J73" s="1">
        <f t="shared" si="16"/>
        <v>-3.3899999999999957E-5</v>
      </c>
      <c r="K73" s="2">
        <f t="shared" si="17"/>
        <v>-13.965853115158774</v>
      </c>
      <c r="L73" s="6">
        <v>2.7425000000000003E-4</v>
      </c>
      <c r="M73" s="1">
        <f t="shared" si="18"/>
        <v>2.5000000000003318E-7</v>
      </c>
      <c r="N73" s="2">
        <f t="shared" si="19"/>
        <v>0.10300005150003942</v>
      </c>
      <c r="O73" s="6">
        <v>-2.5007999999999985E-2</v>
      </c>
      <c r="P73" s="5">
        <f t="shared" si="20"/>
        <v>-2.5232999999999985E-2</v>
      </c>
      <c r="Q73" s="2">
        <f t="shared" si="21"/>
        <v>-9896.5563854517841</v>
      </c>
      <c r="R73" s="6">
        <v>-2.5004000000000009E-2</v>
      </c>
      <c r="S73" s="1">
        <f t="shared" si="22"/>
        <v>0</v>
      </c>
      <c r="T73" s="2">
        <f t="shared" si="23"/>
        <v>0</v>
      </c>
    </row>
    <row r="74" spans="1:20" x14ac:dyDescent="0.25">
      <c r="A74" s="7">
        <v>45057.413973072682</v>
      </c>
      <c r="B74" s="6">
        <v>5.8016500000000002E-3</v>
      </c>
      <c r="C74" s="8">
        <f t="shared" si="12"/>
        <v>0.34856828193832873</v>
      </c>
      <c r="D74" s="6">
        <v>6.9025499999999986E-3</v>
      </c>
      <c r="E74" s="8">
        <f t="shared" si="13"/>
        <v>33.901750972762621</v>
      </c>
      <c r="F74" s="6">
        <v>2.3015000000000001E-4</v>
      </c>
      <c r="G74" s="1">
        <f t="shared" si="14"/>
        <v>-1.9849999999999995E-5</v>
      </c>
      <c r="H74" s="2">
        <f t="shared" si="15"/>
        <v>-8.1778753383490645</v>
      </c>
      <c r="I74" s="6">
        <v>3.0695000000000001E-4</v>
      </c>
      <c r="J74" s="1">
        <f t="shared" si="16"/>
        <v>-3.3050000000000017E-5</v>
      </c>
      <c r="K74" s="2">
        <f t="shared" si="17"/>
        <v>-13.615700002229859</v>
      </c>
      <c r="L74" s="6">
        <v>2.7455000000000003E-4</v>
      </c>
      <c r="M74" s="1">
        <f t="shared" si="18"/>
        <v>5.5000000000004047E-7</v>
      </c>
      <c r="N74" s="2">
        <f t="shared" si="19"/>
        <v>0.22660024926029088</v>
      </c>
      <c r="O74" s="6">
        <v>-2.5007999999999985E-2</v>
      </c>
      <c r="P74" s="5">
        <f t="shared" si="20"/>
        <v>-2.5232999999999985E-2</v>
      </c>
      <c r="Q74" s="2">
        <f t="shared" si="21"/>
        <v>-9896.5563854517841</v>
      </c>
      <c r="R74" s="6">
        <v>-2.5004000000000009E-2</v>
      </c>
      <c r="S74" s="1">
        <f t="shared" si="22"/>
        <v>0</v>
      </c>
      <c r="T74" s="2">
        <f t="shared" si="23"/>
        <v>0</v>
      </c>
    </row>
    <row r="75" spans="1:20" x14ac:dyDescent="0.25">
      <c r="A75" s="7">
        <v>45057.413973537732</v>
      </c>
      <c r="B75" s="6">
        <v>5.8009000000000003E-3</v>
      </c>
      <c r="C75" s="8">
        <f t="shared" si="12"/>
        <v>0.3403083700440569</v>
      </c>
      <c r="D75" s="6">
        <v>6.9030999999999997E-3</v>
      </c>
      <c r="E75" s="8">
        <f t="shared" si="13"/>
        <v>33.912451361867703</v>
      </c>
      <c r="F75" s="6">
        <v>2.2960000000000002E-4</v>
      </c>
      <c r="G75" s="1">
        <f t="shared" si="14"/>
        <v>-2.0399999999999981E-5</v>
      </c>
      <c r="H75" s="2">
        <f t="shared" si="15"/>
        <v>-8.4044570981503863</v>
      </c>
      <c r="I75" s="6">
        <v>3.0655E-4</v>
      </c>
      <c r="J75" s="1">
        <f t="shared" si="16"/>
        <v>-3.3450000000000027E-5</v>
      </c>
      <c r="K75" s="2">
        <f t="shared" si="17"/>
        <v>-13.780478086016057</v>
      </c>
      <c r="L75" s="6">
        <v>2.7395000000000002E-4</v>
      </c>
      <c r="M75" s="1">
        <f t="shared" si="18"/>
        <v>-4.999999999997411E-8</v>
      </c>
      <c r="N75" s="2">
        <f t="shared" si="19"/>
        <v>-2.0599997939989539E-2</v>
      </c>
      <c r="O75" s="6">
        <v>-2.5007999999999985E-2</v>
      </c>
      <c r="P75" s="5">
        <f t="shared" si="20"/>
        <v>-2.5232999999999985E-2</v>
      </c>
      <c r="Q75" s="2">
        <f t="shared" si="21"/>
        <v>-9896.5563854517841</v>
      </c>
      <c r="R75" s="6">
        <v>-2.5004000000000009E-2</v>
      </c>
      <c r="S75" s="1">
        <f t="shared" si="22"/>
        <v>0</v>
      </c>
      <c r="T75" s="2">
        <f t="shared" si="23"/>
        <v>0</v>
      </c>
    </row>
    <row r="76" spans="1:20" x14ac:dyDescent="0.25">
      <c r="A76" s="7">
        <v>45057.413973989234</v>
      </c>
      <c r="B76" s="6">
        <v>5.8009499999999992E-3</v>
      </c>
      <c r="C76" s="8">
        <f t="shared" si="12"/>
        <v>0.34085903083699565</v>
      </c>
      <c r="D76" s="6">
        <v>6.9026499999999989E-3</v>
      </c>
      <c r="E76" s="8">
        <f t="shared" si="13"/>
        <v>33.903696498054458</v>
      </c>
      <c r="F76" s="6">
        <v>2.297E-4</v>
      </c>
      <c r="G76" s="1">
        <f t="shared" si="14"/>
        <v>-2.0300000000000006E-5</v>
      </c>
      <c r="H76" s="2">
        <f t="shared" si="15"/>
        <v>-8.363260451625667</v>
      </c>
      <c r="I76" s="6">
        <v>3.0664999999999995E-4</v>
      </c>
      <c r="J76" s="1">
        <f t="shared" si="16"/>
        <v>-3.3350000000000079E-5</v>
      </c>
      <c r="K76" s="2">
        <f t="shared" si="17"/>
        <v>-13.739283589784591</v>
      </c>
      <c r="L76" s="6">
        <v>2.7444999999999998E-4</v>
      </c>
      <c r="M76" s="1">
        <f t="shared" si="18"/>
        <v>4.4999999999998383E-7</v>
      </c>
      <c r="N76" s="2">
        <f t="shared" si="19"/>
        <v>0.18540016686014349</v>
      </c>
      <c r="O76" s="6">
        <v>-2.5007999999999985E-2</v>
      </c>
      <c r="P76" s="5">
        <f t="shared" si="20"/>
        <v>-2.5232999999999985E-2</v>
      </c>
      <c r="Q76" s="2">
        <f t="shared" si="21"/>
        <v>-9896.5563854517841</v>
      </c>
      <c r="R76" s="6">
        <v>-2.5004000000000009E-2</v>
      </c>
      <c r="S76" s="1">
        <f t="shared" si="22"/>
        <v>0</v>
      </c>
      <c r="T76" s="2">
        <f t="shared" si="23"/>
        <v>0</v>
      </c>
    </row>
    <row r="77" spans="1:20" x14ac:dyDescent="0.25">
      <c r="A77" s="7">
        <v>45057.413974479401</v>
      </c>
      <c r="B77" s="6">
        <v>5.8012000000000003E-3</v>
      </c>
      <c r="C77" s="8">
        <f t="shared" si="12"/>
        <v>0.34361233480176567</v>
      </c>
      <c r="D77" s="6">
        <v>6.9030000000000011E-3</v>
      </c>
      <c r="E77" s="8">
        <f t="shared" si="13"/>
        <v>33.910505836575901</v>
      </c>
      <c r="F77" s="6">
        <v>2.2934999999999999E-4</v>
      </c>
      <c r="G77" s="1">
        <f t="shared" si="14"/>
        <v>-2.0650000000000014E-5</v>
      </c>
      <c r="H77" s="2">
        <f t="shared" si="15"/>
        <v>-8.5074486423710756</v>
      </c>
      <c r="I77" s="6">
        <v>3.0640000000000002E-4</v>
      </c>
      <c r="J77" s="1">
        <f t="shared" si="16"/>
        <v>-3.3600000000000004E-5</v>
      </c>
      <c r="K77" s="2">
        <f t="shared" si="17"/>
        <v>-13.842269799469477</v>
      </c>
      <c r="L77" s="6">
        <v>2.7329999999999998E-4</v>
      </c>
      <c r="M77" s="1">
        <f t="shared" si="18"/>
        <v>-7.0000000000001701E-7</v>
      </c>
      <c r="N77" s="2">
        <f t="shared" si="19"/>
        <v>-0.28839959624057226</v>
      </c>
      <c r="O77" s="6">
        <v>-2.5007999999999985E-2</v>
      </c>
      <c r="P77" s="5">
        <f t="shared" si="20"/>
        <v>-2.5232999999999985E-2</v>
      </c>
      <c r="Q77" s="2">
        <f t="shared" si="21"/>
        <v>-9896.5563854517841</v>
      </c>
      <c r="R77" s="6">
        <v>-2.5004000000000009E-2</v>
      </c>
      <c r="S77" s="1">
        <f t="shared" si="22"/>
        <v>0</v>
      </c>
      <c r="T77" s="2">
        <f t="shared" si="23"/>
        <v>0</v>
      </c>
    </row>
    <row r="78" spans="1:20" x14ac:dyDescent="0.25">
      <c r="A78" s="7">
        <v>45057.413974987961</v>
      </c>
      <c r="B78" s="6">
        <v>5.8011E-3</v>
      </c>
      <c r="C78" s="8">
        <f t="shared" si="12"/>
        <v>0.34251101321585958</v>
      </c>
      <c r="D78" s="6">
        <v>6.9028000000000006E-3</v>
      </c>
      <c r="E78" s="8">
        <f t="shared" si="13"/>
        <v>33.906614785992232</v>
      </c>
      <c r="F78" s="6">
        <v>2.2990000000000003E-4</v>
      </c>
      <c r="G78" s="1">
        <f t="shared" si="14"/>
        <v>-2.0099999999999974E-5</v>
      </c>
      <c r="H78" s="2">
        <f t="shared" si="15"/>
        <v>-8.2808671091422017</v>
      </c>
      <c r="I78" s="6">
        <v>3.0669999999999992E-4</v>
      </c>
      <c r="J78" s="1">
        <f t="shared" si="16"/>
        <v>-3.3300000000000105E-5</v>
      </c>
      <c r="K78" s="2">
        <f t="shared" si="17"/>
        <v>-13.7186863354901</v>
      </c>
      <c r="L78" s="6">
        <v>2.7385000000000002E-4</v>
      </c>
      <c r="M78" s="1">
        <f t="shared" si="18"/>
        <v>-1.4999999999997654E-7</v>
      </c>
      <c r="N78" s="2">
        <f t="shared" si="19"/>
        <v>-6.1799981459995892E-2</v>
      </c>
      <c r="O78" s="6">
        <v>-2.5007999999999985E-2</v>
      </c>
      <c r="P78" s="5">
        <f t="shared" si="20"/>
        <v>-2.5232999999999985E-2</v>
      </c>
      <c r="Q78" s="2">
        <f t="shared" si="21"/>
        <v>-9896.5563854517841</v>
      </c>
      <c r="R78" s="6">
        <v>-2.5004000000000009E-2</v>
      </c>
      <c r="S78" s="1">
        <f t="shared" si="22"/>
        <v>0</v>
      </c>
      <c r="T78" s="2">
        <f t="shared" si="23"/>
        <v>0</v>
      </c>
    </row>
    <row r="79" spans="1:20" x14ac:dyDescent="0.25">
      <c r="A79" s="7">
        <v>45057.413975319439</v>
      </c>
      <c r="B79" s="6">
        <v>5.8012499999999991E-3</v>
      </c>
      <c r="C79" s="8">
        <f t="shared" si="12"/>
        <v>0.34416299559470437</v>
      </c>
      <c r="D79" s="6">
        <v>6.9035000000000016E-3</v>
      </c>
      <c r="E79" s="8">
        <f t="shared" si="13"/>
        <v>33.920233463035053</v>
      </c>
      <c r="F79" s="6">
        <v>2.2995000000000003E-4</v>
      </c>
      <c r="G79" s="1">
        <f t="shared" si="14"/>
        <v>-2.0049999999999972E-5</v>
      </c>
      <c r="H79" s="2">
        <f t="shared" si="15"/>
        <v>-8.260268763222582</v>
      </c>
      <c r="I79" s="6">
        <v>3.0680000000000003E-4</v>
      </c>
      <c r="J79" s="1">
        <f t="shared" si="16"/>
        <v>-3.3199999999999994E-5</v>
      </c>
      <c r="K79" s="2">
        <f t="shared" si="17"/>
        <v>-13.677491814543512</v>
      </c>
      <c r="L79" s="6">
        <v>2.7425000000000003E-4</v>
      </c>
      <c r="M79" s="1">
        <f t="shared" si="18"/>
        <v>2.5000000000003318E-7</v>
      </c>
      <c r="N79" s="2">
        <f t="shared" si="19"/>
        <v>0.10300005150003942</v>
      </c>
      <c r="O79" s="6">
        <v>-2.5007999999999985E-2</v>
      </c>
      <c r="P79" s="5">
        <f t="shared" si="20"/>
        <v>-2.5232999999999985E-2</v>
      </c>
      <c r="Q79" s="2">
        <f t="shared" si="21"/>
        <v>-9896.5563854517841</v>
      </c>
      <c r="R79" s="6">
        <v>-2.5004000000000009E-2</v>
      </c>
      <c r="S79" s="1">
        <f t="shared" si="22"/>
        <v>0</v>
      </c>
      <c r="T79" s="2">
        <f t="shared" si="23"/>
        <v>0</v>
      </c>
    </row>
    <row r="80" spans="1:20" x14ac:dyDescent="0.25">
      <c r="A80" s="7">
        <v>45057.413975815616</v>
      </c>
      <c r="B80" s="6">
        <v>5.8014E-3</v>
      </c>
      <c r="C80" s="8">
        <f t="shared" si="12"/>
        <v>0.3458149779735683</v>
      </c>
      <c r="D80" s="6">
        <v>6.9028500000000003E-3</v>
      </c>
      <c r="E80" s="8">
        <f t="shared" si="13"/>
        <v>33.907587548638141</v>
      </c>
      <c r="F80" s="6">
        <v>2.2950000000000002E-4</v>
      </c>
      <c r="G80" s="1">
        <f t="shared" si="14"/>
        <v>-2.0499999999999983E-5</v>
      </c>
      <c r="H80" s="2">
        <f t="shared" si="15"/>
        <v>-8.4456537281971364</v>
      </c>
      <c r="I80" s="6">
        <v>3.0695000000000001E-4</v>
      </c>
      <c r="J80" s="1">
        <f t="shared" si="16"/>
        <v>-3.3050000000000017E-5</v>
      </c>
      <c r="K80" s="2">
        <f t="shared" si="17"/>
        <v>-13.615700002229859</v>
      </c>
      <c r="L80" s="6">
        <v>2.7409999999999999E-4</v>
      </c>
      <c r="M80" s="1">
        <f t="shared" si="18"/>
        <v>1.0000000000000243E-7</v>
      </c>
      <c r="N80" s="2">
        <f t="shared" si="19"/>
        <v>4.1200008240002653E-2</v>
      </c>
      <c r="O80" s="6">
        <v>-2.5007999999999985E-2</v>
      </c>
      <c r="P80" s="5">
        <f t="shared" si="20"/>
        <v>-2.5232999999999985E-2</v>
      </c>
      <c r="Q80" s="2">
        <f t="shared" si="21"/>
        <v>-9896.5563854517841</v>
      </c>
      <c r="R80" s="6">
        <v>-2.5004000000000009E-2</v>
      </c>
      <c r="S80" s="1">
        <f t="shared" si="22"/>
        <v>0</v>
      </c>
      <c r="T80" s="2">
        <f t="shared" si="23"/>
        <v>0</v>
      </c>
    </row>
    <row r="81" spans="1:20" x14ac:dyDescent="0.25">
      <c r="A81" s="7">
        <v>45057.413976284493</v>
      </c>
      <c r="B81" s="6">
        <v>5.8013000000000006E-3</v>
      </c>
      <c r="C81" s="8">
        <f t="shared" si="12"/>
        <v>0.34471365638767176</v>
      </c>
      <c r="D81" s="6">
        <v>6.9024000000000004E-3</v>
      </c>
      <c r="E81" s="8">
        <f t="shared" si="13"/>
        <v>33.898832684824917</v>
      </c>
      <c r="F81" s="6">
        <v>2.3005000000000001E-4</v>
      </c>
      <c r="G81" s="1">
        <f t="shared" si="14"/>
        <v>-1.9949999999999997E-5</v>
      </c>
      <c r="H81" s="2">
        <f t="shared" si="15"/>
        <v>-8.2190720590248443</v>
      </c>
      <c r="I81" s="6">
        <v>3.0679999999999998E-4</v>
      </c>
      <c r="J81" s="1">
        <f t="shared" si="16"/>
        <v>-3.3200000000000048E-5</v>
      </c>
      <c r="K81" s="2">
        <f t="shared" si="17"/>
        <v>-13.677491814543535</v>
      </c>
      <c r="L81" s="6">
        <v>2.7379999999999999E-4</v>
      </c>
      <c r="M81" s="1">
        <f t="shared" si="18"/>
        <v>-2.0000000000000486E-7</v>
      </c>
      <c r="N81" s="2">
        <f t="shared" si="19"/>
        <v>-8.239996704001519E-2</v>
      </c>
      <c r="O81" s="6">
        <v>-2.5007999999999985E-2</v>
      </c>
      <c r="P81" s="5">
        <f t="shared" si="20"/>
        <v>-2.5232999999999985E-2</v>
      </c>
      <c r="Q81" s="2">
        <f t="shared" si="21"/>
        <v>-9896.5563854517841</v>
      </c>
      <c r="R81" s="6">
        <v>-2.5004000000000009E-2</v>
      </c>
      <c r="S81" s="1">
        <f t="shared" si="22"/>
        <v>0</v>
      </c>
      <c r="T81" s="2">
        <f t="shared" si="23"/>
        <v>0</v>
      </c>
    </row>
    <row r="82" spans="1:20" x14ac:dyDescent="0.25">
      <c r="A82" s="7">
        <v>45057.413976758216</v>
      </c>
      <c r="B82" s="6">
        <v>5.8016500000000002E-3</v>
      </c>
      <c r="C82" s="8">
        <f t="shared" si="12"/>
        <v>0.34856828193832873</v>
      </c>
      <c r="D82" s="6">
        <v>6.9037500000000002E-3</v>
      </c>
      <c r="E82" s="8">
        <f t="shared" si="13"/>
        <v>33.925097276264601</v>
      </c>
      <c r="F82" s="6">
        <v>2.2965000000000003E-4</v>
      </c>
      <c r="G82" s="1">
        <f t="shared" si="14"/>
        <v>-2.034999999999998E-5</v>
      </c>
      <c r="H82" s="2">
        <f t="shared" si="15"/>
        <v>-8.3838587769477702</v>
      </c>
      <c r="I82" s="6">
        <v>3.0690000000000003E-4</v>
      </c>
      <c r="J82" s="1">
        <f t="shared" si="16"/>
        <v>-3.3099999999999991E-5</v>
      </c>
      <c r="K82" s="2">
        <f t="shared" si="17"/>
        <v>-13.636297277120249</v>
      </c>
      <c r="L82" s="6">
        <v>2.7394999999999996E-4</v>
      </c>
      <c r="M82" s="1">
        <f t="shared" si="18"/>
        <v>-5.000000000002832E-8</v>
      </c>
      <c r="N82" s="2">
        <f t="shared" si="19"/>
        <v>-2.0599997940011872E-2</v>
      </c>
      <c r="O82" s="6">
        <v>-2.5007999999999985E-2</v>
      </c>
      <c r="P82" s="5">
        <f t="shared" si="20"/>
        <v>-2.5232999999999985E-2</v>
      </c>
      <c r="Q82" s="2">
        <f t="shared" si="21"/>
        <v>-9896.5563854517841</v>
      </c>
      <c r="R82" s="6">
        <v>-2.5004000000000009E-2</v>
      </c>
      <c r="S82" s="1">
        <f t="shared" si="22"/>
        <v>0</v>
      </c>
      <c r="T82" s="2">
        <f t="shared" si="23"/>
        <v>0</v>
      </c>
    </row>
    <row r="83" spans="1:20" x14ac:dyDescent="0.25">
      <c r="A83" s="7">
        <v>45057.413977204393</v>
      </c>
      <c r="B83" s="6">
        <v>5.8024500000000007E-3</v>
      </c>
      <c r="C83" s="8">
        <f t="shared" si="12"/>
        <v>0.35737885462555841</v>
      </c>
      <c r="D83" s="6">
        <v>6.9033500000000008E-3</v>
      </c>
      <c r="E83" s="8">
        <f t="shared" si="13"/>
        <v>33.917315175097293</v>
      </c>
      <c r="F83" s="6">
        <v>2.2970000000000005E-4</v>
      </c>
      <c r="G83" s="1">
        <f t="shared" si="14"/>
        <v>-2.0299999999999951E-5</v>
      </c>
      <c r="H83" s="2">
        <f t="shared" si="15"/>
        <v>-8.3632604516256457</v>
      </c>
      <c r="I83" s="6">
        <v>3.0645000000000005E-4</v>
      </c>
      <c r="J83" s="1">
        <f t="shared" si="16"/>
        <v>-3.3549999999999975E-5</v>
      </c>
      <c r="K83" s="2">
        <f t="shared" si="17"/>
        <v>-13.821672565770825</v>
      </c>
      <c r="L83" s="6">
        <v>2.742E-4</v>
      </c>
      <c r="M83" s="1">
        <f t="shared" si="18"/>
        <v>2.0000000000000486E-7</v>
      </c>
      <c r="N83" s="2">
        <f t="shared" si="19"/>
        <v>8.240003296001519E-2</v>
      </c>
      <c r="O83" s="6">
        <v>-2.5007999999999985E-2</v>
      </c>
      <c r="P83" s="5">
        <f t="shared" si="20"/>
        <v>-2.5232999999999985E-2</v>
      </c>
      <c r="Q83" s="2">
        <f t="shared" si="21"/>
        <v>-9896.5563854517841</v>
      </c>
      <c r="R83" s="6">
        <v>-2.5004000000000009E-2</v>
      </c>
      <c r="S83" s="1">
        <f t="shared" si="22"/>
        <v>0</v>
      </c>
      <c r="T83" s="2">
        <f t="shared" si="23"/>
        <v>0</v>
      </c>
    </row>
    <row r="84" spans="1:20" x14ac:dyDescent="0.25">
      <c r="A84" s="7">
        <v>45057.413977677432</v>
      </c>
      <c r="B84" s="6">
        <v>5.8011499999999997E-3</v>
      </c>
      <c r="C84" s="8">
        <f t="shared" si="12"/>
        <v>0.34306167400880783</v>
      </c>
      <c r="D84" s="6">
        <v>6.9036499999999999E-3</v>
      </c>
      <c r="E84" s="8">
        <f t="shared" si="13"/>
        <v>33.923151750972764</v>
      </c>
      <c r="F84" s="6">
        <v>2.2945000000000005E-4</v>
      </c>
      <c r="G84" s="1">
        <f t="shared" si="14"/>
        <v>-2.0549999999999957E-5</v>
      </c>
      <c r="H84" s="2">
        <f t="shared" si="15"/>
        <v>-8.4662520370412597</v>
      </c>
      <c r="I84" s="6">
        <v>3.0695000000000001E-4</v>
      </c>
      <c r="J84" s="1">
        <f t="shared" si="16"/>
        <v>-3.3050000000000017E-5</v>
      </c>
      <c r="K84" s="2">
        <f t="shared" si="17"/>
        <v>-13.615700002229859</v>
      </c>
      <c r="L84" s="6">
        <v>2.7415000000000002E-4</v>
      </c>
      <c r="M84" s="1">
        <f t="shared" si="18"/>
        <v>1.5000000000003075E-7</v>
      </c>
      <c r="N84" s="2">
        <f t="shared" si="19"/>
        <v>6.180001854001823E-2</v>
      </c>
      <c r="O84" s="6">
        <v>-2.5007999999999985E-2</v>
      </c>
      <c r="P84" s="5">
        <f t="shared" si="20"/>
        <v>-2.5232999999999985E-2</v>
      </c>
      <c r="Q84" s="2">
        <f t="shared" si="21"/>
        <v>-9896.5563854517841</v>
      </c>
      <c r="R84" s="6">
        <v>-2.5004000000000009E-2</v>
      </c>
      <c r="S84" s="1">
        <f t="shared" si="22"/>
        <v>0</v>
      </c>
      <c r="T84" s="2">
        <f t="shared" si="23"/>
        <v>0</v>
      </c>
    </row>
    <row r="85" spans="1:20" x14ac:dyDescent="0.25">
      <c r="A85" s="7">
        <v>45057.413978133445</v>
      </c>
      <c r="B85" s="6">
        <v>5.8018000000000002E-3</v>
      </c>
      <c r="C85" s="8">
        <f t="shared" si="12"/>
        <v>0.35022026431718312</v>
      </c>
      <c r="D85" s="6">
        <v>6.9027500000000009E-3</v>
      </c>
      <c r="E85" s="8">
        <f t="shared" si="13"/>
        <v>33.905642023346324</v>
      </c>
      <c r="F85" s="6">
        <v>2.3025000000000007E-4</v>
      </c>
      <c r="G85" s="1">
        <f t="shared" si="14"/>
        <v>-1.9749999999999938E-5</v>
      </c>
      <c r="H85" s="2">
        <f t="shared" si="15"/>
        <v>-8.1366786011952268</v>
      </c>
      <c r="I85" s="6">
        <v>3.0694999999999995E-4</v>
      </c>
      <c r="J85" s="1">
        <f t="shared" si="16"/>
        <v>-3.3050000000000072E-5</v>
      </c>
      <c r="K85" s="2">
        <f t="shared" si="17"/>
        <v>-13.615700002229882</v>
      </c>
      <c r="L85" s="6">
        <v>2.7400000000000005E-4</v>
      </c>
      <c r="M85" s="1">
        <f t="shared" si="18"/>
        <v>0</v>
      </c>
      <c r="N85" s="2">
        <f t="shared" si="19"/>
        <v>0</v>
      </c>
      <c r="O85" s="6">
        <v>-2.5007999999999985E-2</v>
      </c>
      <c r="P85" s="5">
        <f t="shared" si="20"/>
        <v>-2.5232999999999985E-2</v>
      </c>
      <c r="Q85" s="2">
        <f t="shared" si="21"/>
        <v>-9896.5563854517841</v>
      </c>
      <c r="R85" s="6">
        <v>-2.5004000000000009E-2</v>
      </c>
      <c r="S85" s="1">
        <f t="shared" si="22"/>
        <v>0</v>
      </c>
      <c r="T85" s="2">
        <f t="shared" si="23"/>
        <v>0</v>
      </c>
    </row>
    <row r="86" spans="1:20" x14ac:dyDescent="0.25">
      <c r="A86" s="7">
        <v>45057.413978617587</v>
      </c>
      <c r="B86" s="6">
        <v>5.8007000000000006E-3</v>
      </c>
      <c r="C86" s="8">
        <f t="shared" si="12"/>
        <v>0.33810572687225426</v>
      </c>
      <c r="D86" s="6">
        <v>6.9027000000000003E-3</v>
      </c>
      <c r="E86" s="8">
        <f t="shared" si="13"/>
        <v>33.904669260700402</v>
      </c>
      <c r="F86" s="6">
        <v>2.2990000000000003E-4</v>
      </c>
      <c r="G86" s="1">
        <f t="shared" si="14"/>
        <v>-2.0099999999999974E-5</v>
      </c>
      <c r="H86" s="2">
        <f t="shared" si="15"/>
        <v>-8.2808671091422017</v>
      </c>
      <c r="I86" s="6">
        <v>3.0704999999999996E-4</v>
      </c>
      <c r="J86" s="1">
        <f t="shared" si="16"/>
        <v>-3.2950000000000069E-5</v>
      </c>
      <c r="K86" s="2">
        <f t="shared" si="17"/>
        <v>-13.574505440091526</v>
      </c>
      <c r="L86" s="6">
        <v>2.7389999999999999E-4</v>
      </c>
      <c r="M86" s="1">
        <f t="shared" si="18"/>
        <v>-1.0000000000000243E-7</v>
      </c>
      <c r="N86" s="2">
        <f t="shared" si="19"/>
        <v>-4.1199991760002656E-2</v>
      </c>
      <c r="O86" s="6">
        <v>-2.5007999999999985E-2</v>
      </c>
      <c r="P86" s="5">
        <f t="shared" si="20"/>
        <v>-2.5232999999999985E-2</v>
      </c>
      <c r="Q86" s="2">
        <f t="shared" si="21"/>
        <v>-9896.5563854517841</v>
      </c>
      <c r="R86" s="6">
        <v>-2.5004000000000009E-2</v>
      </c>
      <c r="S86" s="1">
        <f t="shared" si="22"/>
        <v>0</v>
      </c>
      <c r="T86" s="2">
        <f t="shared" si="23"/>
        <v>0</v>
      </c>
    </row>
    <row r="87" spans="1:20" x14ac:dyDescent="0.25">
      <c r="A87" s="7">
        <v>45057.413979072335</v>
      </c>
      <c r="B87" s="6">
        <v>5.8012000000000003E-3</v>
      </c>
      <c r="C87" s="8">
        <f t="shared" si="12"/>
        <v>0.34361233480176567</v>
      </c>
      <c r="D87" s="6">
        <v>6.9027500000000009E-3</v>
      </c>
      <c r="E87" s="8">
        <f t="shared" si="13"/>
        <v>33.905642023346324</v>
      </c>
      <c r="F87" s="6">
        <v>2.2945000000000002E-4</v>
      </c>
      <c r="G87" s="1">
        <f t="shared" si="14"/>
        <v>-2.0549999999999985E-5</v>
      </c>
      <c r="H87" s="2">
        <f t="shared" si="15"/>
        <v>-8.4662520370412704</v>
      </c>
      <c r="I87" s="6">
        <v>3.0674999999999995E-4</v>
      </c>
      <c r="J87" s="1">
        <f t="shared" si="16"/>
        <v>-3.3250000000000076E-5</v>
      </c>
      <c r="K87" s="2">
        <f t="shared" si="17"/>
        <v>-13.698089077076407</v>
      </c>
      <c r="L87" s="6">
        <v>2.7394999999999996E-4</v>
      </c>
      <c r="M87" s="1">
        <f t="shared" si="18"/>
        <v>-5.000000000002832E-8</v>
      </c>
      <c r="N87" s="2">
        <f t="shared" si="19"/>
        <v>-2.0599997940011872E-2</v>
      </c>
      <c r="O87" s="6">
        <v>-2.5007999999999985E-2</v>
      </c>
      <c r="P87" s="5">
        <f t="shared" si="20"/>
        <v>-2.5232999999999985E-2</v>
      </c>
      <c r="Q87" s="2">
        <f t="shared" si="21"/>
        <v>-9896.5563854517841</v>
      </c>
      <c r="R87" s="6">
        <v>-2.5004000000000009E-2</v>
      </c>
      <c r="S87" s="1">
        <f t="shared" si="22"/>
        <v>0</v>
      </c>
      <c r="T87" s="2">
        <f t="shared" si="23"/>
        <v>0</v>
      </c>
    </row>
    <row r="88" spans="1:20" x14ac:dyDescent="0.25">
      <c r="A88" s="7">
        <v>45057.413979543628</v>
      </c>
      <c r="B88" s="6">
        <v>5.8013000000000006E-3</v>
      </c>
      <c r="C88" s="8">
        <f t="shared" si="12"/>
        <v>0.34471365638767176</v>
      </c>
      <c r="D88" s="6">
        <v>6.9026499999999989E-3</v>
      </c>
      <c r="E88" s="8">
        <f t="shared" si="13"/>
        <v>33.903696498054458</v>
      </c>
      <c r="F88" s="6">
        <v>2.2990000000000003E-4</v>
      </c>
      <c r="G88" s="1">
        <f t="shared" si="14"/>
        <v>-2.0099999999999974E-5</v>
      </c>
      <c r="H88" s="2">
        <f t="shared" si="15"/>
        <v>-8.2808671091422017</v>
      </c>
      <c r="I88" s="6">
        <v>3.0659999999999997E-4</v>
      </c>
      <c r="J88" s="1">
        <f t="shared" si="16"/>
        <v>-3.3400000000000053E-5</v>
      </c>
      <c r="K88" s="2">
        <f t="shared" si="17"/>
        <v>-13.759880839959914</v>
      </c>
      <c r="L88" s="6">
        <v>2.7419999999999994E-4</v>
      </c>
      <c r="M88" s="1">
        <f t="shared" si="18"/>
        <v>1.9999999999995065E-7</v>
      </c>
      <c r="N88" s="2">
        <f t="shared" si="19"/>
        <v>8.2400032959992847E-2</v>
      </c>
      <c r="O88" s="6">
        <v>-2.5007999999999985E-2</v>
      </c>
      <c r="P88" s="5">
        <f t="shared" si="20"/>
        <v>-2.5232999999999985E-2</v>
      </c>
      <c r="Q88" s="2">
        <f t="shared" si="21"/>
        <v>-9896.5563854517841</v>
      </c>
      <c r="R88" s="6">
        <v>-2.5004000000000009E-2</v>
      </c>
      <c r="S88" s="1">
        <f t="shared" si="22"/>
        <v>0</v>
      </c>
      <c r="T88" s="2">
        <f t="shared" si="23"/>
        <v>0</v>
      </c>
    </row>
    <row r="89" spans="1:20" x14ac:dyDescent="0.25">
      <c r="A89" s="7">
        <v>45057.413979982979</v>
      </c>
      <c r="B89" s="6">
        <v>5.8009500000000009E-3</v>
      </c>
      <c r="C89" s="8">
        <f t="shared" si="12"/>
        <v>0.34085903083701474</v>
      </c>
      <c r="D89" s="6">
        <v>6.9037999999999999E-3</v>
      </c>
      <c r="E89" s="8">
        <f t="shared" si="13"/>
        <v>33.926070038910503</v>
      </c>
      <c r="F89" s="6">
        <v>2.3024999999999999E-4</v>
      </c>
      <c r="G89" s="1">
        <f t="shared" si="14"/>
        <v>-1.9750000000000019E-5</v>
      </c>
      <c r="H89" s="2">
        <f t="shared" si="15"/>
        <v>-8.1366786011952605</v>
      </c>
      <c r="I89" s="6">
        <v>3.0644999999999999E-4</v>
      </c>
      <c r="J89" s="1">
        <f t="shared" si="16"/>
        <v>-3.3550000000000029E-5</v>
      </c>
      <c r="K89" s="2">
        <f t="shared" si="17"/>
        <v>-13.821672565770848</v>
      </c>
      <c r="L89" s="6">
        <v>2.7420000000000005E-4</v>
      </c>
      <c r="M89" s="1">
        <f t="shared" si="18"/>
        <v>2.0000000000005907E-7</v>
      </c>
      <c r="N89" s="2">
        <f t="shared" si="19"/>
        <v>8.240003296003752E-2</v>
      </c>
      <c r="O89" s="6">
        <v>-2.5007999999999985E-2</v>
      </c>
      <c r="P89" s="5">
        <f t="shared" si="20"/>
        <v>-2.5232999999999985E-2</v>
      </c>
      <c r="Q89" s="2">
        <f t="shared" si="21"/>
        <v>-9896.5563854517841</v>
      </c>
      <c r="R89" s="6">
        <v>-2.5004000000000009E-2</v>
      </c>
      <c r="S89" s="1">
        <f t="shared" si="22"/>
        <v>0</v>
      </c>
      <c r="T89" s="2">
        <f t="shared" si="23"/>
        <v>0</v>
      </c>
    </row>
    <row r="90" spans="1:20" x14ac:dyDescent="0.25">
      <c r="A90" s="7">
        <v>45057.413980429861</v>
      </c>
      <c r="B90" s="6">
        <v>5.8014999999999994E-3</v>
      </c>
      <c r="C90" s="8">
        <f t="shared" si="12"/>
        <v>0.34691629955946485</v>
      </c>
      <c r="D90" s="6">
        <v>6.9027500000000018E-3</v>
      </c>
      <c r="E90" s="8">
        <f t="shared" si="13"/>
        <v>33.905642023346346</v>
      </c>
      <c r="F90" s="6">
        <v>2.2985000000000003E-4</v>
      </c>
      <c r="G90" s="1">
        <f t="shared" si="14"/>
        <v>-2.0149999999999975E-5</v>
      </c>
      <c r="H90" s="2">
        <f t="shared" si="15"/>
        <v>-8.3014654509423167</v>
      </c>
      <c r="I90" s="6">
        <v>3.0629999999999996E-4</v>
      </c>
      <c r="J90" s="1">
        <f t="shared" si="16"/>
        <v>-3.370000000000006E-5</v>
      </c>
      <c r="K90" s="2">
        <f t="shared" si="17"/>
        <v>-13.883464254509271</v>
      </c>
      <c r="L90" s="6">
        <v>2.7335E-4</v>
      </c>
      <c r="M90" s="1">
        <f t="shared" si="18"/>
        <v>-6.4999999999998869E-7</v>
      </c>
      <c r="N90" s="2">
        <f t="shared" si="19"/>
        <v>-0.26779965186044791</v>
      </c>
      <c r="O90" s="6">
        <v>-2.5007999999999985E-2</v>
      </c>
      <c r="P90" s="5">
        <f t="shared" si="20"/>
        <v>-2.5232999999999985E-2</v>
      </c>
      <c r="Q90" s="2">
        <f t="shared" si="21"/>
        <v>-9896.5563854517841</v>
      </c>
      <c r="R90" s="6">
        <v>-2.5004000000000009E-2</v>
      </c>
      <c r="S90" s="1">
        <f t="shared" si="22"/>
        <v>0</v>
      </c>
      <c r="T90" s="2">
        <f t="shared" si="23"/>
        <v>0</v>
      </c>
    </row>
    <row r="91" spans="1:20" x14ac:dyDescent="0.25">
      <c r="A91" s="7">
        <v>45057.413980922101</v>
      </c>
      <c r="B91" s="6">
        <v>5.8018000000000011E-3</v>
      </c>
      <c r="C91" s="8">
        <f t="shared" si="12"/>
        <v>0.35022026431719266</v>
      </c>
      <c r="D91" s="6">
        <v>6.9031500000000011E-3</v>
      </c>
      <c r="E91" s="8">
        <f t="shared" si="13"/>
        <v>33.913424124513639</v>
      </c>
      <c r="F91" s="6">
        <v>2.2925000000000002E-4</v>
      </c>
      <c r="G91" s="1">
        <f t="shared" si="14"/>
        <v>-2.0749999999999989E-5</v>
      </c>
      <c r="H91" s="2">
        <f t="shared" si="15"/>
        <v>-8.5486452312228991</v>
      </c>
      <c r="I91" s="6">
        <v>3.0624999999999999E-4</v>
      </c>
      <c r="J91" s="1">
        <f t="shared" si="16"/>
        <v>-3.3750000000000034E-5</v>
      </c>
      <c r="K91" s="2">
        <f t="shared" si="17"/>
        <v>-13.904061475850392</v>
      </c>
      <c r="L91" s="6">
        <v>2.7394999999999996E-4</v>
      </c>
      <c r="M91" s="1">
        <f t="shared" si="18"/>
        <v>-5.000000000002832E-8</v>
      </c>
      <c r="N91" s="2">
        <f t="shared" si="19"/>
        <v>-2.0599997940011872E-2</v>
      </c>
      <c r="O91" s="6">
        <v>-2.5007999999999985E-2</v>
      </c>
      <c r="P91" s="5">
        <f t="shared" si="20"/>
        <v>-2.5232999999999985E-2</v>
      </c>
      <c r="Q91" s="2">
        <f t="shared" si="21"/>
        <v>-9896.5563854517841</v>
      </c>
      <c r="R91" s="6">
        <v>-2.5004000000000009E-2</v>
      </c>
      <c r="S91" s="1">
        <f t="shared" si="22"/>
        <v>0</v>
      </c>
      <c r="T91" s="2">
        <f t="shared" si="23"/>
        <v>0</v>
      </c>
    </row>
    <row r="92" spans="1:20" x14ac:dyDescent="0.25">
      <c r="A92" s="7">
        <v>45057.413981393976</v>
      </c>
      <c r="B92" s="6">
        <v>5.8017499999999996E-3</v>
      </c>
      <c r="C92" s="8">
        <f t="shared" si="12"/>
        <v>0.34966960352422527</v>
      </c>
      <c r="D92" s="6">
        <v>6.9036000000000002E-3</v>
      </c>
      <c r="E92" s="8">
        <f t="shared" si="13"/>
        <v>33.922178988326856</v>
      </c>
      <c r="F92" s="6">
        <v>2.3034999999999996E-4</v>
      </c>
      <c r="G92" s="1">
        <f t="shared" si="14"/>
        <v>-1.9650000000000044E-5</v>
      </c>
      <c r="H92" s="2">
        <f t="shared" si="15"/>
        <v>-8.0954818475634092</v>
      </c>
      <c r="I92" s="6">
        <v>3.0715000000000001E-4</v>
      </c>
      <c r="J92" s="1">
        <f t="shared" si="16"/>
        <v>-3.2850000000000012E-5</v>
      </c>
      <c r="K92" s="2">
        <f t="shared" si="17"/>
        <v>-13.533310861476409</v>
      </c>
      <c r="L92" s="6">
        <v>2.7414999999999997E-4</v>
      </c>
      <c r="M92" s="1">
        <f t="shared" si="18"/>
        <v>1.4999999999997654E-7</v>
      </c>
      <c r="N92" s="2">
        <f t="shared" si="19"/>
        <v>6.18000185399959E-2</v>
      </c>
      <c r="O92" s="6">
        <v>-2.5007999999999985E-2</v>
      </c>
      <c r="P92" s="5">
        <f t="shared" si="20"/>
        <v>-2.5232999999999985E-2</v>
      </c>
      <c r="Q92" s="2">
        <f t="shared" si="21"/>
        <v>-9896.5563854517841</v>
      </c>
      <c r="R92" s="6">
        <v>-2.5004000000000009E-2</v>
      </c>
      <c r="S92" s="1">
        <f t="shared" si="22"/>
        <v>0</v>
      </c>
      <c r="T92" s="2">
        <f t="shared" si="23"/>
        <v>0</v>
      </c>
    </row>
    <row r="93" spans="1:20" x14ac:dyDescent="0.25">
      <c r="A93" s="7">
        <v>45057.41398186516</v>
      </c>
      <c r="B93" s="6">
        <v>5.8011E-3</v>
      </c>
      <c r="C93" s="8">
        <f t="shared" si="12"/>
        <v>0.34251101321585958</v>
      </c>
      <c r="D93" s="6">
        <v>6.9029000000000009E-3</v>
      </c>
      <c r="E93" s="8">
        <f t="shared" si="13"/>
        <v>33.90856031128407</v>
      </c>
      <c r="F93" s="6">
        <v>2.3010000000000001E-4</v>
      </c>
      <c r="G93" s="1">
        <f t="shared" si="14"/>
        <v>-1.9899999999999996E-5</v>
      </c>
      <c r="H93" s="2">
        <f t="shared" si="15"/>
        <v>-8.1984737007467086</v>
      </c>
      <c r="I93" s="6">
        <v>3.0714999999999996E-4</v>
      </c>
      <c r="J93" s="1">
        <f t="shared" si="16"/>
        <v>-3.2850000000000067E-5</v>
      </c>
      <c r="K93" s="2">
        <f t="shared" si="17"/>
        <v>-13.53331086147643</v>
      </c>
      <c r="L93" s="6">
        <v>2.7419999999999994E-4</v>
      </c>
      <c r="M93" s="1">
        <f t="shared" si="18"/>
        <v>1.9999999999995065E-7</v>
      </c>
      <c r="N93" s="2">
        <f t="shared" si="19"/>
        <v>8.2400032959992847E-2</v>
      </c>
      <c r="O93" s="6">
        <v>-2.5007999999999985E-2</v>
      </c>
      <c r="P93" s="5">
        <f t="shared" si="20"/>
        <v>-2.5232999999999985E-2</v>
      </c>
      <c r="Q93" s="2">
        <f t="shared" si="21"/>
        <v>-9896.5563854517841</v>
      </c>
      <c r="R93" s="6">
        <v>-2.5004000000000009E-2</v>
      </c>
      <c r="S93" s="1">
        <f t="shared" si="22"/>
        <v>0</v>
      </c>
      <c r="T93" s="2">
        <f t="shared" si="23"/>
        <v>0</v>
      </c>
    </row>
    <row r="94" spans="1:20" x14ac:dyDescent="0.25">
      <c r="A94" s="7">
        <v>45057.413982335878</v>
      </c>
      <c r="B94" s="6">
        <v>5.8008000000000001E-3</v>
      </c>
      <c r="C94" s="8">
        <f t="shared" si="12"/>
        <v>0.33920704845815081</v>
      </c>
      <c r="D94" s="6">
        <v>6.9026499999999989E-3</v>
      </c>
      <c r="E94" s="8">
        <f t="shared" si="13"/>
        <v>33.903696498054458</v>
      </c>
      <c r="F94" s="6">
        <v>2.2985000000000006E-4</v>
      </c>
      <c r="G94" s="1">
        <f t="shared" si="14"/>
        <v>-2.0149999999999948E-5</v>
      </c>
      <c r="H94" s="2">
        <f t="shared" si="15"/>
        <v>-8.301465450942306</v>
      </c>
      <c r="I94" s="6">
        <v>3.0694999999999995E-4</v>
      </c>
      <c r="J94" s="1">
        <f t="shared" si="16"/>
        <v>-3.3050000000000072E-5</v>
      </c>
      <c r="K94" s="2">
        <f t="shared" si="17"/>
        <v>-13.615700002229882</v>
      </c>
      <c r="L94" s="6">
        <v>2.7394999999999996E-4</v>
      </c>
      <c r="M94" s="1">
        <f t="shared" si="18"/>
        <v>-5.000000000002832E-8</v>
      </c>
      <c r="N94" s="2">
        <f t="shared" si="19"/>
        <v>-2.0599997940011872E-2</v>
      </c>
      <c r="O94" s="6">
        <v>-2.5007999999999985E-2</v>
      </c>
      <c r="P94" s="5">
        <f t="shared" si="20"/>
        <v>-2.5232999999999985E-2</v>
      </c>
      <c r="Q94" s="2">
        <f t="shared" si="21"/>
        <v>-9896.5563854517841</v>
      </c>
      <c r="R94" s="6">
        <v>-2.5004000000000009E-2</v>
      </c>
      <c r="S94" s="1">
        <f t="shared" si="22"/>
        <v>0</v>
      </c>
      <c r="T94" s="2">
        <f t="shared" si="23"/>
        <v>0</v>
      </c>
    </row>
    <row r="95" spans="1:20" x14ac:dyDescent="0.25">
      <c r="A95" s="7">
        <v>45057.413982799073</v>
      </c>
      <c r="B95" s="6">
        <v>5.8018000000000002E-3</v>
      </c>
      <c r="C95" s="8">
        <f t="shared" si="12"/>
        <v>0.35022026431718312</v>
      </c>
      <c r="D95" s="6">
        <v>6.9027999999999989E-3</v>
      </c>
      <c r="E95" s="8">
        <f t="shared" si="13"/>
        <v>33.906614785992204</v>
      </c>
      <c r="F95" s="6">
        <v>2.2995000000000003E-4</v>
      </c>
      <c r="G95" s="1">
        <f t="shared" si="14"/>
        <v>-2.0049999999999972E-5</v>
      </c>
      <c r="H95" s="2">
        <f t="shared" si="15"/>
        <v>-8.260268763222582</v>
      </c>
      <c r="I95" s="6">
        <v>3.0729999999999999E-4</v>
      </c>
      <c r="J95" s="1">
        <f t="shared" si="16"/>
        <v>-3.2700000000000036E-5</v>
      </c>
      <c r="K95" s="2">
        <f t="shared" si="17"/>
        <v>-13.471518962659855</v>
      </c>
      <c r="L95" s="6">
        <v>2.7480000000000001E-4</v>
      </c>
      <c r="M95" s="1">
        <f t="shared" si="18"/>
        <v>8.0000000000001945E-7</v>
      </c>
      <c r="N95" s="2">
        <f t="shared" si="19"/>
        <v>0.32960052736085177</v>
      </c>
      <c r="O95" s="6">
        <v>-2.5007999999999985E-2</v>
      </c>
      <c r="P95" s="5">
        <f t="shared" si="20"/>
        <v>-2.5232999999999985E-2</v>
      </c>
      <c r="Q95" s="2">
        <f t="shared" si="21"/>
        <v>-9896.5563854517841</v>
      </c>
      <c r="R95" s="6">
        <v>-2.5004000000000009E-2</v>
      </c>
      <c r="S95" s="1">
        <f t="shared" si="22"/>
        <v>0</v>
      </c>
      <c r="T95" s="2">
        <f t="shared" si="23"/>
        <v>0</v>
      </c>
    </row>
    <row r="96" spans="1:20" x14ac:dyDescent="0.25">
      <c r="A96" s="7">
        <v>45057.413983268518</v>
      </c>
      <c r="B96" s="6">
        <v>5.8016500000000002E-3</v>
      </c>
      <c r="C96" s="8">
        <f t="shared" si="12"/>
        <v>0.34856828193832873</v>
      </c>
      <c r="D96" s="6">
        <v>6.9039500000000007E-3</v>
      </c>
      <c r="E96" s="8">
        <f t="shared" si="13"/>
        <v>33.928988326848263</v>
      </c>
      <c r="F96" s="6">
        <v>2.2965000000000003E-4</v>
      </c>
      <c r="G96" s="1">
        <f t="shared" si="14"/>
        <v>-2.034999999999998E-5</v>
      </c>
      <c r="H96" s="2">
        <f t="shared" si="15"/>
        <v>-8.3838587769477702</v>
      </c>
      <c r="I96" s="6">
        <v>3.0719999999999999E-4</v>
      </c>
      <c r="J96" s="1">
        <f t="shared" si="16"/>
        <v>-3.2800000000000038E-5</v>
      </c>
      <c r="K96" s="2">
        <f t="shared" si="17"/>
        <v>-13.512713565990085</v>
      </c>
      <c r="L96" s="6">
        <v>2.7434999999999997E-4</v>
      </c>
      <c r="M96" s="1">
        <f t="shared" si="18"/>
        <v>3.499999999999814E-7</v>
      </c>
      <c r="N96" s="2">
        <f t="shared" si="19"/>
        <v>0.144200100940063</v>
      </c>
      <c r="O96" s="6">
        <v>-2.5007999999999985E-2</v>
      </c>
      <c r="P96" s="5">
        <f t="shared" si="20"/>
        <v>-2.5232999999999985E-2</v>
      </c>
      <c r="Q96" s="2">
        <f t="shared" si="21"/>
        <v>-9896.5563854517841</v>
      </c>
      <c r="R96" s="6">
        <v>-2.5004000000000009E-2</v>
      </c>
      <c r="S96" s="1">
        <f t="shared" si="22"/>
        <v>0</v>
      </c>
      <c r="T96" s="2">
        <f t="shared" si="23"/>
        <v>0</v>
      </c>
    </row>
    <row r="97" spans="1:20" x14ac:dyDescent="0.25">
      <c r="A97" s="7">
        <v>45057.413983723374</v>
      </c>
      <c r="B97" s="6">
        <v>5.8017499999999996E-3</v>
      </c>
      <c r="C97" s="8">
        <f t="shared" si="12"/>
        <v>0.34966960352422527</v>
      </c>
      <c r="D97" s="6">
        <v>6.9028500000000003E-3</v>
      </c>
      <c r="E97" s="8">
        <f t="shared" si="13"/>
        <v>33.907587548638141</v>
      </c>
      <c r="F97" s="6">
        <v>2.3020000000000001E-4</v>
      </c>
      <c r="G97" s="1">
        <f t="shared" si="14"/>
        <v>-1.9799999999999993E-5</v>
      </c>
      <c r="H97" s="2">
        <f t="shared" si="15"/>
        <v>-8.1572769718319122</v>
      </c>
      <c r="I97" s="6">
        <v>3.0669999999999997E-4</v>
      </c>
      <c r="J97" s="1">
        <f t="shared" si="16"/>
        <v>-3.330000000000005E-5</v>
      </c>
      <c r="K97" s="2">
        <f t="shared" si="17"/>
        <v>-13.718686335490077</v>
      </c>
      <c r="L97" s="6">
        <v>2.7450000000000006E-4</v>
      </c>
      <c r="M97" s="1">
        <f t="shared" si="18"/>
        <v>5.0000000000006636E-7</v>
      </c>
      <c r="N97" s="2">
        <f t="shared" si="19"/>
        <v>0.20600020600023333</v>
      </c>
      <c r="O97" s="6">
        <v>-2.5007999999999985E-2</v>
      </c>
      <c r="P97" s="5">
        <f t="shared" si="20"/>
        <v>-2.5232999999999985E-2</v>
      </c>
      <c r="Q97" s="2">
        <f t="shared" si="21"/>
        <v>-9896.5563854517841</v>
      </c>
      <c r="R97" s="6">
        <v>-2.5004000000000009E-2</v>
      </c>
      <c r="S97" s="1">
        <f t="shared" si="22"/>
        <v>0</v>
      </c>
      <c r="T97" s="2">
        <f t="shared" si="23"/>
        <v>0</v>
      </c>
    </row>
    <row r="98" spans="1:20" x14ac:dyDescent="0.25">
      <c r="A98" s="7">
        <v>45057.413984185412</v>
      </c>
      <c r="B98" s="6">
        <v>5.8017000000000008E-3</v>
      </c>
      <c r="C98" s="8">
        <f t="shared" si="12"/>
        <v>0.34911894273128657</v>
      </c>
      <c r="D98" s="6">
        <v>6.9038500000000004E-3</v>
      </c>
      <c r="E98" s="8">
        <f t="shared" si="13"/>
        <v>33.927042801556432</v>
      </c>
      <c r="F98" s="6">
        <v>2.2955000000000002E-4</v>
      </c>
      <c r="G98" s="1">
        <f t="shared" si="14"/>
        <v>-2.0449999999999982E-5</v>
      </c>
      <c r="H98" s="2">
        <f t="shared" si="15"/>
        <v>-8.4250554152335102</v>
      </c>
      <c r="I98" s="6">
        <v>3.0650000000000002E-4</v>
      </c>
      <c r="J98" s="1">
        <f t="shared" si="16"/>
        <v>-3.3500000000000001E-5</v>
      </c>
      <c r="K98" s="2">
        <f t="shared" si="17"/>
        <v>-13.801075327953027</v>
      </c>
      <c r="L98" s="6">
        <v>2.7385000000000002E-4</v>
      </c>
      <c r="M98" s="1">
        <f t="shared" si="18"/>
        <v>-1.4999999999997654E-7</v>
      </c>
      <c r="N98" s="2">
        <f t="shared" si="19"/>
        <v>-6.1799981459995892E-2</v>
      </c>
      <c r="O98" s="6">
        <v>-2.5007999999999985E-2</v>
      </c>
      <c r="P98" s="5">
        <f t="shared" si="20"/>
        <v>-2.5232999999999985E-2</v>
      </c>
      <c r="Q98" s="2">
        <f t="shared" si="21"/>
        <v>-9896.5563854517841</v>
      </c>
      <c r="R98" s="6">
        <v>-2.5004000000000009E-2</v>
      </c>
      <c r="S98" s="1">
        <f t="shared" si="22"/>
        <v>0</v>
      </c>
      <c r="T98" s="2">
        <f t="shared" si="23"/>
        <v>0</v>
      </c>
    </row>
    <row r="99" spans="1:20" x14ac:dyDescent="0.25">
      <c r="A99" s="7">
        <v>45057.413984656589</v>
      </c>
      <c r="B99" s="6">
        <v>5.8014E-3</v>
      </c>
      <c r="C99" s="8">
        <f t="shared" si="12"/>
        <v>0.3458149779735683</v>
      </c>
      <c r="D99" s="6">
        <v>6.9030999999999997E-3</v>
      </c>
      <c r="E99" s="8">
        <f t="shared" si="13"/>
        <v>33.912451361867703</v>
      </c>
      <c r="F99" s="6">
        <v>2.2945000000000002E-4</v>
      </c>
      <c r="G99" s="1">
        <f t="shared" si="14"/>
        <v>-2.0549999999999985E-5</v>
      </c>
      <c r="H99" s="2">
        <f t="shared" si="15"/>
        <v>-8.4662520370412704</v>
      </c>
      <c r="I99" s="6">
        <v>3.0649999999999997E-4</v>
      </c>
      <c r="J99" s="1">
        <f t="shared" si="16"/>
        <v>-3.3500000000000055E-5</v>
      </c>
      <c r="K99" s="2">
        <f t="shared" si="17"/>
        <v>-13.80107532795305</v>
      </c>
      <c r="L99" s="6">
        <v>2.7349999999999998E-4</v>
      </c>
      <c r="M99" s="1">
        <f t="shared" si="18"/>
        <v>-5.0000000000001215E-7</v>
      </c>
      <c r="N99" s="2">
        <f t="shared" si="19"/>
        <v>-0.20599979400021104</v>
      </c>
      <c r="O99" s="6">
        <v>-2.5007999999999985E-2</v>
      </c>
      <c r="P99" s="5">
        <f t="shared" si="20"/>
        <v>-2.5232999999999985E-2</v>
      </c>
      <c r="Q99" s="2">
        <f t="shared" si="21"/>
        <v>-9896.5563854517841</v>
      </c>
      <c r="R99" s="6">
        <v>-2.5004000000000009E-2</v>
      </c>
      <c r="S99" s="1">
        <f t="shared" si="22"/>
        <v>0</v>
      </c>
      <c r="T99" s="2">
        <f t="shared" si="23"/>
        <v>0</v>
      </c>
    </row>
    <row r="100" spans="1:20" x14ac:dyDescent="0.25">
      <c r="A100" s="7">
        <v>45057.413985157174</v>
      </c>
      <c r="B100" s="6">
        <v>5.8008999999999995E-3</v>
      </c>
      <c r="C100" s="8">
        <f t="shared" si="12"/>
        <v>0.34030837004404735</v>
      </c>
      <c r="D100" s="6">
        <v>6.9023000000000018E-3</v>
      </c>
      <c r="E100" s="8">
        <f t="shared" si="13"/>
        <v>33.896887159533115</v>
      </c>
      <c r="F100" s="6">
        <v>2.3015000000000001E-4</v>
      </c>
      <c r="G100" s="1">
        <f t="shared" si="14"/>
        <v>-1.9849999999999995E-5</v>
      </c>
      <c r="H100" s="2">
        <f t="shared" si="15"/>
        <v>-8.1778753383490645</v>
      </c>
      <c r="I100" s="6">
        <v>3.0679999999999998E-4</v>
      </c>
      <c r="J100" s="1">
        <f t="shared" si="16"/>
        <v>-3.3200000000000048E-5</v>
      </c>
      <c r="K100" s="2">
        <f t="shared" si="17"/>
        <v>-13.677491814543535</v>
      </c>
      <c r="L100" s="6">
        <v>2.7424999999999997E-4</v>
      </c>
      <c r="M100" s="1">
        <f t="shared" si="18"/>
        <v>2.4999999999997897E-7</v>
      </c>
      <c r="N100" s="2">
        <f t="shared" si="19"/>
        <v>0.10300005150001709</v>
      </c>
      <c r="O100" s="6">
        <v>-2.5007999999999985E-2</v>
      </c>
      <c r="P100" s="5">
        <f t="shared" si="20"/>
        <v>-2.5232999999999985E-2</v>
      </c>
      <c r="Q100" s="2">
        <f t="shared" si="21"/>
        <v>-9896.5563854517841</v>
      </c>
      <c r="R100" s="6">
        <v>-2.5004000000000009E-2</v>
      </c>
      <c r="S100" s="1">
        <f t="shared" si="22"/>
        <v>0</v>
      </c>
      <c r="T100" s="2">
        <f t="shared" si="23"/>
        <v>0</v>
      </c>
    </row>
    <row r="101" spans="1:20" x14ac:dyDescent="0.25">
      <c r="A101" s="7">
        <v>45057.413985611223</v>
      </c>
      <c r="B101" s="6">
        <v>5.8013500000000003E-3</v>
      </c>
      <c r="C101" s="8">
        <f t="shared" si="12"/>
        <v>0.34526431718062001</v>
      </c>
      <c r="D101" s="6">
        <v>6.9034500000000002E-3</v>
      </c>
      <c r="E101" s="8">
        <f t="shared" si="13"/>
        <v>33.919260700389117</v>
      </c>
      <c r="F101" s="6">
        <v>2.2970000000000005E-4</v>
      </c>
      <c r="G101" s="1">
        <f t="shared" si="14"/>
        <v>-2.0299999999999951E-5</v>
      </c>
      <c r="H101" s="2">
        <f t="shared" si="15"/>
        <v>-8.3632604516256457</v>
      </c>
      <c r="I101" s="6">
        <v>3.0665E-4</v>
      </c>
      <c r="J101" s="1">
        <f t="shared" si="16"/>
        <v>-3.3350000000000025E-5</v>
      </c>
      <c r="K101" s="2">
        <f t="shared" si="17"/>
        <v>-13.73928358978457</v>
      </c>
      <c r="L101" s="6">
        <v>2.7404999999999997E-4</v>
      </c>
      <c r="M101" s="1">
        <f t="shared" si="18"/>
        <v>4.999999999997411E-8</v>
      </c>
      <c r="N101" s="2">
        <f t="shared" si="19"/>
        <v>2.0600002059989537E-2</v>
      </c>
      <c r="O101" s="6">
        <v>-2.5007999999999985E-2</v>
      </c>
      <c r="P101" s="5">
        <f t="shared" si="20"/>
        <v>-2.5232999999999985E-2</v>
      </c>
      <c r="Q101" s="2">
        <f t="shared" si="21"/>
        <v>-9896.5563854517841</v>
      </c>
      <c r="R101" s="6">
        <v>-2.5004000000000009E-2</v>
      </c>
      <c r="S101" s="1">
        <f t="shared" si="22"/>
        <v>0</v>
      </c>
      <c r="T101" s="2">
        <f t="shared" si="23"/>
        <v>0</v>
      </c>
    </row>
    <row r="102" spans="1:20" x14ac:dyDescent="0.25">
      <c r="A102" s="7">
        <v>45057.413986096064</v>
      </c>
      <c r="B102" s="6">
        <v>5.8019500000000002E-3</v>
      </c>
      <c r="C102" s="8">
        <f t="shared" si="12"/>
        <v>0.35187224669603745</v>
      </c>
      <c r="D102" s="6">
        <v>6.9030999999999997E-3</v>
      </c>
      <c r="E102" s="8">
        <f t="shared" si="13"/>
        <v>33.912451361867703</v>
      </c>
      <c r="F102" s="6">
        <v>2.3000000000000003E-4</v>
      </c>
      <c r="G102" s="1">
        <f t="shared" si="14"/>
        <v>-1.9999999999999971E-5</v>
      </c>
      <c r="H102" s="2">
        <f t="shared" si="15"/>
        <v>-8.2396704131834593</v>
      </c>
      <c r="I102" s="6">
        <v>3.0679999999999998E-4</v>
      </c>
      <c r="J102" s="1">
        <f t="shared" si="16"/>
        <v>-3.3200000000000048E-5</v>
      </c>
      <c r="K102" s="2">
        <f t="shared" si="17"/>
        <v>-13.677491814543535</v>
      </c>
      <c r="L102" s="6">
        <v>2.743E-4</v>
      </c>
      <c r="M102" s="1">
        <f t="shared" si="18"/>
        <v>3.0000000000000729E-7</v>
      </c>
      <c r="N102" s="2">
        <f t="shared" si="19"/>
        <v>0.12360007416004751</v>
      </c>
      <c r="O102" s="6">
        <v>-2.5007999999999985E-2</v>
      </c>
      <c r="P102" s="5">
        <f t="shared" si="20"/>
        <v>-2.5232999999999985E-2</v>
      </c>
      <c r="Q102" s="2">
        <f t="shared" si="21"/>
        <v>-9896.5563854517841</v>
      </c>
      <c r="R102" s="6">
        <v>-2.5004000000000009E-2</v>
      </c>
      <c r="S102" s="1">
        <f t="shared" si="22"/>
        <v>0</v>
      </c>
      <c r="T102" s="2">
        <f t="shared" si="23"/>
        <v>0</v>
      </c>
    </row>
    <row r="103" spans="1:20" x14ac:dyDescent="0.25">
      <c r="A103" s="7">
        <v>45057.413986564236</v>
      </c>
      <c r="B103" s="6">
        <v>5.8007000000000006E-3</v>
      </c>
      <c r="C103" s="8">
        <f t="shared" si="12"/>
        <v>0.33810572687225426</v>
      </c>
      <c r="D103" s="6">
        <v>6.9032500000000014E-3</v>
      </c>
      <c r="E103" s="8">
        <f t="shared" si="13"/>
        <v>33.915369649805477</v>
      </c>
      <c r="F103" s="6">
        <v>2.3025000000000004E-4</v>
      </c>
      <c r="G103" s="1">
        <f t="shared" si="14"/>
        <v>-1.9749999999999965E-5</v>
      </c>
      <c r="H103" s="2">
        <f t="shared" si="15"/>
        <v>-8.1366786011952392</v>
      </c>
      <c r="I103" s="6">
        <v>3.0715000000000001E-4</v>
      </c>
      <c r="J103" s="1">
        <f t="shared" si="16"/>
        <v>-3.2850000000000012E-5</v>
      </c>
      <c r="K103" s="2">
        <f t="shared" si="17"/>
        <v>-13.533310861476409</v>
      </c>
      <c r="L103" s="6">
        <v>2.745E-4</v>
      </c>
      <c r="M103" s="1">
        <f t="shared" si="18"/>
        <v>5.0000000000001215E-7</v>
      </c>
      <c r="N103" s="2">
        <f t="shared" si="19"/>
        <v>0.20600020600021099</v>
      </c>
      <c r="O103" s="6">
        <v>-2.5007999999999985E-2</v>
      </c>
      <c r="P103" s="5">
        <f t="shared" si="20"/>
        <v>-2.5232999999999985E-2</v>
      </c>
      <c r="Q103" s="2">
        <f t="shared" si="21"/>
        <v>-9896.5563854517841</v>
      </c>
      <c r="R103" s="6">
        <v>-2.5004000000000009E-2</v>
      </c>
      <c r="S103" s="1">
        <f t="shared" si="22"/>
        <v>0</v>
      </c>
      <c r="T103" s="2">
        <f t="shared" si="23"/>
        <v>0</v>
      </c>
    </row>
    <row r="104" spans="1:20" x14ac:dyDescent="0.25">
      <c r="A104" s="7">
        <v>45057.413986899417</v>
      </c>
      <c r="B104" s="6">
        <v>5.8014999999999994E-3</v>
      </c>
      <c r="C104" s="8">
        <f t="shared" si="12"/>
        <v>0.34691629955946485</v>
      </c>
      <c r="D104" s="6">
        <v>6.9026000000000001E-3</v>
      </c>
      <c r="E104" s="8">
        <f t="shared" si="13"/>
        <v>33.902723735408564</v>
      </c>
      <c r="F104" s="6">
        <v>2.298E-4</v>
      </c>
      <c r="G104" s="1">
        <f t="shared" si="14"/>
        <v>-2.0200000000000003E-5</v>
      </c>
      <c r="H104" s="2">
        <f t="shared" si="15"/>
        <v>-8.3220637886229412</v>
      </c>
      <c r="I104" s="6">
        <v>3.0640000000000002E-4</v>
      </c>
      <c r="J104" s="1">
        <f t="shared" si="16"/>
        <v>-3.3600000000000004E-5</v>
      </c>
      <c r="K104" s="2">
        <f t="shared" si="17"/>
        <v>-13.842269799469477</v>
      </c>
      <c r="L104" s="6">
        <v>2.7435000000000003E-4</v>
      </c>
      <c r="M104" s="1">
        <f t="shared" si="18"/>
        <v>3.5000000000003561E-7</v>
      </c>
      <c r="N104" s="2">
        <f t="shared" si="19"/>
        <v>0.14420010094008534</v>
      </c>
      <c r="O104" s="6">
        <v>-2.5007999999999985E-2</v>
      </c>
      <c r="P104" s="5">
        <f t="shared" si="20"/>
        <v>-2.5232999999999985E-2</v>
      </c>
      <c r="Q104" s="2">
        <f t="shared" si="21"/>
        <v>-9896.5563854517841</v>
      </c>
      <c r="R104" s="6">
        <v>-2.5004000000000009E-2</v>
      </c>
      <c r="S104" s="1">
        <f t="shared" si="22"/>
        <v>0</v>
      </c>
      <c r="T104" s="2">
        <f t="shared" si="23"/>
        <v>0</v>
      </c>
    </row>
    <row r="105" spans="1:20" x14ac:dyDescent="0.25">
      <c r="A105" s="7">
        <v>45057.413987399654</v>
      </c>
      <c r="B105" s="6">
        <v>5.8009000000000003E-3</v>
      </c>
      <c r="C105" s="8">
        <f t="shared" si="12"/>
        <v>0.3403083700440569</v>
      </c>
      <c r="D105" s="6">
        <v>6.9033999999999996E-3</v>
      </c>
      <c r="E105" s="8">
        <f t="shared" si="13"/>
        <v>33.918287937743187</v>
      </c>
      <c r="F105" s="6">
        <v>2.2970000000000005E-4</v>
      </c>
      <c r="G105" s="1">
        <f t="shared" si="14"/>
        <v>-2.0299999999999951E-5</v>
      </c>
      <c r="H105" s="2">
        <f t="shared" si="15"/>
        <v>-8.3632604516256457</v>
      </c>
      <c r="I105" s="6">
        <v>3.0659999999999992E-4</v>
      </c>
      <c r="J105" s="1">
        <f t="shared" si="16"/>
        <v>-3.3400000000000107E-5</v>
      </c>
      <c r="K105" s="2">
        <f t="shared" si="17"/>
        <v>-13.759880839959937</v>
      </c>
      <c r="L105" s="6">
        <v>2.7414999999999997E-4</v>
      </c>
      <c r="M105" s="1">
        <f t="shared" si="18"/>
        <v>1.4999999999997654E-7</v>
      </c>
      <c r="N105" s="2">
        <f t="shared" si="19"/>
        <v>6.18000185399959E-2</v>
      </c>
      <c r="O105" s="6">
        <v>-2.5007999999999985E-2</v>
      </c>
      <c r="P105" s="5">
        <f t="shared" si="20"/>
        <v>-2.5232999999999985E-2</v>
      </c>
      <c r="Q105" s="2">
        <f t="shared" si="21"/>
        <v>-9896.5563854517841</v>
      </c>
      <c r="R105" s="6">
        <v>-2.5004000000000009E-2</v>
      </c>
      <c r="S105" s="1">
        <f t="shared" si="22"/>
        <v>0</v>
      </c>
      <c r="T105" s="2">
        <f t="shared" si="23"/>
        <v>0</v>
      </c>
    </row>
    <row r="106" spans="1:20" x14ac:dyDescent="0.25">
      <c r="A106" s="7">
        <v>45057.41398787986</v>
      </c>
      <c r="B106" s="6">
        <v>5.8008500000000006E-3</v>
      </c>
      <c r="C106" s="8">
        <f t="shared" si="12"/>
        <v>0.3397577092511086</v>
      </c>
      <c r="D106" s="6">
        <v>6.9029500000000006E-3</v>
      </c>
      <c r="E106" s="8">
        <f t="shared" si="13"/>
        <v>33.909533073929978</v>
      </c>
      <c r="F106" s="6">
        <v>2.3025000000000004E-4</v>
      </c>
      <c r="G106" s="1">
        <f t="shared" si="14"/>
        <v>-1.9749999999999965E-5</v>
      </c>
      <c r="H106" s="2">
        <f t="shared" si="15"/>
        <v>-8.1366786011952392</v>
      </c>
      <c r="I106" s="6">
        <v>3.0745000000000002E-4</v>
      </c>
      <c r="J106" s="1">
        <f t="shared" si="16"/>
        <v>-3.2550000000000005E-5</v>
      </c>
      <c r="K106" s="2">
        <f t="shared" si="17"/>
        <v>-13.409727026770559</v>
      </c>
      <c r="L106" s="6">
        <v>2.7415000000000002E-4</v>
      </c>
      <c r="M106" s="1">
        <f t="shared" si="18"/>
        <v>1.5000000000003075E-7</v>
      </c>
      <c r="N106" s="2">
        <f t="shared" si="19"/>
        <v>6.180001854001823E-2</v>
      </c>
      <c r="O106" s="6">
        <v>-2.5007999999999985E-2</v>
      </c>
      <c r="P106" s="5">
        <f t="shared" si="20"/>
        <v>-2.5232999999999985E-2</v>
      </c>
      <c r="Q106" s="2">
        <f t="shared" si="21"/>
        <v>-9896.5563854517841</v>
      </c>
      <c r="R106" s="6">
        <v>-2.5004000000000009E-2</v>
      </c>
      <c r="S106" s="1">
        <f t="shared" si="22"/>
        <v>0</v>
      </c>
      <c r="T106" s="2">
        <f t="shared" si="23"/>
        <v>0</v>
      </c>
    </row>
    <row r="107" spans="1:20" x14ac:dyDescent="0.25">
      <c r="A107" s="7">
        <v>45057.413988333683</v>
      </c>
      <c r="B107" s="6">
        <v>5.8013000000000006E-3</v>
      </c>
      <c r="C107" s="8">
        <f t="shared" si="12"/>
        <v>0.34471365638767176</v>
      </c>
      <c r="D107" s="6">
        <v>6.9031000000000006E-3</v>
      </c>
      <c r="E107" s="8">
        <f t="shared" si="13"/>
        <v>33.912451361867717</v>
      </c>
      <c r="F107" s="6">
        <v>2.2975E-4</v>
      </c>
      <c r="G107" s="1">
        <f t="shared" si="14"/>
        <v>-2.0250000000000004E-5</v>
      </c>
      <c r="H107" s="2">
        <f t="shared" si="15"/>
        <v>-8.342662122184052</v>
      </c>
      <c r="I107" s="6">
        <v>3.0675000000000006E-4</v>
      </c>
      <c r="J107" s="1">
        <f t="shared" si="16"/>
        <v>-3.3249999999999968E-5</v>
      </c>
      <c r="K107" s="2">
        <f t="shared" si="17"/>
        <v>-13.698089077076363</v>
      </c>
      <c r="L107" s="6">
        <v>2.7389999999999999E-4</v>
      </c>
      <c r="M107" s="1">
        <f t="shared" si="18"/>
        <v>-1.0000000000000243E-7</v>
      </c>
      <c r="N107" s="2">
        <f t="shared" si="19"/>
        <v>-4.1199991760002656E-2</v>
      </c>
      <c r="O107" s="6">
        <v>-2.5007999999999985E-2</v>
      </c>
      <c r="P107" s="5">
        <f t="shared" si="20"/>
        <v>-2.5232999999999985E-2</v>
      </c>
      <c r="Q107" s="2">
        <f t="shared" si="21"/>
        <v>-9896.5563854517841</v>
      </c>
      <c r="R107" s="6">
        <v>-2.5004000000000009E-2</v>
      </c>
      <c r="S107" s="1">
        <f t="shared" si="22"/>
        <v>0</v>
      </c>
      <c r="T107" s="2">
        <f t="shared" si="23"/>
        <v>0</v>
      </c>
    </row>
    <row r="108" spans="1:20" x14ac:dyDescent="0.25">
      <c r="A108" s="7">
        <v>45057.413988798493</v>
      </c>
      <c r="B108" s="6">
        <v>5.8013000000000006E-3</v>
      </c>
      <c r="C108" s="8">
        <f t="shared" si="12"/>
        <v>0.34471365638767176</v>
      </c>
      <c r="D108" s="6">
        <v>6.9030000000000011E-3</v>
      </c>
      <c r="E108" s="8">
        <f t="shared" si="13"/>
        <v>33.910505836575901</v>
      </c>
      <c r="F108" s="6">
        <v>2.3024999999999999E-4</v>
      </c>
      <c r="G108" s="1">
        <f t="shared" si="14"/>
        <v>-1.9750000000000019E-5</v>
      </c>
      <c r="H108" s="2">
        <f t="shared" si="15"/>
        <v>-8.1366786011952605</v>
      </c>
      <c r="I108" s="6">
        <v>3.0680000000000003E-4</v>
      </c>
      <c r="J108" s="1">
        <f t="shared" si="16"/>
        <v>-3.3199999999999994E-5</v>
      </c>
      <c r="K108" s="2">
        <f t="shared" si="17"/>
        <v>-13.677491814543512</v>
      </c>
      <c r="L108" s="6">
        <v>2.7459999999999995E-4</v>
      </c>
      <c r="M108" s="1">
        <f t="shared" si="18"/>
        <v>5.9999999999996037E-7</v>
      </c>
      <c r="N108" s="2">
        <f t="shared" si="19"/>
        <v>0.24720029664033966</v>
      </c>
      <c r="O108" s="6">
        <v>-2.5007999999999985E-2</v>
      </c>
      <c r="P108" s="5">
        <f t="shared" si="20"/>
        <v>-2.5232999999999985E-2</v>
      </c>
      <c r="Q108" s="2">
        <f t="shared" si="21"/>
        <v>-9896.5563854517841</v>
      </c>
      <c r="R108" s="6">
        <v>-2.5004000000000009E-2</v>
      </c>
      <c r="S108" s="1">
        <f t="shared" si="22"/>
        <v>0</v>
      </c>
      <c r="T108" s="2">
        <f t="shared" si="23"/>
        <v>0</v>
      </c>
    </row>
    <row r="109" spans="1:20" x14ac:dyDescent="0.25">
      <c r="A109" s="7">
        <v>45057.413989269095</v>
      </c>
      <c r="B109" s="6">
        <v>5.8012000000000011E-3</v>
      </c>
      <c r="C109" s="8">
        <f t="shared" si="12"/>
        <v>0.34361233480177517</v>
      </c>
      <c r="D109" s="6">
        <v>6.9023499999999998E-3</v>
      </c>
      <c r="E109" s="8">
        <f t="shared" si="13"/>
        <v>33.897859922178988</v>
      </c>
      <c r="F109" s="6">
        <v>2.2995000000000003E-4</v>
      </c>
      <c r="G109" s="1">
        <f t="shared" si="14"/>
        <v>-2.0049999999999972E-5</v>
      </c>
      <c r="H109" s="2">
        <f t="shared" si="15"/>
        <v>-8.260268763222582</v>
      </c>
      <c r="I109" s="6">
        <v>3.0679999999999998E-4</v>
      </c>
      <c r="J109" s="1">
        <f t="shared" si="16"/>
        <v>-3.3200000000000048E-5</v>
      </c>
      <c r="K109" s="2">
        <f t="shared" si="17"/>
        <v>-13.677491814543535</v>
      </c>
      <c r="L109" s="6">
        <v>2.7460000000000006E-4</v>
      </c>
      <c r="M109" s="1">
        <f t="shared" si="18"/>
        <v>6.0000000000006879E-7</v>
      </c>
      <c r="N109" s="2">
        <f t="shared" si="19"/>
        <v>0.24720029664038434</v>
      </c>
      <c r="O109" s="6">
        <v>-2.5007999999999985E-2</v>
      </c>
      <c r="P109" s="5">
        <f t="shared" si="20"/>
        <v>-2.5232999999999985E-2</v>
      </c>
      <c r="Q109" s="2">
        <f t="shared" si="21"/>
        <v>-9896.5563854517841</v>
      </c>
      <c r="R109" s="6">
        <v>-2.5004000000000009E-2</v>
      </c>
      <c r="S109" s="1">
        <f t="shared" si="22"/>
        <v>0</v>
      </c>
      <c r="T109" s="2">
        <f t="shared" si="23"/>
        <v>0</v>
      </c>
    </row>
    <row r="110" spans="1:20" x14ac:dyDescent="0.25">
      <c r="A110" s="7">
        <v>45057.41398973055</v>
      </c>
      <c r="B110" s="6">
        <v>5.8006500000000001E-3</v>
      </c>
      <c r="C110" s="8">
        <f t="shared" si="12"/>
        <v>0.33755506607929642</v>
      </c>
      <c r="D110" s="6">
        <v>6.9019000000000007E-3</v>
      </c>
      <c r="E110" s="8">
        <f t="shared" si="13"/>
        <v>33.889105058365779</v>
      </c>
      <c r="F110" s="6">
        <v>2.2990000000000003E-4</v>
      </c>
      <c r="G110" s="1">
        <f t="shared" si="14"/>
        <v>-2.0099999999999974E-5</v>
      </c>
      <c r="H110" s="2">
        <f t="shared" si="15"/>
        <v>-8.2808671091422017</v>
      </c>
      <c r="I110" s="6">
        <v>3.0665E-4</v>
      </c>
      <c r="J110" s="1">
        <f t="shared" si="16"/>
        <v>-3.3350000000000025E-5</v>
      </c>
      <c r="K110" s="2">
        <f t="shared" si="17"/>
        <v>-13.73928358978457</v>
      </c>
      <c r="L110" s="6">
        <v>2.7424999999999997E-4</v>
      </c>
      <c r="M110" s="1">
        <f t="shared" si="18"/>
        <v>2.4999999999997897E-7</v>
      </c>
      <c r="N110" s="2">
        <f t="shared" si="19"/>
        <v>0.10300005150001709</v>
      </c>
      <c r="O110" s="6">
        <v>-2.5007999999999985E-2</v>
      </c>
      <c r="P110" s="5">
        <f t="shared" si="20"/>
        <v>-2.5232999999999985E-2</v>
      </c>
      <c r="Q110" s="2">
        <f t="shared" si="21"/>
        <v>-9896.5563854517841</v>
      </c>
      <c r="R110" s="6">
        <v>-2.5004000000000009E-2</v>
      </c>
      <c r="S110" s="1">
        <f t="shared" si="22"/>
        <v>0</v>
      </c>
      <c r="T110" s="2">
        <f t="shared" si="23"/>
        <v>0</v>
      </c>
    </row>
    <row r="111" spans="1:20" x14ac:dyDescent="0.25">
      <c r="A111" s="7">
        <v>45057.413990195484</v>
      </c>
      <c r="B111" s="6">
        <v>5.8014E-3</v>
      </c>
      <c r="C111" s="8">
        <f t="shared" si="12"/>
        <v>0.3458149779735683</v>
      </c>
      <c r="D111" s="6">
        <v>6.9030999999999997E-3</v>
      </c>
      <c r="E111" s="8">
        <f t="shared" si="13"/>
        <v>33.912451361867703</v>
      </c>
      <c r="F111" s="6">
        <v>2.2949999999999997E-4</v>
      </c>
      <c r="G111" s="1">
        <f t="shared" si="14"/>
        <v>-2.0500000000000038E-5</v>
      </c>
      <c r="H111" s="2">
        <f t="shared" si="15"/>
        <v>-8.4456537281971595</v>
      </c>
      <c r="I111" s="6">
        <v>3.0685E-4</v>
      </c>
      <c r="J111" s="1">
        <f t="shared" si="16"/>
        <v>-3.315000000000002E-5</v>
      </c>
      <c r="K111" s="2">
        <f t="shared" si="17"/>
        <v>-13.656894547891481</v>
      </c>
      <c r="L111" s="6">
        <v>2.7464999999999998E-4</v>
      </c>
      <c r="M111" s="1">
        <f t="shared" si="18"/>
        <v>6.4999999999998869E-7</v>
      </c>
      <c r="N111" s="2">
        <f t="shared" si="19"/>
        <v>0.2678003481404479</v>
      </c>
      <c r="O111" s="6">
        <v>-2.5007999999999985E-2</v>
      </c>
      <c r="P111" s="5">
        <f t="shared" si="20"/>
        <v>-2.5232999999999985E-2</v>
      </c>
      <c r="Q111" s="2">
        <f t="shared" si="21"/>
        <v>-9896.5563854517841</v>
      </c>
      <c r="R111" s="6">
        <v>-2.5004000000000009E-2</v>
      </c>
      <c r="S111" s="1">
        <f t="shared" si="22"/>
        <v>0</v>
      </c>
      <c r="T111" s="2">
        <f t="shared" si="23"/>
        <v>0</v>
      </c>
    </row>
    <row r="112" spans="1:20" x14ac:dyDescent="0.25">
      <c r="A112" s="7">
        <v>45057.413990635185</v>
      </c>
      <c r="B112" s="6">
        <v>5.8013000000000006E-3</v>
      </c>
      <c r="C112" s="8">
        <f t="shared" si="12"/>
        <v>0.34471365638767176</v>
      </c>
      <c r="D112" s="6">
        <v>6.9030499999999991E-3</v>
      </c>
      <c r="E112" s="8">
        <f t="shared" si="13"/>
        <v>33.91147859922178</v>
      </c>
      <c r="F112" s="6">
        <v>2.3040000000000004E-4</v>
      </c>
      <c r="G112" s="1">
        <f t="shared" si="14"/>
        <v>-1.9599999999999961E-5</v>
      </c>
      <c r="H112" s="2">
        <f t="shared" si="15"/>
        <v>-8.0748834645681722</v>
      </c>
      <c r="I112" s="6">
        <v>3.0699999999999998E-4</v>
      </c>
      <c r="J112" s="1">
        <f t="shared" si="16"/>
        <v>-3.3000000000000043E-5</v>
      </c>
      <c r="K112" s="2">
        <f t="shared" si="17"/>
        <v>-13.595102723220288</v>
      </c>
      <c r="L112" s="6">
        <v>2.7404999999999997E-4</v>
      </c>
      <c r="M112" s="1">
        <f t="shared" si="18"/>
        <v>4.999999999997411E-8</v>
      </c>
      <c r="N112" s="2">
        <f t="shared" si="19"/>
        <v>2.0600002059989537E-2</v>
      </c>
      <c r="O112" s="6">
        <v>-2.5007999999999985E-2</v>
      </c>
      <c r="P112" s="5">
        <f t="shared" si="20"/>
        <v>-2.5232999999999985E-2</v>
      </c>
      <c r="Q112" s="2">
        <f t="shared" si="21"/>
        <v>-9896.5563854517841</v>
      </c>
      <c r="R112" s="6">
        <v>-2.5004000000000009E-2</v>
      </c>
      <c r="S112" s="1">
        <f t="shared" si="22"/>
        <v>0</v>
      </c>
      <c r="T112" s="2">
        <f t="shared" si="23"/>
        <v>0</v>
      </c>
    </row>
    <row r="113" spans="1:20" x14ac:dyDescent="0.25">
      <c r="A113" s="7">
        <v>45057.413991089117</v>
      </c>
      <c r="B113" s="6">
        <v>5.8019000000000005E-3</v>
      </c>
      <c r="C113" s="8">
        <f t="shared" si="12"/>
        <v>0.35132158590308921</v>
      </c>
      <c r="D113" s="6">
        <v>6.9035999999999985E-3</v>
      </c>
      <c r="E113" s="8">
        <f t="shared" si="13"/>
        <v>33.92217898832682</v>
      </c>
      <c r="F113" s="6">
        <v>2.3009999999999996E-4</v>
      </c>
      <c r="G113" s="1">
        <f t="shared" si="14"/>
        <v>-1.990000000000005E-5</v>
      </c>
      <c r="H113" s="2">
        <f t="shared" si="15"/>
        <v>-8.1984737007467317</v>
      </c>
      <c r="I113" s="6">
        <v>3.0725000000000001E-4</v>
      </c>
      <c r="J113" s="1">
        <f t="shared" si="16"/>
        <v>-3.275000000000001E-5</v>
      </c>
      <c r="K113" s="2">
        <f t="shared" si="17"/>
        <v>-13.492116266384555</v>
      </c>
      <c r="L113" s="6">
        <v>2.7464999999999998E-4</v>
      </c>
      <c r="M113" s="1">
        <f t="shared" si="18"/>
        <v>6.4999999999998869E-7</v>
      </c>
      <c r="N113" s="2">
        <f t="shared" si="19"/>
        <v>0.2678003481404479</v>
      </c>
      <c r="O113" s="6">
        <v>-2.5007999999999985E-2</v>
      </c>
      <c r="P113" s="5">
        <f t="shared" si="20"/>
        <v>-2.5232999999999985E-2</v>
      </c>
      <c r="Q113" s="2">
        <f t="shared" si="21"/>
        <v>-9896.5563854517841</v>
      </c>
      <c r="R113" s="6">
        <v>-2.5004000000000009E-2</v>
      </c>
      <c r="S113" s="1">
        <f t="shared" si="22"/>
        <v>0</v>
      </c>
      <c r="T113" s="2">
        <f t="shared" si="23"/>
        <v>0</v>
      </c>
    </row>
    <row r="114" spans="1:20" x14ac:dyDescent="0.25">
      <c r="A114" s="7">
        <v>45057.413991562957</v>
      </c>
      <c r="B114" s="6">
        <v>5.80095E-3</v>
      </c>
      <c r="C114" s="8">
        <f t="shared" si="12"/>
        <v>0.34085903083700519</v>
      </c>
      <c r="D114" s="6">
        <v>6.9030999999999997E-3</v>
      </c>
      <c r="E114" s="8">
        <f t="shared" si="13"/>
        <v>33.912451361867703</v>
      </c>
      <c r="F114" s="6">
        <v>2.2950000000000002E-4</v>
      </c>
      <c r="G114" s="1">
        <f t="shared" si="14"/>
        <v>-2.0499999999999983E-5</v>
      </c>
      <c r="H114" s="2">
        <f t="shared" si="15"/>
        <v>-8.4456537281971364</v>
      </c>
      <c r="I114" s="6">
        <v>3.0650000000000002E-4</v>
      </c>
      <c r="J114" s="1">
        <f t="shared" si="16"/>
        <v>-3.3500000000000001E-5</v>
      </c>
      <c r="K114" s="2">
        <f t="shared" si="17"/>
        <v>-13.801075327953027</v>
      </c>
      <c r="L114" s="6">
        <v>2.7444999999999998E-4</v>
      </c>
      <c r="M114" s="1">
        <f t="shared" si="18"/>
        <v>4.4999999999998383E-7</v>
      </c>
      <c r="N114" s="2">
        <f t="shared" si="19"/>
        <v>0.18540016686014349</v>
      </c>
      <c r="O114" s="6">
        <v>-2.5007999999999985E-2</v>
      </c>
      <c r="P114" s="5">
        <f t="shared" si="20"/>
        <v>-2.5232999999999985E-2</v>
      </c>
      <c r="Q114" s="2">
        <f t="shared" si="21"/>
        <v>-9896.5563854517841</v>
      </c>
      <c r="R114" s="6">
        <v>-2.5004000000000009E-2</v>
      </c>
      <c r="S114" s="1">
        <f t="shared" si="22"/>
        <v>0</v>
      </c>
      <c r="T114" s="2">
        <f t="shared" si="23"/>
        <v>0</v>
      </c>
    </row>
    <row r="115" spans="1:20" x14ac:dyDescent="0.25">
      <c r="A115" s="7">
        <v>45057.413991999187</v>
      </c>
      <c r="B115" s="6">
        <v>5.80095E-3</v>
      </c>
      <c r="C115" s="8">
        <f t="shared" si="12"/>
        <v>0.34085903083700519</v>
      </c>
      <c r="D115" s="6">
        <v>6.9015499999999994E-3</v>
      </c>
      <c r="E115" s="8">
        <f t="shared" si="13"/>
        <v>33.882295719844343</v>
      </c>
      <c r="F115" s="6">
        <v>2.296E-4</v>
      </c>
      <c r="G115" s="1">
        <f t="shared" si="14"/>
        <v>-2.0400000000000008E-5</v>
      </c>
      <c r="H115" s="2">
        <f t="shared" si="15"/>
        <v>-8.4044570981503988</v>
      </c>
      <c r="I115" s="6">
        <v>3.0634999999999994E-4</v>
      </c>
      <c r="J115" s="1">
        <f t="shared" si="16"/>
        <v>-3.3650000000000086E-5</v>
      </c>
      <c r="K115" s="2">
        <f t="shared" si="17"/>
        <v>-13.862867029048981</v>
      </c>
      <c r="L115" s="6">
        <v>2.7399999999999999E-4</v>
      </c>
      <c r="M115" s="1">
        <f t="shared" si="18"/>
        <v>0</v>
      </c>
      <c r="N115" s="2">
        <f t="shared" si="19"/>
        <v>0</v>
      </c>
      <c r="O115" s="6">
        <v>-2.5007999999999985E-2</v>
      </c>
      <c r="P115" s="5">
        <f t="shared" si="20"/>
        <v>-2.5232999999999985E-2</v>
      </c>
      <c r="Q115" s="2">
        <f t="shared" si="21"/>
        <v>-9896.5563854517841</v>
      </c>
      <c r="R115" s="6">
        <v>-2.5004000000000009E-2</v>
      </c>
      <c r="S115" s="1">
        <f t="shared" si="22"/>
        <v>0</v>
      </c>
      <c r="T115" s="2">
        <f t="shared" si="23"/>
        <v>0</v>
      </c>
    </row>
    <row r="116" spans="1:20" x14ac:dyDescent="0.25">
      <c r="A116" s="7">
        <v>45057.413992474416</v>
      </c>
      <c r="B116" s="6">
        <v>5.8012000000000003E-3</v>
      </c>
      <c r="C116" s="8">
        <f t="shared" si="12"/>
        <v>0.34361233480176567</v>
      </c>
      <c r="D116" s="6">
        <v>6.9032999999999994E-3</v>
      </c>
      <c r="E116" s="8">
        <f t="shared" si="13"/>
        <v>33.916342412451357</v>
      </c>
      <c r="F116" s="6">
        <v>2.2920000000000001E-4</v>
      </c>
      <c r="G116" s="1">
        <f t="shared" si="14"/>
        <v>-2.0799999999999991E-5</v>
      </c>
      <c r="H116" s="2">
        <f t="shared" si="15"/>
        <v>-8.5692435194695857</v>
      </c>
      <c r="I116" s="6">
        <v>3.0649999999999997E-4</v>
      </c>
      <c r="J116" s="1">
        <f t="shared" si="16"/>
        <v>-3.3500000000000055E-5</v>
      </c>
      <c r="K116" s="2">
        <f t="shared" si="17"/>
        <v>-13.80107532795305</v>
      </c>
      <c r="L116" s="6">
        <v>2.7314999999999994E-4</v>
      </c>
      <c r="M116" s="1">
        <f t="shared" si="18"/>
        <v>-8.5000000000004777E-7</v>
      </c>
      <c r="N116" s="2">
        <f t="shared" si="19"/>
        <v>-0.35019940466103172</v>
      </c>
      <c r="O116" s="6">
        <v>-2.5007999999999985E-2</v>
      </c>
      <c r="P116" s="5">
        <f t="shared" si="20"/>
        <v>-2.5232999999999985E-2</v>
      </c>
      <c r="Q116" s="2">
        <f t="shared" si="21"/>
        <v>-9896.5563854517841</v>
      </c>
      <c r="R116" s="6">
        <v>-2.5004000000000009E-2</v>
      </c>
      <c r="S116" s="1">
        <f t="shared" si="22"/>
        <v>0</v>
      </c>
      <c r="T116" s="2">
        <f t="shared" si="23"/>
        <v>0</v>
      </c>
    </row>
    <row r="117" spans="1:20" x14ac:dyDescent="0.25">
      <c r="A117" s="7">
        <v>45057.413992933791</v>
      </c>
      <c r="B117" s="6">
        <v>5.8008000000000009E-3</v>
      </c>
      <c r="C117" s="8">
        <f t="shared" si="12"/>
        <v>0.33920704845816035</v>
      </c>
      <c r="D117" s="6">
        <v>6.9032499999999979E-3</v>
      </c>
      <c r="E117" s="8">
        <f t="shared" si="13"/>
        <v>33.915369649805413</v>
      </c>
      <c r="F117" s="6">
        <v>2.298E-4</v>
      </c>
      <c r="G117" s="1">
        <f t="shared" si="14"/>
        <v>-2.0200000000000003E-5</v>
      </c>
      <c r="H117" s="2">
        <f t="shared" si="15"/>
        <v>-8.3220637886229412</v>
      </c>
      <c r="I117" s="6">
        <v>3.0624999999999999E-4</v>
      </c>
      <c r="J117" s="1">
        <f t="shared" si="16"/>
        <v>-3.3750000000000034E-5</v>
      </c>
      <c r="K117" s="2">
        <f t="shared" si="17"/>
        <v>-13.904061475850392</v>
      </c>
      <c r="L117" s="6">
        <v>2.7365000000000001E-4</v>
      </c>
      <c r="M117" s="1">
        <f t="shared" si="18"/>
        <v>-3.499999999999814E-7</v>
      </c>
      <c r="N117" s="2">
        <f t="shared" si="19"/>
        <v>-0.144199899060063</v>
      </c>
      <c r="O117" s="6">
        <v>-2.5007999999999985E-2</v>
      </c>
      <c r="P117" s="5">
        <f t="shared" si="20"/>
        <v>-2.5232999999999985E-2</v>
      </c>
      <c r="Q117" s="2">
        <f t="shared" si="21"/>
        <v>-9896.5563854517841</v>
      </c>
      <c r="R117" s="6">
        <v>-2.5004000000000009E-2</v>
      </c>
      <c r="S117" s="1">
        <f t="shared" si="22"/>
        <v>0</v>
      </c>
      <c r="T117" s="2">
        <f t="shared" si="23"/>
        <v>0</v>
      </c>
    </row>
    <row r="118" spans="1:20" x14ac:dyDescent="0.25">
      <c r="A118" s="7">
        <v>45057.413993420596</v>
      </c>
      <c r="B118" s="6">
        <v>5.8010000000000006E-3</v>
      </c>
      <c r="C118" s="8">
        <f t="shared" si="12"/>
        <v>0.34140969162996299</v>
      </c>
      <c r="D118" s="6">
        <v>6.9020500000000016E-3</v>
      </c>
      <c r="E118" s="8">
        <f t="shared" si="13"/>
        <v>33.892023346303532</v>
      </c>
      <c r="F118" s="6">
        <v>2.2910000000000001E-4</v>
      </c>
      <c r="G118" s="1">
        <f t="shared" si="14"/>
        <v>-2.0899999999999993E-5</v>
      </c>
      <c r="H118" s="2">
        <f t="shared" si="15"/>
        <v>-8.6104400836045016</v>
      </c>
      <c r="I118" s="6">
        <v>3.0665E-4</v>
      </c>
      <c r="J118" s="1">
        <f t="shared" si="16"/>
        <v>-3.3350000000000025E-5</v>
      </c>
      <c r="K118" s="2">
        <f t="shared" si="17"/>
        <v>-13.73928358978457</v>
      </c>
      <c r="L118" s="6">
        <v>2.7399999999999999E-4</v>
      </c>
      <c r="M118" s="1">
        <f t="shared" si="18"/>
        <v>0</v>
      </c>
      <c r="N118" s="2">
        <f t="shared" si="19"/>
        <v>0</v>
      </c>
      <c r="O118" s="6">
        <v>-2.5007999999999985E-2</v>
      </c>
      <c r="P118" s="5">
        <f t="shared" si="20"/>
        <v>-2.5232999999999985E-2</v>
      </c>
      <c r="Q118" s="2">
        <f t="shared" si="21"/>
        <v>-9896.5563854517841</v>
      </c>
      <c r="R118" s="6">
        <v>-2.5004000000000009E-2</v>
      </c>
      <c r="S118" s="1">
        <f t="shared" si="22"/>
        <v>0</v>
      </c>
      <c r="T118" s="2">
        <f t="shared" si="23"/>
        <v>0</v>
      </c>
    </row>
    <row r="119" spans="1:20" x14ac:dyDescent="0.25">
      <c r="A119" s="7">
        <v>45057.413993875343</v>
      </c>
      <c r="B119" s="6">
        <v>5.8006500000000001E-3</v>
      </c>
      <c r="C119" s="8">
        <f t="shared" si="12"/>
        <v>0.33755506607929642</v>
      </c>
      <c r="D119" s="6">
        <v>6.9034000000000014E-3</v>
      </c>
      <c r="E119" s="8">
        <f t="shared" si="13"/>
        <v>33.918287937743216</v>
      </c>
      <c r="F119" s="6">
        <v>2.2970000000000005E-4</v>
      </c>
      <c r="G119" s="1">
        <f t="shared" si="14"/>
        <v>-2.0299999999999951E-5</v>
      </c>
      <c r="H119" s="2">
        <f t="shared" si="15"/>
        <v>-8.3632604516256457</v>
      </c>
      <c r="I119" s="6">
        <v>3.0644999999999999E-4</v>
      </c>
      <c r="J119" s="1">
        <f t="shared" si="16"/>
        <v>-3.3550000000000029E-5</v>
      </c>
      <c r="K119" s="2">
        <f t="shared" si="17"/>
        <v>-13.821672565770848</v>
      </c>
      <c r="L119" s="6">
        <v>2.7414999999999997E-4</v>
      </c>
      <c r="M119" s="1">
        <f t="shared" si="18"/>
        <v>1.4999999999997654E-7</v>
      </c>
      <c r="N119" s="2">
        <f t="shared" si="19"/>
        <v>6.18000185399959E-2</v>
      </c>
      <c r="O119" s="6">
        <v>-2.5007999999999985E-2</v>
      </c>
      <c r="P119" s="5">
        <f t="shared" si="20"/>
        <v>-2.5232999999999985E-2</v>
      </c>
      <c r="Q119" s="2">
        <f t="shared" si="21"/>
        <v>-9896.5563854517841</v>
      </c>
      <c r="R119" s="6">
        <v>-2.5004000000000009E-2</v>
      </c>
      <c r="S119" s="1">
        <f t="shared" si="22"/>
        <v>0</v>
      </c>
      <c r="T119" s="2">
        <f t="shared" si="23"/>
        <v>0</v>
      </c>
    </row>
    <row r="120" spans="1:20" x14ac:dyDescent="0.25">
      <c r="A120" s="7">
        <v>45057.413994324997</v>
      </c>
      <c r="B120" s="6">
        <v>5.8002499999999999E-3</v>
      </c>
      <c r="C120" s="8">
        <f t="shared" si="12"/>
        <v>0.33314977973568161</v>
      </c>
      <c r="D120" s="6">
        <v>6.9025000000000006E-3</v>
      </c>
      <c r="E120" s="8">
        <f t="shared" si="13"/>
        <v>33.900778210116748</v>
      </c>
      <c r="F120" s="6">
        <v>2.3020000000000001E-4</v>
      </c>
      <c r="G120" s="1">
        <f t="shared" si="14"/>
        <v>-1.9799999999999993E-5</v>
      </c>
      <c r="H120" s="2">
        <f t="shared" si="15"/>
        <v>-8.1572769718319122</v>
      </c>
      <c r="I120" s="6">
        <v>3.0745000000000002E-4</v>
      </c>
      <c r="J120" s="1">
        <f t="shared" si="16"/>
        <v>-3.2550000000000005E-5</v>
      </c>
      <c r="K120" s="2">
        <f t="shared" si="17"/>
        <v>-13.409727026770559</v>
      </c>
      <c r="L120" s="6">
        <v>2.744E-4</v>
      </c>
      <c r="M120" s="1">
        <f t="shared" si="18"/>
        <v>4.0000000000000972E-7</v>
      </c>
      <c r="N120" s="2">
        <f t="shared" si="19"/>
        <v>0.16480013184010947</v>
      </c>
      <c r="O120" s="6">
        <v>-2.5007999999999985E-2</v>
      </c>
      <c r="P120" s="5">
        <f t="shared" si="20"/>
        <v>-2.5232999999999985E-2</v>
      </c>
      <c r="Q120" s="2">
        <f t="shared" si="21"/>
        <v>-9896.5563854517841</v>
      </c>
      <c r="R120" s="6">
        <v>-2.5004000000000009E-2</v>
      </c>
      <c r="S120" s="1">
        <f t="shared" si="22"/>
        <v>0</v>
      </c>
      <c r="T120" s="2">
        <f t="shared" si="23"/>
        <v>0</v>
      </c>
    </row>
    <row r="121" spans="1:20" x14ac:dyDescent="0.25">
      <c r="A121" s="7">
        <v>45057.41399476886</v>
      </c>
      <c r="B121" s="6">
        <v>5.8011999999999994E-3</v>
      </c>
      <c r="C121" s="8">
        <f t="shared" si="12"/>
        <v>0.34361233480175613</v>
      </c>
      <c r="D121" s="6">
        <v>6.9028999999999991E-3</v>
      </c>
      <c r="E121" s="8">
        <f t="shared" si="13"/>
        <v>33.908560311284035</v>
      </c>
      <c r="F121" s="6">
        <v>2.2950000000000002E-4</v>
      </c>
      <c r="G121" s="1">
        <f t="shared" si="14"/>
        <v>-2.0499999999999983E-5</v>
      </c>
      <c r="H121" s="2">
        <f t="shared" si="15"/>
        <v>-8.4456537281971364</v>
      </c>
      <c r="I121" s="6">
        <v>3.0685E-4</v>
      </c>
      <c r="J121" s="1">
        <f t="shared" si="16"/>
        <v>-3.315000000000002E-5</v>
      </c>
      <c r="K121" s="2">
        <f t="shared" si="17"/>
        <v>-13.656894547891481</v>
      </c>
      <c r="L121" s="6">
        <v>2.7460000000000001E-4</v>
      </c>
      <c r="M121" s="1">
        <f t="shared" si="18"/>
        <v>6.0000000000001458E-7</v>
      </c>
      <c r="N121" s="2">
        <f t="shared" si="19"/>
        <v>0.247200296640362</v>
      </c>
      <c r="O121" s="6">
        <v>-2.5007999999999985E-2</v>
      </c>
      <c r="P121" s="5">
        <f t="shared" si="20"/>
        <v>-2.5232999999999985E-2</v>
      </c>
      <c r="Q121" s="2">
        <f t="shared" si="21"/>
        <v>-9896.5563854517841</v>
      </c>
      <c r="R121" s="6">
        <v>-2.5004000000000009E-2</v>
      </c>
      <c r="S121" s="1">
        <f t="shared" si="22"/>
        <v>0</v>
      </c>
      <c r="T121" s="2">
        <f t="shared" si="23"/>
        <v>0</v>
      </c>
    </row>
    <row r="122" spans="1:20" x14ac:dyDescent="0.25">
      <c r="A122" s="7">
        <v>45057.413995225455</v>
      </c>
      <c r="B122" s="6">
        <v>5.8008999999999995E-3</v>
      </c>
      <c r="C122" s="8">
        <f t="shared" si="12"/>
        <v>0.34030837004404735</v>
      </c>
      <c r="D122" s="6">
        <v>6.9027500000000009E-3</v>
      </c>
      <c r="E122" s="8">
        <f t="shared" si="13"/>
        <v>33.905642023346324</v>
      </c>
      <c r="F122" s="6">
        <v>2.3005000000000001E-4</v>
      </c>
      <c r="G122" s="1">
        <f t="shared" si="14"/>
        <v>-1.9949999999999997E-5</v>
      </c>
      <c r="H122" s="2">
        <f t="shared" si="15"/>
        <v>-8.2190720590248443</v>
      </c>
      <c r="I122" s="6">
        <v>3.0685E-4</v>
      </c>
      <c r="J122" s="1">
        <f t="shared" si="16"/>
        <v>-3.315000000000002E-5</v>
      </c>
      <c r="K122" s="2">
        <f t="shared" si="17"/>
        <v>-13.656894547891481</v>
      </c>
      <c r="L122" s="6">
        <v>2.7484999999999999E-4</v>
      </c>
      <c r="M122" s="1">
        <f t="shared" si="18"/>
        <v>8.4999999999999356E-7</v>
      </c>
      <c r="N122" s="2">
        <f t="shared" si="19"/>
        <v>0.35020059534100939</v>
      </c>
      <c r="O122" s="6">
        <v>-2.5007999999999985E-2</v>
      </c>
      <c r="P122" s="5">
        <f t="shared" si="20"/>
        <v>-2.5232999999999985E-2</v>
      </c>
      <c r="Q122" s="2">
        <f t="shared" si="21"/>
        <v>-9896.5563854517841</v>
      </c>
      <c r="R122" s="6">
        <v>-2.5004000000000009E-2</v>
      </c>
      <c r="S122" s="1">
        <f t="shared" si="22"/>
        <v>0</v>
      </c>
      <c r="T122" s="2">
        <f t="shared" si="23"/>
        <v>0</v>
      </c>
    </row>
    <row r="123" spans="1:20" x14ac:dyDescent="0.25">
      <c r="A123" s="7">
        <v>45057.413995839466</v>
      </c>
      <c r="B123" s="6">
        <v>5.8008000000000001E-3</v>
      </c>
      <c r="C123" s="8">
        <f t="shared" si="12"/>
        <v>0.33920704845815081</v>
      </c>
      <c r="D123" s="6">
        <v>6.9030499999999991E-3</v>
      </c>
      <c r="E123" s="8">
        <f t="shared" si="13"/>
        <v>33.91147859922178</v>
      </c>
      <c r="F123" s="6">
        <v>2.2925000000000002E-4</v>
      </c>
      <c r="G123" s="1">
        <f t="shared" si="14"/>
        <v>-2.0749999999999989E-5</v>
      </c>
      <c r="H123" s="2">
        <f t="shared" si="15"/>
        <v>-8.5486452312228991</v>
      </c>
      <c r="I123" s="6">
        <v>3.0639999999999991E-4</v>
      </c>
      <c r="J123" s="1">
        <f t="shared" si="16"/>
        <v>-3.3600000000000112E-5</v>
      </c>
      <c r="K123" s="2">
        <f t="shared" si="17"/>
        <v>-13.842269799469522</v>
      </c>
      <c r="L123" s="6">
        <v>2.7379999999999993E-4</v>
      </c>
      <c r="M123" s="1">
        <f t="shared" si="18"/>
        <v>-2.0000000000005907E-7</v>
      </c>
      <c r="N123" s="2">
        <f t="shared" si="19"/>
        <v>-8.2399967040037519E-2</v>
      </c>
      <c r="O123" s="6">
        <v>-2.5007999999999985E-2</v>
      </c>
      <c r="P123" s="5">
        <f t="shared" si="20"/>
        <v>-2.5232999999999985E-2</v>
      </c>
      <c r="Q123" s="2">
        <f t="shared" si="21"/>
        <v>-9896.5563854517841</v>
      </c>
      <c r="R123" s="6">
        <v>-2.5004000000000009E-2</v>
      </c>
      <c r="S123" s="1">
        <f t="shared" si="22"/>
        <v>0</v>
      </c>
      <c r="T123" s="2">
        <f t="shared" si="23"/>
        <v>0</v>
      </c>
    </row>
    <row r="124" spans="1:20" x14ac:dyDescent="0.25">
      <c r="A124" s="7">
        <v>45057.413996149648</v>
      </c>
      <c r="B124" s="6">
        <v>5.801849999999999E-3</v>
      </c>
      <c r="C124" s="8">
        <f t="shared" si="12"/>
        <v>0.35077092511012181</v>
      </c>
      <c r="D124" s="6">
        <v>6.9026500000000015E-3</v>
      </c>
      <c r="E124" s="8">
        <f t="shared" si="13"/>
        <v>33.903696498054508</v>
      </c>
      <c r="F124" s="6">
        <v>2.2924999999999999E-4</v>
      </c>
      <c r="G124" s="1">
        <f t="shared" si="14"/>
        <v>-2.0750000000000016E-5</v>
      </c>
      <c r="H124" s="2">
        <f t="shared" si="15"/>
        <v>-8.5486452312229115</v>
      </c>
      <c r="I124" s="6">
        <v>3.0624999999999999E-4</v>
      </c>
      <c r="J124" s="1">
        <f t="shared" si="16"/>
        <v>-3.3750000000000034E-5</v>
      </c>
      <c r="K124" s="2">
        <f t="shared" si="17"/>
        <v>-13.904061475850392</v>
      </c>
      <c r="L124" s="6">
        <v>2.7385000000000002E-4</v>
      </c>
      <c r="M124" s="1">
        <f t="shared" si="18"/>
        <v>-1.4999999999997654E-7</v>
      </c>
      <c r="N124" s="2">
        <f t="shared" si="19"/>
        <v>-6.1799981459995892E-2</v>
      </c>
      <c r="O124" s="6">
        <v>-2.5007999999999985E-2</v>
      </c>
      <c r="P124" s="5">
        <f t="shared" si="20"/>
        <v>-2.5232999999999985E-2</v>
      </c>
      <c r="Q124" s="2">
        <f t="shared" si="21"/>
        <v>-9896.5563854517841</v>
      </c>
      <c r="R124" s="6">
        <v>-2.5004000000000009E-2</v>
      </c>
      <c r="S124" s="1">
        <f t="shared" si="22"/>
        <v>0</v>
      </c>
      <c r="T124" s="2">
        <f t="shared" si="23"/>
        <v>0</v>
      </c>
    </row>
    <row r="125" spans="1:20" x14ac:dyDescent="0.25">
      <c r="A125" s="7">
        <v>45057.413996770258</v>
      </c>
      <c r="B125" s="6">
        <v>5.80095E-3</v>
      </c>
      <c r="C125" s="8">
        <f t="shared" si="12"/>
        <v>0.34085903083700519</v>
      </c>
      <c r="D125" s="6">
        <v>6.9031500000000011E-3</v>
      </c>
      <c r="E125" s="8">
        <f t="shared" si="13"/>
        <v>33.913424124513639</v>
      </c>
      <c r="F125" s="6">
        <v>2.2994999999999998E-4</v>
      </c>
      <c r="G125" s="1">
        <f t="shared" si="14"/>
        <v>-2.0050000000000027E-5</v>
      </c>
      <c r="H125" s="2">
        <f t="shared" si="15"/>
        <v>-8.2602687632226051</v>
      </c>
      <c r="I125" s="6">
        <v>3.0675000000000006E-4</v>
      </c>
      <c r="J125" s="1">
        <f t="shared" si="16"/>
        <v>-3.3249999999999968E-5</v>
      </c>
      <c r="K125" s="2">
        <f t="shared" si="17"/>
        <v>-13.698089077076363</v>
      </c>
      <c r="L125" s="6">
        <v>2.744E-4</v>
      </c>
      <c r="M125" s="1">
        <f t="shared" si="18"/>
        <v>4.0000000000000972E-7</v>
      </c>
      <c r="N125" s="2">
        <f t="shared" si="19"/>
        <v>0.16480013184010947</v>
      </c>
      <c r="O125" s="6">
        <v>-2.5007999999999985E-2</v>
      </c>
      <c r="P125" s="5">
        <f t="shared" si="20"/>
        <v>-2.5232999999999985E-2</v>
      </c>
      <c r="Q125" s="2">
        <f t="shared" si="21"/>
        <v>-9896.5563854517841</v>
      </c>
      <c r="R125" s="6">
        <v>-2.5004000000000009E-2</v>
      </c>
      <c r="S125" s="1">
        <f t="shared" si="22"/>
        <v>0</v>
      </c>
      <c r="T125" s="2">
        <f t="shared" si="23"/>
        <v>0</v>
      </c>
    </row>
    <row r="126" spans="1:20" x14ac:dyDescent="0.25">
      <c r="A126" s="7">
        <v>45057.413997083677</v>
      </c>
      <c r="B126" s="6">
        <v>5.8016500000000002E-3</v>
      </c>
      <c r="C126" s="8">
        <f t="shared" si="12"/>
        <v>0.34856828193832873</v>
      </c>
      <c r="D126" s="6">
        <v>6.9026999999999995E-3</v>
      </c>
      <c r="E126" s="8">
        <f t="shared" si="13"/>
        <v>33.904669260700381</v>
      </c>
      <c r="F126" s="6">
        <v>2.3000000000000003E-4</v>
      </c>
      <c r="G126" s="1">
        <f t="shared" si="14"/>
        <v>-1.9999999999999971E-5</v>
      </c>
      <c r="H126" s="2">
        <f t="shared" si="15"/>
        <v>-8.2396704131834593</v>
      </c>
      <c r="I126" s="6">
        <v>3.0704999999999996E-4</v>
      </c>
      <c r="J126" s="1">
        <f t="shared" si="16"/>
        <v>-3.2950000000000069E-5</v>
      </c>
      <c r="K126" s="2">
        <f t="shared" si="17"/>
        <v>-13.574505440091526</v>
      </c>
      <c r="L126" s="6">
        <v>2.7375000000000001E-4</v>
      </c>
      <c r="M126" s="1">
        <f t="shared" si="18"/>
        <v>-2.4999999999997897E-7</v>
      </c>
      <c r="N126" s="2">
        <f t="shared" si="19"/>
        <v>-0.10299994850001708</v>
      </c>
      <c r="O126" s="6">
        <v>-2.5007999999999985E-2</v>
      </c>
      <c r="P126" s="5">
        <f t="shared" si="20"/>
        <v>-2.5232999999999985E-2</v>
      </c>
      <c r="Q126" s="2">
        <f t="shared" si="21"/>
        <v>-9896.5563854517841</v>
      </c>
      <c r="R126" s="6">
        <v>-2.5004000000000009E-2</v>
      </c>
      <c r="S126" s="1">
        <f t="shared" si="22"/>
        <v>0</v>
      </c>
      <c r="T126" s="2">
        <f t="shared" si="23"/>
        <v>0</v>
      </c>
    </row>
    <row r="127" spans="1:20" x14ac:dyDescent="0.25">
      <c r="A127" s="7">
        <v>45057.41399756389</v>
      </c>
      <c r="B127" s="6">
        <v>5.8012499999999991E-3</v>
      </c>
      <c r="C127" s="8">
        <f t="shared" si="12"/>
        <v>0.34416299559470437</v>
      </c>
      <c r="D127" s="6">
        <v>6.9030000000000011E-3</v>
      </c>
      <c r="E127" s="8">
        <f t="shared" si="13"/>
        <v>33.910505836575901</v>
      </c>
      <c r="F127" s="6">
        <v>2.2949999999999997E-4</v>
      </c>
      <c r="G127" s="1">
        <f t="shared" si="14"/>
        <v>-2.0500000000000038E-5</v>
      </c>
      <c r="H127" s="2">
        <f t="shared" si="15"/>
        <v>-8.4456537281971595</v>
      </c>
      <c r="I127" s="6">
        <v>3.0650000000000002E-4</v>
      </c>
      <c r="J127" s="1">
        <f t="shared" si="16"/>
        <v>-3.3500000000000001E-5</v>
      </c>
      <c r="K127" s="2">
        <f t="shared" si="17"/>
        <v>-13.801075327953027</v>
      </c>
      <c r="L127" s="6">
        <v>2.7395000000000002E-4</v>
      </c>
      <c r="M127" s="1">
        <f t="shared" si="18"/>
        <v>-4.999999999997411E-8</v>
      </c>
      <c r="N127" s="2">
        <f t="shared" si="19"/>
        <v>-2.0599997939989539E-2</v>
      </c>
      <c r="O127" s="6">
        <v>-2.5007999999999985E-2</v>
      </c>
      <c r="P127" s="5">
        <f t="shared" si="20"/>
        <v>-2.5232999999999985E-2</v>
      </c>
      <c r="Q127" s="2">
        <f t="shared" si="21"/>
        <v>-9896.5563854517841</v>
      </c>
      <c r="R127" s="6">
        <v>-2.5004000000000009E-2</v>
      </c>
      <c r="S127" s="1">
        <f t="shared" si="22"/>
        <v>0</v>
      </c>
      <c r="T127" s="2">
        <f t="shared" si="23"/>
        <v>0</v>
      </c>
    </row>
    <row r="128" spans="1:20" x14ac:dyDescent="0.25">
      <c r="A128" s="7">
        <v>45057.413998015392</v>
      </c>
      <c r="B128" s="6">
        <v>5.8012500000000009E-3</v>
      </c>
      <c r="C128" s="8">
        <f t="shared" si="12"/>
        <v>0.34416299559472346</v>
      </c>
      <c r="D128" s="6">
        <v>6.9037000000000013E-3</v>
      </c>
      <c r="E128" s="8">
        <f t="shared" si="13"/>
        <v>33.924124513618708</v>
      </c>
      <c r="F128" s="6">
        <v>2.2970000000000005E-4</v>
      </c>
      <c r="G128" s="1">
        <f t="shared" si="14"/>
        <v>-2.0299999999999951E-5</v>
      </c>
      <c r="H128" s="2">
        <f t="shared" si="15"/>
        <v>-8.3632604516256457</v>
      </c>
      <c r="I128" s="6">
        <v>3.0655E-4</v>
      </c>
      <c r="J128" s="1">
        <f t="shared" si="16"/>
        <v>-3.3450000000000027E-5</v>
      </c>
      <c r="K128" s="2">
        <f t="shared" si="17"/>
        <v>-13.780478086016057</v>
      </c>
      <c r="L128" s="6">
        <v>2.7415000000000002E-4</v>
      </c>
      <c r="M128" s="1">
        <f t="shared" si="18"/>
        <v>1.5000000000003075E-7</v>
      </c>
      <c r="N128" s="2">
        <f t="shared" si="19"/>
        <v>6.180001854001823E-2</v>
      </c>
      <c r="O128" s="6">
        <v>-2.5007999999999985E-2</v>
      </c>
      <c r="P128" s="5">
        <f t="shared" si="20"/>
        <v>-2.5232999999999985E-2</v>
      </c>
      <c r="Q128" s="2">
        <f t="shared" si="21"/>
        <v>-9896.5563854517841</v>
      </c>
      <c r="R128" s="6">
        <v>-2.5004000000000009E-2</v>
      </c>
      <c r="S128" s="1">
        <f t="shared" si="22"/>
        <v>0</v>
      </c>
      <c r="T128" s="2">
        <f t="shared" si="23"/>
        <v>0</v>
      </c>
    </row>
    <row r="129" spans="1:20" x14ac:dyDescent="0.25">
      <c r="A129" s="7">
        <v>45057.413998477314</v>
      </c>
      <c r="B129" s="6">
        <v>5.8012000000000003E-3</v>
      </c>
      <c r="C129" s="8">
        <f t="shared" si="12"/>
        <v>0.34361233480176567</v>
      </c>
      <c r="D129" s="6">
        <v>6.9032E-3</v>
      </c>
      <c r="E129" s="8">
        <f t="shared" si="13"/>
        <v>33.91439688715954</v>
      </c>
      <c r="F129" s="6">
        <v>2.2960000000000002E-4</v>
      </c>
      <c r="G129" s="1">
        <f t="shared" si="14"/>
        <v>-2.0399999999999981E-5</v>
      </c>
      <c r="H129" s="2">
        <f t="shared" si="15"/>
        <v>-8.4044570981503863</v>
      </c>
      <c r="I129" s="6">
        <v>3.0685E-4</v>
      </c>
      <c r="J129" s="1">
        <f t="shared" si="16"/>
        <v>-3.315000000000002E-5</v>
      </c>
      <c r="K129" s="2">
        <f t="shared" si="17"/>
        <v>-13.656894547891481</v>
      </c>
      <c r="L129" s="6">
        <v>2.7400000000000005E-4</v>
      </c>
      <c r="M129" s="1">
        <f t="shared" si="18"/>
        <v>0</v>
      </c>
      <c r="N129" s="2">
        <f t="shared" si="19"/>
        <v>0</v>
      </c>
      <c r="O129" s="6">
        <v>-2.5007999999999985E-2</v>
      </c>
      <c r="P129" s="5">
        <f t="shared" si="20"/>
        <v>-2.5232999999999985E-2</v>
      </c>
      <c r="Q129" s="2">
        <f t="shared" si="21"/>
        <v>-9896.5563854517841</v>
      </c>
      <c r="R129" s="6">
        <v>-2.5004000000000009E-2</v>
      </c>
      <c r="S129" s="1">
        <f t="shared" si="22"/>
        <v>0</v>
      </c>
      <c r="T129" s="2">
        <f t="shared" si="23"/>
        <v>0</v>
      </c>
    </row>
    <row r="130" spans="1:20" x14ac:dyDescent="0.25">
      <c r="A130" s="7">
        <v>45057.413998974422</v>
      </c>
      <c r="B130" s="6">
        <v>5.8010499999999994E-3</v>
      </c>
      <c r="C130" s="8">
        <f t="shared" si="12"/>
        <v>0.34196035242290174</v>
      </c>
      <c r="D130" s="6">
        <v>6.9029500000000006E-3</v>
      </c>
      <c r="E130" s="8">
        <f t="shared" si="13"/>
        <v>33.909533073929978</v>
      </c>
      <c r="F130" s="6">
        <v>2.2975E-4</v>
      </c>
      <c r="G130" s="1">
        <f t="shared" si="14"/>
        <v>-2.0250000000000004E-5</v>
      </c>
      <c r="H130" s="2">
        <f t="shared" si="15"/>
        <v>-8.342662122184052</v>
      </c>
      <c r="I130" s="6">
        <v>3.0689999999999998E-4</v>
      </c>
      <c r="J130" s="1">
        <f t="shared" si="16"/>
        <v>-3.3100000000000046E-5</v>
      </c>
      <c r="K130" s="2">
        <f t="shared" si="17"/>
        <v>-13.636297277120272</v>
      </c>
      <c r="L130" s="6">
        <v>2.7434999999999997E-4</v>
      </c>
      <c r="M130" s="1">
        <f t="shared" si="18"/>
        <v>3.499999999999814E-7</v>
      </c>
      <c r="N130" s="2">
        <f t="shared" si="19"/>
        <v>0.144200100940063</v>
      </c>
      <c r="O130" s="6">
        <v>-2.5007999999999985E-2</v>
      </c>
      <c r="P130" s="5">
        <f t="shared" si="20"/>
        <v>-2.5232999999999985E-2</v>
      </c>
      <c r="Q130" s="2">
        <f t="shared" si="21"/>
        <v>-9896.5563854517841</v>
      </c>
      <c r="R130" s="6">
        <v>-2.5004000000000009E-2</v>
      </c>
      <c r="S130" s="1">
        <f t="shared" si="22"/>
        <v>0</v>
      </c>
      <c r="T130" s="2">
        <f t="shared" si="23"/>
        <v>0</v>
      </c>
    </row>
    <row r="131" spans="1:20" x14ac:dyDescent="0.25">
      <c r="A131" s="7">
        <v>45057.413999453122</v>
      </c>
      <c r="B131" s="6">
        <v>5.8019500000000002E-3</v>
      </c>
      <c r="C131" s="8">
        <f t="shared" ref="C131:C194" si="24">(((B131)-0.00577)/(0.01485-0.00577))*100</f>
        <v>0.35187224669603745</v>
      </c>
      <c r="D131" s="6">
        <v>6.9029500000000006E-3</v>
      </c>
      <c r="E131" s="8">
        <f t="shared" ref="E131:E194" si="25">((D131-0.00516)/(0.0103-0.00516))*100</f>
        <v>33.909533073929978</v>
      </c>
      <c r="F131" s="6">
        <v>2.2985000000000003E-4</v>
      </c>
      <c r="G131" s="1">
        <f t="shared" ref="G131:G194" si="26">F131-0.00025</f>
        <v>-2.0149999999999975E-5</v>
      </c>
      <c r="H131" s="2">
        <f t="shared" ref="H131:H194" si="27">(4*G131/(2-4*G131))*206000</f>
        <v>-8.3014654509423167</v>
      </c>
      <c r="I131" s="6">
        <v>3.0704999999999996E-4</v>
      </c>
      <c r="J131" s="1">
        <f t="shared" ref="J131:J194" si="28">I131-0.00034</f>
        <v>-3.2950000000000069E-5</v>
      </c>
      <c r="K131" s="2">
        <f t="shared" ref="K131:K194" si="29">(4*J131/(2-4*J131))*206000</f>
        <v>-13.574505440091526</v>
      </c>
      <c r="L131" s="6">
        <v>2.7449999999999995E-4</v>
      </c>
      <c r="M131" s="1">
        <f t="shared" ref="M131:M194" si="30">L131-0.000274</f>
        <v>4.9999999999995794E-7</v>
      </c>
      <c r="N131" s="2">
        <f t="shared" ref="N131:N194" si="31">(4*M131/(2-4*M131))*206000</f>
        <v>0.20600020600018867</v>
      </c>
      <c r="O131" s="6">
        <v>-2.5007999999999985E-2</v>
      </c>
      <c r="P131" s="5">
        <f t="shared" ref="P131:P194" si="32">O131-0.000225</f>
        <v>-2.5232999999999985E-2</v>
      </c>
      <c r="Q131" s="2">
        <f t="shared" ref="Q131:Q194" si="33">(4*P131/(2-4*P131))*206000</f>
        <v>-9896.5563854517841</v>
      </c>
      <c r="R131" s="6">
        <v>-2.5004000000000009E-2</v>
      </c>
      <c r="S131" s="1">
        <f t="shared" ref="S131:S194" si="34">R131+0.025004</f>
        <v>0</v>
      </c>
      <c r="T131" s="2">
        <f t="shared" ref="T131:T194" si="35">(4*S131/(2-4*S131))*206000</f>
        <v>0</v>
      </c>
    </row>
    <row r="132" spans="1:20" x14ac:dyDescent="0.25">
      <c r="A132" s="7">
        <v>45057.413999913886</v>
      </c>
      <c r="B132" s="6">
        <v>5.8019000000000005E-3</v>
      </c>
      <c r="C132" s="8">
        <f t="shared" si="24"/>
        <v>0.35132158590308921</v>
      </c>
      <c r="D132" s="6">
        <v>6.9034000000000014E-3</v>
      </c>
      <c r="E132" s="8">
        <f t="shared" si="25"/>
        <v>33.918287937743216</v>
      </c>
      <c r="F132" s="6">
        <v>2.2960000000000002E-4</v>
      </c>
      <c r="G132" s="1">
        <f t="shared" si="26"/>
        <v>-2.0399999999999981E-5</v>
      </c>
      <c r="H132" s="2">
        <f t="shared" si="27"/>
        <v>-8.4044570981503863</v>
      </c>
      <c r="I132" s="6">
        <v>3.0649999999999997E-4</v>
      </c>
      <c r="J132" s="1">
        <f t="shared" si="28"/>
        <v>-3.3500000000000055E-5</v>
      </c>
      <c r="K132" s="2">
        <f t="shared" si="29"/>
        <v>-13.80107532795305</v>
      </c>
      <c r="L132" s="6">
        <v>2.743E-4</v>
      </c>
      <c r="M132" s="1">
        <f t="shared" si="30"/>
        <v>3.0000000000000729E-7</v>
      </c>
      <c r="N132" s="2">
        <f t="shared" si="31"/>
        <v>0.12360007416004751</v>
      </c>
      <c r="O132" s="6">
        <v>-2.5007999999999985E-2</v>
      </c>
      <c r="P132" s="5">
        <f t="shared" si="32"/>
        <v>-2.5232999999999985E-2</v>
      </c>
      <c r="Q132" s="2">
        <f t="shared" si="33"/>
        <v>-9896.5563854517841</v>
      </c>
      <c r="R132" s="6">
        <v>-2.5004000000000009E-2</v>
      </c>
      <c r="S132" s="1">
        <f t="shared" si="34"/>
        <v>0</v>
      </c>
      <c r="T132" s="2">
        <f t="shared" si="35"/>
        <v>0</v>
      </c>
    </row>
    <row r="133" spans="1:20" x14ac:dyDescent="0.25">
      <c r="A133" s="7">
        <v>45057.414000362616</v>
      </c>
      <c r="B133" s="6">
        <v>5.8014000000000008E-3</v>
      </c>
      <c r="C133" s="8">
        <f t="shared" si="24"/>
        <v>0.34581497797357785</v>
      </c>
      <c r="D133" s="6">
        <v>6.9031500000000011E-3</v>
      </c>
      <c r="E133" s="8">
        <f t="shared" si="25"/>
        <v>33.913424124513639</v>
      </c>
      <c r="F133" s="6">
        <v>2.2960000000000002E-4</v>
      </c>
      <c r="G133" s="1">
        <f t="shared" si="26"/>
        <v>-2.0399999999999981E-5</v>
      </c>
      <c r="H133" s="2">
        <f t="shared" si="27"/>
        <v>-8.4044570981503863</v>
      </c>
      <c r="I133" s="6">
        <v>3.0670000000000003E-4</v>
      </c>
      <c r="J133" s="1">
        <f t="shared" si="28"/>
        <v>-3.3299999999999996E-5</v>
      </c>
      <c r="K133" s="2">
        <f t="shared" si="29"/>
        <v>-13.718686335490055</v>
      </c>
      <c r="L133" s="6">
        <v>2.7395000000000002E-4</v>
      </c>
      <c r="M133" s="1">
        <f t="shared" si="30"/>
        <v>-4.999999999997411E-8</v>
      </c>
      <c r="N133" s="2">
        <f t="shared" si="31"/>
        <v>-2.0599997939989539E-2</v>
      </c>
      <c r="O133" s="6">
        <v>-2.5007999999999985E-2</v>
      </c>
      <c r="P133" s="5">
        <f t="shared" si="32"/>
        <v>-2.5232999999999985E-2</v>
      </c>
      <c r="Q133" s="2">
        <f t="shared" si="33"/>
        <v>-9896.5563854517841</v>
      </c>
      <c r="R133" s="6">
        <v>-2.5004000000000009E-2</v>
      </c>
      <c r="S133" s="1">
        <f t="shared" si="34"/>
        <v>0</v>
      </c>
      <c r="T133" s="2">
        <f t="shared" si="35"/>
        <v>0</v>
      </c>
    </row>
    <row r="134" spans="1:20" x14ac:dyDescent="0.25">
      <c r="A134" s="7">
        <v>45057.414000846875</v>
      </c>
      <c r="B134" s="6">
        <v>5.80125E-3</v>
      </c>
      <c r="C134" s="8">
        <f t="shared" si="24"/>
        <v>0.34416299559471392</v>
      </c>
      <c r="D134" s="6">
        <v>6.9027500000000009E-3</v>
      </c>
      <c r="E134" s="8">
        <f t="shared" si="25"/>
        <v>33.905642023346324</v>
      </c>
      <c r="F134" s="6">
        <v>2.3025000000000004E-4</v>
      </c>
      <c r="G134" s="1">
        <f t="shared" si="26"/>
        <v>-1.9749999999999965E-5</v>
      </c>
      <c r="H134" s="2">
        <f t="shared" si="27"/>
        <v>-8.1366786011952392</v>
      </c>
      <c r="I134" s="6">
        <v>3.0705000000000001E-4</v>
      </c>
      <c r="J134" s="1">
        <f t="shared" si="28"/>
        <v>-3.2950000000000015E-5</v>
      </c>
      <c r="K134" s="2">
        <f t="shared" si="29"/>
        <v>-13.574505440091503</v>
      </c>
      <c r="L134" s="6">
        <v>2.743E-4</v>
      </c>
      <c r="M134" s="1">
        <f t="shared" si="30"/>
        <v>3.0000000000000729E-7</v>
      </c>
      <c r="N134" s="2">
        <f t="shared" si="31"/>
        <v>0.12360007416004751</v>
      </c>
      <c r="O134" s="6">
        <v>-2.5007999999999985E-2</v>
      </c>
      <c r="P134" s="5">
        <f t="shared" si="32"/>
        <v>-2.5232999999999985E-2</v>
      </c>
      <c r="Q134" s="2">
        <f t="shared" si="33"/>
        <v>-9896.5563854517841</v>
      </c>
      <c r="R134" s="6">
        <v>-2.5004000000000009E-2</v>
      </c>
      <c r="S134" s="1">
        <f t="shared" si="34"/>
        <v>0</v>
      </c>
      <c r="T134" s="2">
        <f t="shared" si="35"/>
        <v>0</v>
      </c>
    </row>
    <row r="135" spans="1:20" x14ac:dyDescent="0.25">
      <c r="A135" s="7">
        <v>45057.414001323144</v>
      </c>
      <c r="B135" s="6">
        <v>5.8011999999999994E-3</v>
      </c>
      <c r="C135" s="8">
        <f t="shared" si="24"/>
        <v>0.34361233480175613</v>
      </c>
      <c r="D135" s="6">
        <v>6.9029999999999994E-3</v>
      </c>
      <c r="E135" s="8">
        <f t="shared" si="25"/>
        <v>33.910505836575865</v>
      </c>
      <c r="F135" s="6">
        <v>2.3015000000000001E-4</v>
      </c>
      <c r="G135" s="1">
        <f t="shared" si="26"/>
        <v>-1.9849999999999995E-5</v>
      </c>
      <c r="H135" s="2">
        <f t="shared" si="27"/>
        <v>-8.1778753383490645</v>
      </c>
      <c r="I135" s="6">
        <v>3.0705000000000001E-4</v>
      </c>
      <c r="J135" s="1">
        <f t="shared" si="28"/>
        <v>-3.2950000000000015E-5</v>
      </c>
      <c r="K135" s="2">
        <f t="shared" si="29"/>
        <v>-13.574505440091503</v>
      </c>
      <c r="L135" s="6">
        <v>2.7474999999999998E-4</v>
      </c>
      <c r="M135" s="1">
        <f t="shared" si="30"/>
        <v>7.4999999999999113E-7</v>
      </c>
      <c r="N135" s="2">
        <f t="shared" si="31"/>
        <v>0.30900046350069155</v>
      </c>
      <c r="O135" s="6">
        <v>-2.5007999999999985E-2</v>
      </c>
      <c r="P135" s="5">
        <f t="shared" si="32"/>
        <v>-2.5232999999999985E-2</v>
      </c>
      <c r="Q135" s="2">
        <f t="shared" si="33"/>
        <v>-9896.5563854517841</v>
      </c>
      <c r="R135" s="6">
        <v>-2.5004000000000009E-2</v>
      </c>
      <c r="S135" s="1">
        <f t="shared" si="34"/>
        <v>0</v>
      </c>
      <c r="T135" s="2">
        <f t="shared" si="35"/>
        <v>0</v>
      </c>
    </row>
    <row r="136" spans="1:20" x14ac:dyDescent="0.25">
      <c r="A136" s="7">
        <v>45057.41400177974</v>
      </c>
      <c r="B136" s="6">
        <v>5.8009999999999997E-3</v>
      </c>
      <c r="C136" s="8">
        <f t="shared" si="24"/>
        <v>0.34140969162995349</v>
      </c>
      <c r="D136" s="6">
        <v>6.9029000000000009E-3</v>
      </c>
      <c r="E136" s="8">
        <f t="shared" si="25"/>
        <v>33.90856031128407</v>
      </c>
      <c r="F136" s="6">
        <v>2.2995000000000003E-4</v>
      </c>
      <c r="G136" s="1">
        <f t="shared" si="26"/>
        <v>-2.0049999999999972E-5</v>
      </c>
      <c r="H136" s="2">
        <f t="shared" si="27"/>
        <v>-8.260268763222582</v>
      </c>
      <c r="I136" s="6">
        <v>3.0694999999999995E-4</v>
      </c>
      <c r="J136" s="1">
        <f t="shared" si="28"/>
        <v>-3.3050000000000072E-5</v>
      </c>
      <c r="K136" s="2">
        <f t="shared" si="29"/>
        <v>-13.615700002229882</v>
      </c>
      <c r="L136" s="6">
        <v>2.7369999999999993E-4</v>
      </c>
      <c r="M136" s="1">
        <f t="shared" si="30"/>
        <v>-3.000000000000615E-7</v>
      </c>
      <c r="N136" s="2">
        <f t="shared" si="31"/>
        <v>-0.12359992584006985</v>
      </c>
      <c r="O136" s="6">
        <v>-2.5007999999999985E-2</v>
      </c>
      <c r="P136" s="5">
        <f t="shared" si="32"/>
        <v>-2.5232999999999985E-2</v>
      </c>
      <c r="Q136" s="2">
        <f t="shared" si="33"/>
        <v>-9896.5563854517841</v>
      </c>
      <c r="R136" s="6">
        <v>-2.5004000000000009E-2</v>
      </c>
      <c r="S136" s="1">
        <f t="shared" si="34"/>
        <v>0</v>
      </c>
      <c r="T136" s="2">
        <f t="shared" si="35"/>
        <v>0</v>
      </c>
    </row>
    <row r="137" spans="1:20" x14ac:dyDescent="0.25">
      <c r="A137" s="7">
        <v>45057.414002227662</v>
      </c>
      <c r="B137" s="6">
        <v>5.8015499999999991E-3</v>
      </c>
      <c r="C137" s="8">
        <f t="shared" si="24"/>
        <v>0.34746696035241309</v>
      </c>
      <c r="D137" s="6">
        <v>6.9028500000000003E-3</v>
      </c>
      <c r="E137" s="8">
        <f t="shared" si="25"/>
        <v>33.907587548638141</v>
      </c>
      <c r="F137" s="6">
        <v>2.3005000000000004E-4</v>
      </c>
      <c r="G137" s="1">
        <f t="shared" si="26"/>
        <v>-1.994999999999997E-5</v>
      </c>
      <c r="H137" s="2">
        <f t="shared" si="27"/>
        <v>-8.2190720590248318</v>
      </c>
      <c r="I137" s="6">
        <v>3.0709999999999998E-4</v>
      </c>
      <c r="J137" s="1">
        <f t="shared" si="28"/>
        <v>-3.2900000000000041E-5</v>
      </c>
      <c r="K137" s="2">
        <f t="shared" si="29"/>
        <v>-13.553908152843558</v>
      </c>
      <c r="L137" s="6">
        <v>2.7389999999999999E-4</v>
      </c>
      <c r="M137" s="1">
        <f t="shared" si="30"/>
        <v>-1.0000000000000243E-7</v>
      </c>
      <c r="N137" s="2">
        <f t="shared" si="31"/>
        <v>-4.1199991760002656E-2</v>
      </c>
      <c r="O137" s="6">
        <v>-2.5007999999999985E-2</v>
      </c>
      <c r="P137" s="5">
        <f t="shared" si="32"/>
        <v>-2.5232999999999985E-2</v>
      </c>
      <c r="Q137" s="2">
        <f t="shared" si="33"/>
        <v>-9896.5563854517841</v>
      </c>
      <c r="R137" s="6">
        <v>-2.5004000000000009E-2</v>
      </c>
      <c r="S137" s="1">
        <f t="shared" si="34"/>
        <v>0</v>
      </c>
      <c r="T137" s="2">
        <f t="shared" si="35"/>
        <v>0</v>
      </c>
    </row>
    <row r="138" spans="1:20" x14ac:dyDescent="0.25">
      <c r="A138" s="7">
        <v>45057.414002687503</v>
      </c>
      <c r="B138" s="6">
        <v>5.8014E-3</v>
      </c>
      <c r="C138" s="8">
        <f t="shared" si="24"/>
        <v>0.3458149779735683</v>
      </c>
      <c r="D138" s="6">
        <v>6.9022500000000004E-3</v>
      </c>
      <c r="E138" s="8">
        <f t="shared" si="25"/>
        <v>33.895914396887171</v>
      </c>
      <c r="F138" s="6">
        <v>2.2975000000000006E-4</v>
      </c>
      <c r="G138" s="1">
        <f t="shared" si="26"/>
        <v>-2.024999999999995E-5</v>
      </c>
      <c r="H138" s="2">
        <f t="shared" si="27"/>
        <v>-8.3426621221840289</v>
      </c>
      <c r="I138" s="6">
        <v>3.0660000000000003E-4</v>
      </c>
      <c r="J138" s="1">
        <f t="shared" si="28"/>
        <v>-3.3399999999999999E-5</v>
      </c>
      <c r="K138" s="2">
        <f t="shared" si="29"/>
        <v>-13.759880839959893</v>
      </c>
      <c r="L138" s="6">
        <v>2.7415000000000002E-4</v>
      </c>
      <c r="M138" s="1">
        <f t="shared" si="30"/>
        <v>1.5000000000003075E-7</v>
      </c>
      <c r="N138" s="2">
        <f t="shared" si="31"/>
        <v>6.180001854001823E-2</v>
      </c>
      <c r="O138" s="6">
        <v>-2.5007999999999985E-2</v>
      </c>
      <c r="P138" s="5">
        <f t="shared" si="32"/>
        <v>-2.5232999999999985E-2</v>
      </c>
      <c r="Q138" s="2">
        <f t="shared" si="33"/>
        <v>-9896.5563854517841</v>
      </c>
      <c r="R138" s="6">
        <v>-2.5004000000000009E-2</v>
      </c>
      <c r="S138" s="1">
        <f t="shared" si="34"/>
        <v>0</v>
      </c>
      <c r="T138" s="2">
        <f t="shared" si="35"/>
        <v>0</v>
      </c>
    </row>
    <row r="139" spans="1:20" x14ac:dyDescent="0.25">
      <c r="A139" s="7">
        <v>45057.41400316458</v>
      </c>
      <c r="B139" s="6">
        <v>5.8011500000000006E-3</v>
      </c>
      <c r="C139" s="8">
        <f t="shared" si="24"/>
        <v>0.34306167400881737</v>
      </c>
      <c r="D139" s="6">
        <v>6.9032999999999994E-3</v>
      </c>
      <c r="E139" s="8">
        <f t="shared" si="25"/>
        <v>33.916342412451357</v>
      </c>
      <c r="F139" s="6">
        <v>2.3020000000000001E-4</v>
      </c>
      <c r="G139" s="1">
        <f t="shared" si="26"/>
        <v>-1.9799999999999993E-5</v>
      </c>
      <c r="H139" s="2">
        <f t="shared" si="27"/>
        <v>-8.1572769718319122</v>
      </c>
      <c r="I139" s="6">
        <v>3.0719999999999999E-4</v>
      </c>
      <c r="J139" s="1">
        <f t="shared" si="28"/>
        <v>-3.2800000000000038E-5</v>
      </c>
      <c r="K139" s="2">
        <f t="shared" si="29"/>
        <v>-13.512713565990085</v>
      </c>
      <c r="L139" s="6">
        <v>2.7455000000000003E-4</v>
      </c>
      <c r="M139" s="1">
        <f t="shared" si="30"/>
        <v>5.5000000000004047E-7</v>
      </c>
      <c r="N139" s="2">
        <f t="shared" si="31"/>
        <v>0.22660024926029088</v>
      </c>
      <c r="O139" s="6">
        <v>-2.5007999999999985E-2</v>
      </c>
      <c r="P139" s="5">
        <f t="shared" si="32"/>
        <v>-2.5232999999999985E-2</v>
      </c>
      <c r="Q139" s="2">
        <f t="shared" si="33"/>
        <v>-9896.5563854517841</v>
      </c>
      <c r="R139" s="6">
        <v>-2.5004000000000009E-2</v>
      </c>
      <c r="S139" s="1">
        <f t="shared" si="34"/>
        <v>0</v>
      </c>
      <c r="T139" s="2">
        <f t="shared" si="35"/>
        <v>0</v>
      </c>
    </row>
    <row r="140" spans="1:20" x14ac:dyDescent="0.25">
      <c r="A140" s="7">
        <v>45057.414003618404</v>
      </c>
      <c r="B140" s="6">
        <v>5.8014999999999994E-3</v>
      </c>
      <c r="C140" s="8">
        <f t="shared" si="24"/>
        <v>0.34691629955946485</v>
      </c>
      <c r="D140" s="6">
        <v>6.9024499999999992E-3</v>
      </c>
      <c r="E140" s="8">
        <f t="shared" si="25"/>
        <v>33.899805447470804</v>
      </c>
      <c r="F140" s="6">
        <v>2.2940000000000005E-4</v>
      </c>
      <c r="G140" s="1">
        <f t="shared" si="26"/>
        <v>-2.0599999999999959E-5</v>
      </c>
      <c r="H140" s="2">
        <f t="shared" si="27"/>
        <v>-8.4868503417659014</v>
      </c>
      <c r="I140" s="6">
        <v>3.0655E-4</v>
      </c>
      <c r="J140" s="1">
        <f t="shared" si="28"/>
        <v>-3.3450000000000027E-5</v>
      </c>
      <c r="K140" s="2">
        <f t="shared" si="29"/>
        <v>-13.780478086016057</v>
      </c>
      <c r="L140" s="6">
        <v>2.7399999999999999E-4</v>
      </c>
      <c r="M140" s="1">
        <f t="shared" si="30"/>
        <v>0</v>
      </c>
      <c r="N140" s="2">
        <f t="shared" si="31"/>
        <v>0</v>
      </c>
      <c r="O140" s="6">
        <v>-2.5007999999999985E-2</v>
      </c>
      <c r="P140" s="5">
        <f t="shared" si="32"/>
        <v>-2.5232999999999985E-2</v>
      </c>
      <c r="Q140" s="2">
        <f t="shared" si="33"/>
        <v>-9896.5563854517841</v>
      </c>
      <c r="R140" s="6">
        <v>-2.5004000000000009E-2</v>
      </c>
      <c r="S140" s="1">
        <f t="shared" si="34"/>
        <v>0</v>
      </c>
      <c r="T140" s="2">
        <f t="shared" si="35"/>
        <v>0</v>
      </c>
    </row>
    <row r="141" spans="1:20" x14ac:dyDescent="0.25">
      <c r="A141" s="7">
        <v>45057.414004067825</v>
      </c>
      <c r="B141" s="6">
        <v>5.8009000000000003E-3</v>
      </c>
      <c r="C141" s="8">
        <f t="shared" si="24"/>
        <v>0.3403083700440569</v>
      </c>
      <c r="D141" s="6">
        <v>6.902000000000001E-3</v>
      </c>
      <c r="E141" s="8">
        <f t="shared" si="25"/>
        <v>33.891050583657609</v>
      </c>
      <c r="F141" s="6">
        <v>2.2945000000000002E-4</v>
      </c>
      <c r="G141" s="1">
        <f t="shared" si="26"/>
        <v>-2.0549999999999985E-5</v>
      </c>
      <c r="H141" s="2">
        <f t="shared" si="27"/>
        <v>-8.4662520370412704</v>
      </c>
      <c r="I141" s="6">
        <v>3.0675E-4</v>
      </c>
      <c r="J141" s="1">
        <f t="shared" si="28"/>
        <v>-3.3250000000000022E-5</v>
      </c>
      <c r="K141" s="2">
        <f t="shared" si="29"/>
        <v>-13.698089077076384</v>
      </c>
      <c r="L141" s="6">
        <v>2.7414999999999997E-4</v>
      </c>
      <c r="M141" s="1">
        <f t="shared" si="30"/>
        <v>1.4999999999997654E-7</v>
      </c>
      <c r="N141" s="2">
        <f t="shared" si="31"/>
        <v>6.18000185399959E-2</v>
      </c>
      <c r="O141" s="6">
        <v>-2.5007999999999985E-2</v>
      </c>
      <c r="P141" s="5">
        <f t="shared" si="32"/>
        <v>-2.5232999999999985E-2</v>
      </c>
      <c r="Q141" s="2">
        <f t="shared" si="33"/>
        <v>-9896.5563854517841</v>
      </c>
      <c r="R141" s="6">
        <v>-2.5004000000000009E-2</v>
      </c>
      <c r="S141" s="1">
        <f t="shared" si="34"/>
        <v>0</v>
      </c>
      <c r="T141" s="2">
        <f t="shared" si="35"/>
        <v>0</v>
      </c>
    </row>
    <row r="142" spans="1:20" x14ac:dyDescent="0.25">
      <c r="A142" s="7">
        <v>45057.414004520368</v>
      </c>
      <c r="B142" s="6">
        <v>5.8010499999999994E-3</v>
      </c>
      <c r="C142" s="8">
        <f t="shared" si="24"/>
        <v>0.34196035242290174</v>
      </c>
      <c r="D142" s="6">
        <v>6.9025500000000004E-3</v>
      </c>
      <c r="E142" s="8">
        <f t="shared" si="25"/>
        <v>33.901750972762656</v>
      </c>
      <c r="F142" s="6">
        <v>2.298E-4</v>
      </c>
      <c r="G142" s="1">
        <f t="shared" si="26"/>
        <v>-2.0200000000000003E-5</v>
      </c>
      <c r="H142" s="2">
        <f t="shared" si="27"/>
        <v>-8.3220637886229412</v>
      </c>
      <c r="I142" s="6">
        <v>3.0715000000000001E-4</v>
      </c>
      <c r="J142" s="1">
        <f t="shared" si="28"/>
        <v>-3.2850000000000012E-5</v>
      </c>
      <c r="K142" s="2">
        <f t="shared" si="29"/>
        <v>-13.533310861476409</v>
      </c>
      <c r="L142" s="6">
        <v>2.7435000000000003E-4</v>
      </c>
      <c r="M142" s="1">
        <f t="shared" si="30"/>
        <v>3.5000000000003561E-7</v>
      </c>
      <c r="N142" s="2">
        <f t="shared" si="31"/>
        <v>0.14420010094008534</v>
      </c>
      <c r="O142" s="6">
        <v>-2.5007999999999985E-2</v>
      </c>
      <c r="P142" s="5">
        <f t="shared" si="32"/>
        <v>-2.5232999999999985E-2</v>
      </c>
      <c r="Q142" s="2">
        <f t="shared" si="33"/>
        <v>-9896.5563854517841</v>
      </c>
      <c r="R142" s="6">
        <v>-2.5004000000000009E-2</v>
      </c>
      <c r="S142" s="1">
        <f t="shared" si="34"/>
        <v>0</v>
      </c>
      <c r="T142" s="2">
        <f t="shared" si="35"/>
        <v>0</v>
      </c>
    </row>
    <row r="143" spans="1:20" x14ac:dyDescent="0.25">
      <c r="A143" s="7">
        <v>45057.414004977545</v>
      </c>
      <c r="B143" s="6">
        <v>5.8015000000000002E-3</v>
      </c>
      <c r="C143" s="8">
        <f t="shared" si="24"/>
        <v>0.34691629955947439</v>
      </c>
      <c r="D143" s="6">
        <v>6.9023000000000001E-3</v>
      </c>
      <c r="E143" s="8">
        <f t="shared" si="25"/>
        <v>33.89688715953308</v>
      </c>
      <c r="F143" s="6">
        <v>2.2990000000000003E-4</v>
      </c>
      <c r="G143" s="1">
        <f t="shared" si="26"/>
        <v>-2.0099999999999974E-5</v>
      </c>
      <c r="H143" s="2">
        <f t="shared" si="27"/>
        <v>-8.2808671091422017</v>
      </c>
      <c r="I143" s="6">
        <v>3.0654999999999994E-4</v>
      </c>
      <c r="J143" s="1">
        <f t="shared" si="28"/>
        <v>-3.3450000000000081E-5</v>
      </c>
      <c r="K143" s="2">
        <f t="shared" si="29"/>
        <v>-13.78047808601608</v>
      </c>
      <c r="L143" s="6">
        <v>2.7434999999999997E-4</v>
      </c>
      <c r="M143" s="1">
        <f t="shared" si="30"/>
        <v>3.499999999999814E-7</v>
      </c>
      <c r="N143" s="2">
        <f t="shared" si="31"/>
        <v>0.144200100940063</v>
      </c>
      <c r="O143" s="6">
        <v>-2.5007999999999985E-2</v>
      </c>
      <c r="P143" s="5">
        <f t="shared" si="32"/>
        <v>-2.5232999999999985E-2</v>
      </c>
      <c r="Q143" s="2">
        <f t="shared" si="33"/>
        <v>-9896.5563854517841</v>
      </c>
      <c r="R143" s="6">
        <v>-2.5004000000000009E-2</v>
      </c>
      <c r="S143" s="1">
        <f t="shared" si="34"/>
        <v>0</v>
      </c>
      <c r="T143" s="2">
        <f t="shared" si="35"/>
        <v>0</v>
      </c>
    </row>
    <row r="144" spans="1:20" x14ac:dyDescent="0.25">
      <c r="A144" s="7">
        <v>45057.414005473613</v>
      </c>
      <c r="B144" s="6">
        <v>5.8011E-3</v>
      </c>
      <c r="C144" s="8">
        <f t="shared" si="24"/>
        <v>0.34251101321585958</v>
      </c>
      <c r="D144" s="6">
        <v>6.9028500000000003E-3</v>
      </c>
      <c r="E144" s="8">
        <f t="shared" si="25"/>
        <v>33.907587548638141</v>
      </c>
      <c r="F144" s="6">
        <v>2.2929999999999999E-4</v>
      </c>
      <c r="G144" s="1">
        <f t="shared" si="26"/>
        <v>-2.0700000000000015E-5</v>
      </c>
      <c r="H144" s="2">
        <f t="shared" si="27"/>
        <v>-8.5280469388567379</v>
      </c>
      <c r="I144" s="6">
        <v>3.0679999999999998E-4</v>
      </c>
      <c r="J144" s="1">
        <f t="shared" si="28"/>
        <v>-3.3200000000000048E-5</v>
      </c>
      <c r="K144" s="2">
        <f t="shared" si="29"/>
        <v>-13.677491814543535</v>
      </c>
      <c r="L144" s="6">
        <v>2.7375000000000001E-4</v>
      </c>
      <c r="M144" s="1">
        <f t="shared" si="30"/>
        <v>-2.4999999999997897E-7</v>
      </c>
      <c r="N144" s="2">
        <f t="shared" si="31"/>
        <v>-0.10299994850001708</v>
      </c>
      <c r="O144" s="6">
        <v>-2.5007999999999985E-2</v>
      </c>
      <c r="P144" s="5">
        <f t="shared" si="32"/>
        <v>-2.5232999999999985E-2</v>
      </c>
      <c r="Q144" s="2">
        <f t="shared" si="33"/>
        <v>-9896.5563854517841</v>
      </c>
      <c r="R144" s="6">
        <v>-2.5004000000000009E-2</v>
      </c>
      <c r="S144" s="1">
        <f t="shared" si="34"/>
        <v>0</v>
      </c>
      <c r="T144" s="2">
        <f t="shared" si="35"/>
        <v>0</v>
      </c>
    </row>
    <row r="145" spans="1:20" x14ac:dyDescent="0.25">
      <c r="A145" s="7">
        <v>45057.414005927196</v>
      </c>
      <c r="B145" s="6">
        <v>5.8016500000000002E-3</v>
      </c>
      <c r="C145" s="8">
        <f t="shared" si="24"/>
        <v>0.34856828193832873</v>
      </c>
      <c r="D145" s="6">
        <v>6.9032000000000008E-3</v>
      </c>
      <c r="E145" s="8">
        <f t="shared" si="25"/>
        <v>33.914396887159555</v>
      </c>
      <c r="F145" s="6">
        <v>2.2979999999999997E-4</v>
      </c>
      <c r="G145" s="1">
        <f t="shared" si="26"/>
        <v>-2.020000000000003E-5</v>
      </c>
      <c r="H145" s="2">
        <f t="shared" si="27"/>
        <v>-8.3220637886229518</v>
      </c>
      <c r="I145" s="6">
        <v>3.0624999999999999E-4</v>
      </c>
      <c r="J145" s="1">
        <f t="shared" si="28"/>
        <v>-3.3750000000000034E-5</v>
      </c>
      <c r="K145" s="2">
        <f t="shared" si="29"/>
        <v>-13.904061475850392</v>
      </c>
      <c r="L145" s="6">
        <v>2.7455000000000003E-4</v>
      </c>
      <c r="M145" s="1">
        <f t="shared" si="30"/>
        <v>5.5000000000004047E-7</v>
      </c>
      <c r="N145" s="2">
        <f t="shared" si="31"/>
        <v>0.22660024926029088</v>
      </c>
      <c r="O145" s="6">
        <v>-2.5007999999999985E-2</v>
      </c>
      <c r="P145" s="5">
        <f t="shared" si="32"/>
        <v>-2.5232999999999985E-2</v>
      </c>
      <c r="Q145" s="2">
        <f t="shared" si="33"/>
        <v>-9896.5563854517841</v>
      </c>
      <c r="R145" s="6">
        <v>-2.5004000000000009E-2</v>
      </c>
      <c r="S145" s="1">
        <f t="shared" si="34"/>
        <v>0</v>
      </c>
      <c r="T145" s="2">
        <f t="shared" si="35"/>
        <v>0</v>
      </c>
    </row>
    <row r="146" spans="1:20" x14ac:dyDescent="0.25">
      <c r="A146" s="7">
        <v>45057.414006381594</v>
      </c>
      <c r="B146" s="6">
        <v>5.8019000000000005E-3</v>
      </c>
      <c r="C146" s="8">
        <f t="shared" si="24"/>
        <v>0.35132158590308921</v>
      </c>
      <c r="D146" s="6">
        <v>6.9029000000000009E-3</v>
      </c>
      <c r="E146" s="8">
        <f t="shared" si="25"/>
        <v>33.90856031128407</v>
      </c>
      <c r="F146" s="6">
        <v>2.2925000000000002E-4</v>
      </c>
      <c r="G146" s="1">
        <f t="shared" si="26"/>
        <v>-2.0749999999999989E-5</v>
      </c>
      <c r="H146" s="2">
        <f t="shared" si="27"/>
        <v>-8.5486452312228991</v>
      </c>
      <c r="I146" s="6">
        <v>3.0675E-4</v>
      </c>
      <c r="J146" s="1">
        <f t="shared" si="28"/>
        <v>-3.3250000000000022E-5</v>
      </c>
      <c r="K146" s="2">
        <f t="shared" si="29"/>
        <v>-13.698089077076384</v>
      </c>
      <c r="L146" s="6">
        <v>2.7359999999999998E-4</v>
      </c>
      <c r="M146" s="1">
        <f t="shared" si="30"/>
        <v>-4.0000000000000972E-7</v>
      </c>
      <c r="N146" s="2">
        <f t="shared" si="31"/>
        <v>-0.16479986816010947</v>
      </c>
      <c r="O146" s="6">
        <v>-2.5007999999999985E-2</v>
      </c>
      <c r="P146" s="5">
        <f t="shared" si="32"/>
        <v>-2.5232999999999985E-2</v>
      </c>
      <c r="Q146" s="2">
        <f t="shared" si="33"/>
        <v>-9896.5563854517841</v>
      </c>
      <c r="R146" s="6">
        <v>-2.5004000000000009E-2</v>
      </c>
      <c r="S146" s="1">
        <f t="shared" si="34"/>
        <v>0</v>
      </c>
      <c r="T146" s="2">
        <f t="shared" si="35"/>
        <v>0</v>
      </c>
    </row>
    <row r="147" spans="1:20" x14ac:dyDescent="0.25">
      <c r="A147" s="7">
        <v>45057.414006858562</v>
      </c>
      <c r="B147" s="6">
        <v>5.8009500000000009E-3</v>
      </c>
      <c r="C147" s="8">
        <f t="shared" si="24"/>
        <v>0.34085903083701474</v>
      </c>
      <c r="D147" s="6">
        <v>6.9031500000000011E-3</v>
      </c>
      <c r="E147" s="8">
        <f t="shared" si="25"/>
        <v>33.913424124513639</v>
      </c>
      <c r="F147" s="6">
        <v>2.298E-4</v>
      </c>
      <c r="G147" s="1">
        <f t="shared" si="26"/>
        <v>-2.0200000000000003E-5</v>
      </c>
      <c r="H147" s="2">
        <f t="shared" si="27"/>
        <v>-8.3220637886229412</v>
      </c>
      <c r="I147" s="6">
        <v>3.0694999999999995E-4</v>
      </c>
      <c r="J147" s="1">
        <f t="shared" si="28"/>
        <v>-3.3050000000000072E-5</v>
      </c>
      <c r="K147" s="2">
        <f t="shared" si="29"/>
        <v>-13.615700002229882</v>
      </c>
      <c r="L147" s="6">
        <v>2.7425000000000003E-4</v>
      </c>
      <c r="M147" s="1">
        <f t="shared" si="30"/>
        <v>2.5000000000003318E-7</v>
      </c>
      <c r="N147" s="2">
        <f t="shared" si="31"/>
        <v>0.10300005150003942</v>
      </c>
      <c r="O147" s="6">
        <v>-2.5007999999999985E-2</v>
      </c>
      <c r="P147" s="5">
        <f t="shared" si="32"/>
        <v>-2.5232999999999985E-2</v>
      </c>
      <c r="Q147" s="2">
        <f t="shared" si="33"/>
        <v>-9896.5563854517841</v>
      </c>
      <c r="R147" s="6">
        <v>-2.5004000000000009E-2</v>
      </c>
      <c r="S147" s="1">
        <f t="shared" si="34"/>
        <v>0</v>
      </c>
      <c r="T147" s="2">
        <f t="shared" si="35"/>
        <v>0</v>
      </c>
    </row>
    <row r="148" spans="1:20" x14ac:dyDescent="0.25">
      <c r="A148" s="7">
        <v>45057.414007320833</v>
      </c>
      <c r="B148" s="6">
        <v>5.8006999999999998E-3</v>
      </c>
      <c r="C148" s="8">
        <f t="shared" si="24"/>
        <v>0.33810572687224472</v>
      </c>
      <c r="D148" s="6">
        <v>6.9027500000000009E-3</v>
      </c>
      <c r="E148" s="8">
        <f t="shared" si="25"/>
        <v>33.905642023346324</v>
      </c>
      <c r="F148" s="6">
        <v>2.2955000000000002E-4</v>
      </c>
      <c r="G148" s="1">
        <f t="shared" si="26"/>
        <v>-2.0449999999999982E-5</v>
      </c>
      <c r="H148" s="2">
        <f t="shared" si="27"/>
        <v>-8.4250554152335102</v>
      </c>
      <c r="I148" s="6">
        <v>3.0694999999999995E-4</v>
      </c>
      <c r="J148" s="1">
        <f t="shared" si="28"/>
        <v>-3.3050000000000072E-5</v>
      </c>
      <c r="K148" s="2">
        <f t="shared" si="29"/>
        <v>-13.615700002229882</v>
      </c>
      <c r="L148" s="6">
        <v>2.7470000000000006E-4</v>
      </c>
      <c r="M148" s="1">
        <f t="shared" si="30"/>
        <v>7.0000000000007122E-7</v>
      </c>
      <c r="N148" s="2">
        <f t="shared" si="31"/>
        <v>0.28840040376059461</v>
      </c>
      <c r="O148" s="6">
        <v>-2.5007999999999985E-2</v>
      </c>
      <c r="P148" s="5">
        <f t="shared" si="32"/>
        <v>-2.5232999999999985E-2</v>
      </c>
      <c r="Q148" s="2">
        <f t="shared" si="33"/>
        <v>-9896.5563854517841</v>
      </c>
      <c r="R148" s="6">
        <v>-2.5004000000000009E-2</v>
      </c>
      <c r="S148" s="1">
        <f t="shared" si="34"/>
        <v>0</v>
      </c>
      <c r="T148" s="2">
        <f t="shared" si="35"/>
        <v>0</v>
      </c>
    </row>
    <row r="149" spans="1:20" x14ac:dyDescent="0.25">
      <c r="A149" s="7">
        <v>45057.414007789928</v>
      </c>
      <c r="B149" s="6">
        <v>5.8016000000000005E-3</v>
      </c>
      <c r="C149" s="8">
        <f t="shared" si="24"/>
        <v>0.34801762114538048</v>
      </c>
      <c r="D149" s="6">
        <v>6.9034999999999999E-3</v>
      </c>
      <c r="E149" s="8">
        <f t="shared" si="25"/>
        <v>33.920233463035018</v>
      </c>
      <c r="F149" s="6">
        <v>2.3005000000000004E-4</v>
      </c>
      <c r="G149" s="1">
        <f t="shared" si="26"/>
        <v>-1.994999999999997E-5</v>
      </c>
      <c r="H149" s="2">
        <f t="shared" si="27"/>
        <v>-8.2190720590248318</v>
      </c>
      <c r="I149" s="6">
        <v>3.0699999999999993E-4</v>
      </c>
      <c r="J149" s="1">
        <f t="shared" si="28"/>
        <v>-3.3000000000000097E-5</v>
      </c>
      <c r="K149" s="2">
        <f t="shared" si="29"/>
        <v>-13.595102723220309</v>
      </c>
      <c r="L149" s="6">
        <v>2.7419999999999994E-4</v>
      </c>
      <c r="M149" s="1">
        <f t="shared" si="30"/>
        <v>1.9999999999995065E-7</v>
      </c>
      <c r="N149" s="2">
        <f t="shared" si="31"/>
        <v>8.2400032959992847E-2</v>
      </c>
      <c r="O149" s="6">
        <v>-2.5007999999999985E-2</v>
      </c>
      <c r="P149" s="5">
        <f t="shared" si="32"/>
        <v>-2.5232999999999985E-2</v>
      </c>
      <c r="Q149" s="2">
        <f t="shared" si="33"/>
        <v>-9896.5563854517841</v>
      </c>
      <c r="R149" s="6">
        <v>-2.5004000000000009E-2</v>
      </c>
      <c r="S149" s="1">
        <f t="shared" si="34"/>
        <v>0</v>
      </c>
      <c r="T149" s="2">
        <f t="shared" si="35"/>
        <v>0</v>
      </c>
    </row>
    <row r="150" spans="1:20" x14ac:dyDescent="0.25">
      <c r="A150" s="7">
        <v>45057.414008224419</v>
      </c>
      <c r="B150" s="6">
        <v>5.8019000000000005E-3</v>
      </c>
      <c r="C150" s="8">
        <f t="shared" si="24"/>
        <v>0.35132158590308921</v>
      </c>
      <c r="D150" s="6">
        <v>6.9032000000000008E-3</v>
      </c>
      <c r="E150" s="8">
        <f t="shared" si="25"/>
        <v>33.914396887159555</v>
      </c>
      <c r="F150" s="6">
        <v>2.2990000000000006E-4</v>
      </c>
      <c r="G150" s="1">
        <f t="shared" si="26"/>
        <v>-2.0099999999999946E-5</v>
      </c>
      <c r="H150" s="2">
        <f t="shared" si="27"/>
        <v>-8.280867109142191</v>
      </c>
      <c r="I150" s="6">
        <v>3.0655E-4</v>
      </c>
      <c r="J150" s="1">
        <f t="shared" si="28"/>
        <v>-3.3450000000000027E-5</v>
      </c>
      <c r="K150" s="2">
        <f t="shared" si="29"/>
        <v>-13.780478086016057</v>
      </c>
      <c r="L150" s="6">
        <v>2.7380000000000004E-4</v>
      </c>
      <c r="M150" s="1">
        <f t="shared" si="30"/>
        <v>-1.9999999999995065E-7</v>
      </c>
      <c r="N150" s="2">
        <f t="shared" si="31"/>
        <v>-8.2399967039992847E-2</v>
      </c>
      <c r="O150" s="6">
        <v>-2.5007999999999985E-2</v>
      </c>
      <c r="P150" s="5">
        <f t="shared" si="32"/>
        <v>-2.5232999999999985E-2</v>
      </c>
      <c r="Q150" s="2">
        <f t="shared" si="33"/>
        <v>-9896.5563854517841</v>
      </c>
      <c r="R150" s="6">
        <v>-2.5004000000000009E-2</v>
      </c>
      <c r="S150" s="1">
        <f t="shared" si="34"/>
        <v>0</v>
      </c>
      <c r="T150" s="2">
        <f t="shared" si="35"/>
        <v>0</v>
      </c>
    </row>
    <row r="151" spans="1:20" x14ac:dyDescent="0.25">
      <c r="A151" s="7">
        <v>45057.414008655091</v>
      </c>
      <c r="B151" s="6">
        <v>5.8005999999999995E-3</v>
      </c>
      <c r="C151" s="8">
        <f t="shared" si="24"/>
        <v>0.33700440528633863</v>
      </c>
      <c r="D151" s="6">
        <v>6.9027500000000009E-3</v>
      </c>
      <c r="E151" s="8">
        <f t="shared" si="25"/>
        <v>33.905642023346324</v>
      </c>
      <c r="F151" s="6">
        <v>2.3045000000000002E-4</v>
      </c>
      <c r="G151" s="1">
        <f t="shared" si="26"/>
        <v>-1.9549999999999987E-5</v>
      </c>
      <c r="H151" s="2">
        <f t="shared" si="27"/>
        <v>-8.0542850774534678</v>
      </c>
      <c r="I151" s="6">
        <v>3.0734999999999996E-4</v>
      </c>
      <c r="J151" s="1">
        <f t="shared" si="28"/>
        <v>-3.2650000000000062E-5</v>
      </c>
      <c r="K151" s="2">
        <f t="shared" si="29"/>
        <v>-13.450921654815966</v>
      </c>
      <c r="L151" s="6">
        <v>2.7474999999999998E-4</v>
      </c>
      <c r="M151" s="1">
        <f t="shared" si="30"/>
        <v>7.4999999999999113E-7</v>
      </c>
      <c r="N151" s="2">
        <f t="shared" si="31"/>
        <v>0.30900046350069155</v>
      </c>
      <c r="O151" s="6">
        <v>-2.5007999999999985E-2</v>
      </c>
      <c r="P151" s="5">
        <f t="shared" si="32"/>
        <v>-2.5232999999999985E-2</v>
      </c>
      <c r="Q151" s="2">
        <f t="shared" si="33"/>
        <v>-9896.5563854517841</v>
      </c>
      <c r="R151" s="6">
        <v>-2.5004000000000009E-2</v>
      </c>
      <c r="S151" s="1">
        <f t="shared" si="34"/>
        <v>0</v>
      </c>
      <c r="T151" s="2">
        <f t="shared" si="35"/>
        <v>0</v>
      </c>
    </row>
    <row r="152" spans="1:20" x14ac:dyDescent="0.25">
      <c r="A152" s="7">
        <v>45057.414009283333</v>
      </c>
      <c r="B152" s="6">
        <v>5.8016500000000002E-3</v>
      </c>
      <c r="C152" s="8">
        <f t="shared" si="24"/>
        <v>0.34856828193832873</v>
      </c>
      <c r="D152" s="6">
        <v>6.9034500000000002E-3</v>
      </c>
      <c r="E152" s="8">
        <f t="shared" si="25"/>
        <v>33.919260700389117</v>
      </c>
      <c r="F152" s="6">
        <v>2.2969999999999995E-4</v>
      </c>
      <c r="G152" s="1">
        <f t="shared" si="26"/>
        <v>-2.030000000000006E-5</v>
      </c>
      <c r="H152" s="2">
        <f t="shared" si="27"/>
        <v>-8.3632604516256901</v>
      </c>
      <c r="I152" s="6">
        <v>3.0675E-4</v>
      </c>
      <c r="J152" s="1">
        <f t="shared" si="28"/>
        <v>-3.3250000000000022E-5</v>
      </c>
      <c r="K152" s="2">
        <f t="shared" si="29"/>
        <v>-13.698089077076384</v>
      </c>
      <c r="L152" s="6">
        <v>2.7415000000000002E-4</v>
      </c>
      <c r="M152" s="1">
        <f t="shared" si="30"/>
        <v>1.5000000000003075E-7</v>
      </c>
      <c r="N152" s="2">
        <f t="shared" si="31"/>
        <v>6.180001854001823E-2</v>
      </c>
      <c r="O152" s="6">
        <v>-2.5007999999999985E-2</v>
      </c>
      <c r="P152" s="5">
        <f t="shared" si="32"/>
        <v>-2.5232999999999985E-2</v>
      </c>
      <c r="Q152" s="2">
        <f t="shared" si="33"/>
        <v>-9896.5563854517841</v>
      </c>
      <c r="R152" s="6">
        <v>-2.5004000000000009E-2</v>
      </c>
      <c r="S152" s="1">
        <f t="shared" si="34"/>
        <v>0</v>
      </c>
      <c r="T152" s="2">
        <f t="shared" si="35"/>
        <v>0</v>
      </c>
    </row>
    <row r="153" spans="1:20" x14ac:dyDescent="0.25">
      <c r="A153" s="7">
        <v>45057.414009646178</v>
      </c>
      <c r="B153" s="6">
        <v>5.8010500000000003E-3</v>
      </c>
      <c r="C153" s="8">
        <f t="shared" si="24"/>
        <v>0.34196035242291128</v>
      </c>
      <c r="D153" s="6">
        <v>6.9030000000000011E-3</v>
      </c>
      <c r="E153" s="8">
        <f t="shared" si="25"/>
        <v>33.910505836575901</v>
      </c>
      <c r="F153" s="6">
        <v>2.2970000000000005E-4</v>
      </c>
      <c r="G153" s="1">
        <f t="shared" si="26"/>
        <v>-2.0299999999999951E-5</v>
      </c>
      <c r="H153" s="2">
        <f t="shared" si="27"/>
        <v>-8.3632604516256457</v>
      </c>
      <c r="I153" s="6">
        <v>3.0669999999999997E-4</v>
      </c>
      <c r="J153" s="1">
        <f t="shared" si="28"/>
        <v>-3.330000000000005E-5</v>
      </c>
      <c r="K153" s="2">
        <f t="shared" si="29"/>
        <v>-13.718686335490077</v>
      </c>
      <c r="L153" s="6">
        <v>2.7405000000000002E-4</v>
      </c>
      <c r="M153" s="1">
        <f t="shared" si="30"/>
        <v>5.000000000002832E-8</v>
      </c>
      <c r="N153" s="2">
        <f t="shared" si="31"/>
        <v>2.0600002060011873E-2</v>
      </c>
      <c r="O153" s="6">
        <v>-2.5007999999999985E-2</v>
      </c>
      <c r="P153" s="5">
        <f t="shared" si="32"/>
        <v>-2.5232999999999985E-2</v>
      </c>
      <c r="Q153" s="2">
        <f t="shared" si="33"/>
        <v>-9896.5563854517841</v>
      </c>
      <c r="R153" s="6">
        <v>-2.5004000000000009E-2</v>
      </c>
      <c r="S153" s="1">
        <f t="shared" si="34"/>
        <v>0</v>
      </c>
      <c r="T153" s="2">
        <f t="shared" si="35"/>
        <v>0</v>
      </c>
    </row>
    <row r="154" spans="1:20" x14ac:dyDescent="0.25">
      <c r="A154" s="7">
        <v>45057.414010138884</v>
      </c>
      <c r="B154" s="6">
        <v>5.8009999999999997E-3</v>
      </c>
      <c r="C154" s="8">
        <f t="shared" si="24"/>
        <v>0.34140969162995349</v>
      </c>
      <c r="D154" s="6">
        <v>6.9029500000000006E-3</v>
      </c>
      <c r="E154" s="8">
        <f t="shared" si="25"/>
        <v>33.909533073929978</v>
      </c>
      <c r="F154" s="6">
        <v>2.3055000000000002E-4</v>
      </c>
      <c r="G154" s="1">
        <f t="shared" si="26"/>
        <v>-1.9449999999999985E-5</v>
      </c>
      <c r="H154" s="2">
        <f t="shared" si="27"/>
        <v>-8.013088290865479</v>
      </c>
      <c r="I154" s="6">
        <v>3.076E-4</v>
      </c>
      <c r="J154" s="1">
        <f t="shared" si="28"/>
        <v>-3.2400000000000029E-5</v>
      </c>
      <c r="K154" s="2">
        <f t="shared" si="29"/>
        <v>-13.347935053808524</v>
      </c>
      <c r="L154" s="6">
        <v>2.7484999999999999E-4</v>
      </c>
      <c r="M154" s="1">
        <f t="shared" si="30"/>
        <v>8.4999999999999356E-7</v>
      </c>
      <c r="N154" s="2">
        <f t="shared" si="31"/>
        <v>0.35020059534100939</v>
      </c>
      <c r="O154" s="6">
        <v>-2.5007999999999985E-2</v>
      </c>
      <c r="P154" s="5">
        <f t="shared" si="32"/>
        <v>-2.5232999999999985E-2</v>
      </c>
      <c r="Q154" s="2">
        <f t="shared" si="33"/>
        <v>-9896.5563854517841</v>
      </c>
      <c r="R154" s="6">
        <v>-2.5004000000000009E-2</v>
      </c>
      <c r="S154" s="1">
        <f t="shared" si="34"/>
        <v>0</v>
      </c>
      <c r="T154" s="2">
        <f t="shared" si="35"/>
        <v>0</v>
      </c>
    </row>
    <row r="155" spans="1:20" x14ac:dyDescent="0.25">
      <c r="A155" s="7">
        <v>45057.414010586341</v>
      </c>
      <c r="B155" s="6">
        <v>5.8018000000000002E-3</v>
      </c>
      <c r="C155" s="8">
        <f t="shared" si="24"/>
        <v>0.35022026431718312</v>
      </c>
      <c r="D155" s="6">
        <v>6.9032000000000008E-3</v>
      </c>
      <c r="E155" s="8">
        <f t="shared" si="25"/>
        <v>33.914396887159555</v>
      </c>
      <c r="F155" s="6">
        <v>2.2955000000000002E-4</v>
      </c>
      <c r="G155" s="1">
        <f t="shared" si="26"/>
        <v>-2.0449999999999982E-5</v>
      </c>
      <c r="H155" s="2">
        <f t="shared" si="27"/>
        <v>-8.4250554152335102</v>
      </c>
      <c r="I155" s="6">
        <v>3.0669999999999997E-4</v>
      </c>
      <c r="J155" s="1">
        <f t="shared" si="28"/>
        <v>-3.330000000000005E-5</v>
      </c>
      <c r="K155" s="2">
        <f t="shared" si="29"/>
        <v>-13.718686335490077</v>
      </c>
      <c r="L155" s="6">
        <v>2.7434999999999997E-4</v>
      </c>
      <c r="M155" s="1">
        <f t="shared" si="30"/>
        <v>3.499999999999814E-7</v>
      </c>
      <c r="N155" s="2">
        <f t="shared" si="31"/>
        <v>0.144200100940063</v>
      </c>
      <c r="O155" s="6">
        <v>-2.5007999999999985E-2</v>
      </c>
      <c r="P155" s="5">
        <f t="shared" si="32"/>
        <v>-2.5232999999999985E-2</v>
      </c>
      <c r="Q155" s="2">
        <f t="shared" si="33"/>
        <v>-9896.5563854517841</v>
      </c>
      <c r="R155" s="6">
        <v>-2.5004000000000009E-2</v>
      </c>
      <c r="S155" s="1">
        <f t="shared" si="34"/>
        <v>0</v>
      </c>
      <c r="T155" s="2">
        <f t="shared" si="35"/>
        <v>0</v>
      </c>
    </row>
    <row r="156" spans="1:20" x14ac:dyDescent="0.25">
      <c r="A156" s="7">
        <v>45057.414011068053</v>
      </c>
      <c r="B156" s="6">
        <v>5.8015999999999988E-3</v>
      </c>
      <c r="C156" s="8">
        <f t="shared" si="24"/>
        <v>0.34801762114536133</v>
      </c>
      <c r="D156" s="6">
        <v>6.9031500000000011E-3</v>
      </c>
      <c r="E156" s="8">
        <f t="shared" si="25"/>
        <v>33.913424124513639</v>
      </c>
      <c r="F156" s="6">
        <v>2.3000000000000003E-4</v>
      </c>
      <c r="G156" s="1">
        <f t="shared" si="26"/>
        <v>-1.9999999999999971E-5</v>
      </c>
      <c r="H156" s="2">
        <f t="shared" si="27"/>
        <v>-8.2396704131834593</v>
      </c>
      <c r="I156" s="6">
        <v>3.0710000000000004E-4</v>
      </c>
      <c r="J156" s="1">
        <f t="shared" si="28"/>
        <v>-3.2899999999999987E-5</v>
      </c>
      <c r="K156" s="2">
        <f t="shared" si="29"/>
        <v>-13.553908152843537</v>
      </c>
      <c r="L156" s="6">
        <v>2.7435000000000003E-4</v>
      </c>
      <c r="M156" s="1">
        <f t="shared" si="30"/>
        <v>3.5000000000003561E-7</v>
      </c>
      <c r="N156" s="2">
        <f t="shared" si="31"/>
        <v>0.14420010094008534</v>
      </c>
      <c r="O156" s="6">
        <v>-2.5007999999999985E-2</v>
      </c>
      <c r="P156" s="5">
        <f t="shared" si="32"/>
        <v>-2.5232999999999985E-2</v>
      </c>
      <c r="Q156" s="2">
        <f t="shared" si="33"/>
        <v>-9896.5563854517841</v>
      </c>
      <c r="R156" s="6">
        <v>-2.5004000000000009E-2</v>
      </c>
      <c r="S156" s="1">
        <f t="shared" si="34"/>
        <v>0</v>
      </c>
      <c r="T156" s="2">
        <f t="shared" si="35"/>
        <v>0</v>
      </c>
    </row>
    <row r="157" spans="1:20" x14ac:dyDescent="0.25">
      <c r="A157" s="7">
        <v>45057.414011531939</v>
      </c>
      <c r="B157" s="6">
        <v>5.8011500000000006E-3</v>
      </c>
      <c r="C157" s="8">
        <f t="shared" si="24"/>
        <v>0.34306167400881737</v>
      </c>
      <c r="D157" s="6">
        <v>6.9031000000000006E-3</v>
      </c>
      <c r="E157" s="8">
        <f t="shared" si="25"/>
        <v>33.912451361867717</v>
      </c>
      <c r="F157" s="6">
        <v>2.2945000000000002E-4</v>
      </c>
      <c r="G157" s="1">
        <f t="shared" si="26"/>
        <v>-2.0549999999999985E-5</v>
      </c>
      <c r="H157" s="2">
        <f t="shared" si="27"/>
        <v>-8.4662520370412704</v>
      </c>
      <c r="I157" s="6">
        <v>3.0649999999999997E-4</v>
      </c>
      <c r="J157" s="1">
        <f t="shared" si="28"/>
        <v>-3.3500000000000055E-5</v>
      </c>
      <c r="K157" s="2">
        <f t="shared" si="29"/>
        <v>-13.80107532795305</v>
      </c>
      <c r="L157" s="6">
        <v>2.7375000000000001E-4</v>
      </c>
      <c r="M157" s="1">
        <f t="shared" si="30"/>
        <v>-2.4999999999997897E-7</v>
      </c>
      <c r="N157" s="2">
        <f t="shared" si="31"/>
        <v>-0.10299994850001708</v>
      </c>
      <c r="O157" s="6">
        <v>-2.5007999999999985E-2</v>
      </c>
      <c r="P157" s="5">
        <f t="shared" si="32"/>
        <v>-2.5232999999999985E-2</v>
      </c>
      <c r="Q157" s="2">
        <f t="shared" si="33"/>
        <v>-9896.5563854517841</v>
      </c>
      <c r="R157" s="6">
        <v>-2.5004000000000009E-2</v>
      </c>
      <c r="S157" s="1">
        <f t="shared" si="34"/>
        <v>0</v>
      </c>
      <c r="T157" s="2">
        <f t="shared" si="35"/>
        <v>0</v>
      </c>
    </row>
    <row r="158" spans="1:20" x14ac:dyDescent="0.25">
      <c r="A158" s="7">
        <v>45057.414011984605</v>
      </c>
      <c r="B158" s="6">
        <v>5.80125E-3</v>
      </c>
      <c r="C158" s="8">
        <f t="shared" si="24"/>
        <v>0.34416299559471392</v>
      </c>
      <c r="D158" s="6">
        <v>6.9030000000000011E-3</v>
      </c>
      <c r="E158" s="8">
        <f t="shared" si="25"/>
        <v>33.910505836575901</v>
      </c>
      <c r="F158" s="6">
        <v>2.2994999999999998E-4</v>
      </c>
      <c r="G158" s="1">
        <f t="shared" si="26"/>
        <v>-2.0050000000000027E-5</v>
      </c>
      <c r="H158" s="2">
        <f t="shared" si="27"/>
        <v>-8.2602687632226051</v>
      </c>
      <c r="I158" s="6">
        <v>3.0700000000000004E-4</v>
      </c>
      <c r="J158" s="1">
        <f t="shared" si="28"/>
        <v>-3.2999999999999989E-5</v>
      </c>
      <c r="K158" s="2">
        <f t="shared" si="29"/>
        <v>-13.595102723220265</v>
      </c>
      <c r="L158" s="6">
        <v>2.7490000000000001E-4</v>
      </c>
      <c r="M158" s="1">
        <f t="shared" si="30"/>
        <v>9.0000000000002188E-7</v>
      </c>
      <c r="N158" s="2">
        <f t="shared" si="31"/>
        <v>0.37080066744121043</v>
      </c>
      <c r="O158" s="6">
        <v>-2.5007999999999985E-2</v>
      </c>
      <c r="P158" s="5">
        <f t="shared" si="32"/>
        <v>-2.5232999999999985E-2</v>
      </c>
      <c r="Q158" s="2">
        <f t="shared" si="33"/>
        <v>-9896.5563854517841</v>
      </c>
      <c r="R158" s="6">
        <v>-2.5004000000000009E-2</v>
      </c>
      <c r="S158" s="1">
        <f t="shared" si="34"/>
        <v>0</v>
      </c>
      <c r="T158" s="2">
        <f t="shared" si="35"/>
        <v>0</v>
      </c>
    </row>
    <row r="159" spans="1:20" x14ac:dyDescent="0.25">
      <c r="A159" s="7">
        <v>45057.414012451038</v>
      </c>
      <c r="B159" s="6">
        <v>5.8013000000000006E-3</v>
      </c>
      <c r="C159" s="8">
        <f t="shared" si="24"/>
        <v>0.34471365638767176</v>
      </c>
      <c r="D159" s="6">
        <v>6.9035500000000014E-3</v>
      </c>
      <c r="E159" s="8">
        <f t="shared" si="25"/>
        <v>33.921206225680962</v>
      </c>
      <c r="F159" s="6">
        <v>2.3054999999999994E-4</v>
      </c>
      <c r="G159" s="1">
        <f t="shared" si="26"/>
        <v>-1.9450000000000066E-5</v>
      </c>
      <c r="H159" s="2">
        <f t="shared" si="27"/>
        <v>-8.013088290865511</v>
      </c>
      <c r="I159" s="6">
        <v>3.0690000000000003E-4</v>
      </c>
      <c r="J159" s="1">
        <f t="shared" si="28"/>
        <v>-3.3099999999999991E-5</v>
      </c>
      <c r="K159" s="2">
        <f t="shared" si="29"/>
        <v>-13.636297277120249</v>
      </c>
      <c r="L159" s="6">
        <v>2.7474999999999993E-4</v>
      </c>
      <c r="M159" s="1">
        <f t="shared" si="30"/>
        <v>7.4999999999993692E-7</v>
      </c>
      <c r="N159" s="2">
        <f t="shared" si="31"/>
        <v>0.30900046350066923</v>
      </c>
      <c r="O159" s="6">
        <v>-2.5007999999999985E-2</v>
      </c>
      <c r="P159" s="5">
        <f t="shared" si="32"/>
        <v>-2.5232999999999985E-2</v>
      </c>
      <c r="Q159" s="2">
        <f t="shared" si="33"/>
        <v>-9896.5563854517841</v>
      </c>
      <c r="R159" s="6">
        <v>-2.5004000000000009E-2</v>
      </c>
      <c r="S159" s="1">
        <f t="shared" si="34"/>
        <v>0</v>
      </c>
      <c r="T159" s="2">
        <f t="shared" si="35"/>
        <v>0</v>
      </c>
    </row>
    <row r="160" spans="1:20" x14ac:dyDescent="0.25">
      <c r="A160" s="7">
        <v>45057.414012904628</v>
      </c>
      <c r="B160" s="6">
        <v>5.8016500000000011E-3</v>
      </c>
      <c r="C160" s="8">
        <f t="shared" si="24"/>
        <v>0.34856828193833833</v>
      </c>
      <c r="D160" s="6">
        <v>6.9028499999999994E-3</v>
      </c>
      <c r="E160" s="8">
        <f t="shared" si="25"/>
        <v>33.907587548638126</v>
      </c>
      <c r="F160" s="6">
        <v>2.307E-4</v>
      </c>
      <c r="G160" s="1">
        <f t="shared" si="26"/>
        <v>-1.9300000000000008E-5</v>
      </c>
      <c r="H160" s="2">
        <f t="shared" si="27"/>
        <v>-7.9512930800871118</v>
      </c>
      <c r="I160" s="6">
        <v>3.0780000000000005E-4</v>
      </c>
      <c r="J160" s="1">
        <f t="shared" si="28"/>
        <v>-3.219999999999997E-5</v>
      </c>
      <c r="K160" s="2">
        <f t="shared" si="29"/>
        <v>-13.265545698856981</v>
      </c>
      <c r="L160" s="6">
        <v>2.7470000000000006E-4</v>
      </c>
      <c r="M160" s="1">
        <f t="shared" si="30"/>
        <v>7.0000000000007122E-7</v>
      </c>
      <c r="N160" s="2">
        <f t="shared" si="31"/>
        <v>0.28840040376059461</v>
      </c>
      <c r="O160" s="6">
        <v>-2.5007999999999985E-2</v>
      </c>
      <c r="P160" s="5">
        <f t="shared" si="32"/>
        <v>-2.5232999999999985E-2</v>
      </c>
      <c r="Q160" s="2">
        <f t="shared" si="33"/>
        <v>-9896.5563854517841</v>
      </c>
      <c r="R160" s="6">
        <v>-2.5004000000000009E-2</v>
      </c>
      <c r="S160" s="1">
        <f t="shared" si="34"/>
        <v>0</v>
      </c>
      <c r="T160" s="2">
        <f t="shared" si="35"/>
        <v>0</v>
      </c>
    </row>
    <row r="161" spans="1:20" x14ac:dyDescent="0.25">
      <c r="A161" s="7">
        <v>45057.41401336273</v>
      </c>
      <c r="B161" s="6">
        <v>5.8010500000000003E-3</v>
      </c>
      <c r="C161" s="8">
        <f t="shared" si="24"/>
        <v>0.34196035242291128</v>
      </c>
      <c r="D161" s="6">
        <v>6.9024500000000001E-3</v>
      </c>
      <c r="E161" s="8">
        <f t="shared" si="25"/>
        <v>33.899805447470818</v>
      </c>
      <c r="F161" s="6">
        <v>2.3019999999999998E-4</v>
      </c>
      <c r="G161" s="1">
        <f t="shared" si="26"/>
        <v>-1.980000000000002E-5</v>
      </c>
      <c r="H161" s="2">
        <f t="shared" si="27"/>
        <v>-8.1572769718319247</v>
      </c>
      <c r="I161" s="6">
        <v>3.0724999999999996E-4</v>
      </c>
      <c r="J161" s="1">
        <f t="shared" si="28"/>
        <v>-3.2750000000000064E-5</v>
      </c>
      <c r="K161" s="2">
        <f t="shared" si="29"/>
        <v>-13.492116266384576</v>
      </c>
      <c r="L161" s="6">
        <v>2.7470000000000001E-4</v>
      </c>
      <c r="M161" s="1">
        <f t="shared" si="30"/>
        <v>7.0000000000001701E-7</v>
      </c>
      <c r="N161" s="2">
        <f t="shared" si="31"/>
        <v>0.2884004037605723</v>
      </c>
      <c r="O161" s="6">
        <v>-2.5007999999999985E-2</v>
      </c>
      <c r="P161" s="5">
        <f t="shared" si="32"/>
        <v>-2.5232999999999985E-2</v>
      </c>
      <c r="Q161" s="2">
        <f t="shared" si="33"/>
        <v>-9896.5563854517841</v>
      </c>
      <c r="R161" s="6">
        <v>-2.5004000000000009E-2</v>
      </c>
      <c r="S161" s="1">
        <f t="shared" si="34"/>
        <v>0</v>
      </c>
      <c r="T161" s="2">
        <f t="shared" si="35"/>
        <v>0</v>
      </c>
    </row>
    <row r="162" spans="1:20" x14ac:dyDescent="0.25">
      <c r="A162" s="7">
        <v>45057.414013879512</v>
      </c>
      <c r="B162" s="6">
        <v>5.80095E-3</v>
      </c>
      <c r="C162" s="8">
        <f t="shared" si="24"/>
        <v>0.34085903083700519</v>
      </c>
      <c r="D162" s="6">
        <v>6.9029000000000009E-3</v>
      </c>
      <c r="E162" s="8">
        <f t="shared" si="25"/>
        <v>33.90856031128407</v>
      </c>
      <c r="F162" s="6">
        <v>2.3015000000000001E-4</v>
      </c>
      <c r="G162" s="1">
        <f t="shared" si="26"/>
        <v>-1.9849999999999995E-5</v>
      </c>
      <c r="H162" s="2">
        <f t="shared" si="27"/>
        <v>-8.1778753383490645</v>
      </c>
      <c r="I162" s="6">
        <v>3.0715000000000001E-4</v>
      </c>
      <c r="J162" s="1">
        <f t="shared" si="28"/>
        <v>-3.2850000000000012E-5</v>
      </c>
      <c r="K162" s="2">
        <f t="shared" si="29"/>
        <v>-13.533310861476409</v>
      </c>
      <c r="L162" s="6">
        <v>2.744E-4</v>
      </c>
      <c r="M162" s="1">
        <f t="shared" si="30"/>
        <v>4.0000000000000972E-7</v>
      </c>
      <c r="N162" s="2">
        <f t="shared" si="31"/>
        <v>0.16480013184010947</v>
      </c>
      <c r="O162" s="6">
        <v>-2.5007999999999985E-2</v>
      </c>
      <c r="P162" s="5">
        <f t="shared" si="32"/>
        <v>-2.5232999999999985E-2</v>
      </c>
      <c r="Q162" s="2">
        <f t="shared" si="33"/>
        <v>-9896.5563854517841</v>
      </c>
      <c r="R162" s="6">
        <v>-2.5004000000000009E-2</v>
      </c>
      <c r="S162" s="1">
        <f t="shared" si="34"/>
        <v>0</v>
      </c>
      <c r="T162" s="2">
        <f t="shared" si="35"/>
        <v>0</v>
      </c>
    </row>
    <row r="163" spans="1:20" x14ac:dyDescent="0.25">
      <c r="A163" s="7">
        <v>45057.414014333677</v>
      </c>
      <c r="B163" s="6">
        <v>5.8010500000000003E-3</v>
      </c>
      <c r="C163" s="8">
        <f t="shared" si="24"/>
        <v>0.34196035242291128</v>
      </c>
      <c r="D163" s="6">
        <v>6.9026000000000001E-3</v>
      </c>
      <c r="E163" s="8">
        <f t="shared" si="25"/>
        <v>33.902723735408564</v>
      </c>
      <c r="F163" s="6">
        <v>2.2994999999999998E-4</v>
      </c>
      <c r="G163" s="1">
        <f t="shared" si="26"/>
        <v>-2.0050000000000027E-5</v>
      </c>
      <c r="H163" s="2">
        <f t="shared" si="27"/>
        <v>-8.2602687632226051</v>
      </c>
      <c r="I163" s="6">
        <v>3.0750000000000005E-4</v>
      </c>
      <c r="J163" s="1">
        <f t="shared" si="28"/>
        <v>-3.2499999999999977E-5</v>
      </c>
      <c r="K163" s="2">
        <f t="shared" si="29"/>
        <v>-13.389129706569065</v>
      </c>
      <c r="L163" s="6">
        <v>2.7500000000000002E-4</v>
      </c>
      <c r="M163" s="1">
        <f t="shared" si="30"/>
        <v>1.0000000000000243E-6</v>
      </c>
      <c r="N163" s="2">
        <f t="shared" si="31"/>
        <v>0.41200082400165799</v>
      </c>
      <c r="O163" s="6">
        <v>-2.5007999999999985E-2</v>
      </c>
      <c r="P163" s="5">
        <f t="shared" si="32"/>
        <v>-2.5232999999999985E-2</v>
      </c>
      <c r="Q163" s="2">
        <f t="shared" si="33"/>
        <v>-9896.5563854517841</v>
      </c>
      <c r="R163" s="6">
        <v>-2.5004000000000009E-2</v>
      </c>
      <c r="S163" s="1">
        <f t="shared" si="34"/>
        <v>0</v>
      </c>
      <c r="T163" s="2">
        <f t="shared" si="35"/>
        <v>0</v>
      </c>
    </row>
    <row r="164" spans="1:20" x14ac:dyDescent="0.25">
      <c r="A164" s="7">
        <v>45057.414014781483</v>
      </c>
      <c r="B164" s="6">
        <v>5.8015500000000008E-3</v>
      </c>
      <c r="C164" s="8">
        <f t="shared" si="24"/>
        <v>0.34746696035243224</v>
      </c>
      <c r="D164" s="6">
        <v>6.9020499999999999E-3</v>
      </c>
      <c r="E164" s="8">
        <f t="shared" si="25"/>
        <v>33.892023346303503</v>
      </c>
      <c r="F164" s="6">
        <v>2.2994999999999998E-4</v>
      </c>
      <c r="G164" s="1">
        <f t="shared" si="26"/>
        <v>-2.0050000000000027E-5</v>
      </c>
      <c r="H164" s="2">
        <f t="shared" si="27"/>
        <v>-8.2602687632226051</v>
      </c>
      <c r="I164" s="6">
        <v>3.0704999999999996E-4</v>
      </c>
      <c r="J164" s="1">
        <f t="shared" si="28"/>
        <v>-3.2950000000000069E-5</v>
      </c>
      <c r="K164" s="2">
        <f t="shared" si="29"/>
        <v>-13.574505440091526</v>
      </c>
      <c r="L164" s="6">
        <v>2.7404999999999997E-4</v>
      </c>
      <c r="M164" s="1">
        <f t="shared" si="30"/>
        <v>4.999999999997411E-8</v>
      </c>
      <c r="N164" s="2">
        <f t="shared" si="31"/>
        <v>2.0600002059989537E-2</v>
      </c>
      <c r="O164" s="6">
        <v>-2.5007999999999985E-2</v>
      </c>
      <c r="P164" s="5">
        <f t="shared" si="32"/>
        <v>-2.5232999999999985E-2</v>
      </c>
      <c r="Q164" s="2">
        <f t="shared" si="33"/>
        <v>-9896.5563854517841</v>
      </c>
      <c r="R164" s="6">
        <v>-2.5004000000000009E-2</v>
      </c>
      <c r="S164" s="1">
        <f t="shared" si="34"/>
        <v>0</v>
      </c>
      <c r="T164" s="2">
        <f t="shared" si="35"/>
        <v>0</v>
      </c>
    </row>
    <row r="165" spans="1:20" x14ac:dyDescent="0.25">
      <c r="A165" s="7">
        <v>45057.414015245718</v>
      </c>
      <c r="B165" s="6">
        <v>5.8008999999999995E-3</v>
      </c>
      <c r="C165" s="8">
        <f t="shared" si="24"/>
        <v>0.34030837004404735</v>
      </c>
      <c r="D165" s="6">
        <v>6.9034999999999982E-3</v>
      </c>
      <c r="E165" s="8">
        <f t="shared" si="25"/>
        <v>33.92023346303499</v>
      </c>
      <c r="F165" s="6">
        <v>2.2929999999999999E-4</v>
      </c>
      <c r="G165" s="1">
        <f t="shared" si="26"/>
        <v>-2.0700000000000015E-5</v>
      </c>
      <c r="H165" s="2">
        <f t="shared" si="27"/>
        <v>-8.5280469388567379</v>
      </c>
      <c r="I165" s="6">
        <v>3.0634999999999988E-4</v>
      </c>
      <c r="J165" s="1">
        <f t="shared" si="28"/>
        <v>-3.365000000000014E-5</v>
      </c>
      <c r="K165" s="2">
        <f t="shared" si="29"/>
        <v>-13.862867029049003</v>
      </c>
      <c r="L165" s="6">
        <v>2.7409999999999994E-4</v>
      </c>
      <c r="M165" s="1">
        <f t="shared" si="30"/>
        <v>9.9999999999948221E-8</v>
      </c>
      <c r="N165" s="2">
        <f t="shared" si="31"/>
        <v>4.1200008239980317E-2</v>
      </c>
      <c r="O165" s="6">
        <v>-2.5007999999999985E-2</v>
      </c>
      <c r="P165" s="5">
        <f t="shared" si="32"/>
        <v>-2.5232999999999985E-2</v>
      </c>
      <c r="Q165" s="2">
        <f t="shared" si="33"/>
        <v>-9896.5563854517841</v>
      </c>
      <c r="R165" s="6">
        <v>-2.5004000000000009E-2</v>
      </c>
      <c r="S165" s="1">
        <f t="shared" si="34"/>
        <v>0</v>
      </c>
      <c r="T165" s="2">
        <f t="shared" si="35"/>
        <v>0</v>
      </c>
    </row>
    <row r="166" spans="1:20" x14ac:dyDescent="0.25">
      <c r="A166" s="7">
        <v>45057.414015697803</v>
      </c>
      <c r="B166" s="6">
        <v>5.8012500000000009E-3</v>
      </c>
      <c r="C166" s="8">
        <f t="shared" si="24"/>
        <v>0.34416299559472346</v>
      </c>
      <c r="D166" s="6">
        <v>6.9028500000000003E-3</v>
      </c>
      <c r="E166" s="8">
        <f t="shared" si="25"/>
        <v>33.907587548638141</v>
      </c>
      <c r="F166" s="6">
        <v>2.297E-4</v>
      </c>
      <c r="G166" s="1">
        <f t="shared" si="26"/>
        <v>-2.0300000000000006E-5</v>
      </c>
      <c r="H166" s="2">
        <f t="shared" si="27"/>
        <v>-8.363260451625667</v>
      </c>
      <c r="I166" s="6">
        <v>3.0709999999999998E-4</v>
      </c>
      <c r="J166" s="1">
        <f t="shared" si="28"/>
        <v>-3.2900000000000041E-5</v>
      </c>
      <c r="K166" s="2">
        <f t="shared" si="29"/>
        <v>-13.553908152843558</v>
      </c>
      <c r="L166" s="6">
        <v>2.7465000000000009E-4</v>
      </c>
      <c r="M166" s="1">
        <f t="shared" si="30"/>
        <v>6.5000000000009711E-7</v>
      </c>
      <c r="N166" s="2">
        <f t="shared" si="31"/>
        <v>0.26780034814049258</v>
      </c>
      <c r="O166" s="6">
        <v>-2.5007999999999985E-2</v>
      </c>
      <c r="P166" s="5">
        <f t="shared" si="32"/>
        <v>-2.5232999999999985E-2</v>
      </c>
      <c r="Q166" s="2">
        <f t="shared" si="33"/>
        <v>-9896.5563854517841</v>
      </c>
      <c r="R166" s="6">
        <v>-2.5004000000000009E-2</v>
      </c>
      <c r="S166" s="1">
        <f t="shared" si="34"/>
        <v>0</v>
      </c>
      <c r="T166" s="2">
        <f t="shared" si="35"/>
        <v>0</v>
      </c>
    </row>
    <row r="167" spans="1:20" x14ac:dyDescent="0.25">
      <c r="A167" s="7">
        <v>45057.414016173607</v>
      </c>
      <c r="B167" s="6">
        <v>5.8011499999999997E-3</v>
      </c>
      <c r="C167" s="8">
        <f t="shared" si="24"/>
        <v>0.34306167400880783</v>
      </c>
      <c r="D167" s="6">
        <v>6.9028500000000003E-3</v>
      </c>
      <c r="E167" s="8">
        <f t="shared" si="25"/>
        <v>33.907587548638141</v>
      </c>
      <c r="F167" s="6">
        <v>2.2955000000000008E-4</v>
      </c>
      <c r="G167" s="1">
        <f t="shared" si="26"/>
        <v>-2.0449999999999928E-5</v>
      </c>
      <c r="H167" s="2">
        <f t="shared" si="27"/>
        <v>-8.4250554152334871</v>
      </c>
      <c r="I167" s="6">
        <v>3.0655E-4</v>
      </c>
      <c r="J167" s="1">
        <f t="shared" si="28"/>
        <v>-3.3450000000000027E-5</v>
      </c>
      <c r="K167" s="2">
        <f t="shared" si="29"/>
        <v>-13.780478086016057</v>
      </c>
      <c r="L167" s="6">
        <v>2.7474999999999993E-4</v>
      </c>
      <c r="M167" s="1">
        <f t="shared" si="30"/>
        <v>7.4999999999993692E-7</v>
      </c>
      <c r="N167" s="2">
        <f t="shared" si="31"/>
        <v>0.30900046350066923</v>
      </c>
      <c r="O167" s="6">
        <v>-2.5007999999999985E-2</v>
      </c>
      <c r="P167" s="5">
        <f t="shared" si="32"/>
        <v>-2.5232999999999985E-2</v>
      </c>
      <c r="Q167" s="2">
        <f t="shared" si="33"/>
        <v>-9896.5563854517841</v>
      </c>
      <c r="R167" s="6">
        <v>-2.5004000000000009E-2</v>
      </c>
      <c r="S167" s="1">
        <f t="shared" si="34"/>
        <v>0</v>
      </c>
      <c r="T167" s="2">
        <f t="shared" si="35"/>
        <v>0</v>
      </c>
    </row>
    <row r="168" spans="1:20" x14ac:dyDescent="0.25">
      <c r="A168" s="7">
        <v>45057.414016634604</v>
      </c>
      <c r="B168" s="6">
        <v>5.8013500000000011E-3</v>
      </c>
      <c r="C168" s="8">
        <f t="shared" si="24"/>
        <v>0.34526431718062955</v>
      </c>
      <c r="D168" s="6">
        <v>6.9032999999999994E-3</v>
      </c>
      <c r="E168" s="8">
        <f t="shared" si="25"/>
        <v>33.916342412451357</v>
      </c>
      <c r="F168" s="6">
        <v>2.2995000000000003E-4</v>
      </c>
      <c r="G168" s="1">
        <f t="shared" si="26"/>
        <v>-2.0049999999999972E-5</v>
      </c>
      <c r="H168" s="2">
        <f t="shared" si="27"/>
        <v>-8.260268763222582</v>
      </c>
      <c r="I168" s="6">
        <v>3.0654999999999994E-4</v>
      </c>
      <c r="J168" s="1">
        <f t="shared" si="28"/>
        <v>-3.3450000000000081E-5</v>
      </c>
      <c r="K168" s="2">
        <f t="shared" si="29"/>
        <v>-13.78047808601608</v>
      </c>
      <c r="L168" s="6">
        <v>2.7394999999999996E-4</v>
      </c>
      <c r="M168" s="1">
        <f t="shared" si="30"/>
        <v>-5.000000000002832E-8</v>
      </c>
      <c r="N168" s="2">
        <f t="shared" si="31"/>
        <v>-2.0599997940011872E-2</v>
      </c>
      <c r="O168" s="6">
        <v>-2.5007999999999985E-2</v>
      </c>
      <c r="P168" s="5">
        <f t="shared" si="32"/>
        <v>-2.5232999999999985E-2</v>
      </c>
      <c r="Q168" s="2">
        <f t="shared" si="33"/>
        <v>-9896.5563854517841</v>
      </c>
      <c r="R168" s="6">
        <v>-2.5004000000000009E-2</v>
      </c>
      <c r="S168" s="1">
        <f t="shared" si="34"/>
        <v>0</v>
      </c>
      <c r="T168" s="2">
        <f t="shared" si="35"/>
        <v>0</v>
      </c>
    </row>
    <row r="169" spans="1:20" x14ac:dyDescent="0.25">
      <c r="A169" s="7">
        <v>45057.414017098956</v>
      </c>
      <c r="B169" s="6">
        <v>5.8013999999999991E-3</v>
      </c>
      <c r="C169" s="8">
        <f t="shared" si="24"/>
        <v>0.34581497797355876</v>
      </c>
      <c r="D169" s="6">
        <v>6.9031500000000011E-3</v>
      </c>
      <c r="E169" s="8">
        <f t="shared" si="25"/>
        <v>33.913424124513639</v>
      </c>
      <c r="F169" s="6">
        <v>2.2980000000000006E-4</v>
      </c>
      <c r="G169" s="1">
        <f t="shared" si="26"/>
        <v>-2.0199999999999949E-5</v>
      </c>
      <c r="H169" s="2">
        <f t="shared" si="27"/>
        <v>-8.3220637886229181</v>
      </c>
      <c r="I169" s="6">
        <v>3.0690000000000003E-4</v>
      </c>
      <c r="J169" s="1">
        <f t="shared" si="28"/>
        <v>-3.3099999999999991E-5</v>
      </c>
      <c r="K169" s="2">
        <f t="shared" si="29"/>
        <v>-13.636297277120249</v>
      </c>
      <c r="L169" s="6">
        <v>2.743E-4</v>
      </c>
      <c r="M169" s="1">
        <f t="shared" si="30"/>
        <v>3.0000000000000729E-7</v>
      </c>
      <c r="N169" s="2">
        <f t="shared" si="31"/>
        <v>0.12360007416004751</v>
      </c>
      <c r="O169" s="6">
        <v>-2.5007999999999985E-2</v>
      </c>
      <c r="P169" s="5">
        <f t="shared" si="32"/>
        <v>-2.5232999999999985E-2</v>
      </c>
      <c r="Q169" s="2">
        <f t="shared" si="33"/>
        <v>-9896.5563854517841</v>
      </c>
      <c r="R169" s="6">
        <v>-2.5004000000000009E-2</v>
      </c>
      <c r="S169" s="1">
        <f t="shared" si="34"/>
        <v>0</v>
      </c>
      <c r="T169" s="2">
        <f t="shared" si="35"/>
        <v>0</v>
      </c>
    </row>
    <row r="170" spans="1:20" x14ac:dyDescent="0.25">
      <c r="A170" s="7">
        <v>45057.414017576157</v>
      </c>
      <c r="B170" s="6">
        <v>5.8011E-3</v>
      </c>
      <c r="C170" s="8">
        <f t="shared" si="24"/>
        <v>0.34251101321585958</v>
      </c>
      <c r="D170" s="6">
        <v>6.9023499999999998E-3</v>
      </c>
      <c r="E170" s="8">
        <f t="shared" si="25"/>
        <v>33.897859922178988</v>
      </c>
      <c r="F170" s="6">
        <v>2.2969999999999995E-4</v>
      </c>
      <c r="G170" s="1">
        <f t="shared" si="26"/>
        <v>-2.030000000000006E-5</v>
      </c>
      <c r="H170" s="2">
        <f t="shared" si="27"/>
        <v>-8.3632604516256901</v>
      </c>
      <c r="I170" s="6">
        <v>3.0654999999999994E-4</v>
      </c>
      <c r="J170" s="1">
        <f t="shared" si="28"/>
        <v>-3.3450000000000081E-5</v>
      </c>
      <c r="K170" s="2">
        <f t="shared" si="29"/>
        <v>-13.78047808601608</v>
      </c>
      <c r="L170" s="6">
        <v>2.744E-4</v>
      </c>
      <c r="M170" s="1">
        <f t="shared" si="30"/>
        <v>4.0000000000000972E-7</v>
      </c>
      <c r="N170" s="2">
        <f t="shared" si="31"/>
        <v>0.16480013184010947</v>
      </c>
      <c r="O170" s="6">
        <v>-2.5007999999999985E-2</v>
      </c>
      <c r="P170" s="5">
        <f t="shared" si="32"/>
        <v>-2.5232999999999985E-2</v>
      </c>
      <c r="Q170" s="2">
        <f t="shared" si="33"/>
        <v>-9896.5563854517841</v>
      </c>
      <c r="R170" s="6">
        <v>-2.5004000000000009E-2</v>
      </c>
      <c r="S170" s="1">
        <f t="shared" si="34"/>
        <v>0</v>
      </c>
      <c r="T170" s="2">
        <f t="shared" si="35"/>
        <v>0</v>
      </c>
    </row>
    <row r="171" spans="1:20" x14ac:dyDescent="0.25">
      <c r="A171" s="7">
        <v>45057.414018037955</v>
      </c>
      <c r="B171" s="6">
        <v>5.8011500000000006E-3</v>
      </c>
      <c r="C171" s="8">
        <f t="shared" si="24"/>
        <v>0.34306167400881737</v>
      </c>
      <c r="D171" s="6">
        <v>6.9028999999999991E-3</v>
      </c>
      <c r="E171" s="8">
        <f t="shared" si="25"/>
        <v>33.908560311284035</v>
      </c>
      <c r="F171" s="6">
        <v>2.2995000000000003E-4</v>
      </c>
      <c r="G171" s="1">
        <f t="shared" si="26"/>
        <v>-2.0049999999999972E-5</v>
      </c>
      <c r="H171" s="2">
        <f t="shared" si="27"/>
        <v>-8.260268763222582</v>
      </c>
      <c r="I171" s="6">
        <v>3.0729999999999999E-4</v>
      </c>
      <c r="J171" s="1">
        <f t="shared" si="28"/>
        <v>-3.2700000000000036E-5</v>
      </c>
      <c r="K171" s="2">
        <f t="shared" si="29"/>
        <v>-13.471518962659855</v>
      </c>
      <c r="L171" s="6">
        <v>2.7445000000000003E-4</v>
      </c>
      <c r="M171" s="1">
        <f t="shared" si="30"/>
        <v>4.5000000000003804E-7</v>
      </c>
      <c r="N171" s="2">
        <f t="shared" si="31"/>
        <v>0.18540016686016583</v>
      </c>
      <c r="O171" s="6">
        <v>-2.5007999999999985E-2</v>
      </c>
      <c r="P171" s="5">
        <f t="shared" si="32"/>
        <v>-2.5232999999999985E-2</v>
      </c>
      <c r="Q171" s="2">
        <f t="shared" si="33"/>
        <v>-9896.5563854517841</v>
      </c>
      <c r="R171" s="6">
        <v>-2.5004000000000009E-2</v>
      </c>
      <c r="S171" s="1">
        <f t="shared" si="34"/>
        <v>0</v>
      </c>
      <c r="T171" s="2">
        <f t="shared" si="35"/>
        <v>0</v>
      </c>
    </row>
    <row r="172" spans="1:20" x14ac:dyDescent="0.25">
      <c r="A172" s="7">
        <v>45057.414018515505</v>
      </c>
      <c r="B172" s="6">
        <v>5.8009000000000003E-3</v>
      </c>
      <c r="C172" s="8">
        <f t="shared" si="24"/>
        <v>0.3403083700440569</v>
      </c>
      <c r="D172" s="6">
        <v>6.9030500000000009E-3</v>
      </c>
      <c r="E172" s="8">
        <f t="shared" si="25"/>
        <v>33.911478599221809</v>
      </c>
      <c r="F172" s="6">
        <v>2.3025000000000004E-4</v>
      </c>
      <c r="G172" s="1">
        <f t="shared" si="26"/>
        <v>-1.9749999999999965E-5</v>
      </c>
      <c r="H172" s="2">
        <f t="shared" si="27"/>
        <v>-8.1366786011952392</v>
      </c>
      <c r="I172" s="6">
        <v>3.0699999999999998E-4</v>
      </c>
      <c r="J172" s="1">
        <f t="shared" si="28"/>
        <v>-3.3000000000000043E-5</v>
      </c>
      <c r="K172" s="2">
        <f t="shared" si="29"/>
        <v>-13.595102723220288</v>
      </c>
      <c r="L172" s="6">
        <v>2.744E-4</v>
      </c>
      <c r="M172" s="1">
        <f t="shared" si="30"/>
        <v>4.0000000000000972E-7</v>
      </c>
      <c r="N172" s="2">
        <f t="shared" si="31"/>
        <v>0.16480013184010947</v>
      </c>
      <c r="O172" s="6">
        <v>-2.5007999999999985E-2</v>
      </c>
      <c r="P172" s="5">
        <f t="shared" si="32"/>
        <v>-2.5232999999999985E-2</v>
      </c>
      <c r="Q172" s="2">
        <f t="shared" si="33"/>
        <v>-9896.5563854517841</v>
      </c>
      <c r="R172" s="6">
        <v>-2.5004000000000009E-2</v>
      </c>
      <c r="S172" s="1">
        <f t="shared" si="34"/>
        <v>0</v>
      </c>
      <c r="T172" s="2">
        <f t="shared" si="35"/>
        <v>0</v>
      </c>
    </row>
    <row r="173" spans="1:20" x14ac:dyDescent="0.25">
      <c r="A173" s="7">
        <v>45057.414018971293</v>
      </c>
      <c r="B173" s="6">
        <v>5.8013500000000011E-3</v>
      </c>
      <c r="C173" s="8">
        <f t="shared" si="24"/>
        <v>0.34526431718062955</v>
      </c>
      <c r="D173" s="6">
        <v>6.9031500000000011E-3</v>
      </c>
      <c r="E173" s="8">
        <f t="shared" si="25"/>
        <v>33.913424124513639</v>
      </c>
      <c r="F173" s="6">
        <v>2.2985000000000003E-4</v>
      </c>
      <c r="G173" s="1">
        <f t="shared" si="26"/>
        <v>-2.0149999999999975E-5</v>
      </c>
      <c r="H173" s="2">
        <f t="shared" si="27"/>
        <v>-8.3014654509423167</v>
      </c>
      <c r="I173" s="6">
        <v>3.0705000000000001E-4</v>
      </c>
      <c r="J173" s="1">
        <f t="shared" si="28"/>
        <v>-3.2950000000000015E-5</v>
      </c>
      <c r="K173" s="2">
        <f t="shared" si="29"/>
        <v>-13.574505440091503</v>
      </c>
      <c r="L173" s="6">
        <v>2.7460000000000001E-4</v>
      </c>
      <c r="M173" s="1">
        <f t="shared" si="30"/>
        <v>6.0000000000001458E-7</v>
      </c>
      <c r="N173" s="2">
        <f t="shared" si="31"/>
        <v>0.247200296640362</v>
      </c>
      <c r="O173" s="6">
        <v>-2.5007999999999985E-2</v>
      </c>
      <c r="P173" s="5">
        <f t="shared" si="32"/>
        <v>-2.5232999999999985E-2</v>
      </c>
      <c r="Q173" s="2">
        <f t="shared" si="33"/>
        <v>-9896.5563854517841</v>
      </c>
      <c r="R173" s="6">
        <v>-2.5004000000000009E-2</v>
      </c>
      <c r="S173" s="1">
        <f t="shared" si="34"/>
        <v>0</v>
      </c>
      <c r="T173" s="2">
        <f t="shared" si="35"/>
        <v>0</v>
      </c>
    </row>
    <row r="174" spans="1:20" x14ac:dyDescent="0.25">
      <c r="A174" s="7">
        <v>45057.414019295371</v>
      </c>
      <c r="B174" s="6">
        <v>5.8016500000000002E-3</v>
      </c>
      <c r="C174" s="8">
        <f t="shared" si="24"/>
        <v>0.34856828193832873</v>
      </c>
      <c r="D174" s="6">
        <v>6.9028000000000006E-3</v>
      </c>
      <c r="E174" s="8">
        <f t="shared" si="25"/>
        <v>33.906614785992232</v>
      </c>
      <c r="F174" s="6">
        <v>2.2984999999999998E-4</v>
      </c>
      <c r="G174" s="1">
        <f t="shared" si="26"/>
        <v>-2.0150000000000029E-5</v>
      </c>
      <c r="H174" s="2">
        <f t="shared" si="27"/>
        <v>-8.3014654509423398</v>
      </c>
      <c r="I174" s="6">
        <v>3.0715000000000001E-4</v>
      </c>
      <c r="J174" s="1">
        <f t="shared" si="28"/>
        <v>-3.2850000000000012E-5</v>
      </c>
      <c r="K174" s="2">
        <f t="shared" si="29"/>
        <v>-13.533310861476409</v>
      </c>
      <c r="L174" s="6">
        <v>2.7379999999999999E-4</v>
      </c>
      <c r="M174" s="1">
        <f t="shared" si="30"/>
        <v>-2.0000000000000486E-7</v>
      </c>
      <c r="N174" s="2">
        <f t="shared" si="31"/>
        <v>-8.239996704001519E-2</v>
      </c>
      <c r="O174" s="6">
        <v>-2.5007999999999985E-2</v>
      </c>
      <c r="P174" s="5">
        <f t="shared" si="32"/>
        <v>-2.5232999999999985E-2</v>
      </c>
      <c r="Q174" s="2">
        <f t="shared" si="33"/>
        <v>-9896.5563854517841</v>
      </c>
      <c r="R174" s="6">
        <v>-2.5004000000000009E-2</v>
      </c>
      <c r="S174" s="1">
        <f t="shared" si="34"/>
        <v>0</v>
      </c>
      <c r="T174" s="2">
        <f t="shared" si="35"/>
        <v>0</v>
      </c>
    </row>
    <row r="175" spans="1:20" x14ac:dyDescent="0.25">
      <c r="A175" s="7">
        <v>45057.414019917247</v>
      </c>
      <c r="B175" s="6">
        <v>5.8015499999999999E-3</v>
      </c>
      <c r="C175" s="8">
        <f t="shared" si="24"/>
        <v>0.34746696035242264</v>
      </c>
      <c r="D175" s="6">
        <v>6.9023000000000001E-3</v>
      </c>
      <c r="E175" s="8">
        <f t="shared" si="25"/>
        <v>33.89688715953308</v>
      </c>
      <c r="F175" s="6">
        <v>2.3000000000000003E-4</v>
      </c>
      <c r="G175" s="1">
        <f t="shared" si="26"/>
        <v>-1.9999999999999971E-5</v>
      </c>
      <c r="H175" s="2">
        <f t="shared" si="27"/>
        <v>-8.2396704131834593</v>
      </c>
      <c r="I175" s="6">
        <v>3.0745000000000002E-4</v>
      </c>
      <c r="J175" s="1">
        <f t="shared" si="28"/>
        <v>-3.2550000000000005E-5</v>
      </c>
      <c r="K175" s="2">
        <f t="shared" si="29"/>
        <v>-13.409727026770559</v>
      </c>
      <c r="L175" s="6">
        <v>2.7475000000000004E-4</v>
      </c>
      <c r="M175" s="1">
        <f t="shared" si="30"/>
        <v>7.5000000000004534E-7</v>
      </c>
      <c r="N175" s="2">
        <f t="shared" si="31"/>
        <v>0.30900046350071392</v>
      </c>
      <c r="O175" s="6">
        <v>-2.5007999999999985E-2</v>
      </c>
      <c r="P175" s="5">
        <f t="shared" si="32"/>
        <v>-2.5232999999999985E-2</v>
      </c>
      <c r="Q175" s="2">
        <f t="shared" si="33"/>
        <v>-9896.5563854517841</v>
      </c>
      <c r="R175" s="6">
        <v>-2.5004000000000009E-2</v>
      </c>
      <c r="S175" s="1">
        <f t="shared" si="34"/>
        <v>0</v>
      </c>
      <c r="T175" s="2">
        <f t="shared" si="35"/>
        <v>0</v>
      </c>
    </row>
    <row r="176" spans="1:20" x14ac:dyDescent="0.25">
      <c r="A176" s="7">
        <v>45057.414020219214</v>
      </c>
      <c r="B176" s="6">
        <v>5.8009999999999997E-3</v>
      </c>
      <c r="C176" s="8">
        <f t="shared" si="24"/>
        <v>0.34140969162995349</v>
      </c>
      <c r="D176" s="6">
        <v>6.9034999999999999E-3</v>
      </c>
      <c r="E176" s="8">
        <f t="shared" si="25"/>
        <v>33.920233463035018</v>
      </c>
      <c r="F176" s="6">
        <v>2.2960000000000002E-4</v>
      </c>
      <c r="G176" s="1">
        <f t="shared" si="26"/>
        <v>-2.0399999999999981E-5</v>
      </c>
      <c r="H176" s="2">
        <f t="shared" si="27"/>
        <v>-8.4044570981503863</v>
      </c>
      <c r="I176" s="6">
        <v>3.0674999999999995E-4</v>
      </c>
      <c r="J176" s="1">
        <f t="shared" si="28"/>
        <v>-3.3250000000000076E-5</v>
      </c>
      <c r="K176" s="2">
        <f t="shared" si="29"/>
        <v>-13.698089077076407</v>
      </c>
      <c r="L176" s="6">
        <v>2.743E-4</v>
      </c>
      <c r="M176" s="1">
        <f t="shared" si="30"/>
        <v>3.0000000000000729E-7</v>
      </c>
      <c r="N176" s="2">
        <f t="shared" si="31"/>
        <v>0.12360007416004751</v>
      </c>
      <c r="O176" s="6">
        <v>-2.5007999999999985E-2</v>
      </c>
      <c r="P176" s="5">
        <f t="shared" si="32"/>
        <v>-2.5232999999999985E-2</v>
      </c>
      <c r="Q176" s="2">
        <f t="shared" si="33"/>
        <v>-9896.5563854517841</v>
      </c>
      <c r="R176" s="6">
        <v>-2.5004000000000009E-2</v>
      </c>
      <c r="S176" s="1">
        <f t="shared" si="34"/>
        <v>0</v>
      </c>
      <c r="T176" s="2">
        <f t="shared" si="35"/>
        <v>0</v>
      </c>
    </row>
    <row r="177" spans="1:20" x14ac:dyDescent="0.25">
      <c r="A177" s="7">
        <v>45057.414020816781</v>
      </c>
      <c r="B177" s="6">
        <v>5.8008999999999995E-3</v>
      </c>
      <c r="C177" s="8">
        <f t="shared" si="24"/>
        <v>0.34030837004404735</v>
      </c>
      <c r="D177" s="6">
        <v>6.9026000000000001E-3</v>
      </c>
      <c r="E177" s="8">
        <f t="shared" si="25"/>
        <v>33.902723735408564</v>
      </c>
      <c r="F177" s="6">
        <v>2.298E-4</v>
      </c>
      <c r="G177" s="1">
        <f t="shared" si="26"/>
        <v>-2.0200000000000003E-5</v>
      </c>
      <c r="H177" s="2">
        <f t="shared" si="27"/>
        <v>-8.3220637886229412</v>
      </c>
      <c r="I177" s="6">
        <v>3.0665E-4</v>
      </c>
      <c r="J177" s="1">
        <f t="shared" si="28"/>
        <v>-3.3350000000000025E-5</v>
      </c>
      <c r="K177" s="2">
        <f t="shared" si="29"/>
        <v>-13.73928358978457</v>
      </c>
      <c r="L177" s="6">
        <v>2.742E-4</v>
      </c>
      <c r="M177" s="1">
        <f t="shared" si="30"/>
        <v>2.0000000000000486E-7</v>
      </c>
      <c r="N177" s="2">
        <f t="shared" si="31"/>
        <v>8.240003296001519E-2</v>
      </c>
      <c r="O177" s="6">
        <v>-2.5007999999999985E-2</v>
      </c>
      <c r="P177" s="5">
        <f t="shared" si="32"/>
        <v>-2.5232999999999985E-2</v>
      </c>
      <c r="Q177" s="2">
        <f t="shared" si="33"/>
        <v>-9896.5563854517841</v>
      </c>
      <c r="R177" s="6">
        <v>-2.5004000000000009E-2</v>
      </c>
      <c r="S177" s="1">
        <f t="shared" si="34"/>
        <v>0</v>
      </c>
      <c r="T177" s="2">
        <f t="shared" si="35"/>
        <v>0</v>
      </c>
    </row>
    <row r="178" spans="1:20" x14ac:dyDescent="0.25">
      <c r="A178" s="7">
        <v>45057.414021152545</v>
      </c>
      <c r="B178" s="6">
        <v>5.8013499999999994E-3</v>
      </c>
      <c r="C178" s="8">
        <f t="shared" si="24"/>
        <v>0.34526431718061046</v>
      </c>
      <c r="D178" s="6">
        <v>6.9025999999999992E-3</v>
      </c>
      <c r="E178" s="8">
        <f t="shared" si="25"/>
        <v>33.902723735408543</v>
      </c>
      <c r="F178" s="6">
        <v>2.2905000000000001E-4</v>
      </c>
      <c r="G178" s="1">
        <f t="shared" si="26"/>
        <v>-2.0949999999999994E-5</v>
      </c>
      <c r="H178" s="2">
        <f t="shared" si="27"/>
        <v>-8.6310383594927345</v>
      </c>
      <c r="I178" s="6">
        <v>3.0655000000000005E-4</v>
      </c>
      <c r="J178" s="1">
        <f t="shared" si="28"/>
        <v>-3.3449999999999973E-5</v>
      </c>
      <c r="K178" s="2">
        <f t="shared" si="29"/>
        <v>-13.780478086016036</v>
      </c>
      <c r="L178" s="6">
        <v>2.7369999999999998E-4</v>
      </c>
      <c r="M178" s="1">
        <f t="shared" si="30"/>
        <v>-3.0000000000000729E-7</v>
      </c>
      <c r="N178" s="2">
        <f t="shared" si="31"/>
        <v>-0.12359992584004752</v>
      </c>
      <c r="O178" s="6">
        <v>-2.5007999999999985E-2</v>
      </c>
      <c r="P178" s="5">
        <f t="shared" si="32"/>
        <v>-2.5232999999999985E-2</v>
      </c>
      <c r="Q178" s="2">
        <f t="shared" si="33"/>
        <v>-9896.5563854517841</v>
      </c>
      <c r="R178" s="6">
        <v>-2.5004000000000009E-2</v>
      </c>
      <c r="S178" s="1">
        <f t="shared" si="34"/>
        <v>0</v>
      </c>
      <c r="T178" s="2">
        <f t="shared" si="35"/>
        <v>0</v>
      </c>
    </row>
    <row r="179" spans="1:20" x14ac:dyDescent="0.25">
      <c r="A179" s="7">
        <v>45057.41402164907</v>
      </c>
      <c r="B179" s="6">
        <v>5.8011999999999994E-3</v>
      </c>
      <c r="C179" s="8">
        <f t="shared" si="24"/>
        <v>0.34361233480175613</v>
      </c>
      <c r="D179" s="6">
        <v>6.9028500000000003E-3</v>
      </c>
      <c r="E179" s="8">
        <f t="shared" si="25"/>
        <v>33.907587548638141</v>
      </c>
      <c r="F179" s="6">
        <v>2.3000000000000003E-4</v>
      </c>
      <c r="G179" s="1">
        <f t="shared" si="26"/>
        <v>-1.9999999999999971E-5</v>
      </c>
      <c r="H179" s="2">
        <f t="shared" si="27"/>
        <v>-8.2396704131834593</v>
      </c>
      <c r="I179" s="6">
        <v>3.0675000000000006E-4</v>
      </c>
      <c r="J179" s="1">
        <f t="shared" si="28"/>
        <v>-3.3249999999999968E-5</v>
      </c>
      <c r="K179" s="2">
        <f t="shared" si="29"/>
        <v>-13.698089077076363</v>
      </c>
      <c r="L179" s="6">
        <v>2.7470000000000001E-4</v>
      </c>
      <c r="M179" s="1">
        <f t="shared" si="30"/>
        <v>7.0000000000001701E-7</v>
      </c>
      <c r="N179" s="2">
        <f t="shared" si="31"/>
        <v>0.2884004037605723</v>
      </c>
      <c r="O179" s="6">
        <v>-2.5007999999999985E-2</v>
      </c>
      <c r="P179" s="5">
        <f t="shared" si="32"/>
        <v>-2.5232999999999985E-2</v>
      </c>
      <c r="Q179" s="2">
        <f t="shared" si="33"/>
        <v>-9896.5563854517841</v>
      </c>
      <c r="R179" s="6">
        <v>-2.5004000000000009E-2</v>
      </c>
      <c r="S179" s="1">
        <f t="shared" si="34"/>
        <v>0</v>
      </c>
      <c r="T179" s="2">
        <f t="shared" si="35"/>
        <v>0</v>
      </c>
    </row>
    <row r="180" spans="1:20" x14ac:dyDescent="0.25">
      <c r="A180" s="7">
        <v>45057.41402223333</v>
      </c>
      <c r="B180" s="6">
        <v>5.8013000000000006E-3</v>
      </c>
      <c r="C180" s="8">
        <f t="shared" si="24"/>
        <v>0.34471365638767176</v>
      </c>
      <c r="D180" s="6">
        <v>6.9029500000000006E-3</v>
      </c>
      <c r="E180" s="8">
        <f t="shared" si="25"/>
        <v>33.909533073929978</v>
      </c>
      <c r="F180" s="6">
        <v>2.3010000000000001E-4</v>
      </c>
      <c r="G180" s="1">
        <f t="shared" si="26"/>
        <v>-1.9899999999999996E-5</v>
      </c>
      <c r="H180" s="2">
        <f t="shared" si="27"/>
        <v>-8.1984737007467086</v>
      </c>
      <c r="I180" s="6">
        <v>3.0739999999999999E-4</v>
      </c>
      <c r="J180" s="1">
        <f t="shared" si="28"/>
        <v>-3.2600000000000033E-5</v>
      </c>
      <c r="K180" s="2">
        <f t="shared" si="29"/>
        <v>-13.430324342852858</v>
      </c>
      <c r="L180" s="6">
        <v>2.7514999999999994E-4</v>
      </c>
      <c r="M180" s="1">
        <f t="shared" si="30"/>
        <v>1.1499999999999466E-6</v>
      </c>
      <c r="N180" s="2">
        <f t="shared" si="31"/>
        <v>0.47380108974248442</v>
      </c>
      <c r="O180" s="6">
        <v>-2.5007999999999985E-2</v>
      </c>
      <c r="P180" s="5">
        <f t="shared" si="32"/>
        <v>-2.5232999999999985E-2</v>
      </c>
      <c r="Q180" s="2">
        <f t="shared" si="33"/>
        <v>-9896.5563854517841</v>
      </c>
      <c r="R180" s="6">
        <v>-2.5004000000000009E-2</v>
      </c>
      <c r="S180" s="1">
        <f t="shared" si="34"/>
        <v>0</v>
      </c>
      <c r="T180" s="2">
        <f t="shared" si="35"/>
        <v>0</v>
      </c>
    </row>
    <row r="181" spans="1:20" x14ac:dyDescent="0.25">
      <c r="A181" s="7">
        <v>45057.414022593977</v>
      </c>
      <c r="B181" s="6">
        <v>5.8008500000000006E-3</v>
      </c>
      <c r="C181" s="8">
        <f t="shared" si="24"/>
        <v>0.3397577092511086</v>
      </c>
      <c r="D181" s="6">
        <v>6.9032499999999997E-3</v>
      </c>
      <c r="E181" s="8">
        <f t="shared" si="25"/>
        <v>33.915369649805442</v>
      </c>
      <c r="F181" s="6">
        <v>2.2945000000000002E-4</v>
      </c>
      <c r="G181" s="1">
        <f t="shared" si="26"/>
        <v>-2.0549999999999985E-5</v>
      </c>
      <c r="H181" s="2">
        <f t="shared" si="27"/>
        <v>-8.4662520370412704</v>
      </c>
      <c r="I181" s="6">
        <v>3.0729999999999999E-4</v>
      </c>
      <c r="J181" s="1">
        <f t="shared" si="28"/>
        <v>-3.2700000000000036E-5</v>
      </c>
      <c r="K181" s="2">
        <f t="shared" si="29"/>
        <v>-13.471518962659855</v>
      </c>
      <c r="L181" s="6">
        <v>2.7444999999999998E-4</v>
      </c>
      <c r="M181" s="1">
        <f t="shared" si="30"/>
        <v>4.4999999999998383E-7</v>
      </c>
      <c r="N181" s="2">
        <f t="shared" si="31"/>
        <v>0.18540016686014349</v>
      </c>
      <c r="O181" s="6">
        <v>-2.5007999999999985E-2</v>
      </c>
      <c r="P181" s="5">
        <f t="shared" si="32"/>
        <v>-2.5232999999999985E-2</v>
      </c>
      <c r="Q181" s="2">
        <f t="shared" si="33"/>
        <v>-9896.5563854517841</v>
      </c>
      <c r="R181" s="6">
        <v>-2.5004000000000009E-2</v>
      </c>
      <c r="S181" s="1">
        <f t="shared" si="34"/>
        <v>0</v>
      </c>
      <c r="T181" s="2">
        <f t="shared" si="35"/>
        <v>0</v>
      </c>
    </row>
    <row r="182" spans="1:20" x14ac:dyDescent="0.25">
      <c r="A182" s="7">
        <v>45057.414023059719</v>
      </c>
      <c r="B182" s="6">
        <v>5.8011499999999997E-3</v>
      </c>
      <c r="C182" s="8">
        <f t="shared" si="24"/>
        <v>0.34306167400880783</v>
      </c>
      <c r="D182" s="6">
        <v>6.9028999999999991E-3</v>
      </c>
      <c r="E182" s="8">
        <f t="shared" si="25"/>
        <v>33.908560311284035</v>
      </c>
      <c r="F182" s="6">
        <v>2.2915000000000001E-4</v>
      </c>
      <c r="G182" s="1">
        <f t="shared" si="26"/>
        <v>-2.0849999999999992E-5</v>
      </c>
      <c r="H182" s="2">
        <f t="shared" si="27"/>
        <v>-8.5898418035967872</v>
      </c>
      <c r="I182" s="6">
        <v>3.0639999999999997E-4</v>
      </c>
      <c r="J182" s="1">
        <f t="shared" si="28"/>
        <v>-3.3600000000000058E-5</v>
      </c>
      <c r="K182" s="2">
        <f t="shared" si="29"/>
        <v>-13.842269799469499</v>
      </c>
      <c r="L182" s="6">
        <v>2.744E-4</v>
      </c>
      <c r="M182" s="1">
        <f t="shared" si="30"/>
        <v>4.0000000000000972E-7</v>
      </c>
      <c r="N182" s="2">
        <f t="shared" si="31"/>
        <v>0.16480013184010947</v>
      </c>
      <c r="O182" s="6">
        <v>-2.5007999999999985E-2</v>
      </c>
      <c r="P182" s="5">
        <f t="shared" si="32"/>
        <v>-2.5232999999999985E-2</v>
      </c>
      <c r="Q182" s="2">
        <f t="shared" si="33"/>
        <v>-9896.5563854517841</v>
      </c>
      <c r="R182" s="6">
        <v>-2.5004000000000009E-2</v>
      </c>
      <c r="S182" s="1">
        <f t="shared" si="34"/>
        <v>0</v>
      </c>
      <c r="T182" s="2">
        <f t="shared" si="35"/>
        <v>0</v>
      </c>
    </row>
    <row r="183" spans="1:20" x14ac:dyDescent="0.25">
      <c r="A183" s="7">
        <v>45057.414023521058</v>
      </c>
      <c r="B183" s="6">
        <v>5.8018500000000008E-3</v>
      </c>
      <c r="C183" s="8">
        <f t="shared" si="24"/>
        <v>0.35077092511014096</v>
      </c>
      <c r="D183" s="6">
        <v>6.9029499999999997E-3</v>
      </c>
      <c r="E183" s="8">
        <f t="shared" si="25"/>
        <v>33.909533073929957</v>
      </c>
      <c r="F183" s="6">
        <v>2.2990000000000003E-4</v>
      </c>
      <c r="G183" s="1">
        <f t="shared" si="26"/>
        <v>-2.0099999999999974E-5</v>
      </c>
      <c r="H183" s="2">
        <f t="shared" si="27"/>
        <v>-8.2808671091422017</v>
      </c>
      <c r="I183" s="6">
        <v>3.0725000000000001E-4</v>
      </c>
      <c r="J183" s="1">
        <f t="shared" si="28"/>
        <v>-3.275000000000001E-5</v>
      </c>
      <c r="K183" s="2">
        <f t="shared" si="29"/>
        <v>-13.492116266384555</v>
      </c>
      <c r="L183" s="6">
        <v>2.744E-4</v>
      </c>
      <c r="M183" s="1">
        <f t="shared" si="30"/>
        <v>4.0000000000000972E-7</v>
      </c>
      <c r="N183" s="2">
        <f t="shared" si="31"/>
        <v>0.16480013184010947</v>
      </c>
      <c r="O183" s="6">
        <v>-2.5007999999999985E-2</v>
      </c>
      <c r="P183" s="5">
        <f t="shared" si="32"/>
        <v>-2.5232999999999985E-2</v>
      </c>
      <c r="Q183" s="2">
        <f t="shared" si="33"/>
        <v>-9896.5563854517841</v>
      </c>
      <c r="R183" s="6">
        <v>-2.5004000000000009E-2</v>
      </c>
      <c r="S183" s="1">
        <f t="shared" si="34"/>
        <v>0</v>
      </c>
      <c r="T183" s="2">
        <f t="shared" si="35"/>
        <v>0</v>
      </c>
    </row>
    <row r="184" spans="1:20" x14ac:dyDescent="0.25">
      <c r="A184" s="7">
        <v>45057.414023974074</v>
      </c>
      <c r="B184" s="6">
        <v>5.8012499999999991E-3</v>
      </c>
      <c r="C184" s="8">
        <f t="shared" si="24"/>
        <v>0.34416299559470437</v>
      </c>
      <c r="D184" s="6">
        <v>6.9030000000000011E-3</v>
      </c>
      <c r="E184" s="8">
        <f t="shared" si="25"/>
        <v>33.910505836575901</v>
      </c>
      <c r="F184" s="6">
        <v>2.2950000000000002E-4</v>
      </c>
      <c r="G184" s="1">
        <f t="shared" si="26"/>
        <v>-2.0499999999999983E-5</v>
      </c>
      <c r="H184" s="2">
        <f t="shared" si="27"/>
        <v>-8.4456537281971364</v>
      </c>
      <c r="I184" s="6">
        <v>3.0674999999999995E-4</v>
      </c>
      <c r="J184" s="1">
        <f t="shared" si="28"/>
        <v>-3.3250000000000076E-5</v>
      </c>
      <c r="K184" s="2">
        <f t="shared" si="29"/>
        <v>-13.698089077076407</v>
      </c>
      <c r="L184" s="6">
        <v>2.7444999999999998E-4</v>
      </c>
      <c r="M184" s="1">
        <f t="shared" si="30"/>
        <v>4.4999999999998383E-7</v>
      </c>
      <c r="N184" s="2">
        <f t="shared" si="31"/>
        <v>0.18540016686014349</v>
      </c>
      <c r="O184" s="6">
        <v>-2.5007999999999985E-2</v>
      </c>
      <c r="P184" s="5">
        <f t="shared" si="32"/>
        <v>-2.5232999999999985E-2</v>
      </c>
      <c r="Q184" s="2">
        <f t="shared" si="33"/>
        <v>-9896.5563854517841</v>
      </c>
      <c r="R184" s="6">
        <v>-2.5004000000000009E-2</v>
      </c>
      <c r="S184" s="1">
        <f t="shared" si="34"/>
        <v>0</v>
      </c>
      <c r="T184" s="2">
        <f t="shared" si="35"/>
        <v>0</v>
      </c>
    </row>
    <row r="185" spans="1:20" x14ac:dyDescent="0.25">
      <c r="A185" s="7">
        <v>45057.414024450576</v>
      </c>
      <c r="B185" s="6">
        <v>5.8014E-3</v>
      </c>
      <c r="C185" s="8">
        <f t="shared" si="24"/>
        <v>0.3458149779735683</v>
      </c>
      <c r="D185" s="6">
        <v>6.9029000000000009E-3</v>
      </c>
      <c r="E185" s="8">
        <f t="shared" si="25"/>
        <v>33.90856031128407</v>
      </c>
      <c r="F185" s="6">
        <v>2.2945000000000005E-4</v>
      </c>
      <c r="G185" s="1">
        <f t="shared" si="26"/>
        <v>-2.0549999999999957E-5</v>
      </c>
      <c r="H185" s="2">
        <f t="shared" si="27"/>
        <v>-8.4662520370412597</v>
      </c>
      <c r="I185" s="6">
        <v>3.0680000000000003E-4</v>
      </c>
      <c r="J185" s="1">
        <f t="shared" si="28"/>
        <v>-3.3199999999999994E-5</v>
      </c>
      <c r="K185" s="2">
        <f t="shared" si="29"/>
        <v>-13.677491814543512</v>
      </c>
      <c r="L185" s="6">
        <v>2.7414999999999997E-4</v>
      </c>
      <c r="M185" s="1">
        <f t="shared" si="30"/>
        <v>1.4999999999997654E-7</v>
      </c>
      <c r="N185" s="2">
        <f t="shared" si="31"/>
        <v>6.18000185399959E-2</v>
      </c>
      <c r="O185" s="6">
        <v>-2.5007999999999985E-2</v>
      </c>
      <c r="P185" s="5">
        <f t="shared" si="32"/>
        <v>-2.5232999999999985E-2</v>
      </c>
      <c r="Q185" s="2">
        <f t="shared" si="33"/>
        <v>-9896.5563854517841</v>
      </c>
      <c r="R185" s="6">
        <v>-2.5004000000000009E-2</v>
      </c>
      <c r="S185" s="1">
        <f t="shared" si="34"/>
        <v>0</v>
      </c>
      <c r="T185" s="2">
        <f t="shared" si="35"/>
        <v>0</v>
      </c>
    </row>
    <row r="186" spans="1:20" x14ac:dyDescent="0.25">
      <c r="A186" s="7">
        <v>45057.414024909252</v>
      </c>
      <c r="B186" s="6">
        <v>5.8015500000000008E-3</v>
      </c>
      <c r="C186" s="8">
        <f t="shared" si="24"/>
        <v>0.34746696035243224</v>
      </c>
      <c r="D186" s="6">
        <v>6.9032E-3</v>
      </c>
      <c r="E186" s="8">
        <f t="shared" si="25"/>
        <v>33.91439688715954</v>
      </c>
      <c r="F186" s="6">
        <v>2.3020000000000007E-4</v>
      </c>
      <c r="G186" s="1">
        <f t="shared" si="26"/>
        <v>-1.9799999999999939E-5</v>
      </c>
      <c r="H186" s="2">
        <f t="shared" si="27"/>
        <v>-8.1572769718318909</v>
      </c>
      <c r="I186" s="6">
        <v>3.0729999999999999E-4</v>
      </c>
      <c r="J186" s="1">
        <f t="shared" si="28"/>
        <v>-3.2700000000000036E-5</v>
      </c>
      <c r="K186" s="2">
        <f t="shared" si="29"/>
        <v>-13.471518962659855</v>
      </c>
      <c r="L186" s="6">
        <v>2.7455000000000003E-4</v>
      </c>
      <c r="M186" s="1">
        <f t="shared" si="30"/>
        <v>5.5000000000004047E-7</v>
      </c>
      <c r="N186" s="2">
        <f t="shared" si="31"/>
        <v>0.22660024926029088</v>
      </c>
      <c r="O186" s="6">
        <v>-2.5007999999999985E-2</v>
      </c>
      <c r="P186" s="5">
        <f t="shared" si="32"/>
        <v>-2.5232999999999985E-2</v>
      </c>
      <c r="Q186" s="2">
        <f t="shared" si="33"/>
        <v>-9896.5563854517841</v>
      </c>
      <c r="R186" s="6">
        <v>-2.5004000000000009E-2</v>
      </c>
      <c r="S186" s="1">
        <f t="shared" si="34"/>
        <v>0</v>
      </c>
      <c r="T186" s="2">
        <f t="shared" si="35"/>
        <v>0</v>
      </c>
    </row>
    <row r="187" spans="1:20" x14ac:dyDescent="0.25">
      <c r="A187" s="7">
        <v>45057.414025377082</v>
      </c>
      <c r="B187" s="6">
        <v>5.8010499999999994E-3</v>
      </c>
      <c r="C187" s="8">
        <f t="shared" si="24"/>
        <v>0.34196035242290174</v>
      </c>
      <c r="D187" s="6">
        <v>6.9029000000000009E-3</v>
      </c>
      <c r="E187" s="8">
        <f t="shared" si="25"/>
        <v>33.90856031128407</v>
      </c>
      <c r="F187" s="6">
        <v>2.297E-4</v>
      </c>
      <c r="G187" s="1">
        <f t="shared" si="26"/>
        <v>-2.0300000000000006E-5</v>
      </c>
      <c r="H187" s="2">
        <f t="shared" si="27"/>
        <v>-8.363260451625667</v>
      </c>
      <c r="I187" s="6">
        <v>3.0744999999999997E-4</v>
      </c>
      <c r="J187" s="1">
        <f t="shared" si="28"/>
        <v>-3.2550000000000059E-5</v>
      </c>
      <c r="K187" s="2">
        <f t="shared" si="29"/>
        <v>-13.409727026770582</v>
      </c>
      <c r="L187" s="6">
        <v>2.7440000000000006E-4</v>
      </c>
      <c r="M187" s="1">
        <f t="shared" si="30"/>
        <v>4.0000000000006393E-7</v>
      </c>
      <c r="N187" s="2">
        <f t="shared" si="31"/>
        <v>0.16480013184013181</v>
      </c>
      <c r="O187" s="6">
        <v>-2.5007999999999985E-2</v>
      </c>
      <c r="P187" s="5">
        <f t="shared" si="32"/>
        <v>-2.5232999999999985E-2</v>
      </c>
      <c r="Q187" s="2">
        <f t="shared" si="33"/>
        <v>-9896.5563854517841</v>
      </c>
      <c r="R187" s="6">
        <v>-2.5004000000000009E-2</v>
      </c>
      <c r="S187" s="1">
        <f t="shared" si="34"/>
        <v>0</v>
      </c>
      <c r="T187" s="2">
        <f t="shared" si="35"/>
        <v>0</v>
      </c>
    </row>
    <row r="188" spans="1:20" x14ac:dyDescent="0.25">
      <c r="A188" s="7">
        <v>45057.414025846643</v>
      </c>
      <c r="B188" s="6">
        <v>5.8011499999999997E-3</v>
      </c>
      <c r="C188" s="8">
        <f t="shared" si="24"/>
        <v>0.34306167400880783</v>
      </c>
      <c r="D188" s="6">
        <v>6.9032500000000014E-3</v>
      </c>
      <c r="E188" s="8">
        <f t="shared" si="25"/>
        <v>33.915369649805477</v>
      </c>
      <c r="F188" s="6">
        <v>2.2995000000000003E-4</v>
      </c>
      <c r="G188" s="1">
        <f t="shared" si="26"/>
        <v>-2.0049999999999972E-5</v>
      </c>
      <c r="H188" s="2">
        <f t="shared" si="27"/>
        <v>-8.260268763222582</v>
      </c>
      <c r="I188" s="6">
        <v>3.0705000000000001E-4</v>
      </c>
      <c r="J188" s="1">
        <f t="shared" si="28"/>
        <v>-3.2950000000000015E-5</v>
      </c>
      <c r="K188" s="2">
        <f t="shared" si="29"/>
        <v>-13.574505440091503</v>
      </c>
      <c r="L188" s="6">
        <v>2.7459999999999995E-4</v>
      </c>
      <c r="M188" s="1">
        <f t="shared" si="30"/>
        <v>5.9999999999996037E-7</v>
      </c>
      <c r="N188" s="2">
        <f t="shared" si="31"/>
        <v>0.24720029664033966</v>
      </c>
      <c r="O188" s="6">
        <v>-2.5007999999999985E-2</v>
      </c>
      <c r="P188" s="5">
        <f t="shared" si="32"/>
        <v>-2.5232999999999985E-2</v>
      </c>
      <c r="Q188" s="2">
        <f t="shared" si="33"/>
        <v>-9896.5563854517841</v>
      </c>
      <c r="R188" s="6">
        <v>-2.5004000000000009E-2</v>
      </c>
      <c r="S188" s="1">
        <f t="shared" si="34"/>
        <v>0</v>
      </c>
      <c r="T188" s="2">
        <f t="shared" si="35"/>
        <v>0</v>
      </c>
    </row>
    <row r="189" spans="1:20" x14ac:dyDescent="0.25">
      <c r="A189" s="7">
        <v>45057.414026298728</v>
      </c>
      <c r="B189" s="6">
        <v>5.8006499999999992E-3</v>
      </c>
      <c r="C189" s="8">
        <f t="shared" si="24"/>
        <v>0.33755506607928687</v>
      </c>
      <c r="D189" s="6">
        <v>6.9030500000000009E-3</v>
      </c>
      <c r="E189" s="8">
        <f t="shared" si="25"/>
        <v>33.911478599221809</v>
      </c>
      <c r="F189" s="6">
        <v>2.2955000000000002E-4</v>
      </c>
      <c r="G189" s="1">
        <f t="shared" si="26"/>
        <v>-2.0449999999999982E-5</v>
      </c>
      <c r="H189" s="2">
        <f t="shared" si="27"/>
        <v>-8.4250554152335102</v>
      </c>
      <c r="I189" s="6">
        <v>3.0669999999999997E-4</v>
      </c>
      <c r="J189" s="1">
        <f t="shared" si="28"/>
        <v>-3.330000000000005E-5</v>
      </c>
      <c r="K189" s="2">
        <f t="shared" si="29"/>
        <v>-13.718686335490077</v>
      </c>
      <c r="L189" s="6">
        <v>2.7409999999999999E-4</v>
      </c>
      <c r="M189" s="1">
        <f t="shared" si="30"/>
        <v>1.0000000000000243E-7</v>
      </c>
      <c r="N189" s="2">
        <f t="shared" si="31"/>
        <v>4.1200008240002653E-2</v>
      </c>
      <c r="O189" s="6">
        <v>-2.5007999999999985E-2</v>
      </c>
      <c r="P189" s="5">
        <f t="shared" si="32"/>
        <v>-2.5232999999999985E-2</v>
      </c>
      <c r="Q189" s="2">
        <f t="shared" si="33"/>
        <v>-9896.5563854517841</v>
      </c>
      <c r="R189" s="6">
        <v>-2.5004000000000009E-2</v>
      </c>
      <c r="S189" s="1">
        <f t="shared" si="34"/>
        <v>0</v>
      </c>
      <c r="T189" s="2">
        <f t="shared" si="35"/>
        <v>0</v>
      </c>
    </row>
    <row r="190" spans="1:20" x14ac:dyDescent="0.25">
      <c r="A190" s="7">
        <v>45057.414026772567</v>
      </c>
      <c r="B190" s="6">
        <v>5.8016500000000011E-3</v>
      </c>
      <c r="C190" s="8">
        <f t="shared" si="24"/>
        <v>0.34856828193833833</v>
      </c>
      <c r="D190" s="6">
        <v>6.9036499999999999E-3</v>
      </c>
      <c r="E190" s="8">
        <f t="shared" si="25"/>
        <v>33.923151750972764</v>
      </c>
      <c r="F190" s="6">
        <v>2.2989999999999998E-4</v>
      </c>
      <c r="G190" s="1">
        <f t="shared" si="26"/>
        <v>-2.0100000000000028E-5</v>
      </c>
      <c r="H190" s="2">
        <f t="shared" si="27"/>
        <v>-8.280867109142223</v>
      </c>
      <c r="I190" s="6">
        <v>3.0679999999999998E-4</v>
      </c>
      <c r="J190" s="1">
        <f t="shared" si="28"/>
        <v>-3.3200000000000048E-5</v>
      </c>
      <c r="K190" s="2">
        <f t="shared" si="29"/>
        <v>-13.677491814543535</v>
      </c>
      <c r="L190" s="6">
        <v>2.744E-4</v>
      </c>
      <c r="M190" s="1">
        <f t="shared" si="30"/>
        <v>4.0000000000000972E-7</v>
      </c>
      <c r="N190" s="2">
        <f t="shared" si="31"/>
        <v>0.16480013184010947</v>
      </c>
      <c r="O190" s="6">
        <v>-2.5007999999999985E-2</v>
      </c>
      <c r="P190" s="5">
        <f t="shared" si="32"/>
        <v>-2.5232999999999985E-2</v>
      </c>
      <c r="Q190" s="2">
        <f t="shared" si="33"/>
        <v>-9896.5563854517841</v>
      </c>
      <c r="R190" s="6">
        <v>-2.5004000000000009E-2</v>
      </c>
      <c r="S190" s="1">
        <f t="shared" si="34"/>
        <v>0</v>
      </c>
      <c r="T190" s="2">
        <f t="shared" si="35"/>
        <v>0</v>
      </c>
    </row>
    <row r="191" spans="1:20" x14ac:dyDescent="0.25">
      <c r="A191" s="7">
        <v>45057.41402724271</v>
      </c>
      <c r="B191" s="6">
        <v>5.8014000000000008E-3</v>
      </c>
      <c r="C191" s="8">
        <f t="shared" si="24"/>
        <v>0.34581497797357785</v>
      </c>
      <c r="D191" s="6">
        <v>6.9031500000000011E-3</v>
      </c>
      <c r="E191" s="8">
        <f t="shared" si="25"/>
        <v>33.913424124513639</v>
      </c>
      <c r="F191" s="6">
        <v>2.2970000000000005E-4</v>
      </c>
      <c r="G191" s="1">
        <f t="shared" si="26"/>
        <v>-2.0299999999999951E-5</v>
      </c>
      <c r="H191" s="2">
        <f t="shared" si="27"/>
        <v>-8.3632604516256457</v>
      </c>
      <c r="I191" s="6">
        <v>3.0650000000000002E-4</v>
      </c>
      <c r="J191" s="1">
        <f t="shared" si="28"/>
        <v>-3.3500000000000001E-5</v>
      </c>
      <c r="K191" s="2">
        <f t="shared" si="29"/>
        <v>-13.801075327953027</v>
      </c>
      <c r="L191" s="6">
        <v>2.743E-4</v>
      </c>
      <c r="M191" s="1">
        <f t="shared" si="30"/>
        <v>3.0000000000000729E-7</v>
      </c>
      <c r="N191" s="2">
        <f t="shared" si="31"/>
        <v>0.12360007416004751</v>
      </c>
      <c r="O191" s="6">
        <v>-2.5007999999999985E-2</v>
      </c>
      <c r="P191" s="5">
        <f t="shared" si="32"/>
        <v>-2.5232999999999985E-2</v>
      </c>
      <c r="Q191" s="2">
        <f t="shared" si="33"/>
        <v>-9896.5563854517841</v>
      </c>
      <c r="R191" s="6">
        <v>-2.5004000000000009E-2</v>
      </c>
      <c r="S191" s="1">
        <f t="shared" si="34"/>
        <v>0</v>
      </c>
      <c r="T191" s="2">
        <f t="shared" si="35"/>
        <v>0</v>
      </c>
    </row>
    <row r="192" spans="1:20" x14ac:dyDescent="0.25">
      <c r="A192" s="7">
        <v>45057.414027726736</v>
      </c>
      <c r="B192" s="6">
        <v>5.8009500000000009E-3</v>
      </c>
      <c r="C192" s="8">
        <f t="shared" si="24"/>
        <v>0.34085903083701474</v>
      </c>
      <c r="D192" s="6">
        <v>6.9029500000000006E-3</v>
      </c>
      <c r="E192" s="8">
        <f t="shared" si="25"/>
        <v>33.909533073929978</v>
      </c>
      <c r="F192" s="6">
        <v>2.2930000000000004E-4</v>
      </c>
      <c r="G192" s="1">
        <f t="shared" si="26"/>
        <v>-2.0699999999999961E-5</v>
      </c>
      <c r="H192" s="2">
        <f t="shared" si="27"/>
        <v>-8.5280469388567148</v>
      </c>
      <c r="I192" s="6">
        <v>3.0665E-4</v>
      </c>
      <c r="J192" s="1">
        <f t="shared" si="28"/>
        <v>-3.3350000000000025E-5</v>
      </c>
      <c r="K192" s="2">
        <f t="shared" si="29"/>
        <v>-13.73928358978457</v>
      </c>
      <c r="L192" s="6">
        <v>2.745E-4</v>
      </c>
      <c r="M192" s="1">
        <f t="shared" si="30"/>
        <v>5.0000000000001215E-7</v>
      </c>
      <c r="N192" s="2">
        <f t="shared" si="31"/>
        <v>0.20600020600021099</v>
      </c>
      <c r="O192" s="6">
        <v>-2.5007999999999985E-2</v>
      </c>
      <c r="P192" s="5">
        <f t="shared" si="32"/>
        <v>-2.5232999999999985E-2</v>
      </c>
      <c r="Q192" s="2">
        <f t="shared" si="33"/>
        <v>-9896.5563854517841</v>
      </c>
      <c r="R192" s="6">
        <v>-2.5004000000000009E-2</v>
      </c>
      <c r="S192" s="1">
        <f t="shared" si="34"/>
        <v>0</v>
      </c>
      <c r="T192" s="2">
        <f t="shared" si="35"/>
        <v>0</v>
      </c>
    </row>
    <row r="193" spans="1:20" x14ac:dyDescent="0.25">
      <c r="A193" s="7">
        <v>45057.414028183215</v>
      </c>
      <c r="B193" s="6">
        <v>5.8011E-3</v>
      </c>
      <c r="C193" s="8">
        <f t="shared" si="24"/>
        <v>0.34251101321585958</v>
      </c>
      <c r="D193" s="6">
        <v>6.9029999999999994E-3</v>
      </c>
      <c r="E193" s="8">
        <f t="shared" si="25"/>
        <v>33.910505836575865</v>
      </c>
      <c r="F193" s="6">
        <v>2.298E-4</v>
      </c>
      <c r="G193" s="1">
        <f t="shared" si="26"/>
        <v>-2.0200000000000003E-5</v>
      </c>
      <c r="H193" s="2">
        <f t="shared" si="27"/>
        <v>-8.3220637886229412</v>
      </c>
      <c r="I193" s="6">
        <v>3.0700000000000009E-4</v>
      </c>
      <c r="J193" s="1">
        <f t="shared" si="28"/>
        <v>-3.2999999999999935E-5</v>
      </c>
      <c r="K193" s="2">
        <f t="shared" si="29"/>
        <v>-13.595102723220243</v>
      </c>
      <c r="L193" s="6">
        <v>2.7405000000000002E-4</v>
      </c>
      <c r="M193" s="1">
        <f t="shared" si="30"/>
        <v>5.000000000002832E-8</v>
      </c>
      <c r="N193" s="2">
        <f t="shared" si="31"/>
        <v>2.0600002060011873E-2</v>
      </c>
      <c r="O193" s="6">
        <v>-2.5007999999999985E-2</v>
      </c>
      <c r="P193" s="5">
        <f t="shared" si="32"/>
        <v>-2.5232999999999985E-2</v>
      </c>
      <c r="Q193" s="2">
        <f t="shared" si="33"/>
        <v>-9896.5563854517841</v>
      </c>
      <c r="R193" s="6">
        <v>-2.5004000000000009E-2</v>
      </c>
      <c r="S193" s="1">
        <f t="shared" si="34"/>
        <v>0</v>
      </c>
      <c r="T193" s="2">
        <f t="shared" si="35"/>
        <v>0</v>
      </c>
    </row>
    <row r="194" spans="1:20" x14ac:dyDescent="0.25">
      <c r="A194" s="7">
        <v>45057.414028658568</v>
      </c>
      <c r="B194" s="6">
        <v>5.8015999999999996E-3</v>
      </c>
      <c r="C194" s="8">
        <f t="shared" si="24"/>
        <v>0.34801762114537094</v>
      </c>
      <c r="D194" s="6">
        <v>6.9033999999999996E-3</v>
      </c>
      <c r="E194" s="8">
        <f t="shared" si="25"/>
        <v>33.918287937743187</v>
      </c>
      <c r="F194" s="6">
        <v>2.2924999999999999E-4</v>
      </c>
      <c r="G194" s="1">
        <f t="shared" si="26"/>
        <v>-2.0750000000000016E-5</v>
      </c>
      <c r="H194" s="2">
        <f t="shared" si="27"/>
        <v>-8.5486452312229115</v>
      </c>
      <c r="I194" s="6">
        <v>3.0650000000000002E-4</v>
      </c>
      <c r="J194" s="1">
        <f t="shared" si="28"/>
        <v>-3.3500000000000001E-5</v>
      </c>
      <c r="K194" s="2">
        <f t="shared" si="29"/>
        <v>-13.801075327953027</v>
      </c>
      <c r="L194" s="6">
        <v>2.7404999999999997E-4</v>
      </c>
      <c r="M194" s="1">
        <f t="shared" si="30"/>
        <v>4.999999999997411E-8</v>
      </c>
      <c r="N194" s="2">
        <f t="shared" si="31"/>
        <v>2.0600002059989537E-2</v>
      </c>
      <c r="O194" s="6">
        <v>-2.5007999999999985E-2</v>
      </c>
      <c r="P194" s="5">
        <f t="shared" si="32"/>
        <v>-2.5232999999999985E-2</v>
      </c>
      <c r="Q194" s="2">
        <f t="shared" si="33"/>
        <v>-9896.5563854517841</v>
      </c>
      <c r="R194" s="6">
        <v>-2.5004000000000009E-2</v>
      </c>
      <c r="S194" s="1">
        <f t="shared" si="34"/>
        <v>0</v>
      </c>
      <c r="T194" s="2">
        <f t="shared" si="35"/>
        <v>0</v>
      </c>
    </row>
    <row r="195" spans="1:20" x14ac:dyDescent="0.25">
      <c r="A195" s="7">
        <v>45057.414029115163</v>
      </c>
      <c r="B195" s="6">
        <v>5.8009499999999992E-3</v>
      </c>
      <c r="C195" s="8">
        <f t="shared" ref="C195:C258" si="36">(((B195)-0.00577)/(0.01485-0.00577))*100</f>
        <v>0.34085903083699565</v>
      </c>
      <c r="D195" s="6">
        <v>6.9028500000000003E-3</v>
      </c>
      <c r="E195" s="8">
        <f t="shared" ref="E195:E258" si="37">((D195-0.00516)/(0.0103-0.00516))*100</f>
        <v>33.907587548638141</v>
      </c>
      <c r="F195" s="6">
        <v>2.2930000000000004E-4</v>
      </c>
      <c r="G195" s="1">
        <f t="shared" ref="G195:G258" si="38">F195-0.00025</f>
        <v>-2.0699999999999961E-5</v>
      </c>
      <c r="H195" s="2">
        <f t="shared" ref="H195:H258" si="39">(4*G195/(2-4*G195))*206000</f>
        <v>-8.5280469388567148</v>
      </c>
      <c r="I195" s="6">
        <v>3.0679999999999998E-4</v>
      </c>
      <c r="J195" s="1">
        <f t="shared" ref="J195:J258" si="40">I195-0.00034</f>
        <v>-3.3200000000000048E-5</v>
      </c>
      <c r="K195" s="2">
        <f t="shared" ref="K195:K258" si="41">(4*J195/(2-4*J195))*206000</f>
        <v>-13.677491814543535</v>
      </c>
      <c r="L195" s="6">
        <v>2.742E-4</v>
      </c>
      <c r="M195" s="1">
        <f t="shared" ref="M195:M258" si="42">L195-0.000274</f>
        <v>2.0000000000000486E-7</v>
      </c>
      <c r="N195" s="2">
        <f t="shared" ref="N195:N258" si="43">(4*M195/(2-4*M195))*206000</f>
        <v>8.240003296001519E-2</v>
      </c>
      <c r="O195" s="6">
        <v>-2.5007999999999985E-2</v>
      </c>
      <c r="P195" s="5">
        <f t="shared" ref="P195:P258" si="44">O195-0.000225</f>
        <v>-2.5232999999999985E-2</v>
      </c>
      <c r="Q195" s="2">
        <f t="shared" ref="Q195:Q258" si="45">(4*P195/(2-4*P195))*206000</f>
        <v>-9896.5563854517841</v>
      </c>
      <c r="R195" s="6">
        <v>-2.5004000000000009E-2</v>
      </c>
      <c r="S195" s="1">
        <f t="shared" ref="S195:S258" si="46">R195+0.025004</f>
        <v>0</v>
      </c>
      <c r="T195" s="2">
        <f t="shared" ref="T195:T258" si="47">(4*S195/(2-4*S195))*206000</f>
        <v>0</v>
      </c>
    </row>
    <row r="196" spans="1:20" x14ac:dyDescent="0.25">
      <c r="A196" s="7">
        <v>45057.414029574771</v>
      </c>
      <c r="B196" s="6">
        <v>5.8015000000000002E-3</v>
      </c>
      <c r="C196" s="8">
        <f t="shared" si="36"/>
        <v>0.34691629955947439</v>
      </c>
      <c r="D196" s="6">
        <v>6.9029000000000009E-3</v>
      </c>
      <c r="E196" s="8">
        <f t="shared" si="37"/>
        <v>33.90856031128407</v>
      </c>
      <c r="F196" s="6">
        <v>2.3000000000000003E-4</v>
      </c>
      <c r="G196" s="1">
        <f t="shared" si="38"/>
        <v>-1.9999999999999971E-5</v>
      </c>
      <c r="H196" s="2">
        <f t="shared" si="39"/>
        <v>-8.2396704131834593</v>
      </c>
      <c r="I196" s="6">
        <v>3.0705000000000001E-4</v>
      </c>
      <c r="J196" s="1">
        <f t="shared" si="40"/>
        <v>-3.2950000000000015E-5</v>
      </c>
      <c r="K196" s="2">
        <f t="shared" si="41"/>
        <v>-13.574505440091503</v>
      </c>
      <c r="L196" s="6">
        <v>2.7519999999999997E-4</v>
      </c>
      <c r="M196" s="1">
        <f t="shared" si="42"/>
        <v>1.199999999999975E-6</v>
      </c>
      <c r="N196" s="2">
        <f t="shared" si="43"/>
        <v>0.49440118656283744</v>
      </c>
      <c r="O196" s="6">
        <v>-2.5007999999999985E-2</v>
      </c>
      <c r="P196" s="5">
        <f t="shared" si="44"/>
        <v>-2.5232999999999985E-2</v>
      </c>
      <c r="Q196" s="2">
        <f t="shared" si="45"/>
        <v>-9896.5563854517841</v>
      </c>
      <c r="R196" s="6">
        <v>-2.5004000000000009E-2</v>
      </c>
      <c r="S196" s="1">
        <f t="shared" si="46"/>
        <v>0</v>
      </c>
      <c r="T196" s="2">
        <f t="shared" si="47"/>
        <v>0</v>
      </c>
    </row>
    <row r="197" spans="1:20" x14ac:dyDescent="0.25">
      <c r="A197" s="7">
        <v>45057.414030023843</v>
      </c>
      <c r="B197" s="6">
        <v>5.8006000000000004E-3</v>
      </c>
      <c r="C197" s="8">
        <f t="shared" si="36"/>
        <v>0.33700440528634817</v>
      </c>
      <c r="D197" s="6">
        <v>6.9021999999999998E-3</v>
      </c>
      <c r="E197" s="8">
        <f t="shared" si="37"/>
        <v>33.894941634241242</v>
      </c>
      <c r="F197" s="6">
        <v>2.2945000000000005E-4</v>
      </c>
      <c r="G197" s="1">
        <f t="shared" si="38"/>
        <v>-2.0549999999999957E-5</v>
      </c>
      <c r="H197" s="2">
        <f t="shared" si="39"/>
        <v>-8.4662520370412597</v>
      </c>
      <c r="I197" s="6">
        <v>3.0679999999999998E-4</v>
      </c>
      <c r="J197" s="1">
        <f t="shared" si="40"/>
        <v>-3.3200000000000048E-5</v>
      </c>
      <c r="K197" s="2">
        <f t="shared" si="41"/>
        <v>-13.677491814543535</v>
      </c>
      <c r="L197" s="6">
        <v>2.7399999999999999E-4</v>
      </c>
      <c r="M197" s="1">
        <f t="shared" si="42"/>
        <v>0</v>
      </c>
      <c r="N197" s="2">
        <f t="shared" si="43"/>
        <v>0</v>
      </c>
      <c r="O197" s="6">
        <v>-2.5007999999999985E-2</v>
      </c>
      <c r="P197" s="5">
        <f t="shared" si="44"/>
        <v>-2.5232999999999985E-2</v>
      </c>
      <c r="Q197" s="2">
        <f t="shared" si="45"/>
        <v>-9896.5563854517841</v>
      </c>
      <c r="R197" s="6">
        <v>-2.5004000000000009E-2</v>
      </c>
      <c r="S197" s="1">
        <f t="shared" si="46"/>
        <v>0</v>
      </c>
      <c r="T197" s="2">
        <f t="shared" si="47"/>
        <v>0</v>
      </c>
    </row>
    <row r="198" spans="1:20" x14ac:dyDescent="0.25">
      <c r="A198" s="7">
        <v>45057.414030481705</v>
      </c>
      <c r="B198" s="6">
        <v>5.802400000000001E-3</v>
      </c>
      <c r="C198" s="8">
        <f t="shared" si="36"/>
        <v>0.35682819383261011</v>
      </c>
      <c r="D198" s="6">
        <v>6.9034500000000002E-3</v>
      </c>
      <c r="E198" s="8">
        <f t="shared" si="37"/>
        <v>33.919260700389117</v>
      </c>
      <c r="F198" s="6">
        <v>2.3070000000000005E-4</v>
      </c>
      <c r="G198" s="1">
        <f t="shared" si="38"/>
        <v>-1.9299999999999954E-5</v>
      </c>
      <c r="H198" s="2">
        <f t="shared" si="39"/>
        <v>-7.9512930800870896</v>
      </c>
      <c r="I198" s="6">
        <v>3.0715000000000001E-4</v>
      </c>
      <c r="J198" s="1">
        <f t="shared" si="40"/>
        <v>-3.2850000000000012E-5</v>
      </c>
      <c r="K198" s="2">
        <f t="shared" si="41"/>
        <v>-13.533310861476409</v>
      </c>
      <c r="L198" s="6">
        <v>2.7494999999999999E-4</v>
      </c>
      <c r="M198" s="1">
        <f t="shared" si="42"/>
        <v>9.4999999999999599E-7</v>
      </c>
      <c r="N198" s="2">
        <f t="shared" si="43"/>
        <v>0.39140074366141131</v>
      </c>
      <c r="O198" s="6">
        <v>-2.5007999999999985E-2</v>
      </c>
      <c r="P198" s="5">
        <f t="shared" si="44"/>
        <v>-2.5232999999999985E-2</v>
      </c>
      <c r="Q198" s="2">
        <f t="shared" si="45"/>
        <v>-9896.5563854517841</v>
      </c>
      <c r="R198" s="6">
        <v>-2.5004000000000009E-2</v>
      </c>
      <c r="S198" s="1">
        <f t="shared" si="46"/>
        <v>0</v>
      </c>
      <c r="T198" s="2">
        <f t="shared" si="47"/>
        <v>0</v>
      </c>
    </row>
    <row r="199" spans="1:20" x14ac:dyDescent="0.25">
      <c r="A199" s="7">
        <v>45057.414030934837</v>
      </c>
      <c r="B199" s="6">
        <v>5.8017000000000008E-3</v>
      </c>
      <c r="C199" s="8">
        <f t="shared" si="36"/>
        <v>0.34911894273128657</v>
      </c>
      <c r="D199" s="6">
        <v>6.9033499999999999E-3</v>
      </c>
      <c r="E199" s="8">
        <f t="shared" si="37"/>
        <v>33.917315175097279</v>
      </c>
      <c r="F199" s="6">
        <v>2.2965000000000003E-4</v>
      </c>
      <c r="G199" s="1">
        <f t="shared" si="38"/>
        <v>-2.034999999999998E-5</v>
      </c>
      <c r="H199" s="2">
        <f t="shared" si="39"/>
        <v>-8.3838587769477702</v>
      </c>
      <c r="I199" s="6">
        <v>3.0715000000000001E-4</v>
      </c>
      <c r="J199" s="1">
        <f t="shared" si="40"/>
        <v>-3.2850000000000012E-5</v>
      </c>
      <c r="K199" s="2">
        <f t="shared" si="41"/>
        <v>-13.533310861476409</v>
      </c>
      <c r="L199" s="6">
        <v>2.7420000000000005E-4</v>
      </c>
      <c r="M199" s="1">
        <f t="shared" si="42"/>
        <v>2.0000000000005907E-7</v>
      </c>
      <c r="N199" s="2">
        <f t="shared" si="43"/>
        <v>8.240003296003752E-2</v>
      </c>
      <c r="O199" s="6">
        <v>-2.5007999999999985E-2</v>
      </c>
      <c r="P199" s="5">
        <f t="shared" si="44"/>
        <v>-2.5232999999999985E-2</v>
      </c>
      <c r="Q199" s="2">
        <f t="shared" si="45"/>
        <v>-9896.5563854517841</v>
      </c>
      <c r="R199" s="6">
        <v>-2.5004000000000009E-2</v>
      </c>
      <c r="S199" s="1">
        <f t="shared" si="46"/>
        <v>0</v>
      </c>
      <c r="T199" s="2">
        <f t="shared" si="47"/>
        <v>0</v>
      </c>
    </row>
    <row r="200" spans="1:20" x14ac:dyDescent="0.25">
      <c r="A200" s="7">
        <v>45057.414031401502</v>
      </c>
      <c r="B200" s="6">
        <v>5.8011E-3</v>
      </c>
      <c r="C200" s="8">
        <f t="shared" si="36"/>
        <v>0.34251101321585958</v>
      </c>
      <c r="D200" s="6">
        <v>6.9040000000000004E-3</v>
      </c>
      <c r="E200" s="8">
        <f t="shared" si="37"/>
        <v>33.929961089494178</v>
      </c>
      <c r="F200" s="6">
        <v>2.2985000000000003E-4</v>
      </c>
      <c r="G200" s="1">
        <f t="shared" si="38"/>
        <v>-2.0149999999999975E-5</v>
      </c>
      <c r="H200" s="2">
        <f t="shared" si="39"/>
        <v>-8.3014654509423167</v>
      </c>
      <c r="I200" s="6">
        <v>3.0689999999999998E-4</v>
      </c>
      <c r="J200" s="1">
        <f t="shared" si="40"/>
        <v>-3.3100000000000046E-5</v>
      </c>
      <c r="K200" s="2">
        <f t="shared" si="41"/>
        <v>-13.636297277120272</v>
      </c>
      <c r="L200" s="6">
        <v>2.7444999999999998E-4</v>
      </c>
      <c r="M200" s="1">
        <f t="shared" si="42"/>
        <v>4.4999999999998383E-7</v>
      </c>
      <c r="N200" s="2">
        <f t="shared" si="43"/>
        <v>0.18540016686014349</v>
      </c>
      <c r="O200" s="6">
        <v>-2.5007999999999985E-2</v>
      </c>
      <c r="P200" s="5">
        <f t="shared" si="44"/>
        <v>-2.5232999999999985E-2</v>
      </c>
      <c r="Q200" s="2">
        <f t="shared" si="45"/>
        <v>-9896.5563854517841</v>
      </c>
      <c r="R200" s="6">
        <v>-2.5004000000000009E-2</v>
      </c>
      <c r="S200" s="1">
        <f t="shared" si="46"/>
        <v>0</v>
      </c>
      <c r="T200" s="2">
        <f t="shared" si="47"/>
        <v>0</v>
      </c>
    </row>
    <row r="201" spans="1:20" x14ac:dyDescent="0.25">
      <c r="A201" s="7">
        <v>45057.414031854285</v>
      </c>
      <c r="B201" s="6">
        <v>5.8019999999999999E-3</v>
      </c>
      <c r="C201" s="8">
        <f t="shared" si="36"/>
        <v>0.35242290748898575</v>
      </c>
      <c r="D201" s="6">
        <v>6.9040000000000004E-3</v>
      </c>
      <c r="E201" s="8">
        <f t="shared" si="37"/>
        <v>33.929961089494178</v>
      </c>
      <c r="F201" s="6">
        <v>2.2965000000000003E-4</v>
      </c>
      <c r="G201" s="1">
        <f t="shared" si="38"/>
        <v>-2.034999999999998E-5</v>
      </c>
      <c r="H201" s="2">
        <f t="shared" si="39"/>
        <v>-8.3838587769477702</v>
      </c>
      <c r="I201" s="6">
        <v>3.0725000000000001E-4</v>
      </c>
      <c r="J201" s="1">
        <f t="shared" si="40"/>
        <v>-3.275000000000001E-5</v>
      </c>
      <c r="K201" s="2">
        <f t="shared" si="41"/>
        <v>-13.492116266384555</v>
      </c>
      <c r="L201" s="6">
        <v>2.745E-4</v>
      </c>
      <c r="M201" s="1">
        <f t="shared" si="42"/>
        <v>5.0000000000001215E-7</v>
      </c>
      <c r="N201" s="2">
        <f t="shared" si="43"/>
        <v>0.20600020600021099</v>
      </c>
      <c r="O201" s="6">
        <v>-2.5007999999999985E-2</v>
      </c>
      <c r="P201" s="5">
        <f t="shared" si="44"/>
        <v>-2.5232999999999985E-2</v>
      </c>
      <c r="Q201" s="2">
        <f t="shared" si="45"/>
        <v>-9896.5563854517841</v>
      </c>
      <c r="R201" s="6">
        <v>-2.5004000000000009E-2</v>
      </c>
      <c r="S201" s="1">
        <f t="shared" si="46"/>
        <v>0</v>
      </c>
      <c r="T201" s="2">
        <f t="shared" si="47"/>
        <v>0</v>
      </c>
    </row>
    <row r="202" spans="1:20" x14ac:dyDescent="0.25">
      <c r="A202" s="7">
        <v>45057.414032320834</v>
      </c>
      <c r="B202" s="6">
        <v>5.8013499999999994E-3</v>
      </c>
      <c r="C202" s="8">
        <f t="shared" si="36"/>
        <v>0.34526431718061046</v>
      </c>
      <c r="D202" s="6">
        <v>6.9033500000000008E-3</v>
      </c>
      <c r="E202" s="8">
        <f t="shared" si="37"/>
        <v>33.917315175097293</v>
      </c>
      <c r="F202" s="6">
        <v>2.3045000000000004E-4</v>
      </c>
      <c r="G202" s="1">
        <f t="shared" si="38"/>
        <v>-1.954999999999996E-5</v>
      </c>
      <c r="H202" s="2">
        <f t="shared" si="39"/>
        <v>-8.0542850774534553</v>
      </c>
      <c r="I202" s="6">
        <v>3.0734999999999996E-4</v>
      </c>
      <c r="J202" s="1">
        <f t="shared" si="40"/>
        <v>-3.2650000000000062E-5</v>
      </c>
      <c r="K202" s="2">
        <f t="shared" si="41"/>
        <v>-13.450921654815966</v>
      </c>
      <c r="L202" s="6">
        <v>2.7455000000000003E-4</v>
      </c>
      <c r="M202" s="1">
        <f t="shared" si="42"/>
        <v>5.5000000000004047E-7</v>
      </c>
      <c r="N202" s="2">
        <f t="shared" si="43"/>
        <v>0.22660024926029088</v>
      </c>
      <c r="O202" s="6">
        <v>-2.5007999999999985E-2</v>
      </c>
      <c r="P202" s="5">
        <f t="shared" si="44"/>
        <v>-2.5232999999999985E-2</v>
      </c>
      <c r="Q202" s="2">
        <f t="shared" si="45"/>
        <v>-9896.5563854517841</v>
      </c>
      <c r="R202" s="6">
        <v>-2.5004000000000009E-2</v>
      </c>
      <c r="S202" s="1">
        <f t="shared" si="46"/>
        <v>0</v>
      </c>
      <c r="T202" s="2">
        <f t="shared" si="47"/>
        <v>0</v>
      </c>
    </row>
    <row r="203" spans="1:20" x14ac:dyDescent="0.25">
      <c r="A203" s="7">
        <v>45057.414032817709</v>
      </c>
      <c r="B203" s="6">
        <v>5.8011499999999997E-3</v>
      </c>
      <c r="C203" s="8">
        <f t="shared" si="36"/>
        <v>0.34306167400880783</v>
      </c>
      <c r="D203" s="6">
        <v>6.904099999999999E-3</v>
      </c>
      <c r="E203" s="8">
        <f t="shared" si="37"/>
        <v>33.931906614785973</v>
      </c>
      <c r="F203" s="6">
        <v>2.2920000000000001E-4</v>
      </c>
      <c r="G203" s="1">
        <f t="shared" si="38"/>
        <v>-2.0799999999999991E-5</v>
      </c>
      <c r="H203" s="2">
        <f t="shared" si="39"/>
        <v>-8.5692435194695857</v>
      </c>
      <c r="I203" s="6">
        <v>3.0675000000000006E-4</v>
      </c>
      <c r="J203" s="1">
        <f t="shared" si="40"/>
        <v>-3.3249999999999968E-5</v>
      </c>
      <c r="K203" s="2">
        <f t="shared" si="41"/>
        <v>-13.698089077076363</v>
      </c>
      <c r="L203" s="6">
        <v>2.7379999999999993E-4</v>
      </c>
      <c r="M203" s="1">
        <f t="shared" si="42"/>
        <v>-2.0000000000005907E-7</v>
      </c>
      <c r="N203" s="2">
        <f t="shared" si="43"/>
        <v>-8.2399967040037519E-2</v>
      </c>
      <c r="O203" s="6">
        <v>-2.5007999999999985E-2</v>
      </c>
      <c r="P203" s="5">
        <f t="shared" si="44"/>
        <v>-2.5232999999999985E-2</v>
      </c>
      <c r="Q203" s="2">
        <f t="shared" si="45"/>
        <v>-9896.5563854517841</v>
      </c>
      <c r="R203" s="6">
        <v>-2.5004000000000009E-2</v>
      </c>
      <c r="S203" s="1">
        <f t="shared" si="46"/>
        <v>0</v>
      </c>
      <c r="T203" s="2">
        <f t="shared" si="47"/>
        <v>0</v>
      </c>
    </row>
    <row r="204" spans="1:20" x14ac:dyDescent="0.25">
      <c r="A204" s="7">
        <v>45057.414033345711</v>
      </c>
      <c r="B204" s="6">
        <v>5.8009499999999992E-3</v>
      </c>
      <c r="C204" s="8">
        <f t="shared" si="36"/>
        <v>0.34085903083699565</v>
      </c>
      <c r="D204" s="6">
        <v>6.9028999999999991E-3</v>
      </c>
      <c r="E204" s="8">
        <f t="shared" si="37"/>
        <v>33.908560311284035</v>
      </c>
      <c r="F204" s="6">
        <v>2.2960000000000002E-4</v>
      </c>
      <c r="G204" s="1">
        <f t="shared" si="38"/>
        <v>-2.0399999999999981E-5</v>
      </c>
      <c r="H204" s="2">
        <f t="shared" si="39"/>
        <v>-8.4044570981503863</v>
      </c>
      <c r="I204" s="6">
        <v>3.0644999999999994E-4</v>
      </c>
      <c r="J204" s="1">
        <f t="shared" si="40"/>
        <v>-3.3550000000000084E-5</v>
      </c>
      <c r="K204" s="2">
        <f t="shared" si="41"/>
        <v>-13.82167256577087</v>
      </c>
      <c r="L204" s="6">
        <v>2.7399999999999999E-4</v>
      </c>
      <c r="M204" s="1">
        <f t="shared" si="42"/>
        <v>0</v>
      </c>
      <c r="N204" s="2">
        <f t="shared" si="43"/>
        <v>0</v>
      </c>
      <c r="O204" s="6">
        <v>-2.5007999999999985E-2</v>
      </c>
      <c r="P204" s="5">
        <f t="shared" si="44"/>
        <v>-2.5232999999999985E-2</v>
      </c>
      <c r="Q204" s="2">
        <f t="shared" si="45"/>
        <v>-9896.5563854517841</v>
      </c>
      <c r="R204" s="6">
        <v>-2.5004000000000009E-2</v>
      </c>
      <c r="S204" s="1">
        <f t="shared" si="46"/>
        <v>0</v>
      </c>
      <c r="T204" s="2">
        <f t="shared" si="47"/>
        <v>0</v>
      </c>
    </row>
    <row r="205" spans="1:20" x14ac:dyDescent="0.25">
      <c r="A205" s="7">
        <v>45057.414033684378</v>
      </c>
      <c r="B205" s="6">
        <v>5.8017000000000008E-3</v>
      </c>
      <c r="C205" s="8">
        <f t="shared" si="36"/>
        <v>0.34911894273128657</v>
      </c>
      <c r="D205" s="6">
        <v>6.9034999999999982E-3</v>
      </c>
      <c r="E205" s="8">
        <f t="shared" si="37"/>
        <v>33.92023346303499</v>
      </c>
      <c r="F205" s="6">
        <v>2.2970000000000005E-4</v>
      </c>
      <c r="G205" s="1">
        <f t="shared" si="38"/>
        <v>-2.0299999999999951E-5</v>
      </c>
      <c r="H205" s="2">
        <f t="shared" si="39"/>
        <v>-8.3632604516256457</v>
      </c>
      <c r="I205" s="6">
        <v>3.0729999999999999E-4</v>
      </c>
      <c r="J205" s="1">
        <f t="shared" si="40"/>
        <v>-3.2700000000000036E-5</v>
      </c>
      <c r="K205" s="2">
        <f t="shared" si="41"/>
        <v>-13.471518962659855</v>
      </c>
      <c r="L205" s="6">
        <v>2.7404999999999997E-4</v>
      </c>
      <c r="M205" s="1">
        <f t="shared" si="42"/>
        <v>4.999999999997411E-8</v>
      </c>
      <c r="N205" s="2">
        <f t="shared" si="43"/>
        <v>2.0600002059989537E-2</v>
      </c>
      <c r="O205" s="6">
        <v>-2.5007999999999985E-2</v>
      </c>
      <c r="P205" s="5">
        <f t="shared" si="44"/>
        <v>-2.5232999999999985E-2</v>
      </c>
      <c r="Q205" s="2">
        <f t="shared" si="45"/>
        <v>-9896.5563854517841</v>
      </c>
      <c r="R205" s="6">
        <v>-2.5004000000000009E-2</v>
      </c>
      <c r="S205" s="1">
        <f t="shared" si="46"/>
        <v>0</v>
      </c>
      <c r="T205" s="2">
        <f t="shared" si="47"/>
        <v>0</v>
      </c>
    </row>
    <row r="206" spans="1:20" x14ac:dyDescent="0.25">
      <c r="A206" s="7">
        <v>45057.41403417859</v>
      </c>
      <c r="B206" s="6">
        <v>5.8008999999999995E-3</v>
      </c>
      <c r="C206" s="8">
        <f t="shared" si="36"/>
        <v>0.34030837004404735</v>
      </c>
      <c r="D206" s="6">
        <v>6.9028999999999991E-3</v>
      </c>
      <c r="E206" s="8">
        <f t="shared" si="37"/>
        <v>33.908560311284035</v>
      </c>
      <c r="F206" s="6">
        <v>2.3010000000000001E-4</v>
      </c>
      <c r="G206" s="1">
        <f t="shared" si="38"/>
        <v>-1.9899999999999996E-5</v>
      </c>
      <c r="H206" s="2">
        <f t="shared" si="39"/>
        <v>-8.1984737007467086</v>
      </c>
      <c r="I206" s="6">
        <v>3.0694999999999995E-4</v>
      </c>
      <c r="J206" s="1">
        <f t="shared" si="40"/>
        <v>-3.3050000000000072E-5</v>
      </c>
      <c r="K206" s="2">
        <f t="shared" si="41"/>
        <v>-13.615700002229882</v>
      </c>
      <c r="L206" s="6">
        <v>2.7455000000000003E-4</v>
      </c>
      <c r="M206" s="1">
        <f t="shared" si="42"/>
        <v>5.5000000000004047E-7</v>
      </c>
      <c r="N206" s="2">
        <f t="shared" si="43"/>
        <v>0.22660024926029088</v>
      </c>
      <c r="O206" s="6">
        <v>-2.5007999999999985E-2</v>
      </c>
      <c r="P206" s="5">
        <f t="shared" si="44"/>
        <v>-2.5232999999999985E-2</v>
      </c>
      <c r="Q206" s="2">
        <f t="shared" si="45"/>
        <v>-9896.5563854517841</v>
      </c>
      <c r="R206" s="6">
        <v>-2.5004000000000009E-2</v>
      </c>
      <c r="S206" s="1">
        <f t="shared" si="46"/>
        <v>0</v>
      </c>
      <c r="T206" s="2">
        <f t="shared" si="47"/>
        <v>0</v>
      </c>
    </row>
    <row r="207" spans="1:20" x14ac:dyDescent="0.25">
      <c r="A207" s="7">
        <v>45057.41403463194</v>
      </c>
      <c r="B207" s="6">
        <v>5.8008000000000001E-3</v>
      </c>
      <c r="C207" s="8">
        <f t="shared" si="36"/>
        <v>0.33920704845815081</v>
      </c>
      <c r="D207" s="6">
        <v>6.9027500000000009E-3</v>
      </c>
      <c r="E207" s="8">
        <f t="shared" si="37"/>
        <v>33.905642023346324</v>
      </c>
      <c r="F207" s="6">
        <v>2.2950000000000002E-4</v>
      </c>
      <c r="G207" s="1">
        <f t="shared" si="38"/>
        <v>-2.0499999999999983E-5</v>
      </c>
      <c r="H207" s="2">
        <f t="shared" si="39"/>
        <v>-8.4456537281971364</v>
      </c>
      <c r="I207" s="6">
        <v>3.0695000000000001E-4</v>
      </c>
      <c r="J207" s="1">
        <f t="shared" si="40"/>
        <v>-3.3050000000000017E-5</v>
      </c>
      <c r="K207" s="2">
        <f t="shared" si="41"/>
        <v>-13.615700002229859</v>
      </c>
      <c r="L207" s="6">
        <v>2.742E-4</v>
      </c>
      <c r="M207" s="1">
        <f t="shared" si="42"/>
        <v>2.0000000000000486E-7</v>
      </c>
      <c r="N207" s="2">
        <f t="shared" si="43"/>
        <v>8.240003296001519E-2</v>
      </c>
      <c r="O207" s="6">
        <v>-2.5007999999999985E-2</v>
      </c>
      <c r="P207" s="5">
        <f t="shared" si="44"/>
        <v>-2.5232999999999985E-2</v>
      </c>
      <c r="Q207" s="2">
        <f t="shared" si="45"/>
        <v>-9896.5563854517841</v>
      </c>
      <c r="R207" s="6">
        <v>-2.5004000000000009E-2</v>
      </c>
      <c r="S207" s="1">
        <f t="shared" si="46"/>
        <v>0</v>
      </c>
      <c r="T207" s="2">
        <f t="shared" si="47"/>
        <v>0</v>
      </c>
    </row>
    <row r="208" spans="1:20" x14ac:dyDescent="0.25">
      <c r="A208" s="7">
        <v>45057.414035103582</v>
      </c>
      <c r="B208" s="6">
        <v>5.8014499999999997E-3</v>
      </c>
      <c r="C208" s="8">
        <f t="shared" si="36"/>
        <v>0.34636563876651655</v>
      </c>
      <c r="D208" s="6">
        <v>6.9026500000000015E-3</v>
      </c>
      <c r="E208" s="8">
        <f t="shared" si="37"/>
        <v>33.903696498054508</v>
      </c>
      <c r="F208" s="6">
        <v>2.2960000000000002E-4</v>
      </c>
      <c r="G208" s="1">
        <f t="shared" si="38"/>
        <v>-2.0399999999999981E-5</v>
      </c>
      <c r="H208" s="2">
        <f t="shared" si="39"/>
        <v>-8.4044570981503863</v>
      </c>
      <c r="I208" s="6">
        <v>3.0669999999999992E-4</v>
      </c>
      <c r="J208" s="1">
        <f t="shared" si="40"/>
        <v>-3.3300000000000105E-5</v>
      </c>
      <c r="K208" s="2">
        <f t="shared" si="41"/>
        <v>-13.7186863354901</v>
      </c>
      <c r="L208" s="6">
        <v>2.742E-4</v>
      </c>
      <c r="M208" s="1">
        <f t="shared" si="42"/>
        <v>2.0000000000000486E-7</v>
      </c>
      <c r="N208" s="2">
        <f t="shared" si="43"/>
        <v>8.240003296001519E-2</v>
      </c>
      <c r="O208" s="6">
        <v>-2.5007999999999985E-2</v>
      </c>
      <c r="P208" s="5">
        <f t="shared" si="44"/>
        <v>-2.5232999999999985E-2</v>
      </c>
      <c r="Q208" s="2">
        <f t="shared" si="45"/>
        <v>-9896.5563854517841</v>
      </c>
      <c r="R208" s="6">
        <v>-2.5004000000000009E-2</v>
      </c>
      <c r="S208" s="1">
        <f t="shared" si="46"/>
        <v>0</v>
      </c>
      <c r="T208" s="2">
        <f t="shared" si="47"/>
        <v>0</v>
      </c>
    </row>
    <row r="209" spans="1:20" x14ac:dyDescent="0.25">
      <c r="A209" s="7">
        <v>45057.414035559144</v>
      </c>
      <c r="B209" s="6">
        <v>5.8015000000000002E-3</v>
      </c>
      <c r="C209" s="8">
        <f t="shared" si="36"/>
        <v>0.34691629955947439</v>
      </c>
      <c r="D209" s="6">
        <v>6.9033000000000011E-3</v>
      </c>
      <c r="E209" s="8">
        <f t="shared" si="37"/>
        <v>33.916342412451392</v>
      </c>
      <c r="F209" s="6">
        <v>2.3000000000000001E-4</v>
      </c>
      <c r="G209" s="1">
        <f t="shared" si="38"/>
        <v>-1.9999999999999998E-5</v>
      </c>
      <c r="H209" s="2">
        <f t="shared" si="39"/>
        <v>-8.2396704131834717</v>
      </c>
      <c r="I209" s="6">
        <v>3.0679999999999998E-4</v>
      </c>
      <c r="J209" s="1">
        <f t="shared" si="40"/>
        <v>-3.3200000000000048E-5</v>
      </c>
      <c r="K209" s="2">
        <f t="shared" si="41"/>
        <v>-13.677491814543535</v>
      </c>
      <c r="L209" s="6">
        <v>2.7394999999999996E-4</v>
      </c>
      <c r="M209" s="1">
        <f t="shared" si="42"/>
        <v>-5.000000000002832E-8</v>
      </c>
      <c r="N209" s="2">
        <f t="shared" si="43"/>
        <v>-2.0599997940011872E-2</v>
      </c>
      <c r="O209" s="6">
        <v>-2.5007999999999985E-2</v>
      </c>
      <c r="P209" s="5">
        <f t="shared" si="44"/>
        <v>-2.5232999999999985E-2</v>
      </c>
      <c r="Q209" s="2">
        <f t="shared" si="45"/>
        <v>-9896.5563854517841</v>
      </c>
      <c r="R209" s="6">
        <v>-2.5004000000000009E-2</v>
      </c>
      <c r="S209" s="1">
        <f t="shared" si="46"/>
        <v>0</v>
      </c>
      <c r="T209" s="2">
        <f t="shared" si="47"/>
        <v>0</v>
      </c>
    </row>
    <row r="210" spans="1:20" x14ac:dyDescent="0.25">
      <c r="A210" s="7">
        <v>45057.414036019669</v>
      </c>
      <c r="B210" s="6">
        <v>5.8011500000000006E-3</v>
      </c>
      <c r="C210" s="8">
        <f t="shared" si="36"/>
        <v>0.34306167400881737</v>
      </c>
      <c r="D210" s="6">
        <v>6.9033500000000008E-3</v>
      </c>
      <c r="E210" s="8">
        <f t="shared" si="37"/>
        <v>33.917315175097293</v>
      </c>
      <c r="F210" s="6">
        <v>2.296E-4</v>
      </c>
      <c r="G210" s="1">
        <f t="shared" si="38"/>
        <v>-2.0400000000000008E-5</v>
      </c>
      <c r="H210" s="2">
        <f t="shared" si="39"/>
        <v>-8.4044570981503988</v>
      </c>
      <c r="I210" s="6">
        <v>3.0690000000000003E-4</v>
      </c>
      <c r="J210" s="1">
        <f t="shared" si="40"/>
        <v>-3.3099999999999991E-5</v>
      </c>
      <c r="K210" s="2">
        <f t="shared" si="41"/>
        <v>-13.636297277120249</v>
      </c>
      <c r="L210" s="6">
        <v>2.7410000000000005E-4</v>
      </c>
      <c r="M210" s="1">
        <f t="shared" si="42"/>
        <v>1.0000000000005664E-7</v>
      </c>
      <c r="N210" s="2">
        <f t="shared" si="43"/>
        <v>4.1200008240024982E-2</v>
      </c>
      <c r="O210" s="6">
        <v>-2.5007999999999985E-2</v>
      </c>
      <c r="P210" s="5">
        <f t="shared" si="44"/>
        <v>-2.5232999999999985E-2</v>
      </c>
      <c r="Q210" s="2">
        <f t="shared" si="45"/>
        <v>-9896.5563854517841</v>
      </c>
      <c r="R210" s="6">
        <v>-2.5004000000000009E-2</v>
      </c>
      <c r="S210" s="1">
        <f t="shared" si="46"/>
        <v>0</v>
      </c>
      <c r="T210" s="2">
        <f t="shared" si="47"/>
        <v>0</v>
      </c>
    </row>
    <row r="211" spans="1:20" x14ac:dyDescent="0.25">
      <c r="A211" s="7">
        <v>45057.414036484486</v>
      </c>
      <c r="B211" s="6">
        <v>5.8015999999999996E-3</v>
      </c>
      <c r="C211" s="8">
        <f t="shared" si="36"/>
        <v>0.34801762114537094</v>
      </c>
      <c r="D211" s="6">
        <v>6.9020999999999996E-3</v>
      </c>
      <c r="E211" s="8">
        <f t="shared" si="37"/>
        <v>33.892996108949411</v>
      </c>
      <c r="F211" s="6">
        <v>2.2935000000000005E-4</v>
      </c>
      <c r="G211" s="1">
        <f t="shared" si="38"/>
        <v>-2.064999999999996E-5</v>
      </c>
      <c r="H211" s="2">
        <f t="shared" si="39"/>
        <v>-8.5074486423710542</v>
      </c>
      <c r="I211" s="6">
        <v>3.0665E-4</v>
      </c>
      <c r="J211" s="1">
        <f t="shared" si="40"/>
        <v>-3.3350000000000025E-5</v>
      </c>
      <c r="K211" s="2">
        <f t="shared" si="41"/>
        <v>-13.73928358978457</v>
      </c>
      <c r="L211" s="6">
        <v>2.745E-4</v>
      </c>
      <c r="M211" s="1">
        <f t="shared" si="42"/>
        <v>5.0000000000001215E-7</v>
      </c>
      <c r="N211" s="2">
        <f t="shared" si="43"/>
        <v>0.20600020600021099</v>
      </c>
      <c r="O211" s="6">
        <v>-2.5007999999999985E-2</v>
      </c>
      <c r="P211" s="5">
        <f t="shared" si="44"/>
        <v>-2.5232999999999985E-2</v>
      </c>
      <c r="Q211" s="2">
        <f t="shared" si="45"/>
        <v>-9896.5563854517841</v>
      </c>
      <c r="R211" s="6">
        <v>-2.5004000000000009E-2</v>
      </c>
      <c r="S211" s="1">
        <f t="shared" si="46"/>
        <v>0</v>
      </c>
      <c r="T211" s="2">
        <f t="shared" si="47"/>
        <v>0</v>
      </c>
    </row>
    <row r="212" spans="1:20" x14ac:dyDescent="0.25">
      <c r="A212" s="7">
        <v>45057.414036943053</v>
      </c>
      <c r="B212" s="6">
        <v>5.8014999999999994E-3</v>
      </c>
      <c r="C212" s="8">
        <f t="shared" si="36"/>
        <v>0.34691629955946485</v>
      </c>
      <c r="D212" s="6">
        <v>6.9025500000000004E-3</v>
      </c>
      <c r="E212" s="8">
        <f t="shared" si="37"/>
        <v>33.901750972762656</v>
      </c>
      <c r="F212" s="6">
        <v>2.2965E-4</v>
      </c>
      <c r="G212" s="1">
        <f t="shared" si="38"/>
        <v>-2.0350000000000007E-5</v>
      </c>
      <c r="H212" s="2">
        <f t="shared" si="39"/>
        <v>-8.3838587769477808</v>
      </c>
      <c r="I212" s="6">
        <v>3.0675E-4</v>
      </c>
      <c r="J212" s="1">
        <f t="shared" si="40"/>
        <v>-3.3250000000000022E-5</v>
      </c>
      <c r="K212" s="2">
        <f t="shared" si="41"/>
        <v>-13.698089077076384</v>
      </c>
      <c r="L212" s="6">
        <v>2.743E-4</v>
      </c>
      <c r="M212" s="1">
        <f t="shared" si="42"/>
        <v>3.0000000000000729E-7</v>
      </c>
      <c r="N212" s="2">
        <f t="shared" si="43"/>
        <v>0.12360007416004751</v>
      </c>
      <c r="O212" s="6">
        <v>-2.5007999999999985E-2</v>
      </c>
      <c r="P212" s="5">
        <f t="shared" si="44"/>
        <v>-2.5232999999999985E-2</v>
      </c>
      <c r="Q212" s="2">
        <f t="shared" si="45"/>
        <v>-9896.5563854517841</v>
      </c>
      <c r="R212" s="6">
        <v>-2.5004000000000009E-2</v>
      </c>
      <c r="S212" s="1">
        <f t="shared" si="46"/>
        <v>0</v>
      </c>
      <c r="T212" s="2">
        <f t="shared" si="47"/>
        <v>0</v>
      </c>
    </row>
    <row r="213" spans="1:20" x14ac:dyDescent="0.25">
      <c r="A213" s="7">
        <v>45057.414037421528</v>
      </c>
      <c r="B213" s="6">
        <v>5.8019000000000005E-3</v>
      </c>
      <c r="C213" s="8">
        <f t="shared" si="36"/>
        <v>0.35132158590308921</v>
      </c>
      <c r="D213" s="6">
        <v>6.9031000000000006E-3</v>
      </c>
      <c r="E213" s="8">
        <f t="shared" si="37"/>
        <v>33.912451361867717</v>
      </c>
      <c r="F213" s="6">
        <v>2.2975E-4</v>
      </c>
      <c r="G213" s="1">
        <f t="shared" si="38"/>
        <v>-2.0250000000000004E-5</v>
      </c>
      <c r="H213" s="2">
        <f t="shared" si="39"/>
        <v>-8.342662122184052</v>
      </c>
      <c r="I213" s="6">
        <v>3.0690000000000003E-4</v>
      </c>
      <c r="J213" s="1">
        <f t="shared" si="40"/>
        <v>-3.3099999999999991E-5</v>
      </c>
      <c r="K213" s="2">
        <f t="shared" si="41"/>
        <v>-13.636297277120249</v>
      </c>
      <c r="L213" s="6">
        <v>2.7444999999999998E-4</v>
      </c>
      <c r="M213" s="1">
        <f t="shared" si="42"/>
        <v>4.4999999999998383E-7</v>
      </c>
      <c r="N213" s="2">
        <f t="shared" si="43"/>
        <v>0.18540016686014349</v>
      </c>
      <c r="O213" s="6">
        <v>-2.5007999999999985E-2</v>
      </c>
      <c r="P213" s="5">
        <f t="shared" si="44"/>
        <v>-2.5232999999999985E-2</v>
      </c>
      <c r="Q213" s="2">
        <f t="shared" si="45"/>
        <v>-9896.5563854517841</v>
      </c>
      <c r="R213" s="6">
        <v>-2.5004000000000009E-2</v>
      </c>
      <c r="S213" s="1">
        <f t="shared" si="46"/>
        <v>0</v>
      </c>
      <c r="T213" s="2">
        <f t="shared" si="47"/>
        <v>0</v>
      </c>
    </row>
    <row r="214" spans="1:20" x14ac:dyDescent="0.25">
      <c r="A214" s="7">
        <v>45057.414037885646</v>
      </c>
      <c r="B214" s="6">
        <v>5.8006000000000004E-3</v>
      </c>
      <c r="C214" s="8">
        <f t="shared" si="36"/>
        <v>0.33700440528634817</v>
      </c>
      <c r="D214" s="6">
        <v>6.9017999999999996E-3</v>
      </c>
      <c r="E214" s="8">
        <f t="shared" si="37"/>
        <v>33.887159533073927</v>
      </c>
      <c r="F214" s="6">
        <v>2.2960000000000002E-4</v>
      </c>
      <c r="G214" s="1">
        <f t="shared" si="38"/>
        <v>-2.0399999999999981E-5</v>
      </c>
      <c r="H214" s="2">
        <f t="shared" si="39"/>
        <v>-8.4044570981503863</v>
      </c>
      <c r="I214" s="6">
        <v>3.0699999999999998E-4</v>
      </c>
      <c r="J214" s="1">
        <f t="shared" si="40"/>
        <v>-3.3000000000000043E-5</v>
      </c>
      <c r="K214" s="2">
        <f t="shared" si="41"/>
        <v>-13.595102723220288</v>
      </c>
      <c r="L214" s="6">
        <v>2.7454999999999998E-4</v>
      </c>
      <c r="M214" s="1">
        <f t="shared" si="42"/>
        <v>5.4999999999998626E-7</v>
      </c>
      <c r="N214" s="2">
        <f t="shared" si="43"/>
        <v>0.22660024926026853</v>
      </c>
      <c r="O214" s="6">
        <v>-2.5007999999999985E-2</v>
      </c>
      <c r="P214" s="5">
        <f t="shared" si="44"/>
        <v>-2.5232999999999985E-2</v>
      </c>
      <c r="Q214" s="2">
        <f t="shared" si="45"/>
        <v>-9896.5563854517841</v>
      </c>
      <c r="R214" s="6">
        <v>-2.5004000000000009E-2</v>
      </c>
      <c r="S214" s="1">
        <f t="shared" si="46"/>
        <v>0</v>
      </c>
      <c r="T214" s="2">
        <f t="shared" si="47"/>
        <v>0</v>
      </c>
    </row>
    <row r="215" spans="1:20" x14ac:dyDescent="0.25">
      <c r="A215" s="7">
        <v>45057.414038352312</v>
      </c>
      <c r="B215" s="6">
        <v>5.8015500000000008E-3</v>
      </c>
      <c r="C215" s="8">
        <f t="shared" si="36"/>
        <v>0.34746696035243224</v>
      </c>
      <c r="D215" s="6">
        <v>6.9020500000000016E-3</v>
      </c>
      <c r="E215" s="8">
        <f t="shared" si="37"/>
        <v>33.892023346303532</v>
      </c>
      <c r="F215" s="6">
        <v>2.2984999999999998E-4</v>
      </c>
      <c r="G215" s="1">
        <f t="shared" si="38"/>
        <v>-2.0150000000000029E-5</v>
      </c>
      <c r="H215" s="2">
        <f t="shared" si="39"/>
        <v>-8.3014654509423398</v>
      </c>
      <c r="I215" s="6">
        <v>3.0689999999999998E-4</v>
      </c>
      <c r="J215" s="1">
        <f t="shared" si="40"/>
        <v>-3.3100000000000046E-5</v>
      </c>
      <c r="K215" s="2">
        <f t="shared" si="41"/>
        <v>-13.636297277120272</v>
      </c>
      <c r="L215" s="6">
        <v>2.7419999999999994E-4</v>
      </c>
      <c r="M215" s="1">
        <f t="shared" si="42"/>
        <v>1.9999999999995065E-7</v>
      </c>
      <c r="N215" s="2">
        <f t="shared" si="43"/>
        <v>8.2400032959992847E-2</v>
      </c>
      <c r="O215" s="6">
        <v>-2.5007999999999985E-2</v>
      </c>
      <c r="P215" s="5">
        <f t="shared" si="44"/>
        <v>-2.5232999999999985E-2</v>
      </c>
      <c r="Q215" s="2">
        <f t="shared" si="45"/>
        <v>-9896.5563854517841</v>
      </c>
      <c r="R215" s="6">
        <v>-2.5004000000000009E-2</v>
      </c>
      <c r="S215" s="1">
        <f t="shared" si="46"/>
        <v>0</v>
      </c>
      <c r="T215" s="2">
        <f t="shared" si="47"/>
        <v>0</v>
      </c>
    </row>
    <row r="216" spans="1:20" x14ac:dyDescent="0.25">
      <c r="A216" s="7">
        <v>45057.414038830895</v>
      </c>
      <c r="B216" s="6">
        <v>5.8003999999999998E-3</v>
      </c>
      <c r="C216" s="8">
        <f t="shared" si="36"/>
        <v>0.33480176211453599</v>
      </c>
      <c r="D216" s="6">
        <v>6.9020999999999996E-3</v>
      </c>
      <c r="E216" s="8">
        <f t="shared" si="37"/>
        <v>33.892996108949411</v>
      </c>
      <c r="F216" s="6">
        <v>2.2994999999999998E-4</v>
      </c>
      <c r="G216" s="1">
        <f t="shared" si="38"/>
        <v>-2.0050000000000027E-5</v>
      </c>
      <c r="H216" s="2">
        <f t="shared" si="39"/>
        <v>-8.2602687632226051</v>
      </c>
      <c r="I216" s="6">
        <v>3.0699999999999998E-4</v>
      </c>
      <c r="J216" s="1">
        <f t="shared" si="40"/>
        <v>-3.3000000000000043E-5</v>
      </c>
      <c r="K216" s="2">
        <f t="shared" si="41"/>
        <v>-13.595102723220288</v>
      </c>
      <c r="L216" s="6">
        <v>2.743E-4</v>
      </c>
      <c r="M216" s="1">
        <f t="shared" si="42"/>
        <v>3.0000000000000729E-7</v>
      </c>
      <c r="N216" s="2">
        <f t="shared" si="43"/>
        <v>0.12360007416004751</v>
      </c>
      <c r="O216" s="6">
        <v>-2.5007999999999985E-2</v>
      </c>
      <c r="P216" s="5">
        <f t="shared" si="44"/>
        <v>-2.5232999999999985E-2</v>
      </c>
      <c r="Q216" s="2">
        <f t="shared" si="45"/>
        <v>-9896.5563854517841</v>
      </c>
      <c r="R216" s="6">
        <v>-2.5004000000000009E-2</v>
      </c>
      <c r="S216" s="1">
        <f t="shared" si="46"/>
        <v>0</v>
      </c>
      <c r="T216" s="2">
        <f t="shared" si="47"/>
        <v>0</v>
      </c>
    </row>
    <row r="217" spans="1:20" x14ac:dyDescent="0.25">
      <c r="A217" s="7">
        <v>45057.414039293632</v>
      </c>
      <c r="B217" s="6">
        <v>5.8013500000000011E-3</v>
      </c>
      <c r="C217" s="8">
        <f t="shared" si="36"/>
        <v>0.34526431718062955</v>
      </c>
      <c r="D217" s="6">
        <v>6.9029500000000006E-3</v>
      </c>
      <c r="E217" s="8">
        <f t="shared" si="37"/>
        <v>33.909533073929978</v>
      </c>
      <c r="F217" s="6">
        <v>2.2940000000000005E-4</v>
      </c>
      <c r="G217" s="1">
        <f t="shared" si="38"/>
        <v>-2.0599999999999959E-5</v>
      </c>
      <c r="H217" s="2">
        <f t="shared" si="39"/>
        <v>-8.4868503417659014</v>
      </c>
      <c r="I217" s="6">
        <v>3.0705000000000001E-4</v>
      </c>
      <c r="J217" s="1">
        <f t="shared" si="40"/>
        <v>-3.2950000000000015E-5</v>
      </c>
      <c r="K217" s="2">
        <f t="shared" si="41"/>
        <v>-13.574505440091503</v>
      </c>
      <c r="L217" s="6">
        <v>2.7404999999999997E-4</v>
      </c>
      <c r="M217" s="1">
        <f t="shared" si="42"/>
        <v>4.999999999997411E-8</v>
      </c>
      <c r="N217" s="2">
        <f t="shared" si="43"/>
        <v>2.0600002059989537E-2</v>
      </c>
      <c r="O217" s="6">
        <v>-2.5007999999999985E-2</v>
      </c>
      <c r="P217" s="5">
        <f t="shared" si="44"/>
        <v>-2.5232999999999985E-2</v>
      </c>
      <c r="Q217" s="2">
        <f t="shared" si="45"/>
        <v>-9896.5563854517841</v>
      </c>
      <c r="R217" s="6">
        <v>-2.5004000000000009E-2</v>
      </c>
      <c r="S217" s="1">
        <f t="shared" si="46"/>
        <v>0</v>
      </c>
      <c r="T217" s="2">
        <f t="shared" si="47"/>
        <v>0</v>
      </c>
    </row>
    <row r="218" spans="1:20" x14ac:dyDescent="0.25">
      <c r="A218" s="7">
        <v>45057.414039785646</v>
      </c>
      <c r="B218" s="6">
        <v>5.8015999999999996E-3</v>
      </c>
      <c r="C218" s="8">
        <f t="shared" si="36"/>
        <v>0.34801762114537094</v>
      </c>
      <c r="D218" s="6">
        <v>6.9029500000000006E-3</v>
      </c>
      <c r="E218" s="8">
        <f t="shared" si="37"/>
        <v>33.909533073929978</v>
      </c>
      <c r="F218" s="6">
        <v>2.2950000000000002E-4</v>
      </c>
      <c r="G218" s="1">
        <f t="shared" si="38"/>
        <v>-2.0499999999999983E-5</v>
      </c>
      <c r="H218" s="2">
        <f t="shared" si="39"/>
        <v>-8.4456537281971364</v>
      </c>
      <c r="I218" s="6">
        <v>3.0710000000000004E-4</v>
      </c>
      <c r="J218" s="1">
        <f t="shared" si="40"/>
        <v>-3.2899999999999987E-5</v>
      </c>
      <c r="K218" s="2">
        <f t="shared" si="41"/>
        <v>-13.553908152843537</v>
      </c>
      <c r="L218" s="6">
        <v>2.7444999999999998E-4</v>
      </c>
      <c r="M218" s="1">
        <f t="shared" si="42"/>
        <v>4.4999999999998383E-7</v>
      </c>
      <c r="N218" s="2">
        <f t="shared" si="43"/>
        <v>0.18540016686014349</v>
      </c>
      <c r="O218" s="6">
        <v>-2.5007999999999985E-2</v>
      </c>
      <c r="P218" s="5">
        <f t="shared" si="44"/>
        <v>-2.5232999999999985E-2</v>
      </c>
      <c r="Q218" s="2">
        <f t="shared" si="45"/>
        <v>-9896.5563854517841</v>
      </c>
      <c r="R218" s="6">
        <v>-2.5004000000000009E-2</v>
      </c>
      <c r="S218" s="1">
        <f t="shared" si="46"/>
        <v>0</v>
      </c>
      <c r="T218" s="2">
        <f t="shared" si="47"/>
        <v>0</v>
      </c>
    </row>
    <row r="219" spans="1:20" x14ac:dyDescent="0.25">
      <c r="A219" s="7">
        <v>45057.41404025173</v>
      </c>
      <c r="B219" s="6">
        <v>5.8012999999999997E-3</v>
      </c>
      <c r="C219" s="8">
        <f t="shared" si="36"/>
        <v>0.34471365638766222</v>
      </c>
      <c r="D219" s="6">
        <v>6.9032999999999994E-3</v>
      </c>
      <c r="E219" s="8">
        <f t="shared" si="37"/>
        <v>33.916342412451357</v>
      </c>
      <c r="F219" s="6">
        <v>2.2945000000000005E-4</v>
      </c>
      <c r="G219" s="1">
        <f t="shared" si="38"/>
        <v>-2.0549999999999957E-5</v>
      </c>
      <c r="H219" s="2">
        <f t="shared" si="39"/>
        <v>-8.4662520370412597</v>
      </c>
      <c r="I219" s="6">
        <v>3.0694999999999995E-4</v>
      </c>
      <c r="J219" s="1">
        <f t="shared" si="40"/>
        <v>-3.3050000000000072E-5</v>
      </c>
      <c r="K219" s="2">
        <f t="shared" si="41"/>
        <v>-13.615700002229882</v>
      </c>
      <c r="L219" s="6">
        <v>2.7400000000000005E-4</v>
      </c>
      <c r="M219" s="1">
        <f t="shared" si="42"/>
        <v>0</v>
      </c>
      <c r="N219" s="2">
        <f t="shared" si="43"/>
        <v>0</v>
      </c>
      <c r="O219" s="6">
        <v>-2.5007999999999985E-2</v>
      </c>
      <c r="P219" s="5">
        <f t="shared" si="44"/>
        <v>-2.5232999999999985E-2</v>
      </c>
      <c r="Q219" s="2">
        <f t="shared" si="45"/>
        <v>-9896.5563854517841</v>
      </c>
      <c r="R219" s="6">
        <v>-2.5004000000000009E-2</v>
      </c>
      <c r="S219" s="1">
        <f t="shared" si="46"/>
        <v>0</v>
      </c>
      <c r="T219" s="2">
        <f t="shared" si="47"/>
        <v>0</v>
      </c>
    </row>
    <row r="220" spans="1:20" x14ac:dyDescent="0.25">
      <c r="A220" s="7">
        <v>45057.414040707059</v>
      </c>
      <c r="B220" s="6">
        <v>5.8010000000000006E-3</v>
      </c>
      <c r="C220" s="8">
        <f t="shared" si="36"/>
        <v>0.34140969162996299</v>
      </c>
      <c r="D220" s="6">
        <v>6.9027499999999992E-3</v>
      </c>
      <c r="E220" s="8">
        <f t="shared" si="37"/>
        <v>33.905642023346289</v>
      </c>
      <c r="F220" s="6">
        <v>2.297E-4</v>
      </c>
      <c r="G220" s="1">
        <f t="shared" si="38"/>
        <v>-2.0300000000000006E-5</v>
      </c>
      <c r="H220" s="2">
        <f t="shared" si="39"/>
        <v>-8.363260451625667</v>
      </c>
      <c r="I220" s="6">
        <v>3.0715000000000001E-4</v>
      </c>
      <c r="J220" s="1">
        <f t="shared" si="40"/>
        <v>-3.2850000000000012E-5</v>
      </c>
      <c r="K220" s="2">
        <f t="shared" si="41"/>
        <v>-13.533310861476409</v>
      </c>
      <c r="L220" s="6">
        <v>2.7425000000000003E-4</v>
      </c>
      <c r="M220" s="1">
        <f t="shared" si="42"/>
        <v>2.5000000000003318E-7</v>
      </c>
      <c r="N220" s="2">
        <f t="shared" si="43"/>
        <v>0.10300005150003942</v>
      </c>
      <c r="O220" s="6">
        <v>-2.5007999999999985E-2</v>
      </c>
      <c r="P220" s="5">
        <f t="shared" si="44"/>
        <v>-2.5232999999999985E-2</v>
      </c>
      <c r="Q220" s="2">
        <f t="shared" si="45"/>
        <v>-9896.5563854517841</v>
      </c>
      <c r="R220" s="6">
        <v>-2.5004000000000009E-2</v>
      </c>
      <c r="S220" s="1">
        <f t="shared" si="46"/>
        <v>0</v>
      </c>
      <c r="T220" s="2">
        <f t="shared" si="47"/>
        <v>0</v>
      </c>
    </row>
    <row r="221" spans="1:20" x14ac:dyDescent="0.25">
      <c r="A221" s="7">
        <v>45057.414041166434</v>
      </c>
      <c r="B221" s="6">
        <v>5.8010000000000006E-3</v>
      </c>
      <c r="C221" s="8">
        <f t="shared" si="36"/>
        <v>0.34140969162996299</v>
      </c>
      <c r="D221" s="6">
        <v>6.902850000000002E-3</v>
      </c>
      <c r="E221" s="8">
        <f t="shared" si="37"/>
        <v>33.907587548638176</v>
      </c>
      <c r="F221" s="6">
        <v>2.2980000000000006E-4</v>
      </c>
      <c r="G221" s="1">
        <f t="shared" si="38"/>
        <v>-2.0199999999999949E-5</v>
      </c>
      <c r="H221" s="2">
        <f t="shared" si="39"/>
        <v>-8.3220637886229181</v>
      </c>
      <c r="I221" s="6">
        <v>3.0675E-4</v>
      </c>
      <c r="J221" s="1">
        <f t="shared" si="40"/>
        <v>-3.3250000000000022E-5</v>
      </c>
      <c r="K221" s="2">
        <f t="shared" si="41"/>
        <v>-13.698089077076384</v>
      </c>
      <c r="L221" s="6">
        <v>2.7415000000000002E-4</v>
      </c>
      <c r="M221" s="1">
        <f t="shared" si="42"/>
        <v>1.5000000000003075E-7</v>
      </c>
      <c r="N221" s="2">
        <f t="shared" si="43"/>
        <v>6.180001854001823E-2</v>
      </c>
      <c r="O221" s="6">
        <v>-2.5007999999999985E-2</v>
      </c>
      <c r="P221" s="5">
        <f t="shared" si="44"/>
        <v>-2.5232999999999985E-2</v>
      </c>
      <c r="Q221" s="2">
        <f t="shared" si="45"/>
        <v>-9896.5563854517841</v>
      </c>
      <c r="R221" s="6">
        <v>-2.5004000000000009E-2</v>
      </c>
      <c r="S221" s="1">
        <f t="shared" si="46"/>
        <v>0</v>
      </c>
      <c r="T221" s="2">
        <f t="shared" si="47"/>
        <v>0</v>
      </c>
    </row>
    <row r="222" spans="1:20" x14ac:dyDescent="0.25">
      <c r="A222" s="7">
        <v>45057.414041619209</v>
      </c>
      <c r="B222" s="6">
        <v>5.8012500000000009E-3</v>
      </c>
      <c r="C222" s="8">
        <f t="shared" si="36"/>
        <v>0.34416299559472346</v>
      </c>
      <c r="D222" s="6">
        <v>6.9035499999999996E-3</v>
      </c>
      <c r="E222" s="8">
        <f t="shared" si="37"/>
        <v>33.921206225680926</v>
      </c>
      <c r="F222" s="6">
        <v>2.3030000000000004E-4</v>
      </c>
      <c r="G222" s="1">
        <f t="shared" si="38"/>
        <v>-1.9699999999999964E-5</v>
      </c>
      <c r="H222" s="2">
        <f t="shared" si="39"/>
        <v>-8.1160802264390632</v>
      </c>
      <c r="I222" s="6">
        <v>3.0730000000000004E-4</v>
      </c>
      <c r="J222" s="1">
        <f t="shared" si="40"/>
        <v>-3.2699999999999982E-5</v>
      </c>
      <c r="K222" s="2">
        <f t="shared" si="41"/>
        <v>-13.471518962659834</v>
      </c>
      <c r="L222" s="6">
        <v>2.7459999999999995E-4</v>
      </c>
      <c r="M222" s="1">
        <f t="shared" si="42"/>
        <v>5.9999999999996037E-7</v>
      </c>
      <c r="N222" s="2">
        <f t="shared" si="43"/>
        <v>0.24720029664033966</v>
      </c>
      <c r="O222" s="6">
        <v>-2.5007999999999985E-2</v>
      </c>
      <c r="P222" s="5">
        <f t="shared" si="44"/>
        <v>-2.5232999999999985E-2</v>
      </c>
      <c r="Q222" s="2">
        <f t="shared" si="45"/>
        <v>-9896.5563854517841</v>
      </c>
      <c r="R222" s="6">
        <v>-2.5004000000000009E-2</v>
      </c>
      <c r="S222" s="1">
        <f t="shared" si="46"/>
        <v>0</v>
      </c>
      <c r="T222" s="2">
        <f t="shared" si="47"/>
        <v>0</v>
      </c>
    </row>
    <row r="223" spans="1:20" x14ac:dyDescent="0.25">
      <c r="A223" s="7">
        <v>45057.414042073266</v>
      </c>
      <c r="B223" s="6">
        <v>5.8012499999999991E-3</v>
      </c>
      <c r="C223" s="8">
        <f t="shared" si="36"/>
        <v>0.34416299559470437</v>
      </c>
      <c r="D223" s="6">
        <v>6.9030000000000011E-3</v>
      </c>
      <c r="E223" s="8">
        <f t="shared" si="37"/>
        <v>33.910505836575901</v>
      </c>
      <c r="F223" s="6">
        <v>2.3000000000000001E-4</v>
      </c>
      <c r="G223" s="1">
        <f t="shared" si="38"/>
        <v>-1.9999999999999998E-5</v>
      </c>
      <c r="H223" s="2">
        <f t="shared" si="39"/>
        <v>-8.2396704131834717</v>
      </c>
      <c r="I223" s="6">
        <v>3.076E-4</v>
      </c>
      <c r="J223" s="1">
        <f t="shared" si="40"/>
        <v>-3.2400000000000029E-5</v>
      </c>
      <c r="K223" s="2">
        <f t="shared" si="41"/>
        <v>-13.347935053808524</v>
      </c>
      <c r="L223" s="6">
        <v>2.7470000000000001E-4</v>
      </c>
      <c r="M223" s="1">
        <f t="shared" si="42"/>
        <v>7.0000000000001701E-7</v>
      </c>
      <c r="N223" s="2">
        <f t="shared" si="43"/>
        <v>0.2884004037605723</v>
      </c>
      <c r="O223" s="6">
        <v>-2.5007999999999985E-2</v>
      </c>
      <c r="P223" s="5">
        <f t="shared" si="44"/>
        <v>-2.5232999999999985E-2</v>
      </c>
      <c r="Q223" s="2">
        <f t="shared" si="45"/>
        <v>-9896.5563854517841</v>
      </c>
      <c r="R223" s="6">
        <v>-2.5004000000000009E-2</v>
      </c>
      <c r="S223" s="1">
        <f t="shared" si="46"/>
        <v>0</v>
      </c>
      <c r="T223" s="2">
        <f t="shared" si="47"/>
        <v>0</v>
      </c>
    </row>
    <row r="224" spans="1:20" x14ac:dyDescent="0.25">
      <c r="A224" s="7">
        <v>45057.414042529279</v>
      </c>
      <c r="B224" s="6">
        <v>5.8011000000000009E-3</v>
      </c>
      <c r="C224" s="8">
        <f t="shared" si="36"/>
        <v>0.34251101321586908</v>
      </c>
      <c r="D224" s="6">
        <v>6.9026500000000006E-3</v>
      </c>
      <c r="E224" s="8">
        <f t="shared" si="37"/>
        <v>33.903696498054494</v>
      </c>
      <c r="F224" s="6">
        <v>2.3000000000000009E-4</v>
      </c>
      <c r="G224" s="1">
        <f t="shared" si="38"/>
        <v>-1.9999999999999917E-5</v>
      </c>
      <c r="H224" s="2">
        <f t="shared" si="39"/>
        <v>-8.239670413183438</v>
      </c>
      <c r="I224" s="6">
        <v>3.0719999999999999E-4</v>
      </c>
      <c r="J224" s="1">
        <f t="shared" si="40"/>
        <v>-3.2800000000000038E-5</v>
      </c>
      <c r="K224" s="2">
        <f t="shared" si="41"/>
        <v>-13.512713565990085</v>
      </c>
      <c r="L224" s="6">
        <v>2.7455000000000003E-4</v>
      </c>
      <c r="M224" s="1">
        <f t="shared" si="42"/>
        <v>5.5000000000004047E-7</v>
      </c>
      <c r="N224" s="2">
        <f t="shared" si="43"/>
        <v>0.22660024926029088</v>
      </c>
      <c r="O224" s="6">
        <v>-2.5007999999999985E-2</v>
      </c>
      <c r="P224" s="5">
        <f t="shared" si="44"/>
        <v>-2.5232999999999985E-2</v>
      </c>
      <c r="Q224" s="2">
        <f t="shared" si="45"/>
        <v>-9896.5563854517841</v>
      </c>
      <c r="R224" s="6">
        <v>-2.5004000000000009E-2</v>
      </c>
      <c r="S224" s="1">
        <f t="shared" si="46"/>
        <v>0</v>
      </c>
      <c r="T224" s="2">
        <f t="shared" si="47"/>
        <v>0</v>
      </c>
    </row>
    <row r="225" spans="1:20" x14ac:dyDescent="0.25">
      <c r="A225" s="7">
        <v>45057.41404300752</v>
      </c>
      <c r="B225" s="6">
        <v>5.8015500000000008E-3</v>
      </c>
      <c r="C225" s="8">
        <f t="shared" si="36"/>
        <v>0.34746696035243224</v>
      </c>
      <c r="D225" s="6">
        <v>6.9037500000000019E-3</v>
      </c>
      <c r="E225" s="8">
        <f t="shared" si="37"/>
        <v>33.92509727626463</v>
      </c>
      <c r="F225" s="6">
        <v>2.2945000000000005E-4</v>
      </c>
      <c r="G225" s="1">
        <f t="shared" si="38"/>
        <v>-2.0549999999999957E-5</v>
      </c>
      <c r="H225" s="2">
        <f t="shared" si="39"/>
        <v>-8.4662520370412597</v>
      </c>
      <c r="I225" s="6">
        <v>3.0675E-4</v>
      </c>
      <c r="J225" s="1">
        <f t="shared" si="40"/>
        <v>-3.3250000000000022E-5</v>
      </c>
      <c r="K225" s="2">
        <f t="shared" si="41"/>
        <v>-13.698089077076384</v>
      </c>
      <c r="L225" s="6">
        <v>2.7444999999999998E-4</v>
      </c>
      <c r="M225" s="1">
        <f t="shared" si="42"/>
        <v>4.4999999999998383E-7</v>
      </c>
      <c r="N225" s="2">
        <f t="shared" si="43"/>
        <v>0.18540016686014349</v>
      </c>
      <c r="O225" s="6">
        <v>-2.5007999999999985E-2</v>
      </c>
      <c r="P225" s="5">
        <f t="shared" si="44"/>
        <v>-2.5232999999999985E-2</v>
      </c>
      <c r="Q225" s="2">
        <f t="shared" si="45"/>
        <v>-9896.5563854517841</v>
      </c>
      <c r="R225" s="6">
        <v>-2.5004000000000009E-2</v>
      </c>
      <c r="S225" s="1">
        <f t="shared" si="46"/>
        <v>0</v>
      </c>
      <c r="T225" s="2">
        <f t="shared" si="47"/>
        <v>0</v>
      </c>
    </row>
    <row r="226" spans="1:20" x14ac:dyDescent="0.25">
      <c r="A226" s="7">
        <v>45057.414043472912</v>
      </c>
      <c r="B226" s="6">
        <v>5.8011999999999994E-3</v>
      </c>
      <c r="C226" s="8">
        <f t="shared" si="36"/>
        <v>0.34361233480175613</v>
      </c>
      <c r="D226" s="6">
        <v>6.9030500000000009E-3</v>
      </c>
      <c r="E226" s="8">
        <f t="shared" si="37"/>
        <v>33.911478599221809</v>
      </c>
      <c r="F226" s="6">
        <v>2.3045000000000002E-4</v>
      </c>
      <c r="G226" s="1">
        <f t="shared" si="38"/>
        <v>-1.9549999999999987E-5</v>
      </c>
      <c r="H226" s="2">
        <f t="shared" si="39"/>
        <v>-8.0542850774534678</v>
      </c>
      <c r="I226" s="6">
        <v>3.0770000000000005E-4</v>
      </c>
      <c r="J226" s="1">
        <f t="shared" si="40"/>
        <v>-3.2299999999999972E-5</v>
      </c>
      <c r="K226" s="2">
        <f t="shared" si="41"/>
        <v>-13.306740384571144</v>
      </c>
      <c r="L226" s="6">
        <v>2.7490000000000001E-4</v>
      </c>
      <c r="M226" s="1">
        <f t="shared" si="42"/>
        <v>9.0000000000002188E-7</v>
      </c>
      <c r="N226" s="2">
        <f t="shared" si="43"/>
        <v>0.37080066744121043</v>
      </c>
      <c r="O226" s="6">
        <v>-2.5007999999999985E-2</v>
      </c>
      <c r="P226" s="5">
        <f t="shared" si="44"/>
        <v>-2.5232999999999985E-2</v>
      </c>
      <c r="Q226" s="2">
        <f t="shared" si="45"/>
        <v>-9896.5563854517841</v>
      </c>
      <c r="R226" s="6">
        <v>-2.5004000000000009E-2</v>
      </c>
      <c r="S226" s="1">
        <f t="shared" si="46"/>
        <v>0</v>
      </c>
      <c r="T226" s="2">
        <f t="shared" si="47"/>
        <v>0</v>
      </c>
    </row>
    <row r="227" spans="1:20" x14ac:dyDescent="0.25">
      <c r="A227" s="7">
        <v>45057.414043950346</v>
      </c>
      <c r="B227" s="6">
        <v>5.8018000000000002E-3</v>
      </c>
      <c r="C227" s="8">
        <f t="shared" si="36"/>
        <v>0.35022026431718312</v>
      </c>
      <c r="D227" s="6">
        <v>6.9038999999999993E-3</v>
      </c>
      <c r="E227" s="8">
        <f t="shared" si="37"/>
        <v>33.928015564202326</v>
      </c>
      <c r="F227" s="6">
        <v>2.2980000000000006E-4</v>
      </c>
      <c r="G227" s="1">
        <f t="shared" si="38"/>
        <v>-2.0199999999999949E-5</v>
      </c>
      <c r="H227" s="2">
        <f t="shared" si="39"/>
        <v>-8.3220637886229181</v>
      </c>
      <c r="I227" s="6">
        <v>3.0694999999999995E-4</v>
      </c>
      <c r="J227" s="1">
        <f t="shared" si="40"/>
        <v>-3.3050000000000072E-5</v>
      </c>
      <c r="K227" s="2">
        <f t="shared" si="41"/>
        <v>-13.615700002229882</v>
      </c>
      <c r="L227" s="6">
        <v>2.7379999999999993E-4</v>
      </c>
      <c r="M227" s="1">
        <f t="shared" si="42"/>
        <v>-2.0000000000005907E-7</v>
      </c>
      <c r="N227" s="2">
        <f t="shared" si="43"/>
        <v>-8.2399967040037519E-2</v>
      </c>
      <c r="O227" s="6">
        <v>-2.5007999999999985E-2</v>
      </c>
      <c r="P227" s="5">
        <f t="shared" si="44"/>
        <v>-2.5232999999999985E-2</v>
      </c>
      <c r="Q227" s="2">
        <f t="shared" si="45"/>
        <v>-9896.5563854517841</v>
      </c>
      <c r="R227" s="6">
        <v>-2.5004000000000009E-2</v>
      </c>
      <c r="S227" s="1">
        <f t="shared" si="46"/>
        <v>0</v>
      </c>
      <c r="T227" s="2">
        <f t="shared" si="47"/>
        <v>0</v>
      </c>
    </row>
    <row r="228" spans="1:20" x14ac:dyDescent="0.25">
      <c r="A228" s="7">
        <v>45057.414044292935</v>
      </c>
      <c r="B228" s="6">
        <v>5.8015999999999996E-3</v>
      </c>
      <c r="C228" s="8">
        <f t="shared" si="36"/>
        <v>0.34801762114537094</v>
      </c>
      <c r="D228" s="6">
        <v>6.9038499999999987E-3</v>
      </c>
      <c r="E228" s="8">
        <f t="shared" si="37"/>
        <v>33.927042801556404</v>
      </c>
      <c r="F228" s="6">
        <v>2.3034999999999999E-4</v>
      </c>
      <c r="G228" s="1">
        <f t="shared" si="38"/>
        <v>-1.9650000000000017E-5</v>
      </c>
      <c r="H228" s="2">
        <f t="shared" si="39"/>
        <v>-8.0954818475633985</v>
      </c>
      <c r="I228" s="6">
        <v>3.0805000000000003E-4</v>
      </c>
      <c r="J228" s="1">
        <f t="shared" si="40"/>
        <v>-3.1949999999999991E-5</v>
      </c>
      <c r="K228" s="2">
        <f t="shared" si="41"/>
        <v>-13.162558912485487</v>
      </c>
      <c r="L228" s="6">
        <v>2.7424999999999997E-4</v>
      </c>
      <c r="M228" s="1">
        <f t="shared" si="42"/>
        <v>2.4999999999997897E-7</v>
      </c>
      <c r="N228" s="2">
        <f t="shared" si="43"/>
        <v>0.10300005150001709</v>
      </c>
      <c r="O228" s="6">
        <v>-2.5007999999999985E-2</v>
      </c>
      <c r="P228" s="5">
        <f t="shared" si="44"/>
        <v>-2.5232999999999985E-2</v>
      </c>
      <c r="Q228" s="2">
        <f t="shared" si="45"/>
        <v>-9896.5563854517841</v>
      </c>
      <c r="R228" s="6">
        <v>-2.5004000000000009E-2</v>
      </c>
      <c r="S228" s="1">
        <f t="shared" si="46"/>
        <v>0</v>
      </c>
      <c r="T228" s="2">
        <f t="shared" si="47"/>
        <v>0</v>
      </c>
    </row>
    <row r="229" spans="1:20" x14ac:dyDescent="0.25">
      <c r="A229" s="7">
        <v>45057.414044764933</v>
      </c>
      <c r="B229" s="6">
        <v>5.8012499999999991E-3</v>
      </c>
      <c r="C229" s="8">
        <f t="shared" si="36"/>
        <v>0.34416299559470437</v>
      </c>
      <c r="D229" s="6">
        <v>6.9030499999999991E-3</v>
      </c>
      <c r="E229" s="8">
        <f t="shared" si="37"/>
        <v>33.91147859922178</v>
      </c>
      <c r="F229" s="6">
        <v>2.298E-4</v>
      </c>
      <c r="G229" s="1">
        <f t="shared" si="38"/>
        <v>-2.0200000000000003E-5</v>
      </c>
      <c r="H229" s="2">
        <f t="shared" si="39"/>
        <v>-8.3220637886229412</v>
      </c>
      <c r="I229" s="6">
        <v>3.0719999999999999E-4</v>
      </c>
      <c r="J229" s="1">
        <f t="shared" si="40"/>
        <v>-3.2800000000000038E-5</v>
      </c>
      <c r="K229" s="2">
        <f t="shared" si="41"/>
        <v>-13.512713565990085</v>
      </c>
      <c r="L229" s="6">
        <v>2.745E-4</v>
      </c>
      <c r="M229" s="1">
        <f t="shared" si="42"/>
        <v>5.0000000000001215E-7</v>
      </c>
      <c r="N229" s="2">
        <f t="shared" si="43"/>
        <v>0.20600020600021099</v>
      </c>
      <c r="O229" s="6">
        <v>-2.5007999999999985E-2</v>
      </c>
      <c r="P229" s="5">
        <f t="shared" si="44"/>
        <v>-2.5232999999999985E-2</v>
      </c>
      <c r="Q229" s="2">
        <f t="shared" si="45"/>
        <v>-9896.5563854517841</v>
      </c>
      <c r="R229" s="6">
        <v>-2.5004000000000009E-2</v>
      </c>
      <c r="S229" s="1">
        <f t="shared" si="46"/>
        <v>0</v>
      </c>
      <c r="T229" s="2">
        <f t="shared" si="47"/>
        <v>0</v>
      </c>
    </row>
    <row r="230" spans="1:20" x14ac:dyDescent="0.25">
      <c r="A230" s="7">
        <v>45057.414045276731</v>
      </c>
      <c r="B230" s="6">
        <v>5.8006500000000001E-3</v>
      </c>
      <c r="C230" s="8">
        <f t="shared" si="36"/>
        <v>0.33755506607929642</v>
      </c>
      <c r="D230" s="6">
        <v>6.9049499999999982E-3</v>
      </c>
      <c r="E230" s="8">
        <f t="shared" si="37"/>
        <v>33.948443579766504</v>
      </c>
      <c r="F230" s="6">
        <v>2.3015000000000001E-4</v>
      </c>
      <c r="G230" s="1">
        <f t="shared" si="38"/>
        <v>-1.9849999999999995E-5</v>
      </c>
      <c r="H230" s="2">
        <f t="shared" si="39"/>
        <v>-8.1778753383490645</v>
      </c>
      <c r="I230" s="6">
        <v>3.0709999999999998E-4</v>
      </c>
      <c r="J230" s="1">
        <f t="shared" si="40"/>
        <v>-3.2900000000000041E-5</v>
      </c>
      <c r="K230" s="2">
        <f t="shared" si="41"/>
        <v>-13.553908152843558</v>
      </c>
      <c r="L230" s="6">
        <v>2.7459999999999995E-4</v>
      </c>
      <c r="M230" s="1">
        <f t="shared" si="42"/>
        <v>5.9999999999996037E-7</v>
      </c>
      <c r="N230" s="2">
        <f t="shared" si="43"/>
        <v>0.24720029664033966</v>
      </c>
      <c r="O230" s="6">
        <v>-2.5007999999999985E-2</v>
      </c>
      <c r="P230" s="5">
        <f t="shared" si="44"/>
        <v>-2.5232999999999985E-2</v>
      </c>
      <c r="Q230" s="2">
        <f t="shared" si="45"/>
        <v>-9896.5563854517841</v>
      </c>
      <c r="R230" s="6">
        <v>-2.5004000000000009E-2</v>
      </c>
      <c r="S230" s="1">
        <f t="shared" si="46"/>
        <v>0</v>
      </c>
      <c r="T230" s="2">
        <f t="shared" si="47"/>
        <v>0</v>
      </c>
    </row>
    <row r="231" spans="1:20" x14ac:dyDescent="0.25">
      <c r="A231" s="7">
        <v>45057.414045783567</v>
      </c>
      <c r="B231" s="6">
        <v>5.8012000000000011E-3</v>
      </c>
      <c r="C231" s="8">
        <f t="shared" si="36"/>
        <v>0.34361233480177517</v>
      </c>
      <c r="D231" s="6">
        <v>6.9053000000000005E-3</v>
      </c>
      <c r="E231" s="8">
        <f t="shared" si="37"/>
        <v>33.955252918287954</v>
      </c>
      <c r="F231" s="6">
        <v>2.2940000000000005E-4</v>
      </c>
      <c r="G231" s="1">
        <f t="shared" si="38"/>
        <v>-2.0599999999999959E-5</v>
      </c>
      <c r="H231" s="2">
        <f t="shared" si="39"/>
        <v>-8.4868503417659014</v>
      </c>
      <c r="I231" s="6">
        <v>3.0624999999999994E-4</v>
      </c>
      <c r="J231" s="1">
        <f t="shared" si="40"/>
        <v>-3.3750000000000089E-5</v>
      </c>
      <c r="K231" s="2">
        <f t="shared" si="41"/>
        <v>-13.904061475850414</v>
      </c>
      <c r="L231" s="6">
        <v>2.7380000000000004E-4</v>
      </c>
      <c r="M231" s="1">
        <f t="shared" si="42"/>
        <v>-1.9999999999995065E-7</v>
      </c>
      <c r="N231" s="2">
        <f t="shared" si="43"/>
        <v>-8.2399967039992847E-2</v>
      </c>
      <c r="O231" s="6">
        <v>-2.5007999999999985E-2</v>
      </c>
      <c r="P231" s="5">
        <f t="shared" si="44"/>
        <v>-2.5232999999999985E-2</v>
      </c>
      <c r="Q231" s="2">
        <f t="shared" si="45"/>
        <v>-9896.5563854517841</v>
      </c>
      <c r="R231" s="6">
        <v>-2.5004000000000009E-2</v>
      </c>
      <c r="S231" s="1">
        <f t="shared" si="46"/>
        <v>0</v>
      </c>
      <c r="T231" s="2">
        <f t="shared" si="47"/>
        <v>0</v>
      </c>
    </row>
    <row r="232" spans="1:20" x14ac:dyDescent="0.25">
      <c r="A232" s="7">
        <v>45057.414046244674</v>
      </c>
      <c r="B232" s="6">
        <v>5.8011500000000006E-3</v>
      </c>
      <c r="C232" s="8">
        <f t="shared" si="36"/>
        <v>0.34306167400881737</v>
      </c>
      <c r="D232" s="6">
        <v>6.9048499999999988E-3</v>
      </c>
      <c r="E232" s="8">
        <f t="shared" si="37"/>
        <v>33.946498054474688</v>
      </c>
      <c r="F232" s="6">
        <v>2.2985000000000003E-4</v>
      </c>
      <c r="G232" s="1">
        <f t="shared" si="38"/>
        <v>-2.0149999999999975E-5</v>
      </c>
      <c r="H232" s="2">
        <f t="shared" si="39"/>
        <v>-8.3014654509423167</v>
      </c>
      <c r="I232" s="6">
        <v>3.0725000000000001E-4</v>
      </c>
      <c r="J232" s="1">
        <f t="shared" si="40"/>
        <v>-3.275000000000001E-5</v>
      </c>
      <c r="K232" s="2">
        <f t="shared" si="41"/>
        <v>-13.492116266384555</v>
      </c>
      <c r="L232" s="6">
        <v>2.744E-4</v>
      </c>
      <c r="M232" s="1">
        <f t="shared" si="42"/>
        <v>4.0000000000000972E-7</v>
      </c>
      <c r="N232" s="2">
        <f t="shared" si="43"/>
        <v>0.16480013184010947</v>
      </c>
      <c r="O232" s="6">
        <v>-2.5007999999999985E-2</v>
      </c>
      <c r="P232" s="5">
        <f t="shared" si="44"/>
        <v>-2.5232999999999985E-2</v>
      </c>
      <c r="Q232" s="2">
        <f t="shared" si="45"/>
        <v>-9896.5563854517841</v>
      </c>
      <c r="R232" s="6">
        <v>-2.5004000000000009E-2</v>
      </c>
      <c r="S232" s="1">
        <f t="shared" si="46"/>
        <v>0</v>
      </c>
      <c r="T232" s="2">
        <f t="shared" si="47"/>
        <v>0</v>
      </c>
    </row>
    <row r="233" spans="1:20" x14ac:dyDescent="0.25">
      <c r="A233" s="7">
        <v>45057.414046695019</v>
      </c>
      <c r="B233" s="6">
        <v>5.8017500000000014E-3</v>
      </c>
      <c r="C233" s="8">
        <f t="shared" si="36"/>
        <v>0.34966960352424442</v>
      </c>
      <c r="D233" s="6">
        <v>6.9054000000000008E-3</v>
      </c>
      <c r="E233" s="8">
        <f t="shared" si="37"/>
        <v>33.957198443579784</v>
      </c>
      <c r="F233" s="6">
        <v>2.2915000000000001E-4</v>
      </c>
      <c r="G233" s="1">
        <f t="shared" si="38"/>
        <v>-2.0849999999999992E-5</v>
      </c>
      <c r="H233" s="2">
        <f t="shared" si="39"/>
        <v>-8.5898418035967872</v>
      </c>
      <c r="I233" s="6">
        <v>3.0624999999999999E-4</v>
      </c>
      <c r="J233" s="1">
        <f t="shared" si="40"/>
        <v>-3.3750000000000034E-5</v>
      </c>
      <c r="K233" s="2">
        <f t="shared" si="41"/>
        <v>-13.904061475850392</v>
      </c>
      <c r="L233" s="6">
        <v>2.7389999999999999E-4</v>
      </c>
      <c r="M233" s="1">
        <f t="shared" si="42"/>
        <v>-1.0000000000000243E-7</v>
      </c>
      <c r="N233" s="2">
        <f t="shared" si="43"/>
        <v>-4.1199991760002656E-2</v>
      </c>
      <c r="O233" s="6">
        <v>-2.5007999999999985E-2</v>
      </c>
      <c r="P233" s="5">
        <f t="shared" si="44"/>
        <v>-2.5232999999999985E-2</v>
      </c>
      <c r="Q233" s="2">
        <f t="shared" si="45"/>
        <v>-9896.5563854517841</v>
      </c>
      <c r="R233" s="6">
        <v>-2.5004000000000009E-2</v>
      </c>
      <c r="S233" s="1">
        <f t="shared" si="46"/>
        <v>0</v>
      </c>
      <c r="T233" s="2">
        <f t="shared" si="47"/>
        <v>0</v>
      </c>
    </row>
    <row r="234" spans="1:20" x14ac:dyDescent="0.25">
      <c r="A234" s="7">
        <v>45057.414047153354</v>
      </c>
      <c r="B234" s="6">
        <v>5.8007000000000006E-3</v>
      </c>
      <c r="C234" s="8">
        <f t="shared" si="36"/>
        <v>0.33810572687225426</v>
      </c>
      <c r="D234" s="6">
        <v>6.903949999999999E-3</v>
      </c>
      <c r="E234" s="8">
        <f t="shared" si="37"/>
        <v>33.928988326848227</v>
      </c>
      <c r="F234" s="6">
        <v>2.2994999999999995E-4</v>
      </c>
      <c r="G234" s="1">
        <f t="shared" si="38"/>
        <v>-2.0050000000000054E-5</v>
      </c>
      <c r="H234" s="2">
        <f t="shared" si="39"/>
        <v>-8.2602687632226157</v>
      </c>
      <c r="I234" s="6">
        <v>3.0694999999999995E-4</v>
      </c>
      <c r="J234" s="1">
        <f t="shared" si="40"/>
        <v>-3.3050000000000072E-5</v>
      </c>
      <c r="K234" s="2">
        <f t="shared" si="41"/>
        <v>-13.615700002229882</v>
      </c>
      <c r="L234" s="6">
        <v>2.7480000000000001E-4</v>
      </c>
      <c r="M234" s="1">
        <f t="shared" si="42"/>
        <v>8.0000000000001945E-7</v>
      </c>
      <c r="N234" s="2">
        <f t="shared" si="43"/>
        <v>0.32960052736085177</v>
      </c>
      <c r="O234" s="6">
        <v>-2.5007999999999985E-2</v>
      </c>
      <c r="P234" s="5">
        <f t="shared" si="44"/>
        <v>-2.5232999999999985E-2</v>
      </c>
      <c r="Q234" s="2">
        <f t="shared" si="45"/>
        <v>-9896.5563854517841</v>
      </c>
      <c r="R234" s="6">
        <v>-2.5004000000000009E-2</v>
      </c>
      <c r="S234" s="1">
        <f t="shared" si="46"/>
        <v>0</v>
      </c>
      <c r="T234" s="2">
        <f t="shared" si="47"/>
        <v>0</v>
      </c>
    </row>
    <row r="235" spans="1:20" x14ac:dyDescent="0.25">
      <c r="A235" s="7">
        <v>45057.414047648497</v>
      </c>
      <c r="B235" s="6">
        <v>5.8014500000000014E-3</v>
      </c>
      <c r="C235" s="8">
        <f t="shared" si="36"/>
        <v>0.34636563876653564</v>
      </c>
      <c r="D235" s="6">
        <v>6.9049999999999997E-3</v>
      </c>
      <c r="E235" s="8">
        <f t="shared" si="37"/>
        <v>33.949416342412448</v>
      </c>
      <c r="F235" s="6">
        <v>2.3049999999999996E-4</v>
      </c>
      <c r="G235" s="1">
        <f t="shared" si="38"/>
        <v>-1.950000000000004E-5</v>
      </c>
      <c r="H235" s="2">
        <f t="shared" si="39"/>
        <v>-8.0336866862192551</v>
      </c>
      <c r="I235" s="6">
        <v>3.0719999999999999E-4</v>
      </c>
      <c r="J235" s="1">
        <f t="shared" si="40"/>
        <v>-3.2800000000000038E-5</v>
      </c>
      <c r="K235" s="2">
        <f t="shared" si="41"/>
        <v>-13.512713565990085</v>
      </c>
      <c r="L235" s="6">
        <v>2.7470000000000001E-4</v>
      </c>
      <c r="M235" s="1">
        <f t="shared" si="42"/>
        <v>7.0000000000001701E-7</v>
      </c>
      <c r="N235" s="2">
        <f t="shared" si="43"/>
        <v>0.2884004037605723</v>
      </c>
      <c r="O235" s="6">
        <v>-2.5007999999999985E-2</v>
      </c>
      <c r="P235" s="5">
        <f t="shared" si="44"/>
        <v>-2.5232999999999985E-2</v>
      </c>
      <c r="Q235" s="2">
        <f t="shared" si="45"/>
        <v>-9896.5563854517841</v>
      </c>
      <c r="R235" s="6">
        <v>-2.5004000000000009E-2</v>
      </c>
      <c r="S235" s="1">
        <f t="shared" si="46"/>
        <v>0</v>
      </c>
      <c r="T235" s="2">
        <f t="shared" si="47"/>
        <v>0</v>
      </c>
    </row>
    <row r="236" spans="1:20" x14ac:dyDescent="0.25">
      <c r="A236" s="7">
        <v>45057.414048110419</v>
      </c>
      <c r="B236" s="6">
        <v>5.8012000000000003E-3</v>
      </c>
      <c r="C236" s="8">
        <f t="shared" si="36"/>
        <v>0.34361233480176567</v>
      </c>
      <c r="D236" s="6">
        <v>6.9048499999999997E-3</v>
      </c>
      <c r="E236" s="8">
        <f t="shared" si="37"/>
        <v>33.946498054474702</v>
      </c>
      <c r="F236" s="6">
        <v>2.2955000000000002E-4</v>
      </c>
      <c r="G236" s="1">
        <f t="shared" si="38"/>
        <v>-2.0449999999999982E-5</v>
      </c>
      <c r="H236" s="2">
        <f t="shared" si="39"/>
        <v>-8.4250554152335102</v>
      </c>
      <c r="I236" s="6">
        <v>3.0699999999999998E-4</v>
      </c>
      <c r="J236" s="1">
        <f t="shared" si="40"/>
        <v>-3.3000000000000043E-5</v>
      </c>
      <c r="K236" s="2">
        <f t="shared" si="41"/>
        <v>-13.595102723220288</v>
      </c>
      <c r="L236" s="6">
        <v>2.7490000000000007E-4</v>
      </c>
      <c r="M236" s="1">
        <f t="shared" si="42"/>
        <v>9.0000000000007609E-7</v>
      </c>
      <c r="N236" s="2">
        <f t="shared" si="43"/>
        <v>0.37080066744123275</v>
      </c>
      <c r="O236" s="6">
        <v>-2.5007999999999985E-2</v>
      </c>
      <c r="P236" s="5">
        <f t="shared" si="44"/>
        <v>-2.5232999999999985E-2</v>
      </c>
      <c r="Q236" s="2">
        <f t="shared" si="45"/>
        <v>-9896.5563854517841</v>
      </c>
      <c r="R236" s="6">
        <v>-2.5004000000000009E-2</v>
      </c>
      <c r="S236" s="1">
        <f t="shared" si="46"/>
        <v>0</v>
      </c>
      <c r="T236" s="2">
        <f t="shared" si="47"/>
        <v>0</v>
      </c>
    </row>
    <row r="237" spans="1:20" x14ac:dyDescent="0.25">
      <c r="A237" s="7">
        <v>45057.414048569903</v>
      </c>
      <c r="B237" s="6">
        <v>5.8001499999999996E-3</v>
      </c>
      <c r="C237" s="8">
        <f t="shared" si="36"/>
        <v>0.33204845814977552</v>
      </c>
      <c r="D237" s="6">
        <v>6.9036000000000002E-3</v>
      </c>
      <c r="E237" s="8">
        <f t="shared" si="37"/>
        <v>33.922178988326856</v>
      </c>
      <c r="F237" s="6">
        <v>2.2945000000000005E-4</v>
      </c>
      <c r="G237" s="1">
        <f t="shared" si="38"/>
        <v>-2.0549999999999957E-5</v>
      </c>
      <c r="H237" s="2">
        <f t="shared" si="39"/>
        <v>-8.4662520370412597</v>
      </c>
      <c r="I237" s="6">
        <v>3.0684999999999995E-4</v>
      </c>
      <c r="J237" s="1">
        <f t="shared" si="40"/>
        <v>-3.3150000000000074E-5</v>
      </c>
      <c r="K237" s="2">
        <f t="shared" si="41"/>
        <v>-13.656894547891502</v>
      </c>
      <c r="L237" s="6">
        <v>2.7459999999999995E-4</v>
      </c>
      <c r="M237" s="1">
        <f t="shared" si="42"/>
        <v>5.9999999999996037E-7</v>
      </c>
      <c r="N237" s="2">
        <f t="shared" si="43"/>
        <v>0.24720029664033966</v>
      </c>
      <c r="O237" s="6">
        <v>-2.5007999999999985E-2</v>
      </c>
      <c r="P237" s="5">
        <f t="shared" si="44"/>
        <v>-2.5232999999999985E-2</v>
      </c>
      <c r="Q237" s="2">
        <f t="shared" si="45"/>
        <v>-9896.5563854517841</v>
      </c>
      <c r="R237" s="6">
        <v>-2.5004000000000009E-2</v>
      </c>
      <c r="S237" s="1">
        <f t="shared" si="46"/>
        <v>0</v>
      </c>
      <c r="T237" s="2">
        <f t="shared" si="47"/>
        <v>0</v>
      </c>
    </row>
    <row r="238" spans="1:20" x14ac:dyDescent="0.25">
      <c r="A238" s="7">
        <v>45057.414049030551</v>
      </c>
      <c r="B238" s="6">
        <v>5.8004500000000004E-3</v>
      </c>
      <c r="C238" s="8">
        <f t="shared" si="36"/>
        <v>0.33535242290749379</v>
      </c>
      <c r="D238" s="6">
        <v>6.9036000000000002E-3</v>
      </c>
      <c r="E238" s="8">
        <f t="shared" si="37"/>
        <v>33.922178988326856</v>
      </c>
      <c r="F238" s="6">
        <v>2.2965000000000003E-4</v>
      </c>
      <c r="G238" s="1">
        <f t="shared" si="38"/>
        <v>-2.034999999999998E-5</v>
      </c>
      <c r="H238" s="2">
        <f t="shared" si="39"/>
        <v>-8.3838587769477702</v>
      </c>
      <c r="I238" s="6">
        <v>3.0705000000000001E-4</v>
      </c>
      <c r="J238" s="1">
        <f t="shared" si="40"/>
        <v>-3.2950000000000015E-5</v>
      </c>
      <c r="K238" s="2">
        <f t="shared" si="41"/>
        <v>-13.574505440091503</v>
      </c>
      <c r="L238" s="6">
        <v>2.7454999999999998E-4</v>
      </c>
      <c r="M238" s="1">
        <f t="shared" si="42"/>
        <v>5.4999999999998626E-7</v>
      </c>
      <c r="N238" s="2">
        <f t="shared" si="43"/>
        <v>0.22660024926026853</v>
      </c>
      <c r="O238" s="6">
        <v>-2.5007999999999985E-2</v>
      </c>
      <c r="P238" s="5">
        <f t="shared" si="44"/>
        <v>-2.5232999999999985E-2</v>
      </c>
      <c r="Q238" s="2">
        <f t="shared" si="45"/>
        <v>-9896.5563854517841</v>
      </c>
      <c r="R238" s="6">
        <v>-2.5004000000000009E-2</v>
      </c>
      <c r="S238" s="1">
        <f t="shared" si="46"/>
        <v>0</v>
      </c>
      <c r="T238" s="2">
        <f t="shared" si="47"/>
        <v>0</v>
      </c>
    </row>
    <row r="239" spans="1:20" x14ac:dyDescent="0.25">
      <c r="A239" s="7">
        <v>45057.41404948703</v>
      </c>
      <c r="B239" s="6">
        <v>5.8013500000000011E-3</v>
      </c>
      <c r="C239" s="8">
        <f t="shared" si="36"/>
        <v>0.34526431718062955</v>
      </c>
      <c r="D239" s="6">
        <v>6.9031500000000011E-3</v>
      </c>
      <c r="E239" s="8">
        <f t="shared" si="37"/>
        <v>33.913424124513639</v>
      </c>
      <c r="F239" s="6">
        <v>2.2985000000000006E-4</v>
      </c>
      <c r="G239" s="1">
        <f t="shared" si="38"/>
        <v>-2.0149999999999948E-5</v>
      </c>
      <c r="H239" s="2">
        <f t="shared" si="39"/>
        <v>-8.301465450942306</v>
      </c>
      <c r="I239" s="6">
        <v>3.0700000000000004E-4</v>
      </c>
      <c r="J239" s="1">
        <f t="shared" si="40"/>
        <v>-3.2999999999999989E-5</v>
      </c>
      <c r="K239" s="2">
        <f t="shared" si="41"/>
        <v>-13.595102723220265</v>
      </c>
      <c r="L239" s="6">
        <v>2.7485000000000004E-4</v>
      </c>
      <c r="M239" s="1">
        <f t="shared" si="42"/>
        <v>8.5000000000004777E-7</v>
      </c>
      <c r="N239" s="2">
        <f t="shared" si="43"/>
        <v>0.35020059534103176</v>
      </c>
      <c r="O239" s="6">
        <v>-2.5007999999999985E-2</v>
      </c>
      <c r="P239" s="5">
        <f t="shared" si="44"/>
        <v>-2.5232999999999985E-2</v>
      </c>
      <c r="Q239" s="2">
        <f t="shared" si="45"/>
        <v>-9896.5563854517841</v>
      </c>
      <c r="R239" s="6">
        <v>-2.5004000000000009E-2</v>
      </c>
      <c r="S239" s="1">
        <f t="shared" si="46"/>
        <v>0</v>
      </c>
      <c r="T239" s="2">
        <f t="shared" si="47"/>
        <v>0</v>
      </c>
    </row>
    <row r="240" spans="1:20" x14ac:dyDescent="0.25">
      <c r="A240" s="7">
        <v>45057.414049953361</v>
      </c>
      <c r="B240" s="6">
        <v>5.8013000000000006E-3</v>
      </c>
      <c r="C240" s="8">
        <f t="shared" si="36"/>
        <v>0.34471365638767176</v>
      </c>
      <c r="D240" s="6">
        <v>6.9023500000000015E-3</v>
      </c>
      <c r="E240" s="8">
        <f t="shared" si="37"/>
        <v>33.897859922179023</v>
      </c>
      <c r="F240" s="6">
        <v>2.2984999999999998E-4</v>
      </c>
      <c r="G240" s="1">
        <f t="shared" si="38"/>
        <v>-2.0150000000000029E-5</v>
      </c>
      <c r="H240" s="2">
        <f t="shared" si="39"/>
        <v>-8.3014654509423398</v>
      </c>
      <c r="I240" s="6">
        <v>3.0724999999999996E-4</v>
      </c>
      <c r="J240" s="1">
        <f t="shared" si="40"/>
        <v>-3.2750000000000064E-5</v>
      </c>
      <c r="K240" s="2">
        <f t="shared" si="41"/>
        <v>-13.492116266384576</v>
      </c>
      <c r="L240" s="6">
        <v>2.7455000000000003E-4</v>
      </c>
      <c r="M240" s="1">
        <f t="shared" si="42"/>
        <v>5.5000000000004047E-7</v>
      </c>
      <c r="N240" s="2">
        <f t="shared" si="43"/>
        <v>0.22660024926029088</v>
      </c>
      <c r="O240" s="6">
        <v>-2.5007999999999985E-2</v>
      </c>
      <c r="P240" s="5">
        <f t="shared" si="44"/>
        <v>-2.5232999999999985E-2</v>
      </c>
      <c r="Q240" s="2">
        <f t="shared" si="45"/>
        <v>-9896.5563854517841</v>
      </c>
      <c r="R240" s="6">
        <v>-2.5004000000000009E-2</v>
      </c>
      <c r="S240" s="1">
        <f t="shared" si="46"/>
        <v>0</v>
      </c>
      <c r="T240" s="2">
        <f t="shared" si="47"/>
        <v>0</v>
      </c>
    </row>
    <row r="241" spans="1:20" x14ac:dyDescent="0.25">
      <c r="A241" s="7">
        <v>45057.414050439118</v>
      </c>
      <c r="B241" s="6">
        <v>5.8011499999999997E-3</v>
      </c>
      <c r="C241" s="8">
        <f t="shared" si="36"/>
        <v>0.34306167400880783</v>
      </c>
      <c r="D241" s="6">
        <v>6.9018499999999993E-3</v>
      </c>
      <c r="E241" s="8">
        <f t="shared" si="37"/>
        <v>33.888132295719835</v>
      </c>
      <c r="F241" s="6">
        <v>2.297E-4</v>
      </c>
      <c r="G241" s="1">
        <f t="shared" si="38"/>
        <v>-2.0300000000000006E-5</v>
      </c>
      <c r="H241" s="2">
        <f t="shared" si="39"/>
        <v>-8.363260451625667</v>
      </c>
      <c r="I241" s="6">
        <v>3.0685E-4</v>
      </c>
      <c r="J241" s="1">
        <f t="shared" si="40"/>
        <v>-3.315000000000002E-5</v>
      </c>
      <c r="K241" s="2">
        <f t="shared" si="41"/>
        <v>-13.656894547891481</v>
      </c>
      <c r="L241" s="6">
        <v>2.7484999999999999E-4</v>
      </c>
      <c r="M241" s="1">
        <f t="shared" si="42"/>
        <v>8.4999999999999356E-7</v>
      </c>
      <c r="N241" s="2">
        <f t="shared" si="43"/>
        <v>0.35020059534100939</v>
      </c>
      <c r="O241" s="6">
        <v>-2.5007999999999985E-2</v>
      </c>
      <c r="P241" s="5">
        <f t="shared" si="44"/>
        <v>-2.5232999999999985E-2</v>
      </c>
      <c r="Q241" s="2">
        <f t="shared" si="45"/>
        <v>-9896.5563854517841</v>
      </c>
      <c r="R241" s="6">
        <v>-2.5004000000000009E-2</v>
      </c>
      <c r="S241" s="1">
        <f t="shared" si="46"/>
        <v>0</v>
      </c>
      <c r="T241" s="2">
        <f t="shared" si="47"/>
        <v>0</v>
      </c>
    </row>
    <row r="242" spans="1:20" x14ac:dyDescent="0.25">
      <c r="A242" s="7">
        <v>45057.414050912383</v>
      </c>
      <c r="B242" s="6">
        <v>5.7997999999999999E-3</v>
      </c>
      <c r="C242" s="8">
        <f t="shared" si="36"/>
        <v>0.32819383259911855</v>
      </c>
      <c r="D242" s="6">
        <v>6.9005000000000013E-3</v>
      </c>
      <c r="E242" s="8">
        <f t="shared" si="37"/>
        <v>33.861867704280186</v>
      </c>
      <c r="F242" s="6">
        <v>2.2975000000000006E-4</v>
      </c>
      <c r="G242" s="1">
        <f t="shared" si="38"/>
        <v>-2.024999999999995E-5</v>
      </c>
      <c r="H242" s="2">
        <f t="shared" si="39"/>
        <v>-8.3426621221840289</v>
      </c>
      <c r="I242" s="6">
        <v>3.0654999999999994E-4</v>
      </c>
      <c r="J242" s="1">
        <f t="shared" si="40"/>
        <v>-3.3450000000000081E-5</v>
      </c>
      <c r="K242" s="2">
        <f t="shared" si="41"/>
        <v>-13.78047808601608</v>
      </c>
      <c r="L242" s="6">
        <v>2.7399999999999999E-4</v>
      </c>
      <c r="M242" s="1">
        <f t="shared" si="42"/>
        <v>0</v>
      </c>
      <c r="N242" s="2">
        <f t="shared" si="43"/>
        <v>0</v>
      </c>
      <c r="O242" s="6">
        <v>-2.5007999999999985E-2</v>
      </c>
      <c r="P242" s="5">
        <f t="shared" si="44"/>
        <v>-2.5232999999999985E-2</v>
      </c>
      <c r="Q242" s="2">
        <f t="shared" si="45"/>
        <v>-9896.5563854517841</v>
      </c>
      <c r="R242" s="6">
        <v>-2.5004000000000009E-2</v>
      </c>
      <c r="S242" s="1">
        <f t="shared" si="46"/>
        <v>0</v>
      </c>
      <c r="T242" s="2">
        <f t="shared" si="47"/>
        <v>0</v>
      </c>
    </row>
    <row r="243" spans="1:20" x14ac:dyDescent="0.25">
      <c r="A243" s="7">
        <v>45057.414051383916</v>
      </c>
      <c r="B243" s="6">
        <v>5.8014499999999997E-3</v>
      </c>
      <c r="C243" s="8">
        <f t="shared" si="36"/>
        <v>0.34636563876651655</v>
      </c>
      <c r="D243" s="6">
        <v>6.8983500000000001E-3</v>
      </c>
      <c r="E243" s="8">
        <f t="shared" si="37"/>
        <v>33.820038910505843</v>
      </c>
      <c r="F243" s="6">
        <v>2.3024999999999999E-4</v>
      </c>
      <c r="G243" s="1">
        <f t="shared" si="38"/>
        <v>-1.9750000000000019E-5</v>
      </c>
      <c r="H243" s="2">
        <f t="shared" si="39"/>
        <v>-8.1366786011952605</v>
      </c>
      <c r="I243" s="6">
        <v>3.0715000000000007E-4</v>
      </c>
      <c r="J243" s="1">
        <f t="shared" si="40"/>
        <v>-3.2849999999999958E-5</v>
      </c>
      <c r="K243" s="2">
        <f t="shared" si="41"/>
        <v>-13.533310861476386</v>
      </c>
      <c r="L243" s="6">
        <v>2.7470000000000001E-4</v>
      </c>
      <c r="M243" s="1">
        <f t="shared" si="42"/>
        <v>7.0000000000001701E-7</v>
      </c>
      <c r="N243" s="2">
        <f t="shared" si="43"/>
        <v>0.2884004037605723</v>
      </c>
      <c r="O243" s="6">
        <v>-2.5007999999999985E-2</v>
      </c>
      <c r="P243" s="5">
        <f t="shared" si="44"/>
        <v>-2.5232999999999985E-2</v>
      </c>
      <c r="Q243" s="2">
        <f t="shared" si="45"/>
        <v>-9896.5563854517841</v>
      </c>
      <c r="R243" s="6">
        <v>-2.5004000000000009E-2</v>
      </c>
      <c r="S243" s="1">
        <f t="shared" si="46"/>
        <v>0</v>
      </c>
      <c r="T243" s="2">
        <f t="shared" si="47"/>
        <v>0</v>
      </c>
    </row>
    <row r="244" spans="1:20" x14ac:dyDescent="0.25">
      <c r="A244" s="7">
        <v>45057.414051839005</v>
      </c>
      <c r="B244" s="6">
        <v>5.8024500000000007E-3</v>
      </c>
      <c r="C244" s="8">
        <f t="shared" si="36"/>
        <v>0.35737885462555841</v>
      </c>
      <c r="D244" s="6">
        <v>6.9013499999999988E-3</v>
      </c>
      <c r="E244" s="8">
        <f t="shared" si="37"/>
        <v>33.878404669260682</v>
      </c>
      <c r="F244" s="6">
        <v>2.3030000000000007E-4</v>
      </c>
      <c r="G244" s="1">
        <f t="shared" si="38"/>
        <v>-1.9699999999999937E-5</v>
      </c>
      <c r="H244" s="2">
        <f t="shared" si="39"/>
        <v>-8.1160802264390526</v>
      </c>
      <c r="I244" s="6">
        <v>3.0755000000000002E-4</v>
      </c>
      <c r="J244" s="1">
        <f t="shared" si="40"/>
        <v>-3.2450000000000003E-5</v>
      </c>
      <c r="K244" s="2">
        <f t="shared" si="41"/>
        <v>-13.368532382248395</v>
      </c>
      <c r="L244" s="6">
        <v>2.7465000000000004E-4</v>
      </c>
      <c r="M244" s="1">
        <f t="shared" si="42"/>
        <v>6.500000000000429E-7</v>
      </c>
      <c r="N244" s="2">
        <f t="shared" si="43"/>
        <v>0.26780034814047027</v>
      </c>
      <c r="O244" s="6">
        <v>-2.5007999999999985E-2</v>
      </c>
      <c r="P244" s="5">
        <f t="shared" si="44"/>
        <v>-2.5232999999999985E-2</v>
      </c>
      <c r="Q244" s="2">
        <f t="shared" si="45"/>
        <v>-9896.5563854517841</v>
      </c>
      <c r="R244" s="6">
        <v>-2.5004000000000009E-2</v>
      </c>
      <c r="S244" s="1">
        <f t="shared" si="46"/>
        <v>0</v>
      </c>
      <c r="T244" s="2">
        <f t="shared" si="47"/>
        <v>0</v>
      </c>
    </row>
    <row r="245" spans="1:20" x14ac:dyDescent="0.25">
      <c r="A245" s="7">
        <v>45057.414052182408</v>
      </c>
      <c r="B245" s="6">
        <v>5.801699999999999E-3</v>
      </c>
      <c r="C245" s="8">
        <f t="shared" si="36"/>
        <v>0.34911894273126748</v>
      </c>
      <c r="D245" s="6">
        <v>6.8993500000000011E-3</v>
      </c>
      <c r="E245" s="8">
        <f t="shared" si="37"/>
        <v>33.839494163424149</v>
      </c>
      <c r="F245" s="6">
        <v>2.2939999999999999E-4</v>
      </c>
      <c r="G245" s="1">
        <f t="shared" si="38"/>
        <v>-2.0600000000000013E-5</v>
      </c>
      <c r="H245" s="2">
        <f t="shared" si="39"/>
        <v>-8.4868503417659227</v>
      </c>
      <c r="I245" s="6">
        <v>3.0719999999999999E-4</v>
      </c>
      <c r="J245" s="1">
        <f t="shared" si="40"/>
        <v>-3.2800000000000038E-5</v>
      </c>
      <c r="K245" s="2">
        <f t="shared" si="41"/>
        <v>-13.512713565990085</v>
      </c>
      <c r="L245" s="6">
        <v>2.7434999999999992E-4</v>
      </c>
      <c r="M245" s="1">
        <f t="shared" si="42"/>
        <v>3.4999999999992719E-7</v>
      </c>
      <c r="N245" s="2">
        <f t="shared" si="43"/>
        <v>0.14420010094004065</v>
      </c>
      <c r="O245" s="6">
        <v>-2.5007999999999985E-2</v>
      </c>
      <c r="P245" s="5">
        <f t="shared" si="44"/>
        <v>-2.5232999999999985E-2</v>
      </c>
      <c r="Q245" s="2">
        <f t="shared" si="45"/>
        <v>-9896.5563854517841</v>
      </c>
      <c r="R245" s="6">
        <v>-2.5004000000000009E-2</v>
      </c>
      <c r="S245" s="1">
        <f t="shared" si="46"/>
        <v>0</v>
      </c>
      <c r="T245" s="2">
        <f t="shared" si="47"/>
        <v>0</v>
      </c>
    </row>
    <row r="246" spans="1:20" x14ac:dyDescent="0.25">
      <c r="A246" s="7">
        <v>45057.414052635759</v>
      </c>
      <c r="B246" s="6">
        <v>5.8015999999999996E-3</v>
      </c>
      <c r="C246" s="8">
        <f t="shared" si="36"/>
        <v>0.34801762114537094</v>
      </c>
      <c r="D246" s="6">
        <v>6.8994500000000014E-3</v>
      </c>
      <c r="E246" s="8">
        <f t="shared" si="37"/>
        <v>33.841439688715987</v>
      </c>
      <c r="F246" s="6">
        <v>2.2960000000000002E-4</v>
      </c>
      <c r="G246" s="1">
        <f t="shared" si="38"/>
        <v>-2.0399999999999981E-5</v>
      </c>
      <c r="H246" s="2">
        <f t="shared" si="39"/>
        <v>-8.4044570981503863</v>
      </c>
      <c r="I246" s="6">
        <v>3.0684999999999995E-4</v>
      </c>
      <c r="J246" s="1">
        <f t="shared" si="40"/>
        <v>-3.3150000000000074E-5</v>
      </c>
      <c r="K246" s="2">
        <f t="shared" si="41"/>
        <v>-13.656894547891502</v>
      </c>
      <c r="L246" s="6">
        <v>2.7415000000000002E-4</v>
      </c>
      <c r="M246" s="1">
        <f t="shared" si="42"/>
        <v>1.5000000000003075E-7</v>
      </c>
      <c r="N246" s="2">
        <f t="shared" si="43"/>
        <v>6.180001854001823E-2</v>
      </c>
      <c r="O246" s="6">
        <v>-2.5007999999999985E-2</v>
      </c>
      <c r="P246" s="5">
        <f t="shared" si="44"/>
        <v>-2.5232999999999985E-2</v>
      </c>
      <c r="Q246" s="2">
        <f t="shared" si="45"/>
        <v>-9896.5563854517841</v>
      </c>
      <c r="R246" s="6">
        <v>-2.5004000000000009E-2</v>
      </c>
      <c r="S246" s="1">
        <f t="shared" si="46"/>
        <v>0</v>
      </c>
      <c r="T246" s="2">
        <f t="shared" si="47"/>
        <v>0</v>
      </c>
    </row>
    <row r="247" spans="1:20" x14ac:dyDescent="0.25">
      <c r="A247" s="7">
        <v>45057.414053118751</v>
      </c>
      <c r="B247" s="6">
        <v>5.80095E-3</v>
      </c>
      <c r="C247" s="8">
        <f t="shared" si="36"/>
        <v>0.34085903083700519</v>
      </c>
      <c r="D247" s="6">
        <v>6.8997500000000005E-3</v>
      </c>
      <c r="E247" s="8">
        <f t="shared" si="37"/>
        <v>33.84727626459145</v>
      </c>
      <c r="F247" s="6">
        <v>2.3000000000000003E-4</v>
      </c>
      <c r="G247" s="1">
        <f t="shared" si="38"/>
        <v>-1.9999999999999971E-5</v>
      </c>
      <c r="H247" s="2">
        <f t="shared" si="39"/>
        <v>-8.2396704131834593</v>
      </c>
      <c r="I247" s="6">
        <v>3.0715000000000007E-4</v>
      </c>
      <c r="J247" s="1">
        <f t="shared" si="40"/>
        <v>-3.2849999999999958E-5</v>
      </c>
      <c r="K247" s="2">
        <f t="shared" si="41"/>
        <v>-13.533310861476386</v>
      </c>
      <c r="L247" s="6">
        <v>2.7454999999999998E-4</v>
      </c>
      <c r="M247" s="1">
        <f t="shared" si="42"/>
        <v>5.4999999999998626E-7</v>
      </c>
      <c r="N247" s="2">
        <f t="shared" si="43"/>
        <v>0.22660024926026853</v>
      </c>
      <c r="O247" s="6">
        <v>-2.5007999999999985E-2</v>
      </c>
      <c r="P247" s="5">
        <f t="shared" si="44"/>
        <v>-2.5232999999999985E-2</v>
      </c>
      <c r="Q247" s="2">
        <f t="shared" si="45"/>
        <v>-9896.5563854517841</v>
      </c>
      <c r="R247" s="6">
        <v>-2.5004000000000009E-2</v>
      </c>
      <c r="S247" s="1">
        <f t="shared" si="46"/>
        <v>0</v>
      </c>
      <c r="T247" s="2">
        <f t="shared" si="47"/>
        <v>0</v>
      </c>
    </row>
    <row r="248" spans="1:20" x14ac:dyDescent="0.25">
      <c r="A248" s="7">
        <v>45057.414053581939</v>
      </c>
      <c r="B248" s="6">
        <v>5.8006500000000001E-3</v>
      </c>
      <c r="C248" s="8">
        <f t="shared" si="36"/>
        <v>0.33755506607929642</v>
      </c>
      <c r="D248" s="6">
        <v>6.8998500000000008E-3</v>
      </c>
      <c r="E248" s="8">
        <f t="shared" si="37"/>
        <v>33.849221789883288</v>
      </c>
      <c r="F248" s="6">
        <v>2.298E-4</v>
      </c>
      <c r="G248" s="1">
        <f t="shared" si="38"/>
        <v>-2.0200000000000003E-5</v>
      </c>
      <c r="H248" s="2">
        <f t="shared" si="39"/>
        <v>-8.3220637886229412</v>
      </c>
      <c r="I248" s="6">
        <v>3.0709999999999998E-4</v>
      </c>
      <c r="J248" s="1">
        <f t="shared" si="40"/>
        <v>-3.2900000000000041E-5</v>
      </c>
      <c r="K248" s="2">
        <f t="shared" si="41"/>
        <v>-13.553908152843558</v>
      </c>
      <c r="L248" s="6">
        <v>2.7454999999999998E-4</v>
      </c>
      <c r="M248" s="1">
        <f t="shared" si="42"/>
        <v>5.4999999999998626E-7</v>
      </c>
      <c r="N248" s="2">
        <f t="shared" si="43"/>
        <v>0.22660024926026853</v>
      </c>
      <c r="O248" s="6">
        <v>-2.5007999999999985E-2</v>
      </c>
      <c r="P248" s="5">
        <f t="shared" si="44"/>
        <v>-2.5232999999999985E-2</v>
      </c>
      <c r="Q248" s="2">
        <f t="shared" si="45"/>
        <v>-9896.5563854517841</v>
      </c>
      <c r="R248" s="6">
        <v>-2.5004000000000009E-2</v>
      </c>
      <c r="S248" s="1">
        <f t="shared" si="46"/>
        <v>0</v>
      </c>
      <c r="T248" s="2">
        <f t="shared" si="47"/>
        <v>0</v>
      </c>
    </row>
    <row r="249" spans="1:20" x14ac:dyDescent="0.25">
      <c r="A249" s="7">
        <v>45057.414054030553</v>
      </c>
      <c r="B249" s="6">
        <v>5.8005999999999995E-3</v>
      </c>
      <c r="C249" s="8">
        <f t="shared" si="36"/>
        <v>0.33700440528633863</v>
      </c>
      <c r="D249" s="6">
        <v>6.89925E-3</v>
      </c>
      <c r="E249" s="8">
        <f t="shared" si="37"/>
        <v>33.837548638132297</v>
      </c>
      <c r="F249" s="6">
        <v>2.297E-4</v>
      </c>
      <c r="G249" s="1">
        <f t="shared" si="38"/>
        <v>-2.0300000000000006E-5</v>
      </c>
      <c r="H249" s="2">
        <f t="shared" si="39"/>
        <v>-8.363260451625667</v>
      </c>
      <c r="I249" s="6">
        <v>3.0660000000000003E-4</v>
      </c>
      <c r="J249" s="1">
        <f t="shared" si="40"/>
        <v>-3.3399999999999999E-5</v>
      </c>
      <c r="K249" s="2">
        <f t="shared" si="41"/>
        <v>-13.759880839959893</v>
      </c>
      <c r="L249" s="6">
        <v>2.7410000000000005E-4</v>
      </c>
      <c r="M249" s="1">
        <f t="shared" si="42"/>
        <v>1.0000000000005664E-7</v>
      </c>
      <c r="N249" s="2">
        <f t="shared" si="43"/>
        <v>4.1200008240024982E-2</v>
      </c>
      <c r="O249" s="6">
        <v>-2.5007999999999985E-2</v>
      </c>
      <c r="P249" s="5">
        <f t="shared" si="44"/>
        <v>-2.5232999999999985E-2</v>
      </c>
      <c r="Q249" s="2">
        <f t="shared" si="45"/>
        <v>-9896.5563854517841</v>
      </c>
      <c r="R249" s="6">
        <v>-2.5004000000000009E-2</v>
      </c>
      <c r="S249" s="1">
        <f t="shared" si="46"/>
        <v>0</v>
      </c>
      <c r="T249" s="2">
        <f t="shared" si="47"/>
        <v>0</v>
      </c>
    </row>
    <row r="250" spans="1:20" x14ac:dyDescent="0.25">
      <c r="A250" s="7">
        <v>45057.414054484841</v>
      </c>
      <c r="B250" s="6">
        <v>5.8007500000000004E-3</v>
      </c>
      <c r="C250" s="8">
        <f t="shared" si="36"/>
        <v>0.33865638766520251</v>
      </c>
      <c r="D250" s="6">
        <v>6.9011500000000017E-3</v>
      </c>
      <c r="E250" s="8">
        <f t="shared" si="37"/>
        <v>33.874513618677085</v>
      </c>
      <c r="F250" s="6">
        <v>2.2995000000000003E-4</v>
      </c>
      <c r="G250" s="1">
        <f t="shared" si="38"/>
        <v>-2.0049999999999972E-5</v>
      </c>
      <c r="H250" s="2">
        <f t="shared" si="39"/>
        <v>-8.260268763222582</v>
      </c>
      <c r="I250" s="6">
        <v>3.0685E-4</v>
      </c>
      <c r="J250" s="1">
        <f t="shared" si="40"/>
        <v>-3.315000000000002E-5</v>
      </c>
      <c r="K250" s="2">
        <f t="shared" si="41"/>
        <v>-13.656894547891481</v>
      </c>
      <c r="L250" s="6">
        <v>2.7474999999999998E-4</v>
      </c>
      <c r="M250" s="1">
        <f t="shared" si="42"/>
        <v>7.4999999999999113E-7</v>
      </c>
      <c r="N250" s="2">
        <f t="shared" si="43"/>
        <v>0.30900046350069155</v>
      </c>
      <c r="O250" s="6">
        <v>-2.5007999999999985E-2</v>
      </c>
      <c r="P250" s="5">
        <f t="shared" si="44"/>
        <v>-2.5232999999999985E-2</v>
      </c>
      <c r="Q250" s="2">
        <f t="shared" si="45"/>
        <v>-9896.5563854517841</v>
      </c>
      <c r="R250" s="6">
        <v>-2.5004000000000009E-2</v>
      </c>
      <c r="S250" s="1">
        <f t="shared" si="46"/>
        <v>0</v>
      </c>
      <c r="T250" s="2">
        <f t="shared" si="47"/>
        <v>0</v>
      </c>
    </row>
    <row r="251" spans="1:20" x14ac:dyDescent="0.25">
      <c r="A251" s="7">
        <v>45057.414054947796</v>
      </c>
      <c r="B251" s="6">
        <v>5.8007000000000006E-3</v>
      </c>
      <c r="C251" s="8">
        <f t="shared" si="36"/>
        <v>0.33810572687225426</v>
      </c>
      <c r="D251" s="6">
        <v>6.9017499999999999E-3</v>
      </c>
      <c r="E251" s="8">
        <f t="shared" si="37"/>
        <v>33.886186770428019</v>
      </c>
      <c r="F251" s="6">
        <v>2.2995000000000003E-4</v>
      </c>
      <c r="G251" s="1">
        <f t="shared" si="38"/>
        <v>-2.0049999999999972E-5</v>
      </c>
      <c r="H251" s="2">
        <f t="shared" si="39"/>
        <v>-8.260268763222582</v>
      </c>
      <c r="I251" s="6">
        <v>3.0655000000000005E-4</v>
      </c>
      <c r="J251" s="1">
        <f t="shared" si="40"/>
        <v>-3.3449999999999973E-5</v>
      </c>
      <c r="K251" s="2">
        <f t="shared" si="41"/>
        <v>-13.780478086016036</v>
      </c>
      <c r="L251" s="6">
        <v>2.7455000000000003E-4</v>
      </c>
      <c r="M251" s="1">
        <f t="shared" si="42"/>
        <v>5.5000000000004047E-7</v>
      </c>
      <c r="N251" s="2">
        <f t="shared" si="43"/>
        <v>0.22660024926029088</v>
      </c>
      <c r="O251" s="6">
        <v>-2.5007999999999985E-2</v>
      </c>
      <c r="P251" s="5">
        <f t="shared" si="44"/>
        <v>-2.5232999999999985E-2</v>
      </c>
      <c r="Q251" s="2">
        <f t="shared" si="45"/>
        <v>-9896.5563854517841</v>
      </c>
      <c r="R251" s="6">
        <v>-2.5004000000000009E-2</v>
      </c>
      <c r="S251" s="1">
        <f t="shared" si="46"/>
        <v>0</v>
      </c>
      <c r="T251" s="2">
        <f t="shared" si="47"/>
        <v>0</v>
      </c>
    </row>
    <row r="252" spans="1:20" x14ac:dyDescent="0.25">
      <c r="A252" s="7">
        <v>45057.414055558678</v>
      </c>
      <c r="B252" s="6">
        <v>5.8007500000000004E-3</v>
      </c>
      <c r="C252" s="8">
        <f t="shared" si="36"/>
        <v>0.33865638766520251</v>
      </c>
      <c r="D252" s="6">
        <v>6.9013999999999994E-3</v>
      </c>
      <c r="E252" s="8">
        <f t="shared" si="37"/>
        <v>33.879377431906605</v>
      </c>
      <c r="F252" s="6">
        <v>2.3035000000000004E-4</v>
      </c>
      <c r="G252" s="1">
        <f t="shared" si="38"/>
        <v>-1.9649999999999963E-5</v>
      </c>
      <c r="H252" s="2">
        <f t="shared" si="39"/>
        <v>-8.0954818475633754</v>
      </c>
      <c r="I252" s="6">
        <v>3.0669999999999997E-4</v>
      </c>
      <c r="J252" s="1">
        <f t="shared" si="40"/>
        <v>-3.330000000000005E-5</v>
      </c>
      <c r="K252" s="2">
        <f t="shared" si="41"/>
        <v>-13.718686335490077</v>
      </c>
      <c r="L252" s="6">
        <v>2.7510000000000002E-4</v>
      </c>
      <c r="M252" s="1">
        <f t="shared" si="42"/>
        <v>1.1000000000000267E-6</v>
      </c>
      <c r="N252" s="2">
        <f t="shared" si="43"/>
        <v>0.45320099704220446</v>
      </c>
      <c r="O252" s="6">
        <v>-2.5007999999999985E-2</v>
      </c>
      <c r="P252" s="5">
        <f t="shared" si="44"/>
        <v>-2.5232999999999985E-2</v>
      </c>
      <c r="Q252" s="2">
        <f t="shared" si="45"/>
        <v>-9896.5563854517841</v>
      </c>
      <c r="R252" s="6">
        <v>-2.5004000000000009E-2</v>
      </c>
      <c r="S252" s="1">
        <f t="shared" si="46"/>
        <v>0</v>
      </c>
      <c r="T252" s="2">
        <f t="shared" si="47"/>
        <v>0</v>
      </c>
    </row>
    <row r="253" spans="1:20" x14ac:dyDescent="0.25">
      <c r="A253" s="7">
        <v>45057.414055867826</v>
      </c>
      <c r="B253" s="6">
        <v>5.8003999999999998E-3</v>
      </c>
      <c r="C253" s="8">
        <f t="shared" si="36"/>
        <v>0.33480176211453599</v>
      </c>
      <c r="D253" s="6">
        <v>6.9028999999999991E-3</v>
      </c>
      <c r="E253" s="8">
        <f t="shared" si="37"/>
        <v>33.908560311284035</v>
      </c>
      <c r="F253" s="6">
        <v>2.2935000000000005E-4</v>
      </c>
      <c r="G253" s="1">
        <f t="shared" si="38"/>
        <v>-2.064999999999996E-5</v>
      </c>
      <c r="H253" s="2">
        <f t="shared" si="39"/>
        <v>-8.5074486423710542</v>
      </c>
      <c r="I253" s="6">
        <v>3.0644999999999999E-4</v>
      </c>
      <c r="J253" s="1">
        <f t="shared" si="40"/>
        <v>-3.3550000000000029E-5</v>
      </c>
      <c r="K253" s="2">
        <f t="shared" si="41"/>
        <v>-13.821672565770848</v>
      </c>
      <c r="L253" s="6">
        <v>2.7395000000000002E-4</v>
      </c>
      <c r="M253" s="1">
        <f t="shared" si="42"/>
        <v>-4.999999999997411E-8</v>
      </c>
      <c r="N253" s="2">
        <f t="shared" si="43"/>
        <v>-2.0599997939989539E-2</v>
      </c>
      <c r="O253" s="6">
        <v>-2.5007999999999985E-2</v>
      </c>
      <c r="P253" s="5">
        <f t="shared" si="44"/>
        <v>-2.5232999999999985E-2</v>
      </c>
      <c r="Q253" s="2">
        <f t="shared" si="45"/>
        <v>-9896.5563854517841</v>
      </c>
      <c r="R253" s="6">
        <v>-2.5004000000000009E-2</v>
      </c>
      <c r="S253" s="1">
        <f t="shared" si="46"/>
        <v>0</v>
      </c>
      <c r="T253" s="2">
        <f t="shared" si="47"/>
        <v>0</v>
      </c>
    </row>
    <row r="254" spans="1:20" x14ac:dyDescent="0.25">
      <c r="A254" s="7">
        <v>45057.414056412963</v>
      </c>
      <c r="B254" s="6">
        <v>5.8007499999999986E-3</v>
      </c>
      <c r="C254" s="8">
        <f t="shared" si="36"/>
        <v>0.33865638766518347</v>
      </c>
      <c r="D254" s="6">
        <v>6.9028000000000006E-3</v>
      </c>
      <c r="E254" s="8">
        <f t="shared" si="37"/>
        <v>33.906614785992232</v>
      </c>
      <c r="F254" s="6">
        <v>2.2935000000000005E-4</v>
      </c>
      <c r="G254" s="1">
        <f t="shared" si="38"/>
        <v>-2.064999999999996E-5</v>
      </c>
      <c r="H254" s="2">
        <f t="shared" si="39"/>
        <v>-8.5074486423710542</v>
      </c>
      <c r="I254" s="6">
        <v>3.0674999999999995E-4</v>
      </c>
      <c r="J254" s="1">
        <f t="shared" si="40"/>
        <v>-3.3250000000000076E-5</v>
      </c>
      <c r="K254" s="2">
        <f t="shared" si="41"/>
        <v>-13.698089077076407</v>
      </c>
      <c r="L254" s="6">
        <v>2.7420000000000005E-4</v>
      </c>
      <c r="M254" s="1">
        <f t="shared" si="42"/>
        <v>2.0000000000005907E-7</v>
      </c>
      <c r="N254" s="2">
        <f t="shared" si="43"/>
        <v>8.240003296003752E-2</v>
      </c>
      <c r="O254" s="6">
        <v>-2.5007999999999985E-2</v>
      </c>
      <c r="P254" s="5">
        <f t="shared" si="44"/>
        <v>-2.5232999999999985E-2</v>
      </c>
      <c r="Q254" s="2">
        <f t="shared" si="45"/>
        <v>-9896.5563854517841</v>
      </c>
      <c r="R254" s="6">
        <v>-2.5004000000000009E-2</v>
      </c>
      <c r="S254" s="1">
        <f t="shared" si="46"/>
        <v>0</v>
      </c>
      <c r="T254" s="2">
        <f t="shared" si="47"/>
        <v>0</v>
      </c>
    </row>
    <row r="255" spans="1:20" x14ac:dyDescent="0.25">
      <c r="A255" s="7">
        <v>45057.414056890273</v>
      </c>
      <c r="B255" s="6">
        <v>5.8015000000000002E-3</v>
      </c>
      <c r="C255" s="8">
        <f t="shared" si="36"/>
        <v>0.34691629955947439</v>
      </c>
      <c r="D255" s="6">
        <v>6.9048E-3</v>
      </c>
      <c r="E255" s="8">
        <f t="shared" si="37"/>
        <v>33.945525291828801</v>
      </c>
      <c r="F255" s="6">
        <v>2.3030000000000004E-4</v>
      </c>
      <c r="G255" s="1">
        <f t="shared" si="38"/>
        <v>-1.9699999999999964E-5</v>
      </c>
      <c r="H255" s="2">
        <f t="shared" si="39"/>
        <v>-8.1160802264390632</v>
      </c>
      <c r="I255" s="6">
        <v>3.0745000000000002E-4</v>
      </c>
      <c r="J255" s="1">
        <f t="shared" si="40"/>
        <v>-3.2550000000000005E-5</v>
      </c>
      <c r="K255" s="2">
        <f t="shared" si="41"/>
        <v>-13.409727026770559</v>
      </c>
      <c r="L255" s="6">
        <v>2.7464999999999998E-4</v>
      </c>
      <c r="M255" s="1">
        <f t="shared" si="42"/>
        <v>6.4999999999998869E-7</v>
      </c>
      <c r="N255" s="2">
        <f t="shared" si="43"/>
        <v>0.2678003481404479</v>
      </c>
      <c r="O255" s="6">
        <v>-2.5007999999999985E-2</v>
      </c>
      <c r="P255" s="5">
        <f t="shared" si="44"/>
        <v>-2.5232999999999985E-2</v>
      </c>
      <c r="Q255" s="2">
        <f t="shared" si="45"/>
        <v>-9896.5563854517841</v>
      </c>
      <c r="R255" s="6">
        <v>-2.5004000000000009E-2</v>
      </c>
      <c r="S255" s="1">
        <f t="shared" si="46"/>
        <v>0</v>
      </c>
      <c r="T255" s="2">
        <f t="shared" si="47"/>
        <v>0</v>
      </c>
    </row>
    <row r="256" spans="1:20" x14ac:dyDescent="0.25">
      <c r="A256" s="7">
        <v>45057.414057411799</v>
      </c>
      <c r="B256" s="6">
        <v>5.8008000000000001E-3</v>
      </c>
      <c r="C256" s="8">
        <f t="shared" si="36"/>
        <v>0.33920704845815081</v>
      </c>
      <c r="D256" s="6">
        <v>6.9044000000000006E-3</v>
      </c>
      <c r="E256" s="8">
        <f t="shared" si="37"/>
        <v>33.937743190661493</v>
      </c>
      <c r="F256" s="6">
        <v>2.2960000000000002E-4</v>
      </c>
      <c r="G256" s="1">
        <f t="shared" si="38"/>
        <v>-2.0399999999999981E-5</v>
      </c>
      <c r="H256" s="2">
        <f t="shared" si="39"/>
        <v>-8.4044570981503863</v>
      </c>
      <c r="I256" s="6">
        <v>3.0740000000000005E-4</v>
      </c>
      <c r="J256" s="1">
        <f t="shared" si="40"/>
        <v>-3.2599999999999979E-5</v>
      </c>
      <c r="K256" s="2">
        <f t="shared" si="41"/>
        <v>-13.430324342852835</v>
      </c>
      <c r="L256" s="6">
        <v>2.7460000000000001E-4</v>
      </c>
      <c r="M256" s="1">
        <f t="shared" si="42"/>
        <v>6.0000000000001458E-7</v>
      </c>
      <c r="N256" s="2">
        <f t="shared" si="43"/>
        <v>0.247200296640362</v>
      </c>
      <c r="O256" s="6">
        <v>-2.5007999999999985E-2</v>
      </c>
      <c r="P256" s="5">
        <f t="shared" si="44"/>
        <v>-2.5232999999999985E-2</v>
      </c>
      <c r="Q256" s="2">
        <f t="shared" si="45"/>
        <v>-9896.5563854517841</v>
      </c>
      <c r="R256" s="6">
        <v>-2.5004000000000009E-2</v>
      </c>
      <c r="S256" s="1">
        <f t="shared" si="46"/>
        <v>0</v>
      </c>
      <c r="T256" s="2">
        <f t="shared" si="47"/>
        <v>0</v>
      </c>
    </row>
    <row r="257" spans="1:20" x14ac:dyDescent="0.25">
      <c r="A257" s="7">
        <v>45057.414057728471</v>
      </c>
      <c r="B257" s="6">
        <v>5.8012000000000011E-3</v>
      </c>
      <c r="C257" s="8">
        <f t="shared" si="36"/>
        <v>0.34361233480177517</v>
      </c>
      <c r="D257" s="6">
        <v>6.9046499999999983E-3</v>
      </c>
      <c r="E257" s="8">
        <f t="shared" si="37"/>
        <v>33.942607003891027</v>
      </c>
      <c r="F257" s="6">
        <v>2.3000000000000003E-4</v>
      </c>
      <c r="G257" s="1">
        <f t="shared" si="38"/>
        <v>-1.9999999999999971E-5</v>
      </c>
      <c r="H257" s="2">
        <f t="shared" si="39"/>
        <v>-8.2396704131834593</v>
      </c>
      <c r="I257" s="6">
        <v>3.0659999999999997E-4</v>
      </c>
      <c r="J257" s="1">
        <f t="shared" si="40"/>
        <v>-3.3400000000000053E-5</v>
      </c>
      <c r="K257" s="2">
        <f t="shared" si="41"/>
        <v>-13.759880839959914</v>
      </c>
      <c r="L257" s="6">
        <v>2.7419999999999994E-4</v>
      </c>
      <c r="M257" s="1">
        <f t="shared" si="42"/>
        <v>1.9999999999995065E-7</v>
      </c>
      <c r="N257" s="2">
        <f t="shared" si="43"/>
        <v>8.2400032959992847E-2</v>
      </c>
      <c r="O257" s="6">
        <v>-2.5007999999999985E-2</v>
      </c>
      <c r="P257" s="5">
        <f t="shared" si="44"/>
        <v>-2.5232999999999985E-2</v>
      </c>
      <c r="Q257" s="2">
        <f t="shared" si="45"/>
        <v>-9896.5563854517841</v>
      </c>
      <c r="R257" s="6">
        <v>-2.5004000000000009E-2</v>
      </c>
      <c r="S257" s="1">
        <f t="shared" si="46"/>
        <v>0</v>
      </c>
      <c r="T257" s="2">
        <f t="shared" si="47"/>
        <v>0</v>
      </c>
    </row>
    <row r="258" spans="1:20" x14ac:dyDescent="0.25">
      <c r="A258" s="7">
        <v>45057.414058204631</v>
      </c>
      <c r="B258" s="6">
        <v>5.8010999999999991E-3</v>
      </c>
      <c r="C258" s="8">
        <f t="shared" si="36"/>
        <v>0.34251101321585004</v>
      </c>
      <c r="D258" s="6">
        <v>6.9054499999999987E-3</v>
      </c>
      <c r="E258" s="8">
        <f t="shared" si="37"/>
        <v>33.958171206225664</v>
      </c>
      <c r="F258" s="6">
        <v>2.2970000000000005E-4</v>
      </c>
      <c r="G258" s="1">
        <f t="shared" si="38"/>
        <v>-2.0299999999999951E-5</v>
      </c>
      <c r="H258" s="2">
        <f t="shared" si="39"/>
        <v>-8.3632604516256457</v>
      </c>
      <c r="I258" s="6">
        <v>3.0675E-4</v>
      </c>
      <c r="J258" s="1">
        <f t="shared" si="40"/>
        <v>-3.3250000000000022E-5</v>
      </c>
      <c r="K258" s="2">
        <f t="shared" si="41"/>
        <v>-13.698089077076384</v>
      </c>
      <c r="L258" s="6">
        <v>2.7415000000000002E-4</v>
      </c>
      <c r="M258" s="1">
        <f t="shared" si="42"/>
        <v>1.5000000000003075E-7</v>
      </c>
      <c r="N258" s="2">
        <f t="shared" si="43"/>
        <v>6.180001854001823E-2</v>
      </c>
      <c r="O258" s="6">
        <v>-2.5007999999999985E-2</v>
      </c>
      <c r="P258" s="5">
        <f t="shared" si="44"/>
        <v>-2.5232999999999985E-2</v>
      </c>
      <c r="Q258" s="2">
        <f t="shared" si="45"/>
        <v>-9896.5563854517841</v>
      </c>
      <c r="R258" s="6">
        <v>-2.5004000000000009E-2</v>
      </c>
      <c r="S258" s="1">
        <f t="shared" si="46"/>
        <v>0</v>
      </c>
      <c r="T258" s="2">
        <f t="shared" si="47"/>
        <v>0</v>
      </c>
    </row>
    <row r="259" spans="1:20" x14ac:dyDescent="0.25">
      <c r="A259" s="7">
        <v>45057.414058657982</v>
      </c>
      <c r="B259" s="6">
        <v>5.8010000000000006E-3</v>
      </c>
      <c r="C259" s="8">
        <f t="shared" ref="C259:C322" si="48">(((B259)-0.00577)/(0.01485-0.00577))*100</f>
        <v>0.34140969162996299</v>
      </c>
      <c r="D259" s="6">
        <v>6.9056499999999976E-3</v>
      </c>
      <c r="E259" s="8">
        <f t="shared" ref="E259:E322" si="49">((D259-0.00516)/(0.0103-0.00516))*100</f>
        <v>33.962062256809297</v>
      </c>
      <c r="F259" s="6">
        <v>2.2939999999999999E-4</v>
      </c>
      <c r="G259" s="1">
        <f t="shared" ref="G259:G322" si="50">F259-0.00025</f>
        <v>-2.0600000000000013E-5</v>
      </c>
      <c r="H259" s="2">
        <f t="shared" ref="H259:H322" si="51">(4*G259/(2-4*G259))*206000</f>
        <v>-8.4868503417659227</v>
      </c>
      <c r="I259" s="6">
        <v>3.0695000000000001E-4</v>
      </c>
      <c r="J259" s="1">
        <f t="shared" ref="J259:J322" si="52">I259-0.00034</f>
        <v>-3.3050000000000017E-5</v>
      </c>
      <c r="K259" s="2">
        <f t="shared" ref="K259:K322" si="53">(4*J259/(2-4*J259))*206000</f>
        <v>-13.615700002229859</v>
      </c>
      <c r="L259" s="6">
        <v>2.7470000000000006E-4</v>
      </c>
      <c r="M259" s="1">
        <f t="shared" ref="M259:M322" si="54">L259-0.000274</f>
        <v>7.0000000000007122E-7</v>
      </c>
      <c r="N259" s="2">
        <f t="shared" ref="N259:N322" si="55">(4*M259/(2-4*M259))*206000</f>
        <v>0.28840040376059461</v>
      </c>
      <c r="O259" s="6">
        <v>-2.5007999999999985E-2</v>
      </c>
      <c r="P259" s="5">
        <f t="shared" ref="P259:P322" si="56">O259-0.000225</f>
        <v>-2.5232999999999985E-2</v>
      </c>
      <c r="Q259" s="2">
        <f t="shared" ref="Q259:Q322" si="57">(4*P259/(2-4*P259))*206000</f>
        <v>-9896.5563854517841</v>
      </c>
      <c r="R259" s="6">
        <v>-2.5004000000000009E-2</v>
      </c>
      <c r="S259" s="1">
        <f t="shared" ref="S259:S322" si="58">R259+0.025004</f>
        <v>0</v>
      </c>
      <c r="T259" s="2">
        <f t="shared" ref="T259:T322" si="59">(4*S259/(2-4*S259))*206000</f>
        <v>0</v>
      </c>
    </row>
    <row r="260" spans="1:20" x14ac:dyDescent="0.25">
      <c r="A260" s="7">
        <v>45057.414059139461</v>
      </c>
      <c r="B260" s="6">
        <v>5.8015500000000008E-3</v>
      </c>
      <c r="C260" s="8">
        <f t="shared" si="48"/>
        <v>0.34746696035243224</v>
      </c>
      <c r="D260" s="6">
        <v>6.9059499999999984E-3</v>
      </c>
      <c r="E260" s="8">
        <f t="shared" si="49"/>
        <v>33.967898832684796</v>
      </c>
      <c r="F260" s="6">
        <v>2.3040000000000004E-4</v>
      </c>
      <c r="G260" s="1">
        <f t="shared" si="50"/>
        <v>-1.9599999999999961E-5</v>
      </c>
      <c r="H260" s="2">
        <f t="shared" si="51"/>
        <v>-8.0748834645681722</v>
      </c>
      <c r="I260" s="6">
        <v>3.0705000000000001E-4</v>
      </c>
      <c r="J260" s="1">
        <f t="shared" si="52"/>
        <v>-3.2950000000000015E-5</v>
      </c>
      <c r="K260" s="2">
        <f t="shared" si="53"/>
        <v>-13.574505440091503</v>
      </c>
      <c r="L260" s="6">
        <v>2.7499999999999996E-4</v>
      </c>
      <c r="M260" s="1">
        <f t="shared" si="54"/>
        <v>9.999999999999701E-7</v>
      </c>
      <c r="N260" s="2">
        <f t="shared" si="55"/>
        <v>0.41200082400163568</v>
      </c>
      <c r="O260" s="6">
        <v>-2.5007999999999985E-2</v>
      </c>
      <c r="P260" s="5">
        <f t="shared" si="56"/>
        <v>-2.5232999999999985E-2</v>
      </c>
      <c r="Q260" s="2">
        <f t="shared" si="57"/>
        <v>-9896.5563854517841</v>
      </c>
      <c r="R260" s="6">
        <v>-2.5004000000000009E-2</v>
      </c>
      <c r="S260" s="1">
        <f t="shared" si="58"/>
        <v>0</v>
      </c>
      <c r="T260" s="2">
        <f t="shared" si="59"/>
        <v>0</v>
      </c>
    </row>
    <row r="261" spans="1:20" x14ac:dyDescent="0.25">
      <c r="A261" s="7">
        <v>45057.414059594674</v>
      </c>
      <c r="B261" s="6">
        <v>5.8014000000000008E-3</v>
      </c>
      <c r="C261" s="8">
        <f t="shared" si="48"/>
        <v>0.34581497797357785</v>
      </c>
      <c r="D261" s="6">
        <v>6.9061499999999981E-3</v>
      </c>
      <c r="E261" s="8">
        <f t="shared" si="49"/>
        <v>33.97178988326845</v>
      </c>
      <c r="F261" s="6">
        <v>2.2939999999999999E-4</v>
      </c>
      <c r="G261" s="1">
        <f t="shared" si="50"/>
        <v>-2.0600000000000013E-5</v>
      </c>
      <c r="H261" s="2">
        <f t="shared" si="51"/>
        <v>-8.4868503417659227</v>
      </c>
      <c r="I261" s="6">
        <v>3.0670000000000008E-4</v>
      </c>
      <c r="J261" s="1">
        <f t="shared" si="52"/>
        <v>-3.3299999999999942E-5</v>
      </c>
      <c r="K261" s="2">
        <f t="shared" si="53"/>
        <v>-13.718686335490032</v>
      </c>
      <c r="L261" s="6">
        <v>2.7454999999999998E-4</v>
      </c>
      <c r="M261" s="1">
        <f t="shared" si="54"/>
        <v>5.4999999999998626E-7</v>
      </c>
      <c r="N261" s="2">
        <f t="shared" si="55"/>
        <v>0.22660024926026853</v>
      </c>
      <c r="O261" s="6">
        <v>-2.5007999999999985E-2</v>
      </c>
      <c r="P261" s="5">
        <f t="shared" si="56"/>
        <v>-2.5232999999999985E-2</v>
      </c>
      <c r="Q261" s="2">
        <f t="shared" si="57"/>
        <v>-9896.5563854517841</v>
      </c>
      <c r="R261" s="6">
        <v>-2.5004000000000009E-2</v>
      </c>
      <c r="S261" s="1">
        <f t="shared" si="58"/>
        <v>0</v>
      </c>
      <c r="T261" s="2">
        <f t="shared" si="59"/>
        <v>0</v>
      </c>
    </row>
    <row r="262" spans="1:20" x14ac:dyDescent="0.25">
      <c r="A262" s="7">
        <v>45057.414060062387</v>
      </c>
      <c r="B262" s="6">
        <v>5.8017499999999996E-3</v>
      </c>
      <c r="C262" s="8">
        <f t="shared" si="48"/>
        <v>0.34966960352422527</v>
      </c>
      <c r="D262" s="6">
        <v>6.9050999999999991E-3</v>
      </c>
      <c r="E262" s="8">
        <f t="shared" si="49"/>
        <v>33.951361867704264</v>
      </c>
      <c r="F262" s="6">
        <v>2.2869999999999995E-4</v>
      </c>
      <c r="G262" s="1">
        <f t="shared" si="50"/>
        <v>-2.1300000000000057E-5</v>
      </c>
      <c r="H262" s="2">
        <f t="shared" si="51"/>
        <v>-8.7752261753649528</v>
      </c>
      <c r="I262" s="6">
        <v>3.0654999999999994E-4</v>
      </c>
      <c r="J262" s="1">
        <f t="shared" si="52"/>
        <v>-3.3450000000000081E-5</v>
      </c>
      <c r="K262" s="2">
        <f t="shared" si="53"/>
        <v>-13.78047808601608</v>
      </c>
      <c r="L262" s="6">
        <v>2.7415000000000002E-4</v>
      </c>
      <c r="M262" s="1">
        <f t="shared" si="54"/>
        <v>1.5000000000003075E-7</v>
      </c>
      <c r="N262" s="2">
        <f t="shared" si="55"/>
        <v>6.180001854001823E-2</v>
      </c>
      <c r="O262" s="6">
        <v>-2.5007999999999985E-2</v>
      </c>
      <c r="P262" s="5">
        <f t="shared" si="56"/>
        <v>-2.5232999999999985E-2</v>
      </c>
      <c r="Q262" s="2">
        <f t="shared" si="57"/>
        <v>-9896.5563854517841</v>
      </c>
      <c r="R262" s="6">
        <v>-2.5004000000000009E-2</v>
      </c>
      <c r="S262" s="1">
        <f t="shared" si="58"/>
        <v>0</v>
      </c>
      <c r="T262" s="2">
        <f t="shared" si="59"/>
        <v>0</v>
      </c>
    </row>
    <row r="263" spans="1:20" x14ac:dyDescent="0.25">
      <c r="A263" s="7">
        <v>45057.414060541669</v>
      </c>
      <c r="B263" s="6">
        <v>5.8015499999999999E-3</v>
      </c>
      <c r="C263" s="8">
        <f t="shared" si="48"/>
        <v>0.34746696035242264</v>
      </c>
      <c r="D263" s="6">
        <v>6.9070999999999976E-3</v>
      </c>
      <c r="E263" s="8">
        <f t="shared" si="49"/>
        <v>33.990272373540812</v>
      </c>
      <c r="F263" s="6">
        <v>2.2945000000000002E-4</v>
      </c>
      <c r="G263" s="1">
        <f t="shared" si="50"/>
        <v>-2.0549999999999985E-5</v>
      </c>
      <c r="H263" s="2">
        <f t="shared" si="51"/>
        <v>-8.4662520370412704</v>
      </c>
      <c r="I263" s="6">
        <v>3.0634999999999999E-4</v>
      </c>
      <c r="J263" s="1">
        <f t="shared" si="52"/>
        <v>-3.3650000000000032E-5</v>
      </c>
      <c r="K263" s="2">
        <f t="shared" si="53"/>
        <v>-13.862867029048958</v>
      </c>
      <c r="L263" s="6">
        <v>2.7389999999999999E-4</v>
      </c>
      <c r="M263" s="1">
        <f t="shared" si="54"/>
        <v>-1.0000000000000243E-7</v>
      </c>
      <c r="N263" s="2">
        <f t="shared" si="55"/>
        <v>-4.1199991760002656E-2</v>
      </c>
      <c r="O263" s="6">
        <v>-2.5007999999999985E-2</v>
      </c>
      <c r="P263" s="5">
        <f t="shared" si="56"/>
        <v>-2.5232999999999985E-2</v>
      </c>
      <c r="Q263" s="2">
        <f t="shared" si="57"/>
        <v>-9896.5563854517841</v>
      </c>
      <c r="R263" s="6">
        <v>-2.5004000000000009E-2</v>
      </c>
      <c r="S263" s="1">
        <f t="shared" si="58"/>
        <v>0</v>
      </c>
      <c r="T263" s="2">
        <f t="shared" si="59"/>
        <v>0</v>
      </c>
    </row>
    <row r="264" spans="1:20" x14ac:dyDescent="0.25">
      <c r="A264" s="7">
        <v>45057.41406100474</v>
      </c>
      <c r="B264" s="6">
        <v>5.8009000000000003E-3</v>
      </c>
      <c r="C264" s="8">
        <f t="shared" si="48"/>
        <v>0.3403083700440569</v>
      </c>
      <c r="D264" s="6">
        <v>6.9075999999999999E-3</v>
      </c>
      <c r="E264" s="8">
        <f t="shared" si="49"/>
        <v>34</v>
      </c>
      <c r="F264" s="6">
        <v>2.2934999999999999E-4</v>
      </c>
      <c r="G264" s="1">
        <f t="shared" si="50"/>
        <v>-2.0650000000000014E-5</v>
      </c>
      <c r="H264" s="2">
        <f t="shared" si="51"/>
        <v>-8.5074486423710756</v>
      </c>
      <c r="I264" s="6">
        <v>3.0659999999999997E-4</v>
      </c>
      <c r="J264" s="1">
        <f t="shared" si="52"/>
        <v>-3.3400000000000053E-5</v>
      </c>
      <c r="K264" s="2">
        <f t="shared" si="53"/>
        <v>-13.759880839959914</v>
      </c>
      <c r="L264" s="6">
        <v>2.743E-4</v>
      </c>
      <c r="M264" s="1">
        <f t="shared" si="54"/>
        <v>3.0000000000000729E-7</v>
      </c>
      <c r="N264" s="2">
        <f t="shared" si="55"/>
        <v>0.12360007416004751</v>
      </c>
      <c r="O264" s="6">
        <v>-2.5007999999999985E-2</v>
      </c>
      <c r="P264" s="5">
        <f t="shared" si="56"/>
        <v>-2.5232999999999985E-2</v>
      </c>
      <c r="Q264" s="2">
        <f t="shared" si="57"/>
        <v>-9896.5563854517841</v>
      </c>
      <c r="R264" s="6">
        <v>-2.5004000000000009E-2</v>
      </c>
      <c r="S264" s="1">
        <f t="shared" si="58"/>
        <v>0</v>
      </c>
      <c r="T264" s="2">
        <f t="shared" si="59"/>
        <v>0</v>
      </c>
    </row>
    <row r="265" spans="1:20" x14ac:dyDescent="0.25">
      <c r="A265" s="7">
        <v>45057.414061469091</v>
      </c>
      <c r="B265" s="6">
        <v>5.8010000000000006E-3</v>
      </c>
      <c r="C265" s="8">
        <f t="shared" si="48"/>
        <v>0.34140969162996299</v>
      </c>
      <c r="D265" s="6">
        <v>6.9072999999999999E-3</v>
      </c>
      <c r="E265" s="8">
        <f t="shared" si="49"/>
        <v>33.994163424124515</v>
      </c>
      <c r="F265" s="6">
        <v>2.3034999999999999E-4</v>
      </c>
      <c r="G265" s="1">
        <f t="shared" si="50"/>
        <v>-1.9650000000000017E-5</v>
      </c>
      <c r="H265" s="2">
        <f t="shared" si="51"/>
        <v>-8.0954818475633985</v>
      </c>
      <c r="I265" s="6">
        <v>3.0654999999999994E-4</v>
      </c>
      <c r="J265" s="1">
        <f t="shared" si="52"/>
        <v>-3.3450000000000081E-5</v>
      </c>
      <c r="K265" s="2">
        <f t="shared" si="53"/>
        <v>-13.78047808601608</v>
      </c>
      <c r="L265" s="6">
        <v>2.742E-4</v>
      </c>
      <c r="M265" s="1">
        <f t="shared" si="54"/>
        <v>2.0000000000000486E-7</v>
      </c>
      <c r="N265" s="2">
        <f t="shared" si="55"/>
        <v>8.240003296001519E-2</v>
      </c>
      <c r="O265" s="6">
        <v>-2.5007999999999985E-2</v>
      </c>
      <c r="P265" s="5">
        <f t="shared" si="56"/>
        <v>-2.5232999999999985E-2</v>
      </c>
      <c r="Q265" s="2">
        <f t="shared" si="57"/>
        <v>-9896.5563854517841</v>
      </c>
      <c r="R265" s="6">
        <v>-2.5004000000000009E-2</v>
      </c>
      <c r="S265" s="1">
        <f t="shared" si="58"/>
        <v>0</v>
      </c>
      <c r="T265" s="2">
        <f t="shared" si="59"/>
        <v>0</v>
      </c>
    </row>
    <row r="266" spans="1:20" x14ac:dyDescent="0.25">
      <c r="A266" s="7">
        <v>45057.414061930322</v>
      </c>
      <c r="B266" s="6">
        <v>5.8014E-3</v>
      </c>
      <c r="C266" s="8">
        <f t="shared" si="48"/>
        <v>0.3458149779735683</v>
      </c>
      <c r="D266" s="6">
        <v>6.9077000000000001E-3</v>
      </c>
      <c r="E266" s="8">
        <f t="shared" si="49"/>
        <v>34.001945525291831</v>
      </c>
      <c r="F266" s="6">
        <v>2.2990000000000003E-4</v>
      </c>
      <c r="G266" s="1">
        <f t="shared" si="50"/>
        <v>-2.0099999999999974E-5</v>
      </c>
      <c r="H266" s="2">
        <f t="shared" si="51"/>
        <v>-8.2808671091422017</v>
      </c>
      <c r="I266" s="6">
        <v>3.0715000000000007E-4</v>
      </c>
      <c r="J266" s="1">
        <f t="shared" si="52"/>
        <v>-3.2849999999999958E-5</v>
      </c>
      <c r="K266" s="2">
        <f t="shared" si="53"/>
        <v>-13.533310861476386</v>
      </c>
      <c r="L266" s="6">
        <v>2.7470000000000001E-4</v>
      </c>
      <c r="M266" s="1">
        <f t="shared" si="54"/>
        <v>7.0000000000001701E-7</v>
      </c>
      <c r="N266" s="2">
        <f t="shared" si="55"/>
        <v>0.2884004037605723</v>
      </c>
      <c r="O266" s="6">
        <v>-2.5007999999999985E-2</v>
      </c>
      <c r="P266" s="5">
        <f t="shared" si="56"/>
        <v>-2.5232999999999985E-2</v>
      </c>
      <c r="Q266" s="2">
        <f t="shared" si="57"/>
        <v>-9896.5563854517841</v>
      </c>
      <c r="R266" s="6">
        <v>-2.5004000000000009E-2</v>
      </c>
      <c r="S266" s="1">
        <f t="shared" si="58"/>
        <v>0</v>
      </c>
      <c r="T266" s="2">
        <f t="shared" si="59"/>
        <v>0</v>
      </c>
    </row>
    <row r="267" spans="1:20" x14ac:dyDescent="0.25">
      <c r="A267" s="7">
        <v>45057.414062402771</v>
      </c>
      <c r="B267" s="6">
        <v>5.8014E-3</v>
      </c>
      <c r="C267" s="8">
        <f t="shared" si="48"/>
        <v>0.3458149779735683</v>
      </c>
      <c r="D267" s="6">
        <v>6.9067999999999994E-3</v>
      </c>
      <c r="E267" s="8">
        <f t="shared" si="49"/>
        <v>33.984435797665363</v>
      </c>
      <c r="F267" s="6">
        <v>2.2919999999999999E-4</v>
      </c>
      <c r="G267" s="1">
        <f t="shared" si="50"/>
        <v>-2.0800000000000018E-5</v>
      </c>
      <c r="H267" s="2">
        <f t="shared" si="51"/>
        <v>-8.5692435194695964</v>
      </c>
      <c r="I267" s="6">
        <v>3.0649999999999997E-4</v>
      </c>
      <c r="J267" s="1">
        <f t="shared" si="52"/>
        <v>-3.3500000000000055E-5</v>
      </c>
      <c r="K267" s="2">
        <f t="shared" si="53"/>
        <v>-13.80107532795305</v>
      </c>
      <c r="L267" s="6">
        <v>2.7440000000000006E-4</v>
      </c>
      <c r="M267" s="1">
        <f t="shared" si="54"/>
        <v>4.0000000000006393E-7</v>
      </c>
      <c r="N267" s="2">
        <f t="shared" si="55"/>
        <v>0.16480013184013181</v>
      </c>
      <c r="O267" s="6">
        <v>-2.5007999999999985E-2</v>
      </c>
      <c r="P267" s="5">
        <f t="shared" si="56"/>
        <v>-2.5232999999999985E-2</v>
      </c>
      <c r="Q267" s="2">
        <f t="shared" si="57"/>
        <v>-9896.5563854517841</v>
      </c>
      <c r="R267" s="6">
        <v>-2.5004000000000009E-2</v>
      </c>
      <c r="S267" s="1">
        <f t="shared" si="58"/>
        <v>0</v>
      </c>
      <c r="T267" s="2">
        <f t="shared" si="59"/>
        <v>0</v>
      </c>
    </row>
    <row r="268" spans="1:20" x14ac:dyDescent="0.25">
      <c r="A268" s="7">
        <v>45057.4140628596</v>
      </c>
      <c r="B268" s="6">
        <v>5.8025500000000001E-3</v>
      </c>
      <c r="C268" s="8">
        <f t="shared" si="48"/>
        <v>0.35848017621145495</v>
      </c>
      <c r="D268" s="6">
        <v>6.9059499999999992E-3</v>
      </c>
      <c r="E268" s="8">
        <f t="shared" si="49"/>
        <v>33.96789883268481</v>
      </c>
      <c r="F268" s="6">
        <v>2.3040000000000004E-4</v>
      </c>
      <c r="G268" s="1">
        <f t="shared" si="50"/>
        <v>-1.9599999999999961E-5</v>
      </c>
      <c r="H268" s="2">
        <f t="shared" si="51"/>
        <v>-8.0748834645681722</v>
      </c>
      <c r="I268" s="6">
        <v>3.0690000000000003E-4</v>
      </c>
      <c r="J268" s="1">
        <f t="shared" si="52"/>
        <v>-3.3099999999999991E-5</v>
      </c>
      <c r="K268" s="2">
        <f t="shared" si="53"/>
        <v>-13.636297277120249</v>
      </c>
      <c r="L268" s="6">
        <v>2.7440000000000006E-4</v>
      </c>
      <c r="M268" s="1">
        <f t="shared" si="54"/>
        <v>4.0000000000006393E-7</v>
      </c>
      <c r="N268" s="2">
        <f t="shared" si="55"/>
        <v>0.16480013184013181</v>
      </c>
      <c r="O268" s="6">
        <v>-2.5007999999999985E-2</v>
      </c>
      <c r="P268" s="5">
        <f t="shared" si="56"/>
        <v>-2.5232999999999985E-2</v>
      </c>
      <c r="Q268" s="2">
        <f t="shared" si="57"/>
        <v>-9896.5563854517841</v>
      </c>
      <c r="R268" s="6">
        <v>-2.5004000000000009E-2</v>
      </c>
      <c r="S268" s="1">
        <f t="shared" si="58"/>
        <v>0</v>
      </c>
      <c r="T268" s="2">
        <f t="shared" si="59"/>
        <v>0</v>
      </c>
    </row>
    <row r="269" spans="1:20" x14ac:dyDescent="0.25">
      <c r="A269" s="7">
        <v>45057.414063344208</v>
      </c>
      <c r="B269" s="6">
        <v>5.8011499999999997E-3</v>
      </c>
      <c r="C269" s="8">
        <f t="shared" si="48"/>
        <v>0.34306167400880783</v>
      </c>
      <c r="D269" s="6">
        <v>6.9051500000000005E-3</v>
      </c>
      <c r="E269" s="8">
        <f t="shared" si="49"/>
        <v>33.952334630350208</v>
      </c>
      <c r="F269" s="6">
        <v>2.3055000000000007E-4</v>
      </c>
      <c r="G269" s="1">
        <f t="shared" si="50"/>
        <v>-1.9449999999999931E-5</v>
      </c>
      <c r="H269" s="2">
        <f t="shared" si="51"/>
        <v>-8.0130882908654559</v>
      </c>
      <c r="I269" s="6">
        <v>3.0724999999999996E-4</v>
      </c>
      <c r="J269" s="1">
        <f t="shared" si="52"/>
        <v>-3.2750000000000064E-5</v>
      </c>
      <c r="K269" s="2">
        <f t="shared" si="53"/>
        <v>-13.492116266384576</v>
      </c>
      <c r="L269" s="6">
        <v>2.7484999999999999E-4</v>
      </c>
      <c r="M269" s="1">
        <f t="shared" si="54"/>
        <v>8.4999999999999356E-7</v>
      </c>
      <c r="N269" s="2">
        <f t="shared" si="55"/>
        <v>0.35020059534100939</v>
      </c>
      <c r="O269" s="6">
        <v>-2.5007999999999985E-2</v>
      </c>
      <c r="P269" s="5">
        <f t="shared" si="56"/>
        <v>-2.5232999999999985E-2</v>
      </c>
      <c r="Q269" s="2">
        <f t="shared" si="57"/>
        <v>-9896.5563854517841</v>
      </c>
      <c r="R269" s="6">
        <v>-2.5004000000000009E-2</v>
      </c>
      <c r="S269" s="1">
        <f t="shared" si="58"/>
        <v>0</v>
      </c>
      <c r="T269" s="2">
        <f t="shared" si="59"/>
        <v>0</v>
      </c>
    </row>
    <row r="270" spans="1:20" x14ac:dyDescent="0.25">
      <c r="A270" s="7">
        <v>45057.414063783101</v>
      </c>
      <c r="B270" s="6">
        <v>5.8014E-3</v>
      </c>
      <c r="C270" s="8">
        <f t="shared" si="48"/>
        <v>0.3458149779735683</v>
      </c>
      <c r="D270" s="6">
        <v>6.9053499999999993E-3</v>
      </c>
      <c r="E270" s="8">
        <f t="shared" si="49"/>
        <v>33.956225680933841</v>
      </c>
      <c r="F270" s="6">
        <v>2.3030000000000004E-4</v>
      </c>
      <c r="G270" s="1">
        <f t="shared" si="50"/>
        <v>-1.9699999999999964E-5</v>
      </c>
      <c r="H270" s="2">
        <f t="shared" si="51"/>
        <v>-8.1160802264390632</v>
      </c>
      <c r="I270" s="6">
        <v>3.0719999999999999E-4</v>
      </c>
      <c r="J270" s="1">
        <f t="shared" si="52"/>
        <v>-3.2800000000000038E-5</v>
      </c>
      <c r="K270" s="2">
        <f t="shared" si="53"/>
        <v>-13.512713565990085</v>
      </c>
      <c r="L270" s="6">
        <v>2.7479999999999996E-4</v>
      </c>
      <c r="M270" s="1">
        <f t="shared" si="54"/>
        <v>7.9999999999996524E-7</v>
      </c>
      <c r="N270" s="2">
        <f t="shared" si="55"/>
        <v>0.32960052736082945</v>
      </c>
      <c r="O270" s="6">
        <v>-2.5007999999999985E-2</v>
      </c>
      <c r="P270" s="5">
        <f t="shared" si="56"/>
        <v>-2.5232999999999985E-2</v>
      </c>
      <c r="Q270" s="2">
        <f t="shared" si="57"/>
        <v>-9896.5563854517841</v>
      </c>
      <c r="R270" s="6">
        <v>-2.5004000000000009E-2</v>
      </c>
      <c r="S270" s="1">
        <f t="shared" si="58"/>
        <v>0</v>
      </c>
      <c r="T270" s="2">
        <f t="shared" si="59"/>
        <v>0</v>
      </c>
    </row>
    <row r="271" spans="1:20" x14ac:dyDescent="0.25">
      <c r="A271" s="7">
        <v>45057.414064242243</v>
      </c>
      <c r="B271" s="6">
        <v>5.8008999999999995E-3</v>
      </c>
      <c r="C271" s="8">
        <f t="shared" si="48"/>
        <v>0.34030837004404735</v>
      </c>
      <c r="D271" s="6">
        <v>6.9034999999999999E-3</v>
      </c>
      <c r="E271" s="8">
        <f t="shared" si="49"/>
        <v>33.920233463035018</v>
      </c>
      <c r="F271" s="6">
        <v>2.297E-4</v>
      </c>
      <c r="G271" s="1">
        <f t="shared" si="50"/>
        <v>-2.0300000000000006E-5</v>
      </c>
      <c r="H271" s="2">
        <f t="shared" si="51"/>
        <v>-8.363260451625667</v>
      </c>
      <c r="I271" s="6">
        <v>3.0670000000000003E-4</v>
      </c>
      <c r="J271" s="1">
        <f t="shared" si="52"/>
        <v>-3.3299999999999996E-5</v>
      </c>
      <c r="K271" s="2">
        <f t="shared" si="53"/>
        <v>-13.718686335490055</v>
      </c>
      <c r="L271" s="6">
        <v>2.7480000000000001E-4</v>
      </c>
      <c r="M271" s="1">
        <f t="shared" si="54"/>
        <v>8.0000000000001945E-7</v>
      </c>
      <c r="N271" s="2">
        <f t="shared" si="55"/>
        <v>0.32960052736085177</v>
      </c>
      <c r="O271" s="6">
        <v>-2.5007999999999985E-2</v>
      </c>
      <c r="P271" s="5">
        <f t="shared" si="56"/>
        <v>-2.5232999999999985E-2</v>
      </c>
      <c r="Q271" s="2">
        <f t="shared" si="57"/>
        <v>-9896.5563854517841</v>
      </c>
      <c r="R271" s="6">
        <v>-2.5004000000000009E-2</v>
      </c>
      <c r="S271" s="1">
        <f t="shared" si="58"/>
        <v>0</v>
      </c>
      <c r="T271" s="2">
        <f t="shared" si="59"/>
        <v>0</v>
      </c>
    </row>
    <row r="272" spans="1:20" x14ac:dyDescent="0.25">
      <c r="A272" s="7">
        <v>45057.414064730554</v>
      </c>
      <c r="B272" s="6">
        <v>5.800399999999999E-3</v>
      </c>
      <c r="C272" s="8">
        <f t="shared" si="48"/>
        <v>0.33480176211452639</v>
      </c>
      <c r="D272" s="6">
        <v>6.9023999999999986E-3</v>
      </c>
      <c r="E272" s="8">
        <f t="shared" si="49"/>
        <v>33.898832684824882</v>
      </c>
      <c r="F272" s="6">
        <v>2.3024999999999999E-4</v>
      </c>
      <c r="G272" s="1">
        <f t="shared" si="50"/>
        <v>-1.9750000000000019E-5</v>
      </c>
      <c r="H272" s="2">
        <f t="shared" si="51"/>
        <v>-8.1366786011952605</v>
      </c>
      <c r="I272" s="6">
        <v>3.071499999999999E-4</v>
      </c>
      <c r="J272" s="1">
        <f t="shared" si="52"/>
        <v>-3.2850000000000121E-5</v>
      </c>
      <c r="K272" s="2">
        <f t="shared" si="53"/>
        <v>-13.533310861476453</v>
      </c>
      <c r="L272" s="6">
        <v>2.7444999999999998E-4</v>
      </c>
      <c r="M272" s="1">
        <f t="shared" si="54"/>
        <v>4.4999999999998383E-7</v>
      </c>
      <c r="N272" s="2">
        <f t="shared" si="55"/>
        <v>0.18540016686014349</v>
      </c>
      <c r="O272" s="6">
        <v>-2.5007999999999985E-2</v>
      </c>
      <c r="P272" s="5">
        <f t="shared" si="56"/>
        <v>-2.5232999999999985E-2</v>
      </c>
      <c r="Q272" s="2">
        <f t="shared" si="57"/>
        <v>-9896.5563854517841</v>
      </c>
      <c r="R272" s="6">
        <v>-2.5004000000000009E-2</v>
      </c>
      <c r="S272" s="1">
        <f t="shared" si="58"/>
        <v>0</v>
      </c>
      <c r="T272" s="2">
        <f t="shared" si="59"/>
        <v>0</v>
      </c>
    </row>
    <row r="273" spans="1:20" x14ac:dyDescent="0.25">
      <c r="A273" s="7">
        <v>45057.414065179393</v>
      </c>
      <c r="B273" s="6">
        <v>5.8008000000000001E-3</v>
      </c>
      <c r="C273" s="8">
        <f t="shared" si="48"/>
        <v>0.33920704845815081</v>
      </c>
      <c r="D273" s="6">
        <v>6.9024500000000001E-3</v>
      </c>
      <c r="E273" s="8">
        <f t="shared" si="49"/>
        <v>33.899805447470818</v>
      </c>
      <c r="F273" s="6">
        <v>2.3015000000000006E-4</v>
      </c>
      <c r="G273" s="1">
        <f t="shared" si="50"/>
        <v>-1.984999999999994E-5</v>
      </c>
      <c r="H273" s="2">
        <f t="shared" si="51"/>
        <v>-8.1778753383490415</v>
      </c>
      <c r="I273" s="6">
        <v>3.0719999999999999E-4</v>
      </c>
      <c r="J273" s="1">
        <f t="shared" si="52"/>
        <v>-3.2800000000000038E-5</v>
      </c>
      <c r="K273" s="2">
        <f t="shared" si="53"/>
        <v>-13.512713565990085</v>
      </c>
      <c r="L273" s="6">
        <v>2.7504999999999999E-4</v>
      </c>
      <c r="M273" s="1">
        <f t="shared" si="54"/>
        <v>1.0499999999999984E-6</v>
      </c>
      <c r="N273" s="2">
        <f t="shared" si="55"/>
        <v>0.43260090846190713</v>
      </c>
      <c r="O273" s="6">
        <v>-2.5007999999999985E-2</v>
      </c>
      <c r="P273" s="5">
        <f t="shared" si="56"/>
        <v>-2.5232999999999985E-2</v>
      </c>
      <c r="Q273" s="2">
        <f t="shared" si="57"/>
        <v>-9896.5563854517841</v>
      </c>
      <c r="R273" s="6">
        <v>-2.5004000000000009E-2</v>
      </c>
      <c r="S273" s="1">
        <f t="shared" si="58"/>
        <v>0</v>
      </c>
      <c r="T273" s="2">
        <f t="shared" si="59"/>
        <v>0</v>
      </c>
    </row>
    <row r="274" spans="1:20" x14ac:dyDescent="0.25">
      <c r="A274" s="7">
        <v>45057.414065641315</v>
      </c>
      <c r="B274" s="6">
        <v>5.8018000000000002E-3</v>
      </c>
      <c r="C274" s="8">
        <f t="shared" si="48"/>
        <v>0.35022026431718312</v>
      </c>
      <c r="D274" s="6">
        <v>6.9008000000000003E-3</v>
      </c>
      <c r="E274" s="8">
        <f t="shared" si="49"/>
        <v>33.86770428015565</v>
      </c>
      <c r="F274" s="6">
        <v>2.2994999999999998E-4</v>
      </c>
      <c r="G274" s="1">
        <f t="shared" si="50"/>
        <v>-2.0050000000000027E-5</v>
      </c>
      <c r="H274" s="2">
        <f t="shared" si="51"/>
        <v>-8.2602687632226051</v>
      </c>
      <c r="I274" s="6">
        <v>3.0709999999999998E-4</v>
      </c>
      <c r="J274" s="1">
        <f t="shared" si="52"/>
        <v>-3.2900000000000041E-5</v>
      </c>
      <c r="K274" s="2">
        <f t="shared" si="53"/>
        <v>-13.553908152843558</v>
      </c>
      <c r="L274" s="6">
        <v>2.7455000000000003E-4</v>
      </c>
      <c r="M274" s="1">
        <f t="shared" si="54"/>
        <v>5.5000000000004047E-7</v>
      </c>
      <c r="N274" s="2">
        <f t="shared" si="55"/>
        <v>0.22660024926029088</v>
      </c>
      <c r="O274" s="6">
        <v>-2.5007999999999985E-2</v>
      </c>
      <c r="P274" s="5">
        <f t="shared" si="56"/>
        <v>-2.5232999999999985E-2</v>
      </c>
      <c r="Q274" s="2">
        <f t="shared" si="57"/>
        <v>-9896.5563854517841</v>
      </c>
      <c r="R274" s="6">
        <v>-2.5004000000000009E-2</v>
      </c>
      <c r="S274" s="1">
        <f t="shared" si="58"/>
        <v>0</v>
      </c>
      <c r="T274" s="2">
        <f t="shared" si="59"/>
        <v>0</v>
      </c>
    </row>
    <row r="275" spans="1:20" x14ac:dyDescent="0.25">
      <c r="A275" s="7">
        <v>45057.414066098376</v>
      </c>
      <c r="B275" s="6">
        <v>5.8012500000000009E-3</v>
      </c>
      <c r="C275" s="8">
        <f t="shared" si="48"/>
        <v>0.34416299559472346</v>
      </c>
      <c r="D275" s="6">
        <v>6.901100000000002E-3</v>
      </c>
      <c r="E275" s="8">
        <f t="shared" si="49"/>
        <v>33.87354085603117</v>
      </c>
      <c r="F275" s="6">
        <v>2.2905000000000001E-4</v>
      </c>
      <c r="G275" s="1">
        <f t="shared" si="50"/>
        <v>-2.0949999999999994E-5</v>
      </c>
      <c r="H275" s="2">
        <f t="shared" si="51"/>
        <v>-8.6310383594927345</v>
      </c>
      <c r="I275" s="6">
        <v>3.0709999999999993E-4</v>
      </c>
      <c r="J275" s="1">
        <f t="shared" si="52"/>
        <v>-3.2900000000000095E-5</v>
      </c>
      <c r="K275" s="2">
        <f t="shared" si="53"/>
        <v>-13.553908152843581</v>
      </c>
      <c r="L275" s="6">
        <v>2.7464999999999998E-4</v>
      </c>
      <c r="M275" s="1">
        <f t="shared" si="54"/>
        <v>6.4999999999998869E-7</v>
      </c>
      <c r="N275" s="2">
        <f t="shared" si="55"/>
        <v>0.2678003481404479</v>
      </c>
      <c r="O275" s="6">
        <v>-2.5007999999999985E-2</v>
      </c>
      <c r="P275" s="5">
        <f t="shared" si="56"/>
        <v>-2.5232999999999985E-2</v>
      </c>
      <c r="Q275" s="2">
        <f t="shared" si="57"/>
        <v>-9896.5563854517841</v>
      </c>
      <c r="R275" s="6">
        <v>-2.5004000000000009E-2</v>
      </c>
      <c r="S275" s="1">
        <f t="shared" si="58"/>
        <v>0</v>
      </c>
      <c r="T275" s="2">
        <f t="shared" si="59"/>
        <v>0</v>
      </c>
    </row>
    <row r="276" spans="1:20" x14ac:dyDescent="0.25">
      <c r="A276" s="7">
        <v>45057.414066560996</v>
      </c>
      <c r="B276" s="6">
        <v>5.800500000000001E-3</v>
      </c>
      <c r="C276" s="8">
        <f t="shared" si="48"/>
        <v>0.33590308370045163</v>
      </c>
      <c r="D276" s="6">
        <v>6.8986499999999992E-3</v>
      </c>
      <c r="E276" s="8">
        <f t="shared" si="49"/>
        <v>33.825875486381314</v>
      </c>
      <c r="F276" s="6">
        <v>2.2920000000000001E-4</v>
      </c>
      <c r="G276" s="1">
        <f t="shared" si="50"/>
        <v>-2.0799999999999991E-5</v>
      </c>
      <c r="H276" s="2">
        <f t="shared" si="51"/>
        <v>-8.5692435194695857</v>
      </c>
      <c r="I276" s="6">
        <v>3.0669999999999992E-4</v>
      </c>
      <c r="J276" s="1">
        <f t="shared" si="52"/>
        <v>-3.3300000000000105E-5</v>
      </c>
      <c r="K276" s="2">
        <f t="shared" si="53"/>
        <v>-13.7186863354901</v>
      </c>
      <c r="L276" s="6">
        <v>2.7444999999999998E-4</v>
      </c>
      <c r="M276" s="1">
        <f t="shared" si="54"/>
        <v>4.4999999999998383E-7</v>
      </c>
      <c r="N276" s="2">
        <f t="shared" si="55"/>
        <v>0.18540016686014349</v>
      </c>
      <c r="O276" s="6">
        <v>-2.5007999999999985E-2</v>
      </c>
      <c r="P276" s="5">
        <f t="shared" si="56"/>
        <v>-2.5232999999999985E-2</v>
      </c>
      <c r="Q276" s="2">
        <f t="shared" si="57"/>
        <v>-9896.5563854517841</v>
      </c>
      <c r="R276" s="6">
        <v>-2.5004000000000009E-2</v>
      </c>
      <c r="S276" s="1">
        <f t="shared" si="58"/>
        <v>0</v>
      </c>
      <c r="T276" s="2">
        <f t="shared" si="59"/>
        <v>0</v>
      </c>
    </row>
    <row r="277" spans="1:20" x14ac:dyDescent="0.25">
      <c r="A277" s="7">
        <v>45057.414067029626</v>
      </c>
      <c r="B277" s="6">
        <v>5.8014E-3</v>
      </c>
      <c r="C277" s="8">
        <f t="shared" si="48"/>
        <v>0.3458149779735683</v>
      </c>
      <c r="D277" s="6">
        <v>6.8982999999999987E-3</v>
      </c>
      <c r="E277" s="8">
        <f t="shared" si="49"/>
        <v>33.8190661478599</v>
      </c>
      <c r="F277" s="6">
        <v>2.3030000000000004E-4</v>
      </c>
      <c r="G277" s="1">
        <f t="shared" si="50"/>
        <v>-1.9699999999999964E-5</v>
      </c>
      <c r="H277" s="2">
        <f t="shared" si="51"/>
        <v>-8.1160802264390632</v>
      </c>
      <c r="I277" s="6">
        <v>3.0755000000000002E-4</v>
      </c>
      <c r="J277" s="1">
        <f t="shared" si="52"/>
        <v>-3.2450000000000003E-5</v>
      </c>
      <c r="K277" s="2">
        <f t="shared" si="53"/>
        <v>-13.368532382248395</v>
      </c>
      <c r="L277" s="6">
        <v>2.7460000000000001E-4</v>
      </c>
      <c r="M277" s="1">
        <f t="shared" si="54"/>
        <v>6.0000000000001458E-7</v>
      </c>
      <c r="N277" s="2">
        <f t="shared" si="55"/>
        <v>0.247200296640362</v>
      </c>
      <c r="O277" s="6">
        <v>-2.5007999999999985E-2</v>
      </c>
      <c r="P277" s="5">
        <f t="shared" si="56"/>
        <v>-2.5232999999999985E-2</v>
      </c>
      <c r="Q277" s="2">
        <f t="shared" si="57"/>
        <v>-9896.5563854517841</v>
      </c>
      <c r="R277" s="6">
        <v>-2.5004000000000009E-2</v>
      </c>
      <c r="S277" s="1">
        <f t="shared" si="58"/>
        <v>0</v>
      </c>
      <c r="T277" s="2">
        <f t="shared" si="59"/>
        <v>0</v>
      </c>
    </row>
    <row r="278" spans="1:20" x14ac:dyDescent="0.25">
      <c r="A278" s="7">
        <v>45057.414067513768</v>
      </c>
      <c r="B278" s="6">
        <v>5.8012000000000011E-3</v>
      </c>
      <c r="C278" s="8">
        <f t="shared" si="48"/>
        <v>0.34361233480177517</v>
      </c>
      <c r="D278" s="6">
        <v>6.8974500000000011E-3</v>
      </c>
      <c r="E278" s="8">
        <f t="shared" si="49"/>
        <v>33.802529182879404</v>
      </c>
      <c r="F278" s="6">
        <v>2.2994999999999998E-4</v>
      </c>
      <c r="G278" s="1">
        <f t="shared" si="50"/>
        <v>-2.0050000000000027E-5</v>
      </c>
      <c r="H278" s="2">
        <f t="shared" si="51"/>
        <v>-8.2602687632226051</v>
      </c>
      <c r="I278" s="6">
        <v>3.0745000000000002E-4</v>
      </c>
      <c r="J278" s="1">
        <f t="shared" si="52"/>
        <v>-3.2550000000000005E-5</v>
      </c>
      <c r="K278" s="2">
        <f t="shared" si="53"/>
        <v>-13.409727026770559</v>
      </c>
      <c r="L278" s="6">
        <v>2.7504999999999999E-4</v>
      </c>
      <c r="M278" s="1">
        <f t="shared" si="54"/>
        <v>1.0499999999999984E-6</v>
      </c>
      <c r="N278" s="2">
        <f t="shared" si="55"/>
        <v>0.43260090846190713</v>
      </c>
      <c r="O278" s="6">
        <v>-2.5007999999999985E-2</v>
      </c>
      <c r="P278" s="5">
        <f t="shared" si="56"/>
        <v>-2.5232999999999985E-2</v>
      </c>
      <c r="Q278" s="2">
        <f t="shared" si="57"/>
        <v>-9896.5563854517841</v>
      </c>
      <c r="R278" s="6">
        <v>-2.5004000000000009E-2</v>
      </c>
      <c r="S278" s="1">
        <f t="shared" si="58"/>
        <v>0</v>
      </c>
      <c r="T278" s="2">
        <f t="shared" si="59"/>
        <v>0</v>
      </c>
    </row>
    <row r="279" spans="1:20" x14ac:dyDescent="0.25">
      <c r="A279" s="7">
        <v>45057.414068018981</v>
      </c>
      <c r="B279" s="6">
        <v>5.8016000000000005E-3</v>
      </c>
      <c r="C279" s="8">
        <f t="shared" si="48"/>
        <v>0.34801762114538048</v>
      </c>
      <c r="D279" s="6">
        <v>6.8972500000000006E-3</v>
      </c>
      <c r="E279" s="8">
        <f t="shared" si="49"/>
        <v>33.798638132295736</v>
      </c>
      <c r="F279" s="6">
        <v>2.2995000000000009E-4</v>
      </c>
      <c r="G279" s="1">
        <f t="shared" si="50"/>
        <v>-2.0049999999999918E-5</v>
      </c>
      <c r="H279" s="2">
        <f t="shared" si="51"/>
        <v>-8.2602687632225607</v>
      </c>
      <c r="I279" s="6">
        <v>3.0739999999999999E-4</v>
      </c>
      <c r="J279" s="1">
        <f t="shared" si="52"/>
        <v>-3.2600000000000033E-5</v>
      </c>
      <c r="K279" s="2">
        <f t="shared" si="53"/>
        <v>-13.430324342852858</v>
      </c>
      <c r="L279" s="6">
        <v>2.745E-4</v>
      </c>
      <c r="M279" s="1">
        <f t="shared" si="54"/>
        <v>5.0000000000001215E-7</v>
      </c>
      <c r="N279" s="2">
        <f t="shared" si="55"/>
        <v>0.20600020600021099</v>
      </c>
      <c r="O279" s="6">
        <v>-2.5007999999999985E-2</v>
      </c>
      <c r="P279" s="5">
        <f t="shared" si="56"/>
        <v>-2.5232999999999985E-2</v>
      </c>
      <c r="Q279" s="2">
        <f t="shared" si="57"/>
        <v>-9896.5563854517841</v>
      </c>
      <c r="R279" s="6">
        <v>-2.5004000000000009E-2</v>
      </c>
      <c r="S279" s="1">
        <f t="shared" si="58"/>
        <v>0</v>
      </c>
      <c r="T279" s="2">
        <f t="shared" si="59"/>
        <v>0</v>
      </c>
    </row>
    <row r="280" spans="1:20" x14ac:dyDescent="0.25">
      <c r="A280" s="7">
        <v>45057.41406851713</v>
      </c>
      <c r="B280" s="6">
        <v>5.8004500000000004E-3</v>
      </c>
      <c r="C280" s="8">
        <f t="shared" si="48"/>
        <v>0.33535242290749379</v>
      </c>
      <c r="D280" s="6">
        <v>6.8984999999999993E-3</v>
      </c>
      <c r="E280" s="8">
        <f t="shared" si="49"/>
        <v>33.822957198443568</v>
      </c>
      <c r="F280" s="6">
        <v>2.2995000000000003E-4</v>
      </c>
      <c r="G280" s="1">
        <f t="shared" si="50"/>
        <v>-2.0049999999999972E-5</v>
      </c>
      <c r="H280" s="2">
        <f t="shared" si="51"/>
        <v>-8.260268763222582</v>
      </c>
      <c r="I280" s="6">
        <v>3.0715000000000001E-4</v>
      </c>
      <c r="J280" s="1">
        <f t="shared" si="52"/>
        <v>-3.2850000000000012E-5</v>
      </c>
      <c r="K280" s="2">
        <f t="shared" si="53"/>
        <v>-13.533310861476409</v>
      </c>
      <c r="L280" s="6">
        <v>2.7504999999999999E-4</v>
      </c>
      <c r="M280" s="1">
        <f t="shared" si="54"/>
        <v>1.0499999999999984E-6</v>
      </c>
      <c r="N280" s="2">
        <f t="shared" si="55"/>
        <v>0.43260090846190713</v>
      </c>
      <c r="O280" s="6">
        <v>-2.5007999999999985E-2</v>
      </c>
      <c r="P280" s="5">
        <f t="shared" si="56"/>
        <v>-2.5232999999999985E-2</v>
      </c>
      <c r="Q280" s="2">
        <f t="shared" si="57"/>
        <v>-9896.5563854517841</v>
      </c>
      <c r="R280" s="6">
        <v>-2.5004000000000009E-2</v>
      </c>
      <c r="S280" s="1">
        <f t="shared" si="58"/>
        <v>0</v>
      </c>
      <c r="T280" s="2">
        <f t="shared" si="59"/>
        <v>0</v>
      </c>
    </row>
    <row r="281" spans="1:20" x14ac:dyDescent="0.25">
      <c r="A281" s="7">
        <v>45057.414068864229</v>
      </c>
      <c r="B281" s="6">
        <v>5.8011500000000006E-3</v>
      </c>
      <c r="C281" s="8">
        <f t="shared" si="48"/>
        <v>0.34306167400881737</v>
      </c>
      <c r="D281" s="6">
        <v>6.8971499999999995E-3</v>
      </c>
      <c r="E281" s="8">
        <f t="shared" si="49"/>
        <v>33.796692607003884</v>
      </c>
      <c r="F281" s="6">
        <v>2.307E-4</v>
      </c>
      <c r="G281" s="1">
        <f t="shared" si="50"/>
        <v>-1.9300000000000008E-5</v>
      </c>
      <c r="H281" s="2">
        <f t="shared" si="51"/>
        <v>-7.9512930800871118</v>
      </c>
      <c r="I281" s="6">
        <v>3.0754999999999997E-4</v>
      </c>
      <c r="J281" s="1">
        <f t="shared" si="52"/>
        <v>-3.2450000000000057E-5</v>
      </c>
      <c r="K281" s="2">
        <f t="shared" si="53"/>
        <v>-13.368532382248416</v>
      </c>
      <c r="L281" s="6">
        <v>2.7530000000000002E-4</v>
      </c>
      <c r="M281" s="1">
        <f t="shared" si="54"/>
        <v>1.3000000000000316E-6</v>
      </c>
      <c r="N281" s="2">
        <f t="shared" si="55"/>
        <v>0.5356013925636337</v>
      </c>
      <c r="O281" s="6">
        <v>-2.5007999999999985E-2</v>
      </c>
      <c r="P281" s="5">
        <f t="shared" si="56"/>
        <v>-2.5232999999999985E-2</v>
      </c>
      <c r="Q281" s="2">
        <f t="shared" si="57"/>
        <v>-9896.5563854517841</v>
      </c>
      <c r="R281" s="6">
        <v>-2.5004000000000009E-2</v>
      </c>
      <c r="S281" s="1">
        <f t="shared" si="58"/>
        <v>0</v>
      </c>
      <c r="T281" s="2">
        <f t="shared" si="59"/>
        <v>0</v>
      </c>
    </row>
    <row r="282" spans="1:20" x14ac:dyDescent="0.25">
      <c r="A282" s="7">
        <v>45057.414069327664</v>
      </c>
      <c r="B282" s="6">
        <v>5.8014E-3</v>
      </c>
      <c r="C282" s="8">
        <f t="shared" si="48"/>
        <v>0.3458149779735683</v>
      </c>
      <c r="D282" s="6">
        <v>6.8980999999999999E-3</v>
      </c>
      <c r="E282" s="8">
        <f t="shared" si="49"/>
        <v>33.815175097276267</v>
      </c>
      <c r="F282" s="6">
        <v>2.2994999999999998E-4</v>
      </c>
      <c r="G282" s="1">
        <f t="shared" si="50"/>
        <v>-2.0050000000000027E-5</v>
      </c>
      <c r="H282" s="2">
        <f t="shared" si="51"/>
        <v>-8.2602687632226051</v>
      </c>
      <c r="I282" s="6">
        <v>3.076E-4</v>
      </c>
      <c r="J282" s="1">
        <f t="shared" si="52"/>
        <v>-3.2400000000000029E-5</v>
      </c>
      <c r="K282" s="2">
        <f t="shared" si="53"/>
        <v>-13.347935053808524</v>
      </c>
      <c r="L282" s="6">
        <v>2.7520000000000002E-4</v>
      </c>
      <c r="M282" s="1">
        <f t="shared" si="54"/>
        <v>1.2000000000000292E-6</v>
      </c>
      <c r="N282" s="2">
        <f t="shared" si="55"/>
        <v>0.49440118656285981</v>
      </c>
      <c r="O282" s="6">
        <v>-2.5007999999999985E-2</v>
      </c>
      <c r="P282" s="5">
        <f t="shared" si="56"/>
        <v>-2.5232999999999985E-2</v>
      </c>
      <c r="Q282" s="2">
        <f t="shared" si="57"/>
        <v>-9896.5563854517841</v>
      </c>
      <c r="R282" s="6">
        <v>-2.5004000000000009E-2</v>
      </c>
      <c r="S282" s="1">
        <f t="shared" si="58"/>
        <v>0</v>
      </c>
      <c r="T282" s="2">
        <f t="shared" si="59"/>
        <v>0</v>
      </c>
    </row>
    <row r="283" spans="1:20" x14ac:dyDescent="0.25">
      <c r="A283" s="7">
        <v>45057.41406978009</v>
      </c>
      <c r="B283" s="6">
        <v>5.8014500000000005E-3</v>
      </c>
      <c r="C283" s="8">
        <f t="shared" si="48"/>
        <v>0.3463656387665261</v>
      </c>
      <c r="D283" s="6">
        <v>6.8983499999999993E-3</v>
      </c>
      <c r="E283" s="8">
        <f t="shared" si="49"/>
        <v>33.820038910505829</v>
      </c>
      <c r="F283" s="6">
        <v>2.2955000000000002E-4</v>
      </c>
      <c r="G283" s="1">
        <f t="shared" si="50"/>
        <v>-2.0449999999999982E-5</v>
      </c>
      <c r="H283" s="2">
        <f t="shared" si="51"/>
        <v>-8.4250554152335102</v>
      </c>
      <c r="I283" s="6">
        <v>3.0744999999999997E-4</v>
      </c>
      <c r="J283" s="1">
        <f t="shared" si="52"/>
        <v>-3.2550000000000059E-5</v>
      </c>
      <c r="K283" s="2">
        <f t="shared" si="53"/>
        <v>-13.409727026770582</v>
      </c>
      <c r="L283" s="6">
        <v>2.7459999999999995E-4</v>
      </c>
      <c r="M283" s="1">
        <f t="shared" si="54"/>
        <v>5.9999999999996037E-7</v>
      </c>
      <c r="N283" s="2">
        <f t="shared" si="55"/>
        <v>0.24720029664033966</v>
      </c>
      <c r="O283" s="6">
        <v>-2.5007999999999985E-2</v>
      </c>
      <c r="P283" s="5">
        <f t="shared" si="56"/>
        <v>-2.5232999999999985E-2</v>
      </c>
      <c r="Q283" s="2">
        <f t="shared" si="57"/>
        <v>-9896.5563854517841</v>
      </c>
      <c r="R283" s="6">
        <v>-2.5004000000000009E-2</v>
      </c>
      <c r="S283" s="1">
        <f t="shared" si="58"/>
        <v>0</v>
      </c>
      <c r="T283" s="2">
        <f t="shared" si="59"/>
        <v>0</v>
      </c>
    </row>
    <row r="284" spans="1:20" x14ac:dyDescent="0.25">
      <c r="A284" s="7">
        <v>45057.414070249761</v>
      </c>
      <c r="B284" s="6">
        <v>5.8011499999999997E-3</v>
      </c>
      <c r="C284" s="8">
        <f t="shared" si="48"/>
        <v>0.34306167400880783</v>
      </c>
      <c r="D284" s="6">
        <v>6.8984000000000007E-3</v>
      </c>
      <c r="E284" s="8">
        <f t="shared" si="49"/>
        <v>33.821011673151766</v>
      </c>
      <c r="F284" s="6">
        <v>2.3015000000000001E-4</v>
      </c>
      <c r="G284" s="1">
        <f t="shared" si="50"/>
        <v>-1.9849999999999995E-5</v>
      </c>
      <c r="H284" s="2">
        <f t="shared" si="51"/>
        <v>-8.1778753383490645</v>
      </c>
      <c r="I284" s="6">
        <v>3.0750000000000005E-4</v>
      </c>
      <c r="J284" s="1">
        <f t="shared" si="52"/>
        <v>-3.2499999999999977E-5</v>
      </c>
      <c r="K284" s="2">
        <f t="shared" si="53"/>
        <v>-13.389129706569065</v>
      </c>
      <c r="L284" s="6">
        <v>2.7505000000000004E-4</v>
      </c>
      <c r="M284" s="1">
        <f t="shared" si="54"/>
        <v>1.0500000000000526E-6</v>
      </c>
      <c r="N284" s="2">
        <f t="shared" si="55"/>
        <v>0.4326009084619295</v>
      </c>
      <c r="O284" s="6">
        <v>-2.5007999999999985E-2</v>
      </c>
      <c r="P284" s="5">
        <f t="shared" si="56"/>
        <v>-2.5232999999999985E-2</v>
      </c>
      <c r="Q284" s="2">
        <f t="shared" si="57"/>
        <v>-9896.5563854517841</v>
      </c>
      <c r="R284" s="6">
        <v>-2.5004000000000009E-2</v>
      </c>
      <c r="S284" s="1">
        <f t="shared" si="58"/>
        <v>0</v>
      </c>
      <c r="T284" s="2">
        <f t="shared" si="59"/>
        <v>0</v>
      </c>
    </row>
    <row r="285" spans="1:20" x14ac:dyDescent="0.25">
      <c r="A285" s="7">
        <v>45057.41407071412</v>
      </c>
      <c r="B285" s="6">
        <v>5.8015000000000002E-3</v>
      </c>
      <c r="C285" s="8">
        <f t="shared" si="48"/>
        <v>0.34691629955947439</v>
      </c>
      <c r="D285" s="6">
        <v>6.8983500000000001E-3</v>
      </c>
      <c r="E285" s="8">
        <f t="shared" si="49"/>
        <v>33.820038910505843</v>
      </c>
      <c r="F285" s="6">
        <v>2.2945000000000002E-4</v>
      </c>
      <c r="G285" s="1">
        <f t="shared" si="50"/>
        <v>-2.0549999999999985E-5</v>
      </c>
      <c r="H285" s="2">
        <f t="shared" si="51"/>
        <v>-8.4662520370412704</v>
      </c>
      <c r="I285" s="6">
        <v>3.0725000000000007E-4</v>
      </c>
      <c r="J285" s="1">
        <f t="shared" si="52"/>
        <v>-3.2749999999999956E-5</v>
      </c>
      <c r="K285" s="2">
        <f t="shared" si="53"/>
        <v>-13.492116266384532</v>
      </c>
      <c r="L285" s="6">
        <v>2.7495000000000004E-4</v>
      </c>
      <c r="M285" s="1">
        <f t="shared" si="54"/>
        <v>9.500000000000502E-7</v>
      </c>
      <c r="N285" s="2">
        <f t="shared" si="55"/>
        <v>0.39140074366143363</v>
      </c>
      <c r="O285" s="6">
        <v>-2.5007999999999985E-2</v>
      </c>
      <c r="P285" s="5">
        <f t="shared" si="56"/>
        <v>-2.5232999999999985E-2</v>
      </c>
      <c r="Q285" s="2">
        <f t="shared" si="57"/>
        <v>-9896.5563854517841</v>
      </c>
      <c r="R285" s="6">
        <v>-2.5004000000000009E-2</v>
      </c>
      <c r="S285" s="1">
        <f t="shared" si="58"/>
        <v>0</v>
      </c>
      <c r="T285" s="2">
        <f t="shared" si="59"/>
        <v>0</v>
      </c>
    </row>
    <row r="286" spans="1:20" x14ac:dyDescent="0.25">
      <c r="A286" s="7">
        <v>45057.414071177547</v>
      </c>
      <c r="B286" s="6">
        <v>5.80125E-3</v>
      </c>
      <c r="C286" s="8">
        <f t="shared" si="48"/>
        <v>0.34416299559471392</v>
      </c>
      <c r="D286" s="6">
        <v>6.9000500000000005E-3</v>
      </c>
      <c r="E286" s="8">
        <f t="shared" si="49"/>
        <v>33.853112840466935</v>
      </c>
      <c r="F286" s="6">
        <v>2.2939999999999997E-4</v>
      </c>
      <c r="G286" s="1">
        <f t="shared" si="50"/>
        <v>-2.060000000000004E-5</v>
      </c>
      <c r="H286" s="2">
        <f t="shared" si="51"/>
        <v>-8.4868503417659351</v>
      </c>
      <c r="I286" s="6">
        <v>3.0734999999999996E-4</v>
      </c>
      <c r="J286" s="1">
        <f t="shared" si="52"/>
        <v>-3.2650000000000062E-5</v>
      </c>
      <c r="K286" s="2">
        <f t="shared" si="53"/>
        <v>-13.450921654815966</v>
      </c>
      <c r="L286" s="6">
        <v>2.7470000000000001E-4</v>
      </c>
      <c r="M286" s="1">
        <f t="shared" si="54"/>
        <v>7.0000000000001701E-7</v>
      </c>
      <c r="N286" s="2">
        <f t="shared" si="55"/>
        <v>0.2884004037605723</v>
      </c>
      <c r="O286" s="6">
        <v>-2.5007999999999985E-2</v>
      </c>
      <c r="P286" s="5">
        <f t="shared" si="56"/>
        <v>-2.5232999999999985E-2</v>
      </c>
      <c r="Q286" s="2">
        <f t="shared" si="57"/>
        <v>-9896.5563854517841</v>
      </c>
      <c r="R286" s="6">
        <v>-2.5004000000000009E-2</v>
      </c>
      <c r="S286" s="1">
        <f t="shared" si="58"/>
        <v>0</v>
      </c>
      <c r="T286" s="2">
        <f t="shared" si="59"/>
        <v>0</v>
      </c>
    </row>
    <row r="287" spans="1:20" x14ac:dyDescent="0.25">
      <c r="A287" s="7">
        <v>45057.414071639003</v>
      </c>
      <c r="B287" s="6">
        <v>5.8016999999999999E-3</v>
      </c>
      <c r="C287" s="8">
        <f t="shared" si="48"/>
        <v>0.34911894273127703</v>
      </c>
      <c r="D287" s="6">
        <v>6.9007499999999998E-3</v>
      </c>
      <c r="E287" s="8">
        <f t="shared" si="49"/>
        <v>33.866731517509727</v>
      </c>
      <c r="F287" s="6">
        <v>2.3050000000000002E-4</v>
      </c>
      <c r="G287" s="1">
        <f t="shared" si="50"/>
        <v>-1.9499999999999986E-5</v>
      </c>
      <c r="H287" s="2">
        <f t="shared" si="51"/>
        <v>-8.0336866862192338</v>
      </c>
      <c r="I287" s="6">
        <v>3.0765000000000008E-4</v>
      </c>
      <c r="J287" s="1">
        <f t="shared" si="52"/>
        <v>-3.2349999999999946E-5</v>
      </c>
      <c r="K287" s="2">
        <f t="shared" si="53"/>
        <v>-13.327337721249412</v>
      </c>
      <c r="L287" s="6">
        <v>2.7490000000000001E-4</v>
      </c>
      <c r="M287" s="1">
        <f t="shared" si="54"/>
        <v>9.0000000000002188E-7</v>
      </c>
      <c r="N287" s="2">
        <f t="shared" si="55"/>
        <v>0.37080066744121043</v>
      </c>
      <c r="O287" s="6">
        <v>-2.5007999999999985E-2</v>
      </c>
      <c r="P287" s="5">
        <f t="shared" si="56"/>
        <v>-2.5232999999999985E-2</v>
      </c>
      <c r="Q287" s="2">
        <f t="shared" si="57"/>
        <v>-9896.5563854517841</v>
      </c>
      <c r="R287" s="6">
        <v>-2.5004000000000009E-2</v>
      </c>
      <c r="S287" s="1">
        <f t="shared" si="58"/>
        <v>0</v>
      </c>
      <c r="T287" s="2">
        <f t="shared" si="59"/>
        <v>0</v>
      </c>
    </row>
    <row r="288" spans="1:20" x14ac:dyDescent="0.25">
      <c r="A288" s="7">
        <v>45057.414072109255</v>
      </c>
      <c r="B288" s="6">
        <v>5.80125E-3</v>
      </c>
      <c r="C288" s="8">
        <f t="shared" si="48"/>
        <v>0.34416299559471392</v>
      </c>
      <c r="D288" s="6">
        <v>6.9015000000000005E-3</v>
      </c>
      <c r="E288" s="8">
        <f t="shared" si="49"/>
        <v>33.881322957198456</v>
      </c>
      <c r="F288" s="6">
        <v>2.2985000000000003E-4</v>
      </c>
      <c r="G288" s="1">
        <f t="shared" si="50"/>
        <v>-2.0149999999999975E-5</v>
      </c>
      <c r="H288" s="2">
        <f t="shared" si="51"/>
        <v>-8.3014654509423167</v>
      </c>
      <c r="I288" s="6">
        <v>3.0755000000000002E-4</v>
      </c>
      <c r="J288" s="1">
        <f t="shared" si="52"/>
        <v>-3.2450000000000003E-5</v>
      </c>
      <c r="K288" s="2">
        <f t="shared" si="53"/>
        <v>-13.368532382248395</v>
      </c>
      <c r="L288" s="6">
        <v>2.7465000000000004E-4</v>
      </c>
      <c r="M288" s="1">
        <f t="shared" si="54"/>
        <v>6.500000000000429E-7</v>
      </c>
      <c r="N288" s="2">
        <f t="shared" si="55"/>
        <v>0.26780034814047027</v>
      </c>
      <c r="O288" s="6">
        <v>-2.5007999999999985E-2</v>
      </c>
      <c r="P288" s="5">
        <f t="shared" si="56"/>
        <v>-2.5232999999999985E-2</v>
      </c>
      <c r="Q288" s="2">
        <f t="shared" si="57"/>
        <v>-9896.5563854517841</v>
      </c>
      <c r="R288" s="6">
        <v>-2.5004000000000009E-2</v>
      </c>
      <c r="S288" s="1">
        <f t="shared" si="58"/>
        <v>0</v>
      </c>
      <c r="T288" s="2">
        <f t="shared" si="59"/>
        <v>0</v>
      </c>
    </row>
    <row r="289" spans="1:20" x14ac:dyDescent="0.25">
      <c r="A289" s="7">
        <v>45057.414072584834</v>
      </c>
      <c r="B289" s="6">
        <v>5.8008000000000001E-3</v>
      </c>
      <c r="C289" s="8">
        <f t="shared" si="48"/>
        <v>0.33920704845815081</v>
      </c>
      <c r="D289" s="6">
        <v>6.9034500000000011E-3</v>
      </c>
      <c r="E289" s="8">
        <f t="shared" si="49"/>
        <v>33.919260700389131</v>
      </c>
      <c r="F289" s="6">
        <v>2.3025000000000007E-4</v>
      </c>
      <c r="G289" s="1">
        <f t="shared" si="50"/>
        <v>-1.9749999999999938E-5</v>
      </c>
      <c r="H289" s="2">
        <f t="shared" si="51"/>
        <v>-8.1366786011952268</v>
      </c>
      <c r="I289" s="6">
        <v>3.0679999999999998E-4</v>
      </c>
      <c r="J289" s="1">
        <f t="shared" si="52"/>
        <v>-3.3200000000000048E-5</v>
      </c>
      <c r="K289" s="2">
        <f t="shared" si="53"/>
        <v>-13.677491814543535</v>
      </c>
      <c r="L289" s="6">
        <v>2.7505000000000004E-4</v>
      </c>
      <c r="M289" s="1">
        <f t="shared" si="54"/>
        <v>1.0500000000000526E-6</v>
      </c>
      <c r="N289" s="2">
        <f t="shared" si="55"/>
        <v>0.4326009084619295</v>
      </c>
      <c r="O289" s="6">
        <v>-2.5007999999999985E-2</v>
      </c>
      <c r="P289" s="5">
        <f t="shared" si="56"/>
        <v>-2.5232999999999985E-2</v>
      </c>
      <c r="Q289" s="2">
        <f t="shared" si="57"/>
        <v>-9896.5563854517841</v>
      </c>
      <c r="R289" s="6">
        <v>-2.5004000000000009E-2</v>
      </c>
      <c r="S289" s="1">
        <f t="shared" si="58"/>
        <v>0</v>
      </c>
      <c r="T289" s="2">
        <f t="shared" si="59"/>
        <v>0</v>
      </c>
    </row>
    <row r="290" spans="1:20" x14ac:dyDescent="0.25">
      <c r="A290" s="7">
        <v>45057.414073087959</v>
      </c>
      <c r="B290" s="6">
        <v>5.8007500000000004E-3</v>
      </c>
      <c r="C290" s="8">
        <f t="shared" si="48"/>
        <v>0.33865638766520251</v>
      </c>
      <c r="D290" s="6">
        <v>6.9032500000000014E-3</v>
      </c>
      <c r="E290" s="8">
        <f t="shared" si="49"/>
        <v>33.915369649805477</v>
      </c>
      <c r="F290" s="6">
        <v>2.298E-4</v>
      </c>
      <c r="G290" s="1">
        <f t="shared" si="50"/>
        <v>-2.0200000000000003E-5</v>
      </c>
      <c r="H290" s="2">
        <f t="shared" si="51"/>
        <v>-8.3220637886229412</v>
      </c>
      <c r="I290" s="6">
        <v>3.0679999999999998E-4</v>
      </c>
      <c r="J290" s="1">
        <f t="shared" si="52"/>
        <v>-3.3200000000000048E-5</v>
      </c>
      <c r="K290" s="2">
        <f t="shared" si="53"/>
        <v>-13.677491814543535</v>
      </c>
      <c r="L290" s="6">
        <v>2.7459999999999995E-4</v>
      </c>
      <c r="M290" s="1">
        <f t="shared" si="54"/>
        <v>5.9999999999996037E-7</v>
      </c>
      <c r="N290" s="2">
        <f t="shared" si="55"/>
        <v>0.24720029664033966</v>
      </c>
      <c r="O290" s="6">
        <v>-2.5007999999999985E-2</v>
      </c>
      <c r="P290" s="5">
        <f t="shared" si="56"/>
        <v>-2.5232999999999985E-2</v>
      </c>
      <c r="Q290" s="2">
        <f t="shared" si="57"/>
        <v>-9896.5563854517841</v>
      </c>
      <c r="R290" s="6">
        <v>-2.5004000000000009E-2</v>
      </c>
      <c r="S290" s="1">
        <f t="shared" si="58"/>
        <v>0</v>
      </c>
      <c r="T290" s="2">
        <f t="shared" si="59"/>
        <v>0</v>
      </c>
    </row>
    <row r="291" spans="1:20" x14ac:dyDescent="0.25">
      <c r="A291" s="7">
        <v>45057.414073551736</v>
      </c>
      <c r="B291" s="6">
        <v>5.8010999999999991E-3</v>
      </c>
      <c r="C291" s="8">
        <f t="shared" si="48"/>
        <v>0.34251101321585004</v>
      </c>
      <c r="D291" s="6">
        <v>6.9059499999999984E-3</v>
      </c>
      <c r="E291" s="8">
        <f t="shared" si="49"/>
        <v>33.967898832684796</v>
      </c>
      <c r="F291" s="6">
        <v>2.2965E-4</v>
      </c>
      <c r="G291" s="1">
        <f t="shared" si="50"/>
        <v>-2.0350000000000007E-5</v>
      </c>
      <c r="H291" s="2">
        <f t="shared" si="51"/>
        <v>-8.3838587769477808</v>
      </c>
      <c r="I291" s="6">
        <v>3.0690000000000003E-4</v>
      </c>
      <c r="J291" s="1">
        <f t="shared" si="52"/>
        <v>-3.3099999999999991E-5</v>
      </c>
      <c r="K291" s="2">
        <f t="shared" si="53"/>
        <v>-13.636297277120249</v>
      </c>
      <c r="L291" s="6">
        <v>2.7395000000000002E-4</v>
      </c>
      <c r="M291" s="1">
        <f t="shared" si="54"/>
        <v>-4.999999999997411E-8</v>
      </c>
      <c r="N291" s="2">
        <f t="shared" si="55"/>
        <v>-2.0599997939989539E-2</v>
      </c>
      <c r="O291" s="6">
        <v>-2.5007999999999985E-2</v>
      </c>
      <c r="P291" s="5">
        <f t="shared" si="56"/>
        <v>-2.5232999999999985E-2</v>
      </c>
      <c r="Q291" s="2">
        <f t="shared" si="57"/>
        <v>-9896.5563854517841</v>
      </c>
      <c r="R291" s="6">
        <v>-2.5004000000000009E-2</v>
      </c>
      <c r="S291" s="1">
        <f t="shared" si="58"/>
        <v>0</v>
      </c>
      <c r="T291" s="2">
        <f t="shared" si="59"/>
        <v>0</v>
      </c>
    </row>
    <row r="292" spans="1:20" x14ac:dyDescent="0.25">
      <c r="A292" s="7">
        <v>45057.41407400868</v>
      </c>
      <c r="B292" s="6">
        <v>5.8015500000000008E-3</v>
      </c>
      <c r="C292" s="8">
        <f t="shared" si="48"/>
        <v>0.34746696035243224</v>
      </c>
      <c r="D292" s="6">
        <v>6.9047499999999994E-3</v>
      </c>
      <c r="E292" s="8">
        <f t="shared" si="49"/>
        <v>33.944552529182872</v>
      </c>
      <c r="F292" s="6">
        <v>2.3010000000000001E-4</v>
      </c>
      <c r="G292" s="1">
        <f t="shared" si="50"/>
        <v>-1.9899999999999996E-5</v>
      </c>
      <c r="H292" s="2">
        <f t="shared" si="51"/>
        <v>-8.1984737007467086</v>
      </c>
      <c r="I292" s="6">
        <v>3.0725000000000007E-4</v>
      </c>
      <c r="J292" s="1">
        <f t="shared" si="52"/>
        <v>-3.2749999999999956E-5</v>
      </c>
      <c r="K292" s="2">
        <f t="shared" si="53"/>
        <v>-13.492116266384532</v>
      </c>
      <c r="L292" s="6">
        <v>2.7445000000000003E-4</v>
      </c>
      <c r="M292" s="1">
        <f t="shared" si="54"/>
        <v>4.5000000000003804E-7</v>
      </c>
      <c r="N292" s="2">
        <f t="shared" si="55"/>
        <v>0.18540016686016583</v>
      </c>
      <c r="O292" s="6">
        <v>-2.5007999999999985E-2</v>
      </c>
      <c r="P292" s="5">
        <f t="shared" si="56"/>
        <v>-2.5232999999999985E-2</v>
      </c>
      <c r="Q292" s="2">
        <f t="shared" si="57"/>
        <v>-9896.5563854517841</v>
      </c>
      <c r="R292" s="6">
        <v>-2.5004000000000009E-2</v>
      </c>
      <c r="S292" s="1">
        <f t="shared" si="58"/>
        <v>0</v>
      </c>
      <c r="T292" s="2">
        <f t="shared" si="59"/>
        <v>0</v>
      </c>
    </row>
    <row r="293" spans="1:20" x14ac:dyDescent="0.25">
      <c r="A293" s="7">
        <v>45057.414074465043</v>
      </c>
      <c r="B293" s="6">
        <v>5.8015499999999999E-3</v>
      </c>
      <c r="C293" s="8">
        <f t="shared" si="48"/>
        <v>0.34746696035242264</v>
      </c>
      <c r="D293" s="6">
        <v>6.9067E-3</v>
      </c>
      <c r="E293" s="8">
        <f t="shared" si="49"/>
        <v>33.982490272373546</v>
      </c>
      <c r="F293" s="6">
        <v>2.2975000000000006E-4</v>
      </c>
      <c r="G293" s="1">
        <f t="shared" si="50"/>
        <v>-2.024999999999995E-5</v>
      </c>
      <c r="H293" s="2">
        <f t="shared" si="51"/>
        <v>-8.3426621221840289</v>
      </c>
      <c r="I293" s="6">
        <v>3.0679999999999998E-4</v>
      </c>
      <c r="J293" s="1">
        <f t="shared" si="52"/>
        <v>-3.3200000000000048E-5</v>
      </c>
      <c r="K293" s="2">
        <f t="shared" si="53"/>
        <v>-13.677491814543535</v>
      </c>
      <c r="L293" s="6">
        <v>2.744E-4</v>
      </c>
      <c r="M293" s="1">
        <f t="shared" si="54"/>
        <v>4.0000000000000972E-7</v>
      </c>
      <c r="N293" s="2">
        <f t="shared" si="55"/>
        <v>0.16480013184010947</v>
      </c>
      <c r="O293" s="6">
        <v>-2.5007999999999985E-2</v>
      </c>
      <c r="P293" s="5">
        <f t="shared" si="56"/>
        <v>-2.5232999999999985E-2</v>
      </c>
      <c r="Q293" s="2">
        <f t="shared" si="57"/>
        <v>-9896.5563854517841</v>
      </c>
      <c r="R293" s="6">
        <v>-2.5004000000000009E-2</v>
      </c>
      <c r="S293" s="1">
        <f t="shared" si="58"/>
        <v>0</v>
      </c>
      <c r="T293" s="2">
        <f t="shared" si="59"/>
        <v>0</v>
      </c>
    </row>
    <row r="294" spans="1:20" x14ac:dyDescent="0.25">
      <c r="A294" s="7">
        <v>45057.414074910877</v>
      </c>
      <c r="B294" s="6">
        <v>5.8013999999999991E-3</v>
      </c>
      <c r="C294" s="8">
        <f t="shared" si="48"/>
        <v>0.34581497797355876</v>
      </c>
      <c r="D294" s="6">
        <v>6.9058499999999981E-3</v>
      </c>
      <c r="E294" s="8">
        <f t="shared" si="49"/>
        <v>33.965953307392965</v>
      </c>
      <c r="F294" s="6">
        <v>2.2950000000000002E-4</v>
      </c>
      <c r="G294" s="1">
        <f t="shared" si="50"/>
        <v>-2.0499999999999983E-5</v>
      </c>
      <c r="H294" s="2">
        <f t="shared" si="51"/>
        <v>-8.4456537281971364</v>
      </c>
      <c r="I294" s="6">
        <v>3.0729999999999999E-4</v>
      </c>
      <c r="J294" s="1">
        <f t="shared" si="52"/>
        <v>-3.2700000000000036E-5</v>
      </c>
      <c r="K294" s="2">
        <f t="shared" si="53"/>
        <v>-13.471518962659855</v>
      </c>
      <c r="L294" s="6">
        <v>2.7504999999999999E-4</v>
      </c>
      <c r="M294" s="1">
        <f t="shared" si="54"/>
        <v>1.0499999999999984E-6</v>
      </c>
      <c r="N294" s="2">
        <f t="shared" si="55"/>
        <v>0.43260090846190713</v>
      </c>
      <c r="O294" s="6">
        <v>-2.5007999999999985E-2</v>
      </c>
      <c r="P294" s="5">
        <f t="shared" si="56"/>
        <v>-2.5232999999999985E-2</v>
      </c>
      <c r="Q294" s="2">
        <f t="shared" si="57"/>
        <v>-9896.5563854517841</v>
      </c>
      <c r="R294" s="6">
        <v>-2.5004000000000009E-2</v>
      </c>
      <c r="S294" s="1">
        <f t="shared" si="58"/>
        <v>0</v>
      </c>
      <c r="T294" s="2">
        <f t="shared" si="59"/>
        <v>0</v>
      </c>
    </row>
    <row r="295" spans="1:20" x14ac:dyDescent="0.25">
      <c r="A295" s="7">
        <v>45057.41407538842</v>
      </c>
      <c r="B295" s="6">
        <v>5.80095E-3</v>
      </c>
      <c r="C295" s="8">
        <f t="shared" si="48"/>
        <v>0.34085903083700519</v>
      </c>
      <c r="D295" s="6">
        <v>6.9080499999999989E-3</v>
      </c>
      <c r="E295" s="8">
        <f t="shared" si="49"/>
        <v>34.008754863813209</v>
      </c>
      <c r="F295" s="6">
        <v>2.3010000000000001E-4</v>
      </c>
      <c r="G295" s="1">
        <f t="shared" si="50"/>
        <v>-1.9899999999999996E-5</v>
      </c>
      <c r="H295" s="2">
        <f t="shared" si="51"/>
        <v>-8.1984737007467086</v>
      </c>
      <c r="I295" s="6">
        <v>3.076E-4</v>
      </c>
      <c r="J295" s="1">
        <f t="shared" si="52"/>
        <v>-3.2400000000000029E-5</v>
      </c>
      <c r="K295" s="2">
        <f t="shared" si="53"/>
        <v>-13.347935053808524</v>
      </c>
      <c r="L295" s="6">
        <v>2.7529999999999997E-4</v>
      </c>
      <c r="M295" s="1">
        <f t="shared" si="54"/>
        <v>1.2999999999999774E-6</v>
      </c>
      <c r="N295" s="2">
        <f t="shared" si="55"/>
        <v>0.53560139256361128</v>
      </c>
      <c r="O295" s="6">
        <v>-2.5007999999999985E-2</v>
      </c>
      <c r="P295" s="5">
        <f t="shared" si="56"/>
        <v>-2.5232999999999985E-2</v>
      </c>
      <c r="Q295" s="2">
        <f t="shared" si="57"/>
        <v>-9896.5563854517841</v>
      </c>
      <c r="R295" s="6">
        <v>-2.5004000000000009E-2</v>
      </c>
      <c r="S295" s="1">
        <f t="shared" si="58"/>
        <v>0</v>
      </c>
      <c r="T295" s="2">
        <f t="shared" si="59"/>
        <v>0</v>
      </c>
    </row>
    <row r="296" spans="1:20" x14ac:dyDescent="0.25">
      <c r="A296" s="7">
        <v>45057.414075838889</v>
      </c>
      <c r="B296" s="6">
        <v>5.8018500000000008E-3</v>
      </c>
      <c r="C296" s="8">
        <f t="shared" si="48"/>
        <v>0.35077092511014096</v>
      </c>
      <c r="D296" s="6">
        <v>6.9074999999999987E-3</v>
      </c>
      <c r="E296" s="8">
        <f t="shared" si="49"/>
        <v>33.998054474708148</v>
      </c>
      <c r="F296" s="6">
        <v>2.2980000000000006E-4</v>
      </c>
      <c r="G296" s="1">
        <f t="shared" si="50"/>
        <v>-2.0199999999999949E-5</v>
      </c>
      <c r="H296" s="2">
        <f t="shared" si="51"/>
        <v>-8.3220637886229181</v>
      </c>
      <c r="I296" s="6">
        <v>3.0700000000000004E-4</v>
      </c>
      <c r="J296" s="1">
        <f t="shared" si="52"/>
        <v>-3.2999999999999989E-5</v>
      </c>
      <c r="K296" s="2">
        <f t="shared" si="53"/>
        <v>-13.595102723220265</v>
      </c>
      <c r="L296" s="6">
        <v>2.7444999999999998E-4</v>
      </c>
      <c r="M296" s="1">
        <f t="shared" si="54"/>
        <v>4.4999999999998383E-7</v>
      </c>
      <c r="N296" s="2">
        <f t="shared" si="55"/>
        <v>0.18540016686014349</v>
      </c>
      <c r="O296" s="6">
        <v>-2.5007999999999985E-2</v>
      </c>
      <c r="P296" s="5">
        <f t="shared" si="56"/>
        <v>-2.5232999999999985E-2</v>
      </c>
      <c r="Q296" s="2">
        <f t="shared" si="57"/>
        <v>-9896.5563854517841</v>
      </c>
      <c r="R296" s="6">
        <v>-2.5004000000000009E-2</v>
      </c>
      <c r="S296" s="1">
        <f t="shared" si="58"/>
        <v>0</v>
      </c>
      <c r="T296" s="2">
        <f t="shared" si="59"/>
        <v>0</v>
      </c>
    </row>
    <row r="297" spans="1:20" x14ac:dyDescent="0.25">
      <c r="A297" s="7">
        <v>45057.414076298839</v>
      </c>
      <c r="B297" s="6">
        <v>5.8010000000000006E-3</v>
      </c>
      <c r="C297" s="8">
        <f t="shared" si="48"/>
        <v>0.34140969162996299</v>
      </c>
      <c r="D297" s="6">
        <v>6.9075999999999999E-3</v>
      </c>
      <c r="E297" s="8">
        <f t="shared" si="49"/>
        <v>34</v>
      </c>
      <c r="F297" s="6">
        <v>2.2975E-4</v>
      </c>
      <c r="G297" s="1">
        <f t="shared" si="50"/>
        <v>-2.0250000000000004E-5</v>
      </c>
      <c r="H297" s="2">
        <f t="shared" si="51"/>
        <v>-8.342662122184052</v>
      </c>
      <c r="I297" s="6">
        <v>3.0714999999999996E-4</v>
      </c>
      <c r="J297" s="1">
        <f t="shared" si="52"/>
        <v>-3.2850000000000067E-5</v>
      </c>
      <c r="K297" s="2">
        <f t="shared" si="53"/>
        <v>-13.53331086147643</v>
      </c>
      <c r="L297" s="6">
        <v>2.7399999999999994E-4</v>
      </c>
      <c r="M297" s="1">
        <f t="shared" si="54"/>
        <v>0</v>
      </c>
      <c r="N297" s="2">
        <f t="shared" si="55"/>
        <v>0</v>
      </c>
      <c r="O297" s="6">
        <v>-2.5007999999999985E-2</v>
      </c>
      <c r="P297" s="5">
        <f t="shared" si="56"/>
        <v>-2.5232999999999985E-2</v>
      </c>
      <c r="Q297" s="2">
        <f t="shared" si="57"/>
        <v>-9896.5563854517841</v>
      </c>
      <c r="R297" s="6">
        <v>-2.5004000000000009E-2</v>
      </c>
      <c r="S297" s="1">
        <f t="shared" si="58"/>
        <v>0</v>
      </c>
      <c r="T297" s="2">
        <f t="shared" si="59"/>
        <v>0</v>
      </c>
    </row>
    <row r="298" spans="1:20" x14ac:dyDescent="0.25">
      <c r="A298" s="7">
        <v>45057.4140767559</v>
      </c>
      <c r="B298" s="6">
        <v>5.8018499999999999E-3</v>
      </c>
      <c r="C298" s="8">
        <f t="shared" si="48"/>
        <v>0.35077092511013136</v>
      </c>
      <c r="D298" s="6">
        <v>6.9086999999999994E-3</v>
      </c>
      <c r="E298" s="8">
        <f t="shared" si="49"/>
        <v>34.021400778210108</v>
      </c>
      <c r="F298" s="6">
        <v>2.2985000000000003E-4</v>
      </c>
      <c r="G298" s="1">
        <f t="shared" si="50"/>
        <v>-2.0149999999999975E-5</v>
      </c>
      <c r="H298" s="2">
        <f t="shared" si="51"/>
        <v>-8.3014654509423167</v>
      </c>
      <c r="I298" s="6">
        <v>3.0755000000000002E-4</v>
      </c>
      <c r="J298" s="1">
        <f t="shared" si="52"/>
        <v>-3.2450000000000003E-5</v>
      </c>
      <c r="K298" s="2">
        <f t="shared" si="53"/>
        <v>-13.368532382248395</v>
      </c>
      <c r="L298" s="6">
        <v>2.7474999999999998E-4</v>
      </c>
      <c r="M298" s="1">
        <f t="shared" si="54"/>
        <v>7.4999999999999113E-7</v>
      </c>
      <c r="N298" s="2">
        <f t="shared" si="55"/>
        <v>0.30900046350069155</v>
      </c>
      <c r="O298" s="6">
        <v>-2.5007999999999985E-2</v>
      </c>
      <c r="P298" s="5">
        <f t="shared" si="56"/>
        <v>-2.5232999999999985E-2</v>
      </c>
      <c r="Q298" s="2">
        <f t="shared" si="57"/>
        <v>-9896.5563854517841</v>
      </c>
      <c r="R298" s="6">
        <v>-2.5004000000000009E-2</v>
      </c>
      <c r="S298" s="1">
        <f t="shared" si="58"/>
        <v>0</v>
      </c>
      <c r="T298" s="2">
        <f t="shared" si="59"/>
        <v>0</v>
      </c>
    </row>
    <row r="299" spans="1:20" x14ac:dyDescent="0.25">
      <c r="A299" s="7">
        <v>45057.414077229514</v>
      </c>
      <c r="B299" s="6">
        <v>5.8014E-3</v>
      </c>
      <c r="C299" s="8">
        <f t="shared" si="48"/>
        <v>0.3458149779735683</v>
      </c>
      <c r="D299" s="6">
        <v>6.9080500000000006E-3</v>
      </c>
      <c r="E299" s="8">
        <f t="shared" si="49"/>
        <v>34.008754863813245</v>
      </c>
      <c r="F299" s="6">
        <v>2.3030000000000004E-4</v>
      </c>
      <c r="G299" s="1">
        <f t="shared" si="50"/>
        <v>-1.9699999999999964E-5</v>
      </c>
      <c r="H299" s="2">
        <f t="shared" si="51"/>
        <v>-8.1160802264390632</v>
      </c>
      <c r="I299" s="6">
        <v>3.0745000000000007E-4</v>
      </c>
      <c r="J299" s="1">
        <f t="shared" si="52"/>
        <v>-3.2549999999999951E-5</v>
      </c>
      <c r="K299" s="2">
        <f t="shared" si="53"/>
        <v>-13.409727026770538</v>
      </c>
      <c r="L299" s="6">
        <v>2.7475000000000009E-4</v>
      </c>
      <c r="M299" s="1">
        <f t="shared" si="54"/>
        <v>7.5000000000009955E-7</v>
      </c>
      <c r="N299" s="2">
        <f t="shared" si="55"/>
        <v>0.30900046350073623</v>
      </c>
      <c r="O299" s="6">
        <v>-2.5007999999999985E-2</v>
      </c>
      <c r="P299" s="5">
        <f t="shared" si="56"/>
        <v>-2.5232999999999985E-2</v>
      </c>
      <c r="Q299" s="2">
        <f t="shared" si="57"/>
        <v>-9896.5563854517841</v>
      </c>
      <c r="R299" s="6">
        <v>-2.5004000000000009E-2</v>
      </c>
      <c r="S299" s="1">
        <f t="shared" si="58"/>
        <v>0</v>
      </c>
      <c r="T299" s="2">
        <f t="shared" si="59"/>
        <v>0</v>
      </c>
    </row>
    <row r="300" spans="1:20" x14ac:dyDescent="0.25">
      <c r="A300" s="7">
        <v>45057.414077683214</v>
      </c>
      <c r="B300" s="6">
        <v>5.8022500000000001E-3</v>
      </c>
      <c r="C300" s="8">
        <f t="shared" si="48"/>
        <v>0.35517621145374617</v>
      </c>
      <c r="D300" s="6">
        <v>6.9082000000000006E-3</v>
      </c>
      <c r="E300" s="8">
        <f t="shared" si="49"/>
        <v>34.01167315175099</v>
      </c>
      <c r="F300" s="6">
        <v>2.2965E-4</v>
      </c>
      <c r="G300" s="1">
        <f t="shared" si="50"/>
        <v>-2.0350000000000007E-5</v>
      </c>
      <c r="H300" s="2">
        <f t="shared" si="51"/>
        <v>-8.3838587769477808</v>
      </c>
      <c r="I300" s="6">
        <v>3.0730000000000004E-4</v>
      </c>
      <c r="J300" s="1">
        <f t="shared" si="52"/>
        <v>-3.2699999999999982E-5</v>
      </c>
      <c r="K300" s="2">
        <f t="shared" si="53"/>
        <v>-13.471518962659834</v>
      </c>
      <c r="L300" s="6">
        <v>2.7485000000000004E-4</v>
      </c>
      <c r="M300" s="1">
        <f t="shared" si="54"/>
        <v>8.5000000000004777E-7</v>
      </c>
      <c r="N300" s="2">
        <f t="shared" si="55"/>
        <v>0.35020059534103176</v>
      </c>
      <c r="O300" s="6">
        <v>-2.5007999999999985E-2</v>
      </c>
      <c r="P300" s="5">
        <f t="shared" si="56"/>
        <v>-2.5232999999999985E-2</v>
      </c>
      <c r="Q300" s="2">
        <f t="shared" si="57"/>
        <v>-9896.5563854517841</v>
      </c>
      <c r="R300" s="6">
        <v>-2.5004000000000009E-2</v>
      </c>
      <c r="S300" s="1">
        <f t="shared" si="58"/>
        <v>0</v>
      </c>
      <c r="T300" s="2">
        <f t="shared" si="59"/>
        <v>0</v>
      </c>
    </row>
    <row r="301" spans="1:20" x14ac:dyDescent="0.25">
      <c r="A301" s="7">
        <v>45057.414078123147</v>
      </c>
      <c r="B301" s="6">
        <v>5.8015999999999996E-3</v>
      </c>
      <c r="C301" s="8">
        <f t="shared" si="48"/>
        <v>0.34801762114537094</v>
      </c>
      <c r="D301" s="6">
        <v>6.9076499999999996E-3</v>
      </c>
      <c r="E301" s="8">
        <f t="shared" si="49"/>
        <v>34.000972762645908</v>
      </c>
      <c r="F301" s="6">
        <v>2.298E-4</v>
      </c>
      <c r="G301" s="1">
        <f t="shared" si="50"/>
        <v>-2.0200000000000003E-5</v>
      </c>
      <c r="H301" s="2">
        <f t="shared" si="51"/>
        <v>-8.3220637886229412</v>
      </c>
      <c r="I301" s="6">
        <v>3.0655E-4</v>
      </c>
      <c r="J301" s="1">
        <f t="shared" si="52"/>
        <v>-3.3450000000000027E-5</v>
      </c>
      <c r="K301" s="2">
        <f t="shared" si="53"/>
        <v>-13.780478086016057</v>
      </c>
      <c r="L301" s="6">
        <v>2.7409999999999999E-4</v>
      </c>
      <c r="M301" s="1">
        <f t="shared" si="54"/>
        <v>1.0000000000000243E-7</v>
      </c>
      <c r="N301" s="2">
        <f t="shared" si="55"/>
        <v>4.1200008240002653E-2</v>
      </c>
      <c r="O301" s="6">
        <v>-2.5007999999999985E-2</v>
      </c>
      <c r="P301" s="5">
        <f t="shared" si="56"/>
        <v>-2.5232999999999985E-2</v>
      </c>
      <c r="Q301" s="2">
        <f t="shared" si="57"/>
        <v>-9896.5563854517841</v>
      </c>
      <c r="R301" s="6">
        <v>-2.5004000000000009E-2</v>
      </c>
      <c r="S301" s="1">
        <f t="shared" si="58"/>
        <v>0</v>
      </c>
      <c r="T301" s="2">
        <f t="shared" si="59"/>
        <v>0</v>
      </c>
    </row>
    <row r="302" spans="1:20" x14ac:dyDescent="0.25">
      <c r="A302" s="7">
        <v>45057.414078567592</v>
      </c>
      <c r="B302" s="6">
        <v>5.8005499999999998E-3</v>
      </c>
      <c r="C302" s="8">
        <f t="shared" si="48"/>
        <v>0.33645374449339033</v>
      </c>
      <c r="D302" s="6">
        <v>6.9082000000000006E-3</v>
      </c>
      <c r="E302" s="8">
        <f t="shared" si="49"/>
        <v>34.01167315175099</v>
      </c>
      <c r="F302" s="6">
        <v>2.3025000000000004E-4</v>
      </c>
      <c r="G302" s="1">
        <f t="shared" si="50"/>
        <v>-1.9749999999999965E-5</v>
      </c>
      <c r="H302" s="2">
        <f t="shared" si="51"/>
        <v>-8.1366786011952392</v>
      </c>
      <c r="I302" s="6">
        <v>3.0704999999999996E-4</v>
      </c>
      <c r="J302" s="1">
        <f t="shared" si="52"/>
        <v>-3.2950000000000069E-5</v>
      </c>
      <c r="K302" s="2">
        <f t="shared" si="53"/>
        <v>-13.574505440091526</v>
      </c>
      <c r="L302" s="6">
        <v>2.7434999999999997E-4</v>
      </c>
      <c r="M302" s="1">
        <f t="shared" si="54"/>
        <v>3.499999999999814E-7</v>
      </c>
      <c r="N302" s="2">
        <f t="shared" si="55"/>
        <v>0.144200100940063</v>
      </c>
      <c r="O302" s="6">
        <v>-2.5007999999999985E-2</v>
      </c>
      <c r="P302" s="5">
        <f t="shared" si="56"/>
        <v>-2.5232999999999985E-2</v>
      </c>
      <c r="Q302" s="2">
        <f t="shared" si="57"/>
        <v>-9896.5563854517841</v>
      </c>
      <c r="R302" s="6">
        <v>-2.5004000000000009E-2</v>
      </c>
      <c r="S302" s="1">
        <f t="shared" si="58"/>
        <v>0</v>
      </c>
      <c r="T302" s="2">
        <f t="shared" si="59"/>
        <v>0</v>
      </c>
    </row>
    <row r="303" spans="1:20" x14ac:dyDescent="0.25">
      <c r="A303" s="7">
        <v>45057.414079024071</v>
      </c>
      <c r="B303" s="6">
        <v>5.8024500000000007E-3</v>
      </c>
      <c r="C303" s="8">
        <f t="shared" si="48"/>
        <v>0.35737885462555841</v>
      </c>
      <c r="D303" s="6">
        <v>6.9061999999999995E-3</v>
      </c>
      <c r="E303" s="8">
        <f t="shared" si="49"/>
        <v>33.972762645914386</v>
      </c>
      <c r="F303" s="6">
        <v>2.2909999999999996E-4</v>
      </c>
      <c r="G303" s="1">
        <f t="shared" si="50"/>
        <v>-2.0900000000000047E-5</v>
      </c>
      <c r="H303" s="2">
        <f t="shared" si="51"/>
        <v>-8.6104400836045247</v>
      </c>
      <c r="I303" s="6">
        <v>3.0665E-4</v>
      </c>
      <c r="J303" s="1">
        <f t="shared" si="52"/>
        <v>-3.3350000000000025E-5</v>
      </c>
      <c r="K303" s="2">
        <f t="shared" si="53"/>
        <v>-13.73928358978457</v>
      </c>
      <c r="L303" s="6">
        <v>2.7444999999999998E-4</v>
      </c>
      <c r="M303" s="1">
        <f t="shared" si="54"/>
        <v>4.4999999999998383E-7</v>
      </c>
      <c r="N303" s="2">
        <f t="shared" si="55"/>
        <v>0.18540016686014349</v>
      </c>
      <c r="O303" s="6">
        <v>-2.5007999999999985E-2</v>
      </c>
      <c r="P303" s="5">
        <f t="shared" si="56"/>
        <v>-2.5232999999999985E-2</v>
      </c>
      <c r="Q303" s="2">
        <f t="shared" si="57"/>
        <v>-9896.5563854517841</v>
      </c>
      <c r="R303" s="6">
        <v>-2.5004000000000009E-2</v>
      </c>
      <c r="S303" s="1">
        <f t="shared" si="58"/>
        <v>0</v>
      </c>
      <c r="T303" s="2">
        <f t="shared" si="59"/>
        <v>0</v>
      </c>
    </row>
    <row r="304" spans="1:20" x14ac:dyDescent="0.25">
      <c r="A304" s="7">
        <v>45057.414079553469</v>
      </c>
      <c r="B304" s="6">
        <v>5.801699999999999E-3</v>
      </c>
      <c r="C304" s="8">
        <f t="shared" si="48"/>
        <v>0.34911894273126748</v>
      </c>
      <c r="D304" s="6">
        <v>6.9058499999999998E-3</v>
      </c>
      <c r="E304" s="8">
        <f t="shared" si="49"/>
        <v>33.965953307393001</v>
      </c>
      <c r="F304" s="6">
        <v>2.2960000000000002E-4</v>
      </c>
      <c r="G304" s="1">
        <f t="shared" si="50"/>
        <v>-2.0399999999999981E-5</v>
      </c>
      <c r="H304" s="2">
        <f t="shared" si="51"/>
        <v>-8.4044570981503863</v>
      </c>
      <c r="I304" s="6">
        <v>3.0669999999999997E-4</v>
      </c>
      <c r="J304" s="1">
        <f t="shared" si="52"/>
        <v>-3.330000000000005E-5</v>
      </c>
      <c r="K304" s="2">
        <f t="shared" si="53"/>
        <v>-13.718686335490077</v>
      </c>
      <c r="L304" s="6">
        <v>2.7450000000000006E-4</v>
      </c>
      <c r="M304" s="1">
        <f t="shared" si="54"/>
        <v>5.0000000000006636E-7</v>
      </c>
      <c r="N304" s="2">
        <f t="shared" si="55"/>
        <v>0.20600020600023333</v>
      </c>
      <c r="O304" s="6">
        <v>-2.5007999999999985E-2</v>
      </c>
      <c r="P304" s="5">
        <f t="shared" si="56"/>
        <v>-2.5232999999999985E-2</v>
      </c>
      <c r="Q304" s="2">
        <f t="shared" si="57"/>
        <v>-9896.5563854517841</v>
      </c>
      <c r="R304" s="6">
        <v>-2.5004000000000009E-2</v>
      </c>
      <c r="S304" s="1">
        <f t="shared" si="58"/>
        <v>0</v>
      </c>
      <c r="T304" s="2">
        <f t="shared" si="59"/>
        <v>0</v>
      </c>
    </row>
    <row r="305" spans="1:20" x14ac:dyDescent="0.25">
      <c r="A305" s="7">
        <v>45057.414080059025</v>
      </c>
      <c r="B305" s="6">
        <v>5.8016500000000002E-3</v>
      </c>
      <c r="C305" s="8">
        <f t="shared" si="48"/>
        <v>0.34856828193832873</v>
      </c>
      <c r="D305" s="6">
        <v>6.9044000000000006E-3</v>
      </c>
      <c r="E305" s="8">
        <f t="shared" si="49"/>
        <v>33.937743190661493</v>
      </c>
      <c r="F305" s="6">
        <v>2.3014999999999998E-4</v>
      </c>
      <c r="G305" s="1">
        <f t="shared" si="50"/>
        <v>-1.9850000000000022E-5</v>
      </c>
      <c r="H305" s="2">
        <f t="shared" si="51"/>
        <v>-8.1778753383490752</v>
      </c>
      <c r="I305" s="6">
        <v>3.0730000000000004E-4</v>
      </c>
      <c r="J305" s="1">
        <f t="shared" si="52"/>
        <v>-3.2699999999999982E-5</v>
      </c>
      <c r="K305" s="2">
        <f t="shared" si="53"/>
        <v>-13.471518962659834</v>
      </c>
      <c r="L305" s="6">
        <v>2.7464999999999998E-4</v>
      </c>
      <c r="M305" s="1">
        <f t="shared" si="54"/>
        <v>6.4999999999998869E-7</v>
      </c>
      <c r="N305" s="2">
        <f t="shared" si="55"/>
        <v>0.2678003481404479</v>
      </c>
      <c r="O305" s="6">
        <v>-2.5007999999999985E-2</v>
      </c>
      <c r="P305" s="5">
        <f t="shared" si="56"/>
        <v>-2.5232999999999985E-2</v>
      </c>
      <c r="Q305" s="2">
        <f t="shared" si="57"/>
        <v>-9896.5563854517841</v>
      </c>
      <c r="R305" s="6">
        <v>-2.5004000000000009E-2</v>
      </c>
      <c r="S305" s="1">
        <f t="shared" si="58"/>
        <v>0</v>
      </c>
      <c r="T305" s="2">
        <f t="shared" si="59"/>
        <v>0</v>
      </c>
    </row>
    <row r="306" spans="1:20" x14ac:dyDescent="0.25">
      <c r="A306" s="7">
        <v>45057.414080409719</v>
      </c>
      <c r="B306" s="6">
        <v>5.8007500000000004E-3</v>
      </c>
      <c r="C306" s="8">
        <f t="shared" si="48"/>
        <v>0.33865638766520251</v>
      </c>
      <c r="D306" s="6">
        <v>6.9036999999999987E-3</v>
      </c>
      <c r="E306" s="8">
        <f t="shared" si="49"/>
        <v>33.924124513618651</v>
      </c>
      <c r="F306" s="6">
        <v>2.2939999999999999E-4</v>
      </c>
      <c r="G306" s="1">
        <f t="shared" si="50"/>
        <v>-2.0600000000000013E-5</v>
      </c>
      <c r="H306" s="2">
        <f t="shared" si="51"/>
        <v>-8.4868503417659227</v>
      </c>
      <c r="I306" s="6">
        <v>3.0689999999999998E-4</v>
      </c>
      <c r="J306" s="1">
        <f t="shared" si="52"/>
        <v>-3.3100000000000046E-5</v>
      </c>
      <c r="K306" s="2">
        <f t="shared" si="53"/>
        <v>-13.636297277120272</v>
      </c>
      <c r="L306" s="6">
        <v>2.7480000000000001E-4</v>
      </c>
      <c r="M306" s="1">
        <f t="shared" si="54"/>
        <v>8.0000000000001945E-7</v>
      </c>
      <c r="N306" s="2">
        <f t="shared" si="55"/>
        <v>0.32960052736085177</v>
      </c>
      <c r="O306" s="6">
        <v>-2.5007999999999985E-2</v>
      </c>
      <c r="P306" s="5">
        <f t="shared" si="56"/>
        <v>-2.5232999999999985E-2</v>
      </c>
      <c r="Q306" s="2">
        <f t="shared" si="57"/>
        <v>-9896.5563854517841</v>
      </c>
      <c r="R306" s="6">
        <v>-2.5004000000000009E-2</v>
      </c>
      <c r="S306" s="1">
        <f t="shared" si="58"/>
        <v>0</v>
      </c>
      <c r="T306" s="2">
        <f t="shared" si="59"/>
        <v>0</v>
      </c>
    </row>
    <row r="307" spans="1:20" x14ac:dyDescent="0.25">
      <c r="A307" s="7">
        <v>45057.414080890623</v>
      </c>
      <c r="B307" s="6">
        <v>5.8019000000000005E-3</v>
      </c>
      <c r="C307" s="8">
        <f t="shared" si="48"/>
        <v>0.35132158590308921</v>
      </c>
      <c r="D307" s="6">
        <v>6.9045999999999995E-3</v>
      </c>
      <c r="E307" s="8">
        <f t="shared" si="49"/>
        <v>33.941634241245126</v>
      </c>
      <c r="F307" s="6">
        <v>2.2980000000000006E-4</v>
      </c>
      <c r="G307" s="1">
        <f t="shared" si="50"/>
        <v>-2.0199999999999949E-5</v>
      </c>
      <c r="H307" s="2">
        <f t="shared" si="51"/>
        <v>-8.3220637886229181</v>
      </c>
      <c r="I307" s="6">
        <v>3.0760000000000005E-4</v>
      </c>
      <c r="J307" s="1">
        <f t="shared" si="52"/>
        <v>-3.2399999999999974E-5</v>
      </c>
      <c r="K307" s="2">
        <f t="shared" si="53"/>
        <v>-13.347935053808502</v>
      </c>
      <c r="L307" s="6">
        <v>2.7500000000000002E-4</v>
      </c>
      <c r="M307" s="1">
        <f t="shared" si="54"/>
        <v>1.0000000000000243E-6</v>
      </c>
      <c r="N307" s="2">
        <f t="shared" si="55"/>
        <v>0.41200082400165799</v>
      </c>
      <c r="O307" s="6">
        <v>-2.5007999999999985E-2</v>
      </c>
      <c r="P307" s="5">
        <f t="shared" si="56"/>
        <v>-2.5232999999999985E-2</v>
      </c>
      <c r="Q307" s="2">
        <f t="shared" si="57"/>
        <v>-9896.5563854517841</v>
      </c>
      <c r="R307" s="6">
        <v>-2.5004000000000009E-2</v>
      </c>
      <c r="S307" s="1">
        <f t="shared" si="58"/>
        <v>0</v>
      </c>
      <c r="T307" s="2">
        <f t="shared" si="59"/>
        <v>0</v>
      </c>
    </row>
    <row r="308" spans="1:20" x14ac:dyDescent="0.25">
      <c r="A308" s="7">
        <v>45057.414081359377</v>
      </c>
      <c r="B308" s="6">
        <v>5.7998999999999993E-3</v>
      </c>
      <c r="C308" s="8">
        <f t="shared" si="48"/>
        <v>0.32929515418501504</v>
      </c>
      <c r="D308" s="6">
        <v>6.9045999999999995E-3</v>
      </c>
      <c r="E308" s="8">
        <f t="shared" si="49"/>
        <v>33.941634241245126</v>
      </c>
      <c r="F308" s="6">
        <v>2.3000000000000001E-4</v>
      </c>
      <c r="G308" s="1">
        <f t="shared" si="50"/>
        <v>-1.9999999999999998E-5</v>
      </c>
      <c r="H308" s="2">
        <f t="shared" si="51"/>
        <v>-8.2396704131834717</v>
      </c>
      <c r="I308" s="6">
        <v>3.0740000000000005E-4</v>
      </c>
      <c r="J308" s="1">
        <f t="shared" si="52"/>
        <v>-3.2599999999999979E-5</v>
      </c>
      <c r="K308" s="2">
        <f t="shared" si="53"/>
        <v>-13.430324342852835</v>
      </c>
      <c r="L308" s="6">
        <v>2.7495000000000004E-4</v>
      </c>
      <c r="M308" s="1">
        <f t="shared" si="54"/>
        <v>9.500000000000502E-7</v>
      </c>
      <c r="N308" s="2">
        <f t="shared" si="55"/>
        <v>0.39140074366143363</v>
      </c>
      <c r="O308" s="6">
        <v>-2.5007999999999985E-2</v>
      </c>
      <c r="P308" s="5">
        <f t="shared" si="56"/>
        <v>-2.5232999999999985E-2</v>
      </c>
      <c r="Q308" s="2">
        <f t="shared" si="57"/>
        <v>-9896.5563854517841</v>
      </c>
      <c r="R308" s="6">
        <v>-2.5004000000000009E-2</v>
      </c>
      <c r="S308" s="1">
        <f t="shared" si="58"/>
        <v>0</v>
      </c>
      <c r="T308" s="2">
        <f t="shared" si="59"/>
        <v>0</v>
      </c>
    </row>
    <row r="309" spans="1:20" x14ac:dyDescent="0.25">
      <c r="A309" s="7">
        <v>45057.414081826733</v>
      </c>
      <c r="B309" s="6">
        <v>5.8014499999999997E-3</v>
      </c>
      <c r="C309" s="8">
        <f t="shared" si="48"/>
        <v>0.34636563876651655</v>
      </c>
      <c r="D309" s="6">
        <v>6.9032999999999994E-3</v>
      </c>
      <c r="E309" s="8">
        <f t="shared" si="49"/>
        <v>33.916342412451357</v>
      </c>
      <c r="F309" s="6">
        <v>2.2950000000000002E-4</v>
      </c>
      <c r="G309" s="1">
        <f t="shared" si="50"/>
        <v>-2.0499999999999983E-5</v>
      </c>
      <c r="H309" s="2">
        <f t="shared" si="51"/>
        <v>-8.4456537281971364</v>
      </c>
      <c r="I309" s="6">
        <v>3.0685E-4</v>
      </c>
      <c r="J309" s="1">
        <f t="shared" si="52"/>
        <v>-3.315000000000002E-5</v>
      </c>
      <c r="K309" s="2">
        <f t="shared" si="53"/>
        <v>-13.656894547891481</v>
      </c>
      <c r="L309" s="6">
        <v>2.744E-4</v>
      </c>
      <c r="M309" s="1">
        <f t="shared" si="54"/>
        <v>4.0000000000000972E-7</v>
      </c>
      <c r="N309" s="2">
        <f t="shared" si="55"/>
        <v>0.16480013184010947</v>
      </c>
      <c r="O309" s="6">
        <v>-2.5007999999999985E-2</v>
      </c>
      <c r="P309" s="5">
        <f t="shared" si="56"/>
        <v>-2.5232999999999985E-2</v>
      </c>
      <c r="Q309" s="2">
        <f t="shared" si="57"/>
        <v>-9896.5563854517841</v>
      </c>
      <c r="R309" s="6">
        <v>-2.5004000000000009E-2</v>
      </c>
      <c r="S309" s="1">
        <f t="shared" si="58"/>
        <v>0</v>
      </c>
      <c r="T309" s="2">
        <f t="shared" si="59"/>
        <v>0</v>
      </c>
    </row>
    <row r="310" spans="1:20" x14ac:dyDescent="0.25">
      <c r="A310" s="7">
        <v>45057.414082297568</v>
      </c>
      <c r="B310" s="6">
        <v>5.8008000000000001E-3</v>
      </c>
      <c r="C310" s="8">
        <f t="shared" si="48"/>
        <v>0.33920704845815081</v>
      </c>
      <c r="D310" s="6">
        <v>6.9023000000000018E-3</v>
      </c>
      <c r="E310" s="8">
        <f t="shared" si="49"/>
        <v>33.896887159533115</v>
      </c>
      <c r="F310" s="6">
        <v>2.3010000000000001E-4</v>
      </c>
      <c r="G310" s="1">
        <f t="shared" si="50"/>
        <v>-1.9899999999999996E-5</v>
      </c>
      <c r="H310" s="2">
        <f t="shared" si="51"/>
        <v>-8.1984737007467086</v>
      </c>
      <c r="I310" s="6">
        <v>3.0745000000000002E-4</v>
      </c>
      <c r="J310" s="1">
        <f t="shared" si="52"/>
        <v>-3.2550000000000005E-5</v>
      </c>
      <c r="K310" s="2">
        <f t="shared" si="53"/>
        <v>-13.409727026770559</v>
      </c>
      <c r="L310" s="6">
        <v>2.7465000000000004E-4</v>
      </c>
      <c r="M310" s="1">
        <f t="shared" si="54"/>
        <v>6.500000000000429E-7</v>
      </c>
      <c r="N310" s="2">
        <f t="shared" si="55"/>
        <v>0.26780034814047027</v>
      </c>
      <c r="O310" s="6">
        <v>-2.5007999999999985E-2</v>
      </c>
      <c r="P310" s="5">
        <f t="shared" si="56"/>
        <v>-2.5232999999999985E-2</v>
      </c>
      <c r="Q310" s="2">
        <f t="shared" si="57"/>
        <v>-9896.5563854517841</v>
      </c>
      <c r="R310" s="6">
        <v>-2.5004000000000009E-2</v>
      </c>
      <c r="S310" s="1">
        <f t="shared" si="58"/>
        <v>0</v>
      </c>
      <c r="T310" s="2">
        <f t="shared" si="59"/>
        <v>0</v>
      </c>
    </row>
    <row r="311" spans="1:20" x14ac:dyDescent="0.25">
      <c r="A311" s="7">
        <v>45057.414082764815</v>
      </c>
      <c r="B311" s="6">
        <v>5.8000999999999999E-3</v>
      </c>
      <c r="C311" s="8">
        <f t="shared" si="48"/>
        <v>0.33149779735682727</v>
      </c>
      <c r="D311" s="6">
        <v>6.9000499999999996E-3</v>
      </c>
      <c r="E311" s="8">
        <f t="shared" si="49"/>
        <v>33.85311284046692</v>
      </c>
      <c r="F311" s="6">
        <v>2.2954999999999997E-4</v>
      </c>
      <c r="G311" s="1">
        <f t="shared" si="50"/>
        <v>-2.0450000000000036E-5</v>
      </c>
      <c r="H311" s="2">
        <f t="shared" si="51"/>
        <v>-8.4250554152335315</v>
      </c>
      <c r="I311" s="6">
        <v>3.0694999999999995E-4</v>
      </c>
      <c r="J311" s="1">
        <f t="shared" si="52"/>
        <v>-3.3050000000000072E-5</v>
      </c>
      <c r="K311" s="2">
        <f t="shared" si="53"/>
        <v>-13.615700002229882</v>
      </c>
      <c r="L311" s="6">
        <v>2.7419999999999994E-4</v>
      </c>
      <c r="M311" s="1">
        <f t="shared" si="54"/>
        <v>1.9999999999995065E-7</v>
      </c>
      <c r="N311" s="2">
        <f t="shared" si="55"/>
        <v>8.2400032959992847E-2</v>
      </c>
      <c r="O311" s="6">
        <v>-2.5007999999999985E-2</v>
      </c>
      <c r="P311" s="5">
        <f t="shared" si="56"/>
        <v>-2.5232999999999985E-2</v>
      </c>
      <c r="Q311" s="2">
        <f t="shared" si="57"/>
        <v>-9896.5563854517841</v>
      </c>
      <c r="R311" s="6">
        <v>-2.5004000000000009E-2</v>
      </c>
      <c r="S311" s="1">
        <f t="shared" si="58"/>
        <v>0</v>
      </c>
      <c r="T311" s="2">
        <f t="shared" si="59"/>
        <v>0</v>
      </c>
    </row>
    <row r="312" spans="1:20" x14ac:dyDescent="0.25">
      <c r="A312" s="7">
        <v>45057.414083228352</v>
      </c>
      <c r="B312" s="6">
        <v>5.8001499999999996E-3</v>
      </c>
      <c r="C312" s="8">
        <f t="shared" si="48"/>
        <v>0.33204845814977552</v>
      </c>
      <c r="D312" s="6">
        <v>6.90115E-3</v>
      </c>
      <c r="E312" s="8">
        <f t="shared" si="49"/>
        <v>33.874513618677042</v>
      </c>
      <c r="F312" s="6">
        <v>2.2965E-4</v>
      </c>
      <c r="G312" s="1">
        <f t="shared" si="50"/>
        <v>-2.0350000000000007E-5</v>
      </c>
      <c r="H312" s="2">
        <f t="shared" si="51"/>
        <v>-8.3838587769477808</v>
      </c>
      <c r="I312" s="6">
        <v>3.0735000000000002E-4</v>
      </c>
      <c r="J312" s="1">
        <f t="shared" si="52"/>
        <v>-3.2650000000000008E-5</v>
      </c>
      <c r="K312" s="2">
        <f t="shared" si="53"/>
        <v>-13.450921654815945</v>
      </c>
      <c r="L312" s="6">
        <v>2.7435000000000003E-4</v>
      </c>
      <c r="M312" s="1">
        <f t="shared" si="54"/>
        <v>3.5000000000003561E-7</v>
      </c>
      <c r="N312" s="2">
        <f t="shared" si="55"/>
        <v>0.14420010094008534</v>
      </c>
      <c r="O312" s="6">
        <v>-2.5007999999999985E-2</v>
      </c>
      <c r="P312" s="5">
        <f t="shared" si="56"/>
        <v>-2.5232999999999985E-2</v>
      </c>
      <c r="Q312" s="2">
        <f t="shared" si="57"/>
        <v>-9896.5563854517841</v>
      </c>
      <c r="R312" s="6">
        <v>-2.5004000000000009E-2</v>
      </c>
      <c r="S312" s="1">
        <f t="shared" si="58"/>
        <v>0</v>
      </c>
      <c r="T312" s="2">
        <f t="shared" si="59"/>
        <v>0</v>
      </c>
    </row>
    <row r="313" spans="1:20" x14ac:dyDescent="0.25">
      <c r="A313" s="7">
        <v>45057.414083694217</v>
      </c>
      <c r="B313" s="6">
        <v>5.8007000000000006E-3</v>
      </c>
      <c r="C313" s="8">
        <f t="shared" si="48"/>
        <v>0.33810572687225426</v>
      </c>
      <c r="D313" s="6">
        <v>6.8989000000000012E-3</v>
      </c>
      <c r="E313" s="8">
        <f t="shared" si="49"/>
        <v>33.830739299610926</v>
      </c>
      <c r="F313" s="6">
        <v>2.3024999999999999E-4</v>
      </c>
      <c r="G313" s="1">
        <f t="shared" si="50"/>
        <v>-1.9750000000000019E-5</v>
      </c>
      <c r="H313" s="2">
        <f t="shared" si="51"/>
        <v>-8.1366786011952605</v>
      </c>
      <c r="I313" s="6">
        <v>3.0675E-4</v>
      </c>
      <c r="J313" s="1">
        <f t="shared" si="52"/>
        <v>-3.3250000000000022E-5</v>
      </c>
      <c r="K313" s="2">
        <f t="shared" si="53"/>
        <v>-13.698089077076384</v>
      </c>
      <c r="L313" s="6">
        <v>2.7470000000000001E-4</v>
      </c>
      <c r="M313" s="1">
        <f t="shared" si="54"/>
        <v>7.0000000000001701E-7</v>
      </c>
      <c r="N313" s="2">
        <f t="shared" si="55"/>
        <v>0.2884004037605723</v>
      </c>
      <c r="O313" s="6">
        <v>-2.5007999999999985E-2</v>
      </c>
      <c r="P313" s="5">
        <f t="shared" si="56"/>
        <v>-2.5232999999999985E-2</v>
      </c>
      <c r="Q313" s="2">
        <f t="shared" si="57"/>
        <v>-9896.5563854517841</v>
      </c>
      <c r="R313" s="6">
        <v>-2.5004000000000009E-2</v>
      </c>
      <c r="S313" s="1">
        <f t="shared" si="58"/>
        <v>0</v>
      </c>
      <c r="T313" s="2">
        <f t="shared" si="59"/>
        <v>0</v>
      </c>
    </row>
    <row r="314" spans="1:20" x14ac:dyDescent="0.25">
      <c r="A314" s="7">
        <v>45057.414084134602</v>
      </c>
      <c r="B314" s="6">
        <v>5.8005499999999998E-3</v>
      </c>
      <c r="C314" s="8">
        <f t="shared" si="48"/>
        <v>0.33645374449339033</v>
      </c>
      <c r="D314" s="6">
        <v>6.9008000000000003E-3</v>
      </c>
      <c r="E314" s="8">
        <f t="shared" si="49"/>
        <v>33.86770428015565</v>
      </c>
      <c r="F314" s="6">
        <v>2.2899999999999998E-4</v>
      </c>
      <c r="G314" s="1">
        <f t="shared" si="50"/>
        <v>-2.1000000000000023E-5</v>
      </c>
      <c r="H314" s="2">
        <f t="shared" si="51"/>
        <v>-8.6516366312614963</v>
      </c>
      <c r="I314" s="6">
        <v>3.0609999999999996E-4</v>
      </c>
      <c r="J314" s="1">
        <f t="shared" si="52"/>
        <v>-3.3900000000000065E-5</v>
      </c>
      <c r="K314" s="2">
        <f t="shared" si="53"/>
        <v>-13.965853115158819</v>
      </c>
      <c r="L314" s="6">
        <v>2.7409999999999999E-4</v>
      </c>
      <c r="M314" s="1">
        <f t="shared" si="54"/>
        <v>1.0000000000000243E-7</v>
      </c>
      <c r="N314" s="2">
        <f t="shared" si="55"/>
        <v>4.1200008240002653E-2</v>
      </c>
      <c r="O314" s="6">
        <v>-2.5007999999999985E-2</v>
      </c>
      <c r="P314" s="5">
        <f t="shared" si="56"/>
        <v>-2.5232999999999985E-2</v>
      </c>
      <c r="Q314" s="2">
        <f t="shared" si="57"/>
        <v>-9896.5563854517841</v>
      </c>
      <c r="R314" s="6">
        <v>-2.5004000000000009E-2</v>
      </c>
      <c r="S314" s="1">
        <f t="shared" si="58"/>
        <v>0</v>
      </c>
      <c r="T314" s="2">
        <f t="shared" si="59"/>
        <v>0</v>
      </c>
    </row>
    <row r="315" spans="1:20" x14ac:dyDescent="0.25">
      <c r="A315" s="7">
        <v>45057.414084604628</v>
      </c>
      <c r="B315" s="6">
        <v>5.8004500000000004E-3</v>
      </c>
      <c r="C315" s="8">
        <f t="shared" si="48"/>
        <v>0.33535242290749379</v>
      </c>
      <c r="D315" s="6">
        <v>6.9006499999999995E-3</v>
      </c>
      <c r="E315" s="8">
        <f t="shared" si="49"/>
        <v>33.864785992217897</v>
      </c>
      <c r="F315" s="6">
        <v>2.3015000000000001E-4</v>
      </c>
      <c r="G315" s="1">
        <f t="shared" si="50"/>
        <v>-1.9849999999999995E-5</v>
      </c>
      <c r="H315" s="2">
        <f t="shared" si="51"/>
        <v>-8.1778753383490645</v>
      </c>
      <c r="I315" s="6">
        <v>3.0679999999999998E-4</v>
      </c>
      <c r="J315" s="1">
        <f t="shared" si="52"/>
        <v>-3.3200000000000048E-5</v>
      </c>
      <c r="K315" s="2">
        <f t="shared" si="53"/>
        <v>-13.677491814543535</v>
      </c>
      <c r="L315" s="6">
        <v>2.7480000000000007E-4</v>
      </c>
      <c r="M315" s="1">
        <f t="shared" si="54"/>
        <v>8.0000000000007366E-7</v>
      </c>
      <c r="N315" s="2">
        <f t="shared" si="55"/>
        <v>0.32960052736087414</v>
      </c>
      <c r="O315" s="6">
        <v>-2.5007999999999985E-2</v>
      </c>
      <c r="P315" s="5">
        <f t="shared" si="56"/>
        <v>-2.5232999999999985E-2</v>
      </c>
      <c r="Q315" s="2">
        <f t="shared" si="57"/>
        <v>-9896.5563854517841</v>
      </c>
      <c r="R315" s="6">
        <v>-2.5004000000000009E-2</v>
      </c>
      <c r="S315" s="1">
        <f t="shared" si="58"/>
        <v>0</v>
      </c>
      <c r="T315" s="2">
        <f t="shared" si="59"/>
        <v>0</v>
      </c>
    </row>
    <row r="316" spans="1:20" x14ac:dyDescent="0.25">
      <c r="A316" s="7">
        <v>45057.414085059259</v>
      </c>
      <c r="B316" s="6">
        <v>5.8003999999999998E-3</v>
      </c>
      <c r="C316" s="8">
        <f t="shared" si="48"/>
        <v>0.33480176211453599</v>
      </c>
      <c r="D316" s="6">
        <v>6.8980499999999985E-3</v>
      </c>
      <c r="E316" s="8">
        <f t="shared" si="49"/>
        <v>33.814202334630323</v>
      </c>
      <c r="F316" s="6">
        <v>2.3010000000000001E-4</v>
      </c>
      <c r="G316" s="1">
        <f t="shared" si="50"/>
        <v>-1.9899999999999996E-5</v>
      </c>
      <c r="H316" s="2">
        <f t="shared" si="51"/>
        <v>-8.1984737007467086</v>
      </c>
      <c r="I316" s="6">
        <v>3.0705000000000001E-4</v>
      </c>
      <c r="J316" s="1">
        <f t="shared" si="52"/>
        <v>-3.2950000000000015E-5</v>
      </c>
      <c r="K316" s="2">
        <f t="shared" si="53"/>
        <v>-13.574505440091503</v>
      </c>
      <c r="L316" s="6">
        <v>2.742E-4</v>
      </c>
      <c r="M316" s="1">
        <f t="shared" si="54"/>
        <v>2.0000000000000486E-7</v>
      </c>
      <c r="N316" s="2">
        <f t="shared" si="55"/>
        <v>8.240003296001519E-2</v>
      </c>
      <c r="O316" s="6">
        <v>-2.5007999999999985E-2</v>
      </c>
      <c r="P316" s="5">
        <f t="shared" si="56"/>
        <v>-2.5232999999999985E-2</v>
      </c>
      <c r="Q316" s="2">
        <f t="shared" si="57"/>
        <v>-9896.5563854517841</v>
      </c>
      <c r="R316" s="6">
        <v>-2.5004000000000009E-2</v>
      </c>
      <c r="S316" s="1">
        <f t="shared" si="58"/>
        <v>0</v>
      </c>
      <c r="T316" s="2">
        <f t="shared" si="59"/>
        <v>0</v>
      </c>
    </row>
    <row r="317" spans="1:20" x14ac:dyDescent="0.25">
      <c r="A317" s="7">
        <v>45057.414085555436</v>
      </c>
      <c r="B317" s="6">
        <v>5.8006999999999998E-3</v>
      </c>
      <c r="C317" s="8">
        <f t="shared" si="48"/>
        <v>0.33810572687224472</v>
      </c>
      <c r="D317" s="6">
        <v>6.8994499999999997E-3</v>
      </c>
      <c r="E317" s="8">
        <f t="shared" si="49"/>
        <v>33.841439688715951</v>
      </c>
      <c r="F317" s="6">
        <v>2.2990000000000003E-4</v>
      </c>
      <c r="G317" s="1">
        <f t="shared" si="50"/>
        <v>-2.0099999999999974E-5</v>
      </c>
      <c r="H317" s="2">
        <f t="shared" si="51"/>
        <v>-8.2808671091422017</v>
      </c>
      <c r="I317" s="6">
        <v>3.0725000000000001E-4</v>
      </c>
      <c r="J317" s="1">
        <f t="shared" si="52"/>
        <v>-3.275000000000001E-5</v>
      </c>
      <c r="K317" s="2">
        <f t="shared" si="53"/>
        <v>-13.492116266384555</v>
      </c>
      <c r="L317" s="6">
        <v>2.7529999999999997E-4</v>
      </c>
      <c r="M317" s="1">
        <f t="shared" si="54"/>
        <v>1.2999999999999774E-6</v>
      </c>
      <c r="N317" s="2">
        <f t="shared" si="55"/>
        <v>0.53560139256361128</v>
      </c>
      <c r="O317" s="6">
        <v>-2.5007999999999985E-2</v>
      </c>
      <c r="P317" s="5">
        <f t="shared" si="56"/>
        <v>-2.5232999999999985E-2</v>
      </c>
      <c r="Q317" s="2">
        <f t="shared" si="57"/>
        <v>-9896.5563854517841</v>
      </c>
      <c r="R317" s="6">
        <v>-2.5004000000000009E-2</v>
      </c>
      <c r="S317" s="1">
        <f t="shared" si="58"/>
        <v>0</v>
      </c>
      <c r="T317" s="2">
        <f t="shared" si="59"/>
        <v>0</v>
      </c>
    </row>
    <row r="318" spans="1:20" x14ac:dyDescent="0.25">
      <c r="A318" s="7">
        <v>45057.414086029858</v>
      </c>
      <c r="B318" s="6">
        <v>5.8009000000000003E-3</v>
      </c>
      <c r="C318" s="8">
        <f t="shared" si="48"/>
        <v>0.3403083700440569</v>
      </c>
      <c r="D318" s="6">
        <v>6.8982000000000002E-3</v>
      </c>
      <c r="E318" s="8">
        <f t="shared" si="49"/>
        <v>33.817120622568098</v>
      </c>
      <c r="F318" s="6">
        <v>2.3024999999999999E-4</v>
      </c>
      <c r="G318" s="1">
        <f t="shared" si="50"/>
        <v>-1.9750000000000019E-5</v>
      </c>
      <c r="H318" s="2">
        <f t="shared" si="51"/>
        <v>-8.1366786011952605</v>
      </c>
      <c r="I318" s="6">
        <v>3.076E-4</v>
      </c>
      <c r="J318" s="1">
        <f t="shared" si="52"/>
        <v>-3.2400000000000029E-5</v>
      </c>
      <c r="K318" s="2">
        <f t="shared" si="53"/>
        <v>-13.347935053808524</v>
      </c>
      <c r="L318" s="6">
        <v>2.7515000000000005E-4</v>
      </c>
      <c r="M318" s="1">
        <f t="shared" si="54"/>
        <v>1.1500000000000551E-6</v>
      </c>
      <c r="N318" s="2">
        <f t="shared" si="55"/>
        <v>0.4738010897425291</v>
      </c>
      <c r="O318" s="6">
        <v>-2.5007999999999985E-2</v>
      </c>
      <c r="P318" s="5">
        <f t="shared" si="56"/>
        <v>-2.5232999999999985E-2</v>
      </c>
      <c r="Q318" s="2">
        <f t="shared" si="57"/>
        <v>-9896.5563854517841</v>
      </c>
      <c r="R318" s="6">
        <v>-2.5004000000000009E-2</v>
      </c>
      <c r="S318" s="1">
        <f t="shared" si="58"/>
        <v>0</v>
      </c>
      <c r="T318" s="2">
        <f t="shared" si="59"/>
        <v>0</v>
      </c>
    </row>
    <row r="319" spans="1:20" x14ac:dyDescent="0.25">
      <c r="A319" s="7">
        <v>45057.414086485071</v>
      </c>
      <c r="B319" s="6">
        <v>5.8020499999999996E-3</v>
      </c>
      <c r="C319" s="8">
        <f t="shared" si="48"/>
        <v>0.35297356828193399</v>
      </c>
      <c r="D319" s="6">
        <v>6.8983500000000001E-3</v>
      </c>
      <c r="E319" s="8">
        <f t="shared" si="49"/>
        <v>33.820038910505843</v>
      </c>
      <c r="F319" s="6">
        <v>2.3049999999999996E-4</v>
      </c>
      <c r="G319" s="1">
        <f t="shared" si="50"/>
        <v>-1.950000000000004E-5</v>
      </c>
      <c r="H319" s="2">
        <f t="shared" si="51"/>
        <v>-8.0336866862192551</v>
      </c>
      <c r="I319" s="6">
        <v>3.076E-4</v>
      </c>
      <c r="J319" s="1">
        <f t="shared" si="52"/>
        <v>-3.2400000000000029E-5</v>
      </c>
      <c r="K319" s="2">
        <f t="shared" si="53"/>
        <v>-13.347935053808524</v>
      </c>
      <c r="L319" s="6">
        <v>2.7500000000000002E-4</v>
      </c>
      <c r="M319" s="1">
        <f t="shared" si="54"/>
        <v>1.0000000000000243E-6</v>
      </c>
      <c r="N319" s="2">
        <f t="shared" si="55"/>
        <v>0.41200082400165799</v>
      </c>
      <c r="O319" s="6">
        <v>-2.5007999999999985E-2</v>
      </c>
      <c r="P319" s="5">
        <f t="shared" si="56"/>
        <v>-2.5232999999999985E-2</v>
      </c>
      <c r="Q319" s="2">
        <f t="shared" si="57"/>
        <v>-9896.5563854517841</v>
      </c>
      <c r="R319" s="6">
        <v>-2.5004000000000009E-2</v>
      </c>
      <c r="S319" s="1">
        <f t="shared" si="58"/>
        <v>0</v>
      </c>
      <c r="T319" s="2">
        <f t="shared" si="59"/>
        <v>0</v>
      </c>
    </row>
    <row r="320" spans="1:20" x14ac:dyDescent="0.25">
      <c r="A320" s="7">
        <v>45057.414086958328</v>
      </c>
      <c r="B320" s="6">
        <v>5.8007499999999995E-3</v>
      </c>
      <c r="C320" s="8">
        <f t="shared" si="48"/>
        <v>0.33865638766519296</v>
      </c>
      <c r="D320" s="6">
        <v>6.9012500000000003E-3</v>
      </c>
      <c r="E320" s="8">
        <f t="shared" si="49"/>
        <v>33.87645914396888</v>
      </c>
      <c r="F320" s="6">
        <v>2.3015000000000006E-4</v>
      </c>
      <c r="G320" s="1">
        <f t="shared" si="50"/>
        <v>-1.984999999999994E-5</v>
      </c>
      <c r="H320" s="2">
        <f t="shared" si="51"/>
        <v>-8.1778753383490415</v>
      </c>
      <c r="I320" s="6">
        <v>3.0740000000000005E-4</v>
      </c>
      <c r="J320" s="1">
        <f t="shared" si="52"/>
        <v>-3.2599999999999979E-5</v>
      </c>
      <c r="K320" s="2">
        <f t="shared" si="53"/>
        <v>-13.430324342852835</v>
      </c>
      <c r="L320" s="6">
        <v>2.7459999999999995E-4</v>
      </c>
      <c r="M320" s="1">
        <f t="shared" si="54"/>
        <v>5.9999999999996037E-7</v>
      </c>
      <c r="N320" s="2">
        <f t="shared" si="55"/>
        <v>0.24720029664033966</v>
      </c>
      <c r="O320" s="6">
        <v>-2.5007999999999985E-2</v>
      </c>
      <c r="P320" s="5">
        <f t="shared" si="56"/>
        <v>-2.5232999999999985E-2</v>
      </c>
      <c r="Q320" s="2">
        <f t="shared" si="57"/>
        <v>-9896.5563854517841</v>
      </c>
      <c r="R320" s="6">
        <v>-2.5004000000000009E-2</v>
      </c>
      <c r="S320" s="1">
        <f t="shared" si="58"/>
        <v>0</v>
      </c>
      <c r="T320" s="2">
        <f t="shared" si="59"/>
        <v>0</v>
      </c>
    </row>
    <row r="321" spans="1:20" x14ac:dyDescent="0.25">
      <c r="A321" s="7">
        <v>45057.414087440156</v>
      </c>
      <c r="B321" s="6">
        <v>5.8010500000000003E-3</v>
      </c>
      <c r="C321" s="8">
        <f t="shared" si="48"/>
        <v>0.34196035242291128</v>
      </c>
      <c r="D321" s="6">
        <v>6.8999500000000002E-3</v>
      </c>
      <c r="E321" s="8">
        <f t="shared" si="49"/>
        <v>33.851167315175104</v>
      </c>
      <c r="F321" s="6">
        <v>2.3060000000000002E-4</v>
      </c>
      <c r="G321" s="1">
        <f t="shared" si="50"/>
        <v>-1.9399999999999984E-5</v>
      </c>
      <c r="H321" s="2">
        <f t="shared" si="51"/>
        <v>-7.992489891392208</v>
      </c>
      <c r="I321" s="6">
        <v>3.0725000000000007E-4</v>
      </c>
      <c r="J321" s="1">
        <f t="shared" si="52"/>
        <v>-3.2749999999999956E-5</v>
      </c>
      <c r="K321" s="2">
        <f t="shared" si="53"/>
        <v>-13.492116266384532</v>
      </c>
      <c r="L321" s="6">
        <v>2.7494999999999999E-4</v>
      </c>
      <c r="M321" s="1">
        <f t="shared" si="54"/>
        <v>9.4999999999999599E-7</v>
      </c>
      <c r="N321" s="2">
        <f t="shared" si="55"/>
        <v>0.39140074366141131</v>
      </c>
      <c r="O321" s="6">
        <v>-2.5007999999999985E-2</v>
      </c>
      <c r="P321" s="5">
        <f t="shared" si="56"/>
        <v>-2.5232999999999985E-2</v>
      </c>
      <c r="Q321" s="2">
        <f t="shared" si="57"/>
        <v>-9896.5563854517841</v>
      </c>
      <c r="R321" s="6">
        <v>-2.5004000000000009E-2</v>
      </c>
      <c r="S321" s="1">
        <f t="shared" si="58"/>
        <v>0</v>
      </c>
      <c r="T321" s="2">
        <f t="shared" si="59"/>
        <v>0</v>
      </c>
    </row>
    <row r="322" spans="1:20" x14ac:dyDescent="0.25">
      <c r="A322" s="7">
        <v>45057.414087896068</v>
      </c>
      <c r="B322" s="6">
        <v>5.8011500000000006E-3</v>
      </c>
      <c r="C322" s="8">
        <f t="shared" si="48"/>
        <v>0.34306167400881737</v>
      </c>
      <c r="D322" s="6">
        <v>6.9009500000000003E-3</v>
      </c>
      <c r="E322" s="8">
        <f t="shared" si="49"/>
        <v>33.870622568093395</v>
      </c>
      <c r="F322" s="6">
        <v>2.3065000000000005E-4</v>
      </c>
      <c r="G322" s="1">
        <f t="shared" si="50"/>
        <v>-1.9349999999999955E-5</v>
      </c>
      <c r="H322" s="2">
        <f t="shared" si="51"/>
        <v>-7.9718914877994047</v>
      </c>
      <c r="I322" s="6">
        <v>3.0719999999999999E-4</v>
      </c>
      <c r="J322" s="1">
        <f t="shared" si="52"/>
        <v>-3.2800000000000038E-5</v>
      </c>
      <c r="K322" s="2">
        <f t="shared" si="53"/>
        <v>-13.512713565990085</v>
      </c>
      <c r="L322" s="6">
        <v>2.7470000000000001E-4</v>
      </c>
      <c r="M322" s="1">
        <f t="shared" si="54"/>
        <v>7.0000000000001701E-7</v>
      </c>
      <c r="N322" s="2">
        <f t="shared" si="55"/>
        <v>0.2884004037605723</v>
      </c>
      <c r="O322" s="6">
        <v>-2.5007999999999985E-2</v>
      </c>
      <c r="P322" s="5">
        <f t="shared" si="56"/>
        <v>-2.5232999999999985E-2</v>
      </c>
      <c r="Q322" s="2">
        <f t="shared" si="57"/>
        <v>-9896.5563854517841</v>
      </c>
      <c r="R322" s="6">
        <v>-2.5004000000000009E-2</v>
      </c>
      <c r="S322" s="1">
        <f t="shared" si="58"/>
        <v>0</v>
      </c>
      <c r="T322" s="2">
        <f t="shared" si="59"/>
        <v>0</v>
      </c>
    </row>
    <row r="323" spans="1:20" x14ac:dyDescent="0.25">
      <c r="A323" s="7">
        <v>45057.414088356709</v>
      </c>
      <c r="B323" s="6">
        <v>5.8007500000000004E-3</v>
      </c>
      <c r="C323" s="8">
        <f t="shared" ref="C323:C386" si="60">(((B323)-0.00577)/(0.01485-0.00577))*100</f>
        <v>0.33865638766520251</v>
      </c>
      <c r="D323" s="6">
        <v>6.9003000000000007E-3</v>
      </c>
      <c r="E323" s="8">
        <f t="shared" ref="E323:E386" si="61">((D323-0.00516)/(0.0103-0.00516))*100</f>
        <v>33.857976653696511</v>
      </c>
      <c r="F323" s="6">
        <v>2.3034999999999999E-4</v>
      </c>
      <c r="G323" s="1">
        <f t="shared" ref="G323:G386" si="62">F323-0.00025</f>
        <v>-1.9650000000000017E-5</v>
      </c>
      <c r="H323" s="2">
        <f t="shared" ref="H323:H386" si="63">(4*G323/(2-4*G323))*206000</f>
        <v>-8.0954818475633985</v>
      </c>
      <c r="I323" s="6">
        <v>3.0735000000000002E-4</v>
      </c>
      <c r="J323" s="1">
        <f t="shared" ref="J323:J386" si="64">I323-0.00034</f>
        <v>-3.2650000000000008E-5</v>
      </c>
      <c r="K323" s="2">
        <f t="shared" ref="K323:K386" si="65">(4*J323/(2-4*J323))*206000</f>
        <v>-13.450921654815945</v>
      </c>
      <c r="L323" s="6">
        <v>2.7505000000000004E-4</v>
      </c>
      <c r="M323" s="1">
        <f t="shared" ref="M323:M386" si="66">L323-0.000274</f>
        <v>1.0500000000000526E-6</v>
      </c>
      <c r="N323" s="2">
        <f t="shared" ref="N323:N386" si="67">(4*M323/(2-4*M323))*206000</f>
        <v>0.4326009084619295</v>
      </c>
      <c r="O323" s="6">
        <v>-2.5007999999999985E-2</v>
      </c>
      <c r="P323" s="5">
        <f t="shared" ref="P323:P386" si="68">O323-0.000225</f>
        <v>-2.5232999999999985E-2</v>
      </c>
      <c r="Q323" s="2">
        <f t="shared" ref="Q323:Q386" si="69">(4*P323/(2-4*P323))*206000</f>
        <v>-9896.5563854517841</v>
      </c>
      <c r="R323" s="6">
        <v>-2.5004000000000009E-2</v>
      </c>
      <c r="S323" s="1">
        <f t="shared" ref="S323:S386" si="70">R323+0.025004</f>
        <v>0</v>
      </c>
      <c r="T323" s="2">
        <f t="shared" ref="T323:T386" si="71">(4*S323/(2-4*S323))*206000</f>
        <v>0</v>
      </c>
    </row>
    <row r="324" spans="1:20" x14ac:dyDescent="0.25">
      <c r="A324" s="7">
        <v>45057.414088828002</v>
      </c>
      <c r="B324" s="6">
        <v>5.8022000000000004E-3</v>
      </c>
      <c r="C324" s="8">
        <f t="shared" si="60"/>
        <v>0.35462555066079793</v>
      </c>
      <c r="D324" s="6">
        <v>6.900100000000001E-3</v>
      </c>
      <c r="E324" s="8">
        <f t="shared" si="61"/>
        <v>33.854085603112864</v>
      </c>
      <c r="F324" s="6">
        <v>2.3000000000000009E-4</v>
      </c>
      <c r="G324" s="1">
        <f t="shared" si="62"/>
        <v>-1.9999999999999917E-5</v>
      </c>
      <c r="H324" s="2">
        <f t="shared" si="63"/>
        <v>-8.239670413183438</v>
      </c>
      <c r="I324" s="6">
        <v>3.0729999999999999E-4</v>
      </c>
      <c r="J324" s="1">
        <f t="shared" si="64"/>
        <v>-3.2700000000000036E-5</v>
      </c>
      <c r="K324" s="2">
        <f t="shared" si="65"/>
        <v>-13.471518962659855</v>
      </c>
      <c r="L324" s="6">
        <v>2.7494999999999999E-4</v>
      </c>
      <c r="M324" s="1">
        <f t="shared" si="66"/>
        <v>9.4999999999999599E-7</v>
      </c>
      <c r="N324" s="2">
        <f t="shared" si="67"/>
        <v>0.39140074366141131</v>
      </c>
      <c r="O324" s="6">
        <v>-2.5007999999999985E-2</v>
      </c>
      <c r="P324" s="5">
        <f t="shared" si="68"/>
        <v>-2.5232999999999985E-2</v>
      </c>
      <c r="Q324" s="2">
        <f t="shared" si="69"/>
        <v>-9896.5563854517841</v>
      </c>
      <c r="R324" s="6">
        <v>-2.5004000000000009E-2</v>
      </c>
      <c r="S324" s="1">
        <f t="shared" si="70"/>
        <v>0</v>
      </c>
      <c r="T324" s="2">
        <f t="shared" si="71"/>
        <v>0</v>
      </c>
    </row>
    <row r="325" spans="1:20" x14ac:dyDescent="0.25">
      <c r="A325" s="7">
        <v>45057.41408927639</v>
      </c>
      <c r="B325" s="6">
        <v>5.8018000000000002E-3</v>
      </c>
      <c r="C325" s="8">
        <f t="shared" si="60"/>
        <v>0.35022026431718312</v>
      </c>
      <c r="D325" s="6">
        <v>6.9028999999999991E-3</v>
      </c>
      <c r="E325" s="8">
        <f t="shared" si="61"/>
        <v>33.908560311284035</v>
      </c>
      <c r="F325" s="6">
        <v>2.3045000000000002E-4</v>
      </c>
      <c r="G325" s="1">
        <f t="shared" si="62"/>
        <v>-1.9549999999999987E-5</v>
      </c>
      <c r="H325" s="2">
        <f t="shared" si="63"/>
        <v>-8.0542850774534678</v>
      </c>
      <c r="I325" s="6">
        <v>3.0709999999999998E-4</v>
      </c>
      <c r="J325" s="1">
        <f t="shared" si="64"/>
        <v>-3.2900000000000041E-5</v>
      </c>
      <c r="K325" s="2">
        <f t="shared" si="65"/>
        <v>-13.553908152843558</v>
      </c>
      <c r="L325" s="6">
        <v>2.7480000000000007E-4</v>
      </c>
      <c r="M325" s="1">
        <f t="shared" si="66"/>
        <v>8.0000000000007366E-7</v>
      </c>
      <c r="N325" s="2">
        <f t="shared" si="67"/>
        <v>0.32960052736087414</v>
      </c>
      <c r="O325" s="6">
        <v>-2.5007999999999985E-2</v>
      </c>
      <c r="P325" s="5">
        <f t="shared" si="68"/>
        <v>-2.5232999999999985E-2</v>
      </c>
      <c r="Q325" s="2">
        <f t="shared" si="69"/>
        <v>-9896.5563854517841</v>
      </c>
      <c r="R325" s="6">
        <v>-2.5004000000000009E-2</v>
      </c>
      <c r="S325" s="1">
        <f t="shared" si="70"/>
        <v>0</v>
      </c>
      <c r="T325" s="2">
        <f t="shared" si="71"/>
        <v>0</v>
      </c>
    </row>
    <row r="326" spans="1:20" x14ac:dyDescent="0.25">
      <c r="A326" s="7">
        <v>45057.414089824531</v>
      </c>
      <c r="B326" s="6">
        <v>5.8026500000000003E-3</v>
      </c>
      <c r="C326" s="8">
        <f t="shared" si="60"/>
        <v>0.35958149779736104</v>
      </c>
      <c r="D326" s="6">
        <v>6.9042999999999995E-3</v>
      </c>
      <c r="E326" s="8">
        <f t="shared" si="61"/>
        <v>33.935797665369641</v>
      </c>
      <c r="F326" s="6">
        <v>2.2989999999999998E-4</v>
      </c>
      <c r="G326" s="1">
        <f t="shared" si="62"/>
        <v>-2.0100000000000028E-5</v>
      </c>
      <c r="H326" s="2">
        <f t="shared" si="63"/>
        <v>-8.280867109142223</v>
      </c>
      <c r="I326" s="6">
        <v>3.0694999999999995E-4</v>
      </c>
      <c r="J326" s="1">
        <f t="shared" si="64"/>
        <v>-3.3050000000000072E-5</v>
      </c>
      <c r="K326" s="2">
        <f t="shared" si="65"/>
        <v>-13.615700002229882</v>
      </c>
      <c r="L326" s="6">
        <v>2.7399999999999988E-4</v>
      </c>
      <c r="M326" s="1">
        <f t="shared" si="66"/>
        <v>0</v>
      </c>
      <c r="N326" s="2">
        <f t="shared" si="67"/>
        <v>0</v>
      </c>
      <c r="O326" s="6">
        <v>-2.5007999999999985E-2</v>
      </c>
      <c r="P326" s="5">
        <f t="shared" si="68"/>
        <v>-2.5232999999999985E-2</v>
      </c>
      <c r="Q326" s="2">
        <f t="shared" si="69"/>
        <v>-9896.5563854517841</v>
      </c>
      <c r="R326" s="6">
        <v>-2.5004000000000009E-2</v>
      </c>
      <c r="S326" s="1">
        <f t="shared" si="70"/>
        <v>0</v>
      </c>
      <c r="T326" s="2">
        <f t="shared" si="71"/>
        <v>0</v>
      </c>
    </row>
    <row r="327" spans="1:20" x14ac:dyDescent="0.25">
      <c r="A327" s="7">
        <v>45057.414090134487</v>
      </c>
      <c r="B327" s="6">
        <v>5.8018000000000011E-3</v>
      </c>
      <c r="C327" s="8">
        <f t="shared" si="60"/>
        <v>0.35022026431719266</v>
      </c>
      <c r="D327" s="6">
        <v>6.905549999999999E-3</v>
      </c>
      <c r="E327" s="8">
        <f t="shared" si="61"/>
        <v>33.960116731517495</v>
      </c>
      <c r="F327" s="6">
        <v>2.3025000000000004E-4</v>
      </c>
      <c r="G327" s="1">
        <f t="shared" si="62"/>
        <v>-1.9749999999999965E-5</v>
      </c>
      <c r="H327" s="2">
        <f t="shared" si="63"/>
        <v>-8.1366786011952392</v>
      </c>
      <c r="I327" s="6">
        <v>3.0719999999999999E-4</v>
      </c>
      <c r="J327" s="1">
        <f t="shared" si="64"/>
        <v>-3.2800000000000038E-5</v>
      </c>
      <c r="K327" s="2">
        <f t="shared" si="65"/>
        <v>-13.512713565990085</v>
      </c>
      <c r="L327" s="6">
        <v>2.745E-4</v>
      </c>
      <c r="M327" s="1">
        <f t="shared" si="66"/>
        <v>5.0000000000001215E-7</v>
      </c>
      <c r="N327" s="2">
        <f t="shared" si="67"/>
        <v>0.20600020600021099</v>
      </c>
      <c r="O327" s="6">
        <v>-2.5007999999999985E-2</v>
      </c>
      <c r="P327" s="5">
        <f t="shared" si="68"/>
        <v>-2.5232999999999985E-2</v>
      </c>
      <c r="Q327" s="2">
        <f t="shared" si="69"/>
        <v>-9896.5563854517841</v>
      </c>
      <c r="R327" s="6">
        <v>-2.5004000000000009E-2</v>
      </c>
      <c r="S327" s="1">
        <f t="shared" si="70"/>
        <v>0</v>
      </c>
      <c r="T327" s="2">
        <f t="shared" si="71"/>
        <v>0</v>
      </c>
    </row>
    <row r="328" spans="1:20" x14ac:dyDescent="0.25">
      <c r="A328" s="7">
        <v>45057.414090595252</v>
      </c>
      <c r="B328" s="6">
        <v>5.8015000000000002E-3</v>
      </c>
      <c r="C328" s="8">
        <f t="shared" si="60"/>
        <v>0.34691629955947439</v>
      </c>
      <c r="D328" s="6">
        <v>6.9064499999999997E-3</v>
      </c>
      <c r="E328" s="8">
        <f t="shared" si="61"/>
        <v>33.97762645914397</v>
      </c>
      <c r="F328" s="6">
        <v>2.3040000000000004E-4</v>
      </c>
      <c r="G328" s="1">
        <f t="shared" si="62"/>
        <v>-1.9599999999999961E-5</v>
      </c>
      <c r="H328" s="2">
        <f t="shared" si="63"/>
        <v>-8.0748834645681722</v>
      </c>
      <c r="I328" s="6">
        <v>3.0724999999999996E-4</v>
      </c>
      <c r="J328" s="1">
        <f t="shared" si="64"/>
        <v>-3.2750000000000064E-5</v>
      </c>
      <c r="K328" s="2">
        <f t="shared" si="65"/>
        <v>-13.492116266384576</v>
      </c>
      <c r="L328" s="6">
        <v>2.7459999999999995E-4</v>
      </c>
      <c r="M328" s="1">
        <f t="shared" si="66"/>
        <v>5.9999999999996037E-7</v>
      </c>
      <c r="N328" s="2">
        <f t="shared" si="67"/>
        <v>0.24720029664033966</v>
      </c>
      <c r="O328" s="6">
        <v>-2.5007999999999985E-2</v>
      </c>
      <c r="P328" s="5">
        <f t="shared" si="68"/>
        <v>-2.5232999999999985E-2</v>
      </c>
      <c r="Q328" s="2">
        <f t="shared" si="69"/>
        <v>-9896.5563854517841</v>
      </c>
      <c r="R328" s="6">
        <v>-2.5004000000000009E-2</v>
      </c>
      <c r="S328" s="1">
        <f t="shared" si="70"/>
        <v>0</v>
      </c>
      <c r="T328" s="2">
        <f t="shared" si="71"/>
        <v>0</v>
      </c>
    </row>
    <row r="329" spans="1:20" x14ac:dyDescent="0.25">
      <c r="A329" s="7">
        <v>45057.414091071296</v>
      </c>
      <c r="B329" s="6">
        <v>5.8025500000000009E-3</v>
      </c>
      <c r="C329" s="8">
        <f t="shared" si="60"/>
        <v>0.3584801762114645</v>
      </c>
      <c r="D329" s="6">
        <v>6.9068999999999988E-3</v>
      </c>
      <c r="E329" s="8">
        <f t="shared" si="61"/>
        <v>33.986381322957179</v>
      </c>
      <c r="F329" s="6">
        <v>2.3030000000000004E-4</v>
      </c>
      <c r="G329" s="1">
        <f t="shared" si="62"/>
        <v>-1.9699999999999964E-5</v>
      </c>
      <c r="H329" s="2">
        <f t="shared" si="63"/>
        <v>-8.1160802264390632</v>
      </c>
      <c r="I329" s="6">
        <v>3.0704999999999996E-4</v>
      </c>
      <c r="J329" s="1">
        <f t="shared" si="64"/>
        <v>-3.2950000000000069E-5</v>
      </c>
      <c r="K329" s="2">
        <f t="shared" si="65"/>
        <v>-13.574505440091526</v>
      </c>
      <c r="L329" s="6">
        <v>2.7470000000000001E-4</v>
      </c>
      <c r="M329" s="1">
        <f t="shared" si="66"/>
        <v>7.0000000000001701E-7</v>
      </c>
      <c r="N329" s="2">
        <f t="shared" si="67"/>
        <v>0.2884004037605723</v>
      </c>
      <c r="O329" s="6">
        <v>-2.5007999999999985E-2</v>
      </c>
      <c r="P329" s="5">
        <f t="shared" si="68"/>
        <v>-2.5232999999999985E-2</v>
      </c>
      <c r="Q329" s="2">
        <f t="shared" si="69"/>
        <v>-9896.5563854517841</v>
      </c>
      <c r="R329" s="6">
        <v>-2.5004000000000009E-2</v>
      </c>
      <c r="S329" s="1">
        <f t="shared" si="70"/>
        <v>0</v>
      </c>
      <c r="T329" s="2">
        <f t="shared" si="71"/>
        <v>0</v>
      </c>
    </row>
    <row r="330" spans="1:20" x14ac:dyDescent="0.25">
      <c r="A330" s="7">
        <v>45057.414091574879</v>
      </c>
      <c r="B330" s="6">
        <v>5.8015999999999996E-3</v>
      </c>
      <c r="C330" s="8">
        <f t="shared" si="60"/>
        <v>0.34801762114537094</v>
      </c>
      <c r="D330" s="6">
        <v>6.9067499999999988E-3</v>
      </c>
      <c r="E330" s="8">
        <f t="shared" si="61"/>
        <v>33.983463035019433</v>
      </c>
      <c r="F330" s="6">
        <v>2.3084999999999997E-4</v>
      </c>
      <c r="G330" s="1">
        <f t="shared" si="62"/>
        <v>-1.9150000000000032E-5</v>
      </c>
      <c r="H330" s="2">
        <f t="shared" si="63"/>
        <v>-7.8894978322330394</v>
      </c>
      <c r="I330" s="6">
        <v>3.078E-4</v>
      </c>
      <c r="J330" s="1">
        <f t="shared" si="64"/>
        <v>-3.2200000000000024E-5</v>
      </c>
      <c r="K330" s="2">
        <f t="shared" si="65"/>
        <v>-13.265545698857004</v>
      </c>
      <c r="L330" s="6">
        <v>2.7545E-4</v>
      </c>
      <c r="M330" s="1">
        <f t="shared" si="66"/>
        <v>1.4500000000000081E-6</v>
      </c>
      <c r="N330" s="2">
        <f t="shared" si="67"/>
        <v>0.59740173246502759</v>
      </c>
      <c r="O330" s="6">
        <v>-2.5007999999999985E-2</v>
      </c>
      <c r="P330" s="5">
        <f t="shared" si="68"/>
        <v>-2.5232999999999985E-2</v>
      </c>
      <c r="Q330" s="2">
        <f t="shared" si="69"/>
        <v>-9896.5563854517841</v>
      </c>
      <c r="R330" s="6">
        <v>-2.5004000000000009E-2</v>
      </c>
      <c r="S330" s="1">
        <f t="shared" si="70"/>
        <v>0</v>
      </c>
      <c r="T330" s="2">
        <f t="shared" si="71"/>
        <v>0</v>
      </c>
    </row>
    <row r="331" spans="1:20" x14ac:dyDescent="0.25">
      <c r="A331" s="7">
        <v>45057.414092066312</v>
      </c>
      <c r="B331" s="6">
        <v>5.8012999999999997E-3</v>
      </c>
      <c r="C331" s="8">
        <f t="shared" si="60"/>
        <v>0.34471365638766222</v>
      </c>
      <c r="D331" s="6">
        <v>6.9063500000000003E-3</v>
      </c>
      <c r="E331" s="8">
        <f t="shared" si="61"/>
        <v>33.975680933852146</v>
      </c>
      <c r="F331" s="6">
        <v>2.298E-4</v>
      </c>
      <c r="G331" s="1">
        <f t="shared" si="62"/>
        <v>-2.0200000000000003E-5</v>
      </c>
      <c r="H331" s="2">
        <f t="shared" si="63"/>
        <v>-8.3220637886229412</v>
      </c>
      <c r="I331" s="6">
        <v>3.0724999999999996E-4</v>
      </c>
      <c r="J331" s="1">
        <f t="shared" si="64"/>
        <v>-3.2750000000000064E-5</v>
      </c>
      <c r="K331" s="2">
        <f t="shared" si="65"/>
        <v>-13.492116266384576</v>
      </c>
      <c r="L331" s="6">
        <v>2.7424999999999997E-4</v>
      </c>
      <c r="M331" s="1">
        <f t="shared" si="66"/>
        <v>2.4999999999997897E-7</v>
      </c>
      <c r="N331" s="2">
        <f t="shared" si="67"/>
        <v>0.10300005150001709</v>
      </c>
      <c r="O331" s="6">
        <v>-2.5007999999999985E-2</v>
      </c>
      <c r="P331" s="5">
        <f t="shared" si="68"/>
        <v>-2.5232999999999985E-2</v>
      </c>
      <c r="Q331" s="2">
        <f t="shared" si="69"/>
        <v>-9896.5563854517841</v>
      </c>
      <c r="R331" s="6">
        <v>-2.5004000000000009E-2</v>
      </c>
      <c r="S331" s="1">
        <f t="shared" si="70"/>
        <v>0</v>
      </c>
      <c r="T331" s="2">
        <f t="shared" si="71"/>
        <v>0</v>
      </c>
    </row>
    <row r="332" spans="1:20" x14ac:dyDescent="0.25">
      <c r="A332" s="7">
        <v>45057.414092532294</v>
      </c>
      <c r="B332" s="6">
        <v>5.8003999999999998E-3</v>
      </c>
      <c r="C332" s="8">
        <f t="shared" si="60"/>
        <v>0.33480176211453599</v>
      </c>
      <c r="D332" s="6">
        <v>6.9052999999999979E-3</v>
      </c>
      <c r="E332" s="8">
        <f t="shared" si="61"/>
        <v>33.955252918287897</v>
      </c>
      <c r="F332" s="6">
        <v>2.3010000000000001E-4</v>
      </c>
      <c r="G332" s="1">
        <f t="shared" si="62"/>
        <v>-1.9899999999999996E-5</v>
      </c>
      <c r="H332" s="2">
        <f t="shared" si="63"/>
        <v>-8.1984737007467086</v>
      </c>
      <c r="I332" s="6">
        <v>3.0784999999999997E-4</v>
      </c>
      <c r="J332" s="1">
        <f t="shared" si="64"/>
        <v>-3.215000000000005E-5</v>
      </c>
      <c r="K332" s="2">
        <f t="shared" si="65"/>
        <v>-13.244948349821128</v>
      </c>
      <c r="L332" s="6">
        <v>2.7504999999999999E-4</v>
      </c>
      <c r="M332" s="1">
        <f t="shared" si="66"/>
        <v>1.0499999999999984E-6</v>
      </c>
      <c r="N332" s="2">
        <f t="shared" si="67"/>
        <v>0.43260090846190713</v>
      </c>
      <c r="O332" s="6">
        <v>-2.5007999999999985E-2</v>
      </c>
      <c r="P332" s="5">
        <f t="shared" si="68"/>
        <v>-2.5232999999999985E-2</v>
      </c>
      <c r="Q332" s="2">
        <f t="shared" si="69"/>
        <v>-9896.5563854517841</v>
      </c>
      <c r="R332" s="6">
        <v>-2.5004000000000009E-2</v>
      </c>
      <c r="S332" s="1">
        <f t="shared" si="70"/>
        <v>0</v>
      </c>
      <c r="T332" s="2">
        <f t="shared" si="71"/>
        <v>0</v>
      </c>
    </row>
    <row r="333" spans="1:20" x14ac:dyDescent="0.25">
      <c r="A333" s="7">
        <v>45057.414093007515</v>
      </c>
      <c r="B333" s="6">
        <v>5.8012500000000009E-3</v>
      </c>
      <c r="C333" s="8">
        <f t="shared" si="60"/>
        <v>0.34416299559472346</v>
      </c>
      <c r="D333" s="6">
        <v>6.9057999999999993E-3</v>
      </c>
      <c r="E333" s="8">
        <f t="shared" si="61"/>
        <v>33.964980544747071</v>
      </c>
      <c r="F333" s="6">
        <v>2.3085000000000005E-4</v>
      </c>
      <c r="G333" s="1">
        <f t="shared" si="62"/>
        <v>-1.914999999999995E-5</v>
      </c>
      <c r="H333" s="2">
        <f t="shared" si="63"/>
        <v>-7.8894978322330056</v>
      </c>
      <c r="I333" s="6">
        <v>3.0770000000000005E-4</v>
      </c>
      <c r="J333" s="1">
        <f t="shared" si="64"/>
        <v>-3.2299999999999972E-5</v>
      </c>
      <c r="K333" s="2">
        <f t="shared" si="65"/>
        <v>-13.306740384571144</v>
      </c>
      <c r="L333" s="6">
        <v>2.7495000000000004E-4</v>
      </c>
      <c r="M333" s="1">
        <f t="shared" si="66"/>
        <v>9.500000000000502E-7</v>
      </c>
      <c r="N333" s="2">
        <f t="shared" si="67"/>
        <v>0.39140074366143363</v>
      </c>
      <c r="O333" s="6">
        <v>-2.5007999999999985E-2</v>
      </c>
      <c r="P333" s="5">
        <f t="shared" si="68"/>
        <v>-2.5232999999999985E-2</v>
      </c>
      <c r="Q333" s="2">
        <f t="shared" si="69"/>
        <v>-9896.5563854517841</v>
      </c>
      <c r="R333" s="6">
        <v>-2.5004000000000009E-2</v>
      </c>
      <c r="S333" s="1">
        <f t="shared" si="70"/>
        <v>0</v>
      </c>
      <c r="T333" s="2">
        <f t="shared" si="71"/>
        <v>0</v>
      </c>
    </row>
    <row r="334" spans="1:20" x14ac:dyDescent="0.25">
      <c r="A334" s="7">
        <v>45057.414093454739</v>
      </c>
      <c r="B334" s="6">
        <v>5.8008500000000006E-3</v>
      </c>
      <c r="C334" s="8">
        <f t="shared" si="60"/>
        <v>0.3397577092511086</v>
      </c>
      <c r="D334" s="6">
        <v>6.9061999999999995E-3</v>
      </c>
      <c r="E334" s="8">
        <f t="shared" si="61"/>
        <v>33.972762645914386</v>
      </c>
      <c r="F334" s="6">
        <v>2.2995000000000003E-4</v>
      </c>
      <c r="G334" s="1">
        <f t="shared" si="62"/>
        <v>-2.0049999999999972E-5</v>
      </c>
      <c r="H334" s="2">
        <f t="shared" si="63"/>
        <v>-8.260268763222582</v>
      </c>
      <c r="I334" s="6">
        <v>3.0739999999999999E-4</v>
      </c>
      <c r="J334" s="1">
        <f t="shared" si="64"/>
        <v>-3.2600000000000033E-5</v>
      </c>
      <c r="K334" s="2">
        <f t="shared" si="65"/>
        <v>-13.430324342852858</v>
      </c>
      <c r="L334" s="6">
        <v>2.7449999999999995E-4</v>
      </c>
      <c r="M334" s="1">
        <f t="shared" si="66"/>
        <v>4.9999999999995794E-7</v>
      </c>
      <c r="N334" s="2">
        <f t="shared" si="67"/>
        <v>0.20600020600018867</v>
      </c>
      <c r="O334" s="6">
        <v>-2.5007999999999985E-2</v>
      </c>
      <c r="P334" s="5">
        <f t="shared" si="68"/>
        <v>-2.5232999999999985E-2</v>
      </c>
      <c r="Q334" s="2">
        <f t="shared" si="69"/>
        <v>-9896.5563854517841</v>
      </c>
      <c r="R334" s="6">
        <v>-2.5004000000000009E-2</v>
      </c>
      <c r="S334" s="1">
        <f t="shared" si="70"/>
        <v>0</v>
      </c>
      <c r="T334" s="2">
        <f t="shared" si="71"/>
        <v>0</v>
      </c>
    </row>
    <row r="335" spans="1:20" x14ac:dyDescent="0.25">
      <c r="A335" s="7">
        <v>45057.414093949999</v>
      </c>
      <c r="B335" s="6">
        <v>5.8011000000000009E-3</v>
      </c>
      <c r="C335" s="8">
        <f t="shared" si="60"/>
        <v>0.34251101321586908</v>
      </c>
      <c r="D335" s="6">
        <v>6.9062500000000001E-3</v>
      </c>
      <c r="E335" s="8">
        <f t="shared" si="61"/>
        <v>33.973735408560316</v>
      </c>
      <c r="F335" s="6">
        <v>2.3020000000000001E-4</v>
      </c>
      <c r="G335" s="1">
        <f t="shared" si="62"/>
        <v>-1.9799999999999993E-5</v>
      </c>
      <c r="H335" s="2">
        <f t="shared" si="63"/>
        <v>-8.1572769718319122</v>
      </c>
      <c r="I335" s="6">
        <v>3.077E-4</v>
      </c>
      <c r="J335" s="1">
        <f t="shared" si="64"/>
        <v>-3.2300000000000026E-5</v>
      </c>
      <c r="K335" s="2">
        <f t="shared" si="65"/>
        <v>-13.306740384571167</v>
      </c>
      <c r="L335" s="6">
        <v>2.7520000000000008E-4</v>
      </c>
      <c r="M335" s="1">
        <f t="shared" si="66"/>
        <v>1.2000000000000834E-6</v>
      </c>
      <c r="N335" s="2">
        <f t="shared" si="67"/>
        <v>0.49440118656288212</v>
      </c>
      <c r="O335" s="6">
        <v>-2.5007999999999985E-2</v>
      </c>
      <c r="P335" s="5">
        <f t="shared" si="68"/>
        <v>-2.5232999999999985E-2</v>
      </c>
      <c r="Q335" s="2">
        <f t="shared" si="69"/>
        <v>-9896.5563854517841</v>
      </c>
      <c r="R335" s="6">
        <v>-2.5004000000000009E-2</v>
      </c>
      <c r="S335" s="1">
        <f t="shared" si="70"/>
        <v>0</v>
      </c>
      <c r="T335" s="2">
        <f t="shared" si="71"/>
        <v>0</v>
      </c>
    </row>
    <row r="336" spans="1:20" x14ac:dyDescent="0.25">
      <c r="A336" s="7">
        <v>45057.414094440159</v>
      </c>
      <c r="B336" s="6">
        <v>5.8017499999999996E-3</v>
      </c>
      <c r="C336" s="8">
        <f t="shared" si="60"/>
        <v>0.34966960352422527</v>
      </c>
      <c r="D336" s="6">
        <v>6.9048E-3</v>
      </c>
      <c r="E336" s="8">
        <f t="shared" si="61"/>
        <v>33.945525291828801</v>
      </c>
      <c r="F336" s="6">
        <v>2.2975E-4</v>
      </c>
      <c r="G336" s="1">
        <f t="shared" si="62"/>
        <v>-2.0250000000000004E-5</v>
      </c>
      <c r="H336" s="2">
        <f t="shared" si="63"/>
        <v>-8.342662122184052</v>
      </c>
      <c r="I336" s="6">
        <v>3.0715000000000001E-4</v>
      </c>
      <c r="J336" s="1">
        <f t="shared" si="64"/>
        <v>-3.2850000000000012E-5</v>
      </c>
      <c r="K336" s="2">
        <f t="shared" si="65"/>
        <v>-13.533310861476409</v>
      </c>
      <c r="L336" s="6">
        <v>2.7510000000000002E-4</v>
      </c>
      <c r="M336" s="1">
        <f t="shared" si="66"/>
        <v>1.1000000000000267E-6</v>
      </c>
      <c r="N336" s="2">
        <f t="shared" si="67"/>
        <v>0.45320099704220446</v>
      </c>
      <c r="O336" s="6">
        <v>-2.5007999999999985E-2</v>
      </c>
      <c r="P336" s="5">
        <f t="shared" si="68"/>
        <v>-2.5232999999999985E-2</v>
      </c>
      <c r="Q336" s="2">
        <f t="shared" si="69"/>
        <v>-9896.5563854517841</v>
      </c>
      <c r="R336" s="6">
        <v>-2.5004000000000009E-2</v>
      </c>
      <c r="S336" s="1">
        <f t="shared" si="70"/>
        <v>0</v>
      </c>
      <c r="T336" s="2">
        <f t="shared" si="71"/>
        <v>0</v>
      </c>
    </row>
    <row r="337" spans="1:20" x14ac:dyDescent="0.25">
      <c r="A337" s="7">
        <v>45057.414094914471</v>
      </c>
      <c r="B337" s="6">
        <v>5.8007000000000006E-3</v>
      </c>
      <c r="C337" s="8">
        <f t="shared" si="60"/>
        <v>0.33810572687225426</v>
      </c>
      <c r="D337" s="6">
        <v>6.9038500000000004E-3</v>
      </c>
      <c r="E337" s="8">
        <f t="shared" si="61"/>
        <v>33.927042801556432</v>
      </c>
      <c r="F337" s="6">
        <v>2.2939999999999999E-4</v>
      </c>
      <c r="G337" s="1">
        <f t="shared" si="62"/>
        <v>-2.0600000000000013E-5</v>
      </c>
      <c r="H337" s="2">
        <f t="shared" si="63"/>
        <v>-8.4868503417659227</v>
      </c>
      <c r="I337" s="6">
        <v>3.0675E-4</v>
      </c>
      <c r="J337" s="1">
        <f t="shared" si="64"/>
        <v>-3.3250000000000022E-5</v>
      </c>
      <c r="K337" s="2">
        <f t="shared" si="65"/>
        <v>-13.698089077076384</v>
      </c>
      <c r="L337" s="6">
        <v>2.7400000000000005E-4</v>
      </c>
      <c r="M337" s="1">
        <f t="shared" si="66"/>
        <v>0</v>
      </c>
      <c r="N337" s="2">
        <f t="shared" si="67"/>
        <v>0</v>
      </c>
      <c r="O337" s="6">
        <v>-2.5007999999999985E-2</v>
      </c>
      <c r="P337" s="5">
        <f t="shared" si="68"/>
        <v>-2.5232999999999985E-2</v>
      </c>
      <c r="Q337" s="2">
        <f t="shared" si="69"/>
        <v>-9896.5563854517841</v>
      </c>
      <c r="R337" s="6">
        <v>-2.5004000000000009E-2</v>
      </c>
      <c r="S337" s="1">
        <f t="shared" si="70"/>
        <v>0</v>
      </c>
      <c r="T337" s="2">
        <f t="shared" si="71"/>
        <v>0</v>
      </c>
    </row>
    <row r="338" spans="1:20" x14ac:dyDescent="0.25">
      <c r="A338" s="7">
        <v>45057.414095236454</v>
      </c>
      <c r="B338" s="6">
        <v>5.8008499999999998E-3</v>
      </c>
      <c r="C338" s="8">
        <f t="shared" si="60"/>
        <v>0.33975770925109905</v>
      </c>
      <c r="D338" s="6">
        <v>6.9046999999999997E-3</v>
      </c>
      <c r="E338" s="8">
        <f t="shared" si="61"/>
        <v>33.943579766536963</v>
      </c>
      <c r="F338" s="6">
        <v>2.3000000000000003E-4</v>
      </c>
      <c r="G338" s="1">
        <f t="shared" si="62"/>
        <v>-1.9999999999999971E-5</v>
      </c>
      <c r="H338" s="2">
        <f t="shared" si="63"/>
        <v>-8.2396704131834593</v>
      </c>
      <c r="I338" s="6">
        <v>3.0719999999999999E-4</v>
      </c>
      <c r="J338" s="1">
        <f t="shared" si="64"/>
        <v>-3.2800000000000038E-5</v>
      </c>
      <c r="K338" s="2">
        <f t="shared" si="65"/>
        <v>-13.512713565990085</v>
      </c>
      <c r="L338" s="6">
        <v>2.7484999999999999E-4</v>
      </c>
      <c r="M338" s="1">
        <f t="shared" si="66"/>
        <v>8.4999999999999356E-7</v>
      </c>
      <c r="N338" s="2">
        <f t="shared" si="67"/>
        <v>0.35020059534100939</v>
      </c>
      <c r="O338" s="6">
        <v>-2.5007999999999985E-2</v>
      </c>
      <c r="P338" s="5">
        <f t="shared" si="68"/>
        <v>-2.5232999999999985E-2</v>
      </c>
      <c r="Q338" s="2">
        <f t="shared" si="69"/>
        <v>-9896.5563854517841</v>
      </c>
      <c r="R338" s="6">
        <v>-2.5004000000000009E-2</v>
      </c>
      <c r="S338" s="1">
        <f t="shared" si="70"/>
        <v>0</v>
      </c>
      <c r="T338" s="2">
        <f t="shared" si="71"/>
        <v>0</v>
      </c>
    </row>
    <row r="339" spans="1:20" x14ac:dyDescent="0.25">
      <c r="A339" s="7">
        <v>45057.414095689812</v>
      </c>
      <c r="B339" s="6">
        <v>5.8007000000000006E-3</v>
      </c>
      <c r="C339" s="8">
        <f t="shared" si="60"/>
        <v>0.33810572687225426</v>
      </c>
      <c r="D339" s="6">
        <v>6.9033499999999999E-3</v>
      </c>
      <c r="E339" s="8">
        <f t="shared" si="61"/>
        <v>33.917315175097279</v>
      </c>
      <c r="F339" s="6">
        <v>2.2955000000000002E-4</v>
      </c>
      <c r="G339" s="1">
        <f t="shared" si="62"/>
        <v>-2.0449999999999982E-5</v>
      </c>
      <c r="H339" s="2">
        <f t="shared" si="63"/>
        <v>-8.4250554152335102</v>
      </c>
      <c r="I339" s="6">
        <v>3.0650000000000002E-4</v>
      </c>
      <c r="J339" s="1">
        <f t="shared" si="64"/>
        <v>-3.3500000000000001E-5</v>
      </c>
      <c r="K339" s="2">
        <f t="shared" si="65"/>
        <v>-13.801075327953027</v>
      </c>
      <c r="L339" s="6">
        <v>2.7440000000000006E-4</v>
      </c>
      <c r="M339" s="1">
        <f t="shared" si="66"/>
        <v>4.0000000000006393E-7</v>
      </c>
      <c r="N339" s="2">
        <f t="shared" si="67"/>
        <v>0.16480013184013181</v>
      </c>
      <c r="O339" s="6">
        <v>-2.5007999999999985E-2</v>
      </c>
      <c r="P339" s="5">
        <f t="shared" si="68"/>
        <v>-2.5232999999999985E-2</v>
      </c>
      <c r="Q339" s="2">
        <f t="shared" si="69"/>
        <v>-9896.5563854517841</v>
      </c>
      <c r="R339" s="6">
        <v>-2.5004000000000009E-2</v>
      </c>
      <c r="S339" s="1">
        <f t="shared" si="70"/>
        <v>0</v>
      </c>
      <c r="T339" s="2">
        <f t="shared" si="71"/>
        <v>0</v>
      </c>
    </row>
    <row r="340" spans="1:20" x14ac:dyDescent="0.25">
      <c r="A340" s="7">
        <v>45057.414096161454</v>
      </c>
      <c r="B340" s="6">
        <v>5.8013500000000011E-3</v>
      </c>
      <c r="C340" s="8">
        <f t="shared" si="60"/>
        <v>0.34526431718062955</v>
      </c>
      <c r="D340" s="6">
        <v>6.9039999999999987E-3</v>
      </c>
      <c r="E340" s="8">
        <f t="shared" si="61"/>
        <v>33.929961089494142</v>
      </c>
      <c r="F340" s="6">
        <v>2.3000000000000001E-4</v>
      </c>
      <c r="G340" s="1">
        <f t="shared" si="62"/>
        <v>-1.9999999999999998E-5</v>
      </c>
      <c r="H340" s="2">
        <f t="shared" si="63"/>
        <v>-8.2396704131834717</v>
      </c>
      <c r="I340" s="6">
        <v>3.0755000000000002E-4</v>
      </c>
      <c r="J340" s="1">
        <f t="shared" si="64"/>
        <v>-3.2450000000000003E-5</v>
      </c>
      <c r="K340" s="2">
        <f t="shared" si="65"/>
        <v>-13.368532382248395</v>
      </c>
      <c r="L340" s="6">
        <v>2.7474999999999998E-4</v>
      </c>
      <c r="M340" s="1">
        <f t="shared" si="66"/>
        <v>7.4999999999999113E-7</v>
      </c>
      <c r="N340" s="2">
        <f t="shared" si="67"/>
        <v>0.30900046350069155</v>
      </c>
      <c r="O340" s="6">
        <v>-2.5007999999999985E-2</v>
      </c>
      <c r="P340" s="5">
        <f t="shared" si="68"/>
        <v>-2.5232999999999985E-2</v>
      </c>
      <c r="Q340" s="2">
        <f t="shared" si="69"/>
        <v>-9896.5563854517841</v>
      </c>
      <c r="R340" s="6">
        <v>-2.5004000000000009E-2</v>
      </c>
      <c r="S340" s="1">
        <f t="shared" si="70"/>
        <v>0</v>
      </c>
      <c r="T340" s="2">
        <f t="shared" si="71"/>
        <v>0</v>
      </c>
    </row>
    <row r="341" spans="1:20" x14ac:dyDescent="0.25">
      <c r="A341" s="7">
        <v>45057.414096620829</v>
      </c>
      <c r="B341" s="6">
        <v>5.8009000000000003E-3</v>
      </c>
      <c r="C341" s="8">
        <f t="shared" si="60"/>
        <v>0.3403083700440569</v>
      </c>
      <c r="D341" s="6">
        <v>6.9051499999999988E-3</v>
      </c>
      <c r="E341" s="8">
        <f t="shared" si="61"/>
        <v>33.952334630350173</v>
      </c>
      <c r="F341" s="6">
        <v>2.2994999999999998E-4</v>
      </c>
      <c r="G341" s="1">
        <f t="shared" si="62"/>
        <v>-2.0050000000000027E-5</v>
      </c>
      <c r="H341" s="2">
        <f t="shared" si="63"/>
        <v>-8.2602687632226051</v>
      </c>
      <c r="I341" s="6">
        <v>3.0734999999999996E-4</v>
      </c>
      <c r="J341" s="1">
        <f t="shared" si="64"/>
        <v>-3.2650000000000062E-5</v>
      </c>
      <c r="K341" s="2">
        <f t="shared" si="65"/>
        <v>-13.450921654815966</v>
      </c>
      <c r="L341" s="6">
        <v>2.7440000000000006E-4</v>
      </c>
      <c r="M341" s="1">
        <f t="shared" si="66"/>
        <v>4.0000000000006393E-7</v>
      </c>
      <c r="N341" s="2">
        <f t="shared" si="67"/>
        <v>0.16480013184013181</v>
      </c>
      <c r="O341" s="6">
        <v>-2.5007999999999985E-2</v>
      </c>
      <c r="P341" s="5">
        <f t="shared" si="68"/>
        <v>-2.5232999999999985E-2</v>
      </c>
      <c r="Q341" s="2">
        <f t="shared" si="69"/>
        <v>-9896.5563854517841</v>
      </c>
      <c r="R341" s="6">
        <v>-2.5004000000000009E-2</v>
      </c>
      <c r="S341" s="1">
        <f t="shared" si="70"/>
        <v>0</v>
      </c>
      <c r="T341" s="2">
        <f t="shared" si="71"/>
        <v>0</v>
      </c>
    </row>
    <row r="342" spans="1:20" x14ac:dyDescent="0.25">
      <c r="A342" s="7">
        <v>45057.414097103239</v>
      </c>
      <c r="B342" s="6">
        <v>5.8005999999999986E-3</v>
      </c>
      <c r="C342" s="8">
        <f t="shared" si="60"/>
        <v>0.33700440528632908</v>
      </c>
      <c r="D342" s="6">
        <v>6.9046999999999997E-3</v>
      </c>
      <c r="E342" s="8">
        <f t="shared" si="61"/>
        <v>33.943579766536963</v>
      </c>
      <c r="F342" s="6">
        <v>2.3000000000000009E-4</v>
      </c>
      <c r="G342" s="1">
        <f t="shared" si="62"/>
        <v>-1.9999999999999917E-5</v>
      </c>
      <c r="H342" s="2">
        <f t="shared" si="63"/>
        <v>-8.239670413183438</v>
      </c>
      <c r="I342" s="6">
        <v>3.0675E-4</v>
      </c>
      <c r="J342" s="1">
        <f t="shared" si="64"/>
        <v>-3.3250000000000022E-5</v>
      </c>
      <c r="K342" s="2">
        <f t="shared" si="65"/>
        <v>-13.698089077076384</v>
      </c>
      <c r="L342" s="6">
        <v>2.7474999999999998E-4</v>
      </c>
      <c r="M342" s="1">
        <f t="shared" si="66"/>
        <v>7.4999999999999113E-7</v>
      </c>
      <c r="N342" s="2">
        <f t="shared" si="67"/>
        <v>0.30900046350069155</v>
      </c>
      <c r="O342" s="6">
        <v>-2.5007999999999985E-2</v>
      </c>
      <c r="P342" s="5">
        <f t="shared" si="68"/>
        <v>-2.5232999999999985E-2</v>
      </c>
      <c r="Q342" s="2">
        <f t="shared" si="69"/>
        <v>-9896.5563854517841</v>
      </c>
      <c r="R342" s="6">
        <v>-2.5004000000000009E-2</v>
      </c>
      <c r="S342" s="1">
        <f t="shared" si="70"/>
        <v>0</v>
      </c>
      <c r="T342" s="2">
        <f t="shared" si="71"/>
        <v>0</v>
      </c>
    </row>
    <row r="343" spans="1:20" x14ac:dyDescent="0.25">
      <c r="A343" s="7">
        <v>45057.41409754652</v>
      </c>
      <c r="B343" s="6">
        <v>5.8006000000000004E-3</v>
      </c>
      <c r="C343" s="8">
        <f t="shared" si="60"/>
        <v>0.33700440528634817</v>
      </c>
      <c r="D343" s="6">
        <v>6.9048E-3</v>
      </c>
      <c r="E343" s="8">
        <f t="shared" si="61"/>
        <v>33.945525291828801</v>
      </c>
      <c r="F343" s="6">
        <v>2.3025000000000007E-4</v>
      </c>
      <c r="G343" s="1">
        <f t="shared" si="62"/>
        <v>-1.9749999999999938E-5</v>
      </c>
      <c r="H343" s="2">
        <f t="shared" si="63"/>
        <v>-8.1366786011952268</v>
      </c>
      <c r="I343" s="6">
        <v>3.0739999999999999E-4</v>
      </c>
      <c r="J343" s="1">
        <f t="shared" si="64"/>
        <v>-3.2600000000000033E-5</v>
      </c>
      <c r="K343" s="2">
        <f t="shared" si="65"/>
        <v>-13.430324342852858</v>
      </c>
      <c r="L343" s="6">
        <v>2.7480000000000001E-4</v>
      </c>
      <c r="M343" s="1">
        <f t="shared" si="66"/>
        <v>8.0000000000001945E-7</v>
      </c>
      <c r="N343" s="2">
        <f t="shared" si="67"/>
        <v>0.32960052736085177</v>
      </c>
      <c r="O343" s="6">
        <v>-2.5007999999999985E-2</v>
      </c>
      <c r="P343" s="5">
        <f t="shared" si="68"/>
        <v>-2.5232999999999985E-2</v>
      </c>
      <c r="Q343" s="2">
        <f t="shared" si="69"/>
        <v>-9896.5563854517841</v>
      </c>
      <c r="R343" s="6">
        <v>-2.5004000000000009E-2</v>
      </c>
      <c r="S343" s="1">
        <f t="shared" si="70"/>
        <v>0</v>
      </c>
      <c r="T343" s="2">
        <f t="shared" si="71"/>
        <v>0</v>
      </c>
    </row>
    <row r="344" spans="1:20" x14ac:dyDescent="0.25">
      <c r="A344" s="7">
        <v>45057.414097999303</v>
      </c>
      <c r="B344" s="6">
        <v>5.8011E-3</v>
      </c>
      <c r="C344" s="8">
        <f t="shared" si="60"/>
        <v>0.34251101321585958</v>
      </c>
      <c r="D344" s="6">
        <v>6.9045999999999995E-3</v>
      </c>
      <c r="E344" s="8">
        <f t="shared" si="61"/>
        <v>33.941634241245126</v>
      </c>
      <c r="F344" s="6">
        <v>2.2955000000000002E-4</v>
      </c>
      <c r="G344" s="1">
        <f t="shared" si="62"/>
        <v>-2.0449999999999982E-5</v>
      </c>
      <c r="H344" s="2">
        <f t="shared" si="63"/>
        <v>-8.4250554152335102</v>
      </c>
      <c r="I344" s="6">
        <v>3.0725000000000001E-4</v>
      </c>
      <c r="J344" s="1">
        <f t="shared" si="64"/>
        <v>-3.275000000000001E-5</v>
      </c>
      <c r="K344" s="2">
        <f t="shared" si="65"/>
        <v>-13.492116266384555</v>
      </c>
      <c r="L344" s="6">
        <v>2.7455000000000003E-4</v>
      </c>
      <c r="M344" s="1">
        <f t="shared" si="66"/>
        <v>5.5000000000004047E-7</v>
      </c>
      <c r="N344" s="2">
        <f t="shared" si="67"/>
        <v>0.22660024926029088</v>
      </c>
      <c r="O344" s="6">
        <v>-2.5007999999999985E-2</v>
      </c>
      <c r="P344" s="5">
        <f t="shared" si="68"/>
        <v>-2.5232999999999985E-2</v>
      </c>
      <c r="Q344" s="2">
        <f t="shared" si="69"/>
        <v>-9896.5563854517841</v>
      </c>
      <c r="R344" s="6">
        <v>-2.5004000000000009E-2</v>
      </c>
      <c r="S344" s="1">
        <f t="shared" si="70"/>
        <v>0</v>
      </c>
      <c r="T344" s="2">
        <f t="shared" si="71"/>
        <v>0</v>
      </c>
    </row>
    <row r="345" spans="1:20" x14ac:dyDescent="0.25">
      <c r="A345" s="7">
        <v>45057.414098463887</v>
      </c>
      <c r="B345" s="6">
        <v>5.8014499999999997E-3</v>
      </c>
      <c r="C345" s="8">
        <f t="shared" si="60"/>
        <v>0.34636563876651655</v>
      </c>
      <c r="D345" s="6">
        <v>6.9037000000000005E-3</v>
      </c>
      <c r="E345" s="8">
        <f t="shared" si="61"/>
        <v>33.924124513618693</v>
      </c>
      <c r="F345" s="6">
        <v>2.3000000000000003E-4</v>
      </c>
      <c r="G345" s="1">
        <f t="shared" si="62"/>
        <v>-1.9999999999999971E-5</v>
      </c>
      <c r="H345" s="2">
        <f t="shared" si="63"/>
        <v>-8.2396704131834593</v>
      </c>
      <c r="I345" s="6">
        <v>3.0729999999999999E-4</v>
      </c>
      <c r="J345" s="1">
        <f t="shared" si="64"/>
        <v>-3.2700000000000036E-5</v>
      </c>
      <c r="K345" s="2">
        <f t="shared" si="65"/>
        <v>-13.471518962659855</v>
      </c>
      <c r="L345" s="6">
        <v>2.7490000000000001E-4</v>
      </c>
      <c r="M345" s="1">
        <f t="shared" si="66"/>
        <v>9.0000000000002188E-7</v>
      </c>
      <c r="N345" s="2">
        <f t="shared" si="67"/>
        <v>0.37080066744121043</v>
      </c>
      <c r="O345" s="6">
        <v>-2.5007999999999985E-2</v>
      </c>
      <c r="P345" s="5">
        <f t="shared" si="68"/>
        <v>-2.5232999999999985E-2</v>
      </c>
      <c r="Q345" s="2">
        <f t="shared" si="69"/>
        <v>-9896.5563854517841</v>
      </c>
      <c r="R345" s="6">
        <v>-2.5004000000000009E-2</v>
      </c>
      <c r="S345" s="1">
        <f t="shared" si="70"/>
        <v>0</v>
      </c>
      <c r="T345" s="2">
        <f t="shared" si="71"/>
        <v>0</v>
      </c>
    </row>
    <row r="346" spans="1:20" x14ac:dyDescent="0.25">
      <c r="A346" s="7">
        <v>45057.414099071524</v>
      </c>
      <c r="B346" s="6">
        <v>5.8013000000000006E-3</v>
      </c>
      <c r="C346" s="8">
        <f t="shared" si="60"/>
        <v>0.34471365638767176</v>
      </c>
      <c r="D346" s="6">
        <v>6.9030499999999991E-3</v>
      </c>
      <c r="E346" s="8">
        <f t="shared" si="61"/>
        <v>33.91147859922178</v>
      </c>
      <c r="F346" s="6">
        <v>2.2970000000000005E-4</v>
      </c>
      <c r="G346" s="1">
        <f t="shared" si="62"/>
        <v>-2.0299999999999951E-5</v>
      </c>
      <c r="H346" s="2">
        <f t="shared" si="63"/>
        <v>-8.3632604516256457</v>
      </c>
      <c r="I346" s="6">
        <v>3.0699999999999993E-4</v>
      </c>
      <c r="J346" s="1">
        <f t="shared" si="64"/>
        <v>-3.3000000000000097E-5</v>
      </c>
      <c r="K346" s="2">
        <f t="shared" si="65"/>
        <v>-13.595102723220309</v>
      </c>
      <c r="L346" s="6">
        <v>2.7500000000000002E-4</v>
      </c>
      <c r="M346" s="1">
        <f t="shared" si="66"/>
        <v>1.0000000000000243E-6</v>
      </c>
      <c r="N346" s="2">
        <f t="shared" si="67"/>
        <v>0.41200082400165799</v>
      </c>
      <c r="O346" s="6">
        <v>-2.5007999999999985E-2</v>
      </c>
      <c r="P346" s="5">
        <f t="shared" si="68"/>
        <v>-2.5232999999999985E-2</v>
      </c>
      <c r="Q346" s="2">
        <f t="shared" si="69"/>
        <v>-9896.5563854517841</v>
      </c>
      <c r="R346" s="6">
        <v>-2.5004000000000009E-2</v>
      </c>
      <c r="S346" s="1">
        <f t="shared" si="70"/>
        <v>0</v>
      </c>
      <c r="T346" s="2">
        <f t="shared" si="71"/>
        <v>0</v>
      </c>
    </row>
    <row r="347" spans="1:20" x14ac:dyDescent="0.25">
      <c r="A347" s="7">
        <v>45057.414099516085</v>
      </c>
      <c r="B347" s="6">
        <v>5.8018000000000002E-3</v>
      </c>
      <c r="C347" s="8">
        <f t="shared" si="60"/>
        <v>0.35022026431718312</v>
      </c>
      <c r="D347" s="6">
        <v>6.9040499999999993E-3</v>
      </c>
      <c r="E347" s="8">
        <f t="shared" si="61"/>
        <v>33.930933852140065</v>
      </c>
      <c r="F347" s="6">
        <v>2.2985000000000003E-4</v>
      </c>
      <c r="G347" s="1">
        <f t="shared" si="62"/>
        <v>-2.0149999999999975E-5</v>
      </c>
      <c r="H347" s="2">
        <f t="shared" si="63"/>
        <v>-8.3014654509423167</v>
      </c>
      <c r="I347" s="6">
        <v>3.0685000000000006E-4</v>
      </c>
      <c r="J347" s="1">
        <f t="shared" si="64"/>
        <v>-3.3149999999999966E-5</v>
      </c>
      <c r="K347" s="2">
        <f t="shared" si="65"/>
        <v>-13.656894547891458</v>
      </c>
      <c r="L347" s="6">
        <v>2.7355000000000001E-4</v>
      </c>
      <c r="M347" s="1">
        <f t="shared" si="66"/>
        <v>-4.4999999999998383E-7</v>
      </c>
      <c r="N347" s="2">
        <f t="shared" si="67"/>
        <v>-0.18539983314014349</v>
      </c>
      <c r="O347" s="6">
        <v>-2.5007999999999985E-2</v>
      </c>
      <c r="P347" s="5">
        <f t="shared" si="68"/>
        <v>-2.5232999999999985E-2</v>
      </c>
      <c r="Q347" s="2">
        <f t="shared" si="69"/>
        <v>-9896.5563854517841</v>
      </c>
      <c r="R347" s="6">
        <v>-2.5004000000000009E-2</v>
      </c>
      <c r="S347" s="1">
        <f t="shared" si="70"/>
        <v>0</v>
      </c>
      <c r="T347" s="2">
        <f t="shared" si="71"/>
        <v>0</v>
      </c>
    </row>
    <row r="348" spans="1:20" x14ac:dyDescent="0.25">
      <c r="A348" s="7">
        <v>45057.414099963309</v>
      </c>
      <c r="B348" s="6">
        <v>5.8008999999999995E-3</v>
      </c>
      <c r="C348" s="8">
        <f t="shared" si="60"/>
        <v>0.34030837004404735</v>
      </c>
      <c r="D348" s="6">
        <v>6.9047500000000012E-3</v>
      </c>
      <c r="E348" s="8">
        <f t="shared" si="61"/>
        <v>33.9445525291829</v>
      </c>
      <c r="F348" s="6">
        <v>2.2994999999999998E-4</v>
      </c>
      <c r="G348" s="1">
        <f t="shared" si="62"/>
        <v>-2.0050000000000027E-5</v>
      </c>
      <c r="H348" s="2">
        <f t="shared" si="63"/>
        <v>-8.2602687632226051</v>
      </c>
      <c r="I348" s="6">
        <v>3.0719999999999999E-4</v>
      </c>
      <c r="J348" s="1">
        <f t="shared" si="64"/>
        <v>-3.2800000000000038E-5</v>
      </c>
      <c r="K348" s="2">
        <f t="shared" si="65"/>
        <v>-13.512713565990085</v>
      </c>
      <c r="L348" s="6">
        <v>2.745E-4</v>
      </c>
      <c r="M348" s="1">
        <f t="shared" si="66"/>
        <v>5.0000000000001215E-7</v>
      </c>
      <c r="N348" s="2">
        <f t="shared" si="67"/>
        <v>0.20600020600021099</v>
      </c>
      <c r="O348" s="6">
        <v>-2.5007999999999985E-2</v>
      </c>
      <c r="P348" s="5">
        <f t="shared" si="68"/>
        <v>-2.5232999999999985E-2</v>
      </c>
      <c r="Q348" s="2">
        <f t="shared" si="69"/>
        <v>-9896.5563854517841</v>
      </c>
      <c r="R348" s="6">
        <v>-2.5004000000000009E-2</v>
      </c>
      <c r="S348" s="1">
        <f t="shared" si="70"/>
        <v>0</v>
      </c>
      <c r="T348" s="2">
        <f t="shared" si="71"/>
        <v>0</v>
      </c>
    </row>
    <row r="349" spans="1:20" x14ac:dyDescent="0.25">
      <c r="A349" s="7">
        <v>45057.414100416667</v>
      </c>
      <c r="B349" s="6">
        <v>5.8019500000000019E-3</v>
      </c>
      <c r="C349" s="8">
        <f t="shared" si="60"/>
        <v>0.3518722466960566</v>
      </c>
      <c r="D349" s="6">
        <v>6.9045499999999998E-3</v>
      </c>
      <c r="E349" s="8">
        <f t="shared" si="61"/>
        <v>33.940661478599225</v>
      </c>
      <c r="F349" s="6">
        <v>2.2960000000000002E-4</v>
      </c>
      <c r="G349" s="1">
        <f t="shared" si="62"/>
        <v>-2.0399999999999981E-5</v>
      </c>
      <c r="H349" s="2">
        <f t="shared" si="63"/>
        <v>-8.4044570981503863</v>
      </c>
      <c r="I349" s="6">
        <v>3.0644999999999999E-4</v>
      </c>
      <c r="J349" s="1">
        <f t="shared" si="64"/>
        <v>-3.3550000000000029E-5</v>
      </c>
      <c r="K349" s="2">
        <f t="shared" si="65"/>
        <v>-13.821672565770848</v>
      </c>
      <c r="L349" s="6">
        <v>2.743E-4</v>
      </c>
      <c r="M349" s="1">
        <f t="shared" si="66"/>
        <v>3.0000000000000729E-7</v>
      </c>
      <c r="N349" s="2">
        <f t="shared" si="67"/>
        <v>0.12360007416004751</v>
      </c>
      <c r="O349" s="6">
        <v>-2.5007999999999985E-2</v>
      </c>
      <c r="P349" s="5">
        <f t="shared" si="68"/>
        <v>-2.5232999999999985E-2</v>
      </c>
      <c r="Q349" s="2">
        <f t="shared" si="69"/>
        <v>-9896.5563854517841</v>
      </c>
      <c r="R349" s="6">
        <v>-2.5004000000000009E-2</v>
      </c>
      <c r="S349" s="1">
        <f t="shared" si="70"/>
        <v>0</v>
      </c>
      <c r="T349" s="2">
        <f t="shared" si="71"/>
        <v>0</v>
      </c>
    </row>
    <row r="350" spans="1:20" x14ac:dyDescent="0.25">
      <c r="A350" s="7">
        <v>45057.41410087268</v>
      </c>
      <c r="B350" s="6">
        <v>5.8017000000000008E-3</v>
      </c>
      <c r="C350" s="8">
        <f t="shared" si="60"/>
        <v>0.34911894273128657</v>
      </c>
      <c r="D350" s="6">
        <v>6.9025500000000004E-3</v>
      </c>
      <c r="E350" s="8">
        <f t="shared" si="61"/>
        <v>33.901750972762656</v>
      </c>
      <c r="F350" s="6">
        <v>2.3045000000000004E-4</v>
      </c>
      <c r="G350" s="1">
        <f t="shared" si="62"/>
        <v>-1.954999999999996E-5</v>
      </c>
      <c r="H350" s="2">
        <f t="shared" si="63"/>
        <v>-8.0542850774534553</v>
      </c>
      <c r="I350" s="6">
        <v>3.0709999999999998E-4</v>
      </c>
      <c r="J350" s="1">
        <f t="shared" si="64"/>
        <v>-3.2900000000000041E-5</v>
      </c>
      <c r="K350" s="2">
        <f t="shared" si="65"/>
        <v>-13.553908152843558</v>
      </c>
      <c r="L350" s="6">
        <v>2.7490000000000001E-4</v>
      </c>
      <c r="M350" s="1">
        <f t="shared" si="66"/>
        <v>9.0000000000002188E-7</v>
      </c>
      <c r="N350" s="2">
        <f t="shared" si="67"/>
        <v>0.37080066744121043</v>
      </c>
      <c r="O350" s="6">
        <v>-2.5007999999999985E-2</v>
      </c>
      <c r="P350" s="5">
        <f t="shared" si="68"/>
        <v>-2.5232999999999985E-2</v>
      </c>
      <c r="Q350" s="2">
        <f t="shared" si="69"/>
        <v>-9896.5563854517841</v>
      </c>
      <c r="R350" s="6">
        <v>-2.5004000000000009E-2</v>
      </c>
      <c r="S350" s="1">
        <f t="shared" si="70"/>
        <v>0</v>
      </c>
      <c r="T350" s="2">
        <f t="shared" si="71"/>
        <v>0</v>
      </c>
    </row>
    <row r="351" spans="1:20" x14ac:dyDescent="0.25">
      <c r="A351" s="7">
        <v>45057.414101346752</v>
      </c>
      <c r="B351" s="6">
        <v>5.8016999999999999E-3</v>
      </c>
      <c r="C351" s="8">
        <f t="shared" si="60"/>
        <v>0.34911894273127703</v>
      </c>
      <c r="D351" s="6">
        <v>6.9025499999999986E-3</v>
      </c>
      <c r="E351" s="8">
        <f t="shared" si="61"/>
        <v>33.901750972762621</v>
      </c>
      <c r="F351" s="6">
        <v>2.298E-4</v>
      </c>
      <c r="G351" s="1">
        <f t="shared" si="62"/>
        <v>-2.0200000000000003E-5</v>
      </c>
      <c r="H351" s="2">
        <f t="shared" si="63"/>
        <v>-8.3220637886229412</v>
      </c>
      <c r="I351" s="6">
        <v>3.0680000000000003E-4</v>
      </c>
      <c r="J351" s="1">
        <f t="shared" si="64"/>
        <v>-3.3199999999999994E-5</v>
      </c>
      <c r="K351" s="2">
        <f t="shared" si="65"/>
        <v>-13.677491814543512</v>
      </c>
      <c r="L351" s="6">
        <v>2.7470000000000001E-4</v>
      </c>
      <c r="M351" s="1">
        <f t="shared" si="66"/>
        <v>7.0000000000001701E-7</v>
      </c>
      <c r="N351" s="2">
        <f t="shared" si="67"/>
        <v>0.2884004037605723</v>
      </c>
      <c r="O351" s="6">
        <v>-2.5007999999999985E-2</v>
      </c>
      <c r="P351" s="5">
        <f t="shared" si="68"/>
        <v>-2.5232999999999985E-2</v>
      </c>
      <c r="Q351" s="2">
        <f t="shared" si="69"/>
        <v>-9896.5563854517841</v>
      </c>
      <c r="R351" s="6">
        <v>-2.5004000000000009E-2</v>
      </c>
      <c r="S351" s="1">
        <f t="shared" si="70"/>
        <v>0</v>
      </c>
      <c r="T351" s="2">
        <f t="shared" si="71"/>
        <v>0</v>
      </c>
    </row>
    <row r="352" spans="1:20" x14ac:dyDescent="0.25">
      <c r="A352" s="7">
        <v>45057.414101802548</v>
      </c>
      <c r="B352" s="6">
        <v>5.8021000000000001E-3</v>
      </c>
      <c r="C352" s="8">
        <f t="shared" si="60"/>
        <v>0.35352422907489184</v>
      </c>
      <c r="D352" s="6">
        <v>6.9001500000000007E-3</v>
      </c>
      <c r="E352" s="8">
        <f t="shared" si="61"/>
        <v>33.855058365758772</v>
      </c>
      <c r="F352" s="6">
        <v>2.3024999999999999E-4</v>
      </c>
      <c r="G352" s="1">
        <f t="shared" si="62"/>
        <v>-1.9750000000000019E-5</v>
      </c>
      <c r="H352" s="2">
        <f t="shared" si="63"/>
        <v>-8.1366786011952605</v>
      </c>
      <c r="I352" s="6">
        <v>3.0730000000000004E-4</v>
      </c>
      <c r="J352" s="1">
        <f t="shared" si="64"/>
        <v>-3.2699999999999982E-5</v>
      </c>
      <c r="K352" s="2">
        <f t="shared" si="65"/>
        <v>-13.471518962659834</v>
      </c>
      <c r="L352" s="6">
        <v>2.7475000000000004E-4</v>
      </c>
      <c r="M352" s="1">
        <f t="shared" si="66"/>
        <v>7.5000000000004534E-7</v>
      </c>
      <c r="N352" s="2">
        <f t="shared" si="67"/>
        <v>0.30900046350071392</v>
      </c>
      <c r="O352" s="6">
        <v>-2.5007999999999985E-2</v>
      </c>
      <c r="P352" s="5">
        <f t="shared" si="68"/>
        <v>-2.5232999999999985E-2</v>
      </c>
      <c r="Q352" s="2">
        <f t="shared" si="69"/>
        <v>-9896.5563854517841</v>
      </c>
      <c r="R352" s="6">
        <v>-2.5004000000000009E-2</v>
      </c>
      <c r="S352" s="1">
        <f t="shared" si="70"/>
        <v>0</v>
      </c>
      <c r="T352" s="2">
        <f t="shared" si="71"/>
        <v>0</v>
      </c>
    </row>
    <row r="353" spans="1:20" x14ac:dyDescent="0.25">
      <c r="A353" s="7">
        <v>45057.414102317132</v>
      </c>
      <c r="B353" s="6">
        <v>5.8019999999999999E-3</v>
      </c>
      <c r="C353" s="8">
        <f t="shared" si="60"/>
        <v>0.35242290748898575</v>
      </c>
      <c r="D353" s="6">
        <v>6.9007499999999998E-3</v>
      </c>
      <c r="E353" s="8">
        <f t="shared" si="61"/>
        <v>33.866731517509727</v>
      </c>
      <c r="F353" s="6">
        <v>2.297E-4</v>
      </c>
      <c r="G353" s="1">
        <f t="shared" si="62"/>
        <v>-2.0300000000000006E-5</v>
      </c>
      <c r="H353" s="2">
        <f t="shared" si="63"/>
        <v>-8.363260451625667</v>
      </c>
      <c r="I353" s="6">
        <v>3.0650000000000002E-4</v>
      </c>
      <c r="J353" s="1">
        <f t="shared" si="64"/>
        <v>-3.3500000000000001E-5</v>
      </c>
      <c r="K353" s="2">
        <f t="shared" si="65"/>
        <v>-13.801075327953027</v>
      </c>
      <c r="L353" s="6">
        <v>2.7424999999999997E-4</v>
      </c>
      <c r="M353" s="1">
        <f t="shared" si="66"/>
        <v>2.4999999999997897E-7</v>
      </c>
      <c r="N353" s="2">
        <f t="shared" si="67"/>
        <v>0.10300005150001709</v>
      </c>
      <c r="O353" s="6">
        <v>-2.5007999999999985E-2</v>
      </c>
      <c r="P353" s="5">
        <f t="shared" si="68"/>
        <v>-2.5232999999999985E-2</v>
      </c>
      <c r="Q353" s="2">
        <f t="shared" si="69"/>
        <v>-9896.5563854517841</v>
      </c>
      <c r="R353" s="6">
        <v>-2.5004000000000009E-2</v>
      </c>
      <c r="S353" s="1">
        <f t="shared" si="70"/>
        <v>0</v>
      </c>
      <c r="T353" s="2">
        <f t="shared" si="71"/>
        <v>0</v>
      </c>
    </row>
    <row r="354" spans="1:20" x14ac:dyDescent="0.25">
      <c r="A354" s="7">
        <v>45057.414102636918</v>
      </c>
      <c r="B354" s="6">
        <v>5.8012000000000011E-3</v>
      </c>
      <c r="C354" s="8">
        <f t="shared" si="60"/>
        <v>0.34361233480177517</v>
      </c>
      <c r="D354" s="6">
        <v>6.9005000000000013E-3</v>
      </c>
      <c r="E354" s="8">
        <f t="shared" si="61"/>
        <v>33.861867704280186</v>
      </c>
      <c r="F354" s="6">
        <v>2.3000000000000001E-4</v>
      </c>
      <c r="G354" s="1">
        <f t="shared" si="62"/>
        <v>-1.9999999999999998E-5</v>
      </c>
      <c r="H354" s="2">
        <f t="shared" si="63"/>
        <v>-8.2396704131834717</v>
      </c>
      <c r="I354" s="6">
        <v>3.0709999999999998E-4</v>
      </c>
      <c r="J354" s="1">
        <f t="shared" si="64"/>
        <v>-3.2900000000000041E-5</v>
      </c>
      <c r="K354" s="2">
        <f t="shared" si="65"/>
        <v>-13.553908152843558</v>
      </c>
      <c r="L354" s="6">
        <v>2.7475000000000004E-4</v>
      </c>
      <c r="M354" s="1">
        <f t="shared" si="66"/>
        <v>7.5000000000004534E-7</v>
      </c>
      <c r="N354" s="2">
        <f t="shared" si="67"/>
        <v>0.30900046350071392</v>
      </c>
      <c r="O354" s="6">
        <v>-2.5007999999999985E-2</v>
      </c>
      <c r="P354" s="5">
        <f t="shared" si="68"/>
        <v>-2.5232999999999985E-2</v>
      </c>
      <c r="Q354" s="2">
        <f t="shared" si="69"/>
        <v>-9896.5563854517841</v>
      </c>
      <c r="R354" s="6">
        <v>-2.5004000000000009E-2</v>
      </c>
      <c r="S354" s="1">
        <f t="shared" si="70"/>
        <v>0</v>
      </c>
      <c r="T354" s="2">
        <f t="shared" si="71"/>
        <v>0</v>
      </c>
    </row>
    <row r="355" spans="1:20" x14ac:dyDescent="0.25">
      <c r="A355" s="7">
        <v>45057.414103117822</v>
      </c>
      <c r="B355" s="6">
        <v>5.8015500000000008E-3</v>
      </c>
      <c r="C355" s="8">
        <f t="shared" si="60"/>
        <v>0.34746696035243224</v>
      </c>
      <c r="D355" s="6">
        <v>6.9011499999999991E-3</v>
      </c>
      <c r="E355" s="8">
        <f t="shared" si="61"/>
        <v>33.874513618677028</v>
      </c>
      <c r="F355" s="6">
        <v>2.297E-4</v>
      </c>
      <c r="G355" s="1">
        <f t="shared" si="62"/>
        <v>-2.0300000000000006E-5</v>
      </c>
      <c r="H355" s="2">
        <f t="shared" si="63"/>
        <v>-8.363260451625667</v>
      </c>
      <c r="I355" s="6">
        <v>3.0725000000000001E-4</v>
      </c>
      <c r="J355" s="1">
        <f t="shared" si="64"/>
        <v>-3.275000000000001E-5</v>
      </c>
      <c r="K355" s="2">
        <f t="shared" si="65"/>
        <v>-13.492116266384555</v>
      </c>
      <c r="L355" s="6">
        <v>2.7500000000000002E-4</v>
      </c>
      <c r="M355" s="1">
        <f t="shared" si="66"/>
        <v>1.0000000000000243E-6</v>
      </c>
      <c r="N355" s="2">
        <f t="shared" si="67"/>
        <v>0.41200082400165799</v>
      </c>
      <c r="O355" s="6">
        <v>-2.5007999999999985E-2</v>
      </c>
      <c r="P355" s="5">
        <f t="shared" si="68"/>
        <v>-2.5232999999999985E-2</v>
      </c>
      <c r="Q355" s="2">
        <f t="shared" si="69"/>
        <v>-9896.5563854517841</v>
      </c>
      <c r="R355" s="6">
        <v>-2.5004000000000009E-2</v>
      </c>
      <c r="S355" s="1">
        <f t="shared" si="70"/>
        <v>0</v>
      </c>
      <c r="T355" s="2">
        <f t="shared" si="71"/>
        <v>0</v>
      </c>
    </row>
    <row r="356" spans="1:20" x14ac:dyDescent="0.25">
      <c r="A356" s="7">
        <v>45057.414103577896</v>
      </c>
      <c r="B356" s="6">
        <v>5.8014E-3</v>
      </c>
      <c r="C356" s="8">
        <f t="shared" si="60"/>
        <v>0.3458149779735683</v>
      </c>
      <c r="D356" s="6">
        <v>6.9008999999999997E-3</v>
      </c>
      <c r="E356" s="8">
        <f t="shared" si="61"/>
        <v>33.869649805447473</v>
      </c>
      <c r="F356" s="6">
        <v>2.2979999999999997E-4</v>
      </c>
      <c r="G356" s="1">
        <f t="shared" si="62"/>
        <v>-2.020000000000003E-5</v>
      </c>
      <c r="H356" s="2">
        <f t="shared" si="63"/>
        <v>-8.3220637886229518</v>
      </c>
      <c r="I356" s="6">
        <v>3.0719999999999999E-4</v>
      </c>
      <c r="J356" s="1">
        <f t="shared" si="64"/>
        <v>-3.2800000000000038E-5</v>
      </c>
      <c r="K356" s="2">
        <f t="shared" si="65"/>
        <v>-13.512713565990085</v>
      </c>
      <c r="L356" s="6">
        <v>2.7450000000000006E-4</v>
      </c>
      <c r="M356" s="1">
        <f t="shared" si="66"/>
        <v>5.0000000000006636E-7</v>
      </c>
      <c r="N356" s="2">
        <f t="shared" si="67"/>
        <v>0.20600020600023333</v>
      </c>
      <c r="O356" s="6">
        <v>-2.5007999999999985E-2</v>
      </c>
      <c r="P356" s="5">
        <f t="shared" si="68"/>
        <v>-2.5232999999999985E-2</v>
      </c>
      <c r="Q356" s="2">
        <f t="shared" si="69"/>
        <v>-9896.5563854517841</v>
      </c>
      <c r="R356" s="6">
        <v>-2.5004000000000009E-2</v>
      </c>
      <c r="S356" s="1">
        <f t="shared" si="70"/>
        <v>0</v>
      </c>
      <c r="T356" s="2">
        <f t="shared" si="71"/>
        <v>0</v>
      </c>
    </row>
    <row r="357" spans="1:20" x14ac:dyDescent="0.25">
      <c r="A357" s="7">
        <v>45057.414104078467</v>
      </c>
      <c r="B357" s="6">
        <v>5.8014500000000014E-3</v>
      </c>
      <c r="C357" s="8">
        <f t="shared" si="60"/>
        <v>0.34636563876653564</v>
      </c>
      <c r="D357" s="6">
        <v>6.8999000000000005E-3</v>
      </c>
      <c r="E357" s="8">
        <f t="shared" si="61"/>
        <v>33.850194552529196</v>
      </c>
      <c r="F357" s="6">
        <v>2.3029999999999999E-4</v>
      </c>
      <c r="G357" s="1">
        <f t="shared" si="62"/>
        <v>-1.9700000000000018E-5</v>
      </c>
      <c r="H357" s="2">
        <f t="shared" si="63"/>
        <v>-8.1160802264390863</v>
      </c>
      <c r="I357" s="6">
        <v>3.0734999999999996E-4</v>
      </c>
      <c r="J357" s="1">
        <f t="shared" si="64"/>
        <v>-3.2650000000000062E-5</v>
      </c>
      <c r="K357" s="2">
        <f t="shared" si="65"/>
        <v>-13.450921654815966</v>
      </c>
      <c r="L357" s="6">
        <v>2.7515000000000005E-4</v>
      </c>
      <c r="M357" s="1">
        <f t="shared" si="66"/>
        <v>1.1500000000000551E-6</v>
      </c>
      <c r="N357" s="2">
        <f t="shared" si="67"/>
        <v>0.4738010897425291</v>
      </c>
      <c r="O357" s="6">
        <v>-2.5007999999999985E-2</v>
      </c>
      <c r="P357" s="5">
        <f t="shared" si="68"/>
        <v>-2.5232999999999985E-2</v>
      </c>
      <c r="Q357" s="2">
        <f t="shared" si="69"/>
        <v>-9896.5563854517841</v>
      </c>
      <c r="R357" s="6">
        <v>-2.5004000000000009E-2</v>
      </c>
      <c r="S357" s="1">
        <f t="shared" si="70"/>
        <v>0</v>
      </c>
      <c r="T357" s="2">
        <f t="shared" si="71"/>
        <v>0</v>
      </c>
    </row>
    <row r="358" spans="1:20" x14ac:dyDescent="0.25">
      <c r="A358" s="7">
        <v>45057.414104529511</v>
      </c>
      <c r="B358" s="6">
        <v>5.8008999999999995E-3</v>
      </c>
      <c r="C358" s="8">
        <f t="shared" si="60"/>
        <v>0.34030837004404735</v>
      </c>
      <c r="D358" s="6">
        <v>6.90085E-3</v>
      </c>
      <c r="E358" s="8">
        <f t="shared" si="61"/>
        <v>33.868677042801558</v>
      </c>
      <c r="F358" s="6">
        <v>2.3040000000000004E-4</v>
      </c>
      <c r="G358" s="1">
        <f t="shared" si="62"/>
        <v>-1.9599999999999961E-5</v>
      </c>
      <c r="H358" s="2">
        <f t="shared" si="63"/>
        <v>-8.0748834645681722</v>
      </c>
      <c r="I358" s="6">
        <v>3.0735000000000002E-4</v>
      </c>
      <c r="J358" s="1">
        <f t="shared" si="64"/>
        <v>-3.2650000000000008E-5</v>
      </c>
      <c r="K358" s="2">
        <f t="shared" si="65"/>
        <v>-13.450921654815945</v>
      </c>
      <c r="L358" s="6">
        <v>2.745E-4</v>
      </c>
      <c r="M358" s="1">
        <f t="shared" si="66"/>
        <v>5.0000000000001215E-7</v>
      </c>
      <c r="N358" s="2">
        <f t="shared" si="67"/>
        <v>0.20600020600021099</v>
      </c>
      <c r="O358" s="6">
        <v>-2.5007999999999985E-2</v>
      </c>
      <c r="P358" s="5">
        <f t="shared" si="68"/>
        <v>-2.5232999999999985E-2</v>
      </c>
      <c r="Q358" s="2">
        <f t="shared" si="69"/>
        <v>-9896.5563854517841</v>
      </c>
      <c r="R358" s="6">
        <v>-2.5004000000000009E-2</v>
      </c>
      <c r="S358" s="1">
        <f t="shared" si="70"/>
        <v>0</v>
      </c>
      <c r="T358" s="2">
        <f t="shared" si="71"/>
        <v>0</v>
      </c>
    </row>
    <row r="359" spans="1:20" x14ac:dyDescent="0.25">
      <c r="A359" s="7">
        <v>45057.41410497974</v>
      </c>
      <c r="B359" s="6">
        <v>5.80125E-3</v>
      </c>
      <c r="C359" s="8">
        <f t="shared" si="60"/>
        <v>0.34416299559471392</v>
      </c>
      <c r="D359" s="6">
        <v>6.9008500000000018E-3</v>
      </c>
      <c r="E359" s="8">
        <f t="shared" si="61"/>
        <v>33.868677042801593</v>
      </c>
      <c r="F359" s="6">
        <v>2.2965000000000003E-4</v>
      </c>
      <c r="G359" s="1">
        <f t="shared" si="62"/>
        <v>-2.034999999999998E-5</v>
      </c>
      <c r="H359" s="2">
        <f t="shared" si="63"/>
        <v>-8.3838587769477702</v>
      </c>
      <c r="I359" s="6">
        <v>3.0734999999999996E-4</v>
      </c>
      <c r="J359" s="1">
        <f t="shared" si="64"/>
        <v>-3.2650000000000062E-5</v>
      </c>
      <c r="K359" s="2">
        <f t="shared" si="65"/>
        <v>-13.450921654815966</v>
      </c>
      <c r="L359" s="6">
        <v>2.7444999999999998E-4</v>
      </c>
      <c r="M359" s="1">
        <f t="shared" si="66"/>
        <v>4.4999999999998383E-7</v>
      </c>
      <c r="N359" s="2">
        <f t="shared" si="67"/>
        <v>0.18540016686014349</v>
      </c>
      <c r="O359" s="6">
        <v>-2.5007999999999985E-2</v>
      </c>
      <c r="P359" s="5">
        <f t="shared" si="68"/>
        <v>-2.5232999999999985E-2</v>
      </c>
      <c r="Q359" s="2">
        <f t="shared" si="69"/>
        <v>-9896.5563854517841</v>
      </c>
      <c r="R359" s="6">
        <v>-2.5004000000000009E-2</v>
      </c>
      <c r="S359" s="1">
        <f t="shared" si="70"/>
        <v>0</v>
      </c>
      <c r="T359" s="2">
        <f t="shared" si="71"/>
        <v>0</v>
      </c>
    </row>
    <row r="360" spans="1:20" x14ac:dyDescent="0.25">
      <c r="A360" s="7">
        <v>45057.414105438649</v>
      </c>
      <c r="B360" s="6">
        <v>5.8001499999999996E-3</v>
      </c>
      <c r="C360" s="8">
        <f t="shared" si="60"/>
        <v>0.33204845814977552</v>
      </c>
      <c r="D360" s="6">
        <v>6.9011000000000003E-3</v>
      </c>
      <c r="E360" s="8">
        <f t="shared" si="61"/>
        <v>33.873540856031134</v>
      </c>
      <c r="F360" s="6">
        <v>2.2999999999999995E-4</v>
      </c>
      <c r="G360" s="1">
        <f t="shared" si="62"/>
        <v>-2.0000000000000052E-5</v>
      </c>
      <c r="H360" s="2">
        <f t="shared" si="63"/>
        <v>-8.239670413183493</v>
      </c>
      <c r="I360" s="6">
        <v>3.0760000000000005E-4</v>
      </c>
      <c r="J360" s="1">
        <f t="shared" si="64"/>
        <v>-3.2399999999999974E-5</v>
      </c>
      <c r="K360" s="2">
        <f t="shared" si="65"/>
        <v>-13.347935053808502</v>
      </c>
      <c r="L360" s="6">
        <v>2.7470000000000001E-4</v>
      </c>
      <c r="M360" s="1">
        <f t="shared" si="66"/>
        <v>7.0000000000001701E-7</v>
      </c>
      <c r="N360" s="2">
        <f t="shared" si="67"/>
        <v>0.2884004037605723</v>
      </c>
      <c r="O360" s="6">
        <v>-2.5007999999999985E-2</v>
      </c>
      <c r="P360" s="5">
        <f t="shared" si="68"/>
        <v>-2.5232999999999985E-2</v>
      </c>
      <c r="Q360" s="2">
        <f t="shared" si="69"/>
        <v>-9896.5563854517841</v>
      </c>
      <c r="R360" s="6">
        <v>-2.5004000000000009E-2</v>
      </c>
      <c r="S360" s="1">
        <f t="shared" si="70"/>
        <v>0</v>
      </c>
      <c r="T360" s="2">
        <f t="shared" si="71"/>
        <v>0</v>
      </c>
    </row>
    <row r="361" spans="1:20" x14ac:dyDescent="0.25">
      <c r="A361" s="7">
        <v>45057.414105889351</v>
      </c>
      <c r="B361" s="6">
        <v>5.8014499999999997E-3</v>
      </c>
      <c r="C361" s="8">
        <f t="shared" si="60"/>
        <v>0.34636563876651655</v>
      </c>
      <c r="D361" s="6">
        <v>6.8988500000000024E-3</v>
      </c>
      <c r="E361" s="8">
        <f t="shared" si="61"/>
        <v>33.829766536965025</v>
      </c>
      <c r="F361" s="6">
        <v>2.3000000000000003E-4</v>
      </c>
      <c r="G361" s="1">
        <f t="shared" si="62"/>
        <v>-1.9999999999999971E-5</v>
      </c>
      <c r="H361" s="2">
        <f t="shared" si="63"/>
        <v>-8.2396704131834593</v>
      </c>
      <c r="I361" s="6">
        <v>3.076E-4</v>
      </c>
      <c r="J361" s="1">
        <f t="shared" si="64"/>
        <v>-3.2400000000000029E-5</v>
      </c>
      <c r="K361" s="2">
        <f t="shared" si="65"/>
        <v>-13.347935053808524</v>
      </c>
      <c r="L361" s="6">
        <v>2.7484999999999999E-4</v>
      </c>
      <c r="M361" s="1">
        <f t="shared" si="66"/>
        <v>8.4999999999999356E-7</v>
      </c>
      <c r="N361" s="2">
        <f t="shared" si="67"/>
        <v>0.35020059534100939</v>
      </c>
      <c r="O361" s="6">
        <v>-2.5007999999999985E-2</v>
      </c>
      <c r="P361" s="5">
        <f t="shared" si="68"/>
        <v>-2.5232999999999985E-2</v>
      </c>
      <c r="Q361" s="2">
        <f t="shared" si="69"/>
        <v>-9896.5563854517841</v>
      </c>
      <c r="R361" s="6">
        <v>-2.5004000000000009E-2</v>
      </c>
      <c r="S361" s="1">
        <f t="shared" si="70"/>
        <v>0</v>
      </c>
      <c r="T361" s="2">
        <f t="shared" si="71"/>
        <v>0</v>
      </c>
    </row>
    <row r="362" spans="1:20" x14ac:dyDescent="0.25">
      <c r="A362" s="7">
        <v>45057.414106389813</v>
      </c>
      <c r="B362" s="6">
        <v>5.8016500000000002E-3</v>
      </c>
      <c r="C362" s="8">
        <f t="shared" si="60"/>
        <v>0.34856828193832873</v>
      </c>
      <c r="D362" s="6">
        <v>6.9013500000000005E-3</v>
      </c>
      <c r="E362" s="8">
        <f t="shared" si="61"/>
        <v>33.878404669260718</v>
      </c>
      <c r="F362" s="6">
        <v>2.2990000000000003E-4</v>
      </c>
      <c r="G362" s="1">
        <f t="shared" si="62"/>
        <v>-2.0099999999999974E-5</v>
      </c>
      <c r="H362" s="2">
        <f t="shared" si="63"/>
        <v>-8.2808671091422017</v>
      </c>
      <c r="I362" s="6">
        <v>3.0719999999999999E-4</v>
      </c>
      <c r="J362" s="1">
        <f t="shared" si="64"/>
        <v>-3.2800000000000038E-5</v>
      </c>
      <c r="K362" s="2">
        <f t="shared" si="65"/>
        <v>-13.512713565990085</v>
      </c>
      <c r="L362" s="6">
        <v>2.743E-4</v>
      </c>
      <c r="M362" s="1">
        <f t="shared" si="66"/>
        <v>3.0000000000000729E-7</v>
      </c>
      <c r="N362" s="2">
        <f t="shared" si="67"/>
        <v>0.12360007416004751</v>
      </c>
      <c r="O362" s="6">
        <v>-2.5007999999999985E-2</v>
      </c>
      <c r="P362" s="5">
        <f t="shared" si="68"/>
        <v>-2.5232999999999985E-2</v>
      </c>
      <c r="Q362" s="2">
        <f t="shared" si="69"/>
        <v>-9896.5563854517841</v>
      </c>
      <c r="R362" s="6">
        <v>-2.5004000000000009E-2</v>
      </c>
      <c r="S362" s="1">
        <f t="shared" si="70"/>
        <v>0</v>
      </c>
      <c r="T362" s="2">
        <f t="shared" si="71"/>
        <v>0</v>
      </c>
    </row>
    <row r="363" spans="1:20" x14ac:dyDescent="0.25">
      <c r="A363" s="7">
        <v>45057.41410684838</v>
      </c>
      <c r="B363" s="6">
        <v>5.8015500000000008E-3</v>
      </c>
      <c r="C363" s="8">
        <f t="shared" si="60"/>
        <v>0.34746696035243224</v>
      </c>
      <c r="D363" s="6">
        <v>6.9008000000000012E-3</v>
      </c>
      <c r="E363" s="8">
        <f t="shared" si="61"/>
        <v>33.867704280155671</v>
      </c>
      <c r="F363" s="6">
        <v>2.2985000000000006E-4</v>
      </c>
      <c r="G363" s="1">
        <f t="shared" si="62"/>
        <v>-2.0149999999999948E-5</v>
      </c>
      <c r="H363" s="2">
        <f t="shared" si="63"/>
        <v>-8.301465450942306</v>
      </c>
      <c r="I363" s="6">
        <v>3.0740000000000005E-4</v>
      </c>
      <c r="J363" s="1">
        <f t="shared" si="64"/>
        <v>-3.2599999999999979E-5</v>
      </c>
      <c r="K363" s="2">
        <f t="shared" si="65"/>
        <v>-13.430324342852835</v>
      </c>
      <c r="L363" s="6">
        <v>2.7480000000000001E-4</v>
      </c>
      <c r="M363" s="1">
        <f t="shared" si="66"/>
        <v>8.0000000000001945E-7</v>
      </c>
      <c r="N363" s="2">
        <f t="shared" si="67"/>
        <v>0.32960052736085177</v>
      </c>
      <c r="O363" s="6">
        <v>-2.5007999999999985E-2</v>
      </c>
      <c r="P363" s="5">
        <f t="shared" si="68"/>
        <v>-2.5232999999999985E-2</v>
      </c>
      <c r="Q363" s="2">
        <f t="shared" si="69"/>
        <v>-9896.5563854517841</v>
      </c>
      <c r="R363" s="6">
        <v>-2.5004000000000009E-2</v>
      </c>
      <c r="S363" s="1">
        <f t="shared" si="70"/>
        <v>0</v>
      </c>
      <c r="T363" s="2">
        <f t="shared" si="71"/>
        <v>0</v>
      </c>
    </row>
    <row r="364" spans="1:20" x14ac:dyDescent="0.25">
      <c r="A364" s="7">
        <v>45057.414107295946</v>
      </c>
      <c r="B364" s="6">
        <v>5.8014999999999994E-3</v>
      </c>
      <c r="C364" s="8">
        <f t="shared" si="60"/>
        <v>0.34691629955946485</v>
      </c>
      <c r="D364" s="6">
        <v>6.9013000000000008E-3</v>
      </c>
      <c r="E364" s="8">
        <f t="shared" si="61"/>
        <v>33.87743190661481</v>
      </c>
      <c r="F364" s="6">
        <v>2.3045000000000004E-4</v>
      </c>
      <c r="G364" s="1">
        <f t="shared" si="62"/>
        <v>-1.954999999999996E-5</v>
      </c>
      <c r="H364" s="2">
        <f t="shared" si="63"/>
        <v>-8.0542850774534553</v>
      </c>
      <c r="I364" s="6">
        <v>3.0665E-4</v>
      </c>
      <c r="J364" s="1">
        <f t="shared" si="64"/>
        <v>-3.3350000000000025E-5</v>
      </c>
      <c r="K364" s="2">
        <f t="shared" si="65"/>
        <v>-13.73928358978457</v>
      </c>
      <c r="L364" s="6">
        <v>2.7470000000000001E-4</v>
      </c>
      <c r="M364" s="1">
        <f t="shared" si="66"/>
        <v>7.0000000000001701E-7</v>
      </c>
      <c r="N364" s="2">
        <f t="shared" si="67"/>
        <v>0.2884004037605723</v>
      </c>
      <c r="O364" s="6">
        <v>-2.5007999999999985E-2</v>
      </c>
      <c r="P364" s="5">
        <f t="shared" si="68"/>
        <v>-2.5232999999999985E-2</v>
      </c>
      <c r="Q364" s="2">
        <f t="shared" si="69"/>
        <v>-9896.5563854517841</v>
      </c>
      <c r="R364" s="6">
        <v>-2.5004000000000009E-2</v>
      </c>
      <c r="S364" s="1">
        <f t="shared" si="70"/>
        <v>0</v>
      </c>
      <c r="T364" s="2">
        <f t="shared" si="71"/>
        <v>0</v>
      </c>
    </row>
    <row r="365" spans="1:20" x14ac:dyDescent="0.25">
      <c r="A365" s="7">
        <v>45057.414107771758</v>
      </c>
      <c r="B365" s="6">
        <v>5.8017000000000008E-3</v>
      </c>
      <c r="C365" s="8">
        <f t="shared" si="60"/>
        <v>0.34911894273128657</v>
      </c>
      <c r="D365" s="6">
        <v>6.9033999999999996E-3</v>
      </c>
      <c r="E365" s="8">
        <f t="shared" si="61"/>
        <v>33.918287937743187</v>
      </c>
      <c r="F365" s="6">
        <v>2.3005000000000001E-4</v>
      </c>
      <c r="G365" s="1">
        <f t="shared" si="62"/>
        <v>-1.9949999999999997E-5</v>
      </c>
      <c r="H365" s="2">
        <f t="shared" si="63"/>
        <v>-8.2190720590248443</v>
      </c>
      <c r="I365" s="6">
        <v>3.074000000000001E-4</v>
      </c>
      <c r="J365" s="1">
        <f t="shared" si="64"/>
        <v>-3.2599999999999925E-5</v>
      </c>
      <c r="K365" s="2">
        <f t="shared" si="65"/>
        <v>-13.430324342852813</v>
      </c>
      <c r="L365" s="6">
        <v>2.7510000000000002E-4</v>
      </c>
      <c r="M365" s="1">
        <f t="shared" si="66"/>
        <v>1.1000000000000267E-6</v>
      </c>
      <c r="N365" s="2">
        <f t="shared" si="67"/>
        <v>0.45320099704220446</v>
      </c>
      <c r="O365" s="6">
        <v>-2.5007999999999985E-2</v>
      </c>
      <c r="P365" s="5">
        <f t="shared" si="68"/>
        <v>-2.5232999999999985E-2</v>
      </c>
      <c r="Q365" s="2">
        <f t="shared" si="69"/>
        <v>-9896.5563854517841</v>
      </c>
      <c r="R365" s="6">
        <v>-2.5004000000000009E-2</v>
      </c>
      <c r="S365" s="1">
        <f t="shared" si="70"/>
        <v>0</v>
      </c>
      <c r="T365" s="2">
        <f t="shared" si="71"/>
        <v>0</v>
      </c>
    </row>
    <row r="366" spans="1:20" x14ac:dyDescent="0.25">
      <c r="A366" s="7">
        <v>45057.414108225457</v>
      </c>
      <c r="B366" s="6">
        <v>5.8014E-3</v>
      </c>
      <c r="C366" s="8">
        <f t="shared" si="60"/>
        <v>0.3458149779735683</v>
      </c>
      <c r="D366" s="6">
        <v>6.9025000000000006E-3</v>
      </c>
      <c r="E366" s="8">
        <f t="shared" si="61"/>
        <v>33.900778210116748</v>
      </c>
      <c r="F366" s="6">
        <v>2.3030000000000004E-4</v>
      </c>
      <c r="G366" s="1">
        <f t="shared" si="62"/>
        <v>-1.9699999999999964E-5</v>
      </c>
      <c r="H366" s="2">
        <f t="shared" si="63"/>
        <v>-8.1160802264390632</v>
      </c>
      <c r="I366" s="6">
        <v>3.0745000000000007E-4</v>
      </c>
      <c r="J366" s="1">
        <f t="shared" si="64"/>
        <v>-3.2549999999999951E-5</v>
      </c>
      <c r="K366" s="2">
        <f t="shared" si="65"/>
        <v>-13.409727026770538</v>
      </c>
      <c r="L366" s="6">
        <v>2.7510000000000002E-4</v>
      </c>
      <c r="M366" s="1">
        <f t="shared" si="66"/>
        <v>1.1000000000000267E-6</v>
      </c>
      <c r="N366" s="2">
        <f t="shared" si="67"/>
        <v>0.45320099704220446</v>
      </c>
      <c r="O366" s="6">
        <v>-2.5007999999999985E-2</v>
      </c>
      <c r="P366" s="5">
        <f t="shared" si="68"/>
        <v>-2.5232999999999985E-2</v>
      </c>
      <c r="Q366" s="2">
        <f t="shared" si="69"/>
        <v>-9896.5563854517841</v>
      </c>
      <c r="R366" s="6">
        <v>-2.5004000000000009E-2</v>
      </c>
      <c r="S366" s="1">
        <f t="shared" si="70"/>
        <v>0</v>
      </c>
      <c r="T366" s="2">
        <f t="shared" si="71"/>
        <v>0</v>
      </c>
    </row>
    <row r="367" spans="1:20" x14ac:dyDescent="0.25">
      <c r="A367" s="7">
        <v>45057.414108692356</v>
      </c>
      <c r="B367" s="6">
        <v>5.8014E-3</v>
      </c>
      <c r="C367" s="8">
        <f t="shared" si="60"/>
        <v>0.3458149779735683</v>
      </c>
      <c r="D367" s="6">
        <v>6.9027499999999992E-3</v>
      </c>
      <c r="E367" s="8">
        <f t="shared" si="61"/>
        <v>33.905642023346289</v>
      </c>
      <c r="F367" s="6">
        <v>2.3004999999999995E-4</v>
      </c>
      <c r="G367" s="1">
        <f t="shared" si="62"/>
        <v>-1.9950000000000051E-5</v>
      </c>
      <c r="H367" s="2">
        <f t="shared" si="63"/>
        <v>-8.2190720590248656</v>
      </c>
      <c r="I367" s="6">
        <v>3.0695000000000001E-4</v>
      </c>
      <c r="J367" s="1">
        <f t="shared" si="64"/>
        <v>-3.3050000000000017E-5</v>
      </c>
      <c r="K367" s="2">
        <f t="shared" si="65"/>
        <v>-13.615700002229859</v>
      </c>
      <c r="L367" s="6">
        <v>2.7520000000000008E-4</v>
      </c>
      <c r="M367" s="1">
        <f t="shared" si="66"/>
        <v>1.2000000000000834E-6</v>
      </c>
      <c r="N367" s="2">
        <f t="shared" si="67"/>
        <v>0.49440118656288212</v>
      </c>
      <c r="O367" s="6">
        <v>-2.5007999999999985E-2</v>
      </c>
      <c r="P367" s="5">
        <f t="shared" si="68"/>
        <v>-2.5232999999999985E-2</v>
      </c>
      <c r="Q367" s="2">
        <f t="shared" si="69"/>
        <v>-9896.5563854517841</v>
      </c>
      <c r="R367" s="6">
        <v>-2.5004000000000009E-2</v>
      </c>
      <c r="S367" s="1">
        <f t="shared" si="70"/>
        <v>0</v>
      </c>
      <c r="T367" s="2">
        <f t="shared" si="71"/>
        <v>0</v>
      </c>
    </row>
    <row r="368" spans="1:20" x14ac:dyDescent="0.25">
      <c r="A368" s="7">
        <v>45057.414109158912</v>
      </c>
      <c r="B368" s="6">
        <v>5.8004499999999995E-3</v>
      </c>
      <c r="C368" s="8">
        <f t="shared" si="60"/>
        <v>0.33535242290748424</v>
      </c>
      <c r="D368" s="6">
        <v>6.9016500000000005E-3</v>
      </c>
      <c r="E368" s="8">
        <f t="shared" si="61"/>
        <v>33.884241245136195</v>
      </c>
      <c r="F368" s="6">
        <v>2.2955000000000002E-4</v>
      </c>
      <c r="G368" s="1">
        <f t="shared" si="62"/>
        <v>-2.0449999999999982E-5</v>
      </c>
      <c r="H368" s="2">
        <f t="shared" si="63"/>
        <v>-8.4250554152335102</v>
      </c>
      <c r="I368" s="6">
        <v>3.0719999999999999E-4</v>
      </c>
      <c r="J368" s="1">
        <f t="shared" si="64"/>
        <v>-3.2800000000000038E-5</v>
      </c>
      <c r="K368" s="2">
        <f t="shared" si="65"/>
        <v>-13.512713565990085</v>
      </c>
      <c r="L368" s="6">
        <v>2.7490000000000007E-4</v>
      </c>
      <c r="M368" s="1">
        <f t="shared" si="66"/>
        <v>9.0000000000007609E-7</v>
      </c>
      <c r="N368" s="2">
        <f t="shared" si="67"/>
        <v>0.37080066744123275</v>
      </c>
      <c r="O368" s="6">
        <v>-2.5007999999999985E-2</v>
      </c>
      <c r="P368" s="5">
        <f t="shared" si="68"/>
        <v>-2.5232999999999985E-2</v>
      </c>
      <c r="Q368" s="2">
        <f t="shared" si="69"/>
        <v>-9896.5563854517841</v>
      </c>
      <c r="R368" s="6">
        <v>-2.5004000000000009E-2</v>
      </c>
      <c r="S368" s="1">
        <f t="shared" si="70"/>
        <v>0</v>
      </c>
      <c r="T368" s="2">
        <f t="shared" si="71"/>
        <v>0</v>
      </c>
    </row>
    <row r="369" spans="1:20" x14ac:dyDescent="0.25">
      <c r="A369" s="7">
        <v>45057.414109620142</v>
      </c>
      <c r="B369" s="6">
        <v>5.8024499999999998E-3</v>
      </c>
      <c r="C369" s="8">
        <f t="shared" si="60"/>
        <v>0.35737885462554886</v>
      </c>
      <c r="D369" s="6">
        <v>6.9020500000000016E-3</v>
      </c>
      <c r="E369" s="8">
        <f t="shared" si="61"/>
        <v>33.892023346303532</v>
      </c>
      <c r="F369" s="6">
        <v>2.2940000000000005E-4</v>
      </c>
      <c r="G369" s="1">
        <f t="shared" si="62"/>
        <v>-2.0599999999999959E-5</v>
      </c>
      <c r="H369" s="2">
        <f t="shared" si="63"/>
        <v>-8.4868503417659014</v>
      </c>
      <c r="I369" s="6">
        <v>3.0685E-4</v>
      </c>
      <c r="J369" s="1">
        <f t="shared" si="64"/>
        <v>-3.315000000000002E-5</v>
      </c>
      <c r="K369" s="2">
        <f t="shared" si="65"/>
        <v>-13.656894547891481</v>
      </c>
      <c r="L369" s="6">
        <v>2.7464999999999998E-4</v>
      </c>
      <c r="M369" s="1">
        <f t="shared" si="66"/>
        <v>6.4999999999998869E-7</v>
      </c>
      <c r="N369" s="2">
        <f t="shared" si="67"/>
        <v>0.2678003481404479</v>
      </c>
      <c r="O369" s="6">
        <v>-2.5007999999999985E-2</v>
      </c>
      <c r="P369" s="5">
        <f t="shared" si="68"/>
        <v>-2.5232999999999985E-2</v>
      </c>
      <c r="Q369" s="2">
        <f t="shared" si="69"/>
        <v>-9896.5563854517841</v>
      </c>
      <c r="R369" s="6">
        <v>-2.5004000000000009E-2</v>
      </c>
      <c r="S369" s="1">
        <f t="shared" si="70"/>
        <v>0</v>
      </c>
      <c r="T369" s="2">
        <f t="shared" si="71"/>
        <v>0</v>
      </c>
    </row>
    <row r="370" spans="1:20" x14ac:dyDescent="0.25">
      <c r="A370" s="7">
        <v>45057.414110092701</v>
      </c>
      <c r="B370" s="6">
        <v>5.8015500000000008E-3</v>
      </c>
      <c r="C370" s="8">
        <f t="shared" si="60"/>
        <v>0.34746696035243224</v>
      </c>
      <c r="D370" s="6">
        <v>6.9033500000000008E-3</v>
      </c>
      <c r="E370" s="8">
        <f t="shared" si="61"/>
        <v>33.917315175097293</v>
      </c>
      <c r="F370" s="6">
        <v>2.3010000000000001E-4</v>
      </c>
      <c r="G370" s="1">
        <f t="shared" si="62"/>
        <v>-1.9899999999999996E-5</v>
      </c>
      <c r="H370" s="2">
        <f t="shared" si="63"/>
        <v>-8.1984737007467086</v>
      </c>
      <c r="I370" s="6">
        <v>3.0715000000000001E-4</v>
      </c>
      <c r="J370" s="1">
        <f t="shared" si="64"/>
        <v>-3.2850000000000012E-5</v>
      </c>
      <c r="K370" s="2">
        <f t="shared" si="65"/>
        <v>-13.533310861476409</v>
      </c>
      <c r="L370" s="6">
        <v>2.7470000000000001E-4</v>
      </c>
      <c r="M370" s="1">
        <f t="shared" si="66"/>
        <v>7.0000000000001701E-7</v>
      </c>
      <c r="N370" s="2">
        <f t="shared" si="67"/>
        <v>0.2884004037605723</v>
      </c>
      <c r="O370" s="6">
        <v>-2.5007999999999985E-2</v>
      </c>
      <c r="P370" s="5">
        <f t="shared" si="68"/>
        <v>-2.5232999999999985E-2</v>
      </c>
      <c r="Q370" s="2">
        <f t="shared" si="69"/>
        <v>-9896.5563854517841</v>
      </c>
      <c r="R370" s="6">
        <v>-2.5004000000000009E-2</v>
      </c>
      <c r="S370" s="1">
        <f t="shared" si="70"/>
        <v>0</v>
      </c>
      <c r="T370" s="2">
        <f t="shared" si="71"/>
        <v>0</v>
      </c>
    </row>
    <row r="371" spans="1:20" x14ac:dyDescent="0.25">
      <c r="A371" s="7">
        <v>45057.414110580903</v>
      </c>
      <c r="B371" s="6">
        <v>5.8019500000000002E-3</v>
      </c>
      <c r="C371" s="8">
        <f t="shared" si="60"/>
        <v>0.35187224669603745</v>
      </c>
      <c r="D371" s="6">
        <v>6.9032999999999994E-3</v>
      </c>
      <c r="E371" s="8">
        <f t="shared" si="61"/>
        <v>33.916342412451357</v>
      </c>
      <c r="F371" s="6">
        <v>2.2979999999999997E-4</v>
      </c>
      <c r="G371" s="1">
        <f t="shared" si="62"/>
        <v>-2.020000000000003E-5</v>
      </c>
      <c r="H371" s="2">
        <f t="shared" si="63"/>
        <v>-8.3220637886229518</v>
      </c>
      <c r="I371" s="6">
        <v>3.0639999999999997E-4</v>
      </c>
      <c r="J371" s="1">
        <f t="shared" si="64"/>
        <v>-3.3600000000000058E-5</v>
      </c>
      <c r="K371" s="2">
        <f t="shared" si="65"/>
        <v>-13.842269799469499</v>
      </c>
      <c r="L371" s="6">
        <v>2.7424999999999997E-4</v>
      </c>
      <c r="M371" s="1">
        <f t="shared" si="66"/>
        <v>2.4999999999997897E-7</v>
      </c>
      <c r="N371" s="2">
        <f t="shared" si="67"/>
        <v>0.10300005150001709</v>
      </c>
      <c r="O371" s="6">
        <v>-2.5007999999999985E-2</v>
      </c>
      <c r="P371" s="5">
        <f t="shared" si="68"/>
        <v>-2.5232999999999985E-2</v>
      </c>
      <c r="Q371" s="2">
        <f t="shared" si="69"/>
        <v>-9896.5563854517841</v>
      </c>
      <c r="R371" s="6">
        <v>-2.5004000000000009E-2</v>
      </c>
      <c r="S371" s="1">
        <f t="shared" si="70"/>
        <v>0</v>
      </c>
      <c r="T371" s="2">
        <f t="shared" si="71"/>
        <v>0</v>
      </c>
    </row>
    <row r="372" spans="1:20" x14ac:dyDescent="0.25">
      <c r="A372" s="7">
        <v>45057.414111042592</v>
      </c>
      <c r="B372" s="6">
        <v>5.80125E-3</v>
      </c>
      <c r="C372" s="8">
        <f t="shared" si="60"/>
        <v>0.34416299559471392</v>
      </c>
      <c r="D372" s="6">
        <v>6.9034999999999999E-3</v>
      </c>
      <c r="E372" s="8">
        <f t="shared" si="61"/>
        <v>33.920233463035018</v>
      </c>
      <c r="F372" s="6">
        <v>2.3049999999999996E-4</v>
      </c>
      <c r="G372" s="1">
        <f t="shared" si="62"/>
        <v>-1.950000000000004E-5</v>
      </c>
      <c r="H372" s="2">
        <f t="shared" si="63"/>
        <v>-8.0336866862192551</v>
      </c>
      <c r="I372" s="6">
        <v>3.076E-4</v>
      </c>
      <c r="J372" s="1">
        <f t="shared" si="64"/>
        <v>-3.2400000000000029E-5</v>
      </c>
      <c r="K372" s="2">
        <f t="shared" si="65"/>
        <v>-13.347935053808524</v>
      </c>
      <c r="L372" s="6">
        <v>2.7500000000000002E-4</v>
      </c>
      <c r="M372" s="1">
        <f t="shared" si="66"/>
        <v>1.0000000000000243E-6</v>
      </c>
      <c r="N372" s="2">
        <f t="shared" si="67"/>
        <v>0.41200082400165799</v>
      </c>
      <c r="O372" s="6">
        <v>-2.5007999999999985E-2</v>
      </c>
      <c r="P372" s="5">
        <f t="shared" si="68"/>
        <v>-2.5232999999999985E-2</v>
      </c>
      <c r="Q372" s="2">
        <f t="shared" si="69"/>
        <v>-9896.5563854517841</v>
      </c>
      <c r="R372" s="6">
        <v>-2.5004000000000009E-2</v>
      </c>
      <c r="S372" s="1">
        <f t="shared" si="70"/>
        <v>0</v>
      </c>
      <c r="T372" s="2">
        <f t="shared" si="71"/>
        <v>0</v>
      </c>
    </row>
    <row r="373" spans="1:20" x14ac:dyDescent="0.25">
      <c r="A373" s="7">
        <v>45057.414111491198</v>
      </c>
      <c r="B373" s="6">
        <v>5.8020000000000007E-3</v>
      </c>
      <c r="C373" s="8">
        <f t="shared" si="60"/>
        <v>0.3524229074889953</v>
      </c>
      <c r="D373" s="6">
        <v>6.9049000000000003E-3</v>
      </c>
      <c r="E373" s="8">
        <f t="shared" si="61"/>
        <v>33.947470817120632</v>
      </c>
      <c r="F373" s="6">
        <v>2.3040000000000002E-4</v>
      </c>
      <c r="G373" s="1">
        <f t="shared" si="62"/>
        <v>-1.9599999999999989E-5</v>
      </c>
      <c r="H373" s="2">
        <f t="shared" si="63"/>
        <v>-8.0748834645681846</v>
      </c>
      <c r="I373" s="6">
        <v>3.0755000000000008E-4</v>
      </c>
      <c r="J373" s="1">
        <f t="shared" si="64"/>
        <v>-3.2449999999999949E-5</v>
      </c>
      <c r="K373" s="2">
        <f t="shared" si="65"/>
        <v>-13.368532382248372</v>
      </c>
      <c r="L373" s="6">
        <v>2.7520000000000002E-4</v>
      </c>
      <c r="M373" s="1">
        <f t="shared" si="66"/>
        <v>1.2000000000000292E-6</v>
      </c>
      <c r="N373" s="2">
        <f t="shared" si="67"/>
        <v>0.49440118656285981</v>
      </c>
      <c r="O373" s="6">
        <v>-2.5007999999999985E-2</v>
      </c>
      <c r="P373" s="5">
        <f t="shared" si="68"/>
        <v>-2.5232999999999985E-2</v>
      </c>
      <c r="Q373" s="2">
        <f t="shared" si="69"/>
        <v>-9896.5563854517841</v>
      </c>
      <c r="R373" s="6">
        <v>-2.5004000000000009E-2</v>
      </c>
      <c r="S373" s="1">
        <f t="shared" si="70"/>
        <v>0</v>
      </c>
      <c r="T373" s="2">
        <f t="shared" si="71"/>
        <v>0</v>
      </c>
    </row>
    <row r="374" spans="1:20" x14ac:dyDescent="0.25">
      <c r="A374" s="7">
        <v>45057.41411193784</v>
      </c>
      <c r="B374" s="6">
        <v>5.8010000000000006E-3</v>
      </c>
      <c r="C374" s="8">
        <f t="shared" si="60"/>
        <v>0.34140969162996299</v>
      </c>
      <c r="D374" s="6">
        <v>6.9048999999999985E-3</v>
      </c>
      <c r="E374" s="8">
        <f t="shared" si="61"/>
        <v>33.947470817120596</v>
      </c>
      <c r="F374" s="6">
        <v>2.3034999999999999E-4</v>
      </c>
      <c r="G374" s="1">
        <f t="shared" si="62"/>
        <v>-1.9650000000000017E-5</v>
      </c>
      <c r="H374" s="2">
        <f t="shared" si="63"/>
        <v>-8.0954818475633985</v>
      </c>
      <c r="I374" s="6">
        <v>3.0705000000000001E-4</v>
      </c>
      <c r="J374" s="1">
        <f t="shared" si="64"/>
        <v>-3.2950000000000015E-5</v>
      </c>
      <c r="K374" s="2">
        <f t="shared" si="65"/>
        <v>-13.574505440091503</v>
      </c>
      <c r="L374" s="6">
        <v>2.743E-4</v>
      </c>
      <c r="M374" s="1">
        <f t="shared" si="66"/>
        <v>3.0000000000000729E-7</v>
      </c>
      <c r="N374" s="2">
        <f t="shared" si="67"/>
        <v>0.12360007416004751</v>
      </c>
      <c r="O374" s="6">
        <v>-2.5007999999999985E-2</v>
      </c>
      <c r="P374" s="5">
        <f t="shared" si="68"/>
        <v>-2.5232999999999985E-2</v>
      </c>
      <c r="Q374" s="2">
        <f t="shared" si="69"/>
        <v>-9896.5563854517841</v>
      </c>
      <c r="R374" s="6">
        <v>-2.5004000000000009E-2</v>
      </c>
      <c r="S374" s="1">
        <f t="shared" si="70"/>
        <v>0</v>
      </c>
      <c r="T374" s="2">
        <f t="shared" si="71"/>
        <v>0</v>
      </c>
    </row>
    <row r="375" spans="1:20" x14ac:dyDescent="0.25">
      <c r="A375" s="7">
        <v>45057.414112386803</v>
      </c>
      <c r="B375" s="6">
        <v>5.8021000000000001E-3</v>
      </c>
      <c r="C375" s="8">
        <f t="shared" si="60"/>
        <v>0.35352422907489184</v>
      </c>
      <c r="D375" s="6">
        <v>6.9055500000000008E-3</v>
      </c>
      <c r="E375" s="8">
        <f t="shared" si="61"/>
        <v>33.960116731517523</v>
      </c>
      <c r="F375" s="6">
        <v>2.304500000000001E-4</v>
      </c>
      <c r="G375" s="1">
        <f t="shared" si="62"/>
        <v>-1.9549999999999906E-5</v>
      </c>
      <c r="H375" s="2">
        <f t="shared" si="63"/>
        <v>-8.054285077453434</v>
      </c>
      <c r="I375" s="6">
        <v>3.078E-4</v>
      </c>
      <c r="J375" s="1">
        <f t="shared" si="64"/>
        <v>-3.2200000000000024E-5</v>
      </c>
      <c r="K375" s="2">
        <f t="shared" si="65"/>
        <v>-13.265545698857004</v>
      </c>
      <c r="L375" s="6">
        <v>2.7525E-4</v>
      </c>
      <c r="M375" s="1">
        <f t="shared" si="66"/>
        <v>1.2500000000000033E-6</v>
      </c>
      <c r="N375" s="2">
        <f t="shared" si="67"/>
        <v>0.51500128750322016</v>
      </c>
      <c r="O375" s="6">
        <v>-2.5007999999999985E-2</v>
      </c>
      <c r="P375" s="5">
        <f t="shared" si="68"/>
        <v>-2.5232999999999985E-2</v>
      </c>
      <c r="Q375" s="2">
        <f t="shared" si="69"/>
        <v>-9896.5563854517841</v>
      </c>
      <c r="R375" s="6">
        <v>-2.5004000000000009E-2</v>
      </c>
      <c r="S375" s="1">
        <f t="shared" si="70"/>
        <v>0</v>
      </c>
      <c r="T375" s="2">
        <f t="shared" si="71"/>
        <v>0</v>
      </c>
    </row>
    <row r="376" spans="1:20" x14ac:dyDescent="0.25">
      <c r="A376" s="7">
        <v>45057.414112843515</v>
      </c>
      <c r="B376" s="6">
        <v>5.8016999999999999E-3</v>
      </c>
      <c r="C376" s="8">
        <f t="shared" si="60"/>
        <v>0.34911894273127703</v>
      </c>
      <c r="D376" s="6">
        <v>6.9050499999999985E-3</v>
      </c>
      <c r="E376" s="8">
        <f t="shared" si="61"/>
        <v>33.950389105058342</v>
      </c>
      <c r="F376" s="6">
        <v>2.3014999999999998E-4</v>
      </c>
      <c r="G376" s="1">
        <f t="shared" si="62"/>
        <v>-1.9850000000000022E-5</v>
      </c>
      <c r="H376" s="2">
        <f t="shared" si="63"/>
        <v>-8.1778753383490752</v>
      </c>
      <c r="I376" s="6">
        <v>3.0690000000000003E-4</v>
      </c>
      <c r="J376" s="1">
        <f t="shared" si="64"/>
        <v>-3.3099999999999991E-5</v>
      </c>
      <c r="K376" s="2">
        <f t="shared" si="65"/>
        <v>-13.636297277120249</v>
      </c>
      <c r="L376" s="6">
        <v>2.7434999999999992E-4</v>
      </c>
      <c r="M376" s="1">
        <f t="shared" si="66"/>
        <v>3.4999999999992719E-7</v>
      </c>
      <c r="N376" s="2">
        <f t="shared" si="67"/>
        <v>0.14420010094004065</v>
      </c>
      <c r="O376" s="6">
        <v>-2.5007999999999985E-2</v>
      </c>
      <c r="P376" s="5">
        <f t="shared" si="68"/>
        <v>-2.5232999999999985E-2</v>
      </c>
      <c r="Q376" s="2">
        <f t="shared" si="69"/>
        <v>-9896.5563854517841</v>
      </c>
      <c r="R376" s="6">
        <v>-2.5004000000000009E-2</v>
      </c>
      <c r="S376" s="1">
        <f t="shared" si="70"/>
        <v>0</v>
      </c>
      <c r="T376" s="2">
        <f t="shared" si="71"/>
        <v>0</v>
      </c>
    </row>
    <row r="377" spans="1:20" x14ac:dyDescent="0.25">
      <c r="A377" s="7">
        <v>45057.41411329629</v>
      </c>
      <c r="B377" s="6">
        <v>5.8022499999999992E-3</v>
      </c>
      <c r="C377" s="8">
        <f t="shared" si="60"/>
        <v>0.35517621145373668</v>
      </c>
      <c r="D377" s="6">
        <v>6.9047500000000012E-3</v>
      </c>
      <c r="E377" s="8">
        <f t="shared" si="61"/>
        <v>33.9445525291829</v>
      </c>
      <c r="F377" s="6">
        <v>2.3015000000000001E-4</v>
      </c>
      <c r="G377" s="1">
        <f t="shared" si="62"/>
        <v>-1.9849999999999995E-5</v>
      </c>
      <c r="H377" s="2">
        <f t="shared" si="63"/>
        <v>-8.1778753383490645</v>
      </c>
      <c r="I377" s="6">
        <v>3.0734999999999996E-4</v>
      </c>
      <c r="J377" s="1">
        <f t="shared" si="64"/>
        <v>-3.2650000000000062E-5</v>
      </c>
      <c r="K377" s="2">
        <f t="shared" si="65"/>
        <v>-13.450921654815966</v>
      </c>
      <c r="L377" s="6">
        <v>2.7480000000000007E-4</v>
      </c>
      <c r="M377" s="1">
        <f t="shared" si="66"/>
        <v>8.0000000000007366E-7</v>
      </c>
      <c r="N377" s="2">
        <f t="shared" si="67"/>
        <v>0.32960052736087414</v>
      </c>
      <c r="O377" s="6">
        <v>-2.5007999999999985E-2</v>
      </c>
      <c r="P377" s="5">
        <f t="shared" si="68"/>
        <v>-2.5232999999999985E-2</v>
      </c>
      <c r="Q377" s="2">
        <f t="shared" si="69"/>
        <v>-9896.5563854517841</v>
      </c>
      <c r="R377" s="6">
        <v>-2.5004000000000009E-2</v>
      </c>
      <c r="S377" s="1">
        <f t="shared" si="70"/>
        <v>0</v>
      </c>
      <c r="T377" s="2">
        <f t="shared" si="71"/>
        <v>0</v>
      </c>
    </row>
    <row r="378" spans="1:20" x14ac:dyDescent="0.25">
      <c r="A378" s="7">
        <v>45057.414113771643</v>
      </c>
      <c r="B378" s="6">
        <v>5.8007500000000004E-3</v>
      </c>
      <c r="C378" s="8">
        <f t="shared" si="60"/>
        <v>0.33865638766520251</v>
      </c>
      <c r="D378" s="6">
        <v>6.9044999999999992E-3</v>
      </c>
      <c r="E378" s="8">
        <f t="shared" si="61"/>
        <v>33.939688715953295</v>
      </c>
      <c r="F378" s="6">
        <v>2.3059999999999999E-4</v>
      </c>
      <c r="G378" s="1">
        <f t="shared" si="62"/>
        <v>-1.9400000000000011E-5</v>
      </c>
      <c r="H378" s="2">
        <f t="shared" si="63"/>
        <v>-7.9924898913922187</v>
      </c>
      <c r="I378" s="6">
        <v>3.0684999999999995E-4</v>
      </c>
      <c r="J378" s="1">
        <f t="shared" si="64"/>
        <v>-3.3150000000000074E-5</v>
      </c>
      <c r="K378" s="2">
        <f t="shared" si="65"/>
        <v>-13.656894547891502</v>
      </c>
      <c r="L378" s="6">
        <v>2.7495000000000004E-4</v>
      </c>
      <c r="M378" s="1">
        <f t="shared" si="66"/>
        <v>9.500000000000502E-7</v>
      </c>
      <c r="N378" s="2">
        <f t="shared" si="67"/>
        <v>0.39140074366143363</v>
      </c>
      <c r="O378" s="6">
        <v>-2.5007999999999985E-2</v>
      </c>
      <c r="P378" s="5">
        <f t="shared" si="68"/>
        <v>-2.5232999999999985E-2</v>
      </c>
      <c r="Q378" s="2">
        <f t="shared" si="69"/>
        <v>-9896.5563854517841</v>
      </c>
      <c r="R378" s="6">
        <v>-2.5004000000000009E-2</v>
      </c>
      <c r="S378" s="1">
        <f t="shared" si="70"/>
        <v>0</v>
      </c>
      <c r="T378" s="2">
        <f t="shared" si="71"/>
        <v>0</v>
      </c>
    </row>
    <row r="379" spans="1:20" x14ac:dyDescent="0.25">
      <c r="A379" s="7">
        <v>45057.414114278123</v>
      </c>
      <c r="B379" s="6">
        <v>5.8001499999999996E-3</v>
      </c>
      <c r="C379" s="8">
        <f t="shared" si="60"/>
        <v>0.33204845814977552</v>
      </c>
      <c r="D379" s="6">
        <v>6.9051E-3</v>
      </c>
      <c r="E379" s="8">
        <f t="shared" si="61"/>
        <v>33.951361867704286</v>
      </c>
      <c r="F379" s="6">
        <v>2.3029999999999999E-4</v>
      </c>
      <c r="G379" s="1">
        <f t="shared" si="62"/>
        <v>-1.9700000000000018E-5</v>
      </c>
      <c r="H379" s="2">
        <f t="shared" si="63"/>
        <v>-8.1160802264390863</v>
      </c>
      <c r="I379" s="6">
        <v>3.0705000000000001E-4</v>
      </c>
      <c r="J379" s="1">
        <f t="shared" si="64"/>
        <v>-3.2950000000000015E-5</v>
      </c>
      <c r="K379" s="2">
        <f t="shared" si="65"/>
        <v>-13.574505440091503</v>
      </c>
      <c r="L379" s="6">
        <v>2.7510000000000002E-4</v>
      </c>
      <c r="M379" s="1">
        <f t="shared" si="66"/>
        <v>1.1000000000000267E-6</v>
      </c>
      <c r="N379" s="2">
        <f t="shared" si="67"/>
        <v>0.45320099704220446</v>
      </c>
      <c r="O379" s="6">
        <v>-2.5007999999999985E-2</v>
      </c>
      <c r="P379" s="5">
        <f t="shared" si="68"/>
        <v>-2.5232999999999985E-2</v>
      </c>
      <c r="Q379" s="2">
        <f t="shared" si="69"/>
        <v>-9896.5563854517841</v>
      </c>
      <c r="R379" s="6">
        <v>-2.5004000000000009E-2</v>
      </c>
      <c r="S379" s="1">
        <f t="shared" si="70"/>
        <v>0</v>
      </c>
      <c r="T379" s="2">
        <f t="shared" si="71"/>
        <v>0</v>
      </c>
    </row>
    <row r="380" spans="1:20" x14ac:dyDescent="0.25">
      <c r="A380" s="7">
        <v>45057.414114774067</v>
      </c>
      <c r="B380" s="6">
        <v>5.8009000000000003E-3</v>
      </c>
      <c r="C380" s="8">
        <f t="shared" si="60"/>
        <v>0.3403083700440569</v>
      </c>
      <c r="D380" s="6">
        <v>6.9055500000000008E-3</v>
      </c>
      <c r="E380" s="8">
        <f t="shared" si="61"/>
        <v>33.960116731517523</v>
      </c>
      <c r="F380" s="6">
        <v>2.3005000000000004E-4</v>
      </c>
      <c r="G380" s="1">
        <f t="shared" si="62"/>
        <v>-1.994999999999997E-5</v>
      </c>
      <c r="H380" s="2">
        <f t="shared" si="63"/>
        <v>-8.2190720590248318</v>
      </c>
      <c r="I380" s="6">
        <v>3.0725000000000001E-4</v>
      </c>
      <c r="J380" s="1">
        <f t="shared" si="64"/>
        <v>-3.275000000000001E-5</v>
      </c>
      <c r="K380" s="2">
        <f t="shared" si="65"/>
        <v>-13.492116266384555</v>
      </c>
      <c r="L380" s="6">
        <v>2.7480000000000007E-4</v>
      </c>
      <c r="M380" s="1">
        <f t="shared" si="66"/>
        <v>8.0000000000007366E-7</v>
      </c>
      <c r="N380" s="2">
        <f t="shared" si="67"/>
        <v>0.32960052736087414</v>
      </c>
      <c r="O380" s="6">
        <v>-2.5007999999999985E-2</v>
      </c>
      <c r="P380" s="5">
        <f t="shared" si="68"/>
        <v>-2.5232999999999985E-2</v>
      </c>
      <c r="Q380" s="2">
        <f t="shared" si="69"/>
        <v>-9896.5563854517841</v>
      </c>
      <c r="R380" s="6">
        <v>-2.5004000000000009E-2</v>
      </c>
      <c r="S380" s="1">
        <f t="shared" si="70"/>
        <v>0</v>
      </c>
      <c r="T380" s="2">
        <f t="shared" si="71"/>
        <v>0</v>
      </c>
    </row>
    <row r="381" spans="1:20" x14ac:dyDescent="0.25">
      <c r="A381" s="7">
        <v>45057.414115233558</v>
      </c>
      <c r="B381" s="6">
        <v>5.8012000000000011E-3</v>
      </c>
      <c r="C381" s="8">
        <f t="shared" si="60"/>
        <v>0.34361233480177517</v>
      </c>
      <c r="D381" s="6">
        <v>6.9053499999999993E-3</v>
      </c>
      <c r="E381" s="8">
        <f t="shared" si="61"/>
        <v>33.956225680933841</v>
      </c>
      <c r="F381" s="6">
        <v>2.3040000000000004E-4</v>
      </c>
      <c r="G381" s="1">
        <f t="shared" si="62"/>
        <v>-1.9599999999999961E-5</v>
      </c>
      <c r="H381" s="2">
        <f t="shared" si="63"/>
        <v>-8.0748834645681722</v>
      </c>
      <c r="I381" s="6">
        <v>3.0679999999999998E-4</v>
      </c>
      <c r="J381" s="1">
        <f t="shared" si="64"/>
        <v>-3.3200000000000048E-5</v>
      </c>
      <c r="K381" s="2">
        <f t="shared" si="65"/>
        <v>-13.677491814543535</v>
      </c>
      <c r="L381" s="6">
        <v>2.745E-4</v>
      </c>
      <c r="M381" s="1">
        <f t="shared" si="66"/>
        <v>5.0000000000001215E-7</v>
      </c>
      <c r="N381" s="2">
        <f t="shared" si="67"/>
        <v>0.20600020600021099</v>
      </c>
      <c r="O381" s="6">
        <v>-2.5007999999999985E-2</v>
      </c>
      <c r="P381" s="5">
        <f t="shared" si="68"/>
        <v>-2.5232999999999985E-2</v>
      </c>
      <c r="Q381" s="2">
        <f t="shared" si="69"/>
        <v>-9896.5563854517841</v>
      </c>
      <c r="R381" s="6">
        <v>-2.5004000000000009E-2</v>
      </c>
      <c r="S381" s="1">
        <f t="shared" si="70"/>
        <v>0</v>
      </c>
      <c r="T381" s="2">
        <f t="shared" si="71"/>
        <v>0</v>
      </c>
    </row>
    <row r="382" spans="1:20" x14ac:dyDescent="0.25">
      <c r="A382" s="7">
        <v>45057.414115749649</v>
      </c>
      <c r="B382" s="6">
        <v>5.8003500000000001E-3</v>
      </c>
      <c r="C382" s="8">
        <f t="shared" si="60"/>
        <v>0.3342511013215877</v>
      </c>
      <c r="D382" s="6">
        <v>6.9051500000000005E-3</v>
      </c>
      <c r="E382" s="8">
        <f t="shared" si="61"/>
        <v>33.952334630350208</v>
      </c>
      <c r="F382" s="6">
        <v>2.299999999999999E-4</v>
      </c>
      <c r="G382" s="1">
        <f t="shared" si="62"/>
        <v>-2.0000000000000107E-5</v>
      </c>
      <c r="H382" s="2">
        <f t="shared" si="63"/>
        <v>-8.2396704131835161</v>
      </c>
      <c r="I382" s="6">
        <v>3.0714999999999996E-4</v>
      </c>
      <c r="J382" s="1">
        <f t="shared" si="64"/>
        <v>-3.2850000000000067E-5</v>
      </c>
      <c r="K382" s="2">
        <f t="shared" si="65"/>
        <v>-13.53331086147643</v>
      </c>
      <c r="L382" s="6">
        <v>2.7440000000000006E-4</v>
      </c>
      <c r="M382" s="1">
        <f t="shared" si="66"/>
        <v>4.0000000000006393E-7</v>
      </c>
      <c r="N382" s="2">
        <f t="shared" si="67"/>
        <v>0.16480013184013181</v>
      </c>
      <c r="O382" s="6">
        <v>-2.5007999999999985E-2</v>
      </c>
      <c r="P382" s="5">
        <f t="shared" si="68"/>
        <v>-2.5232999999999985E-2</v>
      </c>
      <c r="Q382" s="2">
        <f t="shared" si="69"/>
        <v>-9896.5563854517841</v>
      </c>
      <c r="R382" s="6">
        <v>-2.5004000000000009E-2</v>
      </c>
      <c r="S382" s="1">
        <f t="shared" si="70"/>
        <v>0</v>
      </c>
      <c r="T382" s="2">
        <f t="shared" si="71"/>
        <v>0</v>
      </c>
    </row>
    <row r="383" spans="1:20" x14ac:dyDescent="0.25">
      <c r="A383" s="7">
        <v>45057.414116051732</v>
      </c>
      <c r="B383" s="6">
        <v>5.7995499999999988E-3</v>
      </c>
      <c r="C383" s="8">
        <f t="shared" si="60"/>
        <v>0.32544052863434852</v>
      </c>
      <c r="D383" s="6">
        <v>6.9049999999999997E-3</v>
      </c>
      <c r="E383" s="8">
        <f t="shared" si="61"/>
        <v>33.949416342412448</v>
      </c>
      <c r="F383" s="6">
        <v>2.3055000000000007E-4</v>
      </c>
      <c r="G383" s="1">
        <f t="shared" si="62"/>
        <v>-1.9449999999999931E-5</v>
      </c>
      <c r="H383" s="2">
        <f t="shared" si="63"/>
        <v>-8.0130882908654559</v>
      </c>
      <c r="I383" s="6">
        <v>3.0740000000000005E-4</v>
      </c>
      <c r="J383" s="1">
        <f t="shared" si="64"/>
        <v>-3.2599999999999979E-5</v>
      </c>
      <c r="K383" s="2">
        <f t="shared" si="65"/>
        <v>-13.430324342852835</v>
      </c>
      <c r="L383" s="6">
        <v>2.7505000000000004E-4</v>
      </c>
      <c r="M383" s="1">
        <f t="shared" si="66"/>
        <v>1.0500000000000526E-6</v>
      </c>
      <c r="N383" s="2">
        <f t="shared" si="67"/>
        <v>0.4326009084619295</v>
      </c>
      <c r="O383" s="6">
        <v>-2.5007999999999985E-2</v>
      </c>
      <c r="P383" s="5">
        <f t="shared" si="68"/>
        <v>-2.5232999999999985E-2</v>
      </c>
      <c r="Q383" s="2">
        <f t="shared" si="69"/>
        <v>-9896.5563854517841</v>
      </c>
      <c r="R383" s="6">
        <v>-2.5004000000000009E-2</v>
      </c>
      <c r="S383" s="1">
        <f t="shared" si="70"/>
        <v>0</v>
      </c>
      <c r="T383" s="2">
        <f t="shared" si="71"/>
        <v>0</v>
      </c>
    </row>
    <row r="384" spans="1:20" x14ac:dyDescent="0.25">
      <c r="A384" s="7">
        <v>45057.414116674299</v>
      </c>
      <c r="B384" s="6">
        <v>5.7995500000000005E-3</v>
      </c>
      <c r="C384" s="8">
        <f t="shared" si="60"/>
        <v>0.32544052863436757</v>
      </c>
      <c r="D384" s="6">
        <v>6.9041999999999992E-3</v>
      </c>
      <c r="E384" s="8">
        <f t="shared" si="61"/>
        <v>33.933852140077811</v>
      </c>
      <c r="F384" s="6">
        <v>2.3005000000000001E-4</v>
      </c>
      <c r="G384" s="1">
        <f t="shared" si="62"/>
        <v>-1.9949999999999997E-5</v>
      </c>
      <c r="H384" s="2">
        <f t="shared" si="63"/>
        <v>-8.2190720590248443</v>
      </c>
      <c r="I384" s="6">
        <v>3.0710000000000004E-4</v>
      </c>
      <c r="J384" s="1">
        <f t="shared" si="64"/>
        <v>-3.2899999999999987E-5</v>
      </c>
      <c r="K384" s="2">
        <f t="shared" si="65"/>
        <v>-13.553908152843537</v>
      </c>
      <c r="L384" s="6">
        <v>2.7460000000000001E-4</v>
      </c>
      <c r="M384" s="1">
        <f t="shared" si="66"/>
        <v>6.0000000000001458E-7</v>
      </c>
      <c r="N384" s="2">
        <f t="shared" si="67"/>
        <v>0.247200296640362</v>
      </c>
      <c r="O384" s="6">
        <v>-2.5007999999999985E-2</v>
      </c>
      <c r="P384" s="5">
        <f t="shared" si="68"/>
        <v>-2.5232999999999985E-2</v>
      </c>
      <c r="Q384" s="2">
        <f t="shared" si="69"/>
        <v>-9896.5563854517841</v>
      </c>
      <c r="R384" s="6">
        <v>-2.5004000000000009E-2</v>
      </c>
      <c r="S384" s="1">
        <f t="shared" si="70"/>
        <v>0</v>
      </c>
      <c r="T384" s="2">
        <f t="shared" si="71"/>
        <v>0</v>
      </c>
    </row>
    <row r="385" spans="1:20" x14ac:dyDescent="0.25">
      <c r="A385" s="7">
        <v>45057.41411697986</v>
      </c>
      <c r="B385" s="6">
        <v>5.79905E-3</v>
      </c>
      <c r="C385" s="8">
        <f t="shared" si="60"/>
        <v>0.31993392070484666</v>
      </c>
      <c r="D385" s="6">
        <v>6.9045499999999998E-3</v>
      </c>
      <c r="E385" s="8">
        <f t="shared" si="61"/>
        <v>33.940661478599225</v>
      </c>
      <c r="F385" s="6">
        <v>2.3029999999999999E-4</v>
      </c>
      <c r="G385" s="1">
        <f t="shared" si="62"/>
        <v>-1.9700000000000018E-5</v>
      </c>
      <c r="H385" s="2">
        <f t="shared" si="63"/>
        <v>-8.1160802264390863</v>
      </c>
      <c r="I385" s="6">
        <v>3.0749999999999999E-4</v>
      </c>
      <c r="J385" s="1">
        <f t="shared" si="64"/>
        <v>-3.2500000000000031E-5</v>
      </c>
      <c r="K385" s="2">
        <f t="shared" si="65"/>
        <v>-13.389129706569086</v>
      </c>
      <c r="L385" s="6">
        <v>2.7510000000000002E-4</v>
      </c>
      <c r="M385" s="1">
        <f t="shared" si="66"/>
        <v>1.1000000000000267E-6</v>
      </c>
      <c r="N385" s="2">
        <f t="shared" si="67"/>
        <v>0.45320099704220446</v>
      </c>
      <c r="O385" s="6">
        <v>-2.5007999999999985E-2</v>
      </c>
      <c r="P385" s="5">
        <f t="shared" si="68"/>
        <v>-2.5232999999999985E-2</v>
      </c>
      <c r="Q385" s="2">
        <f t="shared" si="69"/>
        <v>-9896.5563854517841</v>
      </c>
      <c r="R385" s="6">
        <v>-2.5004000000000009E-2</v>
      </c>
      <c r="S385" s="1">
        <f t="shared" si="70"/>
        <v>0</v>
      </c>
      <c r="T385" s="2">
        <f t="shared" si="71"/>
        <v>0</v>
      </c>
    </row>
    <row r="386" spans="1:20" x14ac:dyDescent="0.25">
      <c r="A386" s="7">
        <v>45057.414117452317</v>
      </c>
      <c r="B386" s="6">
        <v>5.7995499999999988E-3</v>
      </c>
      <c r="C386" s="8">
        <f t="shared" si="60"/>
        <v>0.32544052863434852</v>
      </c>
      <c r="D386" s="6">
        <v>6.9040000000000004E-3</v>
      </c>
      <c r="E386" s="8">
        <f t="shared" si="61"/>
        <v>33.929961089494178</v>
      </c>
      <c r="F386" s="6">
        <v>2.3085000000000003E-4</v>
      </c>
      <c r="G386" s="1">
        <f t="shared" si="62"/>
        <v>-1.9149999999999978E-5</v>
      </c>
      <c r="H386" s="2">
        <f t="shared" si="63"/>
        <v>-7.8894978322330171</v>
      </c>
      <c r="I386" s="6">
        <v>3.0709999999999998E-4</v>
      </c>
      <c r="J386" s="1">
        <f t="shared" si="64"/>
        <v>-3.2900000000000041E-5</v>
      </c>
      <c r="K386" s="2">
        <f t="shared" si="65"/>
        <v>-13.553908152843558</v>
      </c>
      <c r="L386" s="6">
        <v>2.7484999999999999E-4</v>
      </c>
      <c r="M386" s="1">
        <f t="shared" si="66"/>
        <v>8.4999999999999356E-7</v>
      </c>
      <c r="N386" s="2">
        <f t="shared" si="67"/>
        <v>0.35020059534100939</v>
      </c>
      <c r="O386" s="6">
        <v>-2.5007999999999985E-2</v>
      </c>
      <c r="P386" s="5">
        <f t="shared" si="68"/>
        <v>-2.5232999999999985E-2</v>
      </c>
      <c r="Q386" s="2">
        <f t="shared" si="69"/>
        <v>-9896.5563854517841</v>
      </c>
      <c r="R386" s="6">
        <v>-2.5004000000000009E-2</v>
      </c>
      <c r="S386" s="1">
        <f t="shared" si="70"/>
        <v>0</v>
      </c>
      <c r="T386" s="2">
        <f t="shared" si="71"/>
        <v>0</v>
      </c>
    </row>
    <row r="387" spans="1:20" x14ac:dyDescent="0.25">
      <c r="A387" s="7">
        <v>45057.41411791111</v>
      </c>
      <c r="B387" s="6">
        <v>5.7996999999999996E-3</v>
      </c>
      <c r="C387" s="8">
        <f t="shared" ref="C387:C450" si="72">(((B387)-0.00577)/(0.01485-0.00577))*100</f>
        <v>0.32709251101321246</v>
      </c>
      <c r="D387" s="6">
        <v>6.9034000000000014E-3</v>
      </c>
      <c r="E387" s="8">
        <f t="shared" ref="E387:E450" si="73">((D387-0.00516)/(0.0103-0.00516))*100</f>
        <v>33.918287937743216</v>
      </c>
      <c r="F387" s="6">
        <v>2.2990000000000003E-4</v>
      </c>
      <c r="G387" s="1">
        <f t="shared" ref="G387:G450" si="74">F387-0.00025</f>
        <v>-2.0099999999999974E-5</v>
      </c>
      <c r="H387" s="2">
        <f t="shared" ref="H387:H450" si="75">(4*G387/(2-4*G387))*206000</f>
        <v>-8.2808671091422017</v>
      </c>
      <c r="I387" s="6">
        <v>3.0749999999999999E-4</v>
      </c>
      <c r="J387" s="1">
        <f t="shared" ref="J387:J450" si="76">I387-0.00034</f>
        <v>-3.2500000000000031E-5</v>
      </c>
      <c r="K387" s="2">
        <f t="shared" ref="K387:K450" si="77">(4*J387/(2-4*J387))*206000</f>
        <v>-13.389129706569086</v>
      </c>
      <c r="L387" s="6">
        <v>2.7480000000000001E-4</v>
      </c>
      <c r="M387" s="1">
        <f t="shared" ref="M387:M450" si="78">L387-0.000274</f>
        <v>8.0000000000001945E-7</v>
      </c>
      <c r="N387" s="2">
        <f t="shared" ref="N387:N450" si="79">(4*M387/(2-4*M387))*206000</f>
        <v>0.32960052736085177</v>
      </c>
      <c r="O387" s="6">
        <v>-2.5007999999999985E-2</v>
      </c>
      <c r="P387" s="5">
        <f t="shared" ref="P387:P450" si="80">O387-0.000225</f>
        <v>-2.5232999999999985E-2</v>
      </c>
      <c r="Q387" s="2">
        <f t="shared" ref="Q387:Q450" si="81">(4*P387/(2-4*P387))*206000</f>
        <v>-9896.5563854517841</v>
      </c>
      <c r="R387" s="6">
        <v>-2.5004000000000009E-2</v>
      </c>
      <c r="S387" s="1">
        <f t="shared" ref="S387:S450" si="82">R387+0.025004</f>
        <v>0</v>
      </c>
      <c r="T387" s="2">
        <f t="shared" ref="T387:T450" si="83">(4*S387/(2-4*S387))*206000</f>
        <v>0</v>
      </c>
    </row>
    <row r="388" spans="1:20" x14ac:dyDescent="0.25">
      <c r="A388" s="7">
        <v>45057.414118538996</v>
      </c>
      <c r="B388" s="6">
        <v>5.79935E-3</v>
      </c>
      <c r="C388" s="8">
        <f t="shared" si="72"/>
        <v>0.32323788546255539</v>
      </c>
      <c r="D388" s="6">
        <v>6.9037500000000002E-3</v>
      </c>
      <c r="E388" s="8">
        <f t="shared" si="73"/>
        <v>33.925097276264601</v>
      </c>
      <c r="F388" s="6">
        <v>2.3075E-4</v>
      </c>
      <c r="G388" s="1">
        <f t="shared" si="74"/>
        <v>-1.9250000000000007E-5</v>
      </c>
      <c r="H388" s="2">
        <f t="shared" si="75"/>
        <v>-7.930694668255275</v>
      </c>
      <c r="I388" s="6">
        <v>3.0695000000000001E-4</v>
      </c>
      <c r="J388" s="1">
        <f t="shared" si="76"/>
        <v>-3.3050000000000017E-5</v>
      </c>
      <c r="K388" s="2">
        <f t="shared" si="77"/>
        <v>-13.615700002229859</v>
      </c>
      <c r="L388" s="6">
        <v>2.7490000000000001E-4</v>
      </c>
      <c r="M388" s="1">
        <f t="shared" si="78"/>
        <v>9.0000000000002188E-7</v>
      </c>
      <c r="N388" s="2">
        <f t="shared" si="79"/>
        <v>0.37080066744121043</v>
      </c>
      <c r="O388" s="6">
        <v>-2.5007999999999985E-2</v>
      </c>
      <c r="P388" s="5">
        <f t="shared" si="80"/>
        <v>-2.5232999999999985E-2</v>
      </c>
      <c r="Q388" s="2">
        <f t="shared" si="81"/>
        <v>-9896.5563854517841</v>
      </c>
      <c r="R388" s="6">
        <v>-2.5004000000000009E-2</v>
      </c>
      <c r="S388" s="1">
        <f t="shared" si="82"/>
        <v>0</v>
      </c>
      <c r="T388" s="2">
        <f t="shared" si="83"/>
        <v>0</v>
      </c>
    </row>
    <row r="389" spans="1:20" x14ac:dyDescent="0.25">
      <c r="A389" s="7">
        <v>45057.414118869558</v>
      </c>
      <c r="B389" s="6">
        <v>5.7991999999999991E-3</v>
      </c>
      <c r="C389" s="8">
        <f t="shared" si="72"/>
        <v>0.3215859030836915</v>
      </c>
      <c r="D389" s="6">
        <v>6.9032500000000014E-3</v>
      </c>
      <c r="E389" s="8">
        <f t="shared" si="73"/>
        <v>33.915369649805477</v>
      </c>
      <c r="F389" s="6">
        <v>2.3000000000000003E-4</v>
      </c>
      <c r="G389" s="1">
        <f t="shared" si="74"/>
        <v>-1.9999999999999971E-5</v>
      </c>
      <c r="H389" s="2">
        <f t="shared" si="75"/>
        <v>-8.2396704131834593</v>
      </c>
      <c r="I389" s="6">
        <v>3.076E-4</v>
      </c>
      <c r="J389" s="1">
        <f t="shared" si="76"/>
        <v>-3.2400000000000029E-5</v>
      </c>
      <c r="K389" s="2">
        <f t="shared" si="77"/>
        <v>-13.347935053808524</v>
      </c>
      <c r="L389" s="6">
        <v>2.7465000000000009E-4</v>
      </c>
      <c r="M389" s="1">
        <f t="shared" si="78"/>
        <v>6.5000000000009711E-7</v>
      </c>
      <c r="N389" s="2">
        <f t="shared" si="79"/>
        <v>0.26780034814049258</v>
      </c>
      <c r="O389" s="6">
        <v>-2.5007999999999985E-2</v>
      </c>
      <c r="P389" s="5">
        <f t="shared" si="80"/>
        <v>-2.5232999999999985E-2</v>
      </c>
      <c r="Q389" s="2">
        <f t="shared" si="81"/>
        <v>-9896.5563854517841</v>
      </c>
      <c r="R389" s="6">
        <v>-2.5004000000000009E-2</v>
      </c>
      <c r="S389" s="1">
        <f t="shared" si="82"/>
        <v>0</v>
      </c>
      <c r="T389" s="2">
        <f t="shared" si="83"/>
        <v>0</v>
      </c>
    </row>
    <row r="390" spans="1:20" x14ac:dyDescent="0.25">
      <c r="A390" s="7">
        <v>45057.414119327084</v>
      </c>
      <c r="B390" s="6">
        <v>5.7999000000000002E-3</v>
      </c>
      <c r="C390" s="8">
        <f t="shared" si="72"/>
        <v>0.32929515418502464</v>
      </c>
      <c r="D390" s="6">
        <v>6.9026000000000001E-3</v>
      </c>
      <c r="E390" s="8">
        <f t="shared" si="73"/>
        <v>33.902723735408564</v>
      </c>
      <c r="F390" s="6">
        <v>2.3079999999999992E-4</v>
      </c>
      <c r="G390" s="1">
        <f t="shared" si="74"/>
        <v>-1.9200000000000087E-5</v>
      </c>
      <c r="H390" s="2">
        <f t="shared" si="75"/>
        <v>-7.9100962523039478</v>
      </c>
      <c r="I390" s="6">
        <v>3.0715000000000001E-4</v>
      </c>
      <c r="J390" s="1">
        <f t="shared" si="76"/>
        <v>-3.2850000000000012E-5</v>
      </c>
      <c r="K390" s="2">
        <f t="shared" si="77"/>
        <v>-13.533310861476409</v>
      </c>
      <c r="L390" s="6">
        <v>2.7465000000000004E-4</v>
      </c>
      <c r="M390" s="1">
        <f t="shared" si="78"/>
        <v>6.500000000000429E-7</v>
      </c>
      <c r="N390" s="2">
        <f t="shared" si="79"/>
        <v>0.26780034814047027</v>
      </c>
      <c r="O390" s="6">
        <v>-2.5007999999999985E-2</v>
      </c>
      <c r="P390" s="5">
        <f t="shared" si="80"/>
        <v>-2.5232999999999985E-2</v>
      </c>
      <c r="Q390" s="2">
        <f t="shared" si="81"/>
        <v>-9896.5563854517841</v>
      </c>
      <c r="R390" s="6">
        <v>-2.5004000000000009E-2</v>
      </c>
      <c r="S390" s="1">
        <f t="shared" si="82"/>
        <v>0</v>
      </c>
      <c r="T390" s="2">
        <f t="shared" si="83"/>
        <v>0</v>
      </c>
    </row>
    <row r="391" spans="1:20" x14ac:dyDescent="0.25">
      <c r="A391" s="7">
        <v>45057.414119772795</v>
      </c>
      <c r="B391" s="6">
        <v>5.8005499999999998E-3</v>
      </c>
      <c r="C391" s="8">
        <f t="shared" si="72"/>
        <v>0.33645374449339033</v>
      </c>
      <c r="D391" s="6">
        <v>6.9024000000000004E-3</v>
      </c>
      <c r="E391" s="8">
        <f t="shared" si="73"/>
        <v>33.898832684824917</v>
      </c>
      <c r="F391" s="6">
        <v>2.3025000000000004E-4</v>
      </c>
      <c r="G391" s="1">
        <f t="shared" si="74"/>
        <v>-1.9749999999999965E-5</v>
      </c>
      <c r="H391" s="2">
        <f t="shared" si="75"/>
        <v>-8.1366786011952392</v>
      </c>
      <c r="I391" s="6">
        <v>3.078E-4</v>
      </c>
      <c r="J391" s="1">
        <f t="shared" si="76"/>
        <v>-3.2200000000000024E-5</v>
      </c>
      <c r="K391" s="2">
        <f t="shared" si="77"/>
        <v>-13.265545698857004</v>
      </c>
      <c r="L391" s="6">
        <v>2.7489999999999996E-4</v>
      </c>
      <c r="M391" s="1">
        <f t="shared" si="78"/>
        <v>8.9999999999996767E-7</v>
      </c>
      <c r="N391" s="2">
        <f t="shared" si="79"/>
        <v>0.37080066744118811</v>
      </c>
      <c r="O391" s="6">
        <v>-2.5007999999999985E-2</v>
      </c>
      <c r="P391" s="5">
        <f t="shared" si="80"/>
        <v>-2.5232999999999985E-2</v>
      </c>
      <c r="Q391" s="2">
        <f t="shared" si="81"/>
        <v>-9896.5563854517841</v>
      </c>
      <c r="R391" s="6">
        <v>-2.5004000000000009E-2</v>
      </c>
      <c r="S391" s="1">
        <f t="shared" si="82"/>
        <v>0</v>
      </c>
      <c r="T391" s="2">
        <f t="shared" si="83"/>
        <v>0</v>
      </c>
    </row>
    <row r="392" spans="1:20" x14ac:dyDescent="0.25">
      <c r="A392" s="7">
        <v>45057.414120241549</v>
      </c>
      <c r="B392" s="6">
        <v>5.7991499999999994E-3</v>
      </c>
      <c r="C392" s="8">
        <f t="shared" si="72"/>
        <v>0.32103524229074321</v>
      </c>
      <c r="D392" s="6">
        <v>6.900650000000003E-3</v>
      </c>
      <c r="E392" s="8">
        <f t="shared" si="73"/>
        <v>33.864785992217961</v>
      </c>
      <c r="F392" s="6">
        <v>2.2990000000000006E-4</v>
      </c>
      <c r="G392" s="1">
        <f t="shared" si="74"/>
        <v>-2.0099999999999946E-5</v>
      </c>
      <c r="H392" s="2">
        <f t="shared" si="75"/>
        <v>-8.280867109142191</v>
      </c>
      <c r="I392" s="6">
        <v>3.0729999999999999E-4</v>
      </c>
      <c r="J392" s="1">
        <f t="shared" si="76"/>
        <v>-3.2700000000000036E-5</v>
      </c>
      <c r="K392" s="2">
        <f t="shared" si="77"/>
        <v>-13.471518962659855</v>
      </c>
      <c r="L392" s="6">
        <v>2.7485000000000004E-4</v>
      </c>
      <c r="M392" s="1">
        <f t="shared" si="78"/>
        <v>8.5000000000004777E-7</v>
      </c>
      <c r="N392" s="2">
        <f t="shared" si="79"/>
        <v>0.35020059534103176</v>
      </c>
      <c r="O392" s="6">
        <v>-2.5007999999999985E-2</v>
      </c>
      <c r="P392" s="5">
        <f t="shared" si="80"/>
        <v>-2.5232999999999985E-2</v>
      </c>
      <c r="Q392" s="2">
        <f t="shared" si="81"/>
        <v>-9896.5563854517841</v>
      </c>
      <c r="R392" s="6">
        <v>-2.5004000000000009E-2</v>
      </c>
      <c r="S392" s="1">
        <f t="shared" si="82"/>
        <v>0</v>
      </c>
      <c r="T392" s="2">
        <f t="shared" si="83"/>
        <v>0</v>
      </c>
    </row>
    <row r="393" spans="1:20" x14ac:dyDescent="0.25">
      <c r="A393" s="7">
        <v>45057.414120693633</v>
      </c>
      <c r="B393" s="6">
        <v>5.7993499999999991E-3</v>
      </c>
      <c r="C393" s="8">
        <f t="shared" si="72"/>
        <v>0.32323788546254589</v>
      </c>
      <c r="D393" s="6">
        <v>6.9020999999999996E-3</v>
      </c>
      <c r="E393" s="8">
        <f t="shared" si="73"/>
        <v>33.892996108949411</v>
      </c>
      <c r="F393" s="6">
        <v>2.3040000000000002E-4</v>
      </c>
      <c r="G393" s="1">
        <f t="shared" si="74"/>
        <v>-1.9599999999999989E-5</v>
      </c>
      <c r="H393" s="2">
        <f t="shared" si="75"/>
        <v>-8.0748834645681846</v>
      </c>
      <c r="I393" s="6">
        <v>3.0715000000000001E-4</v>
      </c>
      <c r="J393" s="1">
        <f t="shared" si="76"/>
        <v>-3.2850000000000012E-5</v>
      </c>
      <c r="K393" s="2">
        <f t="shared" si="77"/>
        <v>-13.533310861476409</v>
      </c>
      <c r="L393" s="6">
        <v>2.7465000000000004E-4</v>
      </c>
      <c r="M393" s="1">
        <f t="shared" si="78"/>
        <v>6.500000000000429E-7</v>
      </c>
      <c r="N393" s="2">
        <f t="shared" si="79"/>
        <v>0.26780034814047027</v>
      </c>
      <c r="O393" s="6">
        <v>-2.5007999999999985E-2</v>
      </c>
      <c r="P393" s="5">
        <f t="shared" si="80"/>
        <v>-2.5232999999999985E-2</v>
      </c>
      <c r="Q393" s="2">
        <f t="shared" si="81"/>
        <v>-9896.5563854517841</v>
      </c>
      <c r="R393" s="6">
        <v>-2.5004000000000009E-2</v>
      </c>
      <c r="S393" s="1">
        <f t="shared" si="82"/>
        <v>0</v>
      </c>
      <c r="T393" s="2">
        <f t="shared" si="83"/>
        <v>0</v>
      </c>
    </row>
    <row r="394" spans="1:20" x14ac:dyDescent="0.25">
      <c r="A394" s="7">
        <v>45057.414121149071</v>
      </c>
      <c r="B394" s="6">
        <v>5.8003500000000001E-3</v>
      </c>
      <c r="C394" s="8">
        <f t="shared" si="72"/>
        <v>0.3342511013215877</v>
      </c>
      <c r="D394" s="6">
        <v>6.9020000000000001E-3</v>
      </c>
      <c r="E394" s="8">
        <f t="shared" si="73"/>
        <v>33.891050583657595</v>
      </c>
      <c r="F394" s="6">
        <v>2.3045000000000002E-4</v>
      </c>
      <c r="G394" s="1">
        <f t="shared" si="74"/>
        <v>-1.9549999999999987E-5</v>
      </c>
      <c r="H394" s="2">
        <f t="shared" si="75"/>
        <v>-8.0542850774534678</v>
      </c>
      <c r="I394" s="6">
        <v>3.0679999999999998E-4</v>
      </c>
      <c r="J394" s="1">
        <f t="shared" si="76"/>
        <v>-3.3200000000000048E-5</v>
      </c>
      <c r="K394" s="2">
        <f t="shared" si="77"/>
        <v>-13.677491814543535</v>
      </c>
      <c r="L394" s="6">
        <v>2.7464999999999998E-4</v>
      </c>
      <c r="M394" s="1">
        <f t="shared" si="78"/>
        <v>6.4999999999998869E-7</v>
      </c>
      <c r="N394" s="2">
        <f t="shared" si="79"/>
        <v>0.2678003481404479</v>
      </c>
      <c r="O394" s="6">
        <v>-2.5007999999999985E-2</v>
      </c>
      <c r="P394" s="5">
        <f t="shared" si="80"/>
        <v>-2.5232999999999985E-2</v>
      </c>
      <c r="Q394" s="2">
        <f t="shared" si="81"/>
        <v>-9896.5563854517841</v>
      </c>
      <c r="R394" s="6">
        <v>-2.5004000000000009E-2</v>
      </c>
      <c r="S394" s="1">
        <f t="shared" si="82"/>
        <v>0</v>
      </c>
      <c r="T394" s="2">
        <f t="shared" si="83"/>
        <v>0</v>
      </c>
    </row>
    <row r="395" spans="1:20" x14ac:dyDescent="0.25">
      <c r="A395" s="7">
        <v>45057.414121741203</v>
      </c>
      <c r="B395" s="6">
        <v>5.8001500000000004E-3</v>
      </c>
      <c r="C395" s="8">
        <f t="shared" si="72"/>
        <v>0.33204845814978506</v>
      </c>
      <c r="D395" s="6">
        <v>6.9007499999999989E-3</v>
      </c>
      <c r="E395" s="8">
        <f t="shared" si="73"/>
        <v>33.866731517509706</v>
      </c>
      <c r="F395" s="6">
        <v>2.3050000000000002E-4</v>
      </c>
      <c r="G395" s="1">
        <f t="shared" si="74"/>
        <v>-1.9499999999999986E-5</v>
      </c>
      <c r="H395" s="2">
        <f t="shared" si="75"/>
        <v>-8.0336866862192338</v>
      </c>
      <c r="I395" s="6">
        <v>3.0740000000000005E-4</v>
      </c>
      <c r="J395" s="1">
        <f t="shared" si="76"/>
        <v>-3.2599999999999979E-5</v>
      </c>
      <c r="K395" s="2">
        <f t="shared" si="77"/>
        <v>-13.430324342852835</v>
      </c>
      <c r="L395" s="6">
        <v>2.7455000000000003E-4</v>
      </c>
      <c r="M395" s="1">
        <f t="shared" si="78"/>
        <v>5.5000000000004047E-7</v>
      </c>
      <c r="N395" s="2">
        <f t="shared" si="79"/>
        <v>0.22660024926029088</v>
      </c>
      <c r="O395" s="6">
        <v>-2.5007999999999985E-2</v>
      </c>
      <c r="P395" s="5">
        <f t="shared" si="80"/>
        <v>-2.5232999999999985E-2</v>
      </c>
      <c r="Q395" s="2">
        <f t="shared" si="81"/>
        <v>-9896.5563854517841</v>
      </c>
      <c r="R395" s="6">
        <v>-2.5004000000000009E-2</v>
      </c>
      <c r="S395" s="1">
        <f t="shared" si="82"/>
        <v>0</v>
      </c>
      <c r="T395" s="2">
        <f t="shared" si="83"/>
        <v>0</v>
      </c>
    </row>
    <row r="396" spans="1:20" x14ac:dyDescent="0.25">
      <c r="A396" s="7">
        <v>45057.414122219554</v>
      </c>
      <c r="B396" s="6">
        <v>5.8015999999999996E-3</v>
      </c>
      <c r="C396" s="8">
        <f t="shared" si="72"/>
        <v>0.34801762114537094</v>
      </c>
      <c r="D396" s="6">
        <v>6.9014000000000002E-3</v>
      </c>
      <c r="E396" s="8">
        <f t="shared" si="73"/>
        <v>33.879377431906619</v>
      </c>
      <c r="F396" s="6">
        <v>2.3029999999999999E-4</v>
      </c>
      <c r="G396" s="1">
        <f t="shared" si="74"/>
        <v>-1.9700000000000018E-5</v>
      </c>
      <c r="H396" s="2">
        <f t="shared" si="75"/>
        <v>-8.1160802264390863</v>
      </c>
      <c r="I396" s="6">
        <v>3.0709999999999993E-4</v>
      </c>
      <c r="J396" s="1">
        <f t="shared" si="76"/>
        <v>-3.2900000000000095E-5</v>
      </c>
      <c r="K396" s="2">
        <f t="shared" si="77"/>
        <v>-13.553908152843581</v>
      </c>
      <c r="L396" s="6">
        <v>2.7455000000000003E-4</v>
      </c>
      <c r="M396" s="1">
        <f t="shared" si="78"/>
        <v>5.5000000000004047E-7</v>
      </c>
      <c r="N396" s="2">
        <f t="shared" si="79"/>
        <v>0.22660024926029088</v>
      </c>
      <c r="O396" s="6">
        <v>-2.5007999999999985E-2</v>
      </c>
      <c r="P396" s="5">
        <f t="shared" si="80"/>
        <v>-2.5232999999999985E-2</v>
      </c>
      <c r="Q396" s="2">
        <f t="shared" si="81"/>
        <v>-9896.5563854517841</v>
      </c>
      <c r="R396" s="6">
        <v>-2.5004000000000009E-2</v>
      </c>
      <c r="S396" s="1">
        <f t="shared" si="82"/>
        <v>0</v>
      </c>
      <c r="T396" s="2">
        <f t="shared" si="83"/>
        <v>0</v>
      </c>
    </row>
    <row r="397" spans="1:20" x14ac:dyDescent="0.25">
      <c r="A397" s="7">
        <v>45057.414122682872</v>
      </c>
      <c r="B397" s="6">
        <v>5.8015500000000008E-3</v>
      </c>
      <c r="C397" s="8">
        <f t="shared" si="72"/>
        <v>0.34746696035243224</v>
      </c>
      <c r="D397" s="6">
        <v>6.900550000000001E-3</v>
      </c>
      <c r="E397" s="8">
        <f t="shared" si="73"/>
        <v>33.862840466926095</v>
      </c>
      <c r="F397" s="6">
        <v>2.3104999999999995E-4</v>
      </c>
      <c r="G397" s="1">
        <f t="shared" si="74"/>
        <v>-1.8950000000000054E-5</v>
      </c>
      <c r="H397" s="2">
        <f t="shared" si="75"/>
        <v>-7.8071041107542261</v>
      </c>
      <c r="I397" s="6">
        <v>3.0705000000000001E-4</v>
      </c>
      <c r="J397" s="1">
        <f t="shared" si="76"/>
        <v>-3.2950000000000015E-5</v>
      </c>
      <c r="K397" s="2">
        <f t="shared" si="77"/>
        <v>-13.574505440091503</v>
      </c>
      <c r="L397" s="6">
        <v>2.7479999999999996E-4</v>
      </c>
      <c r="M397" s="1">
        <f t="shared" si="78"/>
        <v>7.9999999999996524E-7</v>
      </c>
      <c r="N397" s="2">
        <f t="shared" si="79"/>
        <v>0.32960052736082945</v>
      </c>
      <c r="O397" s="6">
        <v>-2.5007999999999985E-2</v>
      </c>
      <c r="P397" s="5">
        <f t="shared" si="80"/>
        <v>-2.5232999999999985E-2</v>
      </c>
      <c r="Q397" s="2">
        <f t="shared" si="81"/>
        <v>-9896.5563854517841</v>
      </c>
      <c r="R397" s="6">
        <v>-2.5004000000000009E-2</v>
      </c>
      <c r="S397" s="1">
        <f t="shared" si="82"/>
        <v>0</v>
      </c>
      <c r="T397" s="2">
        <f t="shared" si="83"/>
        <v>0</v>
      </c>
    </row>
    <row r="398" spans="1:20" x14ac:dyDescent="0.25">
      <c r="A398" s="7">
        <v>45057.414123134724</v>
      </c>
      <c r="B398" s="6">
        <v>5.8029500000000012E-3</v>
      </c>
      <c r="C398" s="8">
        <f t="shared" si="72"/>
        <v>0.36288546255507936</v>
      </c>
      <c r="D398" s="6">
        <v>6.9009500000000003E-3</v>
      </c>
      <c r="E398" s="8">
        <f t="shared" si="73"/>
        <v>33.870622568093395</v>
      </c>
      <c r="F398" s="6">
        <v>2.3059999999999999E-4</v>
      </c>
      <c r="G398" s="1">
        <f t="shared" si="74"/>
        <v>-1.9400000000000011E-5</v>
      </c>
      <c r="H398" s="2">
        <f t="shared" si="75"/>
        <v>-7.9924898913922187</v>
      </c>
      <c r="I398" s="6">
        <v>3.0739999999999999E-4</v>
      </c>
      <c r="J398" s="1">
        <f t="shared" si="76"/>
        <v>-3.2600000000000033E-5</v>
      </c>
      <c r="K398" s="2">
        <f t="shared" si="77"/>
        <v>-13.430324342852858</v>
      </c>
      <c r="L398" s="6">
        <v>2.7539999999999997E-4</v>
      </c>
      <c r="M398" s="1">
        <f t="shared" si="78"/>
        <v>1.3999999999999798E-6</v>
      </c>
      <c r="N398" s="2">
        <f t="shared" si="79"/>
        <v>0.57680161504451377</v>
      </c>
      <c r="O398" s="6">
        <v>-2.5007999999999985E-2</v>
      </c>
      <c r="P398" s="5">
        <f t="shared" si="80"/>
        <v>-2.5232999999999985E-2</v>
      </c>
      <c r="Q398" s="2">
        <f t="shared" si="81"/>
        <v>-9896.5563854517841</v>
      </c>
      <c r="R398" s="6">
        <v>-2.5004000000000009E-2</v>
      </c>
      <c r="S398" s="1">
        <f t="shared" si="82"/>
        <v>0</v>
      </c>
      <c r="T398" s="2">
        <f t="shared" si="83"/>
        <v>0</v>
      </c>
    </row>
    <row r="399" spans="1:20" x14ac:dyDescent="0.25">
      <c r="A399" s="7">
        <v>45057.414123584029</v>
      </c>
      <c r="B399" s="6">
        <v>5.8035500000000011E-3</v>
      </c>
      <c r="C399" s="8">
        <f t="shared" si="72"/>
        <v>0.36949339207049681</v>
      </c>
      <c r="D399" s="6">
        <v>6.9012500000000003E-3</v>
      </c>
      <c r="E399" s="8">
        <f t="shared" si="73"/>
        <v>33.87645914396888</v>
      </c>
      <c r="F399" s="6">
        <v>2.3030000000000004E-4</v>
      </c>
      <c r="G399" s="1">
        <f t="shared" si="74"/>
        <v>-1.9699999999999964E-5</v>
      </c>
      <c r="H399" s="2">
        <f t="shared" si="75"/>
        <v>-8.1160802264390632</v>
      </c>
      <c r="I399" s="6">
        <v>3.0735000000000007E-4</v>
      </c>
      <c r="J399" s="1">
        <f t="shared" si="76"/>
        <v>-3.2649999999999953E-5</v>
      </c>
      <c r="K399" s="2">
        <f t="shared" si="77"/>
        <v>-13.450921654815922</v>
      </c>
      <c r="L399" s="6">
        <v>2.7460000000000006E-4</v>
      </c>
      <c r="M399" s="1">
        <f t="shared" si="78"/>
        <v>6.0000000000006879E-7</v>
      </c>
      <c r="N399" s="2">
        <f t="shared" si="79"/>
        <v>0.24720029664038434</v>
      </c>
      <c r="O399" s="6">
        <v>-2.5007999999999985E-2</v>
      </c>
      <c r="P399" s="5">
        <f t="shared" si="80"/>
        <v>-2.5232999999999985E-2</v>
      </c>
      <c r="Q399" s="2">
        <f t="shared" si="81"/>
        <v>-9896.5563854517841</v>
      </c>
      <c r="R399" s="6">
        <v>-2.5004000000000009E-2</v>
      </c>
      <c r="S399" s="1">
        <f t="shared" si="82"/>
        <v>0</v>
      </c>
      <c r="T399" s="2">
        <f t="shared" si="83"/>
        <v>0</v>
      </c>
    </row>
    <row r="400" spans="1:20" x14ac:dyDescent="0.25">
      <c r="A400" s="7">
        <v>45057.41412404467</v>
      </c>
      <c r="B400" s="6">
        <v>5.8034499999999999E-3</v>
      </c>
      <c r="C400" s="8">
        <f t="shared" si="72"/>
        <v>0.36839207048458111</v>
      </c>
      <c r="D400" s="6">
        <v>6.9012000000000006E-3</v>
      </c>
      <c r="E400" s="8">
        <f t="shared" si="73"/>
        <v>33.875486381322972</v>
      </c>
      <c r="F400" s="6">
        <v>2.3045000000000002E-4</v>
      </c>
      <c r="G400" s="1">
        <f t="shared" si="74"/>
        <v>-1.9549999999999987E-5</v>
      </c>
      <c r="H400" s="2">
        <f t="shared" si="75"/>
        <v>-8.0542850774534678</v>
      </c>
      <c r="I400" s="6">
        <v>3.0719999999999993E-4</v>
      </c>
      <c r="J400" s="1">
        <f t="shared" si="76"/>
        <v>-3.2800000000000093E-5</v>
      </c>
      <c r="K400" s="2">
        <f t="shared" si="77"/>
        <v>-13.512713565990108</v>
      </c>
      <c r="L400" s="6">
        <v>2.7480000000000001E-4</v>
      </c>
      <c r="M400" s="1">
        <f t="shared" si="78"/>
        <v>8.0000000000001945E-7</v>
      </c>
      <c r="N400" s="2">
        <f t="shared" si="79"/>
        <v>0.32960052736085177</v>
      </c>
      <c r="O400" s="6">
        <v>-2.5007999999999985E-2</v>
      </c>
      <c r="P400" s="5">
        <f t="shared" si="80"/>
        <v>-2.5232999999999985E-2</v>
      </c>
      <c r="Q400" s="2">
        <f t="shared" si="81"/>
        <v>-9896.5563854517841</v>
      </c>
      <c r="R400" s="6">
        <v>-2.5004000000000009E-2</v>
      </c>
      <c r="S400" s="1">
        <f t="shared" si="82"/>
        <v>0</v>
      </c>
      <c r="T400" s="2">
        <f t="shared" si="83"/>
        <v>0</v>
      </c>
    </row>
    <row r="401" spans="1:20" x14ac:dyDescent="0.25">
      <c r="A401" s="7">
        <v>45057.414124491661</v>
      </c>
      <c r="B401" s="6">
        <v>5.8037000000000002E-3</v>
      </c>
      <c r="C401" s="8">
        <f t="shared" si="72"/>
        <v>0.37114537444934159</v>
      </c>
      <c r="D401" s="6">
        <v>6.9010500000000006E-3</v>
      </c>
      <c r="E401" s="8">
        <f t="shared" si="73"/>
        <v>33.872568093385233</v>
      </c>
      <c r="F401" s="6">
        <v>2.3120000000000004E-4</v>
      </c>
      <c r="G401" s="1">
        <f t="shared" si="74"/>
        <v>-1.8799999999999969E-5</v>
      </c>
      <c r="H401" s="2">
        <f t="shared" si="75"/>
        <v>-7.7453087763899955</v>
      </c>
      <c r="I401" s="6">
        <v>3.0795000000000003E-4</v>
      </c>
      <c r="J401" s="1">
        <f t="shared" si="76"/>
        <v>-3.2049999999999993E-5</v>
      </c>
      <c r="K401" s="2">
        <f t="shared" si="77"/>
        <v>-13.203753639391714</v>
      </c>
      <c r="L401" s="6">
        <v>2.7494999999999999E-4</v>
      </c>
      <c r="M401" s="1">
        <f t="shared" si="78"/>
        <v>9.4999999999999599E-7</v>
      </c>
      <c r="N401" s="2">
        <f t="shared" si="79"/>
        <v>0.39140074366141131</v>
      </c>
      <c r="O401" s="6">
        <v>-2.5007999999999985E-2</v>
      </c>
      <c r="P401" s="5">
        <f t="shared" si="80"/>
        <v>-2.5232999999999985E-2</v>
      </c>
      <c r="Q401" s="2">
        <f t="shared" si="81"/>
        <v>-9896.5563854517841</v>
      </c>
      <c r="R401" s="6">
        <v>-2.5004000000000009E-2</v>
      </c>
      <c r="S401" s="1">
        <f t="shared" si="82"/>
        <v>0</v>
      </c>
      <c r="T401" s="2">
        <f t="shared" si="83"/>
        <v>0</v>
      </c>
    </row>
    <row r="402" spans="1:20" x14ac:dyDescent="0.25">
      <c r="A402" s="7">
        <v>45057.414124952549</v>
      </c>
      <c r="B402" s="6">
        <v>5.803899999999999E-3</v>
      </c>
      <c r="C402" s="8">
        <f t="shared" si="72"/>
        <v>0.37334801762113473</v>
      </c>
      <c r="D402" s="6">
        <v>6.9007499999999998E-3</v>
      </c>
      <c r="E402" s="8">
        <f t="shared" si="73"/>
        <v>33.866731517509727</v>
      </c>
      <c r="F402" s="6">
        <v>2.3055000000000007E-4</v>
      </c>
      <c r="G402" s="1">
        <f t="shared" si="74"/>
        <v>-1.9449999999999931E-5</v>
      </c>
      <c r="H402" s="2">
        <f t="shared" si="75"/>
        <v>-8.0130882908654559</v>
      </c>
      <c r="I402" s="6">
        <v>3.0745000000000002E-4</v>
      </c>
      <c r="J402" s="1">
        <f t="shared" si="76"/>
        <v>-3.2550000000000005E-5</v>
      </c>
      <c r="K402" s="2">
        <f t="shared" si="77"/>
        <v>-13.409727026770559</v>
      </c>
      <c r="L402" s="6">
        <v>2.7499999999999996E-4</v>
      </c>
      <c r="M402" s="1">
        <f t="shared" si="78"/>
        <v>9.999999999999701E-7</v>
      </c>
      <c r="N402" s="2">
        <f t="shared" si="79"/>
        <v>0.41200082400163568</v>
      </c>
      <c r="O402" s="6">
        <v>-2.5007999999999985E-2</v>
      </c>
      <c r="P402" s="5">
        <f t="shared" si="80"/>
        <v>-2.5232999999999985E-2</v>
      </c>
      <c r="Q402" s="2">
        <f t="shared" si="81"/>
        <v>-9896.5563854517841</v>
      </c>
      <c r="R402" s="6">
        <v>-2.5004000000000009E-2</v>
      </c>
      <c r="S402" s="1">
        <f t="shared" si="82"/>
        <v>0</v>
      </c>
      <c r="T402" s="2">
        <f t="shared" si="83"/>
        <v>0</v>
      </c>
    </row>
    <row r="403" spans="1:20" x14ac:dyDescent="0.25">
      <c r="A403" s="7">
        <v>45057.414125403469</v>
      </c>
      <c r="B403" s="6">
        <v>5.8043500000000007E-3</v>
      </c>
      <c r="C403" s="8">
        <f t="shared" si="72"/>
        <v>0.37830396475771694</v>
      </c>
      <c r="D403" s="6">
        <v>6.9010500000000006E-3</v>
      </c>
      <c r="E403" s="8">
        <f t="shared" si="73"/>
        <v>33.872568093385233</v>
      </c>
      <c r="F403" s="6">
        <v>2.3080000000000005E-4</v>
      </c>
      <c r="G403" s="1">
        <f t="shared" si="74"/>
        <v>-1.9199999999999952E-5</v>
      </c>
      <c r="H403" s="2">
        <f t="shared" si="75"/>
        <v>-7.9100962523038918</v>
      </c>
      <c r="I403" s="6">
        <v>3.079E-4</v>
      </c>
      <c r="J403" s="1">
        <f t="shared" si="76"/>
        <v>-3.2100000000000021E-5</v>
      </c>
      <c r="K403" s="2">
        <f t="shared" si="77"/>
        <v>-13.224350996666022</v>
      </c>
      <c r="L403" s="6">
        <v>2.7459999999999995E-4</v>
      </c>
      <c r="M403" s="1">
        <f t="shared" si="78"/>
        <v>5.9999999999996037E-7</v>
      </c>
      <c r="N403" s="2">
        <f t="shared" si="79"/>
        <v>0.24720029664033966</v>
      </c>
      <c r="O403" s="6">
        <v>-2.5007999999999985E-2</v>
      </c>
      <c r="P403" s="5">
        <f t="shared" si="80"/>
        <v>-2.5232999999999985E-2</v>
      </c>
      <c r="Q403" s="2">
        <f t="shared" si="81"/>
        <v>-9896.5563854517841</v>
      </c>
      <c r="R403" s="6">
        <v>-2.5004000000000009E-2</v>
      </c>
      <c r="S403" s="1">
        <f t="shared" si="82"/>
        <v>0</v>
      </c>
      <c r="T403" s="2">
        <f t="shared" si="83"/>
        <v>0</v>
      </c>
    </row>
    <row r="404" spans="1:20" x14ac:dyDescent="0.25">
      <c r="A404" s="7">
        <v>45057.414125904281</v>
      </c>
      <c r="B404" s="6">
        <v>5.8034499999999999E-3</v>
      </c>
      <c r="C404" s="8">
        <f t="shared" si="72"/>
        <v>0.36839207048458111</v>
      </c>
      <c r="D404" s="6">
        <v>6.9023000000000001E-3</v>
      </c>
      <c r="E404" s="8">
        <f t="shared" si="73"/>
        <v>33.89688715953308</v>
      </c>
      <c r="F404" s="6">
        <v>2.3059999999999999E-4</v>
      </c>
      <c r="G404" s="1">
        <f t="shared" si="74"/>
        <v>-1.9400000000000011E-5</v>
      </c>
      <c r="H404" s="2">
        <f t="shared" si="75"/>
        <v>-7.9924898913922187</v>
      </c>
      <c r="I404" s="6">
        <v>3.0745000000000002E-4</v>
      </c>
      <c r="J404" s="1">
        <f t="shared" si="76"/>
        <v>-3.2550000000000005E-5</v>
      </c>
      <c r="K404" s="2">
        <f t="shared" si="77"/>
        <v>-13.409727026770559</v>
      </c>
      <c r="L404" s="6">
        <v>2.7499999999999996E-4</v>
      </c>
      <c r="M404" s="1">
        <f t="shared" si="78"/>
        <v>9.999999999999701E-7</v>
      </c>
      <c r="N404" s="2">
        <f t="shared" si="79"/>
        <v>0.41200082400163568</v>
      </c>
      <c r="O404" s="6">
        <v>-2.5007999999999985E-2</v>
      </c>
      <c r="P404" s="5">
        <f t="shared" si="80"/>
        <v>-2.5232999999999985E-2</v>
      </c>
      <c r="Q404" s="2">
        <f t="shared" si="81"/>
        <v>-9896.5563854517841</v>
      </c>
      <c r="R404" s="6">
        <v>-2.5004000000000009E-2</v>
      </c>
      <c r="S404" s="1">
        <f t="shared" si="82"/>
        <v>0</v>
      </c>
      <c r="T404" s="2">
        <f t="shared" si="83"/>
        <v>0</v>
      </c>
    </row>
    <row r="405" spans="1:20" x14ac:dyDescent="0.25">
      <c r="A405" s="7">
        <v>45057.41412639687</v>
      </c>
      <c r="B405" s="6">
        <v>5.8035000000000005E-3</v>
      </c>
      <c r="C405" s="8">
        <f t="shared" si="72"/>
        <v>0.36894273127753896</v>
      </c>
      <c r="D405" s="6">
        <v>6.9018000000000013E-3</v>
      </c>
      <c r="E405" s="8">
        <f t="shared" si="73"/>
        <v>33.887159533073955</v>
      </c>
      <c r="F405" s="6">
        <v>2.3055000000000002E-4</v>
      </c>
      <c r="G405" s="1">
        <f t="shared" si="74"/>
        <v>-1.9449999999999985E-5</v>
      </c>
      <c r="H405" s="2">
        <f t="shared" si="75"/>
        <v>-8.013088290865479</v>
      </c>
      <c r="I405" s="6">
        <v>3.0734999999999996E-4</v>
      </c>
      <c r="J405" s="1">
        <f t="shared" si="76"/>
        <v>-3.2650000000000062E-5</v>
      </c>
      <c r="K405" s="2">
        <f t="shared" si="77"/>
        <v>-13.450921654815966</v>
      </c>
      <c r="L405" s="6">
        <v>2.7464999999999998E-4</v>
      </c>
      <c r="M405" s="1">
        <f t="shared" si="78"/>
        <v>6.4999999999998869E-7</v>
      </c>
      <c r="N405" s="2">
        <f t="shared" si="79"/>
        <v>0.2678003481404479</v>
      </c>
      <c r="O405" s="6">
        <v>-2.5007999999999985E-2</v>
      </c>
      <c r="P405" s="5">
        <f t="shared" si="80"/>
        <v>-2.5232999999999985E-2</v>
      </c>
      <c r="Q405" s="2">
        <f t="shared" si="81"/>
        <v>-9896.5563854517841</v>
      </c>
      <c r="R405" s="6">
        <v>-2.5004000000000009E-2</v>
      </c>
      <c r="S405" s="1">
        <f t="shared" si="82"/>
        <v>0</v>
      </c>
      <c r="T405" s="2">
        <f t="shared" si="83"/>
        <v>0</v>
      </c>
    </row>
    <row r="406" spans="1:20" x14ac:dyDescent="0.25">
      <c r="A406" s="7">
        <v>45057.41412673067</v>
      </c>
      <c r="B406" s="6">
        <v>5.8036499999999996E-3</v>
      </c>
      <c r="C406" s="8">
        <f t="shared" si="72"/>
        <v>0.37059471365638375</v>
      </c>
      <c r="D406" s="6">
        <v>6.9019000000000007E-3</v>
      </c>
      <c r="E406" s="8">
        <f t="shared" si="73"/>
        <v>33.889105058365779</v>
      </c>
      <c r="F406" s="6">
        <v>2.3015000000000006E-4</v>
      </c>
      <c r="G406" s="1">
        <f t="shared" si="74"/>
        <v>-1.984999999999994E-5</v>
      </c>
      <c r="H406" s="2">
        <f t="shared" si="75"/>
        <v>-8.1778753383490415</v>
      </c>
      <c r="I406" s="6">
        <v>3.077E-4</v>
      </c>
      <c r="J406" s="1">
        <f t="shared" si="76"/>
        <v>-3.2300000000000026E-5</v>
      </c>
      <c r="K406" s="2">
        <f t="shared" si="77"/>
        <v>-13.306740384571167</v>
      </c>
      <c r="L406" s="6">
        <v>2.7460000000000001E-4</v>
      </c>
      <c r="M406" s="1">
        <f t="shared" si="78"/>
        <v>6.0000000000001458E-7</v>
      </c>
      <c r="N406" s="2">
        <f t="shared" si="79"/>
        <v>0.247200296640362</v>
      </c>
      <c r="O406" s="6">
        <v>-2.5007999999999985E-2</v>
      </c>
      <c r="P406" s="5">
        <f t="shared" si="80"/>
        <v>-2.5232999999999985E-2</v>
      </c>
      <c r="Q406" s="2">
        <f t="shared" si="81"/>
        <v>-9896.5563854517841</v>
      </c>
      <c r="R406" s="6">
        <v>-2.5004000000000009E-2</v>
      </c>
      <c r="S406" s="1">
        <f t="shared" si="82"/>
        <v>0</v>
      </c>
      <c r="T406" s="2">
        <f t="shared" si="83"/>
        <v>0</v>
      </c>
    </row>
    <row r="407" spans="1:20" x14ac:dyDescent="0.25">
      <c r="A407" s="7">
        <v>45057.414127207405</v>
      </c>
      <c r="B407" s="6">
        <v>5.8032500000000011E-3</v>
      </c>
      <c r="C407" s="8">
        <f t="shared" si="72"/>
        <v>0.36618942731278809</v>
      </c>
      <c r="D407" s="6">
        <v>6.9025500000000004E-3</v>
      </c>
      <c r="E407" s="8">
        <f t="shared" si="73"/>
        <v>33.901750972762656</v>
      </c>
      <c r="F407" s="6">
        <v>2.3074999999999997E-4</v>
      </c>
      <c r="G407" s="1">
        <f t="shared" si="74"/>
        <v>-1.9250000000000034E-5</v>
      </c>
      <c r="H407" s="2">
        <f t="shared" si="75"/>
        <v>-7.9306946682552857</v>
      </c>
      <c r="I407" s="6">
        <v>3.078E-4</v>
      </c>
      <c r="J407" s="1">
        <f t="shared" si="76"/>
        <v>-3.2200000000000024E-5</v>
      </c>
      <c r="K407" s="2">
        <f t="shared" si="77"/>
        <v>-13.265545698857004</v>
      </c>
      <c r="L407" s="6">
        <v>2.7539999999999997E-4</v>
      </c>
      <c r="M407" s="1">
        <f t="shared" si="78"/>
        <v>1.3999999999999798E-6</v>
      </c>
      <c r="N407" s="2">
        <f t="shared" si="79"/>
        <v>0.57680161504451377</v>
      </c>
      <c r="O407" s="6">
        <v>-2.5007999999999985E-2</v>
      </c>
      <c r="P407" s="5">
        <f t="shared" si="80"/>
        <v>-2.5232999999999985E-2</v>
      </c>
      <c r="Q407" s="2">
        <f t="shared" si="81"/>
        <v>-9896.5563854517841</v>
      </c>
      <c r="R407" s="6">
        <v>-2.5004000000000009E-2</v>
      </c>
      <c r="S407" s="1">
        <f t="shared" si="82"/>
        <v>0</v>
      </c>
      <c r="T407" s="2">
        <f t="shared" si="83"/>
        <v>0</v>
      </c>
    </row>
    <row r="408" spans="1:20" x14ac:dyDescent="0.25">
      <c r="A408" s="7">
        <v>45057.414127699645</v>
      </c>
      <c r="B408" s="6">
        <v>5.8039000000000007E-3</v>
      </c>
      <c r="C408" s="8">
        <f t="shared" si="72"/>
        <v>0.37334801762115377</v>
      </c>
      <c r="D408" s="6">
        <v>6.9028000000000006E-3</v>
      </c>
      <c r="E408" s="8">
        <f t="shared" si="73"/>
        <v>33.906614785992232</v>
      </c>
      <c r="F408" s="6">
        <v>2.3045000000000002E-4</v>
      </c>
      <c r="G408" s="1">
        <f t="shared" si="74"/>
        <v>-1.9549999999999987E-5</v>
      </c>
      <c r="H408" s="2">
        <f t="shared" si="75"/>
        <v>-8.0542850774534678</v>
      </c>
      <c r="I408" s="6">
        <v>3.0745000000000002E-4</v>
      </c>
      <c r="J408" s="1">
        <f t="shared" si="76"/>
        <v>-3.2550000000000005E-5</v>
      </c>
      <c r="K408" s="2">
        <f t="shared" si="77"/>
        <v>-13.409727026770559</v>
      </c>
      <c r="L408" s="6">
        <v>2.7490000000000001E-4</v>
      </c>
      <c r="M408" s="1">
        <f t="shared" si="78"/>
        <v>9.0000000000002188E-7</v>
      </c>
      <c r="N408" s="2">
        <f t="shared" si="79"/>
        <v>0.37080066744121043</v>
      </c>
      <c r="O408" s="6">
        <v>-2.5007999999999985E-2</v>
      </c>
      <c r="P408" s="5">
        <f t="shared" si="80"/>
        <v>-2.5232999999999985E-2</v>
      </c>
      <c r="Q408" s="2">
        <f t="shared" si="81"/>
        <v>-9896.5563854517841</v>
      </c>
      <c r="R408" s="6">
        <v>-2.5004000000000009E-2</v>
      </c>
      <c r="S408" s="1">
        <f t="shared" si="82"/>
        <v>0</v>
      </c>
      <c r="T408" s="2">
        <f t="shared" si="83"/>
        <v>0</v>
      </c>
    </row>
    <row r="409" spans="1:20" x14ac:dyDescent="0.25">
      <c r="A409" s="7">
        <v>45057.414128158678</v>
      </c>
      <c r="B409" s="6">
        <v>5.8027499999999997E-3</v>
      </c>
      <c r="C409" s="8">
        <f t="shared" si="72"/>
        <v>0.36068281938325758</v>
      </c>
      <c r="D409" s="6">
        <v>6.9036499999999999E-3</v>
      </c>
      <c r="E409" s="8">
        <f t="shared" si="73"/>
        <v>33.923151750972764</v>
      </c>
      <c r="F409" s="6">
        <v>2.3025000000000004E-4</v>
      </c>
      <c r="G409" s="1">
        <f t="shared" si="74"/>
        <v>-1.9749999999999965E-5</v>
      </c>
      <c r="H409" s="2">
        <f t="shared" si="75"/>
        <v>-8.1366786011952392</v>
      </c>
      <c r="I409" s="6">
        <v>3.0730000000000004E-4</v>
      </c>
      <c r="J409" s="1">
        <f t="shared" si="76"/>
        <v>-3.2699999999999982E-5</v>
      </c>
      <c r="K409" s="2">
        <f t="shared" si="77"/>
        <v>-13.471518962659834</v>
      </c>
      <c r="L409" s="6">
        <v>2.7460000000000006E-4</v>
      </c>
      <c r="M409" s="1">
        <f t="shared" si="78"/>
        <v>6.0000000000006879E-7</v>
      </c>
      <c r="N409" s="2">
        <f t="shared" si="79"/>
        <v>0.24720029664038434</v>
      </c>
      <c r="O409" s="6">
        <v>-2.5007999999999985E-2</v>
      </c>
      <c r="P409" s="5">
        <f t="shared" si="80"/>
        <v>-2.5232999999999985E-2</v>
      </c>
      <c r="Q409" s="2">
        <f t="shared" si="81"/>
        <v>-9896.5563854517841</v>
      </c>
      <c r="R409" s="6">
        <v>-2.5004000000000009E-2</v>
      </c>
      <c r="S409" s="1">
        <f t="shared" si="82"/>
        <v>0</v>
      </c>
      <c r="T409" s="2">
        <f t="shared" si="83"/>
        <v>0</v>
      </c>
    </row>
    <row r="410" spans="1:20" x14ac:dyDescent="0.25">
      <c r="A410" s="7">
        <v>45057.414128620832</v>
      </c>
      <c r="B410" s="6">
        <v>5.8009500000000009E-3</v>
      </c>
      <c r="C410" s="8">
        <f t="shared" si="72"/>
        <v>0.34085903083701474</v>
      </c>
      <c r="D410" s="6">
        <v>6.9033500000000008E-3</v>
      </c>
      <c r="E410" s="8">
        <f t="shared" si="73"/>
        <v>33.917315175097293</v>
      </c>
      <c r="F410" s="6">
        <v>2.298E-4</v>
      </c>
      <c r="G410" s="1">
        <f t="shared" si="74"/>
        <v>-2.0200000000000003E-5</v>
      </c>
      <c r="H410" s="2">
        <f t="shared" si="75"/>
        <v>-8.3220637886229412</v>
      </c>
      <c r="I410" s="6">
        <v>3.0705000000000001E-4</v>
      </c>
      <c r="J410" s="1">
        <f t="shared" si="76"/>
        <v>-3.2950000000000015E-5</v>
      </c>
      <c r="K410" s="2">
        <f t="shared" si="77"/>
        <v>-13.574505440091503</v>
      </c>
      <c r="L410" s="6">
        <v>2.7394999999999996E-4</v>
      </c>
      <c r="M410" s="1">
        <f t="shared" si="78"/>
        <v>-5.000000000002832E-8</v>
      </c>
      <c r="N410" s="2">
        <f t="shared" si="79"/>
        <v>-2.0599997940011872E-2</v>
      </c>
      <c r="O410" s="6">
        <v>-2.5007999999999985E-2</v>
      </c>
      <c r="P410" s="5">
        <f t="shared" si="80"/>
        <v>-2.5232999999999985E-2</v>
      </c>
      <c r="Q410" s="2">
        <f t="shared" si="81"/>
        <v>-9896.5563854517841</v>
      </c>
      <c r="R410" s="6">
        <v>-2.5004000000000009E-2</v>
      </c>
      <c r="S410" s="1">
        <f t="shared" si="82"/>
        <v>0</v>
      </c>
      <c r="T410" s="2">
        <f t="shared" si="83"/>
        <v>0</v>
      </c>
    </row>
    <row r="411" spans="1:20" x14ac:dyDescent="0.25">
      <c r="A411" s="7">
        <v>45057.414129088771</v>
      </c>
      <c r="B411" s="6">
        <v>5.8016500000000002E-3</v>
      </c>
      <c r="C411" s="8">
        <f t="shared" si="72"/>
        <v>0.34856828193832873</v>
      </c>
      <c r="D411" s="6">
        <v>6.9033499999999999E-3</v>
      </c>
      <c r="E411" s="8">
        <f t="shared" si="73"/>
        <v>33.917315175097279</v>
      </c>
      <c r="F411" s="6">
        <v>2.2970000000000005E-4</v>
      </c>
      <c r="G411" s="1">
        <f t="shared" si="74"/>
        <v>-2.0299999999999951E-5</v>
      </c>
      <c r="H411" s="2">
        <f t="shared" si="75"/>
        <v>-8.3632604516256457</v>
      </c>
      <c r="I411" s="6">
        <v>3.0719999999999999E-4</v>
      </c>
      <c r="J411" s="1">
        <f t="shared" si="76"/>
        <v>-3.2800000000000038E-5</v>
      </c>
      <c r="K411" s="2">
        <f t="shared" si="77"/>
        <v>-13.512713565990085</v>
      </c>
      <c r="L411" s="6">
        <v>2.7504999999999999E-4</v>
      </c>
      <c r="M411" s="1">
        <f t="shared" si="78"/>
        <v>1.0499999999999984E-6</v>
      </c>
      <c r="N411" s="2">
        <f t="shared" si="79"/>
        <v>0.43260090846190713</v>
      </c>
      <c r="O411" s="6">
        <v>-2.5007999999999985E-2</v>
      </c>
      <c r="P411" s="5">
        <f t="shared" si="80"/>
        <v>-2.5232999999999985E-2</v>
      </c>
      <c r="Q411" s="2">
        <f t="shared" si="81"/>
        <v>-9896.5563854517841</v>
      </c>
      <c r="R411" s="6">
        <v>-2.5004000000000009E-2</v>
      </c>
      <c r="S411" s="1">
        <f t="shared" si="82"/>
        <v>0</v>
      </c>
      <c r="T411" s="2">
        <f t="shared" si="83"/>
        <v>0</v>
      </c>
    </row>
    <row r="412" spans="1:20" x14ac:dyDescent="0.25">
      <c r="A412" s="7">
        <v>45057.414129556593</v>
      </c>
      <c r="B412" s="6">
        <v>5.8006500000000001E-3</v>
      </c>
      <c r="C412" s="8">
        <f t="shared" si="72"/>
        <v>0.33755506607929642</v>
      </c>
      <c r="D412" s="6">
        <v>6.9032000000000026E-3</v>
      </c>
      <c r="E412" s="8">
        <f t="shared" si="73"/>
        <v>33.91439688715959</v>
      </c>
      <c r="F412" s="6">
        <v>2.3065E-4</v>
      </c>
      <c r="G412" s="1">
        <f t="shared" si="74"/>
        <v>-1.935000000000001E-5</v>
      </c>
      <c r="H412" s="2">
        <f t="shared" si="75"/>
        <v>-7.9718914877994269</v>
      </c>
      <c r="I412" s="6">
        <v>3.0785000000000003E-4</v>
      </c>
      <c r="J412" s="1">
        <f t="shared" si="76"/>
        <v>-3.2149999999999995E-5</v>
      </c>
      <c r="K412" s="2">
        <f t="shared" si="77"/>
        <v>-13.244948349821104</v>
      </c>
      <c r="L412" s="6">
        <v>2.7505000000000004E-4</v>
      </c>
      <c r="M412" s="1">
        <f t="shared" si="78"/>
        <v>1.0500000000000526E-6</v>
      </c>
      <c r="N412" s="2">
        <f t="shared" si="79"/>
        <v>0.4326009084619295</v>
      </c>
      <c r="O412" s="6">
        <v>-2.5007999999999985E-2</v>
      </c>
      <c r="P412" s="5">
        <f t="shared" si="80"/>
        <v>-2.5232999999999985E-2</v>
      </c>
      <c r="Q412" s="2">
        <f t="shared" si="81"/>
        <v>-9896.5563854517841</v>
      </c>
      <c r="R412" s="6">
        <v>-2.5004000000000009E-2</v>
      </c>
      <c r="S412" s="1">
        <f t="shared" si="82"/>
        <v>0</v>
      </c>
      <c r="T412" s="2">
        <f t="shared" si="83"/>
        <v>0</v>
      </c>
    </row>
    <row r="413" spans="1:20" x14ac:dyDescent="0.25">
      <c r="A413" s="7">
        <v>45057.414130014811</v>
      </c>
      <c r="B413" s="6">
        <v>5.7993999999999988E-3</v>
      </c>
      <c r="C413" s="8">
        <f t="shared" si="72"/>
        <v>0.32378854625549414</v>
      </c>
      <c r="D413" s="6">
        <v>6.9048499999999997E-3</v>
      </c>
      <c r="E413" s="8">
        <f t="shared" si="73"/>
        <v>33.946498054474702</v>
      </c>
      <c r="F413" s="6">
        <v>2.3105000000000001E-4</v>
      </c>
      <c r="G413" s="1">
        <f t="shared" si="74"/>
        <v>-1.895E-5</v>
      </c>
      <c r="H413" s="2">
        <f t="shared" si="75"/>
        <v>-7.8071041107542039</v>
      </c>
      <c r="I413" s="6">
        <v>3.079E-4</v>
      </c>
      <c r="J413" s="1">
        <f t="shared" si="76"/>
        <v>-3.2100000000000021E-5</v>
      </c>
      <c r="K413" s="2">
        <f t="shared" si="77"/>
        <v>-13.224350996666022</v>
      </c>
      <c r="L413" s="6">
        <v>2.7499999999999996E-4</v>
      </c>
      <c r="M413" s="1">
        <f t="shared" si="78"/>
        <v>9.999999999999701E-7</v>
      </c>
      <c r="N413" s="2">
        <f t="shared" si="79"/>
        <v>0.41200082400163568</v>
      </c>
      <c r="O413" s="6">
        <v>-2.5007999999999985E-2</v>
      </c>
      <c r="P413" s="5">
        <f t="shared" si="80"/>
        <v>-2.5232999999999985E-2</v>
      </c>
      <c r="Q413" s="2">
        <f t="shared" si="81"/>
        <v>-9896.5563854517841</v>
      </c>
      <c r="R413" s="6">
        <v>-2.5004000000000009E-2</v>
      </c>
      <c r="S413" s="1">
        <f t="shared" si="82"/>
        <v>0</v>
      </c>
      <c r="T413" s="2">
        <f t="shared" si="83"/>
        <v>0</v>
      </c>
    </row>
    <row r="414" spans="1:20" x14ac:dyDescent="0.25">
      <c r="A414" s="7">
        <v>45057.414130481244</v>
      </c>
      <c r="B414" s="6">
        <v>5.7989499999999989E-3</v>
      </c>
      <c r="C414" s="8">
        <f t="shared" si="72"/>
        <v>0.31883259911893103</v>
      </c>
      <c r="D414" s="6">
        <v>6.9040500000000001E-3</v>
      </c>
      <c r="E414" s="8">
        <f t="shared" si="73"/>
        <v>33.930933852140086</v>
      </c>
      <c r="F414" s="6">
        <v>2.3095E-4</v>
      </c>
      <c r="G414" s="1">
        <f t="shared" si="74"/>
        <v>-1.9050000000000002E-5</v>
      </c>
      <c r="H414" s="2">
        <f t="shared" si="75"/>
        <v>-7.8483009797326719</v>
      </c>
      <c r="I414" s="6">
        <v>3.0730000000000004E-4</v>
      </c>
      <c r="J414" s="1">
        <f t="shared" si="76"/>
        <v>-3.2699999999999982E-5</v>
      </c>
      <c r="K414" s="2">
        <f t="shared" si="77"/>
        <v>-13.471518962659834</v>
      </c>
      <c r="L414" s="6">
        <v>2.7435000000000008E-4</v>
      </c>
      <c r="M414" s="1">
        <f t="shared" si="78"/>
        <v>3.5000000000008982E-7</v>
      </c>
      <c r="N414" s="2">
        <f t="shared" si="79"/>
        <v>0.14420010094010768</v>
      </c>
      <c r="O414" s="6">
        <v>-2.5007999999999985E-2</v>
      </c>
      <c r="P414" s="5">
        <f t="shared" si="80"/>
        <v>-2.5232999999999985E-2</v>
      </c>
      <c r="Q414" s="2">
        <f t="shared" si="81"/>
        <v>-9896.5563854517841</v>
      </c>
      <c r="R414" s="6">
        <v>-2.5004000000000009E-2</v>
      </c>
      <c r="S414" s="1">
        <f t="shared" si="82"/>
        <v>0</v>
      </c>
      <c r="T414" s="2">
        <f t="shared" si="83"/>
        <v>0</v>
      </c>
    </row>
    <row r="415" spans="1:20" x14ac:dyDescent="0.25">
      <c r="A415" s="7">
        <v>45057.414130934609</v>
      </c>
      <c r="B415" s="6">
        <v>5.7989999999999986E-3</v>
      </c>
      <c r="C415" s="8">
        <f t="shared" si="72"/>
        <v>0.31938325991187927</v>
      </c>
      <c r="D415" s="6">
        <v>6.9048E-3</v>
      </c>
      <c r="E415" s="8">
        <f t="shared" si="73"/>
        <v>33.945525291828801</v>
      </c>
      <c r="F415" s="6">
        <v>2.3085000000000003E-4</v>
      </c>
      <c r="G415" s="1">
        <f t="shared" si="74"/>
        <v>-1.9149999999999978E-5</v>
      </c>
      <c r="H415" s="2">
        <f t="shared" si="75"/>
        <v>-7.8894978322330171</v>
      </c>
      <c r="I415" s="6">
        <v>3.0770000000000005E-4</v>
      </c>
      <c r="J415" s="1">
        <f t="shared" si="76"/>
        <v>-3.2299999999999972E-5</v>
      </c>
      <c r="K415" s="2">
        <f t="shared" si="77"/>
        <v>-13.306740384571144</v>
      </c>
      <c r="L415" s="6">
        <v>2.7510000000000002E-4</v>
      </c>
      <c r="M415" s="1">
        <f t="shared" si="78"/>
        <v>1.1000000000000267E-6</v>
      </c>
      <c r="N415" s="2">
        <f t="shared" si="79"/>
        <v>0.45320099704220446</v>
      </c>
      <c r="O415" s="6">
        <v>-2.5007999999999985E-2</v>
      </c>
      <c r="P415" s="5">
        <f t="shared" si="80"/>
        <v>-2.5232999999999985E-2</v>
      </c>
      <c r="Q415" s="2">
        <f t="shared" si="81"/>
        <v>-9896.5563854517841</v>
      </c>
      <c r="R415" s="6">
        <v>-2.5004000000000009E-2</v>
      </c>
      <c r="S415" s="1">
        <f t="shared" si="82"/>
        <v>0</v>
      </c>
      <c r="T415" s="2">
        <f t="shared" si="83"/>
        <v>0</v>
      </c>
    </row>
    <row r="416" spans="1:20" x14ac:dyDescent="0.25">
      <c r="A416" s="7">
        <v>45057.414131402773</v>
      </c>
      <c r="B416" s="6">
        <v>5.7976499999999997E-3</v>
      </c>
      <c r="C416" s="8">
        <f t="shared" si="72"/>
        <v>0.30451541850219954</v>
      </c>
      <c r="D416" s="6">
        <v>6.9043499999999992E-3</v>
      </c>
      <c r="E416" s="8">
        <f t="shared" si="73"/>
        <v>33.936770428015549</v>
      </c>
      <c r="F416" s="6">
        <v>2.3045000000000002E-4</v>
      </c>
      <c r="G416" s="1">
        <f t="shared" si="74"/>
        <v>-1.9549999999999987E-5</v>
      </c>
      <c r="H416" s="2">
        <f t="shared" si="75"/>
        <v>-8.0542850774534678</v>
      </c>
      <c r="I416" s="6">
        <v>3.078E-4</v>
      </c>
      <c r="J416" s="1">
        <f t="shared" si="76"/>
        <v>-3.2200000000000024E-5</v>
      </c>
      <c r="K416" s="2">
        <f t="shared" si="77"/>
        <v>-13.265545698857004</v>
      </c>
      <c r="L416" s="6">
        <v>2.7495000000000004E-4</v>
      </c>
      <c r="M416" s="1">
        <f t="shared" si="78"/>
        <v>9.500000000000502E-7</v>
      </c>
      <c r="N416" s="2">
        <f t="shared" si="79"/>
        <v>0.39140074366143363</v>
      </c>
      <c r="O416" s="6">
        <v>-2.5007999999999985E-2</v>
      </c>
      <c r="P416" s="5">
        <f t="shared" si="80"/>
        <v>-2.5232999999999985E-2</v>
      </c>
      <c r="Q416" s="2">
        <f t="shared" si="81"/>
        <v>-9896.5563854517841</v>
      </c>
      <c r="R416" s="6">
        <v>-2.5004000000000009E-2</v>
      </c>
      <c r="S416" s="1">
        <f t="shared" si="82"/>
        <v>0</v>
      </c>
      <c r="T416" s="2">
        <f t="shared" si="83"/>
        <v>0</v>
      </c>
    </row>
    <row r="417" spans="1:20" x14ac:dyDescent="0.25">
      <c r="A417" s="7">
        <v>45057.41413190544</v>
      </c>
      <c r="B417" s="6">
        <v>5.7964999999999996E-3</v>
      </c>
      <c r="C417" s="8">
        <f t="shared" si="72"/>
        <v>0.2918502202643129</v>
      </c>
      <c r="D417" s="6">
        <v>6.9060500000000013E-3</v>
      </c>
      <c r="E417" s="8">
        <f t="shared" si="73"/>
        <v>33.969844357976683</v>
      </c>
      <c r="F417" s="6">
        <v>2.3024999999999999E-4</v>
      </c>
      <c r="G417" s="1">
        <f t="shared" si="74"/>
        <v>-1.9750000000000019E-5</v>
      </c>
      <c r="H417" s="2">
        <f t="shared" si="75"/>
        <v>-8.1366786011952605</v>
      </c>
      <c r="I417" s="6">
        <v>3.0725000000000007E-4</v>
      </c>
      <c r="J417" s="1">
        <f t="shared" si="76"/>
        <v>-3.2749999999999956E-5</v>
      </c>
      <c r="K417" s="2">
        <f t="shared" si="77"/>
        <v>-13.492116266384532</v>
      </c>
      <c r="L417" s="6">
        <v>2.7484999999999999E-4</v>
      </c>
      <c r="M417" s="1">
        <f t="shared" si="78"/>
        <v>8.4999999999999356E-7</v>
      </c>
      <c r="N417" s="2">
        <f t="shared" si="79"/>
        <v>0.35020059534100939</v>
      </c>
      <c r="O417" s="6">
        <v>-2.5007999999999985E-2</v>
      </c>
      <c r="P417" s="5">
        <f t="shared" si="80"/>
        <v>-2.5232999999999985E-2</v>
      </c>
      <c r="Q417" s="2">
        <f t="shared" si="81"/>
        <v>-9896.5563854517841</v>
      </c>
      <c r="R417" s="6">
        <v>-2.5004000000000009E-2</v>
      </c>
      <c r="S417" s="1">
        <f t="shared" si="82"/>
        <v>0</v>
      </c>
      <c r="T417" s="2">
        <f t="shared" si="83"/>
        <v>0</v>
      </c>
    </row>
    <row r="418" spans="1:20" x14ac:dyDescent="0.25">
      <c r="A418" s="7">
        <v>45057.41413234549</v>
      </c>
      <c r="B418" s="6">
        <v>5.796749999999999E-3</v>
      </c>
      <c r="C418" s="8">
        <f t="shared" si="72"/>
        <v>0.29460352422906383</v>
      </c>
      <c r="D418" s="6">
        <v>6.9050499999999985E-3</v>
      </c>
      <c r="E418" s="8">
        <f t="shared" si="73"/>
        <v>33.950389105058342</v>
      </c>
      <c r="F418" s="6">
        <v>2.3084999999999997E-4</v>
      </c>
      <c r="G418" s="1">
        <f t="shared" si="74"/>
        <v>-1.9150000000000032E-5</v>
      </c>
      <c r="H418" s="2">
        <f t="shared" si="75"/>
        <v>-7.8894978322330394</v>
      </c>
      <c r="I418" s="6">
        <v>3.0774999999999997E-4</v>
      </c>
      <c r="J418" s="1">
        <f t="shared" si="76"/>
        <v>-3.2250000000000052E-5</v>
      </c>
      <c r="K418" s="2">
        <f t="shared" si="77"/>
        <v>-13.286143043773698</v>
      </c>
      <c r="L418" s="6">
        <v>2.7499999999999996E-4</v>
      </c>
      <c r="M418" s="1">
        <f t="shared" si="78"/>
        <v>9.999999999999701E-7</v>
      </c>
      <c r="N418" s="2">
        <f t="shared" si="79"/>
        <v>0.41200082400163568</v>
      </c>
      <c r="O418" s="6">
        <v>-2.5007999999999985E-2</v>
      </c>
      <c r="P418" s="5">
        <f t="shared" si="80"/>
        <v>-2.5232999999999985E-2</v>
      </c>
      <c r="Q418" s="2">
        <f t="shared" si="81"/>
        <v>-9896.5563854517841</v>
      </c>
      <c r="R418" s="6">
        <v>-2.5004000000000009E-2</v>
      </c>
      <c r="S418" s="1">
        <f t="shared" si="82"/>
        <v>0</v>
      </c>
      <c r="T418" s="2">
        <f t="shared" si="83"/>
        <v>0</v>
      </c>
    </row>
    <row r="419" spans="1:20" x14ac:dyDescent="0.25">
      <c r="A419" s="7">
        <v>45057.414132824655</v>
      </c>
      <c r="B419" s="6">
        <v>5.7963499999999987E-3</v>
      </c>
      <c r="C419" s="8">
        <f t="shared" si="72"/>
        <v>0.29019823788544896</v>
      </c>
      <c r="D419" s="6">
        <v>6.9044999999999992E-3</v>
      </c>
      <c r="E419" s="8">
        <f t="shared" si="73"/>
        <v>33.939688715953295</v>
      </c>
      <c r="F419" s="6">
        <v>2.307E-4</v>
      </c>
      <c r="G419" s="1">
        <f t="shared" si="74"/>
        <v>-1.9300000000000008E-5</v>
      </c>
      <c r="H419" s="2">
        <f t="shared" si="75"/>
        <v>-7.9512930800871118</v>
      </c>
      <c r="I419" s="6">
        <v>3.0800000000000001E-4</v>
      </c>
      <c r="J419" s="1">
        <f t="shared" si="76"/>
        <v>-3.2000000000000019E-5</v>
      </c>
      <c r="K419" s="2">
        <f t="shared" si="77"/>
        <v>-13.183156277998215</v>
      </c>
      <c r="L419" s="6">
        <v>2.7525E-4</v>
      </c>
      <c r="M419" s="1">
        <f t="shared" si="78"/>
        <v>1.2500000000000033E-6</v>
      </c>
      <c r="N419" s="2">
        <f t="shared" si="79"/>
        <v>0.51500128750322016</v>
      </c>
      <c r="O419" s="6">
        <v>-2.5007999999999985E-2</v>
      </c>
      <c r="P419" s="5">
        <f t="shared" si="80"/>
        <v>-2.5232999999999985E-2</v>
      </c>
      <c r="Q419" s="2">
        <f t="shared" si="81"/>
        <v>-9896.5563854517841</v>
      </c>
      <c r="R419" s="6">
        <v>-2.5004000000000009E-2</v>
      </c>
      <c r="S419" s="1">
        <f t="shared" si="82"/>
        <v>0</v>
      </c>
      <c r="T419" s="2">
        <f t="shared" si="83"/>
        <v>0</v>
      </c>
    </row>
    <row r="420" spans="1:20" x14ac:dyDescent="0.25">
      <c r="A420" s="7">
        <v>45057.414133288075</v>
      </c>
      <c r="B420" s="6">
        <v>5.7966499999999987E-3</v>
      </c>
      <c r="C420" s="8">
        <f t="shared" si="72"/>
        <v>0.29350220264315774</v>
      </c>
      <c r="D420" s="6">
        <v>6.9041999999999975E-3</v>
      </c>
      <c r="E420" s="8">
        <f t="shared" si="73"/>
        <v>33.933852140077775</v>
      </c>
      <c r="F420" s="6">
        <v>2.3080000000000003E-4</v>
      </c>
      <c r="G420" s="1">
        <f t="shared" si="74"/>
        <v>-1.9199999999999979E-5</v>
      </c>
      <c r="H420" s="2">
        <f t="shared" si="75"/>
        <v>-7.9100962523039033</v>
      </c>
      <c r="I420" s="6">
        <v>3.0775000000000003E-4</v>
      </c>
      <c r="J420" s="1">
        <f t="shared" si="76"/>
        <v>-3.2249999999999998E-5</v>
      </c>
      <c r="K420" s="2">
        <f t="shared" si="77"/>
        <v>-13.286143043773677</v>
      </c>
      <c r="L420" s="6">
        <v>2.7510000000000002E-4</v>
      </c>
      <c r="M420" s="1">
        <f t="shared" si="78"/>
        <v>1.1000000000000267E-6</v>
      </c>
      <c r="N420" s="2">
        <f t="shared" si="79"/>
        <v>0.45320099704220446</v>
      </c>
      <c r="O420" s="6">
        <v>-2.5007999999999985E-2</v>
      </c>
      <c r="P420" s="5">
        <f t="shared" si="80"/>
        <v>-2.5232999999999985E-2</v>
      </c>
      <c r="Q420" s="2">
        <f t="shared" si="81"/>
        <v>-9896.5563854517841</v>
      </c>
      <c r="R420" s="6">
        <v>-2.5004000000000009E-2</v>
      </c>
      <c r="S420" s="1">
        <f t="shared" si="82"/>
        <v>0</v>
      </c>
      <c r="T420" s="2">
        <f t="shared" si="83"/>
        <v>0</v>
      </c>
    </row>
    <row r="421" spans="1:20" x14ac:dyDescent="0.25">
      <c r="A421" s="7">
        <v>45057.414133758102</v>
      </c>
      <c r="B421" s="6">
        <v>5.7971999999999989E-3</v>
      </c>
      <c r="C421" s="8">
        <f t="shared" si="72"/>
        <v>0.29955947136562688</v>
      </c>
      <c r="D421" s="6">
        <v>6.9042999999999995E-3</v>
      </c>
      <c r="E421" s="8">
        <f t="shared" si="73"/>
        <v>33.935797665369641</v>
      </c>
      <c r="F421" s="6">
        <v>2.3085000000000005E-4</v>
      </c>
      <c r="G421" s="1">
        <f t="shared" si="74"/>
        <v>-1.914999999999995E-5</v>
      </c>
      <c r="H421" s="2">
        <f t="shared" si="75"/>
        <v>-7.8894978322330056</v>
      </c>
      <c r="I421" s="6">
        <v>3.0744999999999997E-4</v>
      </c>
      <c r="J421" s="1">
        <f t="shared" si="76"/>
        <v>-3.2550000000000059E-5</v>
      </c>
      <c r="K421" s="2">
        <f t="shared" si="77"/>
        <v>-13.409727026770582</v>
      </c>
      <c r="L421" s="6">
        <v>2.750500000000001E-4</v>
      </c>
      <c r="M421" s="1">
        <f t="shared" si="78"/>
        <v>1.0500000000001068E-6</v>
      </c>
      <c r="N421" s="2">
        <f t="shared" si="79"/>
        <v>0.43260090846195182</v>
      </c>
      <c r="O421" s="6">
        <v>-2.5007999999999985E-2</v>
      </c>
      <c r="P421" s="5">
        <f t="shared" si="80"/>
        <v>-2.5232999999999985E-2</v>
      </c>
      <c r="Q421" s="2">
        <f t="shared" si="81"/>
        <v>-9896.5563854517841</v>
      </c>
      <c r="R421" s="6">
        <v>-2.5004000000000009E-2</v>
      </c>
      <c r="S421" s="1">
        <f t="shared" si="82"/>
        <v>0</v>
      </c>
      <c r="T421" s="2">
        <f t="shared" si="83"/>
        <v>0</v>
      </c>
    </row>
    <row r="422" spans="1:20" x14ac:dyDescent="0.25">
      <c r="A422" s="7">
        <v>45057.41413421365</v>
      </c>
      <c r="B422" s="6">
        <v>5.7973E-3</v>
      </c>
      <c r="C422" s="8">
        <f t="shared" si="72"/>
        <v>0.30066079295154258</v>
      </c>
      <c r="D422" s="6">
        <v>6.9041000000000007E-3</v>
      </c>
      <c r="E422" s="8">
        <f t="shared" si="73"/>
        <v>33.931906614786008</v>
      </c>
      <c r="F422" s="6">
        <v>2.3045000000000002E-4</v>
      </c>
      <c r="G422" s="1">
        <f t="shared" si="74"/>
        <v>-1.9549999999999987E-5</v>
      </c>
      <c r="H422" s="2">
        <f t="shared" si="75"/>
        <v>-8.0542850774534678</v>
      </c>
      <c r="I422" s="6">
        <v>3.0724999999999996E-4</v>
      </c>
      <c r="J422" s="1">
        <f t="shared" si="76"/>
        <v>-3.2750000000000064E-5</v>
      </c>
      <c r="K422" s="2">
        <f t="shared" si="77"/>
        <v>-13.492116266384576</v>
      </c>
      <c r="L422" s="6">
        <v>2.7480000000000001E-4</v>
      </c>
      <c r="M422" s="1">
        <f t="shared" si="78"/>
        <v>8.0000000000001945E-7</v>
      </c>
      <c r="N422" s="2">
        <f t="shared" si="79"/>
        <v>0.32960052736085177</v>
      </c>
      <c r="O422" s="6">
        <v>-2.5007999999999985E-2</v>
      </c>
      <c r="P422" s="5">
        <f t="shared" si="80"/>
        <v>-2.5232999999999985E-2</v>
      </c>
      <c r="Q422" s="2">
        <f t="shared" si="81"/>
        <v>-9896.5563854517841</v>
      </c>
      <c r="R422" s="6">
        <v>-2.5004000000000009E-2</v>
      </c>
      <c r="S422" s="1">
        <f t="shared" si="82"/>
        <v>0</v>
      </c>
      <c r="T422" s="2">
        <f t="shared" si="83"/>
        <v>0</v>
      </c>
    </row>
    <row r="423" spans="1:20" x14ac:dyDescent="0.25">
      <c r="A423" s="7">
        <v>45057.414134675688</v>
      </c>
      <c r="B423" s="6">
        <v>5.7973499999999989E-3</v>
      </c>
      <c r="C423" s="8">
        <f t="shared" si="72"/>
        <v>0.30121145374448127</v>
      </c>
      <c r="D423" s="6">
        <v>6.9034000000000014E-3</v>
      </c>
      <c r="E423" s="8">
        <f t="shared" si="73"/>
        <v>33.918287937743216</v>
      </c>
      <c r="F423" s="6">
        <v>2.31E-4</v>
      </c>
      <c r="G423" s="1">
        <f t="shared" si="74"/>
        <v>-1.9000000000000001E-5</v>
      </c>
      <c r="H423" s="2">
        <f t="shared" si="75"/>
        <v>-7.8277025473032031</v>
      </c>
      <c r="I423" s="6">
        <v>3.0780000000000005E-4</v>
      </c>
      <c r="J423" s="1">
        <f t="shared" si="76"/>
        <v>-3.219999999999997E-5</v>
      </c>
      <c r="K423" s="2">
        <f t="shared" si="77"/>
        <v>-13.265545698856981</v>
      </c>
      <c r="L423" s="6">
        <v>2.7495000000000004E-4</v>
      </c>
      <c r="M423" s="1">
        <f t="shared" si="78"/>
        <v>9.500000000000502E-7</v>
      </c>
      <c r="N423" s="2">
        <f t="shared" si="79"/>
        <v>0.39140074366143363</v>
      </c>
      <c r="O423" s="6">
        <v>-2.5007999999999985E-2</v>
      </c>
      <c r="P423" s="5">
        <f t="shared" si="80"/>
        <v>-2.5232999999999985E-2</v>
      </c>
      <c r="Q423" s="2">
        <f t="shared" si="81"/>
        <v>-9896.5563854517841</v>
      </c>
      <c r="R423" s="6">
        <v>-2.5004000000000009E-2</v>
      </c>
      <c r="S423" s="1">
        <f t="shared" si="82"/>
        <v>0</v>
      </c>
      <c r="T423" s="2">
        <f t="shared" si="83"/>
        <v>0</v>
      </c>
    </row>
    <row r="424" spans="1:20" x14ac:dyDescent="0.25">
      <c r="A424" s="7">
        <v>45057.414135147454</v>
      </c>
      <c r="B424" s="6">
        <v>5.7987999999999989E-3</v>
      </c>
      <c r="C424" s="8">
        <f t="shared" si="72"/>
        <v>0.31718061674007664</v>
      </c>
      <c r="D424" s="6">
        <v>6.9036000000000002E-3</v>
      </c>
      <c r="E424" s="8">
        <f t="shared" si="73"/>
        <v>33.922178988326856</v>
      </c>
      <c r="F424" s="6">
        <v>2.3030000000000004E-4</v>
      </c>
      <c r="G424" s="1">
        <f t="shared" si="74"/>
        <v>-1.9699999999999964E-5</v>
      </c>
      <c r="H424" s="2">
        <f t="shared" si="75"/>
        <v>-8.1160802264390632</v>
      </c>
      <c r="I424" s="6">
        <v>3.0800000000000001E-4</v>
      </c>
      <c r="J424" s="1">
        <f t="shared" si="76"/>
        <v>-3.2000000000000019E-5</v>
      </c>
      <c r="K424" s="2">
        <f t="shared" si="77"/>
        <v>-13.183156277998215</v>
      </c>
      <c r="L424" s="6">
        <v>2.7510000000000002E-4</v>
      </c>
      <c r="M424" s="1">
        <f t="shared" si="78"/>
        <v>1.1000000000000267E-6</v>
      </c>
      <c r="N424" s="2">
        <f t="shared" si="79"/>
        <v>0.45320099704220446</v>
      </c>
      <c r="O424" s="6">
        <v>-2.5007999999999985E-2</v>
      </c>
      <c r="P424" s="5">
        <f t="shared" si="80"/>
        <v>-2.5232999999999985E-2</v>
      </c>
      <c r="Q424" s="2">
        <f t="shared" si="81"/>
        <v>-9896.5563854517841</v>
      </c>
      <c r="R424" s="6">
        <v>-2.5004000000000009E-2</v>
      </c>
      <c r="S424" s="1">
        <f t="shared" si="82"/>
        <v>0</v>
      </c>
      <c r="T424" s="2">
        <f t="shared" si="83"/>
        <v>0</v>
      </c>
    </row>
    <row r="425" spans="1:20" x14ac:dyDescent="0.25">
      <c r="A425" s="7">
        <v>45057.414135625928</v>
      </c>
      <c r="B425" s="6">
        <v>5.8001999999999993E-3</v>
      </c>
      <c r="C425" s="8">
        <f t="shared" si="72"/>
        <v>0.33259911894272376</v>
      </c>
      <c r="D425" s="6">
        <v>6.9032499999999997E-3</v>
      </c>
      <c r="E425" s="8">
        <f t="shared" si="73"/>
        <v>33.915369649805442</v>
      </c>
      <c r="F425" s="6">
        <v>2.3119999999999998E-4</v>
      </c>
      <c r="G425" s="1">
        <f t="shared" si="74"/>
        <v>-1.8800000000000023E-5</v>
      </c>
      <c r="H425" s="2">
        <f t="shared" si="75"/>
        <v>-7.7453087763900177</v>
      </c>
      <c r="I425" s="6">
        <v>3.0800000000000001E-4</v>
      </c>
      <c r="J425" s="1">
        <f t="shared" si="76"/>
        <v>-3.2000000000000019E-5</v>
      </c>
      <c r="K425" s="2">
        <f t="shared" si="77"/>
        <v>-13.183156277998215</v>
      </c>
      <c r="L425" s="6">
        <v>2.7470000000000001E-4</v>
      </c>
      <c r="M425" s="1">
        <f t="shared" si="78"/>
        <v>7.0000000000001701E-7</v>
      </c>
      <c r="N425" s="2">
        <f t="shared" si="79"/>
        <v>0.2884004037605723</v>
      </c>
      <c r="O425" s="6">
        <v>-2.5007999999999985E-2</v>
      </c>
      <c r="P425" s="5">
        <f t="shared" si="80"/>
        <v>-2.5232999999999985E-2</v>
      </c>
      <c r="Q425" s="2">
        <f t="shared" si="81"/>
        <v>-9896.5563854517841</v>
      </c>
      <c r="R425" s="6">
        <v>-2.5004000000000009E-2</v>
      </c>
      <c r="S425" s="1">
        <f t="shared" si="82"/>
        <v>0</v>
      </c>
      <c r="T425" s="2">
        <f t="shared" si="83"/>
        <v>0</v>
      </c>
    </row>
    <row r="426" spans="1:20" x14ac:dyDescent="0.25">
      <c r="A426" s="7">
        <v>45057.414136077896</v>
      </c>
      <c r="B426" s="6">
        <v>5.8001500000000004E-3</v>
      </c>
      <c r="C426" s="8">
        <f t="shared" si="72"/>
        <v>0.33204845814978506</v>
      </c>
      <c r="D426" s="6">
        <v>6.9027000000000003E-3</v>
      </c>
      <c r="E426" s="8">
        <f t="shared" si="73"/>
        <v>33.904669260700402</v>
      </c>
      <c r="F426" s="6">
        <v>2.3035000000000004E-4</v>
      </c>
      <c r="G426" s="1">
        <f t="shared" si="74"/>
        <v>-1.9649999999999963E-5</v>
      </c>
      <c r="H426" s="2">
        <f t="shared" si="75"/>
        <v>-8.0954818475633754</v>
      </c>
      <c r="I426" s="6">
        <v>3.0715000000000001E-4</v>
      </c>
      <c r="J426" s="1">
        <f t="shared" si="76"/>
        <v>-3.2850000000000012E-5</v>
      </c>
      <c r="K426" s="2">
        <f t="shared" si="77"/>
        <v>-13.533310861476409</v>
      </c>
      <c r="L426" s="6">
        <v>2.7480000000000001E-4</v>
      </c>
      <c r="M426" s="1">
        <f t="shared" si="78"/>
        <v>8.0000000000001945E-7</v>
      </c>
      <c r="N426" s="2">
        <f t="shared" si="79"/>
        <v>0.32960052736085177</v>
      </c>
      <c r="O426" s="6">
        <v>-2.5007999999999985E-2</v>
      </c>
      <c r="P426" s="5">
        <f t="shared" si="80"/>
        <v>-2.5232999999999985E-2</v>
      </c>
      <c r="Q426" s="2">
        <f t="shared" si="81"/>
        <v>-9896.5563854517841</v>
      </c>
      <c r="R426" s="6">
        <v>-2.5004000000000009E-2</v>
      </c>
      <c r="S426" s="1">
        <f t="shared" si="82"/>
        <v>0</v>
      </c>
      <c r="T426" s="2">
        <f t="shared" si="83"/>
        <v>0</v>
      </c>
    </row>
    <row r="427" spans="1:20" x14ac:dyDescent="0.25">
      <c r="A427" s="7">
        <v>45057.414136542473</v>
      </c>
      <c r="B427" s="6">
        <v>5.7995499999999997E-3</v>
      </c>
      <c r="C427" s="8">
        <f t="shared" si="72"/>
        <v>0.32544052863435807</v>
      </c>
      <c r="D427" s="6">
        <v>6.9037999999999999E-3</v>
      </c>
      <c r="E427" s="8">
        <f t="shared" si="73"/>
        <v>33.926070038910503</v>
      </c>
      <c r="F427" s="6">
        <v>2.3029999999999996E-4</v>
      </c>
      <c r="G427" s="1">
        <f t="shared" si="74"/>
        <v>-1.9700000000000045E-5</v>
      </c>
      <c r="H427" s="2">
        <f t="shared" si="75"/>
        <v>-8.116080226439097</v>
      </c>
      <c r="I427" s="6">
        <v>3.0800000000000001E-4</v>
      </c>
      <c r="J427" s="1">
        <f t="shared" si="76"/>
        <v>-3.2000000000000019E-5</v>
      </c>
      <c r="K427" s="2">
        <f t="shared" si="77"/>
        <v>-13.183156277998215</v>
      </c>
      <c r="L427" s="6">
        <v>2.7504999999999999E-4</v>
      </c>
      <c r="M427" s="1">
        <f t="shared" si="78"/>
        <v>1.0499999999999984E-6</v>
      </c>
      <c r="N427" s="2">
        <f t="shared" si="79"/>
        <v>0.43260090846190713</v>
      </c>
      <c r="O427" s="6">
        <v>-2.5007999999999985E-2</v>
      </c>
      <c r="P427" s="5">
        <f t="shared" si="80"/>
        <v>-2.5232999999999985E-2</v>
      </c>
      <c r="Q427" s="2">
        <f t="shared" si="81"/>
        <v>-9896.5563854517841</v>
      </c>
      <c r="R427" s="6">
        <v>-2.5004000000000009E-2</v>
      </c>
      <c r="S427" s="1">
        <f t="shared" si="82"/>
        <v>0</v>
      </c>
      <c r="T427" s="2">
        <f t="shared" si="83"/>
        <v>0</v>
      </c>
    </row>
    <row r="428" spans="1:20" x14ac:dyDescent="0.25">
      <c r="A428" s="7">
        <v>45057.414136991436</v>
      </c>
      <c r="B428" s="6">
        <v>5.8016000000000014E-3</v>
      </c>
      <c r="C428" s="8">
        <f t="shared" si="72"/>
        <v>0.34801762114539003</v>
      </c>
      <c r="D428" s="6">
        <v>6.9023499999999998E-3</v>
      </c>
      <c r="E428" s="8">
        <f t="shared" si="73"/>
        <v>33.897859922178988</v>
      </c>
      <c r="F428" s="6">
        <v>2.3055000000000002E-4</v>
      </c>
      <c r="G428" s="1">
        <f t="shared" si="74"/>
        <v>-1.9449999999999985E-5</v>
      </c>
      <c r="H428" s="2">
        <f t="shared" si="75"/>
        <v>-8.013088290865479</v>
      </c>
      <c r="I428" s="6">
        <v>3.0740000000000005E-4</v>
      </c>
      <c r="J428" s="1">
        <f t="shared" si="76"/>
        <v>-3.2599999999999979E-5</v>
      </c>
      <c r="K428" s="2">
        <f t="shared" si="77"/>
        <v>-13.430324342852835</v>
      </c>
      <c r="L428" s="6">
        <v>2.7480000000000007E-4</v>
      </c>
      <c r="M428" s="1">
        <f t="shared" si="78"/>
        <v>8.0000000000007366E-7</v>
      </c>
      <c r="N428" s="2">
        <f t="shared" si="79"/>
        <v>0.32960052736087414</v>
      </c>
      <c r="O428" s="6">
        <v>-2.5007999999999985E-2</v>
      </c>
      <c r="P428" s="5">
        <f t="shared" si="80"/>
        <v>-2.5232999999999985E-2</v>
      </c>
      <c r="Q428" s="2">
        <f t="shared" si="81"/>
        <v>-9896.5563854517841</v>
      </c>
      <c r="R428" s="6">
        <v>-2.5004000000000009E-2</v>
      </c>
      <c r="S428" s="1">
        <f t="shared" si="82"/>
        <v>0</v>
      </c>
      <c r="T428" s="2">
        <f t="shared" si="83"/>
        <v>0</v>
      </c>
    </row>
    <row r="429" spans="1:20" x14ac:dyDescent="0.25">
      <c r="A429" s="7">
        <v>45057.414137457286</v>
      </c>
      <c r="B429" s="6">
        <v>5.8015000000000002E-3</v>
      </c>
      <c r="C429" s="8">
        <f t="shared" si="72"/>
        <v>0.34691629955947439</v>
      </c>
      <c r="D429" s="6">
        <v>6.9022500000000004E-3</v>
      </c>
      <c r="E429" s="8">
        <f t="shared" si="73"/>
        <v>33.895914396887171</v>
      </c>
      <c r="F429" s="6">
        <v>2.3005000000000004E-4</v>
      </c>
      <c r="G429" s="1">
        <f t="shared" si="74"/>
        <v>-1.994999999999997E-5</v>
      </c>
      <c r="H429" s="2">
        <f t="shared" si="75"/>
        <v>-8.2190720590248318</v>
      </c>
      <c r="I429" s="6">
        <v>3.0785000000000003E-4</v>
      </c>
      <c r="J429" s="1">
        <f t="shared" si="76"/>
        <v>-3.2149999999999995E-5</v>
      </c>
      <c r="K429" s="2">
        <f t="shared" si="77"/>
        <v>-13.244948349821104</v>
      </c>
      <c r="L429" s="6">
        <v>2.7425000000000003E-4</v>
      </c>
      <c r="M429" s="1">
        <f t="shared" si="78"/>
        <v>2.5000000000003318E-7</v>
      </c>
      <c r="N429" s="2">
        <f t="shared" si="79"/>
        <v>0.10300005150003942</v>
      </c>
      <c r="O429" s="6">
        <v>-2.5007999999999985E-2</v>
      </c>
      <c r="P429" s="5">
        <f t="shared" si="80"/>
        <v>-2.5232999999999985E-2</v>
      </c>
      <c r="Q429" s="2">
        <f t="shared" si="81"/>
        <v>-9896.5563854517841</v>
      </c>
      <c r="R429" s="6">
        <v>-2.5004000000000009E-2</v>
      </c>
      <c r="S429" s="1">
        <f t="shared" si="82"/>
        <v>0</v>
      </c>
      <c r="T429" s="2">
        <f t="shared" si="83"/>
        <v>0</v>
      </c>
    </row>
    <row r="430" spans="1:20" x14ac:dyDescent="0.25">
      <c r="A430" s="7">
        <v>45057.414137946755</v>
      </c>
      <c r="B430" s="6">
        <v>5.8022000000000004E-3</v>
      </c>
      <c r="C430" s="8">
        <f t="shared" si="72"/>
        <v>0.35462555066079793</v>
      </c>
      <c r="D430" s="6">
        <v>6.9025999999999992E-3</v>
      </c>
      <c r="E430" s="8">
        <f t="shared" si="73"/>
        <v>33.902723735408543</v>
      </c>
      <c r="F430" s="6">
        <v>2.3079999999999997E-4</v>
      </c>
      <c r="G430" s="1">
        <f t="shared" si="74"/>
        <v>-1.9200000000000033E-5</v>
      </c>
      <c r="H430" s="2">
        <f t="shared" si="75"/>
        <v>-7.9100962523039255</v>
      </c>
      <c r="I430" s="6">
        <v>3.0725000000000001E-4</v>
      </c>
      <c r="J430" s="1">
        <f t="shared" si="76"/>
        <v>-3.275000000000001E-5</v>
      </c>
      <c r="K430" s="2">
        <f t="shared" si="77"/>
        <v>-13.492116266384555</v>
      </c>
      <c r="L430" s="6">
        <v>2.7565000000000001E-4</v>
      </c>
      <c r="M430" s="1">
        <f t="shared" si="78"/>
        <v>1.650000000000013E-6</v>
      </c>
      <c r="N430" s="2">
        <f t="shared" si="79"/>
        <v>0.67980224334740846</v>
      </c>
      <c r="O430" s="6">
        <v>-2.5007999999999985E-2</v>
      </c>
      <c r="P430" s="5">
        <f t="shared" si="80"/>
        <v>-2.5232999999999985E-2</v>
      </c>
      <c r="Q430" s="2">
        <f t="shared" si="81"/>
        <v>-9896.5563854517841</v>
      </c>
      <c r="R430" s="6">
        <v>-2.5004000000000009E-2</v>
      </c>
      <c r="S430" s="1">
        <f t="shared" si="82"/>
        <v>0</v>
      </c>
      <c r="T430" s="2">
        <f t="shared" si="83"/>
        <v>0</v>
      </c>
    </row>
    <row r="431" spans="1:20" x14ac:dyDescent="0.25">
      <c r="A431" s="7">
        <v>45057.414138288077</v>
      </c>
      <c r="B431" s="6">
        <v>5.8027500000000006E-3</v>
      </c>
      <c r="C431" s="8">
        <f t="shared" si="72"/>
        <v>0.36068281938326718</v>
      </c>
      <c r="D431" s="6">
        <v>6.9024500000000001E-3</v>
      </c>
      <c r="E431" s="8">
        <f t="shared" si="73"/>
        <v>33.899805447470818</v>
      </c>
      <c r="F431" s="6">
        <v>2.31E-4</v>
      </c>
      <c r="G431" s="1">
        <f t="shared" si="74"/>
        <v>-1.9000000000000001E-5</v>
      </c>
      <c r="H431" s="2">
        <f t="shared" si="75"/>
        <v>-7.8277025473032031</v>
      </c>
      <c r="I431" s="6">
        <v>3.0785000000000003E-4</v>
      </c>
      <c r="J431" s="1">
        <f t="shared" si="76"/>
        <v>-3.2149999999999995E-5</v>
      </c>
      <c r="K431" s="2">
        <f t="shared" si="77"/>
        <v>-13.244948349821104</v>
      </c>
      <c r="L431" s="6">
        <v>2.750500000000001E-4</v>
      </c>
      <c r="M431" s="1">
        <f t="shared" si="78"/>
        <v>1.0500000000001068E-6</v>
      </c>
      <c r="N431" s="2">
        <f t="shared" si="79"/>
        <v>0.43260090846195182</v>
      </c>
      <c r="O431" s="6">
        <v>-2.5007999999999985E-2</v>
      </c>
      <c r="P431" s="5">
        <f t="shared" si="80"/>
        <v>-2.5232999999999985E-2</v>
      </c>
      <c r="Q431" s="2">
        <f t="shared" si="81"/>
        <v>-9896.5563854517841</v>
      </c>
      <c r="R431" s="6">
        <v>-2.5004000000000009E-2</v>
      </c>
      <c r="S431" s="1">
        <f t="shared" si="82"/>
        <v>0</v>
      </c>
      <c r="T431" s="2">
        <f t="shared" si="83"/>
        <v>0</v>
      </c>
    </row>
    <row r="432" spans="1:20" x14ac:dyDescent="0.25">
      <c r="A432" s="7">
        <v>45057.414138781249</v>
      </c>
      <c r="B432" s="6">
        <v>5.8037000000000002E-3</v>
      </c>
      <c r="C432" s="8">
        <f t="shared" si="72"/>
        <v>0.37114537444934159</v>
      </c>
      <c r="D432" s="6">
        <v>6.9020999999999996E-3</v>
      </c>
      <c r="E432" s="8">
        <f t="shared" si="73"/>
        <v>33.892996108949411</v>
      </c>
      <c r="F432" s="6">
        <v>2.3090000000000003E-4</v>
      </c>
      <c r="G432" s="1">
        <f t="shared" si="74"/>
        <v>-1.9099999999999976E-5</v>
      </c>
      <c r="H432" s="2">
        <f t="shared" si="75"/>
        <v>-7.8688994080426014</v>
      </c>
      <c r="I432" s="6">
        <v>3.0725000000000001E-4</v>
      </c>
      <c r="J432" s="1">
        <f t="shared" si="76"/>
        <v>-3.275000000000001E-5</v>
      </c>
      <c r="K432" s="2">
        <f t="shared" si="77"/>
        <v>-13.492116266384555</v>
      </c>
      <c r="L432" s="6">
        <v>2.7500000000000002E-4</v>
      </c>
      <c r="M432" s="1">
        <f t="shared" si="78"/>
        <v>1.0000000000000243E-6</v>
      </c>
      <c r="N432" s="2">
        <f t="shared" si="79"/>
        <v>0.41200082400165799</v>
      </c>
      <c r="O432" s="6">
        <v>-2.5007999999999985E-2</v>
      </c>
      <c r="P432" s="5">
        <f t="shared" si="80"/>
        <v>-2.5232999999999985E-2</v>
      </c>
      <c r="Q432" s="2">
        <f t="shared" si="81"/>
        <v>-9896.5563854517841</v>
      </c>
      <c r="R432" s="6">
        <v>-2.5004000000000009E-2</v>
      </c>
      <c r="S432" s="1">
        <f t="shared" si="82"/>
        <v>0</v>
      </c>
      <c r="T432" s="2">
        <f t="shared" si="83"/>
        <v>0</v>
      </c>
    </row>
    <row r="433" spans="1:20" x14ac:dyDescent="0.25">
      <c r="A433" s="7">
        <v>45057.41413923935</v>
      </c>
      <c r="B433" s="6">
        <v>5.8045000000000006E-3</v>
      </c>
      <c r="C433" s="8">
        <f t="shared" si="72"/>
        <v>0.37995594713657127</v>
      </c>
      <c r="D433" s="6">
        <v>6.9017499999999999E-3</v>
      </c>
      <c r="E433" s="8">
        <f t="shared" si="73"/>
        <v>33.886186770428019</v>
      </c>
      <c r="F433" s="6">
        <v>2.3085000000000003E-4</v>
      </c>
      <c r="G433" s="1">
        <f t="shared" si="74"/>
        <v>-1.9149999999999978E-5</v>
      </c>
      <c r="H433" s="2">
        <f t="shared" si="75"/>
        <v>-7.8894978322330171</v>
      </c>
      <c r="I433" s="6">
        <v>3.0795000000000003E-4</v>
      </c>
      <c r="J433" s="1">
        <f t="shared" si="76"/>
        <v>-3.2049999999999993E-5</v>
      </c>
      <c r="K433" s="2">
        <f t="shared" si="77"/>
        <v>-13.203753639391714</v>
      </c>
      <c r="L433" s="6">
        <v>2.7455000000000003E-4</v>
      </c>
      <c r="M433" s="1">
        <f t="shared" si="78"/>
        <v>5.5000000000004047E-7</v>
      </c>
      <c r="N433" s="2">
        <f t="shared" si="79"/>
        <v>0.22660024926029088</v>
      </c>
      <c r="O433" s="6">
        <v>-2.5007999999999985E-2</v>
      </c>
      <c r="P433" s="5">
        <f t="shared" si="80"/>
        <v>-2.5232999999999985E-2</v>
      </c>
      <c r="Q433" s="2">
        <f t="shared" si="81"/>
        <v>-9896.5563854517841</v>
      </c>
      <c r="R433" s="6">
        <v>-2.5004000000000009E-2</v>
      </c>
      <c r="S433" s="1">
        <f t="shared" si="82"/>
        <v>0</v>
      </c>
      <c r="T433" s="2">
        <f t="shared" si="83"/>
        <v>0</v>
      </c>
    </row>
    <row r="434" spans="1:20" x14ac:dyDescent="0.25">
      <c r="A434" s="7">
        <v>45057.414139716086</v>
      </c>
      <c r="B434" s="6">
        <v>5.8047000000000012E-3</v>
      </c>
      <c r="C434" s="8">
        <f t="shared" si="72"/>
        <v>0.38215859030838345</v>
      </c>
      <c r="D434" s="6">
        <v>6.9018000000000013E-3</v>
      </c>
      <c r="E434" s="8">
        <f t="shared" si="73"/>
        <v>33.887159533073955</v>
      </c>
      <c r="F434" s="6">
        <v>2.3095E-4</v>
      </c>
      <c r="G434" s="1">
        <f t="shared" si="74"/>
        <v>-1.9050000000000002E-5</v>
      </c>
      <c r="H434" s="2">
        <f t="shared" si="75"/>
        <v>-7.8483009797326719</v>
      </c>
      <c r="I434" s="6">
        <v>3.0829999999999996E-4</v>
      </c>
      <c r="J434" s="1">
        <f t="shared" si="76"/>
        <v>-3.1700000000000066E-5</v>
      </c>
      <c r="K434" s="2">
        <f t="shared" si="77"/>
        <v>-13.059572023133761</v>
      </c>
      <c r="L434" s="6">
        <v>2.7480000000000007E-4</v>
      </c>
      <c r="M434" s="1">
        <f t="shared" si="78"/>
        <v>8.0000000000007366E-7</v>
      </c>
      <c r="N434" s="2">
        <f t="shared" si="79"/>
        <v>0.32960052736087414</v>
      </c>
      <c r="O434" s="6">
        <v>-2.5007999999999985E-2</v>
      </c>
      <c r="P434" s="5">
        <f t="shared" si="80"/>
        <v>-2.5232999999999985E-2</v>
      </c>
      <c r="Q434" s="2">
        <f t="shared" si="81"/>
        <v>-9896.5563854517841</v>
      </c>
      <c r="R434" s="6">
        <v>-2.5004000000000009E-2</v>
      </c>
      <c r="S434" s="1">
        <f t="shared" si="82"/>
        <v>0</v>
      </c>
      <c r="T434" s="2">
        <f t="shared" si="83"/>
        <v>0</v>
      </c>
    </row>
    <row r="435" spans="1:20" x14ac:dyDescent="0.25">
      <c r="A435" s="7">
        <v>45057.414140175577</v>
      </c>
      <c r="B435" s="6">
        <v>5.8056499999999999E-3</v>
      </c>
      <c r="C435" s="8">
        <f t="shared" si="72"/>
        <v>0.39262114537444837</v>
      </c>
      <c r="D435" s="6">
        <v>6.9020999999999996E-3</v>
      </c>
      <c r="E435" s="8">
        <f t="shared" si="73"/>
        <v>33.892996108949411</v>
      </c>
      <c r="F435" s="6">
        <v>2.3064999999999991E-4</v>
      </c>
      <c r="G435" s="1">
        <f t="shared" si="74"/>
        <v>-1.9350000000000091E-5</v>
      </c>
      <c r="H435" s="2">
        <f t="shared" si="75"/>
        <v>-7.9718914877994607</v>
      </c>
      <c r="I435" s="6">
        <v>3.0765000000000002E-4</v>
      </c>
      <c r="J435" s="1">
        <f t="shared" si="76"/>
        <v>-3.235E-5</v>
      </c>
      <c r="K435" s="2">
        <f t="shared" si="77"/>
        <v>-13.327337721249433</v>
      </c>
      <c r="L435" s="6">
        <v>2.7510000000000002E-4</v>
      </c>
      <c r="M435" s="1">
        <f t="shared" si="78"/>
        <v>1.1000000000000267E-6</v>
      </c>
      <c r="N435" s="2">
        <f t="shared" si="79"/>
        <v>0.45320099704220446</v>
      </c>
      <c r="O435" s="6">
        <v>-2.5007999999999985E-2</v>
      </c>
      <c r="P435" s="5">
        <f t="shared" si="80"/>
        <v>-2.5232999999999985E-2</v>
      </c>
      <c r="Q435" s="2">
        <f t="shared" si="81"/>
        <v>-9896.5563854517841</v>
      </c>
      <c r="R435" s="6">
        <v>-2.5004000000000009E-2</v>
      </c>
      <c r="S435" s="1">
        <f t="shared" si="82"/>
        <v>0</v>
      </c>
      <c r="T435" s="2">
        <f t="shared" si="83"/>
        <v>0</v>
      </c>
    </row>
    <row r="436" spans="1:20" x14ac:dyDescent="0.25">
      <c r="A436" s="7">
        <v>45057.414140663655</v>
      </c>
      <c r="B436" s="6">
        <v>5.8053000000000011E-3</v>
      </c>
      <c r="C436" s="8">
        <f t="shared" si="72"/>
        <v>0.38876651982380089</v>
      </c>
      <c r="D436" s="6">
        <v>6.9026500000000006E-3</v>
      </c>
      <c r="E436" s="8">
        <f t="shared" si="73"/>
        <v>33.903696498054494</v>
      </c>
      <c r="F436" s="6">
        <v>2.3055000000000002E-4</v>
      </c>
      <c r="G436" s="1">
        <f t="shared" si="74"/>
        <v>-1.9449999999999985E-5</v>
      </c>
      <c r="H436" s="2">
        <f t="shared" si="75"/>
        <v>-8.013088290865479</v>
      </c>
      <c r="I436" s="6">
        <v>3.0749999999999994E-4</v>
      </c>
      <c r="J436" s="1">
        <f t="shared" si="76"/>
        <v>-3.2500000000000085E-5</v>
      </c>
      <c r="K436" s="2">
        <f t="shared" si="77"/>
        <v>-13.38912970656911</v>
      </c>
      <c r="L436" s="6">
        <v>2.7480000000000001E-4</v>
      </c>
      <c r="M436" s="1">
        <f t="shared" si="78"/>
        <v>8.0000000000001945E-7</v>
      </c>
      <c r="N436" s="2">
        <f t="shared" si="79"/>
        <v>0.32960052736085177</v>
      </c>
      <c r="O436" s="6">
        <v>-2.5007999999999985E-2</v>
      </c>
      <c r="P436" s="5">
        <f t="shared" si="80"/>
        <v>-2.5232999999999985E-2</v>
      </c>
      <c r="Q436" s="2">
        <f t="shared" si="81"/>
        <v>-9896.5563854517841</v>
      </c>
      <c r="R436" s="6">
        <v>-2.5004000000000009E-2</v>
      </c>
      <c r="S436" s="1">
        <f t="shared" si="82"/>
        <v>0</v>
      </c>
      <c r="T436" s="2">
        <f t="shared" si="83"/>
        <v>0</v>
      </c>
    </row>
    <row r="437" spans="1:20" x14ac:dyDescent="0.25">
      <c r="A437" s="7">
        <v>45057.414141143403</v>
      </c>
      <c r="B437" s="6">
        <v>5.8048500000000012E-3</v>
      </c>
      <c r="C437" s="8">
        <f t="shared" si="72"/>
        <v>0.38381057268723784</v>
      </c>
      <c r="D437" s="6">
        <v>6.901E-3</v>
      </c>
      <c r="E437" s="8">
        <f t="shared" si="73"/>
        <v>33.871595330739304</v>
      </c>
      <c r="F437" s="6">
        <v>2.3060000000000002E-4</v>
      </c>
      <c r="G437" s="1">
        <f t="shared" si="74"/>
        <v>-1.9399999999999984E-5</v>
      </c>
      <c r="H437" s="2">
        <f t="shared" si="75"/>
        <v>-7.992489891392208</v>
      </c>
      <c r="I437" s="6">
        <v>3.079E-4</v>
      </c>
      <c r="J437" s="1">
        <f t="shared" si="76"/>
        <v>-3.2100000000000021E-5</v>
      </c>
      <c r="K437" s="2">
        <f t="shared" si="77"/>
        <v>-13.224350996666022</v>
      </c>
      <c r="L437" s="6">
        <v>2.7499999999999996E-4</v>
      </c>
      <c r="M437" s="1">
        <f t="shared" si="78"/>
        <v>9.999999999999701E-7</v>
      </c>
      <c r="N437" s="2">
        <f t="shared" si="79"/>
        <v>0.41200082400163568</v>
      </c>
      <c r="O437" s="6">
        <v>-2.5007999999999985E-2</v>
      </c>
      <c r="P437" s="5">
        <f t="shared" si="80"/>
        <v>-2.5232999999999985E-2</v>
      </c>
      <c r="Q437" s="2">
        <f t="shared" si="81"/>
        <v>-9896.5563854517841</v>
      </c>
      <c r="R437" s="6">
        <v>-2.5004000000000009E-2</v>
      </c>
      <c r="S437" s="1">
        <f t="shared" si="82"/>
        <v>0</v>
      </c>
      <c r="T437" s="2">
        <f t="shared" si="83"/>
        <v>0</v>
      </c>
    </row>
    <row r="438" spans="1:20" x14ac:dyDescent="0.25">
      <c r="A438" s="7">
        <v>45057.414141599533</v>
      </c>
      <c r="B438" s="6">
        <v>5.8053000000000002E-3</v>
      </c>
      <c r="C438" s="8">
        <f t="shared" si="72"/>
        <v>0.38876651982379135</v>
      </c>
      <c r="D438" s="6">
        <v>6.9018999999999999E-3</v>
      </c>
      <c r="E438" s="8">
        <f t="shared" si="73"/>
        <v>33.889105058365757</v>
      </c>
      <c r="F438" s="6">
        <v>2.3060000000000008E-4</v>
      </c>
      <c r="G438" s="1">
        <f t="shared" si="74"/>
        <v>-1.9399999999999929E-5</v>
      </c>
      <c r="H438" s="2">
        <f t="shared" si="75"/>
        <v>-7.9924898913921849</v>
      </c>
      <c r="I438" s="6">
        <v>3.0740000000000005E-4</v>
      </c>
      <c r="J438" s="1">
        <f t="shared" si="76"/>
        <v>-3.2599999999999979E-5</v>
      </c>
      <c r="K438" s="2">
        <f t="shared" si="77"/>
        <v>-13.430324342852835</v>
      </c>
      <c r="L438" s="6">
        <v>2.7460000000000001E-4</v>
      </c>
      <c r="M438" s="1">
        <f t="shared" si="78"/>
        <v>6.0000000000001458E-7</v>
      </c>
      <c r="N438" s="2">
        <f t="shared" si="79"/>
        <v>0.247200296640362</v>
      </c>
      <c r="O438" s="6">
        <v>-2.5007999999999985E-2</v>
      </c>
      <c r="P438" s="5">
        <f t="shared" si="80"/>
        <v>-2.5232999999999985E-2</v>
      </c>
      <c r="Q438" s="2">
        <f t="shared" si="81"/>
        <v>-9896.5563854517841</v>
      </c>
      <c r="R438" s="6">
        <v>-2.5004000000000009E-2</v>
      </c>
      <c r="S438" s="1">
        <f t="shared" si="82"/>
        <v>0</v>
      </c>
      <c r="T438" s="2">
        <f t="shared" si="83"/>
        <v>0</v>
      </c>
    </row>
    <row r="439" spans="1:20" x14ac:dyDescent="0.25">
      <c r="A439" s="7">
        <v>45057.414142057176</v>
      </c>
      <c r="B439" s="6">
        <v>5.8050000000000003E-3</v>
      </c>
      <c r="C439" s="8">
        <f t="shared" si="72"/>
        <v>0.38546255506608262</v>
      </c>
      <c r="D439" s="6">
        <v>6.9013500000000005E-3</v>
      </c>
      <c r="E439" s="8">
        <f t="shared" si="73"/>
        <v>33.878404669260718</v>
      </c>
      <c r="F439" s="6">
        <v>2.3134999999999996E-4</v>
      </c>
      <c r="G439" s="1">
        <f t="shared" si="74"/>
        <v>-1.8650000000000047E-5</v>
      </c>
      <c r="H439" s="2">
        <f t="shared" si="75"/>
        <v>-7.6835134049500144</v>
      </c>
      <c r="I439" s="6">
        <v>3.0820000000000006E-4</v>
      </c>
      <c r="J439" s="1">
        <f t="shared" si="76"/>
        <v>-3.179999999999996E-5</v>
      </c>
      <c r="K439" s="2">
        <f t="shared" si="77"/>
        <v>-13.10076679123206</v>
      </c>
      <c r="L439" s="6">
        <v>2.7505000000000004E-4</v>
      </c>
      <c r="M439" s="1">
        <f t="shared" si="78"/>
        <v>1.0500000000000526E-6</v>
      </c>
      <c r="N439" s="2">
        <f t="shared" si="79"/>
        <v>0.4326009084619295</v>
      </c>
      <c r="O439" s="6">
        <v>-2.5007999999999985E-2</v>
      </c>
      <c r="P439" s="5">
        <f t="shared" si="80"/>
        <v>-2.5232999999999985E-2</v>
      </c>
      <c r="Q439" s="2">
        <f t="shared" si="81"/>
        <v>-9896.5563854517841</v>
      </c>
      <c r="R439" s="6">
        <v>-2.5004000000000009E-2</v>
      </c>
      <c r="S439" s="1">
        <f t="shared" si="82"/>
        <v>0</v>
      </c>
      <c r="T439" s="2">
        <f t="shared" si="83"/>
        <v>0</v>
      </c>
    </row>
    <row r="440" spans="1:20" x14ac:dyDescent="0.25">
      <c r="A440" s="7">
        <v>45057.414142536691</v>
      </c>
      <c r="B440" s="6">
        <v>5.8049500000000014E-3</v>
      </c>
      <c r="C440" s="8">
        <f t="shared" si="72"/>
        <v>0.38491189427314393</v>
      </c>
      <c r="D440" s="6">
        <v>6.9014999999999996E-3</v>
      </c>
      <c r="E440" s="8">
        <f t="shared" si="73"/>
        <v>33.881322957198442</v>
      </c>
      <c r="F440" s="6">
        <v>2.3015000000000001E-4</v>
      </c>
      <c r="G440" s="1">
        <f t="shared" si="74"/>
        <v>-1.9849999999999995E-5</v>
      </c>
      <c r="H440" s="2">
        <f t="shared" si="75"/>
        <v>-8.1778753383490645</v>
      </c>
      <c r="I440" s="6">
        <v>3.0734999999999996E-4</v>
      </c>
      <c r="J440" s="1">
        <f t="shared" si="76"/>
        <v>-3.2650000000000062E-5</v>
      </c>
      <c r="K440" s="2">
        <f t="shared" si="77"/>
        <v>-13.450921654815966</v>
      </c>
      <c r="L440" s="6">
        <v>2.7455000000000003E-4</v>
      </c>
      <c r="M440" s="1">
        <f t="shared" si="78"/>
        <v>5.5000000000004047E-7</v>
      </c>
      <c r="N440" s="2">
        <f t="shared" si="79"/>
        <v>0.22660024926029088</v>
      </c>
      <c r="O440" s="6">
        <v>-2.5007999999999985E-2</v>
      </c>
      <c r="P440" s="5">
        <f t="shared" si="80"/>
        <v>-2.5232999999999985E-2</v>
      </c>
      <c r="Q440" s="2">
        <f t="shared" si="81"/>
        <v>-9896.5563854517841</v>
      </c>
      <c r="R440" s="6">
        <v>-2.5004000000000009E-2</v>
      </c>
      <c r="S440" s="1">
        <f t="shared" si="82"/>
        <v>0</v>
      </c>
      <c r="T440" s="2">
        <f t="shared" si="83"/>
        <v>0</v>
      </c>
    </row>
    <row r="441" spans="1:20" x14ac:dyDescent="0.25">
      <c r="A441" s="7">
        <v>45057.41414299664</v>
      </c>
      <c r="B441" s="6">
        <v>5.8031500000000008E-3</v>
      </c>
      <c r="C441" s="8">
        <f t="shared" si="72"/>
        <v>0.365088105726882</v>
      </c>
      <c r="D441" s="6">
        <v>6.9025000000000006E-3</v>
      </c>
      <c r="E441" s="8">
        <f t="shared" si="73"/>
        <v>33.900778210116748</v>
      </c>
      <c r="F441" s="6">
        <v>2.3055000000000002E-4</v>
      </c>
      <c r="G441" s="1">
        <f t="shared" si="74"/>
        <v>-1.9449999999999985E-5</v>
      </c>
      <c r="H441" s="2">
        <f t="shared" si="75"/>
        <v>-8.013088290865479</v>
      </c>
      <c r="I441" s="6">
        <v>3.0709999999999998E-4</v>
      </c>
      <c r="J441" s="1">
        <f t="shared" si="76"/>
        <v>-3.2900000000000041E-5</v>
      </c>
      <c r="K441" s="2">
        <f t="shared" si="77"/>
        <v>-13.553908152843558</v>
      </c>
      <c r="L441" s="6">
        <v>2.7465000000000004E-4</v>
      </c>
      <c r="M441" s="1">
        <f t="shared" si="78"/>
        <v>6.500000000000429E-7</v>
      </c>
      <c r="N441" s="2">
        <f t="shared" si="79"/>
        <v>0.26780034814047027</v>
      </c>
      <c r="O441" s="6">
        <v>-2.5007999999999985E-2</v>
      </c>
      <c r="P441" s="5">
        <f t="shared" si="80"/>
        <v>-2.5232999999999985E-2</v>
      </c>
      <c r="Q441" s="2">
        <f t="shared" si="81"/>
        <v>-9896.5563854517841</v>
      </c>
      <c r="R441" s="6">
        <v>-2.5004000000000009E-2</v>
      </c>
      <c r="S441" s="1">
        <f t="shared" si="82"/>
        <v>0</v>
      </c>
      <c r="T441" s="2">
        <f t="shared" si="83"/>
        <v>0</v>
      </c>
    </row>
    <row r="442" spans="1:20" x14ac:dyDescent="0.25">
      <c r="A442" s="7">
        <v>45057.41414344572</v>
      </c>
      <c r="B442" s="6">
        <v>5.8031999999999997E-3</v>
      </c>
      <c r="C442" s="8">
        <f t="shared" si="72"/>
        <v>0.36563876651982069</v>
      </c>
      <c r="D442" s="6">
        <v>6.9016000000000025E-3</v>
      </c>
      <c r="E442" s="8">
        <f t="shared" si="73"/>
        <v>33.883268482490323</v>
      </c>
      <c r="F442" s="6">
        <v>2.2995000000000003E-4</v>
      </c>
      <c r="G442" s="1">
        <f t="shared" si="74"/>
        <v>-2.0049999999999972E-5</v>
      </c>
      <c r="H442" s="2">
        <f t="shared" si="75"/>
        <v>-8.260268763222582</v>
      </c>
      <c r="I442" s="6">
        <v>3.0740000000000005E-4</v>
      </c>
      <c r="J442" s="1">
        <f t="shared" si="76"/>
        <v>-3.2599999999999979E-5</v>
      </c>
      <c r="K442" s="2">
        <f t="shared" si="77"/>
        <v>-13.430324342852835</v>
      </c>
      <c r="L442" s="6">
        <v>2.7470000000000001E-4</v>
      </c>
      <c r="M442" s="1">
        <f t="shared" si="78"/>
        <v>7.0000000000001701E-7</v>
      </c>
      <c r="N442" s="2">
        <f t="shared" si="79"/>
        <v>0.2884004037605723</v>
      </c>
      <c r="O442" s="6">
        <v>-2.5007999999999985E-2</v>
      </c>
      <c r="P442" s="5">
        <f t="shared" si="80"/>
        <v>-2.5232999999999985E-2</v>
      </c>
      <c r="Q442" s="2">
        <f t="shared" si="81"/>
        <v>-9896.5563854517841</v>
      </c>
      <c r="R442" s="6">
        <v>-2.5004000000000009E-2</v>
      </c>
      <c r="S442" s="1">
        <f t="shared" si="82"/>
        <v>0</v>
      </c>
      <c r="T442" s="2">
        <f t="shared" si="83"/>
        <v>0</v>
      </c>
    </row>
    <row r="443" spans="1:20" x14ac:dyDescent="0.25">
      <c r="A443" s="7">
        <v>45057.414143912036</v>
      </c>
      <c r="B443" s="6">
        <v>5.8014500000000005E-3</v>
      </c>
      <c r="C443" s="8">
        <f t="shared" si="72"/>
        <v>0.3463656387665261</v>
      </c>
      <c r="D443" s="6">
        <v>6.9025000000000006E-3</v>
      </c>
      <c r="E443" s="8">
        <f t="shared" si="73"/>
        <v>33.900778210116748</v>
      </c>
      <c r="F443" s="6">
        <v>2.3080000000000003E-4</v>
      </c>
      <c r="G443" s="1">
        <f t="shared" si="74"/>
        <v>-1.9199999999999979E-5</v>
      </c>
      <c r="H443" s="2">
        <f t="shared" si="75"/>
        <v>-7.9100962523039033</v>
      </c>
      <c r="I443" s="6">
        <v>3.0680000000000003E-4</v>
      </c>
      <c r="J443" s="1">
        <f t="shared" si="76"/>
        <v>-3.3199999999999994E-5</v>
      </c>
      <c r="K443" s="2">
        <f t="shared" si="77"/>
        <v>-13.677491814543512</v>
      </c>
      <c r="L443" s="6">
        <v>2.7550000000000003E-4</v>
      </c>
      <c r="M443" s="1">
        <f t="shared" si="78"/>
        <v>1.5000000000000365E-6</v>
      </c>
      <c r="N443" s="2">
        <f t="shared" si="79"/>
        <v>0.61800185400557706</v>
      </c>
      <c r="O443" s="6">
        <v>-2.5007999999999985E-2</v>
      </c>
      <c r="P443" s="5">
        <f t="shared" si="80"/>
        <v>-2.5232999999999985E-2</v>
      </c>
      <c r="Q443" s="2">
        <f t="shared" si="81"/>
        <v>-9896.5563854517841</v>
      </c>
      <c r="R443" s="6">
        <v>-2.5004000000000009E-2</v>
      </c>
      <c r="S443" s="1">
        <f t="shared" si="82"/>
        <v>0</v>
      </c>
      <c r="T443" s="2">
        <f t="shared" si="83"/>
        <v>0</v>
      </c>
    </row>
    <row r="444" spans="1:20" x14ac:dyDescent="0.25">
      <c r="A444" s="7">
        <v>45057.414144392475</v>
      </c>
      <c r="B444" s="6">
        <v>5.8017499999999996E-3</v>
      </c>
      <c r="C444" s="8">
        <f t="shared" si="72"/>
        <v>0.34966960352422527</v>
      </c>
      <c r="D444" s="6">
        <v>6.9026000000000001E-3</v>
      </c>
      <c r="E444" s="8">
        <f t="shared" si="73"/>
        <v>33.902723735408564</v>
      </c>
      <c r="F444" s="6">
        <v>2.3059999999999994E-4</v>
      </c>
      <c r="G444" s="1">
        <f t="shared" si="74"/>
        <v>-1.9400000000000065E-5</v>
      </c>
      <c r="H444" s="2">
        <f t="shared" si="75"/>
        <v>-7.9924898913922409</v>
      </c>
      <c r="I444" s="6">
        <v>3.0770000000000005E-4</v>
      </c>
      <c r="J444" s="1">
        <f t="shared" si="76"/>
        <v>-3.2299999999999972E-5</v>
      </c>
      <c r="K444" s="2">
        <f t="shared" si="77"/>
        <v>-13.306740384571144</v>
      </c>
      <c r="L444" s="6">
        <v>2.7434999999999997E-4</v>
      </c>
      <c r="M444" s="1">
        <f t="shared" si="78"/>
        <v>3.499999999999814E-7</v>
      </c>
      <c r="N444" s="2">
        <f t="shared" si="79"/>
        <v>0.144200100940063</v>
      </c>
      <c r="O444" s="6">
        <v>-2.5007999999999985E-2</v>
      </c>
      <c r="P444" s="5">
        <f t="shared" si="80"/>
        <v>-2.5232999999999985E-2</v>
      </c>
      <c r="Q444" s="2">
        <f t="shared" si="81"/>
        <v>-9896.5563854517841</v>
      </c>
      <c r="R444" s="6">
        <v>-2.5004000000000009E-2</v>
      </c>
      <c r="S444" s="1">
        <f t="shared" si="82"/>
        <v>0</v>
      </c>
      <c r="T444" s="2">
        <f t="shared" si="83"/>
        <v>0</v>
      </c>
    </row>
    <row r="445" spans="1:20" x14ac:dyDescent="0.25">
      <c r="A445" s="7">
        <v>45057.414144856593</v>
      </c>
      <c r="B445" s="6">
        <v>5.8005000000000001E-3</v>
      </c>
      <c r="C445" s="8">
        <f t="shared" si="72"/>
        <v>0.33590308370044208</v>
      </c>
      <c r="D445" s="6">
        <v>6.9035499999999996E-3</v>
      </c>
      <c r="E445" s="8">
        <f t="shared" si="73"/>
        <v>33.921206225680926</v>
      </c>
      <c r="F445" s="6">
        <v>2.307E-4</v>
      </c>
      <c r="G445" s="1">
        <f t="shared" si="74"/>
        <v>-1.9300000000000008E-5</v>
      </c>
      <c r="H445" s="2">
        <f t="shared" si="75"/>
        <v>-7.9512930800871118</v>
      </c>
      <c r="I445" s="6">
        <v>3.0745000000000002E-4</v>
      </c>
      <c r="J445" s="1">
        <f t="shared" si="76"/>
        <v>-3.2550000000000005E-5</v>
      </c>
      <c r="K445" s="2">
        <f t="shared" si="77"/>
        <v>-13.409727026770559</v>
      </c>
      <c r="L445" s="6">
        <v>2.7520000000000002E-4</v>
      </c>
      <c r="M445" s="1">
        <f t="shared" si="78"/>
        <v>1.2000000000000292E-6</v>
      </c>
      <c r="N445" s="2">
        <f t="shared" si="79"/>
        <v>0.49440118656285981</v>
      </c>
      <c r="O445" s="6">
        <v>-2.5007999999999985E-2</v>
      </c>
      <c r="P445" s="5">
        <f t="shared" si="80"/>
        <v>-2.5232999999999985E-2</v>
      </c>
      <c r="Q445" s="2">
        <f t="shared" si="81"/>
        <v>-9896.5563854517841</v>
      </c>
      <c r="R445" s="6">
        <v>-2.5004000000000009E-2</v>
      </c>
      <c r="S445" s="1">
        <f t="shared" si="82"/>
        <v>0</v>
      </c>
      <c r="T445" s="2">
        <f t="shared" si="83"/>
        <v>0</v>
      </c>
    </row>
    <row r="446" spans="1:20" x14ac:dyDescent="0.25">
      <c r="A446" s="7">
        <v>45057.414145318056</v>
      </c>
      <c r="B446" s="6">
        <v>5.8002999999999996E-3</v>
      </c>
      <c r="C446" s="8">
        <f t="shared" si="72"/>
        <v>0.3337004405286299</v>
      </c>
      <c r="D446" s="6">
        <v>6.9028499999999994E-3</v>
      </c>
      <c r="E446" s="8">
        <f t="shared" si="73"/>
        <v>33.907587548638126</v>
      </c>
      <c r="F446" s="6">
        <v>2.3075E-4</v>
      </c>
      <c r="G446" s="1">
        <f t="shared" si="74"/>
        <v>-1.9250000000000007E-5</v>
      </c>
      <c r="H446" s="2">
        <f t="shared" si="75"/>
        <v>-7.930694668255275</v>
      </c>
      <c r="I446" s="6">
        <v>3.0739999999999999E-4</v>
      </c>
      <c r="J446" s="1">
        <f t="shared" si="76"/>
        <v>-3.2600000000000033E-5</v>
      </c>
      <c r="K446" s="2">
        <f t="shared" si="77"/>
        <v>-13.430324342852858</v>
      </c>
      <c r="L446" s="6">
        <v>2.7464999999999998E-4</v>
      </c>
      <c r="M446" s="1">
        <f t="shared" si="78"/>
        <v>6.4999999999998869E-7</v>
      </c>
      <c r="N446" s="2">
        <f t="shared" si="79"/>
        <v>0.2678003481404479</v>
      </c>
      <c r="O446" s="6">
        <v>-2.5007999999999985E-2</v>
      </c>
      <c r="P446" s="5">
        <f t="shared" si="80"/>
        <v>-2.5232999999999985E-2</v>
      </c>
      <c r="Q446" s="2">
        <f t="shared" si="81"/>
        <v>-9896.5563854517841</v>
      </c>
      <c r="R446" s="6">
        <v>-2.5004000000000009E-2</v>
      </c>
      <c r="S446" s="1">
        <f t="shared" si="82"/>
        <v>0</v>
      </c>
      <c r="T446" s="2">
        <f t="shared" si="83"/>
        <v>0</v>
      </c>
    </row>
    <row r="447" spans="1:20" x14ac:dyDescent="0.25">
      <c r="A447" s="7">
        <v>45057.41414578379</v>
      </c>
      <c r="B447" s="6">
        <v>5.7996000000000002E-3</v>
      </c>
      <c r="C447" s="8">
        <f t="shared" si="72"/>
        <v>0.32599118942731586</v>
      </c>
      <c r="D447" s="6">
        <v>6.9021000000000013E-3</v>
      </c>
      <c r="E447" s="8">
        <f t="shared" si="73"/>
        <v>33.892996108949447</v>
      </c>
      <c r="F447" s="6">
        <v>2.3055000000000002E-4</v>
      </c>
      <c r="G447" s="1">
        <f t="shared" si="74"/>
        <v>-1.9449999999999985E-5</v>
      </c>
      <c r="H447" s="2">
        <f t="shared" si="75"/>
        <v>-8.013088290865479</v>
      </c>
      <c r="I447" s="6">
        <v>3.0719999999999999E-4</v>
      </c>
      <c r="J447" s="1">
        <f t="shared" si="76"/>
        <v>-3.2800000000000038E-5</v>
      </c>
      <c r="K447" s="2">
        <f t="shared" si="77"/>
        <v>-13.512713565990085</v>
      </c>
      <c r="L447" s="6">
        <v>2.7500000000000002E-4</v>
      </c>
      <c r="M447" s="1">
        <f t="shared" si="78"/>
        <v>1.0000000000000243E-6</v>
      </c>
      <c r="N447" s="2">
        <f t="shared" si="79"/>
        <v>0.41200082400165799</v>
      </c>
      <c r="O447" s="6">
        <v>-2.5007999999999985E-2</v>
      </c>
      <c r="P447" s="5">
        <f t="shared" si="80"/>
        <v>-2.5232999999999985E-2</v>
      </c>
      <c r="Q447" s="2">
        <f t="shared" si="81"/>
        <v>-9896.5563854517841</v>
      </c>
      <c r="R447" s="6">
        <v>-2.5004000000000009E-2</v>
      </c>
      <c r="S447" s="1">
        <f t="shared" si="82"/>
        <v>0</v>
      </c>
      <c r="T447" s="2">
        <f t="shared" si="83"/>
        <v>0</v>
      </c>
    </row>
    <row r="448" spans="1:20" x14ac:dyDescent="0.25">
      <c r="A448" s="7">
        <v>45057.414146237847</v>
      </c>
      <c r="B448" s="6">
        <v>5.7987000000000004E-3</v>
      </c>
      <c r="C448" s="8">
        <f t="shared" si="72"/>
        <v>0.3160792951541897</v>
      </c>
      <c r="D448" s="6">
        <v>6.9029999999999994E-3</v>
      </c>
      <c r="E448" s="8">
        <f t="shared" si="73"/>
        <v>33.910505836575865</v>
      </c>
      <c r="F448" s="6">
        <v>2.3015000000000001E-4</v>
      </c>
      <c r="G448" s="1">
        <f t="shared" si="74"/>
        <v>-1.9849999999999995E-5</v>
      </c>
      <c r="H448" s="2">
        <f t="shared" si="75"/>
        <v>-8.1778753383490645</v>
      </c>
      <c r="I448" s="6">
        <v>3.0754999999999997E-4</v>
      </c>
      <c r="J448" s="1">
        <f t="shared" si="76"/>
        <v>-3.2450000000000057E-5</v>
      </c>
      <c r="K448" s="2">
        <f t="shared" si="77"/>
        <v>-13.368532382248416</v>
      </c>
      <c r="L448" s="6">
        <v>2.7464999999999998E-4</v>
      </c>
      <c r="M448" s="1">
        <f t="shared" si="78"/>
        <v>6.4999999999998869E-7</v>
      </c>
      <c r="N448" s="2">
        <f t="shared" si="79"/>
        <v>0.2678003481404479</v>
      </c>
      <c r="O448" s="6">
        <v>-2.5007999999999985E-2</v>
      </c>
      <c r="P448" s="5">
        <f t="shared" si="80"/>
        <v>-2.5232999999999985E-2</v>
      </c>
      <c r="Q448" s="2">
        <f t="shared" si="81"/>
        <v>-9896.5563854517841</v>
      </c>
      <c r="R448" s="6">
        <v>-2.5004000000000009E-2</v>
      </c>
      <c r="S448" s="1">
        <f t="shared" si="82"/>
        <v>0</v>
      </c>
      <c r="T448" s="2">
        <f t="shared" si="83"/>
        <v>0</v>
      </c>
    </row>
    <row r="449" spans="1:20" x14ac:dyDescent="0.25">
      <c r="A449" s="7">
        <v>45057.414146705203</v>
      </c>
      <c r="B449" s="6">
        <v>5.7976999999999994E-3</v>
      </c>
      <c r="C449" s="8">
        <f t="shared" si="72"/>
        <v>0.30506607929514779</v>
      </c>
      <c r="D449" s="6">
        <v>6.9026000000000001E-3</v>
      </c>
      <c r="E449" s="8">
        <f t="shared" si="73"/>
        <v>33.902723735408564</v>
      </c>
      <c r="F449" s="6">
        <v>2.2945000000000002E-4</v>
      </c>
      <c r="G449" s="1">
        <f t="shared" si="74"/>
        <v>-2.0549999999999985E-5</v>
      </c>
      <c r="H449" s="2">
        <f t="shared" si="75"/>
        <v>-8.4662520370412704</v>
      </c>
      <c r="I449" s="6">
        <v>3.0719999999999999E-4</v>
      </c>
      <c r="J449" s="1">
        <f t="shared" si="76"/>
        <v>-3.2800000000000038E-5</v>
      </c>
      <c r="K449" s="2">
        <f t="shared" si="77"/>
        <v>-13.512713565990085</v>
      </c>
      <c r="L449" s="6">
        <v>2.7405000000000002E-4</v>
      </c>
      <c r="M449" s="1">
        <f t="shared" si="78"/>
        <v>5.000000000002832E-8</v>
      </c>
      <c r="N449" s="2">
        <f t="shared" si="79"/>
        <v>2.0600002060011873E-2</v>
      </c>
      <c r="O449" s="6">
        <v>-2.5007999999999985E-2</v>
      </c>
      <c r="P449" s="5">
        <f t="shared" si="80"/>
        <v>-2.5232999999999985E-2</v>
      </c>
      <c r="Q449" s="2">
        <f t="shared" si="81"/>
        <v>-9896.5563854517841</v>
      </c>
      <c r="R449" s="6">
        <v>-2.5004000000000009E-2</v>
      </c>
      <c r="S449" s="1">
        <f t="shared" si="82"/>
        <v>0</v>
      </c>
      <c r="T449" s="2">
        <f t="shared" si="83"/>
        <v>0</v>
      </c>
    </row>
    <row r="450" spans="1:20" x14ac:dyDescent="0.25">
      <c r="A450" s="7">
        <v>45057.414147166666</v>
      </c>
      <c r="B450" s="6">
        <v>5.7977499999999991E-3</v>
      </c>
      <c r="C450" s="8">
        <f t="shared" si="72"/>
        <v>0.30561674008809608</v>
      </c>
      <c r="D450" s="6">
        <v>6.9024999999999989E-3</v>
      </c>
      <c r="E450" s="8">
        <f t="shared" si="73"/>
        <v>33.900778210116719</v>
      </c>
      <c r="F450" s="6">
        <v>2.3030000000000007E-4</v>
      </c>
      <c r="G450" s="1">
        <f t="shared" si="74"/>
        <v>-1.9699999999999937E-5</v>
      </c>
      <c r="H450" s="2">
        <f t="shared" si="75"/>
        <v>-8.1160802264390526</v>
      </c>
      <c r="I450" s="6">
        <v>3.0715000000000001E-4</v>
      </c>
      <c r="J450" s="1">
        <f t="shared" si="76"/>
        <v>-3.2850000000000012E-5</v>
      </c>
      <c r="K450" s="2">
        <f t="shared" si="77"/>
        <v>-13.533310861476409</v>
      </c>
      <c r="L450" s="6">
        <v>2.7475000000000004E-4</v>
      </c>
      <c r="M450" s="1">
        <f t="shared" si="78"/>
        <v>7.5000000000004534E-7</v>
      </c>
      <c r="N450" s="2">
        <f t="shared" si="79"/>
        <v>0.30900046350071392</v>
      </c>
      <c r="O450" s="6">
        <v>-2.5007999999999985E-2</v>
      </c>
      <c r="P450" s="5">
        <f t="shared" si="80"/>
        <v>-2.5232999999999985E-2</v>
      </c>
      <c r="Q450" s="2">
        <f t="shared" si="81"/>
        <v>-9896.5563854517841</v>
      </c>
      <c r="R450" s="6">
        <v>-2.5004000000000009E-2</v>
      </c>
      <c r="S450" s="1">
        <f t="shared" si="82"/>
        <v>0</v>
      </c>
      <c r="T450" s="2">
        <f t="shared" si="83"/>
        <v>0</v>
      </c>
    </row>
    <row r="451" spans="1:20" x14ac:dyDescent="0.25">
      <c r="A451" s="7">
        <v>45057.414147626267</v>
      </c>
      <c r="B451" s="6">
        <v>5.79715E-3</v>
      </c>
      <c r="C451" s="8">
        <f t="shared" ref="C451:C478" si="84">(((B451)-0.00577)/(0.01485-0.00577))*100</f>
        <v>0.29900881057268819</v>
      </c>
      <c r="D451" s="6">
        <v>6.9028000000000006E-3</v>
      </c>
      <c r="E451" s="8">
        <f t="shared" ref="E451:E478" si="85">((D451-0.00516)/(0.0103-0.00516))*100</f>
        <v>33.906614785992232</v>
      </c>
      <c r="F451" s="6">
        <v>2.3025000000000004E-4</v>
      </c>
      <c r="G451" s="1">
        <f t="shared" ref="G451:G478" si="86">F451-0.00025</f>
        <v>-1.9749999999999965E-5</v>
      </c>
      <c r="H451" s="2">
        <f t="shared" ref="H451:H478" si="87">(4*G451/(2-4*G451))*206000</f>
        <v>-8.1366786011952392</v>
      </c>
      <c r="I451" s="6">
        <v>3.0749999999999994E-4</v>
      </c>
      <c r="J451" s="1">
        <f t="shared" ref="J451:J478" si="88">I451-0.00034</f>
        <v>-3.2500000000000085E-5</v>
      </c>
      <c r="K451" s="2">
        <f t="shared" ref="K451:K478" si="89">(4*J451/(2-4*J451))*206000</f>
        <v>-13.38912970656911</v>
      </c>
      <c r="L451" s="6">
        <v>2.7460000000000001E-4</v>
      </c>
      <c r="M451" s="1">
        <f t="shared" ref="M451:M478" si="90">L451-0.000274</f>
        <v>6.0000000000001458E-7</v>
      </c>
      <c r="N451" s="2">
        <f t="shared" ref="N451:N478" si="91">(4*M451/(2-4*M451))*206000</f>
        <v>0.247200296640362</v>
      </c>
      <c r="O451" s="6">
        <v>-2.5007999999999985E-2</v>
      </c>
      <c r="P451" s="5">
        <f t="shared" ref="P451:P478" si="92">O451-0.000225</f>
        <v>-2.5232999999999985E-2</v>
      </c>
      <c r="Q451" s="2">
        <f t="shared" ref="Q451:Q478" si="93">(4*P451/(2-4*P451))*206000</f>
        <v>-9896.5563854517841</v>
      </c>
      <c r="R451" s="6">
        <v>-2.5004000000000009E-2</v>
      </c>
      <c r="S451" s="1">
        <f t="shared" ref="S451:S478" si="94">R451+0.025004</f>
        <v>0</v>
      </c>
      <c r="T451" s="2">
        <f t="shared" ref="T451:T478" si="95">(4*S451/(2-4*S451))*206000</f>
        <v>0</v>
      </c>
    </row>
    <row r="452" spans="1:20" x14ac:dyDescent="0.25">
      <c r="A452" s="7">
        <v>45057.414148099189</v>
      </c>
      <c r="B452" s="6">
        <v>5.7980999999999996E-3</v>
      </c>
      <c r="C452" s="8">
        <f t="shared" si="84"/>
        <v>0.30947136563876265</v>
      </c>
      <c r="D452" s="6">
        <v>6.9034500000000002E-3</v>
      </c>
      <c r="E452" s="8">
        <f t="shared" si="85"/>
        <v>33.919260700389117</v>
      </c>
      <c r="F452" s="6">
        <v>2.3029999999999999E-4</v>
      </c>
      <c r="G452" s="1">
        <f t="shared" si="86"/>
        <v>-1.9700000000000018E-5</v>
      </c>
      <c r="H452" s="2">
        <f t="shared" si="87"/>
        <v>-8.1160802264390863</v>
      </c>
      <c r="I452" s="6">
        <v>3.0714999999999996E-4</v>
      </c>
      <c r="J452" s="1">
        <f t="shared" si="88"/>
        <v>-3.2850000000000067E-5</v>
      </c>
      <c r="K452" s="2">
        <f t="shared" si="89"/>
        <v>-13.53331086147643</v>
      </c>
      <c r="L452" s="6">
        <v>2.7495000000000004E-4</v>
      </c>
      <c r="M452" s="1">
        <f t="shared" si="90"/>
        <v>9.500000000000502E-7</v>
      </c>
      <c r="N452" s="2">
        <f t="shared" si="91"/>
        <v>0.39140074366143363</v>
      </c>
      <c r="O452" s="6">
        <v>-2.5007999999999985E-2</v>
      </c>
      <c r="P452" s="5">
        <f t="shared" si="92"/>
        <v>-2.5232999999999985E-2</v>
      </c>
      <c r="Q452" s="2">
        <f t="shared" si="93"/>
        <v>-9896.5563854517841</v>
      </c>
      <c r="R452" s="6">
        <v>-2.5004000000000009E-2</v>
      </c>
      <c r="S452" s="1">
        <f t="shared" si="94"/>
        <v>0</v>
      </c>
      <c r="T452" s="2">
        <f t="shared" si="95"/>
        <v>0</v>
      </c>
    </row>
    <row r="453" spans="1:20" x14ac:dyDescent="0.25">
      <c r="A453" s="7">
        <v>45057.41414856146</v>
      </c>
      <c r="B453" s="6">
        <v>5.79775E-3</v>
      </c>
      <c r="C453" s="8">
        <f t="shared" si="84"/>
        <v>0.30561674008810563</v>
      </c>
      <c r="D453" s="6">
        <v>6.9027000000000003E-3</v>
      </c>
      <c r="E453" s="8">
        <f t="shared" si="85"/>
        <v>33.904669260700402</v>
      </c>
      <c r="F453" s="6">
        <v>2.3040000000000004E-4</v>
      </c>
      <c r="G453" s="1">
        <f t="shared" si="86"/>
        <v>-1.9599999999999961E-5</v>
      </c>
      <c r="H453" s="2">
        <f t="shared" si="87"/>
        <v>-8.0748834645681722</v>
      </c>
      <c r="I453" s="6">
        <v>3.0740000000000005E-4</v>
      </c>
      <c r="J453" s="1">
        <f t="shared" si="88"/>
        <v>-3.2599999999999979E-5</v>
      </c>
      <c r="K453" s="2">
        <f t="shared" si="89"/>
        <v>-13.430324342852835</v>
      </c>
      <c r="L453" s="6">
        <v>2.7444999999999998E-4</v>
      </c>
      <c r="M453" s="1">
        <f t="shared" si="90"/>
        <v>4.4999999999998383E-7</v>
      </c>
      <c r="N453" s="2">
        <f t="shared" si="91"/>
        <v>0.18540016686014349</v>
      </c>
      <c r="O453" s="6">
        <v>-2.5007999999999985E-2</v>
      </c>
      <c r="P453" s="5">
        <f t="shared" si="92"/>
        <v>-2.5232999999999985E-2</v>
      </c>
      <c r="Q453" s="2">
        <f t="shared" si="93"/>
        <v>-9896.5563854517841</v>
      </c>
      <c r="R453" s="6">
        <v>-2.5004000000000009E-2</v>
      </c>
      <c r="S453" s="1">
        <f t="shared" si="94"/>
        <v>0</v>
      </c>
      <c r="T453" s="2">
        <f t="shared" si="95"/>
        <v>0</v>
      </c>
    </row>
    <row r="454" spans="1:20" x14ac:dyDescent="0.25">
      <c r="A454" s="7">
        <v>45057.41414903773</v>
      </c>
      <c r="B454" s="6">
        <v>5.7980999999999987E-3</v>
      </c>
      <c r="C454" s="8">
        <f t="shared" si="84"/>
        <v>0.3094713656387531</v>
      </c>
      <c r="D454" s="6">
        <v>6.9034999999999999E-3</v>
      </c>
      <c r="E454" s="8">
        <f t="shared" si="85"/>
        <v>33.920233463035018</v>
      </c>
      <c r="F454" s="6">
        <v>2.297E-4</v>
      </c>
      <c r="G454" s="1">
        <f t="shared" si="86"/>
        <v>-2.0300000000000006E-5</v>
      </c>
      <c r="H454" s="2">
        <f t="shared" si="87"/>
        <v>-8.363260451625667</v>
      </c>
      <c r="I454" s="6">
        <v>3.0690000000000003E-4</v>
      </c>
      <c r="J454" s="1">
        <f t="shared" si="88"/>
        <v>-3.3099999999999991E-5</v>
      </c>
      <c r="K454" s="2">
        <f t="shared" si="89"/>
        <v>-13.636297277120249</v>
      </c>
      <c r="L454" s="6">
        <v>2.7395000000000002E-4</v>
      </c>
      <c r="M454" s="1">
        <f t="shared" si="90"/>
        <v>-4.999999999997411E-8</v>
      </c>
      <c r="N454" s="2">
        <f t="shared" si="91"/>
        <v>-2.0599997939989539E-2</v>
      </c>
      <c r="O454" s="6">
        <v>-2.5007999999999985E-2</v>
      </c>
      <c r="P454" s="5">
        <f t="shared" si="92"/>
        <v>-2.5232999999999985E-2</v>
      </c>
      <c r="Q454" s="2">
        <f t="shared" si="93"/>
        <v>-9896.5563854517841</v>
      </c>
      <c r="R454" s="6">
        <v>-2.5004000000000009E-2</v>
      </c>
      <c r="S454" s="1">
        <f t="shared" si="94"/>
        <v>0</v>
      </c>
      <c r="T454" s="2">
        <f t="shared" si="95"/>
        <v>0</v>
      </c>
    </row>
    <row r="455" spans="1:20" x14ac:dyDescent="0.25">
      <c r="A455" s="7">
        <v>45057.41414952535</v>
      </c>
      <c r="B455" s="6">
        <v>5.7981499999999993E-3</v>
      </c>
      <c r="C455" s="8">
        <f t="shared" si="84"/>
        <v>0.31002202643171095</v>
      </c>
      <c r="D455" s="6">
        <v>6.9028500000000003E-3</v>
      </c>
      <c r="E455" s="8">
        <f t="shared" si="85"/>
        <v>33.907587548638141</v>
      </c>
      <c r="F455" s="6">
        <v>2.3080000000000003E-4</v>
      </c>
      <c r="G455" s="1">
        <f t="shared" si="86"/>
        <v>-1.9199999999999979E-5</v>
      </c>
      <c r="H455" s="2">
        <f t="shared" si="87"/>
        <v>-7.9100962523039033</v>
      </c>
      <c r="I455" s="6">
        <v>3.0745000000000002E-4</v>
      </c>
      <c r="J455" s="1">
        <f t="shared" si="88"/>
        <v>-3.2550000000000005E-5</v>
      </c>
      <c r="K455" s="2">
        <f t="shared" si="89"/>
        <v>-13.409727026770559</v>
      </c>
      <c r="L455" s="6">
        <v>2.7540000000000003E-4</v>
      </c>
      <c r="M455" s="1">
        <f t="shared" si="90"/>
        <v>1.400000000000034E-6</v>
      </c>
      <c r="N455" s="2">
        <f t="shared" si="91"/>
        <v>0.57680161504453609</v>
      </c>
      <c r="O455" s="6">
        <v>-2.5007999999999985E-2</v>
      </c>
      <c r="P455" s="5">
        <f t="shared" si="92"/>
        <v>-2.5232999999999985E-2</v>
      </c>
      <c r="Q455" s="2">
        <f t="shared" si="93"/>
        <v>-9896.5563854517841</v>
      </c>
      <c r="R455" s="6">
        <v>-2.5004000000000009E-2</v>
      </c>
      <c r="S455" s="1">
        <f t="shared" si="94"/>
        <v>0</v>
      </c>
      <c r="T455" s="2">
        <f t="shared" si="95"/>
        <v>0</v>
      </c>
    </row>
    <row r="456" spans="1:20" x14ac:dyDescent="0.25">
      <c r="A456" s="7">
        <v>45057.414150019562</v>
      </c>
      <c r="B456" s="6">
        <v>5.7978999999999991E-3</v>
      </c>
      <c r="C456" s="8">
        <f t="shared" si="84"/>
        <v>0.30726872246695047</v>
      </c>
      <c r="D456" s="6">
        <v>6.9039000000000001E-3</v>
      </c>
      <c r="E456" s="8">
        <f t="shared" si="85"/>
        <v>33.92801556420234</v>
      </c>
      <c r="F456" s="6">
        <v>2.3035000000000004E-4</v>
      </c>
      <c r="G456" s="1">
        <f t="shared" si="86"/>
        <v>-1.9649999999999963E-5</v>
      </c>
      <c r="H456" s="2">
        <f t="shared" si="87"/>
        <v>-8.0954818475633754</v>
      </c>
      <c r="I456" s="6">
        <v>3.0755000000000002E-4</v>
      </c>
      <c r="J456" s="1">
        <f t="shared" si="88"/>
        <v>-3.2450000000000003E-5</v>
      </c>
      <c r="K456" s="2">
        <f t="shared" si="89"/>
        <v>-13.368532382248395</v>
      </c>
      <c r="L456" s="6">
        <v>2.7480000000000001E-4</v>
      </c>
      <c r="M456" s="1">
        <f t="shared" si="90"/>
        <v>8.0000000000001945E-7</v>
      </c>
      <c r="N456" s="2">
        <f t="shared" si="91"/>
        <v>0.32960052736085177</v>
      </c>
      <c r="O456" s="6">
        <v>-2.5007999999999985E-2</v>
      </c>
      <c r="P456" s="5">
        <f t="shared" si="92"/>
        <v>-2.5232999999999985E-2</v>
      </c>
      <c r="Q456" s="2">
        <f t="shared" si="93"/>
        <v>-9896.5563854517841</v>
      </c>
      <c r="R456" s="6">
        <v>-2.5004000000000009E-2</v>
      </c>
      <c r="S456" s="1">
        <f t="shared" si="94"/>
        <v>0</v>
      </c>
      <c r="T456" s="2">
        <f t="shared" si="95"/>
        <v>0</v>
      </c>
    </row>
    <row r="457" spans="1:20" x14ac:dyDescent="0.25">
      <c r="A457" s="7">
        <v>45057.414150361343</v>
      </c>
      <c r="B457" s="6">
        <v>5.7992999999999994E-3</v>
      </c>
      <c r="C457" s="8">
        <f t="shared" si="84"/>
        <v>0.32268722466959759</v>
      </c>
      <c r="D457" s="6">
        <v>6.9029500000000006E-3</v>
      </c>
      <c r="E457" s="8">
        <f t="shared" si="85"/>
        <v>33.909533073929978</v>
      </c>
      <c r="F457" s="6">
        <v>2.3030000000000007E-4</v>
      </c>
      <c r="G457" s="1">
        <f t="shared" si="86"/>
        <v>-1.9699999999999937E-5</v>
      </c>
      <c r="H457" s="2">
        <f t="shared" si="87"/>
        <v>-8.1160802264390526</v>
      </c>
      <c r="I457" s="6">
        <v>3.0735000000000002E-4</v>
      </c>
      <c r="J457" s="1">
        <f t="shared" si="88"/>
        <v>-3.2650000000000008E-5</v>
      </c>
      <c r="K457" s="2">
        <f t="shared" si="89"/>
        <v>-13.450921654815945</v>
      </c>
      <c r="L457" s="6">
        <v>2.7489999999999996E-4</v>
      </c>
      <c r="M457" s="1">
        <f t="shared" si="90"/>
        <v>8.9999999999996767E-7</v>
      </c>
      <c r="N457" s="2">
        <f t="shared" si="91"/>
        <v>0.37080066744118811</v>
      </c>
      <c r="O457" s="6">
        <v>-2.5007999999999985E-2</v>
      </c>
      <c r="P457" s="5">
        <f t="shared" si="92"/>
        <v>-2.5232999999999985E-2</v>
      </c>
      <c r="Q457" s="2">
        <f t="shared" si="93"/>
        <v>-9896.5563854517841</v>
      </c>
      <c r="R457" s="6">
        <v>-2.5004000000000009E-2</v>
      </c>
      <c r="S457" s="1">
        <f t="shared" si="94"/>
        <v>0</v>
      </c>
      <c r="T457" s="2">
        <f t="shared" si="95"/>
        <v>0</v>
      </c>
    </row>
    <row r="458" spans="1:20" x14ac:dyDescent="0.25">
      <c r="A458" s="7">
        <v>45057.4141508463</v>
      </c>
      <c r="B458" s="6">
        <v>5.7989499999999989E-3</v>
      </c>
      <c r="C458" s="8">
        <f t="shared" si="84"/>
        <v>0.31883259911893103</v>
      </c>
      <c r="D458" s="6">
        <v>6.9030999999999997E-3</v>
      </c>
      <c r="E458" s="8">
        <f t="shared" si="85"/>
        <v>33.912451361867703</v>
      </c>
      <c r="F458" s="6">
        <v>2.307E-4</v>
      </c>
      <c r="G458" s="1">
        <f t="shared" si="86"/>
        <v>-1.9300000000000008E-5</v>
      </c>
      <c r="H458" s="2">
        <f t="shared" si="87"/>
        <v>-7.9512930800871118</v>
      </c>
      <c r="I458" s="6">
        <v>3.0804999999999998E-4</v>
      </c>
      <c r="J458" s="1">
        <f t="shared" si="88"/>
        <v>-3.1950000000000045E-5</v>
      </c>
      <c r="K458" s="2">
        <f t="shared" si="89"/>
        <v>-13.16255891248551</v>
      </c>
      <c r="L458" s="6">
        <v>2.7504999999999999E-4</v>
      </c>
      <c r="M458" s="1">
        <f t="shared" si="90"/>
        <v>1.0499999999999984E-6</v>
      </c>
      <c r="N458" s="2">
        <f t="shared" si="91"/>
        <v>0.43260090846190713</v>
      </c>
      <c r="O458" s="6">
        <v>-2.5007999999999985E-2</v>
      </c>
      <c r="P458" s="5">
        <f t="shared" si="92"/>
        <v>-2.5232999999999985E-2</v>
      </c>
      <c r="Q458" s="2">
        <f t="shared" si="93"/>
        <v>-9896.5563854517841</v>
      </c>
      <c r="R458" s="6">
        <v>-2.5004000000000009E-2</v>
      </c>
      <c r="S458" s="1">
        <f t="shared" si="94"/>
        <v>0</v>
      </c>
      <c r="T458" s="2">
        <f t="shared" si="95"/>
        <v>0</v>
      </c>
    </row>
    <row r="459" spans="1:20" x14ac:dyDescent="0.25">
      <c r="A459" s="7">
        <v>45057.414151300807</v>
      </c>
      <c r="B459" s="6">
        <v>5.7987999999999998E-3</v>
      </c>
      <c r="C459" s="8">
        <f t="shared" si="84"/>
        <v>0.31718061674008624</v>
      </c>
      <c r="D459" s="6">
        <v>6.9028999999999991E-3</v>
      </c>
      <c r="E459" s="8">
        <f t="shared" si="85"/>
        <v>33.908560311284035</v>
      </c>
      <c r="F459" s="6">
        <v>2.2995000000000003E-4</v>
      </c>
      <c r="G459" s="1">
        <f t="shared" si="86"/>
        <v>-2.0049999999999972E-5</v>
      </c>
      <c r="H459" s="2">
        <f t="shared" si="87"/>
        <v>-8.260268763222582</v>
      </c>
      <c r="I459" s="6">
        <v>3.0755000000000002E-4</v>
      </c>
      <c r="J459" s="1">
        <f t="shared" si="88"/>
        <v>-3.2450000000000003E-5</v>
      </c>
      <c r="K459" s="2">
        <f t="shared" si="89"/>
        <v>-13.368532382248395</v>
      </c>
      <c r="L459" s="6">
        <v>2.743E-4</v>
      </c>
      <c r="M459" s="1">
        <f t="shared" si="90"/>
        <v>3.0000000000000729E-7</v>
      </c>
      <c r="N459" s="2">
        <f t="shared" si="91"/>
        <v>0.12360007416004751</v>
      </c>
      <c r="O459" s="6">
        <v>-2.5007999999999985E-2</v>
      </c>
      <c r="P459" s="5">
        <f t="shared" si="92"/>
        <v>-2.5232999999999985E-2</v>
      </c>
      <c r="Q459" s="2">
        <f t="shared" si="93"/>
        <v>-9896.5563854517841</v>
      </c>
      <c r="R459" s="6">
        <v>-2.5004000000000009E-2</v>
      </c>
      <c r="S459" s="1">
        <f t="shared" si="94"/>
        <v>0</v>
      </c>
      <c r="T459" s="2">
        <f t="shared" si="95"/>
        <v>0</v>
      </c>
    </row>
    <row r="460" spans="1:20" x14ac:dyDescent="0.25">
      <c r="A460" s="7">
        <v>45057.414151774072</v>
      </c>
      <c r="B460" s="6">
        <v>5.8008499999999989E-3</v>
      </c>
      <c r="C460" s="8">
        <f t="shared" si="84"/>
        <v>0.33975770925108956</v>
      </c>
      <c r="D460" s="6">
        <v>6.903000000000002E-3</v>
      </c>
      <c r="E460" s="8">
        <f t="shared" si="85"/>
        <v>33.910505836575915</v>
      </c>
      <c r="F460" s="6">
        <v>2.3045000000000002E-4</v>
      </c>
      <c r="G460" s="1">
        <f t="shared" si="86"/>
        <v>-1.9549999999999987E-5</v>
      </c>
      <c r="H460" s="2">
        <f t="shared" si="87"/>
        <v>-8.0542850774534678</v>
      </c>
      <c r="I460" s="6">
        <v>3.0715000000000001E-4</v>
      </c>
      <c r="J460" s="1">
        <f t="shared" si="88"/>
        <v>-3.2850000000000012E-5</v>
      </c>
      <c r="K460" s="2">
        <f t="shared" si="89"/>
        <v>-13.533310861476409</v>
      </c>
      <c r="L460" s="6">
        <v>2.7514999999999994E-4</v>
      </c>
      <c r="M460" s="1">
        <f t="shared" si="90"/>
        <v>1.1499999999999466E-6</v>
      </c>
      <c r="N460" s="2">
        <f t="shared" si="91"/>
        <v>0.47380108974248442</v>
      </c>
      <c r="O460" s="6">
        <v>-2.5007999999999985E-2</v>
      </c>
      <c r="P460" s="5">
        <f t="shared" si="92"/>
        <v>-2.5232999999999985E-2</v>
      </c>
      <c r="Q460" s="2">
        <f t="shared" si="93"/>
        <v>-9896.5563854517841</v>
      </c>
      <c r="R460" s="6">
        <v>-2.5004000000000009E-2</v>
      </c>
      <c r="S460" s="1">
        <f t="shared" si="94"/>
        <v>0</v>
      </c>
      <c r="T460" s="2">
        <f t="shared" si="95"/>
        <v>0</v>
      </c>
    </row>
    <row r="461" spans="1:20" x14ac:dyDescent="0.25">
      <c r="A461" s="7">
        <v>45057.414152255551</v>
      </c>
      <c r="B461" s="6">
        <v>5.8008500000000006E-3</v>
      </c>
      <c r="C461" s="8">
        <f t="shared" si="84"/>
        <v>0.3397577092511086</v>
      </c>
      <c r="D461" s="6">
        <v>6.9025000000000015E-3</v>
      </c>
      <c r="E461" s="8">
        <f t="shared" si="85"/>
        <v>33.900778210116769</v>
      </c>
      <c r="F461" s="6">
        <v>2.3095E-4</v>
      </c>
      <c r="G461" s="1">
        <f t="shared" si="86"/>
        <v>-1.9050000000000002E-5</v>
      </c>
      <c r="H461" s="2">
        <f t="shared" si="87"/>
        <v>-7.8483009797326719</v>
      </c>
      <c r="I461" s="6">
        <v>3.0795000000000003E-4</v>
      </c>
      <c r="J461" s="1">
        <f t="shared" si="88"/>
        <v>-3.2049999999999993E-5</v>
      </c>
      <c r="K461" s="2">
        <f t="shared" si="89"/>
        <v>-13.203753639391714</v>
      </c>
      <c r="L461" s="6">
        <v>2.7500000000000002E-4</v>
      </c>
      <c r="M461" s="1">
        <f t="shared" si="90"/>
        <v>1.0000000000000243E-6</v>
      </c>
      <c r="N461" s="2">
        <f t="shared" si="91"/>
        <v>0.41200082400165799</v>
      </c>
      <c r="O461" s="6">
        <v>-2.5007999999999985E-2</v>
      </c>
      <c r="P461" s="5">
        <f t="shared" si="92"/>
        <v>-2.5232999999999985E-2</v>
      </c>
      <c r="Q461" s="2">
        <f t="shared" si="93"/>
        <v>-9896.5563854517841</v>
      </c>
      <c r="R461" s="6">
        <v>-2.5004000000000009E-2</v>
      </c>
      <c r="S461" s="1">
        <f t="shared" si="94"/>
        <v>0</v>
      </c>
      <c r="T461" s="2">
        <f t="shared" si="95"/>
        <v>0</v>
      </c>
    </row>
    <row r="462" spans="1:20" x14ac:dyDescent="0.25">
      <c r="A462" s="7">
        <v>45057.414152729165</v>
      </c>
      <c r="B462" s="6">
        <v>5.8006000000000004E-3</v>
      </c>
      <c r="C462" s="8">
        <f t="shared" si="84"/>
        <v>0.33700440528634817</v>
      </c>
      <c r="D462" s="6">
        <v>6.9039000000000001E-3</v>
      </c>
      <c r="E462" s="8">
        <f t="shared" si="85"/>
        <v>33.92801556420234</v>
      </c>
      <c r="F462" s="6">
        <v>2.3019999999999998E-4</v>
      </c>
      <c r="G462" s="1">
        <f t="shared" si="86"/>
        <v>-1.980000000000002E-5</v>
      </c>
      <c r="H462" s="2">
        <f t="shared" si="87"/>
        <v>-8.1572769718319247</v>
      </c>
      <c r="I462" s="6">
        <v>3.0730000000000004E-4</v>
      </c>
      <c r="J462" s="1">
        <f t="shared" si="88"/>
        <v>-3.2699999999999982E-5</v>
      </c>
      <c r="K462" s="2">
        <f t="shared" si="89"/>
        <v>-13.471518962659834</v>
      </c>
      <c r="L462" s="6">
        <v>2.7465000000000004E-4</v>
      </c>
      <c r="M462" s="1">
        <f t="shared" si="90"/>
        <v>6.500000000000429E-7</v>
      </c>
      <c r="N462" s="2">
        <f t="shared" si="91"/>
        <v>0.26780034814047027</v>
      </c>
      <c r="O462" s="6">
        <v>-2.5007999999999985E-2</v>
      </c>
      <c r="P462" s="5">
        <f t="shared" si="92"/>
        <v>-2.5232999999999985E-2</v>
      </c>
      <c r="Q462" s="2">
        <f t="shared" si="93"/>
        <v>-9896.5563854517841</v>
      </c>
      <c r="R462" s="6">
        <v>-2.5004000000000009E-2</v>
      </c>
      <c r="S462" s="1">
        <f t="shared" si="94"/>
        <v>0</v>
      </c>
      <c r="T462" s="2">
        <f t="shared" si="95"/>
        <v>0</v>
      </c>
    </row>
    <row r="463" spans="1:20" x14ac:dyDescent="0.25">
      <c r="A463" s="7">
        <v>45057.414153187499</v>
      </c>
      <c r="B463" s="6">
        <v>5.8014000000000008E-3</v>
      </c>
      <c r="C463" s="8">
        <f t="shared" si="84"/>
        <v>0.34581497797357785</v>
      </c>
      <c r="D463" s="6">
        <v>6.9030999999999997E-3</v>
      </c>
      <c r="E463" s="8">
        <f t="shared" si="85"/>
        <v>33.912451361867703</v>
      </c>
      <c r="F463" s="6">
        <v>2.2989999999999998E-4</v>
      </c>
      <c r="G463" s="1">
        <f t="shared" si="86"/>
        <v>-2.0100000000000028E-5</v>
      </c>
      <c r="H463" s="2">
        <f t="shared" si="87"/>
        <v>-8.280867109142223</v>
      </c>
      <c r="I463" s="6">
        <v>3.0700000000000004E-4</v>
      </c>
      <c r="J463" s="1">
        <f t="shared" si="88"/>
        <v>-3.2999999999999989E-5</v>
      </c>
      <c r="K463" s="2">
        <f t="shared" si="89"/>
        <v>-13.595102723220265</v>
      </c>
      <c r="L463" s="6">
        <v>2.7505000000000004E-4</v>
      </c>
      <c r="M463" s="1">
        <f t="shared" si="90"/>
        <v>1.0500000000000526E-6</v>
      </c>
      <c r="N463" s="2">
        <f t="shared" si="91"/>
        <v>0.4326009084619295</v>
      </c>
      <c r="O463" s="6">
        <v>-2.5007999999999985E-2</v>
      </c>
      <c r="P463" s="5">
        <f t="shared" si="92"/>
        <v>-2.5232999999999985E-2</v>
      </c>
      <c r="Q463" s="2">
        <f t="shared" si="93"/>
        <v>-9896.5563854517841</v>
      </c>
      <c r="R463" s="6">
        <v>-2.5004000000000009E-2</v>
      </c>
      <c r="S463" s="1">
        <f t="shared" si="94"/>
        <v>0</v>
      </c>
      <c r="T463" s="2">
        <f t="shared" si="95"/>
        <v>0</v>
      </c>
    </row>
    <row r="464" spans="1:20" x14ac:dyDescent="0.25">
      <c r="A464" s="7">
        <v>45057.414153642247</v>
      </c>
      <c r="B464" s="6">
        <v>5.8015000000000002E-3</v>
      </c>
      <c r="C464" s="8">
        <f t="shared" si="84"/>
        <v>0.34691629955947439</v>
      </c>
      <c r="D464" s="6">
        <v>6.9037000000000005E-3</v>
      </c>
      <c r="E464" s="8">
        <f t="shared" si="85"/>
        <v>33.924124513618693</v>
      </c>
      <c r="F464" s="6">
        <v>2.3030000000000004E-4</v>
      </c>
      <c r="G464" s="1">
        <f t="shared" si="86"/>
        <v>-1.9699999999999964E-5</v>
      </c>
      <c r="H464" s="2">
        <f t="shared" si="87"/>
        <v>-8.1160802264390632</v>
      </c>
      <c r="I464" s="6">
        <v>3.0710000000000004E-4</v>
      </c>
      <c r="J464" s="1">
        <f t="shared" si="88"/>
        <v>-3.2899999999999987E-5</v>
      </c>
      <c r="K464" s="2">
        <f t="shared" si="89"/>
        <v>-13.553908152843537</v>
      </c>
      <c r="L464" s="6">
        <v>2.7490000000000001E-4</v>
      </c>
      <c r="M464" s="1">
        <f t="shared" si="90"/>
        <v>9.0000000000002188E-7</v>
      </c>
      <c r="N464" s="2">
        <f t="shared" si="91"/>
        <v>0.37080066744121043</v>
      </c>
      <c r="O464" s="6">
        <v>-2.5007999999999985E-2</v>
      </c>
      <c r="P464" s="5">
        <f t="shared" si="92"/>
        <v>-2.5232999999999985E-2</v>
      </c>
      <c r="Q464" s="2">
        <f t="shared" si="93"/>
        <v>-9896.5563854517841</v>
      </c>
      <c r="R464" s="6">
        <v>-2.5004000000000009E-2</v>
      </c>
      <c r="S464" s="1">
        <f t="shared" si="94"/>
        <v>0</v>
      </c>
      <c r="T464" s="2">
        <f t="shared" si="95"/>
        <v>0</v>
      </c>
    </row>
    <row r="465" spans="1:20" x14ac:dyDescent="0.25">
      <c r="A465" s="7">
        <v>45057.41415412083</v>
      </c>
      <c r="B465" s="6">
        <v>5.8031500000000008E-3</v>
      </c>
      <c r="C465" s="8">
        <f t="shared" si="84"/>
        <v>0.365088105726882</v>
      </c>
      <c r="D465" s="6">
        <v>6.9025000000000006E-3</v>
      </c>
      <c r="E465" s="8">
        <f t="shared" si="85"/>
        <v>33.900778210116748</v>
      </c>
      <c r="F465" s="6">
        <v>2.3000000000000003E-4</v>
      </c>
      <c r="G465" s="1">
        <f t="shared" si="86"/>
        <v>-1.9999999999999971E-5</v>
      </c>
      <c r="H465" s="2">
        <f t="shared" si="87"/>
        <v>-8.2396704131834593</v>
      </c>
      <c r="I465" s="6">
        <v>3.0749999999999999E-4</v>
      </c>
      <c r="J465" s="1">
        <f t="shared" si="88"/>
        <v>-3.2500000000000031E-5</v>
      </c>
      <c r="K465" s="2">
        <f t="shared" si="89"/>
        <v>-13.389129706569086</v>
      </c>
      <c r="L465" s="6">
        <v>2.7410000000000005E-4</v>
      </c>
      <c r="M465" s="1">
        <f t="shared" si="90"/>
        <v>1.0000000000005664E-7</v>
      </c>
      <c r="N465" s="2">
        <f t="shared" si="91"/>
        <v>4.1200008240024982E-2</v>
      </c>
      <c r="O465" s="6">
        <v>-2.5007999999999985E-2</v>
      </c>
      <c r="P465" s="5">
        <f t="shared" si="92"/>
        <v>-2.5232999999999985E-2</v>
      </c>
      <c r="Q465" s="2">
        <f t="shared" si="93"/>
        <v>-9896.5563854517841</v>
      </c>
      <c r="R465" s="6">
        <v>-2.5004000000000009E-2</v>
      </c>
      <c r="S465" s="1">
        <f t="shared" si="94"/>
        <v>0</v>
      </c>
      <c r="T465" s="2">
        <f t="shared" si="95"/>
        <v>0</v>
      </c>
    </row>
    <row r="466" spans="1:20" x14ac:dyDescent="0.25">
      <c r="A466" s="7">
        <v>45057.414154552775</v>
      </c>
      <c r="B466" s="6">
        <v>5.8027000000000009E-3</v>
      </c>
      <c r="C466" s="8">
        <f t="shared" si="84"/>
        <v>0.36013215859031888</v>
      </c>
      <c r="D466" s="6">
        <v>6.9033000000000011E-3</v>
      </c>
      <c r="E466" s="8">
        <f t="shared" si="85"/>
        <v>33.916342412451392</v>
      </c>
      <c r="F466" s="6">
        <v>2.298E-4</v>
      </c>
      <c r="G466" s="1">
        <f t="shared" si="86"/>
        <v>-2.0200000000000003E-5</v>
      </c>
      <c r="H466" s="2">
        <f t="shared" si="87"/>
        <v>-8.3220637886229412</v>
      </c>
      <c r="I466" s="6">
        <v>3.0730000000000004E-4</v>
      </c>
      <c r="J466" s="1">
        <f t="shared" si="88"/>
        <v>-3.2699999999999982E-5</v>
      </c>
      <c r="K466" s="2">
        <f t="shared" si="89"/>
        <v>-13.471518962659834</v>
      </c>
      <c r="L466" s="6">
        <v>2.7459999999999995E-4</v>
      </c>
      <c r="M466" s="1">
        <f t="shared" si="90"/>
        <v>5.9999999999996037E-7</v>
      </c>
      <c r="N466" s="2">
        <f t="shared" si="91"/>
        <v>0.24720029664033966</v>
      </c>
      <c r="O466" s="6">
        <v>-2.5007999999999985E-2</v>
      </c>
      <c r="P466" s="5">
        <f t="shared" si="92"/>
        <v>-2.5232999999999985E-2</v>
      </c>
      <c r="Q466" s="2">
        <f t="shared" si="93"/>
        <v>-9896.5563854517841</v>
      </c>
      <c r="R466" s="6">
        <v>-2.5004000000000009E-2</v>
      </c>
      <c r="S466" s="1">
        <f t="shared" si="94"/>
        <v>0</v>
      </c>
      <c r="T466" s="2">
        <f t="shared" si="95"/>
        <v>0</v>
      </c>
    </row>
    <row r="467" spans="1:20" x14ac:dyDescent="0.25">
      <c r="A467" s="7">
        <v>45057.414155018632</v>
      </c>
      <c r="B467" s="6">
        <v>5.8026500000000012E-3</v>
      </c>
      <c r="C467" s="8">
        <f t="shared" si="84"/>
        <v>0.35958149779737059</v>
      </c>
      <c r="D467" s="6">
        <v>6.9025000000000006E-3</v>
      </c>
      <c r="E467" s="8">
        <f t="shared" si="85"/>
        <v>33.900778210116748</v>
      </c>
      <c r="F467" s="6">
        <v>2.3045000000000002E-4</v>
      </c>
      <c r="G467" s="1">
        <f t="shared" si="86"/>
        <v>-1.9549999999999987E-5</v>
      </c>
      <c r="H467" s="2">
        <f t="shared" si="87"/>
        <v>-8.0542850774534678</v>
      </c>
      <c r="I467" s="6">
        <v>3.0764999999999997E-4</v>
      </c>
      <c r="J467" s="1">
        <f t="shared" si="88"/>
        <v>-3.2350000000000054E-5</v>
      </c>
      <c r="K467" s="2">
        <f t="shared" si="89"/>
        <v>-13.327337721249457</v>
      </c>
      <c r="L467" s="6">
        <v>2.7480000000000001E-4</v>
      </c>
      <c r="M467" s="1">
        <f t="shared" si="90"/>
        <v>8.0000000000001945E-7</v>
      </c>
      <c r="N467" s="2">
        <f t="shared" si="91"/>
        <v>0.32960052736085177</v>
      </c>
      <c r="O467" s="6">
        <v>-2.5007999999999985E-2</v>
      </c>
      <c r="P467" s="5">
        <f t="shared" si="92"/>
        <v>-2.5232999999999985E-2</v>
      </c>
      <c r="Q467" s="2">
        <f t="shared" si="93"/>
        <v>-9896.5563854517841</v>
      </c>
      <c r="R467" s="6">
        <v>-2.5004000000000009E-2</v>
      </c>
      <c r="S467" s="1">
        <f t="shared" si="94"/>
        <v>0</v>
      </c>
      <c r="T467" s="2">
        <f t="shared" si="95"/>
        <v>0</v>
      </c>
    </row>
    <row r="468" spans="1:20" x14ac:dyDescent="0.25">
      <c r="A468" s="7">
        <v>45057.414155475235</v>
      </c>
      <c r="B468" s="6">
        <v>5.8028500000000009E-3</v>
      </c>
      <c r="C468" s="8">
        <f t="shared" si="84"/>
        <v>0.36178414096917327</v>
      </c>
      <c r="D468" s="6">
        <v>6.9027500000000018E-3</v>
      </c>
      <c r="E468" s="8">
        <f t="shared" si="85"/>
        <v>33.905642023346346</v>
      </c>
      <c r="F468" s="6">
        <v>2.3000000000000003E-4</v>
      </c>
      <c r="G468" s="1">
        <f t="shared" si="86"/>
        <v>-1.9999999999999971E-5</v>
      </c>
      <c r="H468" s="2">
        <f t="shared" si="87"/>
        <v>-8.2396704131834593</v>
      </c>
      <c r="I468" s="6">
        <v>3.0719999999999999E-4</v>
      </c>
      <c r="J468" s="1">
        <f t="shared" si="88"/>
        <v>-3.2800000000000038E-5</v>
      </c>
      <c r="K468" s="2">
        <f t="shared" si="89"/>
        <v>-13.512713565990085</v>
      </c>
      <c r="L468" s="6">
        <v>2.7515000000000005E-4</v>
      </c>
      <c r="M468" s="1">
        <f t="shared" si="90"/>
        <v>1.1500000000000551E-6</v>
      </c>
      <c r="N468" s="2">
        <f t="shared" si="91"/>
        <v>0.4738010897425291</v>
      </c>
      <c r="O468" s="6">
        <v>-2.5007999999999985E-2</v>
      </c>
      <c r="P468" s="5">
        <f t="shared" si="92"/>
        <v>-2.5232999999999985E-2</v>
      </c>
      <c r="Q468" s="2">
        <f t="shared" si="93"/>
        <v>-9896.5563854517841</v>
      </c>
      <c r="R468" s="6">
        <v>-2.5004000000000009E-2</v>
      </c>
      <c r="S468" s="1">
        <f t="shared" si="94"/>
        <v>0</v>
      </c>
      <c r="T468" s="2">
        <f t="shared" si="95"/>
        <v>0</v>
      </c>
    </row>
    <row r="469" spans="1:20" x14ac:dyDescent="0.25">
      <c r="A469" s="7">
        <v>45057.414155924998</v>
      </c>
      <c r="B469" s="6">
        <v>5.8025999999999998E-3</v>
      </c>
      <c r="C469" s="8">
        <f t="shared" si="84"/>
        <v>0.35903083700440325</v>
      </c>
      <c r="D469" s="6">
        <v>6.904200000000001E-3</v>
      </c>
      <c r="E469" s="8">
        <f t="shared" si="85"/>
        <v>33.933852140077839</v>
      </c>
      <c r="F469" s="6">
        <v>2.3034999999999999E-4</v>
      </c>
      <c r="G469" s="1">
        <f t="shared" si="86"/>
        <v>-1.9650000000000017E-5</v>
      </c>
      <c r="H469" s="2">
        <f t="shared" si="87"/>
        <v>-8.0954818475633985</v>
      </c>
      <c r="I469" s="6">
        <v>3.0725000000000001E-4</v>
      </c>
      <c r="J469" s="1">
        <f t="shared" si="88"/>
        <v>-3.275000000000001E-5</v>
      </c>
      <c r="K469" s="2">
        <f t="shared" si="89"/>
        <v>-13.492116266384555</v>
      </c>
      <c r="L469" s="6">
        <v>2.7505000000000004E-4</v>
      </c>
      <c r="M469" s="1">
        <f t="shared" si="90"/>
        <v>1.0500000000000526E-6</v>
      </c>
      <c r="N469" s="2">
        <f t="shared" si="91"/>
        <v>0.4326009084619295</v>
      </c>
      <c r="O469" s="6">
        <v>-2.5007999999999985E-2</v>
      </c>
      <c r="P469" s="5">
        <f t="shared" si="92"/>
        <v>-2.5232999999999985E-2</v>
      </c>
      <c r="Q469" s="2">
        <f t="shared" si="93"/>
        <v>-9896.5563854517841</v>
      </c>
      <c r="R469" s="6">
        <v>-2.5004000000000009E-2</v>
      </c>
      <c r="S469" s="1">
        <f t="shared" si="94"/>
        <v>0</v>
      </c>
      <c r="T469" s="2">
        <f t="shared" si="95"/>
        <v>0</v>
      </c>
    </row>
    <row r="470" spans="1:20" x14ac:dyDescent="0.25">
      <c r="A470" s="7">
        <v>45057.414156410414</v>
      </c>
      <c r="B470" s="6">
        <v>5.8034000000000011E-3</v>
      </c>
      <c r="C470" s="8">
        <f t="shared" si="84"/>
        <v>0.36784140969164242</v>
      </c>
      <c r="D470" s="6">
        <v>6.9031500000000011E-3</v>
      </c>
      <c r="E470" s="8">
        <f t="shared" si="85"/>
        <v>33.913424124513639</v>
      </c>
      <c r="F470" s="6">
        <v>2.3025000000000004E-4</v>
      </c>
      <c r="G470" s="1">
        <f t="shared" si="86"/>
        <v>-1.9749999999999965E-5</v>
      </c>
      <c r="H470" s="2">
        <f t="shared" si="87"/>
        <v>-8.1366786011952392</v>
      </c>
      <c r="I470" s="6">
        <v>3.078E-4</v>
      </c>
      <c r="J470" s="1">
        <f t="shared" si="88"/>
        <v>-3.2200000000000024E-5</v>
      </c>
      <c r="K470" s="2">
        <f t="shared" si="89"/>
        <v>-13.265545698857004</v>
      </c>
      <c r="L470" s="6">
        <v>2.7440000000000006E-4</v>
      </c>
      <c r="M470" s="1">
        <f t="shared" si="90"/>
        <v>4.0000000000006393E-7</v>
      </c>
      <c r="N470" s="2">
        <f t="shared" si="91"/>
        <v>0.16480013184013181</v>
      </c>
      <c r="O470" s="6">
        <v>-2.5007999999999985E-2</v>
      </c>
      <c r="P470" s="5">
        <f t="shared" si="92"/>
        <v>-2.5232999999999985E-2</v>
      </c>
      <c r="Q470" s="2">
        <f t="shared" si="93"/>
        <v>-9896.5563854517841</v>
      </c>
      <c r="R470" s="6">
        <v>-2.5004000000000009E-2</v>
      </c>
      <c r="S470" s="1">
        <f t="shared" si="94"/>
        <v>0</v>
      </c>
      <c r="T470" s="2">
        <f t="shared" si="95"/>
        <v>0</v>
      </c>
    </row>
    <row r="471" spans="1:20" x14ac:dyDescent="0.25">
      <c r="A471" s="7">
        <v>45057.414156877894</v>
      </c>
      <c r="B471" s="6">
        <v>5.8033E-3</v>
      </c>
      <c r="C471" s="8">
        <f t="shared" si="84"/>
        <v>0.36674008810572678</v>
      </c>
      <c r="D471" s="6">
        <v>6.9026500000000006E-3</v>
      </c>
      <c r="E471" s="8">
        <f t="shared" si="85"/>
        <v>33.903696498054494</v>
      </c>
      <c r="F471" s="6">
        <v>2.2985000000000003E-4</v>
      </c>
      <c r="G471" s="1">
        <f t="shared" si="86"/>
        <v>-2.0149999999999975E-5</v>
      </c>
      <c r="H471" s="2">
        <f t="shared" si="87"/>
        <v>-8.3014654509423167</v>
      </c>
      <c r="I471" s="6">
        <v>3.0730000000000004E-4</v>
      </c>
      <c r="J471" s="1">
        <f t="shared" si="88"/>
        <v>-3.2699999999999982E-5</v>
      </c>
      <c r="K471" s="2">
        <f t="shared" si="89"/>
        <v>-13.471518962659834</v>
      </c>
      <c r="L471" s="6">
        <v>2.7445000000000003E-4</v>
      </c>
      <c r="M471" s="1">
        <f t="shared" si="90"/>
        <v>4.5000000000003804E-7</v>
      </c>
      <c r="N471" s="2">
        <f t="shared" si="91"/>
        <v>0.18540016686016583</v>
      </c>
      <c r="O471" s="6">
        <v>-2.5007999999999985E-2</v>
      </c>
      <c r="P471" s="5">
        <f t="shared" si="92"/>
        <v>-2.5232999999999985E-2</v>
      </c>
      <c r="Q471" s="2">
        <f t="shared" si="93"/>
        <v>-9896.5563854517841</v>
      </c>
      <c r="R471" s="6">
        <v>-2.5004000000000009E-2</v>
      </c>
      <c r="S471" s="1">
        <f t="shared" si="94"/>
        <v>0</v>
      </c>
      <c r="T471" s="2">
        <f t="shared" si="95"/>
        <v>0</v>
      </c>
    </row>
    <row r="472" spans="1:20" x14ac:dyDescent="0.25">
      <c r="A472" s="7">
        <v>45057.414157343745</v>
      </c>
      <c r="B472" s="6">
        <v>5.8031000000000011E-3</v>
      </c>
      <c r="C472" s="8">
        <f t="shared" si="84"/>
        <v>0.3645374449339337</v>
      </c>
      <c r="D472" s="6">
        <v>6.9022500000000013E-3</v>
      </c>
      <c r="E472" s="8">
        <f t="shared" si="85"/>
        <v>33.895914396887186</v>
      </c>
      <c r="F472" s="6">
        <v>2.3000000000000001E-4</v>
      </c>
      <c r="G472" s="1">
        <f t="shared" si="86"/>
        <v>-1.9999999999999998E-5</v>
      </c>
      <c r="H472" s="2">
        <f t="shared" si="87"/>
        <v>-8.2396704131834717</v>
      </c>
      <c r="I472" s="6">
        <v>3.0719999999999999E-4</v>
      </c>
      <c r="J472" s="1">
        <f t="shared" si="88"/>
        <v>-3.2800000000000038E-5</v>
      </c>
      <c r="K472" s="2">
        <f t="shared" si="89"/>
        <v>-13.512713565990085</v>
      </c>
      <c r="L472" s="6">
        <v>2.7484999999999999E-4</v>
      </c>
      <c r="M472" s="1">
        <f t="shared" si="90"/>
        <v>8.4999999999999356E-7</v>
      </c>
      <c r="N472" s="2">
        <f t="shared" si="91"/>
        <v>0.35020059534100939</v>
      </c>
      <c r="O472" s="6">
        <v>-2.5007999999999985E-2</v>
      </c>
      <c r="P472" s="5">
        <f t="shared" si="92"/>
        <v>-2.5232999999999985E-2</v>
      </c>
      <c r="Q472" s="2">
        <f t="shared" si="93"/>
        <v>-9896.5563854517841</v>
      </c>
      <c r="R472" s="6">
        <v>-2.5004000000000009E-2</v>
      </c>
      <c r="S472" s="1">
        <f t="shared" si="94"/>
        <v>0</v>
      </c>
      <c r="T472" s="2">
        <f t="shared" si="95"/>
        <v>0</v>
      </c>
    </row>
    <row r="473" spans="1:20" x14ac:dyDescent="0.25">
      <c r="A473" s="7">
        <v>45057.414157792475</v>
      </c>
      <c r="B473" s="6">
        <v>5.8034000000000002E-3</v>
      </c>
      <c r="C473" s="8">
        <f t="shared" si="84"/>
        <v>0.36784140969163287</v>
      </c>
      <c r="D473" s="6">
        <v>6.9036499999999999E-3</v>
      </c>
      <c r="E473" s="8">
        <f t="shared" si="85"/>
        <v>33.923151750972764</v>
      </c>
      <c r="F473" s="6">
        <v>2.3055000000000002E-4</v>
      </c>
      <c r="G473" s="1">
        <f t="shared" si="86"/>
        <v>-1.9449999999999985E-5</v>
      </c>
      <c r="H473" s="2">
        <f t="shared" si="87"/>
        <v>-8.013088290865479</v>
      </c>
      <c r="I473" s="6">
        <v>3.0795000000000003E-4</v>
      </c>
      <c r="J473" s="1">
        <f t="shared" si="88"/>
        <v>-3.2049999999999993E-5</v>
      </c>
      <c r="K473" s="2">
        <f t="shared" si="89"/>
        <v>-13.203753639391714</v>
      </c>
      <c r="L473" s="6">
        <v>2.7494999999999999E-4</v>
      </c>
      <c r="M473" s="1">
        <f t="shared" si="90"/>
        <v>9.4999999999999599E-7</v>
      </c>
      <c r="N473" s="2">
        <f t="shared" si="91"/>
        <v>0.39140074366141131</v>
      </c>
      <c r="O473" s="6">
        <v>-2.5007999999999985E-2</v>
      </c>
      <c r="P473" s="5">
        <f t="shared" si="92"/>
        <v>-2.5232999999999985E-2</v>
      </c>
      <c r="Q473" s="2">
        <f t="shared" si="93"/>
        <v>-9896.5563854517841</v>
      </c>
      <c r="R473" s="6">
        <v>-2.5004000000000009E-2</v>
      </c>
      <c r="S473" s="1">
        <f t="shared" si="94"/>
        <v>0</v>
      </c>
      <c r="T473" s="2">
        <f t="shared" si="95"/>
        <v>0</v>
      </c>
    </row>
    <row r="474" spans="1:20" x14ac:dyDescent="0.25">
      <c r="A474" s="7">
        <v>45057.414158272331</v>
      </c>
      <c r="B474" s="6">
        <v>5.803E-3</v>
      </c>
      <c r="C474" s="8">
        <f t="shared" si="84"/>
        <v>0.36343612334801806</v>
      </c>
      <c r="D474" s="6">
        <v>6.9023499999999998E-3</v>
      </c>
      <c r="E474" s="8">
        <f t="shared" si="85"/>
        <v>33.897859922178988</v>
      </c>
      <c r="F474" s="6">
        <v>2.3010000000000001E-4</v>
      </c>
      <c r="G474" s="1">
        <f t="shared" si="86"/>
        <v>-1.9899999999999996E-5</v>
      </c>
      <c r="H474" s="2">
        <f t="shared" si="87"/>
        <v>-8.1984737007467086</v>
      </c>
      <c r="I474" s="6">
        <v>3.0700000000000004E-4</v>
      </c>
      <c r="J474" s="1">
        <f t="shared" si="88"/>
        <v>-3.2999999999999989E-5</v>
      </c>
      <c r="K474" s="2">
        <f t="shared" si="89"/>
        <v>-13.595102723220265</v>
      </c>
      <c r="L474" s="6">
        <v>2.7474999999999998E-4</v>
      </c>
      <c r="M474" s="1">
        <f t="shared" si="90"/>
        <v>7.4999999999999113E-7</v>
      </c>
      <c r="N474" s="2">
        <f t="shared" si="91"/>
        <v>0.30900046350069155</v>
      </c>
      <c r="O474" s="6">
        <v>-2.5007999999999985E-2</v>
      </c>
      <c r="P474" s="5">
        <f t="shared" si="92"/>
        <v>-2.5232999999999985E-2</v>
      </c>
      <c r="Q474" s="2">
        <f t="shared" si="93"/>
        <v>-9896.5563854517841</v>
      </c>
      <c r="R474" s="6">
        <v>-2.5004000000000009E-2</v>
      </c>
      <c r="S474" s="1">
        <f t="shared" si="94"/>
        <v>0</v>
      </c>
      <c r="T474" s="2">
        <f t="shared" si="95"/>
        <v>0</v>
      </c>
    </row>
    <row r="475" spans="1:20" x14ac:dyDescent="0.25">
      <c r="A475" s="7">
        <v>45057.414158736574</v>
      </c>
      <c r="B475" s="6">
        <v>5.8027000000000009E-3</v>
      </c>
      <c r="C475" s="8">
        <f t="shared" si="84"/>
        <v>0.36013215859031888</v>
      </c>
      <c r="D475" s="6">
        <v>6.9026000000000001E-3</v>
      </c>
      <c r="E475" s="8">
        <f t="shared" si="85"/>
        <v>33.902723735408564</v>
      </c>
      <c r="F475" s="6">
        <v>2.2970000000000005E-4</v>
      </c>
      <c r="G475" s="1">
        <f t="shared" si="86"/>
        <v>-2.0299999999999951E-5</v>
      </c>
      <c r="H475" s="2">
        <f t="shared" si="87"/>
        <v>-8.3632604516256457</v>
      </c>
      <c r="I475" s="6">
        <v>3.0725000000000001E-4</v>
      </c>
      <c r="J475" s="1">
        <f t="shared" si="88"/>
        <v>-3.275000000000001E-5</v>
      </c>
      <c r="K475" s="2">
        <f t="shared" si="89"/>
        <v>-13.492116266384555</v>
      </c>
      <c r="L475" s="6">
        <v>2.7490000000000001E-4</v>
      </c>
      <c r="M475" s="1">
        <f t="shared" si="90"/>
        <v>9.0000000000002188E-7</v>
      </c>
      <c r="N475" s="2">
        <f t="shared" si="91"/>
        <v>0.37080066744121043</v>
      </c>
      <c r="O475" s="6">
        <v>-2.5007999999999985E-2</v>
      </c>
      <c r="P475" s="5">
        <f t="shared" si="92"/>
        <v>-2.5232999999999985E-2</v>
      </c>
      <c r="Q475" s="2">
        <f t="shared" si="93"/>
        <v>-9896.5563854517841</v>
      </c>
      <c r="R475" s="6">
        <v>-2.5004000000000009E-2</v>
      </c>
      <c r="S475" s="1">
        <f t="shared" si="94"/>
        <v>0</v>
      </c>
      <c r="T475" s="2">
        <f t="shared" si="95"/>
        <v>0</v>
      </c>
    </row>
    <row r="476" spans="1:20" x14ac:dyDescent="0.25">
      <c r="A476" s="7">
        <v>45057.414159199419</v>
      </c>
      <c r="B476" s="6">
        <v>5.8029499999999986E-3</v>
      </c>
      <c r="C476" s="8">
        <f t="shared" si="84"/>
        <v>0.36288546255505066</v>
      </c>
      <c r="D476" s="6">
        <v>6.9031500000000011E-3</v>
      </c>
      <c r="E476" s="8">
        <f t="shared" si="85"/>
        <v>33.913424124513639</v>
      </c>
      <c r="F476" s="6">
        <v>2.3049999999999996E-4</v>
      </c>
      <c r="G476" s="1">
        <f t="shared" si="86"/>
        <v>-1.950000000000004E-5</v>
      </c>
      <c r="H476" s="2">
        <f t="shared" si="87"/>
        <v>-8.0336866862192551</v>
      </c>
      <c r="I476" s="6">
        <v>3.0804999999999998E-4</v>
      </c>
      <c r="J476" s="1">
        <f t="shared" si="88"/>
        <v>-3.1950000000000045E-5</v>
      </c>
      <c r="K476" s="2">
        <f t="shared" si="89"/>
        <v>-13.16255891248551</v>
      </c>
      <c r="L476" s="6">
        <v>2.7480000000000001E-4</v>
      </c>
      <c r="M476" s="1">
        <f t="shared" si="90"/>
        <v>8.0000000000001945E-7</v>
      </c>
      <c r="N476" s="2">
        <f t="shared" si="91"/>
        <v>0.32960052736085177</v>
      </c>
      <c r="O476" s="6">
        <v>-2.5007999999999985E-2</v>
      </c>
      <c r="P476" s="5">
        <f t="shared" si="92"/>
        <v>-2.5232999999999985E-2</v>
      </c>
      <c r="Q476" s="2">
        <f t="shared" si="93"/>
        <v>-9896.5563854517841</v>
      </c>
      <c r="R476" s="6">
        <v>-2.5004000000000009E-2</v>
      </c>
      <c r="S476" s="1">
        <f t="shared" si="94"/>
        <v>0</v>
      </c>
      <c r="T476" s="2">
        <f t="shared" si="95"/>
        <v>0</v>
      </c>
    </row>
    <row r="477" spans="1:20" x14ac:dyDescent="0.25">
      <c r="A477" s="7">
        <v>45057.414159657746</v>
      </c>
      <c r="B477" s="6">
        <v>5.8024499999999998E-3</v>
      </c>
      <c r="C477" s="8">
        <f t="shared" si="84"/>
        <v>0.35737885462554886</v>
      </c>
      <c r="D477" s="6">
        <v>6.9016000000000008E-3</v>
      </c>
      <c r="E477" s="8">
        <f t="shared" si="85"/>
        <v>33.883268482490294</v>
      </c>
      <c r="F477" s="6">
        <v>2.303500000000001E-4</v>
      </c>
      <c r="G477" s="1">
        <f t="shared" si="86"/>
        <v>-1.9649999999999908E-5</v>
      </c>
      <c r="H477" s="2">
        <f t="shared" si="87"/>
        <v>-8.0954818475633523</v>
      </c>
      <c r="I477" s="6">
        <v>3.0785000000000003E-4</v>
      </c>
      <c r="J477" s="1">
        <f t="shared" si="88"/>
        <v>-3.2149999999999995E-5</v>
      </c>
      <c r="K477" s="2">
        <f t="shared" si="89"/>
        <v>-13.244948349821104</v>
      </c>
      <c r="L477" s="6">
        <v>2.7500000000000002E-4</v>
      </c>
      <c r="M477" s="1">
        <f t="shared" si="90"/>
        <v>1.0000000000000243E-6</v>
      </c>
      <c r="N477" s="2">
        <f t="shared" si="91"/>
        <v>0.41200082400165799</v>
      </c>
      <c r="O477" s="6">
        <v>-2.5007999999999985E-2</v>
      </c>
      <c r="P477" s="5">
        <f t="shared" si="92"/>
        <v>-2.5232999999999985E-2</v>
      </c>
      <c r="Q477" s="2">
        <f t="shared" si="93"/>
        <v>-9896.5563854517841</v>
      </c>
      <c r="R477" s="6">
        <v>-2.5004000000000009E-2</v>
      </c>
      <c r="S477" s="1">
        <f t="shared" si="94"/>
        <v>0</v>
      </c>
      <c r="T477" s="2">
        <f t="shared" si="95"/>
        <v>0</v>
      </c>
    </row>
    <row r="478" spans="1:20" x14ac:dyDescent="0.25">
      <c r="A478" s="7">
        <v>45057.414160117471</v>
      </c>
      <c r="B478" s="6">
        <v>5.8023000000000007E-3</v>
      </c>
      <c r="C478" s="8">
        <f t="shared" si="84"/>
        <v>0.35572687224670402</v>
      </c>
      <c r="D478" s="6">
        <v>6.9025999999999992E-3</v>
      </c>
      <c r="E478" s="8">
        <f t="shared" si="85"/>
        <v>33.902723735408543</v>
      </c>
      <c r="F478" s="6">
        <v>2.3085000000000003E-4</v>
      </c>
      <c r="G478" s="1">
        <f t="shared" si="86"/>
        <v>-1.9149999999999978E-5</v>
      </c>
      <c r="H478" s="2">
        <f t="shared" si="87"/>
        <v>-7.8894978322330171</v>
      </c>
      <c r="I478" s="6">
        <v>3.0765000000000008E-4</v>
      </c>
      <c r="J478" s="1">
        <f t="shared" si="88"/>
        <v>-3.2349999999999946E-5</v>
      </c>
      <c r="K478" s="2">
        <f t="shared" si="89"/>
        <v>-13.327337721249412</v>
      </c>
      <c r="L478" s="6">
        <v>2.7484999999999999E-4</v>
      </c>
      <c r="M478" s="1">
        <f t="shared" si="90"/>
        <v>8.4999999999999356E-7</v>
      </c>
      <c r="N478" s="2">
        <f t="shared" si="91"/>
        <v>0.35020059534100939</v>
      </c>
      <c r="O478" s="6">
        <v>-2.5007999999999985E-2</v>
      </c>
      <c r="P478" s="5">
        <f t="shared" si="92"/>
        <v>-2.5232999999999985E-2</v>
      </c>
      <c r="Q478" s="2">
        <f t="shared" si="93"/>
        <v>-9896.5563854517841</v>
      </c>
      <c r="R478" s="6">
        <v>-2.5004000000000009E-2</v>
      </c>
      <c r="S478" s="1">
        <f t="shared" si="94"/>
        <v>0</v>
      </c>
      <c r="T478" s="2">
        <f t="shared" si="95"/>
        <v>0</v>
      </c>
    </row>
    <row r="479" spans="1:20" x14ac:dyDescent="0.25">
      <c r="C479" s="3"/>
      <c r="E479" s="4"/>
      <c r="H479" s="2"/>
      <c r="K479" s="2"/>
      <c r="N479" s="2"/>
      <c r="P479" s="5"/>
      <c r="Q479" s="2"/>
      <c r="T479" s="2"/>
    </row>
    <row r="480" spans="1:20" x14ac:dyDescent="0.25">
      <c r="C480" s="3"/>
      <c r="E480" s="4"/>
      <c r="H480" s="2"/>
      <c r="K480" s="2"/>
      <c r="N480" s="2"/>
      <c r="P480" s="5"/>
      <c r="Q480" s="2"/>
      <c r="T480" s="2"/>
    </row>
    <row r="481" spans="3:20" x14ac:dyDescent="0.25">
      <c r="C481" s="3"/>
      <c r="E481" s="4"/>
      <c r="H481" s="2"/>
      <c r="K481" s="2"/>
      <c r="N481" s="2"/>
      <c r="P481" s="5"/>
      <c r="Q481" s="2"/>
      <c r="T481" s="2"/>
    </row>
    <row r="482" spans="3:20" x14ac:dyDescent="0.25">
      <c r="C482" s="3"/>
      <c r="E482" s="4"/>
      <c r="H482" s="2"/>
      <c r="K482" s="2"/>
      <c r="N482" s="2"/>
      <c r="P482" s="5"/>
      <c r="Q482" s="2"/>
      <c r="T482" s="2"/>
    </row>
    <row r="483" spans="3:20" x14ac:dyDescent="0.25">
      <c r="C483" s="3"/>
      <c r="E483" s="4"/>
      <c r="H483" s="2"/>
      <c r="K483" s="2"/>
      <c r="N483" s="2"/>
      <c r="P483" s="5"/>
      <c r="Q483" s="2"/>
      <c r="T483" s="2"/>
    </row>
    <row r="484" spans="3:20" x14ac:dyDescent="0.25">
      <c r="C484" s="3"/>
      <c r="E484" s="4"/>
      <c r="H484" s="2"/>
      <c r="K484" s="2"/>
      <c r="N484" s="2"/>
      <c r="P484" s="5"/>
      <c r="Q484" s="2"/>
      <c r="T484" s="2"/>
    </row>
    <row r="485" spans="3:20" x14ac:dyDescent="0.25">
      <c r="C485" s="3"/>
      <c r="E485" s="4"/>
      <c r="H485" s="2"/>
      <c r="K485" s="2"/>
      <c r="N485" s="2"/>
      <c r="P485" s="5"/>
      <c r="Q485" s="2"/>
      <c r="T485" s="2"/>
    </row>
    <row r="486" spans="3:20" x14ac:dyDescent="0.25">
      <c r="C486" s="3"/>
      <c r="E486" s="4"/>
      <c r="H486" s="2"/>
      <c r="K486" s="2"/>
      <c r="N486" s="2"/>
      <c r="P486" s="5"/>
      <c r="Q486" s="2"/>
      <c r="T486" s="2"/>
    </row>
    <row r="487" spans="3:20" x14ac:dyDescent="0.25">
      <c r="C487" s="3"/>
      <c r="E487" s="4"/>
      <c r="H487" s="2"/>
      <c r="K487" s="2"/>
      <c r="N487" s="2"/>
      <c r="P487" s="5"/>
      <c r="Q487" s="2"/>
      <c r="T487" s="2"/>
    </row>
    <row r="488" spans="3:20" x14ac:dyDescent="0.25">
      <c r="C488" s="3"/>
      <c r="E488" s="4"/>
      <c r="H488" s="2"/>
      <c r="K488" s="2"/>
      <c r="N488" s="2"/>
      <c r="P488" s="5"/>
      <c r="Q488" s="2"/>
      <c r="T488" s="2"/>
    </row>
    <row r="489" spans="3:20" x14ac:dyDescent="0.25">
      <c r="C489" s="3"/>
      <c r="E489" s="4"/>
      <c r="H489" s="2"/>
      <c r="K489" s="2"/>
      <c r="N489" s="2"/>
      <c r="P489" s="5"/>
      <c r="Q489" s="2"/>
      <c r="T489" s="2"/>
    </row>
    <row r="490" spans="3:20" x14ac:dyDescent="0.25">
      <c r="C490" s="3"/>
      <c r="E490" s="4"/>
      <c r="H490" s="2"/>
      <c r="K490" s="2"/>
      <c r="N490" s="2"/>
      <c r="P490" s="5"/>
      <c r="Q490" s="2"/>
      <c r="T490" s="2"/>
    </row>
    <row r="491" spans="3:20" x14ac:dyDescent="0.25">
      <c r="C491" s="3"/>
      <c r="E491" s="4"/>
      <c r="H491" s="2"/>
      <c r="K491" s="2"/>
      <c r="N491" s="2"/>
      <c r="P491" s="5"/>
      <c r="Q491" s="2"/>
      <c r="T491" s="2"/>
    </row>
    <row r="492" spans="3:20" x14ac:dyDescent="0.25">
      <c r="C492" s="3"/>
      <c r="E492" s="4"/>
      <c r="H492" s="2"/>
      <c r="K492" s="2"/>
      <c r="N492" s="2"/>
      <c r="P492" s="5"/>
      <c r="Q492" s="2"/>
      <c r="T492" s="2"/>
    </row>
    <row r="493" spans="3:20" x14ac:dyDescent="0.25">
      <c r="C493" s="3"/>
      <c r="E493" s="4"/>
      <c r="H493" s="2"/>
      <c r="K493" s="2"/>
      <c r="N493" s="2"/>
      <c r="P493" s="5"/>
      <c r="Q493" s="2"/>
      <c r="T493" s="2"/>
    </row>
    <row r="494" spans="3:20" x14ac:dyDescent="0.25">
      <c r="C494" s="3"/>
      <c r="E494" s="4"/>
      <c r="H494" s="2"/>
      <c r="K494" s="2"/>
      <c r="N494" s="2"/>
      <c r="P494" s="5"/>
      <c r="Q494" s="2"/>
      <c r="T494" s="2"/>
    </row>
    <row r="495" spans="3:20" x14ac:dyDescent="0.25">
      <c r="C495" s="3"/>
      <c r="E495" s="4"/>
      <c r="H495" s="2"/>
      <c r="K495" s="2"/>
      <c r="N495" s="2"/>
      <c r="P495" s="5"/>
      <c r="Q495" s="2"/>
      <c r="T495" s="2"/>
    </row>
    <row r="496" spans="3:20" x14ac:dyDescent="0.25">
      <c r="C496" s="3"/>
      <c r="E496" s="4"/>
      <c r="H496" s="2"/>
      <c r="K496" s="2"/>
      <c r="N496" s="2"/>
      <c r="P496" s="5"/>
      <c r="Q496" s="2"/>
      <c r="T496" s="2"/>
    </row>
    <row r="497" spans="3:20" x14ac:dyDescent="0.25">
      <c r="C497" s="3"/>
      <c r="E497" s="4"/>
      <c r="H497" s="2"/>
      <c r="K497" s="2"/>
      <c r="N497" s="2"/>
      <c r="P497" s="5"/>
      <c r="Q497" s="2"/>
      <c r="T497" s="2"/>
    </row>
    <row r="498" spans="3:20" x14ac:dyDescent="0.25">
      <c r="C498" s="3"/>
      <c r="E498" s="4"/>
      <c r="H498" s="2"/>
      <c r="K498" s="2"/>
      <c r="N498" s="2"/>
      <c r="P498" s="5"/>
      <c r="Q498" s="2"/>
      <c r="T498" s="2"/>
    </row>
    <row r="499" spans="3:20" x14ac:dyDescent="0.25">
      <c r="C499" s="3"/>
      <c r="E499" s="4"/>
      <c r="H499" s="2"/>
      <c r="K499" s="2"/>
      <c r="N499" s="2"/>
      <c r="P499" s="5"/>
      <c r="Q499" s="2"/>
      <c r="T499" s="2"/>
    </row>
    <row r="500" spans="3:20" x14ac:dyDescent="0.25">
      <c r="C500" s="3"/>
      <c r="E500" s="4"/>
      <c r="H500" s="2"/>
      <c r="K500" s="2"/>
      <c r="N500" s="2"/>
      <c r="P500" s="5"/>
      <c r="Q500" s="2"/>
      <c r="T500" s="2"/>
    </row>
    <row r="501" spans="3:20" x14ac:dyDescent="0.25">
      <c r="C501" s="3"/>
      <c r="E501" s="4"/>
      <c r="H501" s="2"/>
      <c r="K501" s="2"/>
      <c r="N501" s="2"/>
      <c r="P501" s="5"/>
      <c r="Q501" s="2"/>
      <c r="T501" s="2"/>
    </row>
    <row r="502" spans="3:20" x14ac:dyDescent="0.25">
      <c r="C502" s="3"/>
      <c r="E502" s="4"/>
      <c r="H502" s="2"/>
      <c r="K502" s="2"/>
      <c r="N502" s="2"/>
      <c r="P502" s="5"/>
      <c r="Q502" s="2"/>
      <c r="T502" s="2"/>
    </row>
    <row r="503" spans="3:20" x14ac:dyDescent="0.25">
      <c r="C503" s="3"/>
      <c r="E503" s="4"/>
      <c r="H503" s="2"/>
      <c r="K503" s="2"/>
      <c r="N503" s="2"/>
      <c r="P503" s="5"/>
      <c r="Q503" s="2"/>
      <c r="T503" s="2"/>
    </row>
    <row r="504" spans="3:20" x14ac:dyDescent="0.25">
      <c r="C504" s="3"/>
      <c r="E504" s="4"/>
      <c r="H504" s="2"/>
      <c r="K504" s="2"/>
      <c r="N504" s="2"/>
      <c r="P504" s="5"/>
      <c r="Q504" s="2"/>
      <c r="T504" s="2"/>
    </row>
    <row r="505" spans="3:20" x14ac:dyDescent="0.25">
      <c r="C505" s="3"/>
      <c r="E505" s="4"/>
      <c r="H505" s="2"/>
      <c r="K505" s="2"/>
      <c r="N505" s="2"/>
      <c r="P505" s="5"/>
      <c r="Q505" s="2"/>
      <c r="T505" s="2"/>
    </row>
    <row r="506" spans="3:20" x14ac:dyDescent="0.25">
      <c r="C506" s="3"/>
      <c r="E506" s="4"/>
      <c r="H506" s="2"/>
      <c r="K506" s="2"/>
      <c r="N506" s="2"/>
      <c r="P506" s="5"/>
      <c r="Q506" s="2"/>
      <c r="T506" s="2"/>
    </row>
    <row r="507" spans="3:20" x14ac:dyDescent="0.25">
      <c r="C507" s="3"/>
      <c r="E507" s="4"/>
      <c r="H507" s="2"/>
      <c r="K507" s="2"/>
      <c r="N507" s="2"/>
      <c r="P507" s="5"/>
      <c r="Q507" s="2"/>
      <c r="T507" s="2"/>
    </row>
    <row r="508" spans="3:20" x14ac:dyDescent="0.25">
      <c r="C508" s="3"/>
      <c r="E508" s="4"/>
      <c r="H508" s="2"/>
      <c r="K508" s="2"/>
      <c r="N508" s="2"/>
      <c r="P508" s="5"/>
      <c r="Q508" s="2"/>
      <c r="T508" s="2"/>
    </row>
    <row r="509" spans="3:20" x14ac:dyDescent="0.25">
      <c r="C509" s="3"/>
      <c r="E509" s="4"/>
      <c r="H509" s="2"/>
      <c r="K509" s="2"/>
      <c r="N509" s="2"/>
      <c r="P509" s="5"/>
      <c r="Q509" s="2"/>
      <c r="T509" s="2"/>
    </row>
    <row r="510" spans="3:20" x14ac:dyDescent="0.25">
      <c r="C510" s="3"/>
      <c r="E510" s="4"/>
      <c r="H510" s="2"/>
      <c r="K510" s="2"/>
      <c r="N510" s="2"/>
      <c r="P510" s="5"/>
      <c r="Q510" s="2"/>
      <c r="T510" s="2"/>
    </row>
    <row r="511" spans="3:20" x14ac:dyDescent="0.25">
      <c r="C511" s="3"/>
      <c r="E511" s="4"/>
      <c r="H511" s="2"/>
      <c r="K511" s="2"/>
      <c r="N511" s="2"/>
      <c r="P511" s="5"/>
      <c r="Q511" s="2"/>
      <c r="T511" s="2"/>
    </row>
    <row r="512" spans="3:20" x14ac:dyDescent="0.25">
      <c r="C512" s="3"/>
      <c r="E512" s="4"/>
      <c r="H512" s="2"/>
      <c r="K512" s="2"/>
      <c r="N512" s="2"/>
      <c r="P512" s="5"/>
      <c r="Q512" s="2"/>
      <c r="T512" s="2"/>
    </row>
    <row r="513" spans="3:20" x14ac:dyDescent="0.25">
      <c r="C513" s="3"/>
      <c r="E513" s="4"/>
      <c r="H513" s="2"/>
      <c r="K513" s="2"/>
      <c r="N513" s="2"/>
      <c r="P513" s="5"/>
      <c r="Q513" s="2"/>
      <c r="T513" s="2"/>
    </row>
    <row r="514" spans="3:20" x14ac:dyDescent="0.25">
      <c r="C514" s="3"/>
      <c r="E514" s="4"/>
      <c r="H514" s="2"/>
      <c r="K514" s="2"/>
      <c r="N514" s="2"/>
      <c r="P514" s="5"/>
      <c r="Q514" s="2"/>
      <c r="T514" s="2"/>
    </row>
    <row r="515" spans="3:20" x14ac:dyDescent="0.25">
      <c r="C515" s="3"/>
      <c r="E515" s="4"/>
      <c r="H515" s="2"/>
      <c r="K515" s="2"/>
      <c r="N515" s="2"/>
      <c r="P515" s="5"/>
      <c r="Q515" s="2"/>
      <c r="T515" s="2"/>
    </row>
    <row r="516" spans="3:20" x14ac:dyDescent="0.25">
      <c r="C516" s="3"/>
      <c r="E516" s="4"/>
      <c r="H516" s="2"/>
      <c r="K516" s="2"/>
      <c r="N516" s="2"/>
      <c r="P516" s="5"/>
      <c r="Q516" s="2"/>
      <c r="T516" s="2"/>
    </row>
    <row r="517" spans="3:20" x14ac:dyDescent="0.25">
      <c r="C517" s="3"/>
      <c r="E517" s="4"/>
      <c r="H517" s="2"/>
      <c r="K517" s="2"/>
      <c r="N517" s="2"/>
      <c r="P517" s="5"/>
      <c r="Q517" s="2"/>
      <c r="T517" s="2"/>
    </row>
    <row r="518" spans="3:20" x14ac:dyDescent="0.25">
      <c r="C518" s="3"/>
      <c r="E518" s="4"/>
      <c r="H518" s="2"/>
      <c r="K518" s="2"/>
      <c r="N518" s="2"/>
      <c r="P518" s="5"/>
      <c r="Q518" s="2"/>
      <c r="T518" s="2"/>
    </row>
    <row r="519" spans="3:20" x14ac:dyDescent="0.25">
      <c r="C519" s="3"/>
      <c r="E519" s="4"/>
      <c r="H519" s="2"/>
      <c r="K519" s="2"/>
      <c r="N519" s="2"/>
      <c r="P519" s="5"/>
      <c r="Q519" s="2"/>
      <c r="T519" s="2"/>
    </row>
    <row r="520" spans="3:20" x14ac:dyDescent="0.25">
      <c r="C520" s="3"/>
      <c r="E520" s="4"/>
      <c r="H520" s="2"/>
      <c r="K520" s="2"/>
      <c r="N520" s="2"/>
      <c r="P520" s="5"/>
      <c r="Q520" s="2"/>
      <c r="T520" s="2"/>
    </row>
    <row r="521" spans="3:20" x14ac:dyDescent="0.25">
      <c r="C521" s="3"/>
      <c r="E521" s="4"/>
      <c r="H521" s="2"/>
      <c r="K521" s="2"/>
      <c r="N521" s="2"/>
      <c r="P521" s="5"/>
      <c r="Q521" s="2"/>
      <c r="T521" s="2"/>
    </row>
    <row r="522" spans="3:20" x14ac:dyDescent="0.25">
      <c r="C522" s="3"/>
      <c r="E522" s="4"/>
      <c r="H522" s="2"/>
      <c r="K522" s="2"/>
      <c r="N522" s="2"/>
      <c r="P522" s="5"/>
      <c r="Q522" s="2"/>
      <c r="T522" s="2"/>
    </row>
    <row r="523" spans="3:20" x14ac:dyDescent="0.25">
      <c r="C523" s="3"/>
      <c r="E523" s="4"/>
      <c r="H523" s="2"/>
      <c r="K523" s="2"/>
      <c r="N523" s="2"/>
      <c r="P523" s="5"/>
      <c r="Q523" s="2"/>
      <c r="T523" s="2"/>
    </row>
    <row r="524" spans="3:20" x14ac:dyDescent="0.25">
      <c r="C524" s="3"/>
      <c r="E524" s="4"/>
      <c r="H524" s="2"/>
      <c r="K524" s="2"/>
      <c r="N524" s="2"/>
      <c r="P524" s="5"/>
      <c r="Q524" s="2"/>
      <c r="T524" s="2"/>
    </row>
    <row r="525" spans="3:20" x14ac:dyDescent="0.25">
      <c r="C525" s="3"/>
      <c r="E525" s="4"/>
      <c r="H525" s="2"/>
      <c r="K525" s="2"/>
      <c r="N525" s="2"/>
      <c r="P525" s="5"/>
      <c r="Q525" s="2"/>
      <c r="T525" s="2"/>
    </row>
    <row r="526" spans="3:20" x14ac:dyDescent="0.25">
      <c r="C526" s="3"/>
      <c r="E526" s="4"/>
      <c r="H526" s="2"/>
      <c r="K526" s="2"/>
      <c r="N526" s="2"/>
      <c r="P526" s="5"/>
      <c r="Q526" s="2"/>
      <c r="T526" s="2"/>
    </row>
    <row r="527" spans="3:20" x14ac:dyDescent="0.25">
      <c r="C527" s="3"/>
      <c r="E527" s="4"/>
      <c r="H527" s="2"/>
      <c r="K527" s="2"/>
      <c r="N527" s="2"/>
      <c r="P527" s="5"/>
      <c r="Q527" s="2"/>
      <c r="T527" s="2"/>
    </row>
    <row r="528" spans="3:20" x14ac:dyDescent="0.25">
      <c r="C528" s="3"/>
      <c r="E528" s="4"/>
      <c r="H528" s="2"/>
      <c r="K528" s="2"/>
      <c r="N528" s="2"/>
      <c r="P528" s="5"/>
      <c r="Q528" s="2"/>
      <c r="T528" s="2"/>
    </row>
    <row r="529" spans="3:20" x14ac:dyDescent="0.25">
      <c r="C529" s="3"/>
      <c r="E529" s="4"/>
      <c r="H529" s="2"/>
      <c r="K529" s="2"/>
      <c r="N529" s="2"/>
      <c r="P529" s="5"/>
      <c r="Q529" s="2"/>
      <c r="T529" s="2"/>
    </row>
    <row r="530" spans="3:20" x14ac:dyDescent="0.25">
      <c r="C530" s="3"/>
      <c r="E530" s="4"/>
      <c r="H530" s="2"/>
      <c r="K530" s="2"/>
      <c r="N530" s="2"/>
      <c r="P530" s="5"/>
      <c r="Q530" s="2"/>
      <c r="T530" s="2"/>
    </row>
    <row r="531" spans="3:20" x14ac:dyDescent="0.25">
      <c r="C531" s="3"/>
      <c r="E531" s="4"/>
      <c r="H531" s="2"/>
      <c r="K531" s="2"/>
      <c r="N531" s="2"/>
      <c r="P531" s="5"/>
      <c r="Q531" s="2"/>
      <c r="T531" s="2"/>
    </row>
    <row r="532" spans="3:20" x14ac:dyDescent="0.25">
      <c r="C532" s="3"/>
      <c r="E532" s="4"/>
      <c r="H532" s="2"/>
      <c r="K532" s="2"/>
      <c r="N532" s="2"/>
      <c r="P532" s="5"/>
      <c r="Q532" s="2"/>
      <c r="T532" s="2"/>
    </row>
    <row r="533" spans="3:20" x14ac:dyDescent="0.25">
      <c r="C533" s="3"/>
      <c r="E533" s="4"/>
      <c r="H533" s="2"/>
      <c r="K533" s="2"/>
      <c r="N533" s="2"/>
      <c r="P533" s="5"/>
      <c r="Q533" s="2"/>
      <c r="T533" s="2"/>
    </row>
    <row r="534" spans="3:20" x14ac:dyDescent="0.25">
      <c r="C534" s="3"/>
      <c r="E534" s="4"/>
      <c r="H534" s="2"/>
      <c r="K534" s="2"/>
      <c r="N534" s="2"/>
      <c r="P534" s="5"/>
      <c r="Q534" s="2"/>
      <c r="T534" s="2"/>
    </row>
    <row r="535" spans="3:20" x14ac:dyDescent="0.25">
      <c r="C535" s="3"/>
      <c r="E535" s="4"/>
      <c r="H535" s="2"/>
      <c r="K535" s="2"/>
      <c r="N535" s="2"/>
      <c r="P535" s="5"/>
      <c r="Q535" s="2"/>
      <c r="T535" s="2"/>
    </row>
    <row r="536" spans="3:20" x14ac:dyDescent="0.25">
      <c r="C536" s="3"/>
      <c r="E536" s="4"/>
      <c r="H536" s="2"/>
      <c r="K536" s="2"/>
      <c r="N536" s="2"/>
      <c r="P536" s="5"/>
      <c r="Q536" s="2"/>
      <c r="T536" s="2"/>
    </row>
    <row r="537" spans="3:20" x14ac:dyDescent="0.25">
      <c r="C537" s="3"/>
      <c r="E537" s="4"/>
      <c r="H537" s="2"/>
      <c r="K537" s="2"/>
      <c r="N537" s="2"/>
      <c r="P537" s="5"/>
      <c r="Q537" s="2"/>
      <c r="T537" s="2"/>
    </row>
    <row r="538" spans="3:20" x14ac:dyDescent="0.25">
      <c r="C538" s="3"/>
      <c r="E538" s="4"/>
      <c r="H538" s="2"/>
      <c r="K538" s="2"/>
      <c r="N538" s="2"/>
      <c r="P538" s="5"/>
      <c r="Q538" s="2"/>
      <c r="T538" s="2"/>
    </row>
    <row r="539" spans="3:20" x14ac:dyDescent="0.25">
      <c r="C539" s="3"/>
      <c r="E539" s="4"/>
      <c r="H539" s="2"/>
      <c r="K539" s="2"/>
      <c r="N539" s="2"/>
      <c r="P539" s="5"/>
      <c r="Q539" s="2"/>
      <c r="T539" s="2"/>
    </row>
    <row r="540" spans="3:20" x14ac:dyDescent="0.25">
      <c r="C540" s="3"/>
      <c r="E540" s="4"/>
      <c r="H540" s="2"/>
      <c r="K540" s="2"/>
      <c r="N540" s="2"/>
      <c r="P540" s="5"/>
      <c r="Q540" s="2"/>
      <c r="T540" s="2"/>
    </row>
    <row r="541" spans="3:20" x14ac:dyDescent="0.25">
      <c r="C541" s="3"/>
      <c r="E541" s="4"/>
      <c r="H541" s="2"/>
      <c r="K541" s="2"/>
      <c r="N541" s="2"/>
      <c r="P541" s="5"/>
      <c r="Q541" s="2"/>
      <c r="T541" s="2"/>
    </row>
    <row r="542" spans="3:20" x14ac:dyDescent="0.25">
      <c r="C542" s="3"/>
      <c r="E542" s="4"/>
      <c r="H542" s="2"/>
      <c r="K542" s="2"/>
      <c r="N542" s="2"/>
      <c r="P542" s="5"/>
      <c r="Q542" s="2"/>
      <c r="T542" s="2"/>
    </row>
    <row r="543" spans="3:20" x14ac:dyDescent="0.25">
      <c r="C543" s="3"/>
      <c r="E543" s="4"/>
      <c r="H543" s="2"/>
      <c r="K543" s="2"/>
      <c r="N543" s="2"/>
      <c r="P543" s="5"/>
      <c r="Q543" s="2"/>
      <c r="T543" s="2"/>
    </row>
    <row r="544" spans="3:20" x14ac:dyDescent="0.25">
      <c r="C544" s="3"/>
      <c r="E544" s="4"/>
      <c r="H544" s="2"/>
      <c r="K544" s="2"/>
      <c r="N544" s="2"/>
      <c r="P544" s="5"/>
      <c r="Q544" s="2"/>
      <c r="T544" s="2"/>
    </row>
    <row r="545" spans="3:20" x14ac:dyDescent="0.25">
      <c r="C545" s="3"/>
      <c r="E545" s="4"/>
      <c r="H545" s="2"/>
      <c r="K545" s="2"/>
      <c r="N545" s="2"/>
      <c r="P545" s="5"/>
      <c r="Q545" s="2"/>
      <c r="T545" s="2"/>
    </row>
    <row r="546" spans="3:20" x14ac:dyDescent="0.25">
      <c r="C546" s="3"/>
      <c r="E546" s="4"/>
      <c r="H546" s="2"/>
      <c r="K546" s="2"/>
      <c r="N546" s="2"/>
      <c r="P546" s="5"/>
      <c r="Q546" s="2"/>
      <c r="T546" s="2"/>
    </row>
    <row r="547" spans="3:20" x14ac:dyDescent="0.25">
      <c r="C547" s="3"/>
      <c r="E547" s="4"/>
      <c r="H547" s="2"/>
      <c r="K547" s="2"/>
      <c r="N547" s="2"/>
      <c r="P547" s="5"/>
      <c r="Q547" s="2"/>
      <c r="T547" s="2"/>
    </row>
    <row r="548" spans="3:20" x14ac:dyDescent="0.25">
      <c r="C548" s="3"/>
      <c r="E548" s="4"/>
      <c r="H548" s="2"/>
      <c r="K548" s="2"/>
      <c r="N548" s="2"/>
      <c r="P548" s="5"/>
      <c r="Q548" s="2"/>
      <c r="T548" s="2"/>
    </row>
    <row r="549" spans="3:20" x14ac:dyDescent="0.25">
      <c r="C549" s="3"/>
      <c r="E549" s="4"/>
      <c r="H549" s="2"/>
      <c r="K549" s="2"/>
      <c r="N549" s="2"/>
      <c r="P549" s="5"/>
      <c r="Q549" s="2"/>
      <c r="T549" s="2"/>
    </row>
    <row r="550" spans="3:20" x14ac:dyDescent="0.25">
      <c r="C550" s="3"/>
      <c r="E550" s="4"/>
      <c r="H550" s="2"/>
      <c r="K550" s="2"/>
      <c r="N550" s="2"/>
      <c r="P550" s="5"/>
      <c r="Q550" s="2"/>
      <c r="T550" s="2"/>
    </row>
    <row r="551" spans="3:20" x14ac:dyDescent="0.25">
      <c r="C551" s="3"/>
      <c r="E551" s="4"/>
      <c r="H551" s="2"/>
      <c r="K551" s="2"/>
      <c r="N551" s="2"/>
      <c r="P551" s="5"/>
      <c r="Q551" s="2"/>
      <c r="T551" s="2"/>
    </row>
    <row r="552" spans="3:20" x14ac:dyDescent="0.25">
      <c r="C552" s="3"/>
      <c r="E552" s="4"/>
      <c r="H552" s="2"/>
      <c r="K552" s="2"/>
      <c r="N552" s="2"/>
      <c r="P552" s="5"/>
      <c r="Q552" s="2"/>
      <c r="T552" s="2"/>
    </row>
    <row r="553" spans="3:20" x14ac:dyDescent="0.25">
      <c r="C553" s="3"/>
      <c r="E553" s="4"/>
      <c r="H553" s="2"/>
      <c r="K553" s="2"/>
      <c r="N553" s="2"/>
      <c r="P553" s="5"/>
      <c r="Q553" s="2"/>
      <c r="T553" s="2"/>
    </row>
    <row r="554" spans="3:20" x14ac:dyDescent="0.25">
      <c r="C554" s="3"/>
      <c r="E554" s="4"/>
      <c r="H554" s="2"/>
      <c r="K554" s="2"/>
      <c r="N554" s="2"/>
      <c r="P554" s="5"/>
      <c r="Q554" s="2"/>
      <c r="T554" s="2"/>
    </row>
    <row r="555" spans="3:20" x14ac:dyDescent="0.25">
      <c r="C555" s="3"/>
      <c r="E555" s="4"/>
      <c r="H555" s="2"/>
      <c r="K555" s="2"/>
      <c r="N555" s="2"/>
      <c r="P555" s="5"/>
      <c r="Q555" s="2"/>
      <c r="T555" s="2"/>
    </row>
    <row r="556" spans="3:20" x14ac:dyDescent="0.25">
      <c r="C556" s="3"/>
      <c r="E556" s="4"/>
      <c r="H556" s="2"/>
      <c r="K556" s="2"/>
      <c r="N556" s="2"/>
      <c r="P556" s="5"/>
      <c r="Q556" s="2"/>
      <c r="T556" s="2"/>
    </row>
    <row r="557" spans="3:20" x14ac:dyDescent="0.25">
      <c r="C557" s="3"/>
      <c r="E557" s="4"/>
      <c r="H557" s="2"/>
      <c r="K557" s="2"/>
      <c r="N557" s="2"/>
      <c r="P557" s="5"/>
      <c r="Q557" s="2"/>
      <c r="T557" s="2"/>
    </row>
    <row r="558" spans="3:20" x14ac:dyDescent="0.25">
      <c r="C558" s="3"/>
      <c r="E558" s="4"/>
      <c r="H558" s="2"/>
      <c r="K558" s="2"/>
      <c r="N558" s="2"/>
      <c r="P558" s="5"/>
      <c r="Q558" s="2"/>
      <c r="T558" s="2"/>
    </row>
    <row r="559" spans="3:20" x14ac:dyDescent="0.25">
      <c r="C559" s="3"/>
      <c r="E559" s="4"/>
      <c r="H559" s="2"/>
      <c r="K559" s="2"/>
      <c r="N559" s="2"/>
      <c r="P559" s="5"/>
      <c r="Q559" s="2"/>
      <c r="T559" s="2"/>
    </row>
    <row r="560" spans="3:20" x14ac:dyDescent="0.25">
      <c r="C560" s="3"/>
      <c r="E560" s="4"/>
      <c r="H560" s="2"/>
      <c r="K560" s="2"/>
      <c r="N560" s="2"/>
      <c r="P560" s="5"/>
      <c r="Q560" s="2"/>
      <c r="T560" s="2"/>
    </row>
    <row r="561" spans="3:20" x14ac:dyDescent="0.25">
      <c r="C561" s="3"/>
      <c r="E561" s="4"/>
      <c r="H561" s="2"/>
      <c r="K561" s="2"/>
      <c r="N561" s="2"/>
      <c r="P561" s="5"/>
      <c r="Q561" s="2"/>
      <c r="T561" s="2"/>
    </row>
    <row r="562" spans="3:20" x14ac:dyDescent="0.25">
      <c r="C562" s="3"/>
      <c r="E562" s="4"/>
      <c r="H562" s="2"/>
      <c r="K562" s="2"/>
      <c r="N562" s="2"/>
      <c r="P562" s="5"/>
      <c r="Q562" s="2"/>
      <c r="T562" s="2"/>
    </row>
    <row r="563" spans="3:20" x14ac:dyDescent="0.25">
      <c r="C563" s="3"/>
      <c r="E563" s="4"/>
      <c r="H563" s="2"/>
      <c r="K563" s="2"/>
      <c r="N563" s="2"/>
      <c r="P563" s="5"/>
      <c r="Q563" s="2"/>
      <c r="T563" s="2"/>
    </row>
    <row r="564" spans="3:20" x14ac:dyDescent="0.25">
      <c r="C564" s="3"/>
      <c r="E564" s="4"/>
      <c r="H564" s="2"/>
      <c r="K564" s="2"/>
      <c r="N564" s="2"/>
      <c r="P564" s="5"/>
      <c r="Q564" s="2"/>
      <c r="T564" s="2"/>
    </row>
    <row r="565" spans="3:20" x14ac:dyDescent="0.25">
      <c r="C565" s="3"/>
      <c r="E565" s="4"/>
      <c r="H565" s="2"/>
      <c r="K565" s="2"/>
      <c r="N565" s="2"/>
      <c r="P565" s="5"/>
      <c r="Q565" s="2"/>
      <c r="T565" s="2"/>
    </row>
    <row r="566" spans="3:20" x14ac:dyDescent="0.25">
      <c r="C566" s="3"/>
      <c r="E566" s="4"/>
      <c r="H566" s="2"/>
      <c r="K566" s="2"/>
      <c r="N566" s="2"/>
      <c r="P566" s="5"/>
      <c r="Q566" s="2"/>
      <c r="T566" s="2"/>
    </row>
    <row r="567" spans="3:20" x14ac:dyDescent="0.25">
      <c r="C567" s="3"/>
      <c r="E567" s="4"/>
      <c r="H567" s="2"/>
      <c r="K567" s="2"/>
      <c r="N567" s="2"/>
      <c r="P567" s="5"/>
      <c r="Q567" s="2"/>
      <c r="T567" s="2"/>
    </row>
    <row r="568" spans="3:20" x14ac:dyDescent="0.25">
      <c r="C568" s="3"/>
      <c r="E568" s="4"/>
      <c r="H568" s="2"/>
      <c r="K568" s="2"/>
      <c r="N568" s="2"/>
      <c r="P568" s="5"/>
      <c r="Q568" s="2"/>
      <c r="T568" s="2"/>
    </row>
    <row r="569" spans="3:20" x14ac:dyDescent="0.25">
      <c r="C569" s="3"/>
      <c r="E569" s="4"/>
      <c r="H569" s="2"/>
      <c r="K569" s="2"/>
      <c r="N569" s="2"/>
      <c r="P569" s="5"/>
      <c r="Q569" s="2"/>
      <c r="T569" s="2"/>
    </row>
    <row r="570" spans="3:20" x14ac:dyDescent="0.25">
      <c r="C570" s="3"/>
      <c r="E570" s="4"/>
      <c r="H570" s="2"/>
      <c r="K570" s="2"/>
      <c r="N570" s="2"/>
      <c r="P570" s="5"/>
      <c r="Q570" s="2"/>
      <c r="T570" s="2"/>
    </row>
    <row r="571" spans="3:20" x14ac:dyDescent="0.25">
      <c r="C571" s="3"/>
      <c r="E571" s="4"/>
      <c r="H571" s="2"/>
      <c r="K571" s="2"/>
      <c r="N571" s="2"/>
      <c r="P571" s="5"/>
      <c r="Q571" s="2"/>
      <c r="T571" s="2"/>
    </row>
    <row r="572" spans="3:20" x14ac:dyDescent="0.25">
      <c r="C572" s="3"/>
      <c r="E572" s="4"/>
      <c r="H572" s="2"/>
      <c r="K572" s="2"/>
      <c r="N572" s="2"/>
      <c r="P572" s="5"/>
      <c r="Q572" s="2"/>
      <c r="T572" s="2"/>
    </row>
    <row r="573" spans="3:20" x14ac:dyDescent="0.25">
      <c r="C573" s="3"/>
      <c r="E573" s="4"/>
      <c r="H573" s="2"/>
      <c r="K573" s="2"/>
      <c r="N573" s="2"/>
      <c r="P573" s="5"/>
      <c r="Q573" s="2"/>
      <c r="T573" s="2"/>
    </row>
    <row r="574" spans="3:20" x14ac:dyDescent="0.25">
      <c r="C574" s="3"/>
      <c r="E574" s="4"/>
      <c r="H574" s="2"/>
      <c r="K574" s="2"/>
      <c r="N574" s="2"/>
      <c r="P574" s="5"/>
      <c r="Q574" s="2"/>
      <c r="T574" s="2"/>
    </row>
    <row r="575" spans="3:20" x14ac:dyDescent="0.25">
      <c r="C575" s="3"/>
      <c r="E575" s="4"/>
      <c r="H575" s="2"/>
      <c r="K575" s="2"/>
      <c r="N575" s="2"/>
      <c r="P575" s="5"/>
      <c r="Q575" s="2"/>
      <c r="T575" s="2"/>
    </row>
    <row r="576" spans="3:20" x14ac:dyDescent="0.25">
      <c r="C576" s="3"/>
      <c r="E576" s="4"/>
      <c r="H576" s="2"/>
      <c r="K576" s="2"/>
      <c r="N576" s="2"/>
      <c r="P576" s="5"/>
      <c r="Q576" s="2"/>
      <c r="T576" s="2"/>
    </row>
    <row r="577" spans="3:20" x14ac:dyDescent="0.25">
      <c r="C577" s="3"/>
      <c r="E577" s="4"/>
      <c r="H577" s="2"/>
      <c r="K577" s="2"/>
      <c r="N577" s="2"/>
      <c r="P577" s="5"/>
      <c r="Q577" s="2"/>
      <c r="T577" s="2"/>
    </row>
    <row r="578" spans="3:20" x14ac:dyDescent="0.25">
      <c r="C578" s="3"/>
      <c r="E578" s="4"/>
      <c r="H578" s="2"/>
      <c r="K578" s="2"/>
      <c r="N578" s="2"/>
      <c r="P578" s="5"/>
      <c r="Q578" s="2"/>
      <c r="T578" s="2"/>
    </row>
    <row r="579" spans="3:20" x14ac:dyDescent="0.25">
      <c r="C579" s="3"/>
      <c r="E579" s="4"/>
      <c r="H579" s="2"/>
      <c r="K579" s="2"/>
      <c r="N579" s="2"/>
      <c r="P579" s="5"/>
      <c r="Q579" s="2"/>
      <c r="T579" s="2"/>
    </row>
    <row r="580" spans="3:20" x14ac:dyDescent="0.25">
      <c r="C580" s="3"/>
      <c r="E580" s="4"/>
      <c r="H580" s="2"/>
      <c r="K580" s="2"/>
      <c r="N580" s="2"/>
      <c r="P580" s="5"/>
      <c r="Q580" s="2"/>
      <c r="T580" s="2"/>
    </row>
    <row r="581" spans="3:20" x14ac:dyDescent="0.25">
      <c r="C581" s="3"/>
      <c r="E581" s="4"/>
      <c r="H581" s="2"/>
      <c r="K581" s="2"/>
      <c r="N581" s="2"/>
      <c r="P581" s="5"/>
      <c r="Q581" s="2"/>
      <c r="T581" s="2"/>
    </row>
    <row r="582" spans="3:20" x14ac:dyDescent="0.25">
      <c r="C582" s="3"/>
      <c r="E582" s="4"/>
      <c r="H582" s="2"/>
      <c r="K582" s="2"/>
      <c r="N582" s="2"/>
      <c r="P582" s="5"/>
      <c r="Q582" s="2"/>
      <c r="T582" s="2"/>
    </row>
    <row r="583" spans="3:20" x14ac:dyDescent="0.25">
      <c r="C583" s="3"/>
      <c r="E583" s="4"/>
      <c r="H583" s="2"/>
      <c r="K583" s="2"/>
      <c r="N583" s="2"/>
      <c r="P583" s="5"/>
      <c r="Q583" s="2"/>
      <c r="T583" s="2"/>
    </row>
    <row r="584" spans="3:20" x14ac:dyDescent="0.25">
      <c r="C584" s="3"/>
      <c r="E584" s="4"/>
      <c r="H584" s="2"/>
      <c r="K584" s="2"/>
      <c r="N584" s="2"/>
      <c r="P584" s="5"/>
      <c r="Q584" s="2"/>
      <c r="T584" s="2"/>
    </row>
    <row r="585" spans="3:20" x14ac:dyDescent="0.25">
      <c r="C585" s="3"/>
      <c r="E585" s="4"/>
      <c r="H585" s="2"/>
      <c r="K585" s="2"/>
      <c r="N585" s="2"/>
      <c r="P585" s="5"/>
      <c r="Q585" s="2"/>
      <c r="T585" s="2"/>
    </row>
    <row r="586" spans="3:20" x14ac:dyDescent="0.25">
      <c r="C586" s="3"/>
      <c r="E586" s="4"/>
      <c r="H586" s="2"/>
      <c r="K586" s="2"/>
      <c r="N586" s="2"/>
      <c r="P586" s="5"/>
      <c r="Q586" s="2"/>
      <c r="T586" s="2"/>
    </row>
    <row r="587" spans="3:20" x14ac:dyDescent="0.25">
      <c r="C587" s="3"/>
      <c r="E587" s="4"/>
      <c r="H587" s="2"/>
      <c r="K587" s="2"/>
      <c r="N587" s="2"/>
      <c r="P587" s="5"/>
      <c r="Q587" s="2"/>
      <c r="T587" s="2"/>
    </row>
    <row r="588" spans="3:20" x14ac:dyDescent="0.25">
      <c r="C588" s="3"/>
      <c r="E588" s="4"/>
      <c r="H588" s="2"/>
      <c r="K588" s="2"/>
      <c r="N588" s="2"/>
      <c r="P588" s="5"/>
      <c r="Q588" s="2"/>
      <c r="T588" s="2"/>
    </row>
    <row r="589" spans="3:20" x14ac:dyDescent="0.25">
      <c r="C589" s="3"/>
      <c r="E589" s="4"/>
      <c r="H589" s="2"/>
      <c r="K589" s="2"/>
      <c r="N589" s="2"/>
      <c r="P589" s="5"/>
      <c r="Q589" s="2"/>
      <c r="T589" s="2"/>
    </row>
    <row r="590" spans="3:20" x14ac:dyDescent="0.25">
      <c r="C590" s="3"/>
      <c r="E590" s="4"/>
      <c r="H590" s="2"/>
      <c r="K590" s="2"/>
      <c r="N590" s="2"/>
      <c r="P590" s="5"/>
      <c r="Q590" s="2"/>
      <c r="T590" s="2"/>
    </row>
    <row r="591" spans="3:20" x14ac:dyDescent="0.25">
      <c r="C591" s="3"/>
      <c r="E591" s="4"/>
      <c r="H591" s="2"/>
      <c r="K591" s="2"/>
      <c r="N591" s="2"/>
      <c r="P591" s="5"/>
      <c r="Q591" s="2"/>
      <c r="T591" s="2"/>
    </row>
    <row r="592" spans="3:20" x14ac:dyDescent="0.25">
      <c r="C592" s="3"/>
      <c r="E592" s="4"/>
      <c r="H592" s="2"/>
      <c r="K592" s="2"/>
      <c r="N592" s="2"/>
      <c r="P592" s="5"/>
      <c r="Q592" s="2"/>
      <c r="T592" s="2"/>
    </row>
    <row r="593" spans="3:20" x14ac:dyDescent="0.25">
      <c r="C593" s="3"/>
      <c r="E593" s="4"/>
      <c r="H593" s="2"/>
      <c r="K593" s="2"/>
      <c r="N593" s="2"/>
      <c r="P593" s="5"/>
      <c r="Q593" s="2"/>
      <c r="T593" s="2"/>
    </row>
    <row r="594" spans="3:20" x14ac:dyDescent="0.25">
      <c r="C594" s="3"/>
      <c r="E594" s="4"/>
      <c r="H594" s="2"/>
      <c r="K594" s="2"/>
      <c r="N594" s="2"/>
      <c r="P594" s="5"/>
      <c r="Q594" s="2"/>
      <c r="T594" s="2"/>
    </row>
    <row r="595" spans="3:20" x14ac:dyDescent="0.25">
      <c r="C595" s="3"/>
      <c r="E595" s="4"/>
      <c r="H595" s="2"/>
      <c r="K595" s="2"/>
      <c r="N595" s="2"/>
      <c r="P595" s="5"/>
      <c r="Q595" s="2"/>
      <c r="T595" s="2"/>
    </row>
    <row r="596" spans="3:20" x14ac:dyDescent="0.25">
      <c r="C596" s="3"/>
      <c r="E596" s="4"/>
      <c r="H596" s="2"/>
      <c r="K596" s="2"/>
      <c r="N596" s="2"/>
      <c r="P596" s="5"/>
      <c r="Q596" s="2"/>
      <c r="T596" s="2"/>
    </row>
    <row r="597" spans="3:20" x14ac:dyDescent="0.25">
      <c r="C597" s="3"/>
      <c r="E597" s="4"/>
      <c r="H597" s="2"/>
      <c r="K597" s="2"/>
      <c r="N597" s="2"/>
      <c r="P597" s="5"/>
      <c r="Q597" s="2"/>
      <c r="T597" s="2"/>
    </row>
    <row r="598" spans="3:20" x14ac:dyDescent="0.25">
      <c r="C598" s="3"/>
      <c r="E598" s="4"/>
      <c r="H598" s="2"/>
      <c r="K598" s="2"/>
      <c r="N598" s="2"/>
      <c r="P598" s="5"/>
      <c r="Q598" s="2"/>
      <c r="T598" s="2"/>
    </row>
    <row r="599" spans="3:20" x14ac:dyDescent="0.25">
      <c r="C599" s="3"/>
      <c r="E599" s="4"/>
      <c r="H599" s="2"/>
      <c r="K599" s="2"/>
      <c r="N599" s="2"/>
      <c r="P599" s="5"/>
      <c r="Q599" s="2"/>
      <c r="T599" s="2"/>
    </row>
    <row r="600" spans="3:20" x14ac:dyDescent="0.25">
      <c r="C600" s="3"/>
      <c r="E600" s="4"/>
      <c r="H600" s="2"/>
      <c r="K600" s="2"/>
      <c r="N600" s="2"/>
      <c r="P600" s="5"/>
      <c r="Q600" s="2"/>
      <c r="T600" s="2"/>
    </row>
    <row r="601" spans="3:20" x14ac:dyDescent="0.25">
      <c r="C601" s="3"/>
      <c r="E601" s="4"/>
      <c r="H601" s="2"/>
      <c r="K601" s="2"/>
      <c r="N601" s="2"/>
      <c r="P601" s="5"/>
      <c r="Q601" s="2"/>
      <c r="T601" s="2"/>
    </row>
    <row r="602" spans="3:20" x14ac:dyDescent="0.25">
      <c r="C602" s="3"/>
      <c r="E602" s="4"/>
      <c r="H602" s="2"/>
      <c r="K602" s="2"/>
      <c r="N602" s="2"/>
      <c r="P602" s="5"/>
      <c r="Q602" s="2"/>
      <c r="T602" s="2"/>
    </row>
    <row r="603" spans="3:20" x14ac:dyDescent="0.25">
      <c r="C603" s="3"/>
      <c r="E603" s="4"/>
      <c r="H603" s="2"/>
      <c r="K603" s="2"/>
      <c r="N603" s="2"/>
      <c r="P603" s="5"/>
      <c r="Q603" s="2"/>
      <c r="T603" s="2"/>
    </row>
    <row r="604" spans="3:20" x14ac:dyDescent="0.25">
      <c r="C604" s="3"/>
      <c r="E604" s="4"/>
      <c r="H604" s="2"/>
      <c r="K604" s="2"/>
      <c r="N604" s="2"/>
      <c r="P604" s="5"/>
      <c r="Q604" s="2"/>
      <c r="T604" s="2"/>
    </row>
    <row r="605" spans="3:20" x14ac:dyDescent="0.25">
      <c r="C605" s="3"/>
      <c r="E605" s="4"/>
      <c r="H605" s="2"/>
      <c r="K605" s="2"/>
      <c r="N605" s="2"/>
      <c r="P605" s="5"/>
      <c r="Q605" s="2"/>
      <c r="T605" s="2"/>
    </row>
    <row r="606" spans="3:20" x14ac:dyDescent="0.25">
      <c r="C606" s="3"/>
      <c r="E606" s="4"/>
      <c r="H606" s="2"/>
      <c r="K606" s="2"/>
      <c r="N606" s="2"/>
      <c r="P606" s="5"/>
      <c r="Q606" s="2"/>
      <c r="T606" s="2"/>
    </row>
    <row r="607" spans="3:20" x14ac:dyDescent="0.25">
      <c r="C607" s="3"/>
      <c r="E607" s="4"/>
      <c r="H607" s="2"/>
      <c r="K607" s="2"/>
      <c r="N607" s="2"/>
      <c r="P607" s="5"/>
      <c r="Q607" s="2"/>
      <c r="T607" s="2"/>
    </row>
    <row r="608" spans="3:20" x14ac:dyDescent="0.25">
      <c r="C608" s="3"/>
      <c r="E608" s="4"/>
      <c r="H608" s="2"/>
      <c r="K608" s="2"/>
      <c r="N608" s="2"/>
      <c r="P608" s="5"/>
      <c r="Q608" s="2"/>
      <c r="T608" s="2"/>
    </row>
    <row r="609" spans="3:20" x14ac:dyDescent="0.25">
      <c r="C609" s="3"/>
      <c r="E609" s="4"/>
      <c r="H609" s="2"/>
      <c r="K609" s="2"/>
      <c r="N609" s="2"/>
      <c r="P609" s="5"/>
      <c r="Q609" s="2"/>
      <c r="T609" s="2"/>
    </row>
    <row r="610" spans="3:20" x14ac:dyDescent="0.25">
      <c r="C610" s="3"/>
      <c r="E610" s="4"/>
      <c r="H610" s="2"/>
      <c r="K610" s="2"/>
      <c r="N610" s="2"/>
      <c r="P610" s="5"/>
      <c r="Q610" s="2"/>
      <c r="T610" s="2"/>
    </row>
    <row r="611" spans="3:20" x14ac:dyDescent="0.25">
      <c r="C611" s="3"/>
      <c r="E611" s="4"/>
      <c r="H611" s="2"/>
      <c r="K611" s="2"/>
      <c r="N611" s="2"/>
      <c r="P611" s="5"/>
      <c r="Q611" s="2"/>
      <c r="T611" s="2"/>
    </row>
    <row r="612" spans="3:20" x14ac:dyDescent="0.25">
      <c r="C612" s="3"/>
      <c r="E612" s="4"/>
      <c r="H612" s="2"/>
      <c r="K612" s="2"/>
      <c r="N612" s="2"/>
      <c r="P612" s="5"/>
      <c r="Q612" s="2"/>
      <c r="T612" s="2"/>
    </row>
    <row r="613" spans="3:20" x14ac:dyDescent="0.25">
      <c r="C613" s="3"/>
      <c r="E613" s="4"/>
      <c r="H613" s="2"/>
      <c r="K613" s="2"/>
      <c r="N613" s="2"/>
      <c r="P613" s="5"/>
      <c r="Q613" s="2"/>
      <c r="T613" s="2"/>
    </row>
    <row r="614" spans="3:20" x14ac:dyDescent="0.25">
      <c r="C614" s="3"/>
      <c r="E614" s="4"/>
      <c r="H614" s="2"/>
      <c r="K614" s="2"/>
      <c r="N614" s="2"/>
      <c r="P614" s="5"/>
      <c r="Q614" s="2"/>
      <c r="T614" s="2"/>
    </row>
    <row r="615" spans="3:20" x14ac:dyDescent="0.25">
      <c r="C615" s="3"/>
      <c r="E615" s="4"/>
      <c r="H615" s="2"/>
      <c r="K615" s="2"/>
      <c r="N615" s="2"/>
      <c r="P615" s="5"/>
      <c r="Q615" s="2"/>
      <c r="T615" s="2"/>
    </row>
    <row r="616" spans="3:20" x14ac:dyDescent="0.25">
      <c r="C616" s="3"/>
      <c r="E616" s="4"/>
      <c r="H616" s="2"/>
      <c r="K616" s="2"/>
      <c r="N616" s="2"/>
      <c r="P616" s="5"/>
      <c r="Q616" s="2"/>
      <c r="T616" s="2"/>
    </row>
    <row r="617" spans="3:20" x14ac:dyDescent="0.25">
      <c r="C617" s="3"/>
      <c r="E617" s="4"/>
      <c r="H617" s="2"/>
      <c r="K617" s="2"/>
      <c r="N617" s="2"/>
      <c r="P617" s="5"/>
      <c r="Q617" s="2"/>
      <c r="T617" s="2"/>
    </row>
    <row r="618" spans="3:20" x14ac:dyDescent="0.25">
      <c r="C618" s="3"/>
      <c r="E618" s="4"/>
      <c r="H618" s="2"/>
      <c r="K618" s="2"/>
      <c r="N618" s="2"/>
      <c r="P618" s="5"/>
      <c r="Q618" s="2"/>
      <c r="T618" s="2"/>
    </row>
    <row r="619" spans="3:20" x14ac:dyDescent="0.25">
      <c r="C619" s="3"/>
      <c r="E619" s="4"/>
      <c r="H619" s="2"/>
      <c r="K619" s="2"/>
      <c r="N619" s="2"/>
      <c r="P619" s="5"/>
      <c r="Q619" s="2"/>
      <c r="T619" s="2"/>
    </row>
    <row r="620" spans="3:20" x14ac:dyDescent="0.25">
      <c r="C620" s="3"/>
      <c r="E620" s="4"/>
      <c r="H620" s="2"/>
      <c r="K620" s="2"/>
      <c r="N620" s="2"/>
      <c r="P620" s="5"/>
      <c r="Q620" s="2"/>
      <c r="T620" s="2"/>
    </row>
    <row r="621" spans="3:20" x14ac:dyDescent="0.25">
      <c r="C621" s="3"/>
      <c r="E621" s="4"/>
      <c r="H621" s="2"/>
      <c r="K621" s="2"/>
      <c r="N621" s="2"/>
      <c r="P621" s="5"/>
      <c r="Q621" s="2"/>
      <c r="T621" s="2"/>
    </row>
    <row r="622" spans="3:20" x14ac:dyDescent="0.25">
      <c r="C622" s="3"/>
      <c r="E622" s="4"/>
      <c r="H622" s="2"/>
      <c r="K622" s="2"/>
      <c r="N622" s="2"/>
      <c r="P622" s="5"/>
      <c r="Q622" s="2"/>
      <c r="T622" s="2"/>
    </row>
    <row r="623" spans="3:20" x14ac:dyDescent="0.25">
      <c r="C623" s="3"/>
      <c r="E623" s="4"/>
      <c r="H623" s="2"/>
      <c r="K623" s="2"/>
      <c r="N623" s="2"/>
      <c r="P623" s="5"/>
      <c r="Q623" s="2"/>
      <c r="T623" s="2"/>
    </row>
    <row r="624" spans="3:20" x14ac:dyDescent="0.25">
      <c r="C624" s="3"/>
      <c r="E624" s="4"/>
      <c r="H624" s="2"/>
      <c r="K624" s="2"/>
      <c r="N624" s="2"/>
      <c r="P624" s="5"/>
      <c r="Q624" s="2"/>
      <c r="T624" s="2"/>
    </row>
    <row r="625" spans="3:20" x14ac:dyDescent="0.25">
      <c r="C625" s="3"/>
      <c r="E625" s="4"/>
      <c r="H625" s="2"/>
      <c r="K625" s="2"/>
      <c r="N625" s="2"/>
      <c r="P625" s="5"/>
      <c r="Q625" s="2"/>
      <c r="T625" s="2"/>
    </row>
    <row r="626" spans="3:20" x14ac:dyDescent="0.25">
      <c r="C626" s="3"/>
      <c r="E626" s="4"/>
      <c r="H626" s="2"/>
      <c r="K626" s="2"/>
      <c r="N626" s="2"/>
      <c r="P626" s="5"/>
      <c r="Q626" s="2"/>
      <c r="T626" s="2"/>
    </row>
    <row r="627" spans="3:20" x14ac:dyDescent="0.25">
      <c r="C627" s="3"/>
      <c r="E627" s="4"/>
      <c r="H627" s="2"/>
      <c r="K627" s="2"/>
      <c r="N627" s="2"/>
      <c r="P627" s="5"/>
      <c r="Q627" s="2"/>
      <c r="T627" s="2"/>
    </row>
    <row r="628" spans="3:20" x14ac:dyDescent="0.25">
      <c r="C628" s="3"/>
      <c r="E628" s="4"/>
      <c r="H628" s="2"/>
      <c r="K628" s="2"/>
      <c r="N628" s="2"/>
      <c r="P628" s="5"/>
      <c r="Q628" s="2"/>
      <c r="T628" s="2"/>
    </row>
    <row r="629" spans="3:20" x14ac:dyDescent="0.25">
      <c r="C629" s="3"/>
      <c r="E629" s="4"/>
      <c r="H629" s="2"/>
      <c r="K629" s="2"/>
      <c r="N629" s="2"/>
      <c r="P629" s="5"/>
      <c r="Q629" s="2"/>
      <c r="T629" s="2"/>
    </row>
    <row r="630" spans="3:20" x14ac:dyDescent="0.25">
      <c r="C630" s="3"/>
      <c r="E630" s="4"/>
      <c r="H630" s="2"/>
      <c r="K630" s="2"/>
      <c r="N630" s="2"/>
      <c r="P630" s="5"/>
      <c r="Q630" s="2"/>
      <c r="T630" s="2"/>
    </row>
    <row r="631" spans="3:20" x14ac:dyDescent="0.25">
      <c r="C631" s="3"/>
      <c r="E631" s="4"/>
      <c r="H631" s="2"/>
      <c r="K631" s="2"/>
      <c r="N631" s="2"/>
      <c r="P631" s="5"/>
      <c r="Q631" s="2"/>
      <c r="T631" s="2"/>
    </row>
    <row r="632" spans="3:20" x14ac:dyDescent="0.25">
      <c r="C632" s="3"/>
      <c r="E632" s="4"/>
      <c r="H632" s="2"/>
      <c r="K632" s="2"/>
      <c r="N632" s="2"/>
      <c r="P632" s="5"/>
      <c r="Q632" s="2"/>
      <c r="T632" s="2"/>
    </row>
    <row r="633" spans="3:20" x14ac:dyDescent="0.25">
      <c r="C633" s="3"/>
      <c r="E633" s="4"/>
      <c r="H633" s="2"/>
      <c r="K633" s="2"/>
      <c r="N633" s="2"/>
      <c r="P633" s="5"/>
      <c r="Q633" s="2"/>
      <c r="T633" s="2"/>
    </row>
    <row r="634" spans="3:20" x14ac:dyDescent="0.25">
      <c r="C634" s="3"/>
      <c r="E634" s="4"/>
      <c r="H634" s="2"/>
      <c r="K634" s="2"/>
      <c r="N634" s="2"/>
      <c r="P634" s="5"/>
      <c r="Q634" s="2"/>
      <c r="T634" s="2"/>
    </row>
    <row r="635" spans="3:20" x14ac:dyDescent="0.25">
      <c r="C635" s="3"/>
      <c r="E635" s="4"/>
      <c r="H635" s="2"/>
      <c r="K635" s="2"/>
      <c r="N635" s="2"/>
      <c r="P635" s="5"/>
      <c r="Q635" s="2"/>
      <c r="T635" s="2"/>
    </row>
    <row r="636" spans="3:20" x14ac:dyDescent="0.25">
      <c r="C636" s="3"/>
      <c r="E636" s="4"/>
      <c r="H636" s="2"/>
      <c r="K636" s="2"/>
      <c r="N636" s="2"/>
      <c r="P636" s="5"/>
      <c r="Q636" s="2"/>
      <c r="T636" s="2"/>
    </row>
    <row r="637" spans="3:20" x14ac:dyDescent="0.25">
      <c r="C637" s="3"/>
      <c r="E637" s="4"/>
      <c r="H637" s="2"/>
      <c r="K637" s="2"/>
      <c r="N637" s="2"/>
      <c r="P637" s="5"/>
      <c r="Q637" s="2"/>
      <c r="T637" s="2"/>
    </row>
    <row r="638" spans="3:20" x14ac:dyDescent="0.25">
      <c r="C638" s="3"/>
      <c r="E638" s="4"/>
      <c r="H638" s="2"/>
      <c r="K638" s="2"/>
      <c r="N638" s="2"/>
      <c r="P638" s="5"/>
      <c r="Q638" s="2"/>
      <c r="T638" s="2"/>
    </row>
    <row r="639" spans="3:20" x14ac:dyDescent="0.25">
      <c r="C639" s="3"/>
      <c r="E639" s="4"/>
      <c r="H639" s="2"/>
      <c r="K639" s="2"/>
      <c r="N639" s="2"/>
      <c r="P639" s="5"/>
      <c r="Q639" s="2"/>
      <c r="T639" s="2"/>
    </row>
    <row r="640" spans="3:20" x14ac:dyDescent="0.25">
      <c r="C640" s="3"/>
      <c r="E640" s="4"/>
      <c r="H640" s="2"/>
      <c r="K640" s="2"/>
      <c r="N640" s="2"/>
      <c r="P640" s="5"/>
      <c r="Q640" s="2"/>
      <c r="T640" s="2"/>
    </row>
    <row r="641" spans="3:20" x14ac:dyDescent="0.25">
      <c r="C641" s="3"/>
      <c r="E641" s="4"/>
      <c r="H641" s="2"/>
      <c r="K641" s="2"/>
      <c r="N641" s="2"/>
      <c r="P641" s="5"/>
      <c r="Q641" s="2"/>
      <c r="T641" s="2"/>
    </row>
    <row r="642" spans="3:20" x14ac:dyDescent="0.25">
      <c r="C642" s="3"/>
      <c r="E642" s="4"/>
      <c r="H642" s="2"/>
      <c r="K642" s="2"/>
      <c r="N642" s="2"/>
      <c r="P642" s="5"/>
      <c r="Q642" s="2"/>
      <c r="T642" s="2"/>
    </row>
    <row r="643" spans="3:20" x14ac:dyDescent="0.25">
      <c r="C643" s="3"/>
      <c r="E643" s="4"/>
      <c r="H643" s="2"/>
      <c r="K643" s="2"/>
      <c r="N643" s="2"/>
      <c r="P643" s="5"/>
      <c r="Q643" s="2"/>
      <c r="T643" s="2"/>
    </row>
    <row r="644" spans="3:20" x14ac:dyDescent="0.25">
      <c r="C644" s="3"/>
      <c r="E644" s="4"/>
      <c r="H644" s="2"/>
      <c r="K644" s="2"/>
      <c r="N644" s="2"/>
      <c r="P644" s="5"/>
      <c r="Q644" s="2"/>
      <c r="T644" s="2"/>
    </row>
    <row r="645" spans="3:20" x14ac:dyDescent="0.25">
      <c r="C645" s="3"/>
      <c r="E645" s="4"/>
      <c r="H645" s="2"/>
      <c r="K645" s="2"/>
      <c r="N645" s="2"/>
      <c r="P645" s="5"/>
      <c r="Q645" s="2"/>
      <c r="T645" s="2"/>
    </row>
    <row r="646" spans="3:20" x14ac:dyDescent="0.25">
      <c r="C646" s="3"/>
      <c r="E646" s="4"/>
      <c r="H646" s="2"/>
      <c r="K646" s="2"/>
      <c r="N646" s="2"/>
      <c r="P646" s="5"/>
      <c r="Q646" s="2"/>
      <c r="T646" s="2"/>
    </row>
    <row r="647" spans="3:20" x14ac:dyDescent="0.25">
      <c r="C647" s="3"/>
      <c r="E647" s="4"/>
      <c r="H647" s="2"/>
      <c r="K647" s="2"/>
      <c r="N647" s="2"/>
      <c r="P647" s="5"/>
      <c r="Q647" s="2"/>
      <c r="T647" s="2"/>
    </row>
    <row r="648" spans="3:20" x14ac:dyDescent="0.25">
      <c r="C648" s="3"/>
      <c r="E648" s="4"/>
      <c r="H648" s="2"/>
      <c r="K648" s="2"/>
      <c r="N648" s="2"/>
      <c r="P648" s="5"/>
      <c r="Q648" s="2"/>
      <c r="T648" s="2"/>
    </row>
    <row r="649" spans="3:20" x14ac:dyDescent="0.25">
      <c r="C649" s="3"/>
      <c r="E649" s="4"/>
      <c r="H649" s="2"/>
      <c r="K649" s="2"/>
      <c r="N649" s="2"/>
      <c r="P649" s="5"/>
      <c r="Q649" s="2"/>
      <c r="T649" s="2"/>
    </row>
    <row r="650" spans="3:20" x14ac:dyDescent="0.25">
      <c r="C650" s="3"/>
      <c r="E650" s="4"/>
      <c r="H650" s="2"/>
      <c r="K650" s="2"/>
      <c r="N650" s="2"/>
      <c r="P650" s="5"/>
      <c r="Q650" s="2"/>
      <c r="T650" s="2"/>
    </row>
    <row r="651" spans="3:20" x14ac:dyDescent="0.25">
      <c r="C651" s="3"/>
      <c r="E651" s="4"/>
      <c r="H651" s="2"/>
      <c r="K651" s="2"/>
      <c r="N651" s="2"/>
      <c r="P651" s="5"/>
      <c r="Q651" s="2"/>
      <c r="T651" s="2"/>
    </row>
    <row r="652" spans="3:20" x14ac:dyDescent="0.25">
      <c r="C652" s="3"/>
      <c r="E652" s="4"/>
      <c r="H652" s="2"/>
      <c r="K652" s="2"/>
      <c r="N652" s="2"/>
      <c r="P652" s="5"/>
      <c r="Q652" s="2"/>
      <c r="T652" s="2"/>
    </row>
    <row r="653" spans="3:20" x14ac:dyDescent="0.25">
      <c r="C653" s="3"/>
      <c r="E653" s="4"/>
      <c r="H653" s="2"/>
      <c r="K653" s="2"/>
      <c r="N653" s="2"/>
      <c r="P653" s="5"/>
      <c r="Q653" s="2"/>
      <c r="T653" s="2"/>
    </row>
    <row r="654" spans="3:20" x14ac:dyDescent="0.25">
      <c r="C654" s="3"/>
      <c r="E654" s="4"/>
      <c r="H654" s="2"/>
      <c r="K654" s="2"/>
      <c r="N654" s="2"/>
      <c r="P654" s="5"/>
      <c r="Q654" s="2"/>
      <c r="T654" s="2"/>
    </row>
    <row r="655" spans="3:20" x14ac:dyDescent="0.25">
      <c r="C655" s="3"/>
      <c r="E655" s="4"/>
      <c r="H655" s="2"/>
      <c r="K655" s="2"/>
      <c r="N655" s="2"/>
      <c r="P655" s="5"/>
      <c r="Q655" s="2"/>
      <c r="T655" s="2"/>
    </row>
    <row r="656" spans="3:20" x14ac:dyDescent="0.25">
      <c r="C656" s="3"/>
      <c r="E656" s="4"/>
      <c r="H656" s="2"/>
      <c r="K656" s="2"/>
      <c r="N656" s="2"/>
      <c r="P656" s="5"/>
      <c r="Q656" s="2"/>
      <c r="T656" s="2"/>
    </row>
    <row r="657" spans="3:20" x14ac:dyDescent="0.25">
      <c r="C657" s="3"/>
      <c r="E657" s="4"/>
      <c r="H657" s="2"/>
      <c r="K657" s="2"/>
      <c r="N657" s="2"/>
      <c r="P657" s="5"/>
      <c r="Q657" s="2"/>
      <c r="T657" s="2"/>
    </row>
    <row r="658" spans="3:20" x14ac:dyDescent="0.25">
      <c r="C658" s="3"/>
      <c r="E658" s="4"/>
      <c r="H658" s="2"/>
      <c r="K658" s="2"/>
      <c r="N658" s="2"/>
      <c r="P658" s="5"/>
      <c r="Q658" s="2"/>
      <c r="T658" s="2"/>
    </row>
    <row r="659" spans="3:20" x14ac:dyDescent="0.25">
      <c r="C659" s="3"/>
      <c r="E659" s="4"/>
      <c r="H659" s="2"/>
      <c r="K659" s="2"/>
      <c r="N659" s="2"/>
      <c r="P659" s="5"/>
      <c r="Q659" s="2"/>
      <c r="T659" s="2"/>
    </row>
    <row r="660" spans="3:20" x14ac:dyDescent="0.25">
      <c r="C660" s="3"/>
      <c r="E660" s="4"/>
      <c r="H660" s="2"/>
      <c r="K660" s="2"/>
      <c r="N660" s="2"/>
      <c r="P660" s="5"/>
      <c r="Q660" s="2"/>
      <c r="T660" s="2"/>
    </row>
    <row r="661" spans="3:20" x14ac:dyDescent="0.25">
      <c r="C661" s="3"/>
      <c r="E661" s="4"/>
      <c r="H661" s="2"/>
      <c r="K661" s="2"/>
      <c r="N661" s="2"/>
      <c r="P661" s="5"/>
      <c r="Q661" s="2"/>
      <c r="T661" s="2"/>
    </row>
    <row r="662" spans="3:20" x14ac:dyDescent="0.25">
      <c r="C662" s="3"/>
      <c r="E662" s="4"/>
      <c r="H662" s="2"/>
      <c r="K662" s="2"/>
      <c r="N662" s="2"/>
      <c r="P662" s="5"/>
      <c r="Q662" s="2"/>
      <c r="T662" s="2"/>
    </row>
    <row r="663" spans="3:20" x14ac:dyDescent="0.25">
      <c r="C663" s="3"/>
      <c r="E663" s="4"/>
      <c r="H663" s="2"/>
      <c r="K663" s="2"/>
      <c r="N663" s="2"/>
      <c r="P663" s="5"/>
      <c r="Q663" s="2"/>
      <c r="T663" s="2"/>
    </row>
    <row r="664" spans="3:20" x14ac:dyDescent="0.25">
      <c r="C664" s="3"/>
      <c r="E664" s="4"/>
      <c r="H664" s="2"/>
      <c r="K664" s="2"/>
      <c r="N664" s="2"/>
      <c r="P664" s="5"/>
      <c r="Q664" s="2"/>
      <c r="T664" s="2"/>
    </row>
    <row r="665" spans="3:20" x14ac:dyDescent="0.25">
      <c r="C665" s="3"/>
      <c r="E665" s="4"/>
      <c r="H665" s="2"/>
      <c r="K665" s="2"/>
      <c r="N665" s="2"/>
      <c r="P665" s="5"/>
      <c r="Q665" s="2"/>
      <c r="T665" s="2"/>
    </row>
    <row r="666" spans="3:20" x14ac:dyDescent="0.25">
      <c r="C666" s="3"/>
      <c r="E666" s="4"/>
      <c r="H666" s="2"/>
      <c r="K666" s="2"/>
      <c r="N666" s="2"/>
      <c r="P666" s="5"/>
      <c r="Q666" s="2"/>
      <c r="T666" s="2"/>
    </row>
    <row r="667" spans="3:20" x14ac:dyDescent="0.25">
      <c r="C667" s="3"/>
      <c r="E667" s="4"/>
      <c r="H667" s="2"/>
      <c r="K667" s="2"/>
      <c r="N667" s="2"/>
      <c r="P667" s="5"/>
      <c r="Q667" s="2"/>
      <c r="T667" s="2"/>
    </row>
    <row r="668" spans="3:20" x14ac:dyDescent="0.25">
      <c r="C668" s="3"/>
      <c r="E668" s="4"/>
      <c r="H668" s="2"/>
      <c r="K668" s="2"/>
      <c r="N668" s="2"/>
      <c r="P668" s="5"/>
      <c r="Q668" s="2"/>
      <c r="T668" s="2"/>
    </row>
    <row r="669" spans="3:20" x14ac:dyDescent="0.25">
      <c r="C669" s="3"/>
      <c r="E669" s="4"/>
      <c r="H669" s="2"/>
      <c r="K669" s="2"/>
      <c r="N669" s="2"/>
      <c r="P669" s="5"/>
      <c r="Q669" s="2"/>
      <c r="T669" s="2"/>
    </row>
    <row r="670" spans="3:20" x14ac:dyDescent="0.25">
      <c r="C670" s="3"/>
      <c r="E670" s="4"/>
      <c r="H670" s="2"/>
      <c r="K670" s="2"/>
      <c r="N670" s="2"/>
      <c r="P670" s="5"/>
      <c r="Q670" s="2"/>
      <c r="T670" s="2"/>
    </row>
    <row r="671" spans="3:20" x14ac:dyDescent="0.25">
      <c r="C671" s="3"/>
      <c r="E671" s="4"/>
      <c r="H671" s="2"/>
      <c r="K671" s="2"/>
      <c r="N671" s="2"/>
      <c r="P671" s="5"/>
      <c r="Q671" s="2"/>
      <c r="T671" s="2"/>
    </row>
    <row r="672" spans="3:20" x14ac:dyDescent="0.25">
      <c r="C672" s="3"/>
      <c r="E672" s="4"/>
      <c r="H672" s="2"/>
      <c r="K672" s="2"/>
      <c r="N672" s="2"/>
      <c r="P672" s="5"/>
      <c r="Q672" s="2"/>
      <c r="T672" s="2"/>
    </row>
    <row r="673" spans="3:20" x14ac:dyDescent="0.25">
      <c r="C673" s="3"/>
      <c r="E673" s="4"/>
      <c r="H673" s="2"/>
      <c r="K673" s="2"/>
      <c r="N673" s="2"/>
      <c r="P673" s="5"/>
      <c r="Q673" s="2"/>
      <c r="T673" s="2"/>
    </row>
    <row r="674" spans="3:20" x14ac:dyDescent="0.25">
      <c r="C674" s="3"/>
      <c r="E674" s="4"/>
      <c r="H674" s="2"/>
      <c r="K674" s="2"/>
      <c r="N674" s="2"/>
      <c r="P674" s="5"/>
      <c r="Q674" s="2"/>
      <c r="T674" s="2"/>
    </row>
    <row r="675" spans="3:20" x14ac:dyDescent="0.25">
      <c r="C675" s="3"/>
      <c r="E675" s="4"/>
      <c r="H675" s="2"/>
      <c r="K675" s="2"/>
      <c r="N675" s="2"/>
      <c r="P675" s="5"/>
      <c r="Q675" s="2"/>
      <c r="T675" s="2"/>
    </row>
    <row r="676" spans="3:20" x14ac:dyDescent="0.25">
      <c r="C676" s="3"/>
      <c r="E676" s="4"/>
      <c r="H676" s="2"/>
      <c r="K676" s="2"/>
      <c r="N676" s="2"/>
      <c r="P676" s="5"/>
      <c r="Q676" s="2"/>
      <c r="T676" s="2"/>
    </row>
    <row r="677" spans="3:20" x14ac:dyDescent="0.25">
      <c r="C677" s="3"/>
      <c r="E677" s="4"/>
      <c r="H677" s="2"/>
      <c r="K677" s="2"/>
      <c r="N677" s="2"/>
      <c r="P677" s="5"/>
      <c r="Q677" s="2"/>
      <c r="T677" s="2"/>
    </row>
    <row r="678" spans="3:20" x14ac:dyDescent="0.25">
      <c r="C678" s="3"/>
      <c r="E678" s="4"/>
      <c r="H678" s="2"/>
      <c r="K678" s="2"/>
      <c r="N678" s="2"/>
      <c r="P678" s="5"/>
      <c r="Q678" s="2"/>
      <c r="T678" s="2"/>
    </row>
    <row r="679" spans="3:20" x14ac:dyDescent="0.25">
      <c r="C679" s="3"/>
      <c r="E679" s="4"/>
      <c r="H679" s="2"/>
      <c r="K679" s="2"/>
      <c r="N679" s="2"/>
      <c r="P679" s="5"/>
      <c r="Q679" s="2"/>
      <c r="T679" s="2"/>
    </row>
    <row r="680" spans="3:20" x14ac:dyDescent="0.25">
      <c r="C680" s="3"/>
      <c r="E680" s="4"/>
      <c r="H680" s="2"/>
      <c r="K680" s="2"/>
      <c r="N680" s="2"/>
      <c r="P680" s="5"/>
      <c r="Q680" s="2"/>
      <c r="T680" s="2"/>
    </row>
    <row r="681" spans="3:20" x14ac:dyDescent="0.25">
      <c r="C681" s="3"/>
      <c r="E681" s="4"/>
      <c r="H681" s="2"/>
      <c r="K681" s="2"/>
      <c r="N681" s="2"/>
      <c r="P681" s="5"/>
      <c r="Q681" s="2"/>
      <c r="T681" s="2"/>
    </row>
    <row r="682" spans="3:20" x14ac:dyDescent="0.25">
      <c r="C682" s="3"/>
      <c r="E682" s="4"/>
      <c r="H682" s="2"/>
      <c r="K682" s="2"/>
      <c r="N682" s="2"/>
      <c r="P682" s="5"/>
      <c r="Q682" s="2"/>
      <c r="T682" s="2"/>
    </row>
    <row r="683" spans="3:20" x14ac:dyDescent="0.25">
      <c r="C683" s="3"/>
      <c r="E683" s="4"/>
      <c r="H683" s="2"/>
      <c r="K683" s="2"/>
      <c r="N683" s="2"/>
      <c r="P683" s="5"/>
      <c r="Q683" s="2"/>
      <c r="T683" s="2"/>
    </row>
    <row r="684" spans="3:20" x14ac:dyDescent="0.25">
      <c r="C684" s="3"/>
      <c r="E684" s="4"/>
      <c r="H684" s="2"/>
      <c r="K684" s="2"/>
      <c r="N684" s="2"/>
      <c r="P684" s="5"/>
      <c r="Q684" s="2"/>
      <c r="T684" s="2"/>
    </row>
    <row r="685" spans="3:20" x14ac:dyDescent="0.25">
      <c r="C685" s="3"/>
      <c r="E685" s="4"/>
      <c r="H685" s="2"/>
      <c r="K685" s="2"/>
      <c r="N685" s="2"/>
      <c r="P685" s="5"/>
      <c r="Q685" s="2"/>
      <c r="T685" s="2"/>
    </row>
    <row r="686" spans="3:20" x14ac:dyDescent="0.25">
      <c r="C686" s="3"/>
      <c r="E686" s="4"/>
      <c r="H686" s="2"/>
      <c r="K686" s="2"/>
      <c r="N686" s="2"/>
      <c r="P686" s="5"/>
      <c r="Q686" s="2"/>
      <c r="T686" s="2"/>
    </row>
    <row r="687" spans="3:20" x14ac:dyDescent="0.25">
      <c r="C687" s="3"/>
      <c r="E687" s="4"/>
      <c r="H687" s="2"/>
      <c r="K687" s="2"/>
      <c r="N687" s="2"/>
      <c r="P687" s="5"/>
      <c r="Q687" s="2"/>
      <c r="T687" s="2"/>
    </row>
    <row r="688" spans="3:20" x14ac:dyDescent="0.25">
      <c r="C688" s="3"/>
      <c r="E688" s="4"/>
      <c r="H688" s="2"/>
      <c r="K688" s="2"/>
      <c r="N688" s="2"/>
      <c r="P688" s="5"/>
      <c r="Q688" s="2"/>
      <c r="T688" s="2"/>
    </row>
    <row r="689" spans="3:20" x14ac:dyDescent="0.25">
      <c r="C689" s="3"/>
      <c r="E689" s="4"/>
      <c r="H689" s="2"/>
      <c r="K689" s="2"/>
      <c r="N689" s="2"/>
      <c r="P689" s="5"/>
      <c r="Q689" s="2"/>
      <c r="T689" s="2"/>
    </row>
    <row r="690" spans="3:20" x14ac:dyDescent="0.25">
      <c r="C690" s="3"/>
      <c r="E690" s="4"/>
      <c r="H690" s="2"/>
      <c r="K690" s="2"/>
      <c r="N690" s="2"/>
      <c r="P690" s="5"/>
      <c r="Q690" s="2"/>
      <c r="T690" s="2"/>
    </row>
    <row r="691" spans="3:20" x14ac:dyDescent="0.25">
      <c r="C691" s="3"/>
      <c r="E691" s="4"/>
      <c r="H691" s="2"/>
      <c r="K691" s="2"/>
      <c r="N691" s="2"/>
      <c r="P691" s="5"/>
      <c r="Q691" s="2"/>
      <c r="T691" s="2"/>
    </row>
    <row r="692" spans="3:20" x14ac:dyDescent="0.25">
      <c r="C692" s="3"/>
      <c r="E692" s="4"/>
      <c r="H692" s="2"/>
      <c r="K692" s="2"/>
      <c r="N692" s="2"/>
      <c r="P692" s="5"/>
      <c r="Q692" s="2"/>
      <c r="T692" s="2"/>
    </row>
    <row r="693" spans="3:20" x14ac:dyDescent="0.25">
      <c r="C693" s="3"/>
      <c r="E693" s="4"/>
      <c r="H693" s="2"/>
      <c r="K693" s="2"/>
      <c r="N693" s="2"/>
      <c r="P693" s="5"/>
      <c r="Q693" s="2"/>
      <c r="T693" s="2"/>
    </row>
    <row r="694" spans="3:20" x14ac:dyDescent="0.25">
      <c r="C694" s="3"/>
      <c r="E694" s="4"/>
      <c r="H694" s="2"/>
      <c r="K694" s="2"/>
      <c r="N694" s="2"/>
      <c r="P694" s="5"/>
      <c r="Q694" s="2"/>
      <c r="T694" s="2"/>
    </row>
    <row r="695" spans="3:20" x14ac:dyDescent="0.25">
      <c r="C695" s="3"/>
      <c r="E695" s="4"/>
      <c r="H695" s="2"/>
      <c r="K695" s="2"/>
      <c r="N695" s="2"/>
      <c r="P695" s="5"/>
      <c r="Q695" s="2"/>
      <c r="T695" s="2"/>
    </row>
    <row r="696" spans="3:20" x14ac:dyDescent="0.25">
      <c r="C696" s="3"/>
      <c r="E696" s="4"/>
      <c r="H696" s="2"/>
      <c r="K696" s="2"/>
      <c r="N696" s="2"/>
      <c r="P696" s="5"/>
      <c r="Q696" s="2"/>
      <c r="T696" s="2"/>
    </row>
    <row r="697" spans="3:20" x14ac:dyDescent="0.25">
      <c r="C697" s="3"/>
      <c r="E697" s="4"/>
      <c r="H697" s="2"/>
      <c r="K697" s="2"/>
      <c r="N697" s="2"/>
      <c r="P697" s="5"/>
      <c r="Q697" s="2"/>
      <c r="T697" s="2"/>
    </row>
    <row r="698" spans="3:20" x14ac:dyDescent="0.25">
      <c r="C698" s="3"/>
      <c r="E698" s="4"/>
      <c r="H698" s="2"/>
      <c r="K698" s="2"/>
      <c r="N698" s="2"/>
      <c r="P698" s="5"/>
      <c r="Q698" s="2"/>
      <c r="T698" s="2"/>
    </row>
    <row r="699" spans="3:20" x14ac:dyDescent="0.25">
      <c r="C699" s="3"/>
      <c r="E699" s="4"/>
      <c r="H699" s="2"/>
      <c r="K699" s="2"/>
      <c r="N699" s="2"/>
      <c r="P699" s="5"/>
      <c r="Q699" s="2"/>
      <c r="T699" s="2"/>
    </row>
    <row r="700" spans="3:20" x14ac:dyDescent="0.25">
      <c r="C700" s="3"/>
      <c r="E700" s="4"/>
      <c r="H700" s="2"/>
      <c r="K700" s="2"/>
      <c r="N700" s="2"/>
      <c r="P700" s="5"/>
      <c r="Q700" s="2"/>
      <c r="T700" s="2"/>
    </row>
    <row r="701" spans="3:20" x14ac:dyDescent="0.25">
      <c r="C701" s="3"/>
      <c r="E701" s="4"/>
      <c r="H701" s="2"/>
      <c r="K701" s="2"/>
      <c r="N701" s="2"/>
      <c r="P701" s="5"/>
      <c r="Q701" s="2"/>
      <c r="T701" s="2"/>
    </row>
    <row r="702" spans="3:20" x14ac:dyDescent="0.25">
      <c r="C702" s="3"/>
      <c r="E702" s="4"/>
      <c r="H702" s="2"/>
      <c r="K702" s="2"/>
      <c r="N702" s="2"/>
      <c r="P702" s="5"/>
      <c r="Q702" s="2"/>
      <c r="T702" s="2"/>
    </row>
    <row r="703" spans="3:20" x14ac:dyDescent="0.25">
      <c r="C703" s="3"/>
      <c r="E703" s="4"/>
      <c r="H703" s="2"/>
      <c r="K703" s="2"/>
      <c r="N703" s="2"/>
      <c r="P703" s="5"/>
      <c r="Q703" s="2"/>
      <c r="T703" s="2"/>
    </row>
    <row r="704" spans="3:20" x14ac:dyDescent="0.25">
      <c r="C704" s="3"/>
      <c r="E704" s="4"/>
      <c r="H704" s="2"/>
      <c r="K704" s="2"/>
      <c r="N704" s="2"/>
      <c r="P704" s="5"/>
      <c r="Q704" s="2"/>
      <c r="T704" s="2"/>
    </row>
    <row r="705" spans="3:20" x14ac:dyDescent="0.25">
      <c r="C705" s="3"/>
      <c r="E705" s="4"/>
      <c r="H705" s="2"/>
      <c r="K705" s="2"/>
      <c r="N705" s="2"/>
      <c r="P705" s="5"/>
      <c r="Q705" s="2"/>
      <c r="T705" s="2"/>
    </row>
    <row r="706" spans="3:20" x14ac:dyDescent="0.25">
      <c r="C706" s="3"/>
      <c r="E706" s="4"/>
      <c r="H706" s="2"/>
      <c r="K706" s="2"/>
      <c r="N706" s="2"/>
      <c r="P706" s="5"/>
      <c r="Q706" s="2"/>
      <c r="T706" s="2"/>
    </row>
    <row r="707" spans="3:20" x14ac:dyDescent="0.25">
      <c r="C707" s="3"/>
      <c r="E707" s="4"/>
      <c r="H707" s="2"/>
      <c r="K707" s="2"/>
      <c r="N707" s="2"/>
      <c r="P707" s="5"/>
      <c r="Q707" s="2"/>
      <c r="T707" s="2"/>
    </row>
    <row r="708" spans="3:20" x14ac:dyDescent="0.25">
      <c r="C708" s="3"/>
      <c r="E708" s="4"/>
      <c r="H708" s="2"/>
      <c r="K708" s="2"/>
      <c r="N708" s="2"/>
      <c r="P708" s="5"/>
      <c r="Q708" s="2"/>
      <c r="T708" s="2"/>
    </row>
    <row r="709" spans="3:20" x14ac:dyDescent="0.25">
      <c r="C709" s="3"/>
      <c r="E709" s="4"/>
      <c r="H709" s="2"/>
      <c r="K709" s="2"/>
      <c r="N709" s="2"/>
      <c r="P709" s="5"/>
      <c r="Q709" s="2"/>
      <c r="T709" s="2"/>
    </row>
    <row r="710" spans="3:20" x14ac:dyDescent="0.25">
      <c r="C710" s="3"/>
      <c r="E710" s="4"/>
      <c r="H710" s="2"/>
      <c r="K710" s="2"/>
      <c r="N710" s="2"/>
      <c r="P710" s="5"/>
      <c r="Q710" s="2"/>
      <c r="T710" s="2"/>
    </row>
    <row r="711" spans="3:20" x14ac:dyDescent="0.25">
      <c r="C711" s="3"/>
      <c r="E711" s="4"/>
      <c r="H711" s="2"/>
      <c r="K711" s="2"/>
      <c r="N711" s="2"/>
      <c r="P711" s="5"/>
      <c r="Q711" s="2"/>
      <c r="T711" s="2"/>
    </row>
    <row r="712" spans="3:20" x14ac:dyDescent="0.25">
      <c r="C712" s="3"/>
      <c r="E712" s="4"/>
      <c r="H712" s="2"/>
      <c r="K712" s="2"/>
      <c r="N712" s="2"/>
      <c r="P712" s="5"/>
      <c r="Q712" s="2"/>
      <c r="T712" s="2"/>
    </row>
    <row r="713" spans="3:20" x14ac:dyDescent="0.25">
      <c r="C713" s="3"/>
      <c r="E713" s="4"/>
      <c r="H713" s="2"/>
      <c r="K713" s="2"/>
      <c r="N713" s="2"/>
      <c r="P713" s="5"/>
      <c r="Q713" s="2"/>
      <c r="T713" s="2"/>
    </row>
    <row r="714" spans="3:20" x14ac:dyDescent="0.25">
      <c r="C714" s="3"/>
      <c r="E714" s="4"/>
      <c r="H714" s="2"/>
      <c r="K714" s="2"/>
      <c r="N714" s="2"/>
      <c r="P714" s="5"/>
      <c r="Q714" s="2"/>
      <c r="T714" s="2"/>
    </row>
    <row r="715" spans="3:20" x14ac:dyDescent="0.25">
      <c r="C715" s="3"/>
      <c r="E715" s="4"/>
      <c r="H715" s="2"/>
      <c r="K715" s="2"/>
      <c r="N715" s="2"/>
      <c r="P715" s="5"/>
      <c r="Q715" s="2"/>
      <c r="T715" s="2"/>
    </row>
    <row r="716" spans="3:20" x14ac:dyDescent="0.25">
      <c r="C716" s="3"/>
      <c r="E716" s="4"/>
      <c r="H716" s="2"/>
      <c r="K716" s="2"/>
      <c r="N716" s="2"/>
      <c r="P716" s="5"/>
      <c r="Q716" s="2"/>
      <c r="T716" s="2"/>
    </row>
    <row r="717" spans="3:20" x14ac:dyDescent="0.25">
      <c r="C717" s="3"/>
      <c r="E717" s="4"/>
      <c r="H717" s="2"/>
      <c r="K717" s="2"/>
      <c r="N717" s="2"/>
      <c r="P717" s="5"/>
      <c r="Q717" s="2"/>
      <c r="T717" s="2"/>
    </row>
    <row r="718" spans="3:20" x14ac:dyDescent="0.25">
      <c r="C718" s="3"/>
      <c r="E718" s="4"/>
      <c r="H718" s="2"/>
      <c r="K718" s="2"/>
      <c r="N718" s="2"/>
      <c r="P718" s="5"/>
      <c r="Q718" s="2"/>
      <c r="T718" s="2"/>
    </row>
    <row r="719" spans="3:20" x14ac:dyDescent="0.25">
      <c r="C719" s="3"/>
      <c r="E719" s="4"/>
      <c r="H719" s="2"/>
      <c r="K719" s="2"/>
      <c r="N719" s="2"/>
      <c r="P719" s="5"/>
      <c r="Q719" s="2"/>
      <c r="T719" s="2"/>
    </row>
    <row r="720" spans="3:20" x14ac:dyDescent="0.25">
      <c r="C720" s="3"/>
      <c r="E720" s="4"/>
      <c r="H720" s="2"/>
      <c r="K720" s="2"/>
      <c r="N720" s="2"/>
      <c r="P720" s="5"/>
      <c r="Q720" s="2"/>
      <c r="T720" s="2"/>
    </row>
    <row r="721" spans="3:20" x14ac:dyDescent="0.25">
      <c r="C721" s="3"/>
      <c r="E721" s="4"/>
      <c r="H721" s="2"/>
      <c r="K721" s="2"/>
      <c r="N721" s="2"/>
      <c r="P721" s="5"/>
      <c r="Q721" s="2"/>
      <c r="T721" s="2"/>
    </row>
    <row r="722" spans="3:20" x14ac:dyDescent="0.25">
      <c r="C722" s="3"/>
      <c r="E722" s="4"/>
      <c r="H722" s="2"/>
      <c r="K722" s="2"/>
      <c r="N722" s="2"/>
      <c r="P722" s="5"/>
      <c r="Q722" s="2"/>
      <c r="T722" s="2"/>
    </row>
    <row r="723" spans="3:20" x14ac:dyDescent="0.25">
      <c r="C723" s="3"/>
      <c r="E723" s="4"/>
      <c r="H723" s="2"/>
      <c r="K723" s="2"/>
      <c r="N723" s="2"/>
      <c r="P723" s="5"/>
      <c r="Q723" s="2"/>
      <c r="T723" s="2"/>
    </row>
    <row r="724" spans="3:20" x14ac:dyDescent="0.25">
      <c r="C724" s="3"/>
      <c r="E724" s="4"/>
      <c r="H724" s="2"/>
      <c r="K724" s="2"/>
      <c r="N724" s="2"/>
      <c r="P724" s="5"/>
      <c r="Q724" s="2"/>
      <c r="T724" s="2"/>
    </row>
    <row r="725" spans="3:20" x14ac:dyDescent="0.25">
      <c r="C725" s="3"/>
      <c r="E725" s="4"/>
      <c r="H725" s="2"/>
      <c r="K725" s="2"/>
      <c r="N725" s="2"/>
      <c r="P725" s="5"/>
      <c r="Q725" s="2"/>
      <c r="T725" s="2"/>
    </row>
    <row r="726" spans="3:20" x14ac:dyDescent="0.25">
      <c r="C726" s="3"/>
      <c r="E726" s="4"/>
      <c r="H726" s="2"/>
      <c r="K726" s="2"/>
      <c r="N726" s="2"/>
      <c r="P726" s="5"/>
      <c r="Q726" s="2"/>
      <c r="T726" s="2"/>
    </row>
    <row r="727" spans="3:20" x14ac:dyDescent="0.25">
      <c r="C727" s="3"/>
      <c r="E727" s="4"/>
      <c r="H727" s="2"/>
      <c r="K727" s="2"/>
      <c r="N727" s="2"/>
      <c r="P727" s="5"/>
      <c r="Q727" s="2"/>
      <c r="T727" s="2"/>
    </row>
    <row r="728" spans="3:20" x14ac:dyDescent="0.25">
      <c r="C728" s="3"/>
      <c r="E728" s="4"/>
      <c r="H728" s="2"/>
      <c r="K728" s="2"/>
      <c r="N728" s="2"/>
      <c r="P728" s="5"/>
      <c r="Q728" s="2"/>
      <c r="T728" s="2"/>
    </row>
    <row r="729" spans="3:20" x14ac:dyDescent="0.25">
      <c r="C729" s="3"/>
      <c r="E729" s="4"/>
      <c r="H729" s="2"/>
      <c r="K729" s="2"/>
      <c r="N729" s="2"/>
      <c r="P729" s="5"/>
      <c r="Q729" s="2"/>
      <c r="T729" s="2"/>
    </row>
    <row r="730" spans="3:20" x14ac:dyDescent="0.25">
      <c r="C730" s="3"/>
      <c r="E730" s="4"/>
      <c r="H730" s="2"/>
      <c r="K730" s="2"/>
      <c r="N730" s="2"/>
      <c r="P730" s="5"/>
      <c r="Q730" s="2"/>
      <c r="T730" s="2"/>
    </row>
    <row r="731" spans="3:20" x14ac:dyDescent="0.25">
      <c r="C731" s="3"/>
      <c r="E731" s="4"/>
      <c r="H731" s="2"/>
      <c r="K731" s="2"/>
      <c r="N731" s="2"/>
      <c r="P731" s="5"/>
      <c r="Q731" s="2"/>
      <c r="T731" s="2"/>
    </row>
    <row r="732" spans="3:20" x14ac:dyDescent="0.25">
      <c r="C732" s="3"/>
      <c r="E732" s="4"/>
      <c r="H732" s="2"/>
      <c r="K732" s="2"/>
      <c r="N732" s="2"/>
      <c r="P732" s="5"/>
      <c r="Q732" s="2"/>
      <c r="T732" s="2"/>
    </row>
    <row r="733" spans="3:20" x14ac:dyDescent="0.25">
      <c r="C733" s="3"/>
      <c r="E733" s="4"/>
      <c r="H733" s="2"/>
      <c r="K733" s="2"/>
      <c r="N733" s="2"/>
      <c r="P733" s="5"/>
      <c r="Q733" s="2"/>
      <c r="T733" s="2"/>
    </row>
    <row r="734" spans="3:20" x14ac:dyDescent="0.25">
      <c r="C734" s="3"/>
      <c r="E734" s="4"/>
      <c r="H734" s="2"/>
      <c r="K734" s="2"/>
      <c r="N734" s="2"/>
      <c r="P734" s="5"/>
      <c r="Q734" s="2"/>
      <c r="T734" s="2"/>
    </row>
    <row r="735" spans="3:20" x14ac:dyDescent="0.25">
      <c r="C735" s="3"/>
      <c r="E735" s="4"/>
      <c r="H735" s="2"/>
      <c r="K735" s="2"/>
      <c r="N735" s="2"/>
      <c r="P735" s="5"/>
      <c r="Q735" s="2"/>
      <c r="T735" s="2"/>
    </row>
    <row r="736" spans="3:20" x14ac:dyDescent="0.25">
      <c r="C736" s="3"/>
      <c r="E736" s="4"/>
      <c r="H736" s="2"/>
      <c r="K736" s="2"/>
      <c r="N736" s="2"/>
      <c r="P736" s="5"/>
      <c r="Q736" s="2"/>
      <c r="T736" s="2"/>
    </row>
    <row r="737" spans="3:20" x14ac:dyDescent="0.25">
      <c r="C737" s="3"/>
      <c r="E737" s="4"/>
      <c r="H737" s="2"/>
      <c r="K737" s="2"/>
      <c r="N737" s="2"/>
      <c r="P737" s="5"/>
      <c r="Q737" s="2"/>
      <c r="T737" s="2"/>
    </row>
    <row r="738" spans="3:20" x14ac:dyDescent="0.25">
      <c r="C738" s="3"/>
      <c r="E738" s="4"/>
      <c r="H738" s="2"/>
      <c r="K738" s="2"/>
      <c r="N738" s="2"/>
      <c r="P738" s="5"/>
      <c r="Q738" s="2"/>
      <c r="T738" s="2"/>
    </row>
    <row r="739" spans="3:20" x14ac:dyDescent="0.25">
      <c r="C739" s="3"/>
      <c r="E739" s="4"/>
      <c r="H739" s="2"/>
      <c r="K739" s="2"/>
      <c r="N739" s="2"/>
      <c r="P739" s="5"/>
      <c r="Q739" s="2"/>
      <c r="T739" s="2"/>
    </row>
    <row r="740" spans="3:20" x14ac:dyDescent="0.25">
      <c r="C740" s="3"/>
      <c r="E740" s="4"/>
      <c r="H740" s="2"/>
      <c r="K740" s="2"/>
      <c r="N740" s="2"/>
      <c r="P740" s="5"/>
      <c r="Q740" s="2"/>
      <c r="T740" s="2"/>
    </row>
    <row r="741" spans="3:20" x14ac:dyDescent="0.25">
      <c r="C741" s="3"/>
      <c r="E741" s="4"/>
      <c r="H741" s="2"/>
      <c r="K741" s="2"/>
      <c r="N741" s="2"/>
      <c r="P741" s="5"/>
      <c r="Q741" s="2"/>
      <c r="T741" s="2"/>
    </row>
    <row r="742" spans="3:20" x14ac:dyDescent="0.25">
      <c r="C742" s="3"/>
      <c r="E742" s="4"/>
      <c r="H742" s="2"/>
      <c r="K742" s="2"/>
      <c r="N742" s="2"/>
      <c r="P742" s="5"/>
      <c r="Q742" s="2"/>
      <c r="T742" s="2"/>
    </row>
    <row r="743" spans="3:20" x14ac:dyDescent="0.25">
      <c r="C743" s="3"/>
      <c r="E743" s="4"/>
      <c r="H743" s="2"/>
      <c r="K743" s="2"/>
      <c r="N743" s="2"/>
      <c r="P743" s="5"/>
      <c r="Q743" s="2"/>
      <c r="T743" s="2"/>
    </row>
    <row r="744" spans="3:20" x14ac:dyDescent="0.25">
      <c r="C744" s="3"/>
      <c r="E744" s="4"/>
      <c r="H744" s="2"/>
      <c r="K744" s="2"/>
      <c r="N744" s="2"/>
      <c r="P744" s="5"/>
      <c r="Q744" s="2"/>
      <c r="T744" s="2"/>
    </row>
    <row r="745" spans="3:20" x14ac:dyDescent="0.25">
      <c r="C745" s="3"/>
      <c r="E745" s="4"/>
      <c r="H745" s="2"/>
      <c r="K745" s="2"/>
      <c r="N745" s="2"/>
      <c r="P745" s="5"/>
      <c r="Q745" s="2"/>
      <c r="T745" s="2"/>
    </row>
    <row r="746" spans="3:20" x14ac:dyDescent="0.25">
      <c r="C746" s="3"/>
      <c r="E746" s="4"/>
      <c r="H746" s="2"/>
      <c r="K746" s="2"/>
      <c r="N746" s="2"/>
      <c r="P746" s="5"/>
      <c r="Q746" s="2"/>
      <c r="T746" s="2"/>
    </row>
    <row r="747" spans="3:20" x14ac:dyDescent="0.25">
      <c r="C747" s="3"/>
      <c r="E747" s="4"/>
      <c r="H747" s="2"/>
      <c r="K747" s="2"/>
      <c r="N747" s="2"/>
      <c r="P747" s="5"/>
      <c r="Q747" s="2"/>
      <c r="T747" s="2"/>
    </row>
    <row r="748" spans="3:20" x14ac:dyDescent="0.25">
      <c r="C748" s="3"/>
      <c r="E748" s="4"/>
      <c r="H748" s="2"/>
      <c r="K748" s="2"/>
      <c r="N748" s="2"/>
      <c r="P748" s="5"/>
      <c r="Q748" s="2"/>
      <c r="T748" s="2"/>
    </row>
    <row r="749" spans="3:20" x14ac:dyDescent="0.25">
      <c r="C749" s="3"/>
      <c r="E749" s="4"/>
      <c r="H749" s="2"/>
      <c r="K749" s="2"/>
      <c r="N749" s="2"/>
      <c r="P749" s="5"/>
      <c r="Q749" s="2"/>
      <c r="T749" s="2"/>
    </row>
    <row r="750" spans="3:20" x14ac:dyDescent="0.25">
      <c r="C750" s="3"/>
      <c r="E750" s="4"/>
      <c r="H750" s="2"/>
      <c r="K750" s="2"/>
      <c r="N750" s="2"/>
      <c r="P750" s="5"/>
      <c r="Q750" s="2"/>
      <c r="T750" s="2"/>
    </row>
    <row r="751" spans="3:20" x14ac:dyDescent="0.25">
      <c r="C751" s="3"/>
      <c r="E751" s="4"/>
      <c r="H751" s="2"/>
      <c r="K751" s="2"/>
      <c r="N751" s="2"/>
      <c r="P751" s="5"/>
      <c r="Q751" s="2"/>
      <c r="T751" s="2"/>
    </row>
    <row r="752" spans="3:20" x14ac:dyDescent="0.25">
      <c r="C752" s="3"/>
      <c r="E752" s="4"/>
      <c r="H752" s="2"/>
      <c r="K752" s="2"/>
      <c r="N752" s="2"/>
      <c r="P752" s="5"/>
      <c r="Q752" s="2"/>
      <c r="T752" s="2"/>
    </row>
    <row r="753" spans="3:20" x14ac:dyDescent="0.25">
      <c r="C753" s="3"/>
      <c r="E753" s="4"/>
      <c r="H753" s="2"/>
      <c r="K753" s="2"/>
      <c r="N753" s="2"/>
      <c r="P753" s="5"/>
      <c r="Q753" s="2"/>
      <c r="T753" s="2"/>
    </row>
    <row r="754" spans="3:20" x14ac:dyDescent="0.25">
      <c r="C754" s="3"/>
      <c r="E754" s="4"/>
      <c r="H754" s="2"/>
      <c r="K754" s="2"/>
      <c r="N754" s="2"/>
      <c r="P754" s="5"/>
      <c r="Q754" s="2"/>
      <c r="T754" s="2"/>
    </row>
    <row r="755" spans="3:20" x14ac:dyDescent="0.25">
      <c r="C755" s="3"/>
      <c r="E755" s="4"/>
      <c r="H755" s="2"/>
      <c r="K755" s="2"/>
      <c r="N755" s="2"/>
      <c r="P755" s="5"/>
      <c r="Q755" s="2"/>
      <c r="T755" s="2"/>
    </row>
    <row r="756" spans="3:20" x14ac:dyDescent="0.25">
      <c r="C756" s="3"/>
      <c r="E756" s="4"/>
      <c r="H756" s="2"/>
      <c r="K756" s="2"/>
      <c r="N756" s="2"/>
      <c r="P756" s="5"/>
      <c r="Q756" s="2"/>
      <c r="T756" s="2"/>
    </row>
    <row r="757" spans="3:20" x14ac:dyDescent="0.25">
      <c r="C757" s="3"/>
      <c r="E757" s="4"/>
      <c r="H757" s="2"/>
      <c r="K757" s="2"/>
      <c r="N757" s="2"/>
      <c r="P757" s="5"/>
      <c r="Q757" s="2"/>
      <c r="T757" s="2"/>
    </row>
    <row r="758" spans="3:20" x14ac:dyDescent="0.25">
      <c r="C758" s="3"/>
      <c r="E758" s="4"/>
      <c r="H758" s="2"/>
      <c r="K758" s="2"/>
      <c r="N758" s="2"/>
      <c r="P758" s="5"/>
      <c r="Q758" s="2"/>
      <c r="T758" s="2"/>
    </row>
    <row r="759" spans="3:20" x14ac:dyDescent="0.25">
      <c r="C759" s="3"/>
      <c r="E759" s="4"/>
      <c r="H759" s="2"/>
      <c r="K759" s="2"/>
      <c r="N759" s="2"/>
      <c r="P759" s="5"/>
      <c r="Q759" s="2"/>
      <c r="T759" s="2"/>
    </row>
    <row r="760" spans="3:20" x14ac:dyDescent="0.25">
      <c r="C760" s="3"/>
      <c r="E760" s="4"/>
      <c r="H760" s="2"/>
      <c r="K760" s="2"/>
      <c r="N760" s="2"/>
      <c r="P760" s="5"/>
      <c r="Q760" s="2"/>
      <c r="T760" s="2"/>
    </row>
    <row r="761" spans="3:20" x14ac:dyDescent="0.25">
      <c r="C761" s="3"/>
      <c r="E761" s="4"/>
      <c r="H761" s="2"/>
      <c r="K761" s="2"/>
      <c r="N761" s="2"/>
      <c r="P761" s="5"/>
      <c r="Q761" s="2"/>
      <c r="T761" s="2"/>
    </row>
    <row r="762" spans="3:20" x14ac:dyDescent="0.25">
      <c r="C762" s="3"/>
      <c r="E762" s="4"/>
      <c r="H762" s="2"/>
      <c r="K762" s="2"/>
      <c r="N762" s="2"/>
      <c r="P762" s="5"/>
      <c r="Q762" s="2"/>
      <c r="T762" s="2"/>
    </row>
    <row r="763" spans="3:20" x14ac:dyDescent="0.25">
      <c r="C763" s="3"/>
      <c r="E763" s="4"/>
      <c r="H763" s="2"/>
      <c r="K763" s="2"/>
      <c r="N763" s="2"/>
      <c r="P763" s="5"/>
      <c r="Q763" s="2"/>
      <c r="T763" s="2"/>
    </row>
    <row r="764" spans="3:20" x14ac:dyDescent="0.25">
      <c r="C764" s="3"/>
      <c r="E764" s="4"/>
      <c r="H764" s="2"/>
      <c r="K764" s="2"/>
      <c r="N764" s="2"/>
      <c r="P764" s="5"/>
      <c r="Q764" s="2"/>
      <c r="T764" s="2"/>
    </row>
    <row r="765" spans="3:20" x14ac:dyDescent="0.25">
      <c r="C765" s="3"/>
      <c r="E765" s="4"/>
      <c r="H765" s="2"/>
      <c r="K765" s="2"/>
      <c r="N765" s="2"/>
      <c r="P765" s="5"/>
      <c r="Q765" s="2"/>
      <c r="T765" s="2"/>
    </row>
    <row r="766" spans="3:20" x14ac:dyDescent="0.25">
      <c r="C766" s="3"/>
      <c r="E766" s="4"/>
      <c r="H766" s="2"/>
      <c r="K766" s="2"/>
      <c r="N766" s="2"/>
      <c r="P766" s="5"/>
      <c r="Q766" s="2"/>
      <c r="T766" s="2"/>
    </row>
    <row r="767" spans="3:20" x14ac:dyDescent="0.25">
      <c r="C767" s="3"/>
      <c r="E767" s="4"/>
      <c r="H767" s="2"/>
      <c r="K767" s="2"/>
      <c r="N767" s="2"/>
      <c r="P767" s="5"/>
      <c r="Q767" s="2"/>
      <c r="T767" s="2"/>
    </row>
    <row r="768" spans="3:20" x14ac:dyDescent="0.25">
      <c r="C768" s="3"/>
      <c r="E768" s="4"/>
      <c r="H768" s="2"/>
      <c r="K768" s="2"/>
      <c r="N768" s="2"/>
      <c r="P768" s="5"/>
      <c r="Q768" s="2"/>
      <c r="T768" s="2"/>
    </row>
    <row r="769" spans="3:20" x14ac:dyDescent="0.25">
      <c r="C769" s="3"/>
      <c r="E769" s="4"/>
      <c r="H769" s="2"/>
      <c r="K769" s="2"/>
      <c r="N769" s="2"/>
      <c r="P769" s="5"/>
      <c r="Q769" s="2"/>
      <c r="T769" s="2"/>
    </row>
    <row r="770" spans="3:20" x14ac:dyDescent="0.25">
      <c r="C770" s="3"/>
      <c r="E770" s="4"/>
      <c r="H770" s="2"/>
      <c r="K770" s="2"/>
      <c r="N770" s="2"/>
      <c r="P770" s="5"/>
      <c r="Q770" s="2"/>
      <c r="T770" s="2"/>
    </row>
    <row r="771" spans="3:20" x14ac:dyDescent="0.25">
      <c r="C771" s="3"/>
      <c r="E771" s="4"/>
      <c r="H771" s="2"/>
      <c r="K771" s="2"/>
      <c r="N771" s="2"/>
      <c r="P771" s="5"/>
      <c r="Q771" s="2"/>
      <c r="T771" s="2"/>
    </row>
    <row r="772" spans="3:20" x14ac:dyDescent="0.25">
      <c r="C772" s="3"/>
      <c r="E772" s="4"/>
      <c r="H772" s="2"/>
      <c r="K772" s="2"/>
      <c r="N772" s="2"/>
      <c r="P772" s="5"/>
      <c r="Q772" s="2"/>
      <c r="T772" s="2"/>
    </row>
    <row r="773" spans="3:20" x14ac:dyDescent="0.25">
      <c r="C773" s="3"/>
      <c r="E773" s="4"/>
      <c r="H773" s="2"/>
      <c r="K773" s="2"/>
      <c r="N773" s="2"/>
      <c r="P773" s="5"/>
      <c r="Q773" s="2"/>
      <c r="T773" s="2"/>
    </row>
    <row r="774" spans="3:20" x14ac:dyDescent="0.25">
      <c r="C774" s="3"/>
      <c r="E774" s="4"/>
      <c r="H774" s="2"/>
      <c r="K774" s="2"/>
      <c r="N774" s="2"/>
      <c r="P774" s="5"/>
      <c r="Q774" s="2"/>
      <c r="T774" s="2"/>
    </row>
    <row r="775" spans="3:20" x14ac:dyDescent="0.25">
      <c r="C775" s="3"/>
      <c r="E775" s="4"/>
      <c r="H775" s="2"/>
      <c r="K775" s="2"/>
      <c r="N775" s="2"/>
      <c r="P775" s="5"/>
      <c r="Q775" s="2"/>
      <c r="T775" s="2"/>
    </row>
    <row r="776" spans="3:20" x14ac:dyDescent="0.25">
      <c r="C776" s="3"/>
      <c r="E776" s="4"/>
      <c r="H776" s="2"/>
      <c r="K776" s="2"/>
      <c r="N776" s="2"/>
      <c r="P776" s="5"/>
      <c r="Q776" s="2"/>
      <c r="T776" s="2"/>
    </row>
    <row r="777" spans="3:20" x14ac:dyDescent="0.25">
      <c r="C777" s="3"/>
      <c r="E777" s="4"/>
      <c r="H777" s="2"/>
      <c r="K777" s="2"/>
      <c r="N777" s="2"/>
      <c r="P777" s="5"/>
      <c r="Q777" s="2"/>
      <c r="T777" s="2"/>
    </row>
    <row r="778" spans="3:20" x14ac:dyDescent="0.25">
      <c r="C778" s="3"/>
      <c r="E778" s="4"/>
      <c r="H778" s="2"/>
      <c r="K778" s="2"/>
      <c r="N778" s="2"/>
      <c r="P778" s="5"/>
      <c r="Q778" s="2"/>
      <c r="T778" s="2"/>
    </row>
    <row r="779" spans="3:20" x14ac:dyDescent="0.25">
      <c r="C779" s="3"/>
      <c r="E779" s="4"/>
      <c r="H779" s="2"/>
      <c r="K779" s="2"/>
      <c r="N779" s="2"/>
      <c r="P779" s="5"/>
      <c r="Q779" s="2"/>
      <c r="T779" s="2"/>
    </row>
    <row r="780" spans="3:20" x14ac:dyDescent="0.25">
      <c r="C780" s="3"/>
      <c r="E780" s="4"/>
      <c r="H780" s="2"/>
      <c r="K780" s="2"/>
      <c r="N780" s="2"/>
      <c r="P780" s="5"/>
      <c r="Q780" s="2"/>
      <c r="T780" s="2"/>
    </row>
    <row r="781" spans="3:20" x14ac:dyDescent="0.25">
      <c r="C781" s="3"/>
      <c r="E781" s="4"/>
      <c r="H781" s="2"/>
      <c r="K781" s="2"/>
      <c r="N781" s="2"/>
      <c r="P781" s="5"/>
      <c r="Q781" s="2"/>
      <c r="T781" s="2"/>
    </row>
    <row r="782" spans="3:20" x14ac:dyDescent="0.25">
      <c r="C782" s="3"/>
      <c r="E782" s="4"/>
      <c r="H782" s="2"/>
      <c r="K782" s="2"/>
      <c r="N782" s="2"/>
      <c r="P782" s="5"/>
      <c r="Q782" s="2"/>
      <c r="T782" s="2"/>
    </row>
    <row r="783" spans="3:20" x14ac:dyDescent="0.25">
      <c r="C783" s="3"/>
      <c r="E783" s="4"/>
      <c r="H783" s="2"/>
      <c r="K783" s="2"/>
      <c r="N783" s="2"/>
      <c r="P783" s="5"/>
      <c r="Q783" s="2"/>
      <c r="T783" s="2"/>
    </row>
    <row r="784" spans="3:20" x14ac:dyDescent="0.25">
      <c r="C784" s="3"/>
      <c r="E784" s="4"/>
      <c r="H784" s="2"/>
      <c r="K784" s="2"/>
      <c r="N784" s="2"/>
      <c r="P784" s="5"/>
      <c r="Q784" s="2"/>
      <c r="T784" s="2"/>
    </row>
    <row r="785" spans="3:20" x14ac:dyDescent="0.25">
      <c r="C785" s="3"/>
      <c r="E785" s="4"/>
      <c r="H785" s="2"/>
      <c r="K785" s="2"/>
      <c r="N785" s="2"/>
      <c r="P785" s="5"/>
      <c r="Q785" s="2"/>
      <c r="T785" s="2"/>
    </row>
    <row r="786" spans="3:20" x14ac:dyDescent="0.25">
      <c r="C786" s="3"/>
      <c r="E786" s="4"/>
      <c r="H786" s="2"/>
      <c r="K786" s="2"/>
      <c r="N786" s="2"/>
      <c r="P786" s="5"/>
      <c r="Q786" s="2"/>
      <c r="T786" s="2"/>
    </row>
    <row r="787" spans="3:20" x14ac:dyDescent="0.25">
      <c r="C787" s="3"/>
      <c r="E787" s="4"/>
      <c r="H787" s="2"/>
      <c r="K787" s="2"/>
      <c r="N787" s="2"/>
      <c r="P787" s="5"/>
      <c r="Q787" s="2"/>
      <c r="T787" s="2"/>
    </row>
    <row r="788" spans="3:20" x14ac:dyDescent="0.25">
      <c r="C788" s="3"/>
      <c r="E788" s="4"/>
      <c r="H788" s="2"/>
      <c r="K788" s="2"/>
      <c r="N788" s="2"/>
      <c r="P788" s="5"/>
      <c r="Q788" s="2"/>
      <c r="T788" s="2"/>
    </row>
    <row r="789" spans="3:20" x14ac:dyDescent="0.25">
      <c r="C789" s="3"/>
      <c r="E789" s="4"/>
      <c r="H789" s="2"/>
      <c r="K789" s="2"/>
      <c r="N789" s="2"/>
      <c r="P789" s="5"/>
      <c r="Q789" s="2"/>
      <c r="T789" s="2"/>
    </row>
    <row r="790" spans="3:20" x14ac:dyDescent="0.25">
      <c r="C790" s="3"/>
      <c r="E790" s="4"/>
      <c r="H790" s="2"/>
      <c r="K790" s="2"/>
      <c r="N790" s="2"/>
      <c r="P790" s="5"/>
      <c r="Q790" s="2"/>
      <c r="T790" s="2"/>
    </row>
    <row r="791" spans="3:20" x14ac:dyDescent="0.25">
      <c r="C791" s="3"/>
      <c r="E791" s="4"/>
      <c r="H791" s="2"/>
      <c r="K791" s="2"/>
      <c r="N791" s="2"/>
      <c r="P791" s="5"/>
      <c r="Q791" s="2"/>
      <c r="T791" s="2"/>
    </row>
    <row r="792" spans="3:20" x14ac:dyDescent="0.25">
      <c r="C792" s="3"/>
      <c r="E792" s="4"/>
      <c r="H792" s="2"/>
      <c r="K792" s="2"/>
      <c r="N792" s="2"/>
      <c r="P792" s="5"/>
      <c r="Q792" s="2"/>
      <c r="T792" s="2"/>
    </row>
    <row r="793" spans="3:20" x14ac:dyDescent="0.25">
      <c r="C793" s="3"/>
      <c r="E793" s="4"/>
      <c r="H793" s="2"/>
      <c r="K793" s="2"/>
      <c r="N793" s="2"/>
      <c r="P793" s="5"/>
      <c r="Q793" s="2"/>
      <c r="T793" s="2"/>
    </row>
    <row r="794" spans="3:20" x14ac:dyDescent="0.25">
      <c r="C794" s="3"/>
      <c r="E794" s="4"/>
      <c r="H794" s="2"/>
      <c r="K794" s="2"/>
      <c r="N794" s="2"/>
      <c r="P794" s="5"/>
      <c r="Q794" s="2"/>
      <c r="T794" s="2"/>
    </row>
    <row r="795" spans="3:20" x14ac:dyDescent="0.25">
      <c r="C795" s="3"/>
      <c r="E795" s="4"/>
      <c r="H795" s="2"/>
      <c r="K795" s="2"/>
      <c r="N795" s="2"/>
      <c r="P795" s="5"/>
      <c r="Q795" s="2"/>
      <c r="T795" s="2"/>
    </row>
    <row r="796" spans="3:20" x14ac:dyDescent="0.25">
      <c r="C796" s="3"/>
      <c r="E796" s="4"/>
      <c r="H796" s="2"/>
      <c r="K796" s="2"/>
      <c r="N796" s="2"/>
      <c r="P796" s="5"/>
      <c r="Q796" s="2"/>
      <c r="T796" s="2"/>
    </row>
    <row r="797" spans="3:20" x14ac:dyDescent="0.25">
      <c r="C797" s="3"/>
      <c r="E797" s="4"/>
      <c r="H797" s="2"/>
      <c r="K797" s="2"/>
      <c r="N797" s="2"/>
      <c r="P797" s="5"/>
      <c r="Q797" s="2"/>
      <c r="T797" s="2"/>
    </row>
    <row r="798" spans="3:20" x14ac:dyDescent="0.25">
      <c r="C798" s="3"/>
      <c r="E798" s="4"/>
      <c r="H798" s="2"/>
      <c r="K798" s="2"/>
      <c r="N798" s="2"/>
      <c r="P798" s="5"/>
      <c r="Q798" s="2"/>
      <c r="T798" s="2"/>
    </row>
    <row r="799" spans="3:20" x14ac:dyDescent="0.25">
      <c r="C799" s="3"/>
      <c r="E799" s="4"/>
      <c r="H799" s="2"/>
      <c r="K799" s="2"/>
      <c r="N799" s="2"/>
      <c r="P799" s="5"/>
      <c r="Q799" s="2"/>
      <c r="T799" s="2"/>
    </row>
    <row r="800" spans="3:20" x14ac:dyDescent="0.25">
      <c r="C800" s="3"/>
      <c r="E800" s="4"/>
      <c r="H800" s="2"/>
      <c r="K800" s="2"/>
      <c r="N800" s="2"/>
      <c r="P800" s="5"/>
      <c r="Q800" s="2"/>
      <c r="T800" s="2"/>
    </row>
    <row r="801" spans="3:20" x14ac:dyDescent="0.25">
      <c r="C801" s="3"/>
      <c r="E801" s="4"/>
      <c r="H801" s="2"/>
      <c r="K801" s="2"/>
      <c r="N801" s="2"/>
      <c r="P801" s="5"/>
      <c r="Q801" s="2"/>
      <c r="T801" s="2"/>
    </row>
    <row r="802" spans="3:20" x14ac:dyDescent="0.25">
      <c r="C802" s="3"/>
      <c r="E802" s="4"/>
      <c r="H802" s="2"/>
      <c r="K802" s="2"/>
      <c r="N802" s="2"/>
      <c r="P802" s="5"/>
      <c r="Q802" s="2"/>
      <c r="T802" s="2"/>
    </row>
    <row r="803" spans="3:20" x14ac:dyDescent="0.25">
      <c r="C803" s="3"/>
      <c r="E803" s="4"/>
      <c r="H803" s="2"/>
      <c r="K803" s="2"/>
      <c r="N803" s="2"/>
      <c r="P803" s="5"/>
      <c r="Q803" s="2"/>
      <c r="T803" s="2"/>
    </row>
    <row r="804" spans="3:20" x14ac:dyDescent="0.25">
      <c r="C804" s="3"/>
      <c r="E804" s="4"/>
      <c r="H804" s="2"/>
      <c r="K804" s="2"/>
      <c r="N804" s="2"/>
      <c r="P804" s="5"/>
      <c r="Q804" s="2"/>
      <c r="T804" s="2"/>
    </row>
    <row r="805" spans="3:20" x14ac:dyDescent="0.25">
      <c r="C805" s="3"/>
      <c r="E805" s="4"/>
      <c r="H805" s="2"/>
      <c r="K805" s="2"/>
      <c r="N805" s="2"/>
      <c r="P805" s="5"/>
      <c r="Q805" s="2"/>
      <c r="T805" s="2"/>
    </row>
    <row r="806" spans="3:20" x14ac:dyDescent="0.25">
      <c r="C806" s="3"/>
      <c r="E806" s="4"/>
      <c r="H806" s="2"/>
      <c r="K806" s="2"/>
      <c r="N806" s="2"/>
      <c r="P806" s="5"/>
      <c r="Q806" s="2"/>
      <c r="T806" s="2"/>
    </row>
    <row r="807" spans="3:20" x14ac:dyDescent="0.25">
      <c r="C807" s="3"/>
      <c r="E807" s="4"/>
      <c r="H807" s="2"/>
      <c r="K807" s="2"/>
      <c r="N807" s="2"/>
      <c r="P807" s="5"/>
      <c r="Q807" s="2"/>
      <c r="T807" s="2"/>
    </row>
    <row r="808" spans="3:20" x14ac:dyDescent="0.25">
      <c r="C808" s="3"/>
      <c r="E808" s="4"/>
      <c r="H808" s="2"/>
      <c r="K808" s="2"/>
      <c r="N808" s="2"/>
      <c r="P808" s="5"/>
      <c r="Q808" s="2"/>
      <c r="T808" s="2"/>
    </row>
    <row r="809" spans="3:20" x14ac:dyDescent="0.25">
      <c r="C809" s="3"/>
      <c r="E809" s="4"/>
      <c r="H809" s="2"/>
      <c r="K809" s="2"/>
      <c r="N809" s="2"/>
      <c r="P809" s="5"/>
      <c r="Q809" s="2"/>
      <c r="T809" s="2"/>
    </row>
    <row r="810" spans="3:20" x14ac:dyDescent="0.25">
      <c r="C810" s="3"/>
      <c r="E810" s="4"/>
      <c r="H810" s="2"/>
      <c r="K810" s="2"/>
      <c r="N810" s="2"/>
      <c r="P810" s="5"/>
      <c r="Q810" s="2"/>
      <c r="T810" s="2"/>
    </row>
    <row r="811" spans="3:20" x14ac:dyDescent="0.25">
      <c r="C811" s="3"/>
      <c r="E811" s="4"/>
      <c r="H811" s="2"/>
      <c r="K811" s="2"/>
      <c r="N811" s="2"/>
      <c r="P811" s="5"/>
      <c r="Q811" s="2"/>
      <c r="T811" s="2"/>
    </row>
    <row r="812" spans="3:20" x14ac:dyDescent="0.25">
      <c r="C812" s="3"/>
      <c r="E812" s="4"/>
      <c r="H812" s="2"/>
      <c r="K812" s="2"/>
      <c r="N812" s="2"/>
      <c r="P812" s="5"/>
      <c r="Q812" s="2"/>
      <c r="T812" s="2"/>
    </row>
    <row r="813" spans="3:20" x14ac:dyDescent="0.25">
      <c r="C813" s="3"/>
      <c r="E813" s="4"/>
      <c r="H813" s="2"/>
      <c r="K813" s="2"/>
      <c r="N813" s="2"/>
      <c r="P813" s="5"/>
      <c r="Q813" s="2"/>
      <c r="T813" s="2"/>
    </row>
    <row r="814" spans="3:20" x14ac:dyDescent="0.25">
      <c r="C814" s="3"/>
      <c r="E814" s="4"/>
      <c r="H814" s="2"/>
      <c r="K814" s="2"/>
      <c r="N814" s="2"/>
      <c r="P814" s="5"/>
      <c r="Q814" s="2"/>
      <c r="T814" s="2"/>
    </row>
    <row r="815" spans="3:20" x14ac:dyDescent="0.25">
      <c r="C815" s="3"/>
      <c r="E815" s="4"/>
      <c r="H815" s="2"/>
      <c r="K815" s="2"/>
      <c r="N815" s="2"/>
      <c r="P815" s="5"/>
      <c r="Q815" s="2"/>
      <c r="T815" s="2"/>
    </row>
    <row r="816" spans="3:20" x14ac:dyDescent="0.25">
      <c r="C816" s="3"/>
      <c r="E816" s="4"/>
      <c r="H816" s="2"/>
      <c r="K816" s="2"/>
      <c r="N816" s="2"/>
      <c r="P816" s="5"/>
      <c r="Q816" s="2"/>
      <c r="T816" s="2"/>
    </row>
    <row r="817" spans="3:20" x14ac:dyDescent="0.25">
      <c r="C817" s="3"/>
      <c r="E817" s="4"/>
      <c r="H817" s="2"/>
      <c r="K817" s="2"/>
      <c r="N817" s="2"/>
      <c r="P817" s="5"/>
      <c r="Q817" s="2"/>
      <c r="T817" s="2"/>
    </row>
    <row r="818" spans="3:20" x14ac:dyDescent="0.25">
      <c r="C818" s="3"/>
      <c r="E818" s="4"/>
      <c r="H818" s="2"/>
      <c r="K818" s="2"/>
      <c r="N818" s="2"/>
      <c r="P818" s="5"/>
      <c r="Q818" s="2"/>
      <c r="T818" s="2"/>
    </row>
    <row r="819" spans="3:20" x14ac:dyDescent="0.25">
      <c r="C819" s="3"/>
      <c r="E819" s="4"/>
      <c r="H819" s="2"/>
      <c r="K819" s="2"/>
      <c r="N819" s="2"/>
      <c r="P819" s="5"/>
      <c r="Q819" s="2"/>
      <c r="T819" s="2"/>
    </row>
    <row r="820" spans="3:20" x14ac:dyDescent="0.25">
      <c r="C820" s="3"/>
      <c r="E820" s="4"/>
      <c r="H820" s="2"/>
      <c r="K820" s="2"/>
      <c r="N820" s="2"/>
      <c r="P820" s="5"/>
      <c r="Q820" s="2"/>
      <c r="T820" s="2"/>
    </row>
    <row r="821" spans="3:20" x14ac:dyDescent="0.25">
      <c r="C821" s="3"/>
      <c r="E821" s="4"/>
      <c r="H821" s="2"/>
      <c r="K821" s="2"/>
      <c r="N821" s="2"/>
      <c r="P821" s="5"/>
      <c r="Q821" s="2"/>
      <c r="T821" s="2"/>
    </row>
    <row r="822" spans="3:20" x14ac:dyDescent="0.25">
      <c r="C822" s="3"/>
      <c r="E822" s="4"/>
      <c r="H822" s="2"/>
      <c r="K822" s="2"/>
      <c r="N822" s="2"/>
      <c r="P822" s="5"/>
      <c r="Q822" s="2"/>
      <c r="T822" s="2"/>
    </row>
    <row r="823" spans="3:20" x14ac:dyDescent="0.25">
      <c r="C823" s="3"/>
      <c r="E823" s="4"/>
      <c r="H823" s="2"/>
      <c r="K823" s="2"/>
      <c r="N823" s="2"/>
      <c r="P823" s="5"/>
      <c r="Q823" s="2"/>
      <c r="T823" s="2"/>
    </row>
    <row r="824" spans="3:20" x14ac:dyDescent="0.25">
      <c r="C824" s="3"/>
      <c r="E824" s="4"/>
      <c r="H824" s="2"/>
      <c r="K824" s="2"/>
      <c r="N824" s="2"/>
      <c r="P824" s="5"/>
      <c r="Q824" s="2"/>
      <c r="T824" s="2"/>
    </row>
    <row r="825" spans="3:20" x14ac:dyDescent="0.25">
      <c r="C825" s="3"/>
      <c r="E825" s="4"/>
      <c r="H825" s="2"/>
      <c r="K825" s="2"/>
      <c r="N825" s="2"/>
      <c r="P825" s="5"/>
      <c r="Q825" s="2"/>
      <c r="T825" s="2"/>
    </row>
    <row r="826" spans="3:20" x14ac:dyDescent="0.25">
      <c r="C826" s="3"/>
      <c r="E826" s="4"/>
      <c r="H826" s="2"/>
      <c r="K826" s="2"/>
      <c r="N826" s="2"/>
      <c r="P826" s="5"/>
      <c r="Q826" s="2"/>
      <c r="T826" s="2"/>
    </row>
    <row r="827" spans="3:20" x14ac:dyDescent="0.25">
      <c r="C827" s="3"/>
      <c r="E827" s="4"/>
      <c r="H827" s="2"/>
      <c r="K827" s="2"/>
      <c r="N827" s="2"/>
      <c r="P827" s="5"/>
      <c r="Q827" s="2"/>
      <c r="T827" s="2"/>
    </row>
    <row r="828" spans="3:20" x14ac:dyDescent="0.25">
      <c r="C828" s="3"/>
      <c r="E828" s="4"/>
      <c r="H828" s="2"/>
      <c r="K828" s="2"/>
      <c r="N828" s="2"/>
      <c r="P828" s="5"/>
      <c r="Q828" s="2"/>
      <c r="T828" s="2"/>
    </row>
    <row r="829" spans="3:20" x14ac:dyDescent="0.25">
      <c r="C829" s="3"/>
      <c r="E829" s="4"/>
      <c r="H829" s="2"/>
      <c r="K829" s="2"/>
      <c r="N829" s="2"/>
      <c r="P829" s="5"/>
      <c r="Q829" s="2"/>
      <c r="T829" s="2"/>
    </row>
    <row r="830" spans="3:20" x14ac:dyDescent="0.25">
      <c r="C830" s="3"/>
      <c r="E830" s="4"/>
      <c r="H830" s="2"/>
      <c r="K830" s="2"/>
      <c r="N830" s="2"/>
      <c r="P830" s="5"/>
      <c r="Q830" s="2"/>
      <c r="T830" s="2"/>
    </row>
    <row r="831" spans="3:20" x14ac:dyDescent="0.25">
      <c r="C831" s="3"/>
      <c r="E831" s="4"/>
      <c r="H831" s="2"/>
      <c r="K831" s="2"/>
      <c r="N831" s="2"/>
      <c r="P831" s="5"/>
      <c r="Q831" s="2"/>
      <c r="T831" s="2"/>
    </row>
    <row r="832" spans="3:20" x14ac:dyDescent="0.25">
      <c r="C832" s="3"/>
      <c r="E832" s="4"/>
      <c r="H832" s="2"/>
      <c r="K832" s="2"/>
      <c r="N832" s="2"/>
      <c r="P832" s="5"/>
      <c r="Q832" s="2"/>
      <c r="T832" s="2"/>
    </row>
    <row r="833" spans="3:20" x14ac:dyDescent="0.25">
      <c r="C833" s="3"/>
      <c r="E833" s="4"/>
      <c r="H833" s="2"/>
      <c r="K833" s="2"/>
      <c r="N833" s="2"/>
      <c r="P833" s="5"/>
      <c r="Q833" s="2"/>
      <c r="T833" s="2"/>
    </row>
    <row r="834" spans="3:20" x14ac:dyDescent="0.25">
      <c r="C834" s="3"/>
      <c r="E834" s="4"/>
      <c r="H834" s="2"/>
      <c r="K834" s="2"/>
      <c r="N834" s="2"/>
      <c r="P834" s="5"/>
      <c r="Q834" s="2"/>
      <c r="T834" s="2"/>
    </row>
    <row r="835" spans="3:20" x14ac:dyDescent="0.25">
      <c r="C835" s="3"/>
      <c r="E835" s="4"/>
      <c r="H835" s="2"/>
      <c r="K835" s="2"/>
      <c r="N835" s="2"/>
      <c r="P835" s="5"/>
      <c r="Q835" s="2"/>
      <c r="T835" s="2"/>
    </row>
    <row r="836" spans="3:20" x14ac:dyDescent="0.25">
      <c r="C836" s="3"/>
      <c r="E836" s="4"/>
      <c r="H836" s="2"/>
      <c r="K836" s="2"/>
      <c r="N836" s="2"/>
      <c r="P836" s="5"/>
      <c r="Q836" s="2"/>
      <c r="T836" s="2"/>
    </row>
    <row r="837" spans="3:20" x14ac:dyDescent="0.25">
      <c r="C837" s="3"/>
      <c r="E837" s="4"/>
      <c r="H837" s="2"/>
      <c r="K837" s="2"/>
      <c r="N837" s="2"/>
      <c r="P837" s="5"/>
      <c r="Q837" s="2"/>
      <c r="T837" s="2"/>
    </row>
    <row r="838" spans="3:20" x14ac:dyDescent="0.25">
      <c r="C838" s="3"/>
      <c r="E838" s="4"/>
      <c r="H838" s="2"/>
      <c r="K838" s="2"/>
      <c r="N838" s="2"/>
      <c r="P838" s="5"/>
      <c r="Q838" s="2"/>
      <c r="T838" s="2"/>
    </row>
    <row r="839" spans="3:20" x14ac:dyDescent="0.25">
      <c r="C839" s="3"/>
      <c r="E839" s="4"/>
      <c r="H839" s="2"/>
      <c r="K839" s="2"/>
      <c r="N839" s="2"/>
      <c r="P839" s="5"/>
      <c r="Q839" s="2"/>
      <c r="T839" s="2"/>
    </row>
    <row r="840" spans="3:20" x14ac:dyDescent="0.25">
      <c r="C840" s="3"/>
      <c r="E840" s="4"/>
      <c r="H840" s="2"/>
      <c r="K840" s="2"/>
      <c r="N840" s="2"/>
      <c r="P840" s="5"/>
      <c r="Q840" s="2"/>
      <c r="T840" s="2"/>
    </row>
    <row r="841" spans="3:20" x14ac:dyDescent="0.25">
      <c r="C841" s="3"/>
      <c r="E841" s="4"/>
      <c r="H841" s="2"/>
      <c r="K841" s="2"/>
      <c r="N841" s="2"/>
      <c r="P841" s="5"/>
      <c r="Q841" s="2"/>
      <c r="T841" s="2"/>
    </row>
    <row r="842" spans="3:20" x14ac:dyDescent="0.25">
      <c r="C842" s="3"/>
      <c r="E842" s="4"/>
      <c r="H842" s="2"/>
      <c r="K842" s="2"/>
      <c r="N842" s="2"/>
      <c r="P842" s="5"/>
      <c r="Q842" s="2"/>
      <c r="T842" s="2"/>
    </row>
    <row r="843" spans="3:20" x14ac:dyDescent="0.25">
      <c r="C843" s="3"/>
      <c r="E843" s="4"/>
      <c r="H843" s="2"/>
      <c r="K843" s="2"/>
      <c r="N843" s="2"/>
      <c r="P843" s="5"/>
      <c r="Q843" s="2"/>
      <c r="T843" s="2"/>
    </row>
    <row r="844" spans="3:20" x14ac:dyDescent="0.25">
      <c r="C844" s="3"/>
      <c r="E844" s="4"/>
      <c r="H844" s="2"/>
      <c r="K844" s="2"/>
      <c r="N844" s="2"/>
      <c r="P844" s="5"/>
      <c r="Q844" s="2"/>
      <c r="T844" s="2"/>
    </row>
    <row r="845" spans="3:20" x14ac:dyDescent="0.25">
      <c r="C845" s="3"/>
      <c r="E845" s="4"/>
      <c r="H845" s="2"/>
      <c r="K845" s="2"/>
      <c r="N845" s="2"/>
      <c r="P845" s="5"/>
      <c r="Q845" s="2"/>
      <c r="T845" s="2"/>
    </row>
    <row r="846" spans="3:20" x14ac:dyDescent="0.25">
      <c r="C846" s="3"/>
      <c r="E846" s="4"/>
      <c r="H846" s="2"/>
      <c r="K846" s="2"/>
      <c r="N846" s="2"/>
      <c r="P846" s="5"/>
      <c r="Q846" s="2"/>
      <c r="T846" s="2"/>
    </row>
    <row r="847" spans="3:20" x14ac:dyDescent="0.25">
      <c r="C847" s="3"/>
      <c r="E847" s="4"/>
      <c r="H847" s="2"/>
      <c r="K847" s="2"/>
      <c r="N847" s="2"/>
      <c r="P847" s="5"/>
      <c r="Q847" s="2"/>
      <c r="T847" s="2"/>
    </row>
    <row r="848" spans="3:20" x14ac:dyDescent="0.25">
      <c r="C848" s="3"/>
      <c r="E848" s="4"/>
      <c r="H848" s="2"/>
      <c r="K848" s="2"/>
      <c r="N848" s="2"/>
      <c r="P848" s="5"/>
      <c r="Q848" s="2"/>
      <c r="T848" s="2"/>
    </row>
    <row r="849" spans="3:20" x14ac:dyDescent="0.25">
      <c r="C849" s="3"/>
      <c r="E849" s="4"/>
      <c r="H849" s="2"/>
      <c r="K849" s="2"/>
      <c r="N849" s="2"/>
      <c r="P849" s="5"/>
      <c r="Q849" s="2"/>
      <c r="T849" s="2"/>
    </row>
    <row r="850" spans="3:20" x14ac:dyDescent="0.25">
      <c r="C850" s="3"/>
      <c r="E850" s="4"/>
      <c r="H850" s="2"/>
      <c r="K850" s="2"/>
      <c r="N850" s="2"/>
      <c r="P850" s="5"/>
      <c r="Q850" s="2"/>
      <c r="T850" s="2"/>
    </row>
    <row r="851" spans="3:20" x14ac:dyDescent="0.25">
      <c r="C851" s="3"/>
      <c r="E851" s="4"/>
      <c r="H851" s="2"/>
      <c r="K851" s="2"/>
      <c r="N851" s="2"/>
      <c r="P851" s="5"/>
      <c r="Q851" s="2"/>
      <c r="T851" s="2"/>
    </row>
    <row r="852" spans="3:20" x14ac:dyDescent="0.25">
      <c r="C852" s="3"/>
      <c r="E852" s="4"/>
      <c r="H852" s="2"/>
      <c r="K852" s="2"/>
      <c r="N852" s="2"/>
      <c r="P852" s="5"/>
      <c r="Q852" s="2"/>
      <c r="T852" s="2"/>
    </row>
    <row r="853" spans="3:20" x14ac:dyDescent="0.25">
      <c r="C853" s="3"/>
      <c r="E853" s="4"/>
      <c r="H853" s="2"/>
      <c r="K853" s="2"/>
      <c r="N853" s="2"/>
      <c r="P853" s="5"/>
      <c r="Q853" s="2"/>
      <c r="T853" s="2"/>
    </row>
    <row r="854" spans="3:20" x14ac:dyDescent="0.25">
      <c r="C854" s="3"/>
      <c r="E854" s="4"/>
      <c r="H854" s="2"/>
      <c r="K854" s="2"/>
      <c r="N854" s="2"/>
      <c r="P854" s="5"/>
      <c r="Q854" s="2"/>
      <c r="T854" s="2"/>
    </row>
    <row r="855" spans="3:20" x14ac:dyDescent="0.25">
      <c r="C855" s="3"/>
      <c r="E855" s="4"/>
      <c r="H855" s="2"/>
      <c r="K855" s="2"/>
      <c r="N855" s="2"/>
      <c r="P855" s="5"/>
      <c r="Q855" s="2"/>
      <c r="T855" s="2"/>
    </row>
    <row r="856" spans="3:20" x14ac:dyDescent="0.25">
      <c r="C856" s="3"/>
      <c r="E856" s="4"/>
      <c r="H856" s="2"/>
      <c r="K856" s="2"/>
      <c r="N856" s="2"/>
      <c r="P856" s="5"/>
      <c r="Q856" s="2"/>
      <c r="T856" s="2"/>
    </row>
    <row r="857" spans="3:20" x14ac:dyDescent="0.25">
      <c r="C857" s="3"/>
      <c r="E857" s="4"/>
      <c r="H857" s="2"/>
      <c r="K857" s="2"/>
      <c r="N857" s="2"/>
      <c r="P857" s="5"/>
      <c r="Q857" s="2"/>
      <c r="T857" s="2"/>
    </row>
    <row r="858" spans="3:20" x14ac:dyDescent="0.25">
      <c r="C858" s="3"/>
      <c r="E858" s="4"/>
      <c r="H858" s="2"/>
      <c r="K858" s="2"/>
      <c r="N858" s="2"/>
      <c r="P858" s="5"/>
      <c r="Q858" s="2"/>
      <c r="T858" s="2"/>
    </row>
    <row r="859" spans="3:20" x14ac:dyDescent="0.25">
      <c r="C859" s="3"/>
      <c r="E859" s="4"/>
      <c r="H859" s="2"/>
      <c r="K859" s="2"/>
      <c r="N859" s="2"/>
      <c r="P859" s="5"/>
      <c r="Q859" s="2"/>
      <c r="T859" s="2"/>
    </row>
    <row r="860" spans="3:20" x14ac:dyDescent="0.25">
      <c r="C860" s="3"/>
      <c r="E860" s="4"/>
      <c r="H860" s="2"/>
      <c r="K860" s="2"/>
      <c r="N860" s="2"/>
      <c r="P860" s="5"/>
      <c r="Q860" s="2"/>
      <c r="T860" s="2"/>
    </row>
    <row r="861" spans="3:20" x14ac:dyDescent="0.25">
      <c r="C861" s="3"/>
      <c r="E861" s="4"/>
      <c r="H861" s="2"/>
      <c r="K861" s="2"/>
      <c r="N861" s="2"/>
      <c r="P861" s="5"/>
      <c r="Q861" s="2"/>
      <c r="T861" s="2"/>
    </row>
    <row r="862" spans="3:20" x14ac:dyDescent="0.25">
      <c r="C862" s="3"/>
      <c r="E862" s="4"/>
      <c r="H862" s="2"/>
      <c r="K862" s="2"/>
      <c r="N862" s="2"/>
      <c r="P862" s="5"/>
      <c r="Q862" s="2"/>
      <c r="T862" s="2"/>
    </row>
    <row r="863" spans="3:20" x14ac:dyDescent="0.25">
      <c r="C863" s="3"/>
      <c r="E863" s="4"/>
      <c r="H863" s="2"/>
      <c r="K863" s="2"/>
      <c r="N863" s="2"/>
      <c r="P863" s="5"/>
      <c r="Q863" s="2"/>
      <c r="T863" s="2"/>
    </row>
    <row r="864" spans="3:20" x14ac:dyDescent="0.25">
      <c r="C864" s="3"/>
      <c r="E864" s="4"/>
      <c r="H864" s="2"/>
      <c r="K864" s="2"/>
      <c r="N864" s="2"/>
      <c r="P864" s="5"/>
      <c r="Q864" s="2"/>
      <c r="T864" s="2"/>
    </row>
    <row r="865" spans="3:20" x14ac:dyDescent="0.25">
      <c r="C865" s="3"/>
      <c r="E865" s="4"/>
      <c r="H865" s="2"/>
      <c r="K865" s="2"/>
      <c r="N865" s="2"/>
      <c r="P865" s="5"/>
      <c r="Q865" s="2"/>
      <c r="T865" s="2"/>
    </row>
    <row r="866" spans="3:20" x14ac:dyDescent="0.25">
      <c r="C866" s="3"/>
      <c r="E866" s="4"/>
      <c r="H866" s="2"/>
      <c r="K866" s="2"/>
      <c r="N866" s="2"/>
      <c r="P866" s="5"/>
      <c r="Q866" s="2"/>
      <c r="T866" s="2"/>
    </row>
    <row r="867" spans="3:20" x14ac:dyDescent="0.25">
      <c r="C867" s="3"/>
      <c r="E867" s="4"/>
      <c r="H867" s="2"/>
      <c r="K867" s="2"/>
      <c r="N867" s="2"/>
      <c r="P867" s="5"/>
      <c r="Q867" s="2"/>
      <c r="T867" s="2"/>
    </row>
    <row r="868" spans="3:20" x14ac:dyDescent="0.25">
      <c r="C868" s="3"/>
      <c r="E868" s="4"/>
      <c r="H868" s="2"/>
      <c r="K868" s="2"/>
      <c r="N868" s="2"/>
      <c r="P868" s="5"/>
      <c r="Q868" s="2"/>
      <c r="T868" s="2"/>
    </row>
    <row r="869" spans="3:20" x14ac:dyDescent="0.25">
      <c r="C869" s="3"/>
      <c r="E869" s="4"/>
      <c r="H869" s="2"/>
      <c r="K869" s="2"/>
      <c r="N869" s="2"/>
      <c r="P869" s="5"/>
      <c r="Q869" s="2"/>
      <c r="T869" s="2"/>
    </row>
    <row r="870" spans="3:20" x14ac:dyDescent="0.25">
      <c r="C870" s="3"/>
      <c r="E870" s="4"/>
      <c r="H870" s="2"/>
      <c r="K870" s="2"/>
      <c r="N870" s="2"/>
      <c r="P870" s="5"/>
      <c r="Q870" s="2"/>
      <c r="T870" s="2"/>
    </row>
    <row r="871" spans="3:20" x14ac:dyDescent="0.25">
      <c r="C871" s="3"/>
      <c r="E871" s="4"/>
      <c r="H871" s="2"/>
      <c r="K871" s="2"/>
      <c r="N871" s="2"/>
      <c r="P871" s="5"/>
      <c r="Q871" s="2"/>
      <c r="T871" s="2"/>
    </row>
    <row r="872" spans="3:20" x14ac:dyDescent="0.25">
      <c r="C872" s="3"/>
      <c r="E872" s="4"/>
      <c r="H872" s="2"/>
      <c r="K872" s="2"/>
      <c r="N872" s="2"/>
      <c r="P872" s="5"/>
      <c r="Q872" s="2"/>
      <c r="T872" s="2"/>
    </row>
    <row r="873" spans="3:20" x14ac:dyDescent="0.25">
      <c r="C873" s="3"/>
      <c r="E873" s="4"/>
      <c r="H873" s="2"/>
      <c r="K873" s="2"/>
      <c r="N873" s="2"/>
      <c r="P873" s="5"/>
      <c r="Q873" s="2"/>
      <c r="T873" s="2"/>
    </row>
    <row r="874" spans="3:20" x14ac:dyDescent="0.25">
      <c r="C874" s="3"/>
      <c r="E874" s="4"/>
      <c r="H874" s="2"/>
      <c r="K874" s="2"/>
      <c r="N874" s="2"/>
      <c r="P874" s="5"/>
      <c r="Q874" s="2"/>
      <c r="T874" s="2"/>
    </row>
    <row r="875" spans="3:20" x14ac:dyDescent="0.25">
      <c r="C875" s="3"/>
      <c r="E875" s="4"/>
      <c r="H875" s="2"/>
      <c r="K875" s="2"/>
      <c r="N875" s="2"/>
      <c r="P875" s="5"/>
      <c r="Q875" s="2"/>
      <c r="T875" s="2"/>
    </row>
    <row r="876" spans="3:20" x14ac:dyDescent="0.25">
      <c r="C876" s="3"/>
      <c r="E876" s="4"/>
      <c r="H876" s="2"/>
      <c r="K876" s="2"/>
      <c r="N876" s="2"/>
      <c r="P876" s="5"/>
      <c r="Q876" s="2"/>
      <c r="T876" s="2"/>
    </row>
    <row r="877" spans="3:20" x14ac:dyDescent="0.25">
      <c r="C877" s="3"/>
      <c r="E877" s="4"/>
      <c r="H877" s="2"/>
      <c r="K877" s="2"/>
      <c r="N877" s="2"/>
      <c r="P877" s="5"/>
      <c r="Q877" s="2"/>
      <c r="T877" s="2"/>
    </row>
    <row r="878" spans="3:20" x14ac:dyDescent="0.25">
      <c r="C878" s="3"/>
      <c r="E878" s="4"/>
      <c r="H878" s="2"/>
      <c r="K878" s="2"/>
      <c r="N878" s="2"/>
      <c r="P878" s="5"/>
      <c r="Q878" s="2"/>
      <c r="T878" s="2"/>
    </row>
    <row r="879" spans="3:20" x14ac:dyDescent="0.25">
      <c r="C879" s="3"/>
      <c r="E879" s="4"/>
      <c r="H879" s="2"/>
      <c r="K879" s="2"/>
      <c r="N879" s="2"/>
      <c r="P879" s="5"/>
      <c r="Q879" s="2"/>
      <c r="T879" s="2"/>
    </row>
    <row r="880" spans="3:20" x14ac:dyDescent="0.25">
      <c r="C880" s="3"/>
      <c r="E880" s="4"/>
      <c r="H880" s="2"/>
      <c r="K880" s="2"/>
      <c r="N880" s="2"/>
      <c r="P880" s="5"/>
      <c r="Q880" s="2"/>
      <c r="T880" s="2"/>
    </row>
    <row r="881" spans="3:20" x14ac:dyDescent="0.25">
      <c r="C881" s="3"/>
      <c r="E881" s="4"/>
      <c r="H881" s="2"/>
      <c r="K881" s="2"/>
      <c r="N881" s="2"/>
      <c r="P881" s="5"/>
      <c r="Q881" s="2"/>
      <c r="T881" s="2"/>
    </row>
    <row r="882" spans="3:20" x14ac:dyDescent="0.25">
      <c r="C882" s="3"/>
      <c r="E882" s="4"/>
      <c r="H882" s="2"/>
      <c r="K882" s="2"/>
      <c r="N882" s="2"/>
      <c r="P882" s="5"/>
      <c r="Q882" s="2"/>
      <c r="T882" s="2"/>
    </row>
    <row r="883" spans="3:20" x14ac:dyDescent="0.25">
      <c r="C883" s="3"/>
      <c r="E883" s="4"/>
      <c r="H883" s="2"/>
      <c r="K883" s="2"/>
      <c r="N883" s="2"/>
      <c r="P883" s="5"/>
      <c r="Q883" s="2"/>
      <c r="T883" s="2"/>
    </row>
    <row r="884" spans="3:20" x14ac:dyDescent="0.25">
      <c r="C884" s="3"/>
      <c r="E884" s="4"/>
      <c r="H884" s="2"/>
      <c r="K884" s="2"/>
      <c r="N884" s="2"/>
      <c r="P884" s="5"/>
      <c r="Q884" s="2"/>
      <c r="T884" s="2"/>
    </row>
    <row r="885" spans="3:20" x14ac:dyDescent="0.25">
      <c r="C885" s="3"/>
      <c r="E885" s="4"/>
      <c r="H885" s="2"/>
      <c r="K885" s="2"/>
      <c r="N885" s="2"/>
      <c r="P885" s="5"/>
      <c r="Q885" s="2"/>
      <c r="T885" s="2"/>
    </row>
    <row r="886" spans="3:20" x14ac:dyDescent="0.25">
      <c r="C886" s="3"/>
      <c r="E886" s="4"/>
      <c r="H886" s="2"/>
      <c r="K886" s="2"/>
      <c r="N886" s="2"/>
      <c r="P886" s="5"/>
      <c r="Q886" s="2"/>
      <c r="T886" s="2"/>
    </row>
    <row r="887" spans="3:20" x14ac:dyDescent="0.25">
      <c r="C887" s="3"/>
      <c r="E887" s="4"/>
      <c r="H887" s="2"/>
      <c r="K887" s="2"/>
      <c r="N887" s="2"/>
      <c r="P887" s="5"/>
      <c r="Q887" s="2"/>
      <c r="T887" s="2"/>
    </row>
    <row r="888" spans="3:20" x14ac:dyDescent="0.25">
      <c r="C888" s="3"/>
      <c r="E888" s="4"/>
      <c r="H888" s="2"/>
      <c r="K888" s="2"/>
      <c r="N888" s="2"/>
      <c r="P888" s="5"/>
      <c r="Q888" s="2"/>
      <c r="T888" s="2"/>
    </row>
    <row r="889" spans="3:20" x14ac:dyDescent="0.25">
      <c r="C889" s="3"/>
      <c r="E889" s="4"/>
      <c r="H889" s="2"/>
      <c r="K889" s="2"/>
      <c r="N889" s="2"/>
      <c r="P889" s="5"/>
      <c r="Q889" s="2"/>
      <c r="T889" s="2"/>
    </row>
    <row r="890" spans="3:20" x14ac:dyDescent="0.25">
      <c r="C890" s="3"/>
      <c r="E890" s="4"/>
      <c r="H890" s="2"/>
      <c r="K890" s="2"/>
      <c r="N890" s="2"/>
      <c r="P890" s="5"/>
      <c r="Q890" s="2"/>
      <c r="T890" s="2"/>
    </row>
    <row r="891" spans="3:20" x14ac:dyDescent="0.25">
      <c r="C891" s="3"/>
      <c r="E891" s="4"/>
      <c r="H891" s="2"/>
      <c r="K891" s="2"/>
      <c r="N891" s="2"/>
      <c r="P891" s="5"/>
      <c r="Q891" s="2"/>
      <c r="T891" s="2"/>
    </row>
    <row r="892" spans="3:20" x14ac:dyDescent="0.25">
      <c r="C892" s="3"/>
      <c r="E892" s="4"/>
      <c r="H892" s="2"/>
      <c r="K892" s="2"/>
      <c r="N892" s="2"/>
      <c r="P892" s="5"/>
      <c r="Q892" s="2"/>
      <c r="T892" s="2"/>
    </row>
    <row r="893" spans="3:20" x14ac:dyDescent="0.25">
      <c r="C893" s="3"/>
      <c r="E893" s="4"/>
      <c r="H893" s="2"/>
      <c r="K893" s="2"/>
      <c r="N893" s="2"/>
      <c r="P893" s="5"/>
      <c r="Q893" s="2"/>
      <c r="T893" s="2"/>
    </row>
    <row r="894" spans="3:20" x14ac:dyDescent="0.25">
      <c r="C894" s="3"/>
      <c r="E894" s="4"/>
      <c r="H894" s="2"/>
      <c r="K894" s="2"/>
      <c r="N894" s="2"/>
      <c r="P894" s="5"/>
      <c r="Q894" s="2"/>
      <c r="T894" s="2"/>
    </row>
    <row r="895" spans="3:20" x14ac:dyDescent="0.25">
      <c r="C895" s="3"/>
      <c r="E895" s="4"/>
      <c r="H895" s="2"/>
      <c r="K895" s="2"/>
      <c r="N895" s="2"/>
      <c r="P895" s="5"/>
      <c r="Q895" s="2"/>
      <c r="T895" s="2"/>
    </row>
    <row r="896" spans="3:20" x14ac:dyDescent="0.25">
      <c r="C896" s="3"/>
      <c r="E896" s="4"/>
      <c r="H896" s="2"/>
      <c r="K896" s="2"/>
      <c r="N896" s="2"/>
      <c r="P896" s="5"/>
      <c r="Q896" s="2"/>
      <c r="T896" s="2"/>
    </row>
    <row r="897" spans="3:20" x14ac:dyDescent="0.25">
      <c r="C897" s="3"/>
      <c r="E897" s="4"/>
      <c r="H897" s="2"/>
      <c r="K897" s="2"/>
      <c r="N897" s="2"/>
      <c r="P897" s="5"/>
      <c r="Q897" s="2"/>
      <c r="T897" s="2"/>
    </row>
    <row r="898" spans="3:20" x14ac:dyDescent="0.25">
      <c r="C898" s="3"/>
      <c r="E898" s="4"/>
      <c r="H898" s="2"/>
      <c r="K898" s="2"/>
      <c r="N898" s="2"/>
      <c r="P898" s="5"/>
      <c r="Q898" s="2"/>
      <c r="T898" s="2"/>
    </row>
    <row r="899" spans="3:20" x14ac:dyDescent="0.25">
      <c r="C899" s="3"/>
      <c r="E899" s="4"/>
      <c r="H899" s="2"/>
      <c r="K899" s="2"/>
      <c r="N899" s="2"/>
      <c r="P899" s="5"/>
      <c r="Q899" s="2"/>
      <c r="T899" s="2"/>
    </row>
    <row r="900" spans="3:20" x14ac:dyDescent="0.25">
      <c r="C900" s="3"/>
      <c r="E900" s="4"/>
      <c r="H900" s="2"/>
      <c r="K900" s="2"/>
      <c r="N900" s="2"/>
      <c r="P900" s="5"/>
      <c r="Q900" s="2"/>
      <c r="T900" s="2"/>
    </row>
    <row r="901" spans="3:20" x14ac:dyDescent="0.25">
      <c r="C901" s="3"/>
      <c r="E901" s="4"/>
      <c r="H901" s="2"/>
      <c r="K901" s="2"/>
      <c r="N901" s="2"/>
      <c r="P901" s="5"/>
      <c r="Q901" s="2"/>
      <c r="T901" s="2"/>
    </row>
    <row r="902" spans="3:20" x14ac:dyDescent="0.25">
      <c r="C902" s="3"/>
      <c r="E902" s="4"/>
      <c r="H902" s="2"/>
      <c r="K902" s="2"/>
      <c r="N902" s="2"/>
      <c r="P902" s="5"/>
      <c r="Q902" s="2"/>
      <c r="T902" s="2"/>
    </row>
    <row r="903" spans="3:20" x14ac:dyDescent="0.25">
      <c r="C903" s="3"/>
      <c r="E903" s="4"/>
      <c r="H903" s="2"/>
      <c r="K903" s="2"/>
      <c r="N903" s="2"/>
      <c r="P903" s="5"/>
      <c r="Q903" s="2"/>
      <c r="T903" s="2"/>
    </row>
    <row r="904" spans="3:20" x14ac:dyDescent="0.25">
      <c r="C904" s="3"/>
      <c r="E904" s="4"/>
      <c r="H904" s="2"/>
      <c r="K904" s="2"/>
      <c r="N904" s="2"/>
      <c r="P904" s="5"/>
      <c r="Q904" s="2"/>
      <c r="T904" s="2"/>
    </row>
    <row r="905" spans="3:20" x14ac:dyDescent="0.25">
      <c r="C905" s="3"/>
      <c r="E905" s="4"/>
      <c r="H905" s="2"/>
      <c r="K905" s="2"/>
      <c r="N905" s="2"/>
      <c r="P905" s="5"/>
      <c r="Q905" s="2"/>
      <c r="T905" s="2"/>
    </row>
    <row r="906" spans="3:20" x14ac:dyDescent="0.25">
      <c r="C906" s="3"/>
      <c r="E906" s="4"/>
      <c r="H906" s="2"/>
      <c r="K906" s="2"/>
      <c r="N906" s="2"/>
      <c r="P906" s="5"/>
      <c r="Q906" s="2"/>
      <c r="T906" s="2"/>
    </row>
    <row r="907" spans="3:20" x14ac:dyDescent="0.25">
      <c r="C907" s="3"/>
      <c r="E907" s="4"/>
      <c r="H907" s="2"/>
      <c r="K907" s="2"/>
      <c r="N907" s="2"/>
      <c r="P907" s="5"/>
      <c r="Q907" s="2"/>
      <c r="T907" s="2"/>
    </row>
    <row r="908" spans="3:20" x14ac:dyDescent="0.25">
      <c r="C908" s="3"/>
      <c r="E908" s="4"/>
      <c r="H908" s="2"/>
      <c r="K908" s="2"/>
      <c r="N908" s="2"/>
      <c r="P908" s="5"/>
      <c r="Q908" s="2"/>
      <c r="T908" s="2"/>
    </row>
    <row r="909" spans="3:20" x14ac:dyDescent="0.25">
      <c r="C909" s="3"/>
      <c r="E909" s="4"/>
      <c r="H909" s="2"/>
      <c r="K909" s="2"/>
      <c r="N909" s="2"/>
      <c r="P909" s="5"/>
      <c r="Q909" s="2"/>
      <c r="T909" s="2"/>
    </row>
    <row r="910" spans="3:20" x14ac:dyDescent="0.25">
      <c r="C910" s="3"/>
      <c r="E910" s="4"/>
      <c r="H910" s="2"/>
      <c r="K910" s="2"/>
      <c r="N910" s="2"/>
      <c r="P910" s="5"/>
      <c r="Q910" s="2"/>
      <c r="T910" s="2"/>
    </row>
    <row r="911" spans="3:20" x14ac:dyDescent="0.25">
      <c r="C911" s="3"/>
      <c r="E911" s="4"/>
      <c r="H911" s="2"/>
      <c r="K911" s="2"/>
      <c r="N911" s="2"/>
      <c r="P911" s="5"/>
      <c r="Q911" s="2"/>
      <c r="T911" s="2"/>
    </row>
    <row r="912" spans="3:20" x14ac:dyDescent="0.25">
      <c r="C912" s="3"/>
      <c r="E912" s="4"/>
      <c r="H912" s="2"/>
      <c r="K912" s="2"/>
      <c r="N912" s="2"/>
      <c r="P912" s="5"/>
      <c r="Q912" s="2"/>
      <c r="T912" s="2"/>
    </row>
    <row r="913" spans="3:20" x14ac:dyDescent="0.25">
      <c r="C913" s="3"/>
      <c r="E913" s="4"/>
      <c r="H913" s="2"/>
      <c r="K913" s="2"/>
      <c r="N913" s="2"/>
      <c r="P913" s="5"/>
      <c r="Q913" s="2"/>
      <c r="T913" s="2"/>
    </row>
    <row r="914" spans="3:20" x14ac:dyDescent="0.25">
      <c r="C914" s="3"/>
      <c r="E914" s="4"/>
      <c r="H914" s="2"/>
      <c r="K914" s="2"/>
      <c r="N914" s="2"/>
      <c r="P914" s="5"/>
      <c r="Q914" s="2"/>
      <c r="T914" s="2"/>
    </row>
    <row r="915" spans="3:20" x14ac:dyDescent="0.25">
      <c r="C915" s="3"/>
      <c r="E915" s="4"/>
      <c r="H915" s="2"/>
      <c r="K915" s="2"/>
      <c r="N915" s="2"/>
      <c r="P915" s="5"/>
      <c r="Q915" s="2"/>
      <c r="T915" s="2"/>
    </row>
    <row r="916" spans="3:20" x14ac:dyDescent="0.25">
      <c r="C916" s="3"/>
      <c r="E916" s="4"/>
      <c r="H916" s="2"/>
      <c r="K916" s="2"/>
      <c r="N916" s="2"/>
      <c r="P916" s="5"/>
      <c r="Q916" s="2"/>
      <c r="T916" s="2"/>
    </row>
    <row r="917" spans="3:20" x14ac:dyDescent="0.25">
      <c r="C917" s="3"/>
      <c r="E917" s="4"/>
      <c r="H917" s="2"/>
      <c r="K917" s="2"/>
      <c r="N917" s="2"/>
      <c r="P917" s="5"/>
      <c r="Q917" s="2"/>
      <c r="T917" s="2"/>
    </row>
    <row r="918" spans="3:20" x14ac:dyDescent="0.25">
      <c r="C918" s="3"/>
      <c r="E918" s="4"/>
      <c r="H918" s="2"/>
      <c r="K918" s="2"/>
      <c r="N918" s="2"/>
      <c r="P918" s="5"/>
      <c r="Q918" s="2"/>
      <c r="T918" s="2"/>
    </row>
    <row r="919" spans="3:20" x14ac:dyDescent="0.25">
      <c r="C919" s="3"/>
      <c r="E919" s="4"/>
      <c r="H919" s="2"/>
      <c r="K919" s="2"/>
      <c r="N919" s="2"/>
      <c r="P919" s="5"/>
      <c r="Q919" s="2"/>
      <c r="T919" s="2"/>
    </row>
    <row r="920" spans="3:20" x14ac:dyDescent="0.25">
      <c r="C920" s="3"/>
      <c r="E920" s="4"/>
      <c r="H920" s="2"/>
      <c r="K920" s="2"/>
      <c r="N920" s="2"/>
      <c r="P920" s="5"/>
      <c r="Q920" s="2"/>
      <c r="T920" s="2"/>
    </row>
    <row r="921" spans="3:20" x14ac:dyDescent="0.25">
      <c r="C921" s="3"/>
      <c r="E921" s="4"/>
      <c r="H921" s="2"/>
      <c r="K921" s="2"/>
      <c r="N921" s="2"/>
      <c r="P921" s="5"/>
      <c r="Q921" s="2"/>
      <c r="T921" s="2"/>
    </row>
    <row r="922" spans="3:20" x14ac:dyDescent="0.25">
      <c r="C922" s="3"/>
      <c r="E922" s="4"/>
      <c r="H922" s="2"/>
      <c r="K922" s="2"/>
      <c r="N922" s="2"/>
      <c r="P922" s="5"/>
      <c r="Q922" s="2"/>
      <c r="T922" s="2"/>
    </row>
    <row r="923" spans="3:20" x14ac:dyDescent="0.25">
      <c r="C923" s="3"/>
      <c r="E923" s="4"/>
      <c r="H923" s="2"/>
      <c r="K923" s="2"/>
      <c r="N923" s="2"/>
      <c r="P923" s="5"/>
      <c r="Q923" s="2"/>
      <c r="T923" s="2"/>
    </row>
    <row r="924" spans="3:20" x14ac:dyDescent="0.25">
      <c r="C924" s="3"/>
      <c r="E924" s="4"/>
      <c r="H924" s="2"/>
      <c r="K924" s="2"/>
      <c r="N924" s="2"/>
      <c r="P924" s="5"/>
      <c r="Q924" s="2"/>
      <c r="T924" s="2"/>
    </row>
    <row r="925" spans="3:20" x14ac:dyDescent="0.25">
      <c r="C925" s="3"/>
      <c r="E925" s="4"/>
      <c r="H925" s="2"/>
      <c r="K925" s="2"/>
      <c r="N925" s="2"/>
      <c r="P925" s="5"/>
      <c r="Q925" s="2"/>
      <c r="T925" s="2"/>
    </row>
    <row r="926" spans="3:20" x14ac:dyDescent="0.25">
      <c r="C926" s="3"/>
      <c r="E926" s="4"/>
      <c r="H926" s="2"/>
      <c r="K926" s="2"/>
      <c r="N926" s="2"/>
      <c r="P926" s="5"/>
      <c r="Q926" s="2"/>
      <c r="T926" s="2"/>
    </row>
    <row r="927" spans="3:20" x14ac:dyDescent="0.25">
      <c r="C927" s="3"/>
      <c r="E927" s="4"/>
      <c r="H927" s="2"/>
      <c r="K927" s="2"/>
      <c r="N927" s="2"/>
      <c r="P927" s="5"/>
      <c r="Q927" s="2"/>
      <c r="T927" s="2"/>
    </row>
    <row r="928" spans="3:20" x14ac:dyDescent="0.25">
      <c r="C928" s="3"/>
      <c r="E928" s="4"/>
      <c r="H928" s="2"/>
      <c r="K928" s="2"/>
      <c r="N928" s="2"/>
      <c r="P928" s="5"/>
      <c r="Q928" s="2"/>
      <c r="T928" s="2"/>
    </row>
    <row r="929" spans="3:20" x14ac:dyDescent="0.25">
      <c r="C929" s="3"/>
      <c r="E929" s="4"/>
      <c r="H929" s="2"/>
      <c r="K929" s="2"/>
      <c r="N929" s="2"/>
      <c r="P929" s="5"/>
      <c r="Q929" s="2"/>
      <c r="T929" s="2"/>
    </row>
    <row r="930" spans="3:20" x14ac:dyDescent="0.25">
      <c r="C930" s="3"/>
      <c r="E930" s="4"/>
      <c r="H930" s="2"/>
      <c r="K930" s="2"/>
      <c r="N930" s="2"/>
      <c r="P930" s="5"/>
      <c r="Q930" s="2"/>
      <c r="T930" s="2"/>
    </row>
    <row r="931" spans="3:20" x14ac:dyDescent="0.25">
      <c r="C931" s="3"/>
      <c r="E931" s="4"/>
      <c r="H931" s="2"/>
      <c r="K931" s="2"/>
      <c r="N931" s="2"/>
      <c r="P931" s="5"/>
      <c r="Q931" s="2"/>
      <c r="T931" s="2"/>
    </row>
    <row r="932" spans="3:20" x14ac:dyDescent="0.25">
      <c r="C932" s="3"/>
      <c r="E932" s="4"/>
      <c r="H932" s="2"/>
      <c r="K932" s="2"/>
      <c r="N932" s="2"/>
      <c r="P932" s="5"/>
      <c r="Q932" s="2"/>
      <c r="T932" s="2"/>
    </row>
    <row r="933" spans="3:20" x14ac:dyDescent="0.25">
      <c r="C933" s="3"/>
      <c r="E933" s="4"/>
      <c r="H933" s="2"/>
      <c r="K933" s="2"/>
      <c r="N933" s="2"/>
      <c r="P933" s="5"/>
      <c r="Q933" s="2"/>
      <c r="T933" s="2"/>
    </row>
    <row r="934" spans="3:20" x14ac:dyDescent="0.25">
      <c r="C934" s="3"/>
      <c r="E934" s="4"/>
      <c r="H934" s="2"/>
      <c r="K934" s="2"/>
      <c r="N934" s="2"/>
      <c r="P934" s="5"/>
      <c r="Q934" s="2"/>
      <c r="T934" s="2"/>
    </row>
    <row r="935" spans="3:20" x14ac:dyDescent="0.25">
      <c r="C935" s="3"/>
      <c r="E935" s="4"/>
      <c r="H935" s="2"/>
      <c r="K935" s="2"/>
      <c r="N935" s="2"/>
      <c r="P935" s="5"/>
      <c r="Q935" s="2"/>
      <c r="T935" s="2"/>
    </row>
    <row r="936" spans="3:20" x14ac:dyDescent="0.25">
      <c r="C936" s="3"/>
      <c r="E936" s="4"/>
      <c r="H936" s="2"/>
      <c r="K936" s="2"/>
      <c r="N936" s="2"/>
      <c r="P936" s="5"/>
      <c r="Q936" s="2"/>
      <c r="T936" s="2"/>
    </row>
    <row r="937" spans="3:20" x14ac:dyDescent="0.25">
      <c r="C937" s="3"/>
      <c r="E937" s="4"/>
      <c r="H937" s="2"/>
      <c r="K937" s="2"/>
      <c r="N937" s="2"/>
      <c r="P937" s="5"/>
      <c r="Q937" s="2"/>
      <c r="T937" s="2"/>
    </row>
    <row r="938" spans="3:20" x14ac:dyDescent="0.25">
      <c r="C938" s="3"/>
      <c r="E938" s="4"/>
      <c r="H938" s="2"/>
      <c r="K938" s="2"/>
      <c r="N938" s="2"/>
      <c r="P938" s="5"/>
      <c r="Q938" s="2"/>
      <c r="T938" s="2"/>
    </row>
    <row r="939" spans="3:20" x14ac:dyDescent="0.25">
      <c r="C939" s="3"/>
      <c r="E939" s="4"/>
      <c r="H939" s="2"/>
      <c r="K939" s="2"/>
      <c r="N939" s="2"/>
      <c r="P939" s="5"/>
      <c r="Q939" s="2"/>
      <c r="T939" s="2"/>
    </row>
    <row r="940" spans="3:20" x14ac:dyDescent="0.25">
      <c r="C940" s="3"/>
      <c r="E940" s="4"/>
      <c r="H940" s="2"/>
      <c r="K940" s="2"/>
      <c r="N940" s="2"/>
      <c r="P940" s="5"/>
      <c r="Q940" s="2"/>
      <c r="T940" s="2"/>
    </row>
    <row r="941" spans="3:20" x14ac:dyDescent="0.25">
      <c r="C941" s="3"/>
      <c r="E941" s="4"/>
      <c r="H941" s="2"/>
      <c r="K941" s="2"/>
      <c r="N941" s="2"/>
      <c r="P941" s="5"/>
      <c r="Q941" s="2"/>
      <c r="T941" s="2"/>
    </row>
    <row r="942" spans="3:20" x14ac:dyDescent="0.25">
      <c r="C942" s="3"/>
      <c r="E942" s="4"/>
      <c r="H942" s="2"/>
      <c r="K942" s="2"/>
      <c r="N942" s="2"/>
      <c r="P942" s="5"/>
      <c r="Q942" s="2"/>
      <c r="T942" s="2"/>
    </row>
    <row r="943" spans="3:20" x14ac:dyDescent="0.25">
      <c r="C943" s="3"/>
      <c r="E943" s="4"/>
      <c r="H943" s="2"/>
      <c r="K943" s="2"/>
      <c r="N943" s="2"/>
      <c r="P943" s="5"/>
      <c r="Q943" s="2"/>
      <c r="T943" s="2"/>
    </row>
    <row r="944" spans="3:20" x14ac:dyDescent="0.25">
      <c r="C944" s="3"/>
      <c r="E944" s="4"/>
      <c r="H944" s="2"/>
      <c r="K944" s="2"/>
      <c r="N944" s="2"/>
      <c r="P944" s="5"/>
      <c r="Q944" s="2"/>
      <c r="T944" s="2"/>
    </row>
    <row r="945" spans="3:20" x14ac:dyDescent="0.25">
      <c r="C945" s="3"/>
      <c r="E945" s="4"/>
      <c r="H945" s="2"/>
      <c r="K945" s="2"/>
      <c r="N945" s="2"/>
      <c r="P945" s="5"/>
      <c r="Q945" s="2"/>
      <c r="T945" s="2"/>
    </row>
    <row r="946" spans="3:20" x14ac:dyDescent="0.25">
      <c r="C946" s="3"/>
      <c r="E946" s="4"/>
      <c r="H946" s="2"/>
      <c r="K946" s="2"/>
      <c r="N946" s="2"/>
      <c r="P946" s="5"/>
      <c r="Q946" s="2"/>
      <c r="T946" s="2"/>
    </row>
    <row r="947" spans="3:20" x14ac:dyDescent="0.25">
      <c r="C947" s="3"/>
      <c r="E947" s="4"/>
      <c r="H947" s="2"/>
      <c r="K947" s="2"/>
      <c r="N947" s="2"/>
      <c r="P947" s="5"/>
      <c r="Q947" s="2"/>
      <c r="T947" s="2"/>
    </row>
    <row r="948" spans="3:20" x14ac:dyDescent="0.25">
      <c r="C948" s="3"/>
      <c r="E948" s="4"/>
      <c r="H948" s="2"/>
      <c r="K948" s="2"/>
      <c r="N948" s="2"/>
      <c r="P948" s="5"/>
      <c r="Q948" s="2"/>
      <c r="T948" s="2"/>
    </row>
    <row r="949" spans="3:20" x14ac:dyDescent="0.25">
      <c r="C949" s="3"/>
      <c r="E949" s="4"/>
      <c r="H949" s="2"/>
      <c r="K949" s="2"/>
      <c r="N949" s="2"/>
      <c r="P949" s="5"/>
      <c r="Q949" s="2"/>
      <c r="T949" s="2"/>
    </row>
    <row r="950" spans="3:20" x14ac:dyDescent="0.25">
      <c r="C950" s="3"/>
      <c r="E950" s="4"/>
      <c r="H950" s="2"/>
      <c r="K950" s="2"/>
      <c r="N950" s="2"/>
      <c r="P950" s="5"/>
      <c r="Q950" s="2"/>
      <c r="T950" s="2"/>
    </row>
    <row r="951" spans="3:20" x14ac:dyDescent="0.25">
      <c r="C951" s="3"/>
      <c r="E951" s="4"/>
      <c r="H951" s="2"/>
      <c r="K951" s="2"/>
      <c r="N951" s="2"/>
      <c r="P951" s="5"/>
      <c r="Q951" s="2"/>
      <c r="T951" s="2"/>
    </row>
    <row r="952" spans="3:20" x14ac:dyDescent="0.25">
      <c r="C952" s="3"/>
      <c r="E952" s="4"/>
      <c r="H952" s="2"/>
      <c r="K952" s="2"/>
      <c r="N952" s="2"/>
      <c r="P952" s="5"/>
      <c r="Q952" s="2"/>
      <c r="T952" s="2"/>
    </row>
    <row r="953" spans="3:20" x14ac:dyDescent="0.25">
      <c r="C953" s="3"/>
      <c r="E953" s="4"/>
      <c r="H953" s="2"/>
      <c r="K953" s="2"/>
      <c r="N953" s="2"/>
      <c r="P953" s="5"/>
      <c r="Q953" s="2"/>
      <c r="T953" s="2"/>
    </row>
    <row r="954" spans="3:20" x14ac:dyDescent="0.25">
      <c r="C954" s="3"/>
      <c r="E954" s="4"/>
      <c r="H954" s="2"/>
      <c r="K954" s="2"/>
      <c r="N954" s="2"/>
      <c r="P954" s="5"/>
      <c r="Q954" s="2"/>
      <c r="T954" s="2"/>
    </row>
    <row r="955" spans="3:20" x14ac:dyDescent="0.25">
      <c r="C955" s="3"/>
      <c r="E955" s="4"/>
      <c r="H955" s="2"/>
      <c r="K955" s="2"/>
      <c r="N955" s="2"/>
      <c r="P955" s="5"/>
      <c r="Q955" s="2"/>
      <c r="T955" s="2"/>
    </row>
    <row r="956" spans="3:20" x14ac:dyDescent="0.25">
      <c r="C956" s="3"/>
      <c r="E956" s="4"/>
      <c r="H956" s="2"/>
      <c r="K956" s="2"/>
      <c r="N956" s="2"/>
      <c r="P956" s="5"/>
      <c r="Q956" s="2"/>
      <c r="T956" s="2"/>
    </row>
    <row r="957" spans="3:20" x14ac:dyDescent="0.25">
      <c r="C957" s="3"/>
      <c r="E957" s="4"/>
      <c r="H957" s="2"/>
      <c r="K957" s="2"/>
      <c r="N957" s="2"/>
      <c r="P957" s="5"/>
      <c r="Q957" s="2"/>
      <c r="T957" s="2"/>
    </row>
    <row r="958" spans="3:20" x14ac:dyDescent="0.25">
      <c r="C958" s="3"/>
      <c r="E958" s="4"/>
      <c r="H958" s="2"/>
      <c r="K958" s="2"/>
      <c r="N958" s="2"/>
      <c r="P958" s="5"/>
      <c r="Q958" s="2"/>
      <c r="T958" s="2"/>
    </row>
    <row r="959" spans="3:20" x14ac:dyDescent="0.25">
      <c r="C959" s="3"/>
      <c r="E959" s="4"/>
      <c r="H959" s="2"/>
      <c r="K959" s="2"/>
      <c r="N959" s="2"/>
      <c r="P959" s="5"/>
      <c r="Q959" s="2"/>
      <c r="T959" s="2"/>
    </row>
    <row r="960" spans="3:20" x14ac:dyDescent="0.25">
      <c r="C960" s="3"/>
      <c r="E960" s="4"/>
      <c r="H960" s="2"/>
      <c r="K960" s="2"/>
      <c r="N960" s="2"/>
      <c r="P960" s="5"/>
      <c r="Q960" s="2"/>
      <c r="T960" s="2"/>
    </row>
    <row r="961" spans="3:20" x14ac:dyDescent="0.25">
      <c r="C961" s="3"/>
      <c r="E961" s="4"/>
      <c r="H961" s="2"/>
      <c r="K961" s="2"/>
      <c r="N961" s="2"/>
      <c r="P961" s="5"/>
      <c r="Q961" s="2"/>
      <c r="T961" s="2"/>
    </row>
    <row r="962" spans="3:20" x14ac:dyDescent="0.25">
      <c r="C962" s="3"/>
      <c r="E962" s="4"/>
      <c r="H962" s="2"/>
      <c r="K962" s="2"/>
      <c r="N962" s="2"/>
      <c r="P962" s="5"/>
      <c r="Q962" s="2"/>
      <c r="T962" s="2"/>
    </row>
    <row r="963" spans="3:20" x14ac:dyDescent="0.25">
      <c r="C963" s="3"/>
      <c r="E963" s="4"/>
      <c r="H963" s="2"/>
      <c r="K963" s="2"/>
      <c r="N963" s="2"/>
      <c r="P963" s="5"/>
      <c r="Q963" s="2"/>
      <c r="T963" s="2"/>
    </row>
    <row r="964" spans="3:20" x14ac:dyDescent="0.25">
      <c r="C964" s="3"/>
      <c r="E964" s="4"/>
      <c r="H964" s="2"/>
      <c r="K964" s="2"/>
      <c r="N964" s="2"/>
      <c r="P964" s="5"/>
      <c r="Q964" s="2"/>
      <c r="T964" s="2"/>
    </row>
    <row r="965" spans="3:20" x14ac:dyDescent="0.25">
      <c r="C965" s="3"/>
      <c r="E965" s="4"/>
      <c r="H965" s="2"/>
      <c r="K965" s="2"/>
      <c r="N965" s="2"/>
      <c r="P965" s="5"/>
      <c r="Q965" s="2"/>
      <c r="T965" s="2"/>
    </row>
    <row r="966" spans="3:20" x14ac:dyDescent="0.25">
      <c r="C966" s="3"/>
      <c r="E966" s="4"/>
      <c r="H966" s="2"/>
      <c r="K966" s="2"/>
      <c r="N966" s="2"/>
      <c r="P966" s="5"/>
      <c r="Q966" s="2"/>
      <c r="T966" s="2"/>
    </row>
    <row r="967" spans="3:20" x14ac:dyDescent="0.25">
      <c r="C967" s="3"/>
      <c r="E967" s="4"/>
      <c r="H967" s="2"/>
      <c r="K967" s="2"/>
      <c r="N967" s="2"/>
      <c r="P967" s="5"/>
      <c r="Q967" s="2"/>
      <c r="T967" s="2"/>
    </row>
    <row r="968" spans="3:20" x14ac:dyDescent="0.25">
      <c r="C968" s="3"/>
      <c r="E968" s="4"/>
      <c r="H968" s="2"/>
      <c r="K968" s="2"/>
      <c r="N968" s="2"/>
      <c r="P968" s="5"/>
      <c r="Q968" s="2"/>
      <c r="T968" s="2"/>
    </row>
    <row r="969" spans="3:20" x14ac:dyDescent="0.25">
      <c r="C969" s="3"/>
      <c r="E969" s="4"/>
      <c r="H969" s="2"/>
      <c r="K969" s="2"/>
      <c r="N969" s="2"/>
      <c r="P969" s="5"/>
      <c r="Q969" s="2"/>
      <c r="T969" s="2"/>
    </row>
    <row r="970" spans="3:20" x14ac:dyDescent="0.25">
      <c r="C970" s="3"/>
      <c r="E970" s="4"/>
      <c r="H970" s="2"/>
      <c r="K970" s="2"/>
      <c r="N970" s="2"/>
      <c r="P970" s="5"/>
      <c r="Q970" s="2"/>
      <c r="T970" s="2"/>
    </row>
    <row r="971" spans="3:20" x14ac:dyDescent="0.25">
      <c r="C971" s="3"/>
      <c r="E971" s="4"/>
      <c r="H971" s="2"/>
      <c r="K971" s="2"/>
      <c r="N971" s="2"/>
      <c r="P971" s="5"/>
      <c r="Q971" s="2"/>
      <c r="T971" s="2"/>
    </row>
    <row r="972" spans="3:20" x14ac:dyDescent="0.25">
      <c r="C972" s="3"/>
      <c r="E972" s="4"/>
      <c r="H972" s="2"/>
      <c r="K972" s="2"/>
      <c r="N972" s="2"/>
      <c r="P972" s="5"/>
      <c r="Q972" s="2"/>
      <c r="T972" s="2"/>
    </row>
    <row r="973" spans="3:20" x14ac:dyDescent="0.25">
      <c r="C973" s="3"/>
      <c r="E973" s="4"/>
      <c r="H973" s="2"/>
      <c r="K973" s="2"/>
      <c r="N973" s="2"/>
      <c r="P973" s="5"/>
      <c r="Q973" s="2"/>
      <c r="T973" s="2"/>
    </row>
    <row r="974" spans="3:20" x14ac:dyDescent="0.25">
      <c r="C974" s="3"/>
      <c r="E974" s="4"/>
      <c r="H974" s="2"/>
      <c r="K974" s="2"/>
      <c r="N974" s="2"/>
      <c r="P974" s="5"/>
      <c r="Q974" s="2"/>
      <c r="T974" s="2"/>
    </row>
    <row r="975" spans="3:20" x14ac:dyDescent="0.25">
      <c r="C975" s="3"/>
      <c r="E975" s="4"/>
      <c r="H975" s="2"/>
      <c r="K975" s="2"/>
      <c r="N975" s="2"/>
      <c r="P975" s="5"/>
      <c r="Q975" s="2"/>
      <c r="T975" s="2"/>
    </row>
    <row r="976" spans="3:20" x14ac:dyDescent="0.25">
      <c r="C976" s="3"/>
      <c r="E976" s="4"/>
      <c r="H976" s="2"/>
      <c r="K976" s="2"/>
      <c r="N976" s="2"/>
      <c r="P976" s="5"/>
      <c r="Q976" s="2"/>
      <c r="T976" s="2"/>
    </row>
    <row r="977" spans="3:20" x14ac:dyDescent="0.25">
      <c r="C977" s="3"/>
      <c r="E977" s="4"/>
      <c r="H977" s="2"/>
      <c r="K977" s="2"/>
      <c r="N977" s="2"/>
      <c r="P977" s="5"/>
      <c r="Q977" s="2"/>
      <c r="T977" s="2"/>
    </row>
    <row r="978" spans="3:20" x14ac:dyDescent="0.25">
      <c r="C978" s="3"/>
      <c r="E978" s="4"/>
      <c r="H978" s="2"/>
      <c r="K978" s="2"/>
      <c r="N978" s="2"/>
      <c r="P978" s="5"/>
      <c r="Q978" s="2"/>
      <c r="T978" s="2"/>
    </row>
    <row r="979" spans="3:20" x14ac:dyDescent="0.25">
      <c r="C979" s="3"/>
      <c r="E979" s="4"/>
      <c r="H979" s="2"/>
      <c r="K979" s="2"/>
      <c r="N979" s="2"/>
      <c r="P979" s="5"/>
      <c r="Q979" s="2"/>
      <c r="T979" s="2"/>
    </row>
    <row r="980" spans="3:20" x14ac:dyDescent="0.25">
      <c r="C980" s="3"/>
      <c r="E980" s="4"/>
      <c r="H980" s="2"/>
      <c r="K980" s="2"/>
      <c r="N980" s="2"/>
      <c r="P980" s="5"/>
      <c r="Q980" s="2"/>
      <c r="T980" s="2"/>
    </row>
    <row r="981" spans="3:20" x14ac:dyDescent="0.25">
      <c r="C981" s="3"/>
      <c r="E981" s="4"/>
      <c r="H981" s="2"/>
      <c r="K981" s="2"/>
      <c r="N981" s="2"/>
      <c r="P981" s="5"/>
      <c r="Q981" s="2"/>
      <c r="T981" s="2"/>
    </row>
    <row r="982" spans="3:20" x14ac:dyDescent="0.25">
      <c r="C982" s="3"/>
      <c r="E982" s="4"/>
      <c r="H982" s="2"/>
      <c r="K982" s="2"/>
      <c r="N982" s="2"/>
      <c r="P982" s="5"/>
      <c r="Q982" s="2"/>
      <c r="T982" s="2"/>
    </row>
    <row r="983" spans="3:20" x14ac:dyDescent="0.25">
      <c r="C983" s="3"/>
      <c r="E983" s="4"/>
      <c r="H983" s="2"/>
      <c r="K983" s="2"/>
      <c r="N983" s="2"/>
      <c r="P983" s="5"/>
      <c r="Q983" s="2"/>
      <c r="T983" s="2"/>
    </row>
    <row r="984" spans="3:20" x14ac:dyDescent="0.25">
      <c r="C984" s="3"/>
      <c r="E984" s="4"/>
      <c r="H984" s="2"/>
      <c r="K984" s="2"/>
      <c r="N984" s="2"/>
      <c r="P984" s="5"/>
      <c r="Q984" s="2"/>
      <c r="T984" s="2"/>
    </row>
    <row r="985" spans="3:20" x14ac:dyDescent="0.25">
      <c r="C985" s="3"/>
      <c r="E985" s="4"/>
      <c r="H985" s="2"/>
      <c r="K985" s="2"/>
      <c r="N985" s="2"/>
      <c r="P985" s="5"/>
      <c r="Q985" s="2"/>
      <c r="T985" s="2"/>
    </row>
    <row r="986" spans="3:20" x14ac:dyDescent="0.25">
      <c r="C986" s="3"/>
      <c r="E986" s="4"/>
      <c r="H986" s="2"/>
      <c r="K986" s="2"/>
      <c r="N986" s="2"/>
      <c r="P986" s="5"/>
      <c r="Q986" s="2"/>
      <c r="T986" s="2"/>
    </row>
    <row r="987" spans="3:20" x14ac:dyDescent="0.25">
      <c r="C987" s="3"/>
      <c r="E987" s="4"/>
      <c r="H987" s="2"/>
      <c r="K987" s="2"/>
      <c r="N987" s="2"/>
      <c r="P987" s="5"/>
      <c r="Q987" s="2"/>
      <c r="T987" s="2"/>
    </row>
    <row r="988" spans="3:20" x14ac:dyDescent="0.25">
      <c r="C988" s="3"/>
      <c r="E988" s="4"/>
      <c r="H988" s="2"/>
      <c r="K988" s="2"/>
      <c r="N988" s="2"/>
      <c r="P988" s="5"/>
      <c r="Q988" s="2"/>
      <c r="T988" s="2"/>
    </row>
    <row r="989" spans="3:20" x14ac:dyDescent="0.25">
      <c r="C989" s="3"/>
      <c r="E989" s="4"/>
      <c r="H989" s="2"/>
      <c r="K989" s="2"/>
      <c r="N989" s="2"/>
      <c r="P989" s="5"/>
      <c r="Q989" s="2"/>
      <c r="T989" s="2"/>
    </row>
    <row r="990" spans="3:20" x14ac:dyDescent="0.25">
      <c r="C990" s="3"/>
      <c r="E990" s="4"/>
      <c r="H990" s="2"/>
      <c r="K990" s="2"/>
      <c r="N990" s="2"/>
      <c r="P990" s="5"/>
      <c r="Q990" s="2"/>
      <c r="T990" s="2"/>
    </row>
    <row r="991" spans="3:20" x14ac:dyDescent="0.25">
      <c r="C991" s="3"/>
      <c r="E991" s="4"/>
      <c r="H991" s="2"/>
      <c r="K991" s="2"/>
      <c r="N991" s="2"/>
      <c r="P991" s="5"/>
      <c r="Q991" s="2"/>
      <c r="T991" s="2"/>
    </row>
    <row r="992" spans="3:20" x14ac:dyDescent="0.25">
      <c r="C992" s="3"/>
      <c r="E992" s="4"/>
      <c r="H992" s="2"/>
      <c r="K992" s="2"/>
      <c r="N992" s="2"/>
      <c r="P992" s="5"/>
      <c r="Q992" s="2"/>
      <c r="T992" s="2"/>
    </row>
    <row r="993" spans="3:20" x14ac:dyDescent="0.25">
      <c r="C993" s="3"/>
      <c r="E993" s="4"/>
      <c r="H993" s="2"/>
      <c r="K993" s="2"/>
      <c r="N993" s="2"/>
      <c r="P993" s="5"/>
      <c r="Q993" s="2"/>
      <c r="T993" s="2"/>
    </row>
    <row r="994" spans="3:20" x14ac:dyDescent="0.25">
      <c r="C994" s="3"/>
      <c r="E994" s="4"/>
      <c r="H994" s="2"/>
      <c r="K994" s="2"/>
      <c r="N994" s="2"/>
      <c r="P994" s="5"/>
      <c r="Q994" s="2"/>
      <c r="T994" s="2"/>
    </row>
    <row r="995" spans="3:20" x14ac:dyDescent="0.25">
      <c r="C995" s="3"/>
      <c r="E995" s="4"/>
      <c r="H995" s="2"/>
      <c r="K995" s="2"/>
      <c r="N995" s="2"/>
      <c r="P995" s="5"/>
      <c r="Q995" s="2"/>
      <c r="T995" s="2"/>
    </row>
    <row r="996" spans="3:20" x14ac:dyDescent="0.25">
      <c r="C996" s="3"/>
      <c r="E996" s="4"/>
      <c r="H996" s="2"/>
      <c r="K996" s="2"/>
      <c r="N996" s="2"/>
      <c r="P996" s="5"/>
      <c r="Q996" s="2"/>
      <c r="T996" s="2"/>
    </row>
    <row r="997" spans="3:20" x14ac:dyDescent="0.25">
      <c r="C997" s="3"/>
      <c r="E997" s="4"/>
      <c r="H997" s="2"/>
      <c r="K997" s="2"/>
      <c r="N997" s="2"/>
      <c r="P997" s="5"/>
      <c r="Q997" s="2"/>
      <c r="T997" s="2"/>
    </row>
    <row r="998" spans="3:20" x14ac:dyDescent="0.25">
      <c r="C998" s="3"/>
      <c r="E998" s="4"/>
      <c r="H998" s="2"/>
      <c r="K998" s="2"/>
      <c r="N998" s="2"/>
      <c r="P998" s="5"/>
      <c r="Q998" s="2"/>
      <c r="T998" s="2"/>
    </row>
    <row r="999" spans="3:20" x14ac:dyDescent="0.25">
      <c r="C999" s="3"/>
      <c r="E999" s="4"/>
      <c r="H999" s="2"/>
      <c r="K999" s="2"/>
      <c r="N999" s="2"/>
      <c r="P999" s="5"/>
      <c r="Q999" s="2"/>
      <c r="T999" s="2"/>
    </row>
    <row r="1000" spans="3:20" x14ac:dyDescent="0.25">
      <c r="C1000" s="3"/>
      <c r="E1000" s="4"/>
      <c r="H1000" s="2"/>
      <c r="K1000" s="2"/>
      <c r="N1000" s="2"/>
      <c r="P1000" s="5"/>
      <c r="Q1000" s="2"/>
      <c r="T1000" s="2"/>
    </row>
    <row r="1001" spans="3:20" x14ac:dyDescent="0.25">
      <c r="C1001" s="3"/>
      <c r="E1001" s="4"/>
      <c r="H1001" s="2"/>
      <c r="K1001" s="2"/>
      <c r="N1001" s="2"/>
      <c r="P1001" s="5"/>
      <c r="Q1001" s="2"/>
      <c r="T1001" s="2"/>
    </row>
    <row r="1002" spans="3:20" x14ac:dyDescent="0.25">
      <c r="C1002" s="3"/>
      <c r="E1002" s="4"/>
      <c r="H1002" s="2"/>
      <c r="K1002" s="2"/>
      <c r="N1002" s="2"/>
      <c r="P1002" s="5"/>
      <c r="Q1002" s="2"/>
      <c r="T1002" s="2"/>
    </row>
    <row r="1003" spans="3:20" x14ac:dyDescent="0.25">
      <c r="C1003" s="3"/>
      <c r="E1003" s="4"/>
      <c r="H1003" s="2"/>
      <c r="K1003" s="2"/>
      <c r="N1003" s="2"/>
      <c r="P1003" s="5"/>
      <c r="Q1003" s="2"/>
      <c r="T1003" s="2"/>
    </row>
    <row r="1004" spans="3:20" x14ac:dyDescent="0.25">
      <c r="C1004" s="3"/>
      <c r="E1004" s="4"/>
      <c r="H1004" s="2"/>
      <c r="K1004" s="2"/>
      <c r="N1004" s="2"/>
      <c r="P1004" s="5"/>
      <c r="Q1004" s="2"/>
      <c r="T1004" s="2"/>
    </row>
    <row r="1005" spans="3:20" x14ac:dyDescent="0.25">
      <c r="C1005" s="3"/>
      <c r="E1005" s="4"/>
      <c r="H1005" s="2"/>
      <c r="K1005" s="2"/>
      <c r="N1005" s="2"/>
      <c r="P1005" s="5"/>
      <c r="Q1005" s="2"/>
      <c r="T1005" s="2"/>
    </row>
    <row r="1006" spans="3:20" x14ac:dyDescent="0.25">
      <c r="C1006" s="3"/>
      <c r="E1006" s="4"/>
      <c r="H1006" s="2"/>
      <c r="K1006" s="2"/>
      <c r="N1006" s="2"/>
      <c r="P1006" s="5"/>
      <c r="Q1006" s="2"/>
      <c r="T1006" s="2"/>
    </row>
    <row r="1007" spans="3:20" x14ac:dyDescent="0.25">
      <c r="C1007" s="3"/>
      <c r="E1007" s="4"/>
      <c r="H1007" s="2"/>
      <c r="K1007" s="2"/>
      <c r="N1007" s="2"/>
      <c r="P1007" s="5"/>
      <c r="Q1007" s="2"/>
      <c r="T1007" s="2"/>
    </row>
    <row r="1008" spans="3:20" x14ac:dyDescent="0.25">
      <c r="C1008" s="3"/>
      <c r="E1008" s="4"/>
      <c r="H1008" s="2"/>
      <c r="K1008" s="2"/>
      <c r="N1008" s="2"/>
      <c r="P1008" s="5"/>
      <c r="Q1008" s="2"/>
      <c r="T1008" s="2"/>
    </row>
    <row r="1009" spans="3:20" x14ac:dyDescent="0.25">
      <c r="C1009" s="3"/>
      <c r="E1009" s="4"/>
      <c r="H1009" s="2"/>
      <c r="K1009" s="2"/>
      <c r="N1009" s="2"/>
      <c r="P1009" s="5"/>
      <c r="Q1009" s="2"/>
      <c r="T1009" s="2"/>
    </row>
    <row r="1010" spans="3:20" x14ac:dyDescent="0.25">
      <c r="C1010" s="3"/>
      <c r="E1010" s="4"/>
      <c r="H1010" s="2"/>
      <c r="K1010" s="2"/>
      <c r="N1010" s="2"/>
      <c r="P1010" s="5"/>
      <c r="Q1010" s="2"/>
      <c r="T1010" s="2"/>
    </row>
    <row r="1011" spans="3:20" x14ac:dyDescent="0.25">
      <c r="C1011" s="3"/>
      <c r="E1011" s="4"/>
      <c r="H1011" s="2"/>
      <c r="K1011" s="2"/>
      <c r="N1011" s="2"/>
      <c r="P1011" s="5"/>
      <c r="Q1011" s="2"/>
      <c r="T1011" s="2"/>
    </row>
    <row r="1012" spans="3:20" x14ac:dyDescent="0.25">
      <c r="C1012" s="3"/>
      <c r="E1012" s="4"/>
      <c r="H1012" s="2"/>
      <c r="K1012" s="2"/>
      <c r="N1012" s="2"/>
      <c r="P1012" s="5"/>
      <c r="Q1012" s="2"/>
      <c r="T1012" s="2"/>
    </row>
    <row r="1013" spans="3:20" x14ac:dyDescent="0.25">
      <c r="C1013" s="3"/>
      <c r="E1013" s="4"/>
      <c r="H1013" s="2"/>
      <c r="K1013" s="2"/>
      <c r="N1013" s="2"/>
      <c r="P1013" s="5"/>
      <c r="Q1013" s="2"/>
      <c r="T1013" s="2"/>
    </row>
    <row r="1014" spans="3:20" x14ac:dyDescent="0.25">
      <c r="C1014" s="3"/>
      <c r="E1014" s="4"/>
      <c r="H1014" s="2"/>
      <c r="K1014" s="2"/>
      <c r="N1014" s="2"/>
      <c r="P1014" s="5"/>
      <c r="Q1014" s="2"/>
      <c r="T1014" s="2"/>
    </row>
    <row r="1015" spans="3:20" x14ac:dyDescent="0.25">
      <c r="C1015" s="3"/>
      <c r="E1015" s="4"/>
      <c r="H1015" s="2"/>
      <c r="K1015" s="2"/>
      <c r="N1015" s="2"/>
      <c r="P1015" s="5"/>
      <c r="Q1015" s="2"/>
      <c r="T1015" s="2"/>
    </row>
    <row r="1016" spans="3:20" x14ac:dyDescent="0.25">
      <c r="C1016" s="3"/>
      <c r="E1016" s="4"/>
      <c r="H1016" s="2"/>
      <c r="K1016" s="2"/>
      <c r="N1016" s="2"/>
      <c r="P1016" s="5"/>
      <c r="Q1016" s="2"/>
      <c r="T1016" s="2"/>
    </row>
    <row r="1017" spans="3:20" x14ac:dyDescent="0.25">
      <c r="C1017" s="3"/>
      <c r="E1017" s="4"/>
      <c r="H1017" s="2"/>
      <c r="K1017" s="2"/>
      <c r="N1017" s="2"/>
      <c r="P1017" s="5"/>
      <c r="Q1017" s="2"/>
      <c r="T1017" s="2"/>
    </row>
    <row r="1018" spans="3:20" x14ac:dyDescent="0.25">
      <c r="C1018" s="3"/>
      <c r="E1018" s="4"/>
      <c r="H1018" s="2"/>
      <c r="K1018" s="2"/>
      <c r="N1018" s="2"/>
      <c r="P1018" s="5"/>
      <c r="Q1018" s="2"/>
      <c r="T1018" s="2"/>
    </row>
    <row r="1019" spans="3:20" x14ac:dyDescent="0.25">
      <c r="C1019" s="3"/>
      <c r="E1019" s="4"/>
      <c r="H1019" s="2"/>
      <c r="K1019" s="2"/>
      <c r="N1019" s="2"/>
      <c r="P1019" s="5"/>
      <c r="Q1019" s="2"/>
      <c r="T1019" s="2"/>
    </row>
    <row r="1020" spans="3:20" x14ac:dyDescent="0.25">
      <c r="C1020" s="3"/>
      <c r="E1020" s="4"/>
      <c r="H1020" s="2"/>
      <c r="K1020" s="2"/>
      <c r="N1020" s="2"/>
      <c r="P1020" s="5"/>
      <c r="Q1020" s="2"/>
      <c r="T1020" s="2"/>
    </row>
    <row r="1021" spans="3:20" x14ac:dyDescent="0.25">
      <c r="C1021" s="3"/>
      <c r="E1021" s="4"/>
      <c r="H1021" s="2"/>
      <c r="K1021" s="2"/>
      <c r="N1021" s="2"/>
      <c r="P1021" s="5"/>
      <c r="Q1021" s="2"/>
      <c r="T1021" s="2"/>
    </row>
    <row r="1022" spans="3:20" x14ac:dyDescent="0.25">
      <c r="C1022" s="3"/>
      <c r="E1022" s="4"/>
      <c r="H1022" s="2"/>
      <c r="K1022" s="2"/>
      <c r="N1022" s="2"/>
      <c r="P1022" s="5"/>
      <c r="Q1022" s="2"/>
      <c r="T1022" s="2"/>
    </row>
    <row r="1023" spans="3:20" x14ac:dyDescent="0.25">
      <c r="C1023" s="3"/>
      <c r="E1023" s="4"/>
      <c r="H1023" s="2"/>
      <c r="K1023" s="2"/>
      <c r="N1023" s="2"/>
      <c r="P1023" s="5"/>
      <c r="Q1023" s="2"/>
      <c r="T1023" s="2"/>
    </row>
    <row r="1024" spans="3:20" x14ac:dyDescent="0.25">
      <c r="C1024" s="3"/>
      <c r="E1024" s="4"/>
      <c r="H1024" s="2"/>
      <c r="K1024" s="2"/>
      <c r="N1024" s="2"/>
      <c r="P1024" s="5"/>
      <c r="Q1024" s="2"/>
      <c r="T1024" s="2"/>
    </row>
    <row r="1025" spans="3:20" x14ac:dyDescent="0.25">
      <c r="C1025" s="3"/>
      <c r="E1025" s="4"/>
      <c r="H1025" s="2"/>
      <c r="K1025" s="2"/>
      <c r="N1025" s="2"/>
      <c r="P1025" s="5"/>
      <c r="Q1025" s="2"/>
      <c r="T1025" s="2"/>
    </row>
    <row r="1026" spans="3:20" x14ac:dyDescent="0.25">
      <c r="C1026" s="3"/>
      <c r="E1026" s="4"/>
      <c r="H1026" s="2"/>
      <c r="K1026" s="2"/>
      <c r="N1026" s="2"/>
      <c r="P1026" s="5"/>
      <c r="Q1026" s="2"/>
      <c r="T1026" s="2"/>
    </row>
    <row r="1027" spans="3:20" x14ac:dyDescent="0.25">
      <c r="C1027" s="3"/>
      <c r="E1027" s="4"/>
      <c r="H1027" s="2"/>
      <c r="K1027" s="2"/>
      <c r="N1027" s="2"/>
      <c r="P1027" s="5"/>
      <c r="Q1027" s="2"/>
      <c r="T1027" s="2"/>
    </row>
    <row r="1028" spans="3:20" x14ac:dyDescent="0.25">
      <c r="C1028" s="3"/>
      <c r="E1028" s="4"/>
      <c r="H1028" s="2"/>
      <c r="K1028" s="2"/>
      <c r="N1028" s="2"/>
      <c r="P1028" s="5"/>
      <c r="Q1028" s="2"/>
      <c r="T1028" s="2"/>
    </row>
    <row r="1029" spans="3:20" x14ac:dyDescent="0.25">
      <c r="C1029" s="3"/>
      <c r="E1029" s="4"/>
      <c r="H1029" s="2"/>
      <c r="K1029" s="2"/>
      <c r="N1029" s="2"/>
      <c r="P1029" s="5"/>
      <c r="Q1029" s="2"/>
      <c r="T1029" s="2"/>
    </row>
    <row r="1030" spans="3:20" x14ac:dyDescent="0.25">
      <c r="C1030" s="3"/>
      <c r="E1030" s="4"/>
      <c r="H1030" s="2"/>
      <c r="K1030" s="2"/>
      <c r="N1030" s="2"/>
      <c r="P1030" s="5"/>
      <c r="Q1030" s="2"/>
      <c r="T1030" s="2"/>
    </row>
    <row r="1031" spans="3:20" x14ac:dyDescent="0.25">
      <c r="C1031" s="3"/>
      <c r="E1031" s="4"/>
      <c r="H1031" s="2"/>
      <c r="K1031" s="2"/>
      <c r="N1031" s="2"/>
      <c r="P1031" s="5"/>
      <c r="Q1031" s="2"/>
      <c r="T1031" s="2"/>
    </row>
    <row r="1032" spans="3:20" x14ac:dyDescent="0.25">
      <c r="C1032" s="3"/>
      <c r="E1032" s="4"/>
      <c r="H1032" s="2"/>
      <c r="K1032" s="2"/>
      <c r="N1032" s="2"/>
      <c r="P1032" s="5"/>
      <c r="Q1032" s="2"/>
      <c r="T1032" s="2"/>
    </row>
    <row r="1033" spans="3:20" x14ac:dyDescent="0.25">
      <c r="C1033" s="3"/>
      <c r="E1033" s="4"/>
      <c r="H1033" s="2"/>
      <c r="K1033" s="2"/>
      <c r="N1033" s="2"/>
      <c r="P1033" s="5"/>
      <c r="Q1033" s="2"/>
      <c r="T1033" s="2"/>
    </row>
    <row r="1034" spans="3:20" x14ac:dyDescent="0.25">
      <c r="C1034" s="3"/>
      <c r="E1034" s="4"/>
      <c r="H1034" s="2"/>
      <c r="K1034" s="2"/>
      <c r="N1034" s="2"/>
      <c r="P1034" s="5"/>
      <c r="Q1034" s="2"/>
      <c r="T1034" s="2"/>
    </row>
    <row r="1035" spans="3:20" x14ac:dyDescent="0.25">
      <c r="C1035" s="3"/>
      <c r="E1035" s="4"/>
      <c r="H1035" s="2"/>
      <c r="K1035" s="2"/>
      <c r="N1035" s="2"/>
      <c r="P1035" s="5"/>
      <c r="Q1035" s="2"/>
      <c r="T1035" s="2"/>
    </row>
    <row r="1036" spans="3:20" x14ac:dyDescent="0.25">
      <c r="C1036" s="3"/>
      <c r="E1036" s="4"/>
      <c r="H1036" s="2"/>
      <c r="K1036" s="2"/>
      <c r="N1036" s="2"/>
      <c r="P1036" s="5"/>
      <c r="Q1036" s="2"/>
      <c r="T1036" s="2"/>
    </row>
    <row r="1037" spans="3:20" x14ac:dyDescent="0.25">
      <c r="C1037" s="3"/>
      <c r="E1037" s="4"/>
      <c r="H1037" s="2"/>
      <c r="K1037" s="2"/>
      <c r="N1037" s="2"/>
      <c r="P1037" s="5"/>
      <c r="Q1037" s="2"/>
      <c r="T1037" s="2"/>
    </row>
    <row r="1038" spans="3:20" x14ac:dyDescent="0.25">
      <c r="C1038" s="3"/>
      <c r="E1038" s="4"/>
      <c r="H1038" s="2"/>
      <c r="K1038" s="2"/>
      <c r="N1038" s="2"/>
      <c r="P1038" s="5"/>
      <c r="Q1038" s="2"/>
      <c r="T1038" s="2"/>
    </row>
    <row r="1039" spans="3:20" x14ac:dyDescent="0.25">
      <c r="C1039" s="3"/>
      <c r="E1039" s="4"/>
      <c r="H1039" s="2"/>
      <c r="K1039" s="2"/>
      <c r="N1039" s="2"/>
      <c r="P1039" s="5"/>
      <c r="Q1039" s="2"/>
      <c r="T1039" s="2"/>
    </row>
    <row r="1040" spans="3:20" x14ac:dyDescent="0.25">
      <c r="C1040" s="3"/>
      <c r="E1040" s="4"/>
      <c r="H1040" s="2"/>
      <c r="K1040" s="2"/>
      <c r="N1040" s="2"/>
      <c r="P1040" s="5"/>
      <c r="Q1040" s="2"/>
      <c r="T1040" s="2"/>
    </row>
    <row r="1041" spans="3:20" x14ac:dyDescent="0.25">
      <c r="C1041" s="3"/>
      <c r="E1041" s="4"/>
      <c r="H1041" s="2"/>
      <c r="K1041" s="2"/>
      <c r="N1041" s="2"/>
      <c r="P1041" s="5"/>
      <c r="Q1041" s="2"/>
      <c r="T1041" s="2"/>
    </row>
    <row r="1042" spans="3:20" x14ac:dyDescent="0.25">
      <c r="C1042" s="3"/>
      <c r="E1042" s="4"/>
      <c r="H1042" s="2"/>
      <c r="K1042" s="2"/>
      <c r="N1042" s="2"/>
      <c r="P1042" s="5"/>
      <c r="Q1042" s="2"/>
      <c r="T1042" s="2"/>
    </row>
    <row r="1043" spans="3:20" x14ac:dyDescent="0.25">
      <c r="C1043" s="3"/>
      <c r="E1043" s="4"/>
      <c r="H1043" s="2"/>
      <c r="K1043" s="2"/>
      <c r="N1043" s="2"/>
      <c r="P1043" s="5"/>
      <c r="Q1043" s="2"/>
      <c r="T1043" s="2"/>
    </row>
    <row r="1044" spans="3:20" x14ac:dyDescent="0.25">
      <c r="C1044" s="3"/>
      <c r="E1044" s="4"/>
      <c r="H1044" s="2"/>
      <c r="K1044" s="2"/>
      <c r="N1044" s="2"/>
      <c r="P1044" s="5"/>
      <c r="Q1044" s="2"/>
      <c r="T1044" s="2"/>
    </row>
    <row r="1045" spans="3:20" x14ac:dyDescent="0.25">
      <c r="C1045" s="3"/>
      <c r="E1045" s="4"/>
      <c r="H1045" s="2"/>
      <c r="K1045" s="2"/>
      <c r="N1045" s="2"/>
      <c r="P1045" s="5"/>
      <c r="Q1045" s="2"/>
      <c r="T1045" s="2"/>
    </row>
    <row r="1046" spans="3:20" x14ac:dyDescent="0.25">
      <c r="C1046" s="3"/>
      <c r="E1046" s="4"/>
      <c r="H1046" s="2"/>
      <c r="K1046" s="2"/>
      <c r="N1046" s="2"/>
      <c r="P1046" s="5"/>
      <c r="Q1046" s="2"/>
      <c r="T1046" s="2"/>
    </row>
    <row r="1047" spans="3:20" x14ac:dyDescent="0.25">
      <c r="C1047" s="3"/>
      <c r="E1047" s="4"/>
      <c r="H1047" s="2"/>
      <c r="K1047" s="2"/>
      <c r="N1047" s="2"/>
      <c r="P1047" s="5"/>
      <c r="Q1047" s="2"/>
      <c r="T1047" s="2"/>
    </row>
    <row r="1048" spans="3:20" x14ac:dyDescent="0.25">
      <c r="C1048" s="3"/>
      <c r="E1048" s="4"/>
      <c r="H1048" s="2"/>
      <c r="K1048" s="2"/>
      <c r="N1048" s="2"/>
      <c r="P1048" s="5"/>
      <c r="Q1048" s="2"/>
      <c r="T1048" s="2"/>
    </row>
    <row r="1049" spans="3:20" x14ac:dyDescent="0.25">
      <c r="C1049" s="3"/>
      <c r="E1049" s="4"/>
      <c r="H1049" s="2"/>
      <c r="K1049" s="2"/>
      <c r="N1049" s="2"/>
      <c r="P1049" s="5"/>
      <c r="Q1049" s="2"/>
      <c r="T1049" s="2"/>
    </row>
    <row r="1050" spans="3:20" x14ac:dyDescent="0.25">
      <c r="C1050" s="3"/>
      <c r="E1050" s="4"/>
      <c r="H1050" s="2"/>
      <c r="K1050" s="2"/>
      <c r="N1050" s="2"/>
      <c r="P1050" s="5"/>
      <c r="Q1050" s="2"/>
      <c r="T1050" s="2"/>
    </row>
    <row r="1051" spans="3:20" x14ac:dyDescent="0.25">
      <c r="C1051" s="3"/>
      <c r="E1051" s="4"/>
      <c r="H1051" s="2"/>
      <c r="K1051" s="2"/>
      <c r="N1051" s="2"/>
      <c r="P1051" s="5"/>
      <c r="Q1051" s="2"/>
      <c r="T1051" s="2"/>
    </row>
    <row r="1052" spans="3:20" x14ac:dyDescent="0.25">
      <c r="C1052" s="3"/>
      <c r="E1052" s="4"/>
      <c r="H1052" s="2"/>
      <c r="K1052" s="2"/>
      <c r="N1052" s="2"/>
      <c r="P1052" s="5"/>
      <c r="Q1052" s="2"/>
      <c r="T1052" s="2"/>
    </row>
    <row r="1053" spans="3:20" x14ac:dyDescent="0.25">
      <c r="C1053" s="3"/>
      <c r="E1053" s="4"/>
      <c r="H1053" s="2"/>
      <c r="K1053" s="2"/>
      <c r="N1053" s="2"/>
      <c r="P1053" s="5"/>
      <c r="Q1053" s="2"/>
      <c r="T1053" s="2"/>
    </row>
    <row r="1054" spans="3:20" x14ac:dyDescent="0.25">
      <c r="C1054" s="3"/>
      <c r="E1054" s="4"/>
      <c r="H1054" s="2"/>
      <c r="K1054" s="2"/>
      <c r="N1054" s="2"/>
      <c r="P1054" s="5"/>
      <c r="Q1054" s="2"/>
      <c r="T1054" s="2"/>
    </row>
    <row r="1055" spans="3:20" x14ac:dyDescent="0.25">
      <c r="C1055" s="3"/>
      <c r="E1055" s="4"/>
      <c r="H1055" s="2"/>
      <c r="K1055" s="2"/>
      <c r="N1055" s="2"/>
      <c r="P1055" s="5"/>
      <c r="Q1055" s="2"/>
      <c r="T1055" s="2"/>
    </row>
    <row r="1056" spans="3:20" x14ac:dyDescent="0.25">
      <c r="C1056" s="3"/>
      <c r="E1056" s="4"/>
      <c r="H1056" s="2"/>
      <c r="K1056" s="2"/>
      <c r="N1056" s="2"/>
      <c r="P1056" s="5"/>
      <c r="Q1056" s="2"/>
      <c r="T1056" s="2"/>
    </row>
    <row r="1057" spans="3:20" x14ac:dyDescent="0.25">
      <c r="C1057" s="3"/>
      <c r="E1057" s="4"/>
      <c r="H1057" s="2"/>
      <c r="K1057" s="2"/>
      <c r="N1057" s="2"/>
      <c r="P1057" s="5"/>
      <c r="Q1057" s="2"/>
      <c r="T1057" s="2"/>
    </row>
    <row r="1058" spans="3:20" x14ac:dyDescent="0.25">
      <c r="C1058" s="3"/>
      <c r="E1058" s="4"/>
      <c r="H1058" s="2"/>
      <c r="K1058" s="2"/>
      <c r="N1058" s="2"/>
      <c r="P1058" s="5"/>
      <c r="Q1058" s="2"/>
      <c r="T1058" s="2"/>
    </row>
    <row r="1059" spans="3:20" x14ac:dyDescent="0.25">
      <c r="C1059" s="3"/>
      <c r="E1059" s="4"/>
      <c r="H1059" s="2"/>
      <c r="K1059" s="2"/>
      <c r="N1059" s="2"/>
      <c r="P1059" s="5"/>
      <c r="Q1059" s="2"/>
      <c r="T1059" s="2"/>
    </row>
    <row r="1060" spans="3:20" x14ac:dyDescent="0.25">
      <c r="C1060" s="3"/>
      <c r="E1060" s="4"/>
      <c r="H1060" s="2"/>
      <c r="K1060" s="2"/>
      <c r="N1060" s="2"/>
      <c r="P1060" s="5"/>
      <c r="Q1060" s="2"/>
      <c r="T1060" s="2"/>
    </row>
    <row r="1061" spans="3:20" x14ac:dyDescent="0.25">
      <c r="C1061" s="3"/>
      <c r="E1061" s="4"/>
      <c r="H1061" s="2"/>
      <c r="K1061" s="2"/>
      <c r="N1061" s="2"/>
      <c r="P1061" s="5"/>
      <c r="Q1061" s="2"/>
      <c r="T1061" s="2"/>
    </row>
    <row r="1062" spans="3:20" x14ac:dyDescent="0.25">
      <c r="C1062" s="3"/>
      <c r="E1062" s="4"/>
      <c r="H1062" s="2"/>
      <c r="K1062" s="2"/>
      <c r="N1062" s="2"/>
      <c r="P1062" s="5"/>
      <c r="Q1062" s="2"/>
      <c r="T1062" s="2"/>
    </row>
    <row r="1063" spans="3:20" x14ac:dyDescent="0.25">
      <c r="C1063" s="3"/>
      <c r="E1063" s="4"/>
      <c r="H1063" s="2"/>
      <c r="K1063" s="2"/>
      <c r="N1063" s="2"/>
      <c r="P1063" s="5"/>
      <c r="Q1063" s="2"/>
      <c r="T1063" s="2"/>
    </row>
    <row r="1064" spans="3:20" x14ac:dyDescent="0.25">
      <c r="C1064" s="3"/>
      <c r="E1064" s="4"/>
      <c r="H1064" s="2"/>
      <c r="K1064" s="2"/>
      <c r="N1064" s="2"/>
      <c r="P1064" s="5"/>
      <c r="Q1064" s="2"/>
      <c r="T1064" s="2"/>
    </row>
    <row r="1065" spans="3:20" x14ac:dyDescent="0.25">
      <c r="C1065" s="3"/>
      <c r="E1065" s="4"/>
      <c r="H1065" s="2"/>
      <c r="K1065" s="2"/>
      <c r="N1065" s="2"/>
      <c r="P1065" s="5"/>
      <c r="Q1065" s="2"/>
      <c r="T1065" s="2"/>
    </row>
    <row r="1066" spans="3:20" x14ac:dyDescent="0.25">
      <c r="C1066" s="3"/>
      <c r="E1066" s="4"/>
      <c r="H1066" s="2"/>
      <c r="K1066" s="2"/>
      <c r="N1066" s="2"/>
      <c r="P1066" s="5"/>
      <c r="Q1066" s="2"/>
      <c r="T1066" s="2"/>
    </row>
    <row r="1067" spans="3:20" x14ac:dyDescent="0.25">
      <c r="C1067" s="3"/>
      <c r="E1067" s="4"/>
      <c r="H1067" s="2"/>
      <c r="K1067" s="2"/>
      <c r="N1067" s="2"/>
      <c r="P1067" s="5"/>
      <c r="Q1067" s="2"/>
      <c r="T1067" s="2"/>
    </row>
    <row r="1068" spans="3:20" x14ac:dyDescent="0.25">
      <c r="C1068" s="3"/>
      <c r="E1068" s="4"/>
      <c r="H1068" s="2"/>
      <c r="K1068" s="2"/>
      <c r="N1068" s="2"/>
      <c r="P1068" s="5"/>
      <c r="Q1068" s="2"/>
      <c r="T1068" s="2"/>
    </row>
    <row r="1069" spans="3:20" x14ac:dyDescent="0.25">
      <c r="C1069" s="3"/>
      <c r="E1069" s="4"/>
      <c r="H1069" s="2"/>
      <c r="K1069" s="2"/>
      <c r="N1069" s="2"/>
      <c r="P1069" s="5"/>
      <c r="Q1069" s="2"/>
      <c r="T1069" s="2"/>
    </row>
    <row r="1070" spans="3:20" x14ac:dyDescent="0.25">
      <c r="C1070" s="3"/>
      <c r="E1070" s="4"/>
      <c r="H1070" s="2"/>
      <c r="K1070" s="2"/>
      <c r="N1070" s="2"/>
      <c r="P1070" s="5"/>
      <c r="Q1070" s="2"/>
      <c r="T1070" s="2"/>
    </row>
    <row r="1071" spans="3:20" x14ac:dyDescent="0.25">
      <c r="C1071" s="3"/>
      <c r="E1071" s="4"/>
      <c r="H1071" s="2"/>
      <c r="K1071" s="2"/>
      <c r="N1071" s="2"/>
      <c r="P1071" s="5"/>
      <c r="Q1071" s="2"/>
      <c r="T1071" s="2"/>
    </row>
    <row r="1072" spans="3:20" x14ac:dyDescent="0.25">
      <c r="C1072" s="3"/>
      <c r="E1072" s="4"/>
      <c r="H1072" s="2"/>
      <c r="K1072" s="2"/>
      <c r="N1072" s="2"/>
      <c r="P1072" s="5"/>
      <c r="Q1072" s="2"/>
      <c r="T1072" s="2"/>
    </row>
    <row r="1073" spans="3:20" x14ac:dyDescent="0.25">
      <c r="C1073" s="3"/>
      <c r="E1073" s="4"/>
      <c r="H1073" s="2"/>
      <c r="K1073" s="2"/>
      <c r="N1073" s="2"/>
      <c r="P1073" s="5"/>
      <c r="Q1073" s="2"/>
      <c r="T1073" s="2"/>
    </row>
    <row r="1074" spans="3:20" x14ac:dyDescent="0.25">
      <c r="C1074" s="3"/>
      <c r="E1074" s="4"/>
      <c r="H1074" s="2"/>
      <c r="K1074" s="2"/>
      <c r="N1074" s="2"/>
      <c r="P1074" s="5"/>
      <c r="Q1074" s="2"/>
      <c r="T1074" s="2"/>
    </row>
    <row r="1075" spans="3:20" x14ac:dyDescent="0.25">
      <c r="C1075" s="3"/>
      <c r="E1075" s="4"/>
      <c r="H1075" s="2"/>
      <c r="K1075" s="2"/>
      <c r="N1075" s="2"/>
      <c r="P1075" s="5"/>
      <c r="Q1075" s="2"/>
      <c r="T1075" s="2"/>
    </row>
    <row r="1076" spans="3:20" x14ac:dyDescent="0.25">
      <c r="C1076" s="3"/>
      <c r="E1076" s="4"/>
      <c r="H1076" s="2"/>
      <c r="K1076" s="2"/>
      <c r="N1076" s="2"/>
      <c r="P1076" s="5"/>
      <c r="Q1076" s="2"/>
      <c r="T1076" s="2"/>
    </row>
    <row r="1077" spans="3:20" x14ac:dyDescent="0.25">
      <c r="C1077" s="3"/>
      <c r="E1077" s="4"/>
      <c r="H1077" s="2"/>
      <c r="K1077" s="2"/>
      <c r="N1077" s="2"/>
      <c r="P1077" s="5"/>
      <c r="Q1077" s="2"/>
      <c r="T1077" s="2"/>
    </row>
    <row r="1078" spans="3:20" x14ac:dyDescent="0.25">
      <c r="C1078" s="3"/>
      <c r="E1078" s="4"/>
      <c r="H1078" s="2"/>
      <c r="K1078" s="2"/>
      <c r="N1078" s="2"/>
      <c r="P1078" s="5"/>
      <c r="Q1078" s="2"/>
      <c r="T1078" s="2"/>
    </row>
    <row r="1079" spans="3:20" x14ac:dyDescent="0.25">
      <c r="C1079" s="3"/>
      <c r="E1079" s="4"/>
      <c r="H1079" s="2"/>
      <c r="K1079" s="2"/>
      <c r="N1079" s="2"/>
      <c r="P1079" s="5"/>
      <c r="Q1079" s="2"/>
      <c r="T1079" s="2"/>
    </row>
    <row r="1080" spans="3:20" x14ac:dyDescent="0.25">
      <c r="C1080" s="3"/>
      <c r="E1080" s="4"/>
      <c r="H1080" s="2"/>
      <c r="K1080" s="2"/>
      <c r="N1080" s="2"/>
      <c r="P1080" s="5"/>
      <c r="Q1080" s="2"/>
      <c r="T1080" s="2"/>
    </row>
    <row r="1081" spans="3:20" x14ac:dyDescent="0.25">
      <c r="C1081" s="3"/>
      <c r="E1081" s="4"/>
      <c r="H1081" s="2"/>
      <c r="K1081" s="2"/>
      <c r="N1081" s="2"/>
      <c r="P1081" s="5"/>
      <c r="Q1081" s="2"/>
      <c r="T1081" s="2"/>
    </row>
    <row r="1082" spans="3:20" x14ac:dyDescent="0.25">
      <c r="C1082" s="3"/>
      <c r="E1082" s="4"/>
      <c r="H1082" s="2"/>
      <c r="K1082" s="2"/>
      <c r="N1082" s="2"/>
      <c r="P1082" s="5"/>
      <c r="Q1082" s="2"/>
      <c r="T1082" s="2"/>
    </row>
    <row r="1083" spans="3:20" x14ac:dyDescent="0.25">
      <c r="C1083" s="3"/>
      <c r="E1083" s="4"/>
      <c r="H1083" s="2"/>
      <c r="K1083" s="2"/>
      <c r="N1083" s="2"/>
      <c r="P1083" s="5"/>
      <c r="Q1083" s="2"/>
      <c r="T1083" s="2"/>
    </row>
    <row r="1084" spans="3:20" x14ac:dyDescent="0.25">
      <c r="C1084" s="3"/>
      <c r="E1084" s="4"/>
      <c r="H1084" s="2"/>
      <c r="K1084" s="2"/>
      <c r="N1084" s="2"/>
      <c r="P1084" s="5"/>
      <c r="Q1084" s="2"/>
      <c r="T1084" s="2"/>
    </row>
    <row r="1085" spans="3:20" x14ac:dyDescent="0.25">
      <c r="C1085" s="3"/>
      <c r="E1085" s="4"/>
      <c r="H1085" s="2"/>
      <c r="K1085" s="2"/>
      <c r="N1085" s="2"/>
      <c r="P1085" s="5"/>
      <c r="Q1085" s="2"/>
      <c r="T1085" s="2"/>
    </row>
    <row r="1086" spans="3:20" x14ac:dyDescent="0.25">
      <c r="C1086" s="3"/>
      <c r="E1086" s="4"/>
      <c r="H1086" s="2"/>
      <c r="K1086" s="2"/>
      <c r="N1086" s="2"/>
      <c r="P1086" s="5"/>
      <c r="Q1086" s="2"/>
      <c r="T1086" s="2"/>
    </row>
    <row r="1087" spans="3:20" x14ac:dyDescent="0.25">
      <c r="C1087" s="3"/>
      <c r="E1087" s="4"/>
      <c r="H1087" s="2"/>
      <c r="K1087" s="2"/>
      <c r="N1087" s="2"/>
      <c r="P1087" s="5"/>
      <c r="Q1087" s="2"/>
      <c r="T1087" s="2"/>
    </row>
    <row r="1088" spans="3:20" x14ac:dyDescent="0.25">
      <c r="C1088" s="3"/>
      <c r="E1088" s="4"/>
      <c r="H1088" s="2"/>
      <c r="K1088" s="2"/>
      <c r="N1088" s="2"/>
      <c r="P1088" s="5"/>
      <c r="Q1088" s="2"/>
      <c r="T1088" s="2"/>
    </row>
    <row r="1089" spans="3:20" x14ac:dyDescent="0.25">
      <c r="C1089" s="3"/>
      <c r="E1089" s="4"/>
      <c r="H1089" s="2"/>
      <c r="K1089" s="2"/>
      <c r="N1089" s="2"/>
      <c r="P1089" s="5"/>
      <c r="Q1089" s="2"/>
      <c r="T1089" s="2"/>
    </row>
    <row r="1090" spans="3:20" x14ac:dyDescent="0.25">
      <c r="C1090" s="3"/>
      <c r="E1090" s="4"/>
      <c r="H1090" s="2"/>
      <c r="K1090" s="2"/>
      <c r="N1090" s="2"/>
      <c r="P1090" s="5"/>
      <c r="Q1090" s="2"/>
      <c r="T1090" s="2"/>
    </row>
    <row r="1091" spans="3:20" x14ac:dyDescent="0.25">
      <c r="C1091" s="3"/>
      <c r="E1091" s="4"/>
      <c r="H1091" s="2"/>
      <c r="K1091" s="2"/>
      <c r="N1091" s="2"/>
      <c r="P1091" s="5"/>
      <c r="Q1091" s="2"/>
      <c r="T1091" s="2"/>
    </row>
    <row r="1092" spans="3:20" x14ac:dyDescent="0.25">
      <c r="C1092" s="3"/>
      <c r="E1092" s="4"/>
      <c r="H1092" s="2"/>
      <c r="K1092" s="2"/>
      <c r="N1092" s="2"/>
      <c r="P1092" s="5"/>
      <c r="Q1092" s="2"/>
      <c r="T1092" s="2"/>
    </row>
    <row r="1093" spans="3:20" x14ac:dyDescent="0.25">
      <c r="C1093" s="3"/>
      <c r="E1093" s="4"/>
      <c r="H1093" s="2"/>
      <c r="K1093" s="2"/>
      <c r="N1093" s="2"/>
      <c r="P1093" s="5"/>
      <c r="Q1093" s="2"/>
      <c r="T1093" s="2"/>
    </row>
    <row r="1094" spans="3:20" x14ac:dyDescent="0.25">
      <c r="C1094" s="3"/>
      <c r="E1094" s="4"/>
      <c r="H1094" s="2"/>
      <c r="K1094" s="2"/>
      <c r="N1094" s="2"/>
      <c r="P1094" s="5"/>
      <c r="Q1094" s="2"/>
      <c r="T1094" s="2"/>
    </row>
    <row r="1095" spans="3:20" x14ac:dyDescent="0.25">
      <c r="C1095" s="3"/>
      <c r="E1095" s="4"/>
      <c r="H1095" s="2"/>
      <c r="K1095" s="2"/>
      <c r="N1095" s="2"/>
      <c r="P1095" s="5"/>
      <c r="Q1095" s="2"/>
      <c r="T1095" s="2"/>
    </row>
    <row r="1096" spans="3:20" x14ac:dyDescent="0.25">
      <c r="C1096" s="3"/>
      <c r="E1096" s="4"/>
      <c r="H1096" s="2"/>
      <c r="K1096" s="2"/>
      <c r="N1096" s="2"/>
      <c r="P1096" s="5"/>
      <c r="Q1096" s="2"/>
      <c r="T1096" s="2"/>
    </row>
    <row r="1097" spans="3:20" x14ac:dyDescent="0.25">
      <c r="C1097" s="3"/>
      <c r="E1097" s="4"/>
      <c r="H1097" s="2"/>
      <c r="K1097" s="2"/>
      <c r="N1097" s="2"/>
      <c r="P1097" s="5"/>
      <c r="Q1097" s="2"/>
      <c r="T1097" s="2"/>
    </row>
    <row r="1098" spans="3:20" x14ac:dyDescent="0.25">
      <c r="C1098" s="3"/>
      <c r="E1098" s="4"/>
      <c r="H1098" s="2"/>
      <c r="K1098" s="2"/>
      <c r="N1098" s="2"/>
      <c r="P1098" s="5"/>
      <c r="Q1098" s="2"/>
      <c r="T1098" s="2"/>
    </row>
    <row r="1099" spans="3:20" x14ac:dyDescent="0.25">
      <c r="C1099" s="3"/>
      <c r="E1099" s="4"/>
      <c r="H1099" s="2"/>
      <c r="K1099" s="2"/>
      <c r="N1099" s="2"/>
      <c r="P1099" s="5"/>
      <c r="Q1099" s="2"/>
      <c r="T1099" s="2"/>
    </row>
    <row r="1100" spans="3:20" x14ac:dyDescent="0.25">
      <c r="C1100" s="3"/>
      <c r="E1100" s="4"/>
      <c r="H1100" s="2"/>
      <c r="K1100" s="2"/>
      <c r="N1100" s="2"/>
      <c r="P1100" s="5"/>
      <c r="Q1100" s="2"/>
      <c r="T1100" s="2"/>
    </row>
    <row r="1101" spans="3:20" x14ac:dyDescent="0.25">
      <c r="C1101" s="3"/>
      <c r="E1101" s="4"/>
      <c r="H1101" s="2"/>
      <c r="K1101" s="2"/>
      <c r="N1101" s="2"/>
      <c r="P1101" s="5"/>
      <c r="Q1101" s="2"/>
      <c r="T1101" s="2"/>
    </row>
    <row r="1102" spans="3:20" x14ac:dyDescent="0.25">
      <c r="C1102" s="3"/>
      <c r="E1102" s="4"/>
      <c r="H1102" s="2"/>
      <c r="K1102" s="2"/>
      <c r="N1102" s="2"/>
      <c r="P1102" s="5"/>
      <c r="Q1102" s="2"/>
      <c r="T1102" s="2"/>
    </row>
    <row r="1103" spans="3:20" x14ac:dyDescent="0.25">
      <c r="C1103" s="3"/>
      <c r="E1103" s="4"/>
      <c r="H1103" s="2"/>
      <c r="K1103" s="2"/>
      <c r="N1103" s="2"/>
      <c r="P1103" s="5"/>
      <c r="Q1103" s="2"/>
      <c r="T1103" s="2"/>
    </row>
    <row r="1104" spans="3:20" x14ac:dyDescent="0.25">
      <c r="C1104" s="3"/>
      <c r="E1104" s="4"/>
      <c r="H1104" s="2"/>
      <c r="K1104" s="2"/>
      <c r="N1104" s="2"/>
      <c r="P1104" s="5"/>
      <c r="Q1104" s="2"/>
      <c r="T1104" s="2"/>
    </row>
    <row r="1105" spans="3:20" x14ac:dyDescent="0.25">
      <c r="C1105" s="3"/>
      <c r="E1105" s="4"/>
      <c r="H1105" s="2"/>
      <c r="K1105" s="2"/>
      <c r="N1105" s="2"/>
      <c r="P1105" s="5"/>
      <c r="Q1105" s="2"/>
      <c r="T1105" s="2"/>
    </row>
    <row r="1106" spans="3:20" x14ac:dyDescent="0.25">
      <c r="C1106" s="3"/>
      <c r="E1106" s="4"/>
      <c r="H1106" s="2"/>
      <c r="K1106" s="2"/>
      <c r="N1106" s="2"/>
      <c r="P1106" s="5"/>
      <c r="Q1106" s="2"/>
      <c r="T1106" s="2"/>
    </row>
    <row r="1107" spans="3:20" x14ac:dyDescent="0.25">
      <c r="C1107" s="3"/>
      <c r="E1107" s="4"/>
      <c r="H1107" s="2"/>
      <c r="K1107" s="2"/>
      <c r="N1107" s="2"/>
      <c r="P1107" s="5"/>
      <c r="Q1107" s="2"/>
      <c r="T1107" s="2"/>
    </row>
    <row r="1108" spans="3:20" x14ac:dyDescent="0.25">
      <c r="C1108" s="3"/>
      <c r="E1108" s="4"/>
      <c r="H1108" s="2"/>
      <c r="K1108" s="2"/>
      <c r="N1108" s="2"/>
      <c r="P1108" s="5"/>
      <c r="Q1108" s="2"/>
      <c r="T1108" s="2"/>
    </row>
    <row r="1109" spans="3:20" x14ac:dyDescent="0.25">
      <c r="C1109" s="3"/>
      <c r="E1109" s="4"/>
      <c r="H1109" s="2"/>
      <c r="K1109" s="2"/>
      <c r="N1109" s="2"/>
      <c r="P1109" s="5"/>
      <c r="Q1109" s="2"/>
      <c r="T1109" s="2"/>
    </row>
    <row r="1110" spans="3:20" x14ac:dyDescent="0.25">
      <c r="C1110" s="3"/>
      <c r="E1110" s="4"/>
      <c r="H1110" s="2"/>
      <c r="K1110" s="2"/>
      <c r="N1110" s="2"/>
      <c r="P1110" s="5"/>
      <c r="Q1110" s="2"/>
      <c r="T1110" s="2"/>
    </row>
    <row r="1111" spans="3:20" x14ac:dyDescent="0.25">
      <c r="C1111" s="3"/>
      <c r="E1111" s="4"/>
      <c r="H1111" s="2"/>
      <c r="K1111" s="2"/>
      <c r="N1111" s="2"/>
      <c r="P1111" s="5"/>
      <c r="Q1111" s="2"/>
      <c r="T1111" s="2"/>
    </row>
    <row r="1112" spans="3:20" x14ac:dyDescent="0.25">
      <c r="C1112" s="3"/>
      <c r="E1112" s="4"/>
      <c r="H1112" s="2"/>
      <c r="K1112" s="2"/>
      <c r="N1112" s="2"/>
      <c r="P1112" s="5"/>
      <c r="Q1112" s="2"/>
      <c r="T1112" s="2"/>
    </row>
    <row r="1113" spans="3:20" x14ac:dyDescent="0.25">
      <c r="C1113" s="3"/>
      <c r="E1113" s="4"/>
      <c r="H1113" s="2"/>
      <c r="K1113" s="2"/>
      <c r="N1113" s="2"/>
      <c r="P1113" s="5"/>
      <c r="Q1113" s="2"/>
      <c r="T1113" s="2"/>
    </row>
    <row r="1114" spans="3:20" x14ac:dyDescent="0.25">
      <c r="C1114" s="3"/>
      <c r="E1114" s="4"/>
      <c r="H1114" s="2"/>
      <c r="K1114" s="2"/>
      <c r="N1114" s="2"/>
      <c r="P1114" s="5"/>
      <c r="Q1114" s="2"/>
      <c r="T1114" s="2"/>
    </row>
    <row r="1115" spans="3:20" x14ac:dyDescent="0.25">
      <c r="C1115" s="3"/>
      <c r="E1115" s="4"/>
      <c r="H1115" s="2"/>
      <c r="K1115" s="2"/>
      <c r="N1115" s="2"/>
      <c r="P1115" s="5"/>
      <c r="Q1115" s="2"/>
      <c r="T1115" s="2"/>
    </row>
    <row r="1116" spans="3:20" x14ac:dyDescent="0.25">
      <c r="C1116" s="3"/>
      <c r="E1116" s="4"/>
      <c r="H1116" s="2"/>
      <c r="K1116" s="2"/>
      <c r="N1116" s="2"/>
      <c r="P1116" s="5"/>
      <c r="Q1116" s="2"/>
      <c r="T1116" s="2"/>
    </row>
    <row r="1117" spans="3:20" x14ac:dyDescent="0.25">
      <c r="C1117" s="3"/>
      <c r="E1117" s="4"/>
      <c r="H1117" s="2"/>
      <c r="K1117" s="2"/>
      <c r="N1117" s="2"/>
      <c r="P1117" s="5"/>
      <c r="Q1117" s="2"/>
      <c r="T1117" s="2"/>
    </row>
    <row r="1118" spans="3:20" x14ac:dyDescent="0.25">
      <c r="C1118" s="3"/>
      <c r="E1118" s="4"/>
      <c r="H1118" s="2"/>
      <c r="K1118" s="2"/>
      <c r="N1118" s="2"/>
      <c r="P1118" s="5"/>
      <c r="Q1118" s="2"/>
      <c r="T1118" s="2"/>
    </row>
    <row r="1119" spans="3:20" x14ac:dyDescent="0.25">
      <c r="C1119" s="3"/>
      <c r="E1119" s="4"/>
      <c r="H1119" s="2"/>
      <c r="K1119" s="2"/>
      <c r="N1119" s="2"/>
      <c r="P1119" s="5"/>
      <c r="Q1119" s="2"/>
      <c r="T1119" s="2"/>
    </row>
    <row r="1120" spans="3:20" x14ac:dyDescent="0.25">
      <c r="C1120" s="3"/>
      <c r="E1120" s="4"/>
      <c r="H1120" s="2"/>
      <c r="K1120" s="2"/>
      <c r="N1120" s="2"/>
      <c r="P1120" s="5"/>
      <c r="Q1120" s="2"/>
      <c r="T1120" s="2"/>
    </row>
    <row r="1121" spans="3:20" x14ac:dyDescent="0.25">
      <c r="C1121" s="3"/>
      <c r="E1121" s="4"/>
      <c r="H1121" s="2"/>
      <c r="K1121" s="2"/>
      <c r="N1121" s="2"/>
      <c r="P1121" s="5"/>
      <c r="Q1121" s="2"/>
      <c r="T1121" s="2"/>
    </row>
    <row r="1122" spans="3:20" x14ac:dyDescent="0.25">
      <c r="C1122" s="3"/>
      <c r="E1122" s="4"/>
      <c r="H1122" s="2"/>
      <c r="K1122" s="2"/>
      <c r="N1122" s="2"/>
      <c r="P1122" s="5"/>
      <c r="Q1122" s="2"/>
      <c r="T1122" s="2"/>
    </row>
    <row r="1123" spans="3:20" x14ac:dyDescent="0.25">
      <c r="C1123" s="3"/>
      <c r="E1123" s="4"/>
      <c r="H1123" s="2"/>
      <c r="K1123" s="2"/>
      <c r="N1123" s="2"/>
      <c r="P1123" s="5"/>
      <c r="Q1123" s="2"/>
      <c r="T1123" s="2"/>
    </row>
    <row r="1124" spans="3:20" x14ac:dyDescent="0.25">
      <c r="C1124" s="3"/>
      <c r="E1124" s="4"/>
      <c r="H1124" s="2"/>
      <c r="K1124" s="2"/>
      <c r="N1124" s="2"/>
      <c r="P1124" s="5"/>
      <c r="Q1124" s="2"/>
      <c r="T1124" s="2"/>
    </row>
    <row r="1125" spans="3:20" x14ac:dyDescent="0.25">
      <c r="C1125" s="3"/>
      <c r="E1125" s="4"/>
      <c r="H1125" s="2"/>
      <c r="K1125" s="2"/>
      <c r="N1125" s="2"/>
      <c r="P1125" s="5"/>
      <c r="Q1125" s="2"/>
      <c r="T1125" s="2"/>
    </row>
    <row r="1126" spans="3:20" x14ac:dyDescent="0.25">
      <c r="C1126" s="3"/>
      <c r="E1126" s="4"/>
      <c r="H1126" s="2"/>
      <c r="K1126" s="2"/>
      <c r="N1126" s="2"/>
      <c r="P1126" s="5"/>
      <c r="Q1126" s="2"/>
      <c r="T1126" s="2"/>
    </row>
    <row r="1127" spans="3:20" x14ac:dyDescent="0.25">
      <c r="C1127" s="3"/>
      <c r="E1127" s="4"/>
      <c r="H1127" s="2"/>
      <c r="K1127" s="2"/>
      <c r="N1127" s="2"/>
      <c r="P1127" s="5"/>
      <c r="Q1127" s="2"/>
      <c r="T1127" s="2"/>
    </row>
    <row r="1128" spans="3:20" x14ac:dyDescent="0.25">
      <c r="C1128" s="3"/>
      <c r="E1128" s="4"/>
      <c r="H1128" s="2"/>
      <c r="K1128" s="2"/>
      <c r="N1128" s="2"/>
      <c r="P1128" s="5"/>
      <c r="Q1128" s="2"/>
      <c r="T1128" s="2"/>
    </row>
    <row r="1129" spans="3:20" x14ac:dyDescent="0.25">
      <c r="C1129" s="3"/>
      <c r="E1129" s="4"/>
      <c r="H1129" s="2"/>
      <c r="K1129" s="2"/>
      <c r="N1129" s="2"/>
      <c r="P1129" s="5"/>
      <c r="Q1129" s="2"/>
      <c r="T1129" s="2"/>
    </row>
    <row r="1130" spans="3:20" x14ac:dyDescent="0.25">
      <c r="C1130" s="3"/>
      <c r="E1130" s="4"/>
      <c r="H1130" s="2"/>
      <c r="K1130" s="2"/>
      <c r="N1130" s="2"/>
      <c r="P1130" s="5"/>
      <c r="Q1130" s="2"/>
      <c r="T1130" s="2"/>
    </row>
    <row r="1131" spans="3:20" x14ac:dyDescent="0.25">
      <c r="C1131" s="3"/>
      <c r="E1131" s="4"/>
      <c r="H1131" s="2"/>
      <c r="K1131" s="2"/>
      <c r="N1131" s="2"/>
      <c r="P1131" s="5"/>
      <c r="Q1131" s="2"/>
      <c r="T1131" s="2"/>
    </row>
    <row r="1132" spans="3:20" x14ac:dyDescent="0.25">
      <c r="C1132" s="3"/>
      <c r="E1132" s="4"/>
      <c r="H1132" s="2"/>
      <c r="K1132" s="2"/>
      <c r="N1132" s="2"/>
      <c r="P1132" s="5"/>
      <c r="Q1132" s="2"/>
      <c r="T1132" s="2"/>
    </row>
    <row r="1133" spans="3:20" x14ac:dyDescent="0.25">
      <c r="C1133" s="3"/>
      <c r="E1133" s="4"/>
      <c r="H1133" s="2"/>
      <c r="K1133" s="2"/>
      <c r="N1133" s="2"/>
      <c r="P1133" s="5"/>
      <c r="Q1133" s="2"/>
      <c r="T1133" s="2"/>
    </row>
    <row r="1134" spans="3:20" x14ac:dyDescent="0.25">
      <c r="C1134" s="3"/>
      <c r="E1134" s="4"/>
      <c r="H1134" s="2"/>
      <c r="K1134" s="2"/>
      <c r="N1134" s="2"/>
      <c r="P1134" s="5"/>
      <c r="Q1134" s="2"/>
      <c r="T1134" s="2"/>
    </row>
    <row r="1135" spans="3:20" x14ac:dyDescent="0.25">
      <c r="C1135" s="3"/>
      <c r="E1135" s="4"/>
      <c r="H1135" s="2"/>
      <c r="K1135" s="2"/>
      <c r="N1135" s="2"/>
      <c r="P1135" s="5"/>
      <c r="Q1135" s="2"/>
      <c r="T1135" s="2"/>
    </row>
    <row r="1136" spans="3:20" x14ac:dyDescent="0.25">
      <c r="C1136" s="3"/>
      <c r="E1136" s="4"/>
      <c r="H1136" s="2"/>
      <c r="K1136" s="2"/>
      <c r="N1136" s="2"/>
      <c r="P1136" s="5"/>
      <c r="Q1136" s="2"/>
      <c r="T1136" s="2"/>
    </row>
    <row r="1137" spans="3:20" x14ac:dyDescent="0.25">
      <c r="C1137" s="3"/>
      <c r="E1137" s="4"/>
      <c r="H1137" s="2"/>
      <c r="K1137" s="2"/>
      <c r="N1137" s="2"/>
      <c r="P1137" s="5"/>
      <c r="Q1137" s="2"/>
      <c r="T1137" s="2"/>
    </row>
    <row r="1138" spans="3:20" x14ac:dyDescent="0.25">
      <c r="C1138" s="3"/>
      <c r="E1138" s="4"/>
      <c r="H1138" s="2"/>
      <c r="K1138" s="2"/>
      <c r="N1138" s="2"/>
      <c r="P1138" s="5"/>
      <c r="Q1138" s="2"/>
      <c r="T1138" s="2"/>
    </row>
    <row r="1139" spans="3:20" x14ac:dyDescent="0.25">
      <c r="C1139" s="3"/>
      <c r="E1139" s="4"/>
      <c r="H1139" s="2"/>
      <c r="K1139" s="2"/>
      <c r="N1139" s="2"/>
      <c r="P1139" s="5"/>
      <c r="Q1139" s="2"/>
      <c r="T1139" s="2"/>
    </row>
    <row r="1140" spans="3:20" x14ac:dyDescent="0.25">
      <c r="C1140" s="3"/>
      <c r="E1140" s="4"/>
      <c r="H1140" s="2"/>
      <c r="K1140" s="2"/>
      <c r="N1140" s="2"/>
      <c r="P1140" s="5"/>
      <c r="Q1140" s="2"/>
      <c r="T1140" s="2"/>
    </row>
    <row r="1141" spans="3:20" x14ac:dyDescent="0.25">
      <c r="C1141" s="3"/>
      <c r="E1141" s="4"/>
      <c r="H1141" s="2"/>
      <c r="K1141" s="2"/>
      <c r="N1141" s="2"/>
      <c r="P1141" s="5"/>
      <c r="Q1141" s="2"/>
      <c r="T1141" s="2"/>
    </row>
    <row r="1142" spans="3:20" x14ac:dyDescent="0.25">
      <c r="C1142" s="3"/>
      <c r="E1142" s="4"/>
      <c r="H1142" s="2"/>
      <c r="K1142" s="2"/>
      <c r="N1142" s="2"/>
      <c r="P1142" s="5"/>
      <c r="Q1142" s="2"/>
      <c r="T1142" s="2"/>
    </row>
    <row r="1143" spans="3:20" x14ac:dyDescent="0.25">
      <c r="C1143" s="3"/>
      <c r="E1143" s="4"/>
      <c r="H1143" s="2"/>
      <c r="K1143" s="2"/>
      <c r="N1143" s="2"/>
      <c r="P1143" s="5"/>
      <c r="Q1143" s="2"/>
      <c r="T1143" s="2"/>
    </row>
    <row r="1144" spans="3:20" x14ac:dyDescent="0.25">
      <c r="C1144" s="3"/>
      <c r="E1144" s="4"/>
      <c r="H1144" s="2"/>
      <c r="K1144" s="2"/>
      <c r="N1144" s="2"/>
      <c r="P1144" s="5"/>
      <c r="Q1144" s="2"/>
      <c r="T1144" s="2"/>
    </row>
    <row r="1145" spans="3:20" x14ac:dyDescent="0.25">
      <c r="C1145" s="3"/>
      <c r="E1145" s="4"/>
      <c r="H1145" s="2"/>
      <c r="K1145" s="2"/>
      <c r="N1145" s="2"/>
      <c r="P1145" s="5"/>
      <c r="Q1145" s="2"/>
      <c r="T1145" s="2"/>
    </row>
    <row r="1146" spans="3:20" x14ac:dyDescent="0.25">
      <c r="C1146" s="3"/>
      <c r="E1146" s="4"/>
      <c r="H1146" s="2"/>
      <c r="K1146" s="2"/>
      <c r="N1146" s="2"/>
      <c r="P1146" s="5"/>
      <c r="Q1146" s="2"/>
      <c r="T1146" s="2"/>
    </row>
    <row r="1147" spans="3:20" x14ac:dyDescent="0.25">
      <c r="C1147" s="3"/>
      <c r="E1147" s="4"/>
      <c r="H1147" s="2"/>
      <c r="K1147" s="2"/>
      <c r="N1147" s="2"/>
      <c r="P1147" s="5"/>
      <c r="Q1147" s="2"/>
      <c r="T1147" s="2"/>
    </row>
    <row r="1148" spans="3:20" x14ac:dyDescent="0.25">
      <c r="C1148" s="3"/>
      <c r="E1148" s="4"/>
      <c r="H1148" s="2"/>
      <c r="K1148" s="2"/>
      <c r="N1148" s="2"/>
      <c r="P1148" s="5"/>
      <c r="Q1148" s="2"/>
      <c r="T1148" s="2"/>
    </row>
    <row r="1149" spans="3:20" x14ac:dyDescent="0.25">
      <c r="C1149" s="3"/>
      <c r="E1149" s="4"/>
      <c r="H1149" s="2"/>
      <c r="K1149" s="2"/>
      <c r="N1149" s="2"/>
      <c r="P1149" s="5"/>
      <c r="Q1149" s="2"/>
      <c r="T1149" s="2"/>
    </row>
    <row r="1150" spans="3:20" x14ac:dyDescent="0.25">
      <c r="C1150" s="3"/>
      <c r="E1150" s="4"/>
      <c r="H1150" s="2"/>
      <c r="K1150" s="2"/>
      <c r="N1150" s="2"/>
      <c r="P1150" s="5"/>
      <c r="Q1150" s="2"/>
      <c r="T1150" s="2"/>
    </row>
    <row r="1151" spans="3:20" x14ac:dyDescent="0.25">
      <c r="C1151" s="3"/>
      <c r="E1151" s="4"/>
      <c r="H1151" s="2"/>
      <c r="K1151" s="2"/>
      <c r="N1151" s="2"/>
      <c r="P1151" s="5"/>
      <c r="Q1151" s="2"/>
      <c r="T1151" s="2"/>
    </row>
    <row r="1152" spans="3:20" x14ac:dyDescent="0.25">
      <c r="C1152" s="3"/>
      <c r="E1152" s="4"/>
      <c r="H1152" s="2"/>
      <c r="K1152" s="2"/>
      <c r="N1152" s="2"/>
      <c r="P1152" s="5"/>
      <c r="Q1152" s="2"/>
      <c r="T1152" s="2"/>
    </row>
    <row r="1153" spans="3:20" x14ac:dyDescent="0.25">
      <c r="C1153" s="3"/>
      <c r="E1153" s="4"/>
      <c r="H1153" s="2"/>
      <c r="K1153" s="2"/>
      <c r="N1153" s="2"/>
      <c r="P1153" s="5"/>
      <c r="Q1153" s="2"/>
      <c r="T1153" s="2"/>
    </row>
    <row r="1154" spans="3:20" x14ac:dyDescent="0.25">
      <c r="C1154" s="3"/>
      <c r="E1154" s="4"/>
      <c r="H1154" s="2"/>
      <c r="K1154" s="2"/>
      <c r="N1154" s="2"/>
      <c r="P1154" s="5"/>
      <c r="Q1154" s="2"/>
      <c r="T1154" s="2"/>
    </row>
    <row r="1155" spans="3:20" x14ac:dyDescent="0.25">
      <c r="C1155" s="3"/>
      <c r="E1155" s="4"/>
      <c r="H1155" s="2"/>
      <c r="K1155" s="2"/>
      <c r="N1155" s="2"/>
      <c r="P1155" s="5"/>
      <c r="Q1155" s="2"/>
      <c r="T1155" s="2"/>
    </row>
    <row r="1156" spans="3:20" x14ac:dyDescent="0.25">
      <c r="C1156" s="3"/>
      <c r="E1156" s="4"/>
      <c r="H1156" s="2"/>
      <c r="K1156" s="2"/>
      <c r="N1156" s="2"/>
      <c r="P1156" s="5"/>
      <c r="Q1156" s="2"/>
      <c r="T1156" s="2"/>
    </row>
    <row r="1157" spans="3:20" x14ac:dyDescent="0.25">
      <c r="C1157" s="3"/>
      <c r="E1157" s="4"/>
      <c r="H1157" s="2"/>
      <c r="K1157" s="2"/>
      <c r="N1157" s="2"/>
      <c r="P1157" s="5"/>
      <c r="Q1157" s="2"/>
      <c r="T1157" s="2"/>
    </row>
    <row r="1158" spans="3:20" x14ac:dyDescent="0.25">
      <c r="C1158" s="3"/>
      <c r="E1158" s="4"/>
      <c r="H1158" s="2"/>
      <c r="K1158" s="2"/>
      <c r="N1158" s="2"/>
      <c r="P1158" s="5"/>
      <c r="Q1158" s="2"/>
      <c r="T1158" s="2"/>
    </row>
    <row r="1159" spans="3:20" x14ac:dyDescent="0.25">
      <c r="C1159" s="3"/>
      <c r="E1159" s="4"/>
      <c r="H1159" s="2"/>
      <c r="K1159" s="2"/>
      <c r="N1159" s="2"/>
      <c r="P1159" s="5"/>
      <c r="Q1159" s="2"/>
      <c r="T1159" s="2"/>
    </row>
    <row r="1160" spans="3:20" x14ac:dyDescent="0.25">
      <c r="C1160" s="3"/>
      <c r="E1160" s="4"/>
      <c r="H1160" s="2"/>
      <c r="K1160" s="2"/>
      <c r="N1160" s="2"/>
      <c r="P1160" s="5"/>
      <c r="Q1160" s="2"/>
      <c r="T1160" s="2"/>
    </row>
    <row r="1161" spans="3:20" x14ac:dyDescent="0.25">
      <c r="C1161" s="3"/>
      <c r="E1161" s="4"/>
      <c r="H1161" s="2"/>
      <c r="K1161" s="2"/>
      <c r="N1161" s="2"/>
      <c r="P1161" s="5"/>
      <c r="Q1161" s="2"/>
      <c r="T1161" s="2"/>
    </row>
    <row r="1162" spans="3:20" x14ac:dyDescent="0.25">
      <c r="C1162" s="3"/>
      <c r="E1162" s="4"/>
      <c r="H1162" s="2"/>
      <c r="K1162" s="2"/>
      <c r="N1162" s="2"/>
      <c r="P1162" s="5"/>
      <c r="Q1162" s="2"/>
      <c r="T1162" s="2"/>
    </row>
    <row r="1163" spans="3:20" x14ac:dyDescent="0.25">
      <c r="C1163" s="3"/>
      <c r="E1163" s="4"/>
      <c r="H1163" s="2"/>
      <c r="K1163" s="2"/>
      <c r="N1163" s="2"/>
      <c r="P1163" s="5"/>
      <c r="Q1163" s="2"/>
      <c r="T1163" s="2"/>
    </row>
    <row r="1164" spans="3:20" x14ac:dyDescent="0.25">
      <c r="C1164" s="3"/>
      <c r="E1164" s="4"/>
      <c r="H1164" s="2"/>
      <c r="K1164" s="2"/>
      <c r="N1164" s="2"/>
      <c r="P1164" s="5"/>
      <c r="Q1164" s="2"/>
      <c r="T1164" s="2"/>
    </row>
    <row r="1165" spans="3:20" x14ac:dyDescent="0.25">
      <c r="C1165" s="3"/>
      <c r="E1165" s="4"/>
      <c r="H1165" s="2"/>
      <c r="K1165" s="2"/>
      <c r="N1165" s="2"/>
      <c r="P1165" s="5"/>
      <c r="Q1165" s="2"/>
      <c r="T1165" s="2"/>
    </row>
    <row r="1166" spans="3:20" x14ac:dyDescent="0.25">
      <c r="C1166" s="3"/>
      <c r="E1166" s="4"/>
      <c r="H1166" s="2"/>
      <c r="K1166" s="2"/>
      <c r="N1166" s="2"/>
      <c r="P1166" s="5"/>
      <c r="Q1166" s="2"/>
      <c r="T1166" s="2"/>
    </row>
    <row r="1167" spans="3:20" x14ac:dyDescent="0.25">
      <c r="C1167" s="3"/>
      <c r="E1167" s="4"/>
      <c r="H1167" s="2"/>
      <c r="K1167" s="2"/>
      <c r="N1167" s="2"/>
      <c r="P1167" s="5"/>
      <c r="Q1167" s="2"/>
      <c r="T1167" s="2"/>
    </row>
    <row r="1168" spans="3:20" x14ac:dyDescent="0.25">
      <c r="C1168" s="3"/>
      <c r="E1168" s="4"/>
      <c r="H1168" s="2"/>
      <c r="K1168" s="2"/>
      <c r="N1168" s="2"/>
      <c r="P1168" s="5"/>
      <c r="Q1168" s="2"/>
      <c r="T1168" s="2"/>
    </row>
    <row r="1169" spans="3:20" x14ac:dyDescent="0.25">
      <c r="C1169" s="3"/>
      <c r="E1169" s="4"/>
      <c r="H1169" s="2"/>
      <c r="K1169" s="2"/>
      <c r="N1169" s="2"/>
      <c r="P1169" s="5"/>
      <c r="Q1169" s="2"/>
      <c r="T1169" s="2"/>
    </row>
    <row r="1170" spans="3:20" x14ac:dyDescent="0.25">
      <c r="C1170" s="3"/>
      <c r="E1170" s="4"/>
      <c r="H1170" s="2"/>
      <c r="K1170" s="2"/>
      <c r="N1170" s="2"/>
      <c r="P1170" s="5"/>
      <c r="Q1170" s="2"/>
      <c r="T1170" s="2"/>
    </row>
    <row r="1171" spans="3:20" x14ac:dyDescent="0.25">
      <c r="C1171" s="3"/>
      <c r="E1171" s="4"/>
      <c r="H1171" s="2"/>
      <c r="K1171" s="2"/>
      <c r="N1171" s="2"/>
      <c r="P1171" s="5"/>
      <c r="Q1171" s="2"/>
      <c r="T1171" s="2"/>
    </row>
    <row r="1172" spans="3:20" x14ac:dyDescent="0.25">
      <c r="C1172" s="3"/>
      <c r="E1172" s="4"/>
      <c r="H1172" s="2"/>
      <c r="K1172" s="2"/>
      <c r="N1172" s="2"/>
      <c r="P1172" s="5"/>
      <c r="Q1172" s="2"/>
      <c r="T1172" s="2"/>
    </row>
    <row r="1173" spans="3:20" x14ac:dyDescent="0.25">
      <c r="C1173" s="3"/>
      <c r="E1173" s="4"/>
      <c r="H1173" s="2"/>
      <c r="K1173" s="2"/>
      <c r="N1173" s="2"/>
      <c r="P1173" s="5"/>
      <c r="Q1173" s="2"/>
      <c r="T1173" s="2"/>
    </row>
    <row r="1174" spans="3:20" x14ac:dyDescent="0.25">
      <c r="C1174" s="3"/>
      <c r="E1174" s="4"/>
      <c r="H1174" s="2"/>
      <c r="K1174" s="2"/>
      <c r="N1174" s="2"/>
      <c r="P1174" s="5"/>
      <c r="Q1174" s="2"/>
      <c r="T1174" s="2"/>
    </row>
    <row r="1175" spans="3:20" x14ac:dyDescent="0.25">
      <c r="C1175" s="3"/>
      <c r="E1175" s="4"/>
      <c r="H1175" s="2"/>
      <c r="K1175" s="2"/>
      <c r="N1175" s="2"/>
      <c r="P1175" s="5"/>
      <c r="Q1175" s="2"/>
      <c r="T1175" s="2"/>
    </row>
    <row r="1176" spans="3:20" x14ac:dyDescent="0.25">
      <c r="C1176" s="3"/>
      <c r="E1176" s="4"/>
      <c r="H1176" s="2"/>
      <c r="K1176" s="2"/>
      <c r="N1176" s="2"/>
      <c r="P1176" s="5"/>
      <c r="Q1176" s="2"/>
      <c r="T1176" s="2"/>
    </row>
    <row r="1177" spans="3:20" x14ac:dyDescent="0.25">
      <c r="C1177" s="3"/>
      <c r="E1177" s="4"/>
      <c r="H1177" s="2"/>
      <c r="K1177" s="2"/>
      <c r="N1177" s="2"/>
      <c r="P1177" s="5"/>
      <c r="Q1177" s="2"/>
      <c r="T1177" s="2"/>
    </row>
    <row r="1178" spans="3:20" x14ac:dyDescent="0.25">
      <c r="C1178" s="3"/>
      <c r="E1178" s="4"/>
      <c r="H1178" s="2"/>
      <c r="K1178" s="2"/>
      <c r="N1178" s="2"/>
      <c r="P1178" s="5"/>
      <c r="Q1178" s="2"/>
      <c r="T1178" s="2"/>
    </row>
    <row r="1179" spans="3:20" x14ac:dyDescent="0.25">
      <c r="C1179" s="3"/>
      <c r="E1179" s="4"/>
      <c r="H1179" s="2"/>
      <c r="K1179" s="2"/>
      <c r="N1179" s="2"/>
      <c r="P1179" s="5"/>
      <c r="Q1179" s="2"/>
      <c r="T1179" s="2"/>
    </row>
    <row r="1180" spans="3:20" x14ac:dyDescent="0.25">
      <c r="C1180" s="3"/>
      <c r="E1180" s="4"/>
      <c r="H1180" s="2"/>
      <c r="K1180" s="2"/>
      <c r="N1180" s="2"/>
      <c r="P1180" s="5"/>
      <c r="Q1180" s="2"/>
      <c r="T1180" s="2"/>
    </row>
    <row r="1181" spans="3:20" x14ac:dyDescent="0.25">
      <c r="C1181" s="3"/>
      <c r="E1181" s="4"/>
      <c r="H1181" s="2"/>
      <c r="K1181" s="2"/>
      <c r="N1181" s="2"/>
      <c r="P1181" s="5"/>
      <c r="Q1181" s="2"/>
      <c r="T1181" s="2"/>
    </row>
    <row r="1182" spans="3:20" x14ac:dyDescent="0.25">
      <c r="C1182" s="3"/>
      <c r="E1182" s="4"/>
      <c r="H1182" s="2"/>
      <c r="K1182" s="2"/>
      <c r="N1182" s="2"/>
      <c r="P1182" s="5"/>
      <c r="Q1182" s="2"/>
      <c r="T1182" s="2"/>
    </row>
    <row r="1183" spans="3:20" x14ac:dyDescent="0.25">
      <c r="C1183" s="3"/>
      <c r="E1183" s="4"/>
      <c r="H1183" s="2"/>
      <c r="K1183" s="2"/>
      <c r="N1183" s="2"/>
      <c r="P1183" s="5"/>
      <c r="Q1183" s="2"/>
      <c r="T1183" s="2"/>
    </row>
    <row r="1184" spans="3:20" x14ac:dyDescent="0.25">
      <c r="C1184" s="3"/>
      <c r="E1184" s="4"/>
      <c r="H1184" s="2"/>
      <c r="K1184" s="2"/>
      <c r="N1184" s="2"/>
      <c r="P1184" s="5"/>
      <c r="Q1184" s="2"/>
      <c r="T1184" s="2"/>
    </row>
    <row r="1185" spans="3:20" x14ac:dyDescent="0.25">
      <c r="C1185" s="3"/>
      <c r="E1185" s="4"/>
      <c r="H1185" s="2"/>
      <c r="K1185" s="2"/>
      <c r="N1185" s="2"/>
      <c r="P1185" s="5"/>
      <c r="Q1185" s="2"/>
      <c r="T1185" s="2"/>
    </row>
    <row r="1186" spans="3:20" x14ac:dyDescent="0.25">
      <c r="C1186" s="3"/>
      <c r="E1186" s="4"/>
      <c r="H1186" s="2"/>
      <c r="K1186" s="2"/>
      <c r="N1186" s="2"/>
      <c r="P1186" s="5"/>
      <c r="Q1186" s="2"/>
      <c r="T1186" s="2"/>
    </row>
    <row r="1187" spans="3:20" x14ac:dyDescent="0.25">
      <c r="C1187" s="3"/>
      <c r="E1187" s="4"/>
      <c r="H1187" s="2"/>
      <c r="K1187" s="2"/>
      <c r="N1187" s="2"/>
      <c r="P1187" s="5"/>
      <c r="Q1187" s="2"/>
      <c r="T1187" s="2"/>
    </row>
    <row r="1188" spans="3:20" x14ac:dyDescent="0.25">
      <c r="C1188" s="3"/>
      <c r="E1188" s="4"/>
      <c r="H1188" s="2"/>
      <c r="K1188" s="2"/>
      <c r="N1188" s="2"/>
      <c r="P1188" s="5"/>
      <c r="Q1188" s="2"/>
      <c r="T1188" s="2"/>
    </row>
    <row r="1189" spans="3:20" x14ac:dyDescent="0.25">
      <c r="C1189" s="3"/>
      <c r="E1189" s="4"/>
      <c r="H1189" s="2"/>
      <c r="K1189" s="2"/>
      <c r="N1189" s="2"/>
      <c r="P1189" s="5"/>
      <c r="Q1189" s="2"/>
      <c r="T1189" s="2"/>
    </row>
    <row r="1190" spans="3:20" x14ac:dyDescent="0.25">
      <c r="C1190" s="3"/>
      <c r="E1190" s="4"/>
      <c r="H1190" s="2"/>
      <c r="K1190" s="2"/>
      <c r="N1190" s="2"/>
      <c r="P1190" s="5"/>
      <c r="Q1190" s="2"/>
      <c r="T1190" s="2"/>
    </row>
    <row r="1191" spans="3:20" x14ac:dyDescent="0.25">
      <c r="C1191" s="3"/>
      <c r="E1191" s="4"/>
      <c r="H1191" s="2"/>
      <c r="K1191" s="2"/>
      <c r="N1191" s="2"/>
      <c r="P1191" s="5"/>
      <c r="Q1191" s="2"/>
      <c r="T1191" s="2"/>
    </row>
    <row r="1192" spans="3:20" x14ac:dyDescent="0.25">
      <c r="C1192" s="3"/>
      <c r="E1192" s="4"/>
      <c r="H1192" s="2"/>
      <c r="K1192" s="2"/>
      <c r="N1192" s="2"/>
      <c r="P1192" s="5"/>
      <c r="Q1192" s="2"/>
      <c r="T1192" s="2"/>
    </row>
    <row r="1193" spans="3:20" x14ac:dyDescent="0.25">
      <c r="C1193" s="3"/>
      <c r="E1193" s="4"/>
      <c r="H1193" s="2"/>
      <c r="K1193" s="2"/>
      <c r="N1193" s="2"/>
      <c r="P1193" s="5"/>
      <c r="Q1193" s="2"/>
      <c r="T1193" s="2"/>
    </row>
    <row r="1194" spans="3:20" x14ac:dyDescent="0.25">
      <c r="C1194" s="3"/>
      <c r="E1194" s="4"/>
      <c r="H1194" s="2"/>
      <c r="K1194" s="2"/>
      <c r="N1194" s="2"/>
      <c r="P1194" s="5"/>
      <c r="Q1194" s="2"/>
      <c r="T1194" s="2"/>
    </row>
    <row r="1195" spans="3:20" x14ac:dyDescent="0.25">
      <c r="C1195" s="3"/>
      <c r="E1195" s="4"/>
      <c r="H1195" s="2"/>
      <c r="K1195" s="2"/>
      <c r="N1195" s="2"/>
      <c r="P1195" s="5"/>
      <c r="Q1195" s="2"/>
      <c r="T1195" s="2"/>
    </row>
    <row r="1196" spans="3:20" x14ac:dyDescent="0.25">
      <c r="C1196" s="3"/>
      <c r="E1196" s="4"/>
      <c r="H1196" s="2"/>
      <c r="K1196" s="2"/>
      <c r="N1196" s="2"/>
      <c r="P1196" s="5"/>
      <c r="Q1196" s="2"/>
      <c r="T1196" s="2"/>
    </row>
    <row r="1197" spans="3:20" x14ac:dyDescent="0.25">
      <c r="C1197" s="3"/>
      <c r="E1197" s="4"/>
      <c r="H1197" s="2"/>
      <c r="K1197" s="2"/>
      <c r="N1197" s="2"/>
      <c r="P1197" s="5"/>
      <c r="Q1197" s="2"/>
      <c r="T1197" s="2"/>
    </row>
    <row r="1198" spans="3:20" x14ac:dyDescent="0.25">
      <c r="C1198" s="3"/>
      <c r="E1198" s="4"/>
      <c r="H1198" s="2"/>
      <c r="K1198" s="2"/>
      <c r="N1198" s="2"/>
      <c r="P1198" s="5"/>
      <c r="Q1198" s="2"/>
      <c r="T1198" s="2"/>
    </row>
    <row r="1199" spans="3:20" x14ac:dyDescent="0.25">
      <c r="C1199" s="3"/>
      <c r="E1199" s="4"/>
      <c r="H1199" s="2"/>
      <c r="K1199" s="2"/>
      <c r="N1199" s="2"/>
      <c r="P1199" s="5"/>
      <c r="Q1199" s="2"/>
      <c r="T1199" s="2"/>
    </row>
    <row r="1200" spans="3:20" x14ac:dyDescent="0.25">
      <c r="C1200" s="3"/>
      <c r="E1200" s="4"/>
      <c r="H1200" s="2"/>
      <c r="K1200" s="2"/>
      <c r="N1200" s="2"/>
      <c r="P1200" s="5"/>
      <c r="Q1200" s="2"/>
      <c r="T1200" s="2"/>
    </row>
    <row r="1201" spans="3:20" x14ac:dyDescent="0.25">
      <c r="C1201" s="3"/>
      <c r="E1201" s="4"/>
      <c r="H1201" s="2"/>
      <c r="K1201" s="2"/>
      <c r="N1201" s="2"/>
      <c r="P1201" s="5"/>
      <c r="Q1201" s="2"/>
      <c r="T1201" s="2"/>
    </row>
    <row r="1202" spans="3:20" x14ac:dyDescent="0.25">
      <c r="C1202" s="3"/>
      <c r="E1202" s="4"/>
      <c r="H1202" s="2"/>
      <c r="K1202" s="2"/>
      <c r="N1202" s="2"/>
      <c r="P1202" s="5"/>
      <c r="Q1202" s="2"/>
      <c r="T1202" s="2"/>
    </row>
    <row r="1203" spans="3:20" x14ac:dyDescent="0.25">
      <c r="C1203" s="3"/>
      <c r="E1203" s="4"/>
      <c r="H1203" s="2"/>
      <c r="K1203" s="2"/>
      <c r="N1203" s="2"/>
      <c r="P1203" s="5"/>
      <c r="Q1203" s="2"/>
      <c r="T1203" s="2"/>
    </row>
    <row r="1204" spans="3:20" x14ac:dyDescent="0.25">
      <c r="C1204" s="3"/>
      <c r="E1204" s="4"/>
      <c r="H1204" s="2"/>
      <c r="K1204" s="2"/>
      <c r="N1204" s="2"/>
      <c r="P1204" s="5"/>
      <c r="Q1204" s="2"/>
      <c r="T1204" s="2"/>
    </row>
    <row r="1205" spans="3:20" x14ac:dyDescent="0.25">
      <c r="C1205" s="3"/>
      <c r="E1205" s="4"/>
      <c r="H1205" s="2"/>
      <c r="K1205" s="2"/>
      <c r="N1205" s="2"/>
      <c r="P1205" s="5"/>
      <c r="Q1205" s="2"/>
      <c r="T1205" s="2"/>
    </row>
    <row r="1206" spans="3:20" x14ac:dyDescent="0.25">
      <c r="C1206" s="3"/>
      <c r="E1206" s="4"/>
      <c r="H1206" s="2"/>
      <c r="K1206" s="2"/>
      <c r="N1206" s="2"/>
      <c r="P1206" s="5"/>
      <c r="Q1206" s="2"/>
      <c r="T1206" s="2"/>
    </row>
    <row r="1207" spans="3:20" x14ac:dyDescent="0.25">
      <c r="C1207" s="3"/>
      <c r="E1207" s="4"/>
      <c r="H1207" s="2"/>
      <c r="K1207" s="2"/>
      <c r="N1207" s="2"/>
      <c r="P1207" s="5"/>
      <c r="Q1207" s="2"/>
      <c r="T1207" s="2"/>
    </row>
    <row r="1208" spans="3:20" x14ac:dyDescent="0.25">
      <c r="C1208" s="3"/>
      <c r="E1208" s="4"/>
      <c r="H1208" s="2"/>
      <c r="K1208" s="2"/>
      <c r="N1208" s="2"/>
      <c r="P1208" s="5"/>
      <c r="Q1208" s="2"/>
      <c r="T1208" s="2"/>
    </row>
    <row r="1209" spans="3:20" x14ac:dyDescent="0.25">
      <c r="C1209" s="3"/>
      <c r="E1209" s="4"/>
      <c r="H1209" s="2"/>
      <c r="K1209" s="2"/>
      <c r="N1209" s="2"/>
      <c r="P1209" s="5"/>
      <c r="Q1209" s="2"/>
      <c r="T1209" s="2"/>
    </row>
    <row r="1210" spans="3:20" x14ac:dyDescent="0.25">
      <c r="C1210" s="3"/>
      <c r="E1210" s="4"/>
      <c r="H1210" s="2"/>
      <c r="K1210" s="2"/>
      <c r="N1210" s="2"/>
      <c r="P1210" s="5"/>
      <c r="Q1210" s="2"/>
      <c r="T1210" s="2"/>
    </row>
    <row r="1211" spans="3:20" x14ac:dyDescent="0.25">
      <c r="C1211" s="3"/>
      <c r="E1211" s="4"/>
      <c r="H1211" s="2"/>
      <c r="K1211" s="2"/>
      <c r="N1211" s="2"/>
      <c r="P1211" s="5"/>
      <c r="Q1211" s="2"/>
      <c r="T1211" s="2"/>
    </row>
    <row r="1212" spans="3:20" x14ac:dyDescent="0.25">
      <c r="C1212" s="3"/>
      <c r="E1212" s="4"/>
      <c r="H1212" s="2"/>
      <c r="K1212" s="2"/>
      <c r="N1212" s="2"/>
      <c r="P1212" s="5"/>
      <c r="Q1212" s="2"/>
      <c r="T1212" s="2"/>
    </row>
    <row r="1213" spans="3:20" x14ac:dyDescent="0.25">
      <c r="C1213" s="3"/>
      <c r="E1213" s="4"/>
      <c r="H1213" s="2"/>
      <c r="K1213" s="2"/>
      <c r="N1213" s="2"/>
      <c r="P1213" s="5"/>
      <c r="Q1213" s="2"/>
      <c r="T1213" s="2"/>
    </row>
    <row r="1214" spans="3:20" x14ac:dyDescent="0.25">
      <c r="C1214" s="3"/>
      <c r="E1214" s="4"/>
      <c r="H1214" s="2"/>
      <c r="K1214" s="2"/>
      <c r="N1214" s="2"/>
      <c r="P1214" s="5"/>
      <c r="Q1214" s="2"/>
      <c r="T1214" s="2"/>
    </row>
    <row r="1215" spans="3:20" x14ac:dyDescent="0.25">
      <c r="C1215" s="3"/>
      <c r="E1215" s="4"/>
      <c r="H1215" s="2"/>
      <c r="K1215" s="2"/>
      <c r="N1215" s="2"/>
      <c r="P1215" s="5"/>
      <c r="Q1215" s="2"/>
      <c r="T1215" s="2"/>
    </row>
    <row r="1216" spans="3:20" x14ac:dyDescent="0.25">
      <c r="C1216" s="3"/>
      <c r="E1216" s="4"/>
      <c r="H1216" s="2"/>
      <c r="K1216" s="2"/>
      <c r="N1216" s="2"/>
      <c r="P1216" s="5"/>
      <c r="Q1216" s="2"/>
      <c r="T1216" s="2"/>
    </row>
    <row r="1217" spans="3:20" x14ac:dyDescent="0.25">
      <c r="C1217" s="3"/>
      <c r="E1217" s="4"/>
      <c r="H1217" s="2"/>
      <c r="K1217" s="2"/>
      <c r="N1217" s="2"/>
      <c r="P1217" s="5"/>
      <c r="Q1217" s="2"/>
      <c r="T1217" s="2"/>
    </row>
    <row r="1218" spans="3:20" x14ac:dyDescent="0.25">
      <c r="C1218" s="3"/>
      <c r="E1218" s="4"/>
      <c r="H1218" s="2"/>
      <c r="K1218" s="2"/>
      <c r="N1218" s="2"/>
      <c r="P1218" s="5"/>
      <c r="Q1218" s="2"/>
      <c r="T1218" s="2"/>
    </row>
    <row r="1219" spans="3:20" x14ac:dyDescent="0.25">
      <c r="C1219" s="3"/>
      <c r="E1219" s="4"/>
      <c r="H1219" s="2"/>
      <c r="K1219" s="2"/>
      <c r="N1219" s="2"/>
      <c r="P1219" s="5"/>
      <c r="Q1219" s="2"/>
      <c r="T1219" s="2"/>
    </row>
    <row r="1220" spans="3:20" x14ac:dyDescent="0.25">
      <c r="C1220" s="3"/>
      <c r="E1220" s="4"/>
      <c r="H1220" s="2"/>
      <c r="K1220" s="2"/>
      <c r="N1220" s="2"/>
      <c r="P1220" s="5"/>
      <c r="Q1220" s="2"/>
      <c r="T1220" s="2"/>
    </row>
    <row r="1221" spans="3:20" x14ac:dyDescent="0.25">
      <c r="C1221" s="3"/>
      <c r="E1221" s="4"/>
      <c r="H1221" s="2"/>
      <c r="K1221" s="2"/>
      <c r="N1221" s="2"/>
      <c r="P1221" s="5"/>
      <c r="Q1221" s="2"/>
      <c r="T1221" s="2"/>
    </row>
    <row r="1222" spans="3:20" x14ac:dyDescent="0.25">
      <c r="C1222" s="3"/>
      <c r="E1222" s="4"/>
      <c r="H1222" s="2"/>
      <c r="K1222" s="2"/>
      <c r="N1222" s="2"/>
      <c r="P1222" s="5"/>
      <c r="Q1222" s="2"/>
      <c r="T1222" s="2"/>
    </row>
    <row r="1223" spans="3:20" x14ac:dyDescent="0.25">
      <c r="C1223" s="3"/>
      <c r="E1223" s="4"/>
      <c r="H1223" s="2"/>
      <c r="K1223" s="2"/>
      <c r="N1223" s="2"/>
      <c r="P1223" s="5"/>
      <c r="Q1223" s="2"/>
      <c r="T1223" s="2"/>
    </row>
    <row r="1224" spans="3:20" x14ac:dyDescent="0.25">
      <c r="C1224" s="3"/>
      <c r="E1224" s="4"/>
      <c r="H1224" s="2"/>
      <c r="K1224" s="2"/>
      <c r="N1224" s="2"/>
      <c r="P1224" s="5"/>
      <c r="Q1224" s="2"/>
      <c r="T1224" s="2"/>
    </row>
    <row r="1225" spans="3:20" x14ac:dyDescent="0.25">
      <c r="C1225" s="3"/>
      <c r="E1225" s="4"/>
      <c r="H1225" s="2"/>
      <c r="K1225" s="2"/>
      <c r="N1225" s="2"/>
      <c r="P1225" s="5"/>
      <c r="Q1225" s="2"/>
      <c r="T1225" s="2"/>
    </row>
    <row r="1226" spans="3:20" x14ac:dyDescent="0.25">
      <c r="C1226" s="3"/>
      <c r="E1226" s="4"/>
      <c r="H1226" s="2"/>
      <c r="K1226" s="2"/>
      <c r="N1226" s="2"/>
      <c r="P1226" s="5"/>
      <c r="Q1226" s="2"/>
      <c r="T1226" s="2"/>
    </row>
    <row r="1227" spans="3:20" x14ac:dyDescent="0.25">
      <c r="C1227" s="3"/>
      <c r="E1227" s="4"/>
      <c r="H1227" s="2"/>
      <c r="K1227" s="2"/>
      <c r="N1227" s="2"/>
      <c r="P1227" s="5"/>
      <c r="Q1227" s="2"/>
      <c r="T1227" s="2"/>
    </row>
    <row r="1228" spans="3:20" x14ac:dyDescent="0.25">
      <c r="C1228" s="3"/>
      <c r="E1228" s="4"/>
      <c r="H1228" s="2"/>
      <c r="K1228" s="2"/>
      <c r="N1228" s="2"/>
      <c r="P1228" s="5"/>
      <c r="Q1228" s="2"/>
      <c r="T1228" s="2"/>
    </row>
    <row r="1229" spans="3:20" x14ac:dyDescent="0.25">
      <c r="C1229" s="3"/>
      <c r="E1229" s="4"/>
      <c r="H1229" s="2"/>
      <c r="K1229" s="2"/>
      <c r="N1229" s="2"/>
      <c r="P1229" s="5"/>
      <c r="Q1229" s="2"/>
      <c r="T1229" s="2"/>
    </row>
    <row r="1230" spans="3:20" x14ac:dyDescent="0.25">
      <c r="C1230" s="3"/>
      <c r="E1230" s="4"/>
      <c r="H1230" s="2"/>
      <c r="K1230" s="2"/>
      <c r="N1230" s="2"/>
      <c r="P1230" s="5"/>
      <c r="Q1230" s="2"/>
      <c r="T1230" s="2"/>
    </row>
    <row r="1231" spans="3:20" x14ac:dyDescent="0.25">
      <c r="C1231" s="3"/>
      <c r="E1231" s="4"/>
      <c r="H1231" s="2"/>
      <c r="K1231" s="2"/>
      <c r="N1231" s="2"/>
      <c r="P1231" s="5"/>
      <c r="Q1231" s="2"/>
      <c r="T1231" s="2"/>
    </row>
    <row r="1232" spans="3:20" x14ac:dyDescent="0.25">
      <c r="C1232" s="3"/>
      <c r="E1232" s="4"/>
      <c r="H1232" s="2"/>
      <c r="K1232" s="2"/>
      <c r="N1232" s="2"/>
      <c r="P1232" s="5"/>
      <c r="Q1232" s="2"/>
      <c r="T1232" s="2"/>
    </row>
    <row r="1233" spans="3:20" x14ac:dyDescent="0.25">
      <c r="C1233" s="3"/>
      <c r="E1233" s="4"/>
      <c r="H1233" s="2"/>
      <c r="K1233" s="2"/>
      <c r="N1233" s="2"/>
      <c r="P1233" s="5"/>
      <c r="Q1233" s="2"/>
      <c r="T1233" s="2"/>
    </row>
    <row r="1234" spans="3:20" x14ac:dyDescent="0.25">
      <c r="C1234" s="3"/>
      <c r="E1234" s="4"/>
      <c r="H1234" s="2"/>
      <c r="K1234" s="2"/>
      <c r="N1234" s="2"/>
      <c r="P1234" s="5"/>
      <c r="Q1234" s="2"/>
      <c r="T1234" s="2"/>
    </row>
    <row r="1235" spans="3:20" x14ac:dyDescent="0.25">
      <c r="C1235" s="3"/>
      <c r="E1235" s="4"/>
      <c r="H1235" s="2"/>
      <c r="K1235" s="2"/>
      <c r="N1235" s="2"/>
      <c r="P1235" s="5"/>
      <c r="Q1235" s="2"/>
      <c r="T1235" s="2"/>
    </row>
    <row r="1236" spans="3:20" x14ac:dyDescent="0.25">
      <c r="C1236" s="3"/>
      <c r="E1236" s="4"/>
      <c r="H1236" s="2"/>
      <c r="K1236" s="2"/>
      <c r="N1236" s="2"/>
      <c r="P1236" s="5"/>
      <c r="Q1236" s="2"/>
      <c r="T1236" s="2"/>
    </row>
    <row r="1237" spans="3:20" x14ac:dyDescent="0.25">
      <c r="C1237" s="3"/>
      <c r="E1237" s="4"/>
      <c r="H1237" s="2"/>
      <c r="K1237" s="2"/>
      <c r="N1237" s="2"/>
      <c r="P1237" s="5"/>
      <c r="Q1237" s="2"/>
      <c r="T1237" s="2"/>
    </row>
    <row r="1238" spans="3:20" x14ac:dyDescent="0.25">
      <c r="C1238" s="3"/>
      <c r="E1238" s="4"/>
      <c r="H1238" s="2"/>
      <c r="K1238" s="2"/>
      <c r="N1238" s="2"/>
      <c r="P1238" s="5"/>
      <c r="Q1238" s="2"/>
      <c r="T1238" s="2"/>
    </row>
    <row r="1239" spans="3:20" x14ac:dyDescent="0.25">
      <c r="C1239" s="3"/>
      <c r="E1239" s="4"/>
      <c r="H1239" s="2"/>
      <c r="K1239" s="2"/>
      <c r="N1239" s="2"/>
      <c r="P1239" s="5"/>
      <c r="Q1239" s="2"/>
      <c r="T1239" s="2"/>
    </row>
    <row r="1240" spans="3:20" x14ac:dyDescent="0.25">
      <c r="C1240" s="3"/>
      <c r="E1240" s="4"/>
      <c r="H1240" s="2"/>
      <c r="K1240" s="2"/>
      <c r="N1240" s="2"/>
      <c r="P1240" s="5"/>
      <c r="Q1240" s="2"/>
      <c r="T1240" s="2"/>
    </row>
    <row r="1241" spans="3:20" x14ac:dyDescent="0.25">
      <c r="C1241" s="3"/>
      <c r="E1241" s="4"/>
      <c r="H1241" s="2"/>
      <c r="K1241" s="2"/>
      <c r="N1241" s="2"/>
      <c r="P1241" s="5"/>
      <c r="Q1241" s="2"/>
      <c r="T1241" s="2"/>
    </row>
    <row r="1242" spans="3:20" x14ac:dyDescent="0.25">
      <c r="C1242" s="3"/>
      <c r="E1242" s="4"/>
      <c r="H1242" s="2"/>
      <c r="K1242" s="2"/>
      <c r="N1242" s="2"/>
      <c r="P1242" s="5"/>
      <c r="Q1242" s="2"/>
      <c r="T1242" s="2"/>
    </row>
    <row r="1243" spans="3:20" x14ac:dyDescent="0.25">
      <c r="C1243" s="3"/>
      <c r="E1243" s="4"/>
      <c r="H1243" s="2"/>
      <c r="K1243" s="2"/>
      <c r="N1243" s="2"/>
      <c r="P1243" s="5"/>
      <c r="Q1243" s="2"/>
      <c r="T1243" s="2"/>
    </row>
    <row r="1244" spans="3:20" x14ac:dyDescent="0.25">
      <c r="C1244" s="3"/>
      <c r="E1244" s="4"/>
      <c r="H1244" s="2"/>
      <c r="K1244" s="2"/>
      <c r="N1244" s="2"/>
      <c r="P1244" s="5"/>
      <c r="Q1244" s="2"/>
      <c r="T1244" s="2"/>
    </row>
    <row r="1245" spans="3:20" x14ac:dyDescent="0.25">
      <c r="C1245" s="3"/>
      <c r="E1245" s="4"/>
      <c r="H1245" s="2"/>
      <c r="K1245" s="2"/>
      <c r="N1245" s="2"/>
      <c r="P1245" s="5"/>
      <c r="Q1245" s="2"/>
      <c r="T1245" s="2"/>
    </row>
    <row r="1246" spans="3:20" x14ac:dyDescent="0.25">
      <c r="C1246" s="3"/>
      <c r="E1246" s="4"/>
      <c r="H1246" s="2"/>
      <c r="K1246" s="2"/>
      <c r="N1246" s="2"/>
      <c r="P1246" s="5"/>
      <c r="Q1246" s="2"/>
      <c r="T1246" s="2"/>
    </row>
    <row r="1247" spans="3:20" x14ac:dyDescent="0.25">
      <c r="C1247" s="3"/>
      <c r="E1247" s="4"/>
      <c r="H1247" s="2"/>
      <c r="K1247" s="2"/>
      <c r="N1247" s="2"/>
      <c r="P1247" s="5"/>
      <c r="Q1247" s="2"/>
      <c r="T1247" s="2"/>
    </row>
    <row r="1248" spans="3:20" x14ac:dyDescent="0.25">
      <c r="C1248" s="3"/>
      <c r="E1248" s="4"/>
      <c r="H1248" s="2"/>
      <c r="K1248" s="2"/>
      <c r="N1248" s="2"/>
      <c r="P1248" s="5"/>
      <c r="Q1248" s="2"/>
      <c r="T1248" s="2"/>
    </row>
    <row r="1249" spans="3:20" x14ac:dyDescent="0.25">
      <c r="C1249" s="3"/>
      <c r="E1249" s="4"/>
      <c r="H1249" s="2"/>
      <c r="K1249" s="2"/>
      <c r="N1249" s="2"/>
      <c r="P1249" s="5"/>
      <c r="Q1249" s="2"/>
      <c r="T1249" s="2"/>
    </row>
    <row r="1250" spans="3:20" x14ac:dyDescent="0.25">
      <c r="C1250" s="3"/>
      <c r="E1250" s="4"/>
      <c r="H1250" s="2"/>
      <c r="K1250" s="2"/>
      <c r="N1250" s="2"/>
      <c r="P1250" s="5"/>
      <c r="Q1250" s="2"/>
      <c r="T1250" s="2"/>
    </row>
    <row r="1251" spans="3:20" x14ac:dyDescent="0.25">
      <c r="C1251" s="3"/>
      <c r="E1251" s="4"/>
      <c r="H1251" s="2"/>
      <c r="K1251" s="2"/>
      <c r="N1251" s="2"/>
      <c r="P1251" s="5"/>
      <c r="Q1251" s="2"/>
      <c r="T1251" s="2"/>
    </row>
    <row r="1252" spans="3:20" x14ac:dyDescent="0.25">
      <c r="C1252" s="3"/>
      <c r="E1252" s="4"/>
      <c r="H1252" s="2"/>
      <c r="K1252" s="2"/>
      <c r="N1252" s="2"/>
      <c r="P1252" s="5"/>
      <c r="Q1252" s="2"/>
      <c r="T1252" s="2"/>
    </row>
    <row r="1253" spans="3:20" x14ac:dyDescent="0.25">
      <c r="C1253" s="3"/>
      <c r="E1253" s="4"/>
      <c r="H1253" s="2"/>
      <c r="K1253" s="2"/>
      <c r="N1253" s="2"/>
      <c r="P1253" s="5"/>
      <c r="Q1253" s="2"/>
      <c r="T1253" s="2"/>
    </row>
    <row r="1254" spans="3:20" x14ac:dyDescent="0.25">
      <c r="C1254" s="3"/>
      <c r="E1254" s="4"/>
      <c r="H1254" s="2"/>
      <c r="K1254" s="2"/>
      <c r="N1254" s="2"/>
      <c r="P1254" s="5"/>
      <c r="Q1254" s="2"/>
      <c r="T1254" s="2"/>
    </row>
    <row r="1255" spans="3:20" x14ac:dyDescent="0.25">
      <c r="C1255" s="3"/>
      <c r="E1255" s="4"/>
      <c r="H1255" s="2"/>
      <c r="K1255" s="2"/>
      <c r="N1255" s="2"/>
      <c r="P1255" s="5"/>
      <c r="Q1255" s="2"/>
      <c r="T1255" s="2"/>
    </row>
    <row r="1256" spans="3:20" x14ac:dyDescent="0.25">
      <c r="C1256" s="3"/>
      <c r="E1256" s="4"/>
      <c r="H1256" s="2"/>
      <c r="K1256" s="2"/>
      <c r="N1256" s="2"/>
      <c r="P1256" s="5"/>
      <c r="Q1256" s="2"/>
      <c r="T1256" s="2"/>
    </row>
    <row r="1257" spans="3:20" x14ac:dyDescent="0.25">
      <c r="C1257" s="3"/>
      <c r="E1257" s="4"/>
      <c r="H1257" s="2"/>
      <c r="K1257" s="2"/>
      <c r="N1257" s="2"/>
      <c r="P1257" s="5"/>
      <c r="Q1257" s="2"/>
      <c r="T1257" s="2"/>
    </row>
    <row r="1258" spans="3:20" x14ac:dyDescent="0.25">
      <c r="C1258" s="3"/>
      <c r="E1258" s="4"/>
      <c r="H1258" s="2"/>
      <c r="K1258" s="2"/>
      <c r="N1258" s="2"/>
      <c r="P1258" s="5"/>
      <c r="Q1258" s="2"/>
      <c r="T1258" s="2"/>
    </row>
    <row r="1259" spans="3:20" x14ac:dyDescent="0.25">
      <c r="C1259" s="3"/>
      <c r="E1259" s="4"/>
      <c r="H1259" s="2"/>
      <c r="K1259" s="2"/>
      <c r="N1259" s="2"/>
      <c r="P1259" s="5"/>
      <c r="Q1259" s="2"/>
      <c r="T1259" s="2"/>
    </row>
    <row r="1260" spans="3:20" x14ac:dyDescent="0.25">
      <c r="C1260" s="3"/>
      <c r="E1260" s="4"/>
      <c r="H1260" s="2"/>
      <c r="K1260" s="2"/>
      <c r="N1260" s="2"/>
      <c r="P1260" s="5"/>
      <c r="Q1260" s="2"/>
      <c r="T1260" s="2"/>
    </row>
    <row r="1261" spans="3:20" x14ac:dyDescent="0.25">
      <c r="C1261" s="3"/>
      <c r="E1261" s="4"/>
      <c r="H1261" s="2"/>
      <c r="K1261" s="2"/>
      <c r="N1261" s="2"/>
      <c r="P1261" s="5"/>
      <c r="Q1261" s="2"/>
      <c r="T1261" s="2"/>
    </row>
    <row r="1262" spans="3:20" x14ac:dyDescent="0.25">
      <c r="C1262" s="3"/>
      <c r="E1262" s="4"/>
      <c r="H1262" s="2"/>
      <c r="K1262" s="2"/>
      <c r="N1262" s="2"/>
      <c r="P1262" s="5"/>
      <c r="Q1262" s="2"/>
      <c r="T1262" s="2"/>
    </row>
    <row r="1263" spans="3:20" x14ac:dyDescent="0.25">
      <c r="C1263" s="3"/>
      <c r="E1263" s="4"/>
      <c r="H1263" s="2"/>
      <c r="K1263" s="2"/>
      <c r="N1263" s="2"/>
      <c r="P1263" s="5"/>
      <c r="Q1263" s="2"/>
      <c r="T1263" s="2"/>
    </row>
    <row r="1264" spans="3:20" x14ac:dyDescent="0.25">
      <c r="C1264" s="3"/>
      <c r="E1264" s="4"/>
      <c r="H1264" s="2"/>
      <c r="K1264" s="2"/>
      <c r="N1264" s="2"/>
      <c r="P1264" s="5"/>
      <c r="Q1264" s="2"/>
      <c r="T1264" s="2"/>
    </row>
    <row r="1265" spans="3:20" x14ac:dyDescent="0.25">
      <c r="C1265" s="3"/>
      <c r="E1265" s="4"/>
      <c r="H1265" s="2"/>
      <c r="K1265" s="2"/>
      <c r="N1265" s="2"/>
      <c r="P1265" s="5"/>
      <c r="Q1265" s="2"/>
      <c r="T1265" s="2"/>
    </row>
    <row r="1266" spans="3:20" x14ac:dyDescent="0.25">
      <c r="C1266" s="3"/>
      <c r="E1266" s="4"/>
      <c r="H1266" s="2"/>
      <c r="K1266" s="2"/>
      <c r="N1266" s="2"/>
      <c r="P1266" s="5"/>
      <c r="Q1266" s="2"/>
      <c r="T1266" s="2"/>
    </row>
    <row r="1267" spans="3:20" x14ac:dyDescent="0.25">
      <c r="C1267" s="3"/>
      <c r="E1267" s="4"/>
      <c r="H1267" s="2"/>
      <c r="K1267" s="2"/>
      <c r="N1267" s="2"/>
      <c r="P1267" s="5"/>
      <c r="Q1267" s="2"/>
      <c r="T1267" s="2"/>
    </row>
    <row r="1268" spans="3:20" x14ac:dyDescent="0.25">
      <c r="C1268" s="3"/>
      <c r="E1268" s="4"/>
      <c r="H1268" s="2"/>
      <c r="K1268" s="2"/>
      <c r="N1268" s="2"/>
      <c r="P1268" s="5"/>
      <c r="Q1268" s="2"/>
      <c r="T1268" s="2"/>
    </row>
    <row r="1269" spans="3:20" x14ac:dyDescent="0.25">
      <c r="C1269" s="3"/>
      <c r="E1269" s="4"/>
      <c r="H1269" s="2"/>
      <c r="K1269" s="2"/>
      <c r="N1269" s="2"/>
      <c r="P1269" s="5"/>
      <c r="Q1269" s="2"/>
      <c r="T1269" s="2"/>
    </row>
    <row r="1270" spans="3:20" x14ac:dyDescent="0.25">
      <c r="C1270" s="3"/>
      <c r="E1270" s="4"/>
      <c r="H1270" s="2"/>
      <c r="K1270" s="2"/>
      <c r="N1270" s="2"/>
      <c r="P1270" s="5"/>
      <c r="Q1270" s="2"/>
      <c r="T1270" s="2"/>
    </row>
    <row r="1271" spans="3:20" x14ac:dyDescent="0.25">
      <c r="C1271" s="3"/>
      <c r="E1271" s="4"/>
      <c r="H1271" s="2"/>
      <c r="K1271" s="2"/>
      <c r="N1271" s="2"/>
      <c r="P1271" s="5"/>
      <c r="Q1271" s="2"/>
      <c r="T1271" s="2"/>
    </row>
    <row r="1272" spans="3:20" x14ac:dyDescent="0.25">
      <c r="C1272" s="3"/>
      <c r="E1272" s="4"/>
      <c r="H1272" s="2"/>
      <c r="K1272" s="2"/>
      <c r="N1272" s="2"/>
      <c r="P1272" s="5"/>
      <c r="Q1272" s="2"/>
      <c r="T1272" s="2"/>
    </row>
    <row r="1273" spans="3:20" x14ac:dyDescent="0.25">
      <c r="C1273" s="3"/>
      <c r="E1273" s="4"/>
      <c r="H1273" s="2"/>
      <c r="K1273" s="2"/>
      <c r="N1273" s="2"/>
      <c r="P1273" s="5"/>
      <c r="Q1273" s="2"/>
      <c r="T1273" s="2"/>
    </row>
    <row r="1274" spans="3:20" x14ac:dyDescent="0.25">
      <c r="C1274" s="3"/>
      <c r="E1274" s="4"/>
      <c r="H1274" s="2"/>
      <c r="K1274" s="2"/>
      <c r="N1274" s="2"/>
      <c r="P1274" s="5"/>
      <c r="Q1274" s="2"/>
      <c r="T1274" s="2"/>
    </row>
    <row r="1275" spans="3:20" x14ac:dyDescent="0.25">
      <c r="C1275" s="3"/>
      <c r="E1275" s="4"/>
      <c r="H1275" s="2"/>
      <c r="K1275" s="2"/>
      <c r="N1275" s="2"/>
      <c r="P1275" s="5"/>
      <c r="Q1275" s="2"/>
      <c r="T1275" s="2"/>
    </row>
    <row r="1276" spans="3:20" x14ac:dyDescent="0.25">
      <c r="C1276" s="3"/>
      <c r="E1276" s="4"/>
      <c r="H1276" s="2"/>
      <c r="K1276" s="2"/>
      <c r="N1276" s="2"/>
      <c r="P1276" s="5"/>
      <c r="Q1276" s="2"/>
      <c r="T1276" s="2"/>
    </row>
    <row r="1277" spans="3:20" x14ac:dyDescent="0.25">
      <c r="C1277" s="3"/>
      <c r="E1277" s="4"/>
      <c r="H1277" s="2"/>
      <c r="K1277" s="2"/>
      <c r="N1277" s="2"/>
      <c r="P1277" s="5"/>
      <c r="Q1277" s="2"/>
      <c r="T1277" s="2"/>
    </row>
    <row r="1278" spans="3:20" x14ac:dyDescent="0.25">
      <c r="C1278" s="3"/>
      <c r="E1278" s="4"/>
      <c r="H1278" s="2"/>
      <c r="K1278" s="2"/>
      <c r="N1278" s="2"/>
      <c r="P1278" s="5"/>
      <c r="Q1278" s="2"/>
      <c r="T1278" s="2"/>
    </row>
    <row r="1279" spans="3:20" x14ac:dyDescent="0.25">
      <c r="C1279" s="3"/>
      <c r="E1279" s="4"/>
      <c r="H1279" s="2"/>
      <c r="K1279" s="2"/>
      <c r="N1279" s="2"/>
      <c r="P1279" s="5"/>
      <c r="Q1279" s="2"/>
      <c r="T1279" s="2"/>
    </row>
    <row r="1280" spans="3:20" x14ac:dyDescent="0.25">
      <c r="C1280" s="3"/>
      <c r="E1280" s="4"/>
      <c r="H1280" s="2"/>
      <c r="K1280" s="2"/>
      <c r="N1280" s="2"/>
      <c r="P1280" s="5"/>
      <c r="Q1280" s="2"/>
      <c r="T1280" s="2"/>
    </row>
    <row r="1281" spans="3:20" x14ac:dyDescent="0.25">
      <c r="C1281" s="3"/>
      <c r="E1281" s="4"/>
      <c r="H1281" s="2"/>
      <c r="K1281" s="2"/>
      <c r="N1281" s="2"/>
      <c r="P1281" s="5"/>
      <c r="Q1281" s="2"/>
      <c r="T1281" s="2"/>
    </row>
    <row r="1282" spans="3:20" x14ac:dyDescent="0.25">
      <c r="C1282" s="3"/>
      <c r="E1282" s="4"/>
      <c r="H1282" s="2"/>
      <c r="K1282" s="2"/>
      <c r="N1282" s="2"/>
      <c r="P1282" s="5"/>
      <c r="Q1282" s="2"/>
      <c r="T1282" s="2"/>
    </row>
    <row r="1283" spans="3:20" x14ac:dyDescent="0.25">
      <c r="C1283" s="3"/>
      <c r="E1283" s="4"/>
      <c r="H1283" s="2"/>
      <c r="K1283" s="2"/>
      <c r="N1283" s="2"/>
      <c r="P1283" s="5"/>
      <c r="Q1283" s="2"/>
      <c r="T1283" s="2"/>
    </row>
    <row r="1284" spans="3:20" x14ac:dyDescent="0.25">
      <c r="C1284" s="3"/>
      <c r="E1284" s="4"/>
      <c r="H1284" s="2"/>
      <c r="K1284" s="2"/>
      <c r="N1284" s="2"/>
      <c r="P1284" s="5"/>
      <c r="Q1284" s="2"/>
      <c r="T1284" s="2"/>
    </row>
    <row r="1285" spans="3:20" x14ac:dyDescent="0.25">
      <c r="C1285" s="3"/>
      <c r="E1285" s="4"/>
      <c r="H1285" s="2"/>
      <c r="K1285" s="2"/>
      <c r="N1285" s="2"/>
      <c r="P1285" s="5"/>
      <c r="Q1285" s="2"/>
      <c r="T1285" s="2"/>
    </row>
    <row r="1286" spans="3:20" x14ac:dyDescent="0.25">
      <c r="C1286" s="3"/>
      <c r="E1286" s="4"/>
      <c r="H1286" s="2"/>
      <c r="K1286" s="2"/>
      <c r="N1286" s="2"/>
      <c r="P1286" s="5"/>
      <c r="Q1286" s="2"/>
      <c r="T1286" s="2"/>
    </row>
    <row r="1287" spans="3:20" x14ac:dyDescent="0.25">
      <c r="C1287" s="3"/>
      <c r="E1287" s="4"/>
      <c r="H1287" s="2"/>
      <c r="K1287" s="2"/>
      <c r="N1287" s="2"/>
      <c r="P1287" s="5"/>
      <c r="Q1287" s="2"/>
      <c r="T1287" s="2"/>
    </row>
    <row r="1288" spans="3:20" x14ac:dyDescent="0.25">
      <c r="C1288" s="3"/>
      <c r="E1288" s="4"/>
      <c r="H1288" s="2"/>
      <c r="K1288" s="2"/>
      <c r="N1288" s="2"/>
      <c r="P1288" s="5"/>
      <c r="Q1288" s="2"/>
      <c r="T1288" s="2"/>
    </row>
    <row r="1289" spans="3:20" x14ac:dyDescent="0.25">
      <c r="C1289" s="3"/>
      <c r="E1289" s="4"/>
      <c r="H1289" s="2"/>
      <c r="K1289" s="2"/>
      <c r="N1289" s="2"/>
      <c r="P1289" s="5"/>
      <c r="Q1289" s="2"/>
      <c r="T1289" s="2"/>
    </row>
    <row r="1290" spans="3:20" x14ac:dyDescent="0.25">
      <c r="C1290" s="3"/>
      <c r="E1290" s="4"/>
      <c r="H1290" s="2"/>
      <c r="K1290" s="2"/>
      <c r="N1290" s="2"/>
      <c r="P1290" s="5"/>
      <c r="Q1290" s="2"/>
      <c r="T1290" s="2"/>
    </row>
    <row r="1291" spans="3:20" x14ac:dyDescent="0.25">
      <c r="C1291" s="3"/>
      <c r="E1291" s="4"/>
      <c r="H1291" s="2"/>
      <c r="K1291" s="2"/>
      <c r="N1291" s="2"/>
      <c r="P1291" s="5"/>
      <c r="Q1291" s="2"/>
      <c r="T1291" s="2"/>
    </row>
    <row r="1292" spans="3:20" x14ac:dyDescent="0.25">
      <c r="C1292" s="3"/>
      <c r="E1292" s="4"/>
      <c r="H1292" s="2"/>
      <c r="K1292" s="2"/>
      <c r="N1292" s="2"/>
      <c r="P1292" s="5"/>
      <c r="Q1292" s="2"/>
      <c r="T1292" s="2"/>
    </row>
    <row r="1293" spans="3:20" x14ac:dyDescent="0.25">
      <c r="C1293" s="3"/>
      <c r="E1293" s="4"/>
      <c r="H1293" s="2"/>
      <c r="K1293" s="2"/>
      <c r="N1293" s="2"/>
      <c r="P1293" s="5"/>
      <c r="Q1293" s="2"/>
      <c r="T1293" s="2"/>
    </row>
    <row r="1294" spans="3:20" x14ac:dyDescent="0.25">
      <c r="C1294" s="3"/>
      <c r="E1294" s="4"/>
      <c r="H1294" s="2"/>
      <c r="K1294" s="2"/>
      <c r="N1294" s="2"/>
      <c r="P1294" s="5"/>
      <c r="Q1294" s="2"/>
      <c r="T1294" s="2"/>
    </row>
    <row r="1295" spans="3:20" x14ac:dyDescent="0.25">
      <c r="C1295" s="3"/>
      <c r="E1295" s="4"/>
      <c r="H1295" s="2"/>
      <c r="K1295" s="2"/>
      <c r="N1295" s="2"/>
      <c r="P1295" s="5"/>
      <c r="Q1295" s="2"/>
      <c r="T1295" s="2"/>
    </row>
    <row r="1296" spans="3:20" x14ac:dyDescent="0.25">
      <c r="C1296" s="3"/>
      <c r="E1296" s="4"/>
      <c r="H1296" s="2"/>
      <c r="K1296" s="2"/>
      <c r="N1296" s="2"/>
      <c r="P1296" s="5"/>
      <c r="Q1296" s="2"/>
      <c r="T1296" s="2"/>
    </row>
    <row r="1297" spans="3:20" x14ac:dyDescent="0.25">
      <c r="C1297" s="3"/>
      <c r="E1297" s="4"/>
      <c r="H1297" s="2"/>
      <c r="K1297" s="2"/>
      <c r="N1297" s="2"/>
      <c r="P1297" s="5"/>
      <c r="Q1297" s="2"/>
      <c r="T1297" s="2"/>
    </row>
    <row r="1298" spans="3:20" x14ac:dyDescent="0.25">
      <c r="C1298" s="3"/>
      <c r="E1298" s="4"/>
      <c r="H1298" s="2"/>
      <c r="K1298" s="2"/>
      <c r="N1298" s="2"/>
      <c r="P1298" s="5"/>
      <c r="Q1298" s="2"/>
      <c r="T1298" s="2"/>
    </row>
    <row r="1299" spans="3:20" x14ac:dyDescent="0.25">
      <c r="C1299" s="3"/>
      <c r="E1299" s="4"/>
      <c r="H1299" s="2"/>
      <c r="K1299" s="2"/>
      <c r="N1299" s="2"/>
      <c r="P1299" s="5"/>
      <c r="Q1299" s="2"/>
      <c r="T1299" s="2"/>
    </row>
    <row r="1300" spans="3:20" x14ac:dyDescent="0.25">
      <c r="C1300" s="3"/>
      <c r="E1300" s="4"/>
      <c r="H1300" s="2"/>
      <c r="K1300" s="2"/>
      <c r="N1300" s="2"/>
      <c r="P1300" s="5"/>
      <c r="Q1300" s="2"/>
      <c r="T1300" s="2"/>
    </row>
    <row r="1301" spans="3:20" x14ac:dyDescent="0.25">
      <c r="C1301" s="3"/>
      <c r="E1301" s="4"/>
      <c r="H1301" s="2"/>
      <c r="K1301" s="2"/>
      <c r="N1301" s="2"/>
      <c r="P1301" s="5"/>
      <c r="Q1301" s="2"/>
      <c r="T1301" s="2"/>
    </row>
    <row r="1302" spans="3:20" x14ac:dyDescent="0.25">
      <c r="C1302" s="3"/>
      <c r="E1302" s="4"/>
      <c r="H1302" s="2"/>
      <c r="K1302" s="2"/>
      <c r="N1302" s="2"/>
      <c r="P1302" s="5"/>
      <c r="Q1302" s="2"/>
      <c r="T1302" s="2"/>
    </row>
    <row r="1303" spans="3:20" x14ac:dyDescent="0.25">
      <c r="C1303" s="3"/>
      <c r="E1303" s="4"/>
      <c r="H1303" s="2"/>
      <c r="K1303" s="2"/>
      <c r="N1303" s="2"/>
      <c r="P1303" s="5"/>
      <c r="Q1303" s="2"/>
      <c r="T1303" s="2"/>
    </row>
    <row r="1304" spans="3:20" x14ac:dyDescent="0.25">
      <c r="C1304" s="3"/>
      <c r="E1304" s="4"/>
      <c r="H1304" s="2"/>
      <c r="K1304" s="2"/>
      <c r="N1304" s="2"/>
      <c r="P1304" s="5"/>
      <c r="Q1304" s="2"/>
      <c r="T1304" s="2"/>
    </row>
    <row r="1305" spans="3:20" x14ac:dyDescent="0.25">
      <c r="C1305" s="3"/>
      <c r="E1305" s="4"/>
      <c r="H1305" s="2"/>
      <c r="K1305" s="2"/>
      <c r="N1305" s="2"/>
      <c r="P1305" s="5"/>
      <c r="Q1305" s="2"/>
      <c r="T1305" s="2"/>
    </row>
    <row r="1306" spans="3:20" x14ac:dyDescent="0.25">
      <c r="C1306" s="3"/>
      <c r="E1306" s="4"/>
      <c r="H1306" s="2"/>
      <c r="K1306" s="2"/>
      <c r="N1306" s="2"/>
      <c r="P1306" s="5"/>
      <c r="Q1306" s="2"/>
      <c r="T1306" s="2"/>
    </row>
    <row r="1307" spans="3:20" x14ac:dyDescent="0.25">
      <c r="C1307" s="3"/>
      <c r="E1307" s="4"/>
      <c r="H1307" s="2"/>
      <c r="K1307" s="2"/>
      <c r="N1307" s="2"/>
      <c r="P1307" s="5"/>
      <c r="Q1307" s="2"/>
      <c r="T1307" s="2"/>
    </row>
    <row r="1308" spans="3:20" x14ac:dyDescent="0.25">
      <c r="C1308" s="3"/>
      <c r="E1308" s="4"/>
      <c r="H1308" s="2"/>
      <c r="K1308" s="2"/>
      <c r="N1308" s="2"/>
      <c r="P1308" s="5"/>
      <c r="Q1308" s="2"/>
      <c r="T1308" s="2"/>
    </row>
    <row r="1309" spans="3:20" x14ac:dyDescent="0.25">
      <c r="C1309" s="3"/>
      <c r="E1309" s="4"/>
      <c r="H1309" s="2"/>
      <c r="K1309" s="2"/>
      <c r="N1309" s="2"/>
      <c r="P1309" s="5"/>
      <c r="Q1309" s="2"/>
      <c r="T1309" s="2"/>
    </row>
    <row r="1310" spans="3:20" x14ac:dyDescent="0.25">
      <c r="C1310" s="3"/>
      <c r="E1310" s="4"/>
      <c r="H1310" s="2"/>
      <c r="K1310" s="2"/>
      <c r="N1310" s="2"/>
      <c r="P1310" s="5"/>
      <c r="Q1310" s="2"/>
      <c r="T1310" s="2"/>
    </row>
    <row r="1311" spans="3:20" x14ac:dyDescent="0.25">
      <c r="C1311" s="3"/>
      <c r="E1311" s="4"/>
      <c r="H1311" s="2"/>
      <c r="K1311" s="2"/>
      <c r="N1311" s="2"/>
      <c r="P1311" s="5"/>
      <c r="Q1311" s="2"/>
      <c r="T1311" s="2"/>
    </row>
    <row r="1312" spans="3:20" x14ac:dyDescent="0.25">
      <c r="C1312" s="3"/>
      <c r="E1312" s="4"/>
      <c r="H1312" s="2"/>
      <c r="K1312" s="2"/>
      <c r="N1312" s="2"/>
      <c r="P1312" s="5"/>
      <c r="Q1312" s="2"/>
      <c r="T1312" s="2"/>
    </row>
    <row r="1313" spans="3:20" x14ac:dyDescent="0.25">
      <c r="C1313" s="3"/>
      <c r="E1313" s="4"/>
      <c r="H1313" s="2"/>
      <c r="K1313" s="2"/>
      <c r="N1313" s="2"/>
      <c r="P1313" s="5"/>
      <c r="Q1313" s="2"/>
      <c r="T1313" s="2"/>
    </row>
    <row r="1314" spans="3:20" x14ac:dyDescent="0.25">
      <c r="C1314" s="3"/>
      <c r="E1314" s="4"/>
      <c r="H1314" s="2"/>
      <c r="K1314" s="2"/>
      <c r="N1314" s="2"/>
      <c r="P1314" s="5"/>
      <c r="Q1314" s="2"/>
      <c r="T1314" s="2"/>
    </row>
    <row r="1315" spans="3:20" x14ac:dyDescent="0.25">
      <c r="C1315" s="3"/>
      <c r="E1315" s="4"/>
      <c r="H1315" s="2"/>
      <c r="K1315" s="2"/>
      <c r="N1315" s="2"/>
      <c r="P1315" s="5"/>
      <c r="Q1315" s="2"/>
      <c r="T1315" s="2"/>
    </row>
    <row r="1316" spans="3:20" x14ac:dyDescent="0.25">
      <c r="C1316" s="3"/>
      <c r="E1316" s="4"/>
      <c r="H1316" s="2"/>
      <c r="K1316" s="2"/>
      <c r="N1316" s="2"/>
      <c r="P1316" s="5"/>
      <c r="Q1316" s="2"/>
      <c r="T1316" s="2"/>
    </row>
    <row r="1317" spans="3:20" x14ac:dyDescent="0.25">
      <c r="C1317" s="3"/>
      <c r="E1317" s="4"/>
      <c r="H1317" s="2"/>
      <c r="K1317" s="2"/>
      <c r="N1317" s="2"/>
      <c r="P1317" s="5"/>
      <c r="Q1317" s="2"/>
      <c r="T1317" s="2"/>
    </row>
    <row r="1318" spans="3:20" x14ac:dyDescent="0.25">
      <c r="C1318" s="3"/>
      <c r="E1318" s="4"/>
      <c r="H1318" s="2"/>
      <c r="K1318" s="2"/>
      <c r="N1318" s="2"/>
      <c r="P1318" s="5"/>
      <c r="Q1318" s="2"/>
      <c r="T1318" s="2"/>
    </row>
    <row r="1319" spans="3:20" x14ac:dyDescent="0.25">
      <c r="C1319" s="3"/>
      <c r="E1319" s="4"/>
      <c r="H1319" s="2"/>
      <c r="K1319" s="2"/>
      <c r="N1319" s="2"/>
      <c r="P1319" s="5"/>
      <c r="Q1319" s="2"/>
      <c r="T1319" s="2"/>
    </row>
    <row r="1320" spans="3:20" x14ac:dyDescent="0.25">
      <c r="C1320" s="3"/>
      <c r="E1320" s="4"/>
      <c r="H1320" s="2"/>
      <c r="K1320" s="2"/>
      <c r="N1320" s="2"/>
      <c r="P1320" s="5"/>
      <c r="Q1320" s="2"/>
      <c r="T1320" s="2"/>
    </row>
    <row r="1321" spans="3:20" x14ac:dyDescent="0.25">
      <c r="C1321" s="3"/>
      <c r="E1321" s="4"/>
      <c r="H1321" s="2"/>
      <c r="K1321" s="2"/>
      <c r="N1321" s="2"/>
      <c r="P1321" s="5"/>
      <c r="Q1321" s="2"/>
      <c r="T1321" s="2"/>
    </row>
    <row r="1322" spans="3:20" x14ac:dyDescent="0.25">
      <c r="C1322" s="3"/>
      <c r="E1322" s="4"/>
      <c r="H1322" s="2"/>
      <c r="K1322" s="2"/>
      <c r="N1322" s="2"/>
      <c r="P1322" s="5"/>
      <c r="Q1322" s="2"/>
      <c r="T1322" s="2"/>
    </row>
    <row r="1323" spans="3:20" x14ac:dyDescent="0.25">
      <c r="C1323" s="3"/>
      <c r="E1323" s="4"/>
      <c r="H1323" s="2"/>
      <c r="K1323" s="2"/>
      <c r="N1323" s="2"/>
      <c r="P1323" s="5"/>
      <c r="Q1323" s="2"/>
      <c r="T1323" s="2"/>
    </row>
    <row r="1324" spans="3:20" x14ac:dyDescent="0.25">
      <c r="C1324" s="3"/>
      <c r="E1324" s="4"/>
      <c r="H1324" s="2"/>
      <c r="K1324" s="2"/>
      <c r="N1324" s="2"/>
      <c r="P1324" s="5"/>
      <c r="Q1324" s="2"/>
      <c r="T1324" s="2"/>
    </row>
    <row r="1325" spans="3:20" x14ac:dyDescent="0.25">
      <c r="C1325" s="3"/>
      <c r="E1325" s="4"/>
      <c r="H1325" s="2"/>
      <c r="K1325" s="2"/>
      <c r="N1325" s="2"/>
      <c r="P1325" s="5"/>
      <c r="Q1325" s="2"/>
      <c r="T1325" s="2"/>
    </row>
    <row r="1326" spans="3:20" x14ac:dyDescent="0.25">
      <c r="C1326" s="3"/>
      <c r="E1326" s="4"/>
      <c r="H1326" s="2"/>
      <c r="K1326" s="2"/>
      <c r="N1326" s="2"/>
      <c r="P1326" s="5"/>
      <c r="Q1326" s="2"/>
      <c r="T1326" s="2"/>
    </row>
    <row r="1327" spans="3:20" x14ac:dyDescent="0.25">
      <c r="C1327" s="3"/>
      <c r="E1327" s="4"/>
      <c r="H1327" s="2"/>
      <c r="K1327" s="2"/>
      <c r="N1327" s="2"/>
      <c r="P1327" s="5"/>
      <c r="Q1327" s="2"/>
      <c r="T1327" s="2"/>
    </row>
    <row r="1328" spans="3:20" x14ac:dyDescent="0.25">
      <c r="C1328" s="3"/>
      <c r="E1328" s="4"/>
      <c r="H1328" s="2"/>
      <c r="K1328" s="2"/>
      <c r="N1328" s="2"/>
      <c r="P1328" s="5"/>
      <c r="Q1328" s="2"/>
      <c r="T1328" s="2"/>
    </row>
    <row r="1329" spans="3:20" x14ac:dyDescent="0.25">
      <c r="C1329" s="3"/>
      <c r="E1329" s="4"/>
      <c r="H1329" s="2"/>
      <c r="K1329" s="2"/>
      <c r="N1329" s="2"/>
      <c r="P1329" s="5"/>
      <c r="Q1329" s="2"/>
      <c r="T1329" s="2"/>
    </row>
    <row r="1330" spans="3:20" x14ac:dyDescent="0.25">
      <c r="C1330" s="3"/>
      <c r="E1330" s="4"/>
      <c r="H1330" s="2"/>
      <c r="K1330" s="2"/>
      <c r="N1330" s="2"/>
      <c r="P1330" s="5"/>
      <c r="Q1330" s="2"/>
      <c r="T1330" s="2"/>
    </row>
    <row r="1331" spans="3:20" x14ac:dyDescent="0.25">
      <c r="C1331" s="3"/>
      <c r="E1331" s="4"/>
      <c r="H1331" s="2"/>
      <c r="K1331" s="2"/>
      <c r="N1331" s="2"/>
      <c r="P1331" s="5"/>
      <c r="Q1331" s="2"/>
      <c r="T1331" s="2"/>
    </row>
    <row r="1332" spans="3:20" x14ac:dyDescent="0.25">
      <c r="C1332" s="3"/>
      <c r="E1332" s="4"/>
      <c r="H1332" s="2"/>
      <c r="K1332" s="2"/>
      <c r="N1332" s="2"/>
      <c r="P1332" s="5"/>
      <c r="Q1332" s="2"/>
      <c r="T1332" s="2"/>
    </row>
    <row r="1333" spans="3:20" x14ac:dyDescent="0.25">
      <c r="C1333" s="3"/>
      <c r="E1333" s="4"/>
      <c r="H1333" s="2"/>
      <c r="K1333" s="2"/>
      <c r="N1333" s="2"/>
      <c r="P1333" s="5"/>
      <c r="Q1333" s="2"/>
      <c r="T1333" s="2"/>
    </row>
    <row r="1334" spans="3:20" x14ac:dyDescent="0.25">
      <c r="C1334" s="3"/>
      <c r="E1334" s="4"/>
      <c r="H1334" s="2"/>
      <c r="K1334" s="2"/>
      <c r="N1334" s="2"/>
      <c r="P1334" s="5"/>
      <c r="Q1334" s="2"/>
      <c r="T1334" s="2"/>
    </row>
    <row r="1335" spans="3:20" x14ac:dyDescent="0.25">
      <c r="C1335" s="3"/>
      <c r="E1335" s="4"/>
      <c r="H1335" s="2"/>
      <c r="K1335" s="2"/>
      <c r="N1335" s="2"/>
      <c r="P1335" s="5"/>
      <c r="Q1335" s="2"/>
      <c r="T1335" s="2"/>
    </row>
    <row r="1336" spans="3:20" x14ac:dyDescent="0.25">
      <c r="C1336" s="3"/>
      <c r="E1336" s="4"/>
      <c r="H1336" s="2"/>
      <c r="K1336" s="2"/>
      <c r="N1336" s="2"/>
      <c r="P1336" s="5"/>
      <c r="Q1336" s="2"/>
      <c r="T1336" s="2"/>
    </row>
    <row r="1337" spans="3:20" x14ac:dyDescent="0.25">
      <c r="C1337" s="3"/>
      <c r="E1337" s="4"/>
      <c r="H1337" s="2"/>
      <c r="K1337" s="2"/>
      <c r="N1337" s="2"/>
      <c r="P1337" s="5"/>
      <c r="Q1337" s="2"/>
      <c r="T1337" s="2"/>
    </row>
    <row r="1338" spans="3:20" x14ac:dyDescent="0.25">
      <c r="C1338" s="3"/>
      <c r="E1338" s="4"/>
      <c r="H1338" s="2"/>
      <c r="K1338" s="2"/>
      <c r="N1338" s="2"/>
      <c r="P1338" s="5"/>
      <c r="Q1338" s="2"/>
      <c r="T1338" s="2"/>
    </row>
    <row r="1339" spans="3:20" x14ac:dyDescent="0.25">
      <c r="C1339" s="3"/>
      <c r="E1339" s="4"/>
      <c r="H1339" s="2"/>
      <c r="K1339" s="2"/>
      <c r="N1339" s="2"/>
      <c r="P1339" s="5"/>
      <c r="Q1339" s="2"/>
      <c r="T1339" s="2"/>
    </row>
    <row r="1340" spans="3:20" x14ac:dyDescent="0.25">
      <c r="C1340" s="3"/>
      <c r="E1340" s="4"/>
      <c r="H1340" s="2"/>
      <c r="K1340" s="2"/>
      <c r="N1340" s="2"/>
      <c r="P1340" s="5"/>
      <c r="Q1340" s="2"/>
      <c r="T1340" s="2"/>
    </row>
    <row r="1341" spans="3:20" x14ac:dyDescent="0.25">
      <c r="C1341" s="3"/>
      <c r="E1341" s="4"/>
      <c r="H1341" s="2"/>
      <c r="K1341" s="2"/>
      <c r="N1341" s="2"/>
      <c r="P1341" s="5"/>
      <c r="Q1341" s="2"/>
      <c r="T1341" s="2"/>
    </row>
    <row r="1342" spans="3:20" x14ac:dyDescent="0.25">
      <c r="C1342" s="3"/>
      <c r="E1342" s="4"/>
      <c r="H1342" s="2"/>
      <c r="K1342" s="2"/>
      <c r="N1342" s="2"/>
      <c r="P1342" s="5"/>
      <c r="Q1342" s="2"/>
      <c r="T1342" s="2"/>
    </row>
    <row r="1343" spans="3:20" x14ac:dyDescent="0.25">
      <c r="C1343" s="3"/>
      <c r="E1343" s="4"/>
      <c r="H1343" s="2"/>
      <c r="K1343" s="2"/>
      <c r="N1343" s="2"/>
      <c r="P1343" s="5"/>
      <c r="Q1343" s="2"/>
      <c r="T1343" s="2"/>
    </row>
    <row r="1344" spans="3:20" x14ac:dyDescent="0.25">
      <c r="C1344" s="3"/>
      <c r="E1344" s="4"/>
      <c r="H1344" s="2"/>
      <c r="K1344" s="2"/>
      <c r="N1344" s="2"/>
      <c r="P1344" s="5"/>
      <c r="Q1344" s="2"/>
      <c r="T1344" s="2"/>
    </row>
    <row r="1345" spans="3:20" x14ac:dyDescent="0.25">
      <c r="C1345" s="3"/>
      <c r="E1345" s="4"/>
      <c r="H1345" s="2"/>
      <c r="K1345" s="2"/>
      <c r="N1345" s="2"/>
      <c r="P1345" s="5"/>
      <c r="Q1345" s="2"/>
      <c r="T1345" s="2"/>
    </row>
    <row r="1346" spans="3:20" x14ac:dyDescent="0.25">
      <c r="C1346" s="3"/>
      <c r="E1346" s="4"/>
      <c r="H1346" s="2"/>
      <c r="K1346" s="2"/>
      <c r="N1346" s="2"/>
      <c r="P1346" s="5"/>
      <c r="Q1346" s="2"/>
      <c r="T1346" s="2"/>
    </row>
    <row r="1347" spans="3:20" x14ac:dyDescent="0.25">
      <c r="C1347" s="3"/>
      <c r="E1347" s="4"/>
      <c r="H1347" s="2"/>
      <c r="K1347" s="2"/>
      <c r="N1347" s="2"/>
      <c r="P1347" s="5"/>
      <c r="Q1347" s="2"/>
      <c r="T1347" s="2"/>
    </row>
    <row r="1348" spans="3:20" x14ac:dyDescent="0.25">
      <c r="C1348" s="3"/>
      <c r="E1348" s="4"/>
      <c r="H1348" s="2"/>
      <c r="K1348" s="2"/>
      <c r="N1348" s="2"/>
      <c r="P1348" s="5"/>
      <c r="Q1348" s="2"/>
      <c r="T1348" s="2"/>
    </row>
    <row r="1349" spans="3:20" x14ac:dyDescent="0.25">
      <c r="C1349" s="3"/>
      <c r="E1349" s="4"/>
      <c r="H1349" s="2"/>
      <c r="K1349" s="2"/>
      <c r="N1349" s="2"/>
      <c r="P1349" s="5"/>
      <c r="Q1349" s="2"/>
      <c r="T1349" s="2"/>
    </row>
    <row r="1350" spans="3:20" x14ac:dyDescent="0.25">
      <c r="C1350" s="3"/>
      <c r="E1350" s="4"/>
      <c r="H1350" s="2"/>
      <c r="K1350" s="2"/>
      <c r="N1350" s="2"/>
      <c r="P1350" s="5"/>
      <c r="Q1350" s="2"/>
      <c r="T1350" s="2"/>
    </row>
    <row r="1351" spans="3:20" x14ac:dyDescent="0.25">
      <c r="C1351" s="3"/>
      <c r="E1351" s="4"/>
      <c r="H1351" s="2"/>
      <c r="K1351" s="2"/>
      <c r="N1351" s="2"/>
      <c r="P1351" s="5"/>
      <c r="Q1351" s="2"/>
      <c r="T1351" s="2"/>
    </row>
    <row r="1352" spans="3:20" x14ac:dyDescent="0.25">
      <c r="C1352" s="3"/>
      <c r="E1352" s="4"/>
      <c r="H1352" s="2"/>
      <c r="K1352" s="2"/>
      <c r="N1352" s="2"/>
      <c r="P1352" s="5"/>
      <c r="Q1352" s="2"/>
      <c r="T1352" s="2"/>
    </row>
    <row r="1353" spans="3:20" x14ac:dyDescent="0.25">
      <c r="C1353" s="3"/>
      <c r="E1353" s="4"/>
      <c r="H1353" s="2"/>
      <c r="K1353" s="2"/>
      <c r="N1353" s="2"/>
      <c r="P1353" s="5"/>
      <c r="Q1353" s="2"/>
      <c r="T1353" s="2"/>
    </row>
    <row r="1354" spans="3:20" x14ac:dyDescent="0.25">
      <c r="C1354" s="3"/>
      <c r="E1354" s="4"/>
      <c r="H1354" s="2"/>
      <c r="K1354" s="2"/>
      <c r="N1354" s="2"/>
      <c r="P1354" s="5"/>
      <c r="Q1354" s="2"/>
      <c r="T1354" s="2"/>
    </row>
    <row r="1355" spans="3:20" x14ac:dyDescent="0.25">
      <c r="C1355" s="3"/>
      <c r="E1355" s="4"/>
      <c r="H1355" s="2"/>
      <c r="K1355" s="2"/>
      <c r="N1355" s="2"/>
      <c r="P1355" s="5"/>
      <c r="Q1355" s="2"/>
      <c r="T1355" s="2"/>
    </row>
    <row r="1356" spans="3:20" x14ac:dyDescent="0.25">
      <c r="C1356" s="3"/>
      <c r="E1356" s="4"/>
      <c r="H1356" s="2"/>
      <c r="K1356" s="2"/>
      <c r="N1356" s="2"/>
      <c r="P1356" s="5"/>
      <c r="Q1356" s="2"/>
      <c r="T1356" s="2"/>
    </row>
    <row r="1357" spans="3:20" x14ac:dyDescent="0.25">
      <c r="C1357" s="3"/>
      <c r="E1357" s="4"/>
      <c r="H1357" s="2"/>
      <c r="K1357" s="2"/>
      <c r="N1357" s="2"/>
      <c r="P1357" s="5"/>
      <c r="Q1357" s="2"/>
      <c r="T1357" s="2"/>
    </row>
    <row r="1358" spans="3:20" x14ac:dyDescent="0.25">
      <c r="C1358" s="3"/>
      <c r="E1358" s="4"/>
      <c r="H1358" s="2"/>
      <c r="K1358" s="2"/>
      <c r="N1358" s="2"/>
      <c r="P1358" s="5"/>
      <c r="Q1358" s="2"/>
      <c r="T1358" s="2"/>
    </row>
    <row r="1359" spans="3:20" x14ac:dyDescent="0.25">
      <c r="C1359" s="3"/>
      <c r="E1359" s="4"/>
      <c r="H1359" s="2"/>
      <c r="K1359" s="2"/>
      <c r="N1359" s="2"/>
      <c r="P1359" s="5"/>
      <c r="Q1359" s="2"/>
      <c r="T1359" s="2"/>
    </row>
    <row r="1360" spans="3:20" x14ac:dyDescent="0.25">
      <c r="C1360" s="3"/>
      <c r="E1360" s="4"/>
      <c r="H1360" s="2"/>
      <c r="K1360" s="2"/>
      <c r="N1360" s="2"/>
      <c r="P1360" s="5"/>
      <c r="Q1360" s="2"/>
      <c r="T1360" s="2"/>
    </row>
    <row r="1361" spans="3:20" x14ac:dyDescent="0.25">
      <c r="C1361" s="3"/>
      <c r="E1361" s="4"/>
      <c r="H1361" s="2"/>
      <c r="K1361" s="2"/>
      <c r="N1361" s="2"/>
      <c r="P1361" s="5"/>
      <c r="Q1361" s="2"/>
      <c r="T1361" s="2"/>
    </row>
    <row r="1362" spans="3:20" x14ac:dyDescent="0.25">
      <c r="C1362" s="3"/>
      <c r="E1362" s="4"/>
      <c r="H1362" s="2"/>
      <c r="K1362" s="2"/>
      <c r="N1362" s="2"/>
      <c r="P1362" s="5"/>
      <c r="Q1362" s="2"/>
      <c r="T1362" s="2"/>
    </row>
    <row r="1363" spans="3:20" x14ac:dyDescent="0.25">
      <c r="C1363" s="3"/>
      <c r="E1363" s="4"/>
      <c r="H1363" s="2"/>
      <c r="K1363" s="2"/>
      <c r="N1363" s="2"/>
      <c r="P1363" s="5"/>
      <c r="Q1363" s="2"/>
      <c r="T1363" s="2"/>
    </row>
    <row r="1364" spans="3:20" x14ac:dyDescent="0.25">
      <c r="C1364" s="3"/>
      <c r="E1364" s="4"/>
      <c r="H1364" s="2"/>
      <c r="K1364" s="2"/>
      <c r="N1364" s="2"/>
      <c r="P1364" s="5"/>
      <c r="Q1364" s="2"/>
      <c r="T1364" s="2"/>
    </row>
    <row r="1365" spans="3:20" x14ac:dyDescent="0.25">
      <c r="C1365" s="3"/>
      <c r="E1365" s="4"/>
      <c r="H1365" s="2"/>
      <c r="K1365" s="2"/>
      <c r="N1365" s="2"/>
      <c r="P1365" s="5"/>
      <c r="Q1365" s="2"/>
      <c r="T1365" s="2"/>
    </row>
    <row r="1366" spans="3:20" x14ac:dyDescent="0.25">
      <c r="C1366" s="3"/>
      <c r="E1366" s="4"/>
      <c r="H1366" s="2"/>
      <c r="K1366" s="2"/>
      <c r="N1366" s="2"/>
      <c r="P1366" s="5"/>
      <c r="Q1366" s="2"/>
      <c r="T1366" s="2"/>
    </row>
    <row r="1367" spans="3:20" x14ac:dyDescent="0.25">
      <c r="C1367" s="3"/>
      <c r="E1367" s="4"/>
      <c r="H1367" s="2"/>
      <c r="K1367" s="2"/>
      <c r="N1367" s="2"/>
      <c r="P1367" s="5"/>
      <c r="Q1367" s="2"/>
      <c r="T1367" s="2"/>
    </row>
    <row r="1368" spans="3:20" x14ac:dyDescent="0.25">
      <c r="C1368" s="3"/>
      <c r="E1368" s="4"/>
      <c r="H1368" s="2"/>
      <c r="K1368" s="2"/>
      <c r="N1368" s="2"/>
      <c r="P1368" s="5"/>
      <c r="Q1368" s="2"/>
      <c r="T1368" s="2"/>
    </row>
    <row r="1369" spans="3:20" x14ac:dyDescent="0.25">
      <c r="C1369" s="3"/>
      <c r="E1369" s="4"/>
      <c r="H1369" s="2"/>
      <c r="K1369" s="2"/>
      <c r="N1369" s="2"/>
      <c r="P1369" s="5"/>
      <c r="Q1369" s="2"/>
      <c r="T1369" s="2"/>
    </row>
    <row r="1370" spans="3:20" x14ac:dyDescent="0.25">
      <c r="C1370" s="3"/>
      <c r="E1370" s="4"/>
      <c r="H1370" s="2"/>
      <c r="K1370" s="2"/>
      <c r="N1370" s="2"/>
      <c r="P1370" s="5"/>
      <c r="Q1370" s="2"/>
      <c r="T1370" s="2"/>
    </row>
    <row r="1371" spans="3:20" x14ac:dyDescent="0.25">
      <c r="C1371" s="3"/>
      <c r="E1371" s="4"/>
      <c r="H1371" s="2"/>
      <c r="K1371" s="2"/>
      <c r="N1371" s="2"/>
      <c r="P1371" s="5"/>
      <c r="Q1371" s="2"/>
      <c r="T1371" s="2"/>
    </row>
    <row r="1372" spans="3:20" x14ac:dyDescent="0.25">
      <c r="C1372" s="3"/>
      <c r="E1372" s="4"/>
      <c r="H1372" s="2"/>
      <c r="K1372" s="2"/>
      <c r="N1372" s="2"/>
      <c r="P1372" s="5"/>
      <c r="Q1372" s="2"/>
      <c r="T1372" s="2"/>
    </row>
    <row r="1373" spans="3:20" x14ac:dyDescent="0.25">
      <c r="C1373" s="3"/>
      <c r="E1373" s="4"/>
      <c r="H1373" s="2"/>
      <c r="K1373" s="2"/>
      <c r="N1373" s="2"/>
      <c r="P1373" s="5"/>
      <c r="Q1373" s="2"/>
      <c r="T1373" s="2"/>
    </row>
    <row r="1374" spans="3:20" x14ac:dyDescent="0.25">
      <c r="C1374" s="3"/>
      <c r="E1374" s="4"/>
      <c r="H1374" s="2"/>
      <c r="K1374" s="2"/>
      <c r="N1374" s="2"/>
      <c r="P1374" s="5"/>
      <c r="Q1374" s="2"/>
      <c r="T1374" s="2"/>
    </row>
    <row r="1375" spans="3:20" x14ac:dyDescent="0.25">
      <c r="C1375" s="3"/>
      <c r="E1375" s="4"/>
      <c r="H1375" s="2"/>
      <c r="K1375" s="2"/>
      <c r="N1375" s="2"/>
      <c r="P1375" s="5"/>
      <c r="Q1375" s="2"/>
      <c r="T1375" s="2"/>
    </row>
    <row r="1376" spans="3:20" x14ac:dyDescent="0.25">
      <c r="C1376" s="3"/>
      <c r="E1376" s="4"/>
      <c r="H1376" s="2"/>
      <c r="K1376" s="2"/>
      <c r="N1376" s="2"/>
      <c r="P1376" s="5"/>
      <c r="Q1376" s="2"/>
      <c r="T1376" s="2"/>
    </row>
    <row r="1377" spans="3:20" x14ac:dyDescent="0.25">
      <c r="C1377" s="3"/>
      <c r="E1377" s="4"/>
      <c r="H1377" s="2"/>
      <c r="K1377" s="2"/>
      <c r="N1377" s="2"/>
      <c r="P1377" s="5"/>
      <c r="Q1377" s="2"/>
      <c r="T1377" s="2"/>
    </row>
    <row r="1378" spans="3:20" x14ac:dyDescent="0.25">
      <c r="C1378" s="3"/>
      <c r="E1378" s="4"/>
      <c r="H1378" s="2"/>
      <c r="K1378" s="2"/>
      <c r="N1378" s="2"/>
      <c r="P1378" s="5"/>
      <c r="Q1378" s="2"/>
      <c r="T1378" s="2"/>
    </row>
    <row r="1379" spans="3:20" x14ac:dyDescent="0.25">
      <c r="C1379" s="3"/>
      <c r="E1379" s="4"/>
      <c r="H1379" s="2"/>
      <c r="K1379" s="2"/>
      <c r="N1379" s="2"/>
      <c r="P1379" s="5"/>
      <c r="Q1379" s="2"/>
      <c r="T1379" s="2"/>
    </row>
    <row r="1380" spans="3:20" x14ac:dyDescent="0.25">
      <c r="C1380" s="3"/>
      <c r="E1380" s="4"/>
      <c r="H1380" s="2"/>
      <c r="K1380" s="2"/>
      <c r="N1380" s="2"/>
      <c r="P1380" s="5"/>
      <c r="Q1380" s="2"/>
      <c r="T1380" s="2"/>
    </row>
    <row r="1381" spans="3:20" x14ac:dyDescent="0.25">
      <c r="C1381" s="3"/>
      <c r="E1381" s="4"/>
      <c r="H1381" s="2"/>
      <c r="K1381" s="2"/>
      <c r="N1381" s="2"/>
      <c r="P1381" s="5"/>
      <c r="Q1381" s="2"/>
      <c r="T1381" s="2"/>
    </row>
    <row r="1382" spans="3:20" x14ac:dyDescent="0.25">
      <c r="C1382" s="3"/>
      <c r="E1382" s="4"/>
      <c r="H1382" s="2"/>
      <c r="K1382" s="2"/>
      <c r="N1382" s="2"/>
      <c r="P1382" s="5"/>
      <c r="Q1382" s="2"/>
      <c r="T1382" s="2"/>
    </row>
    <row r="1383" spans="3:20" x14ac:dyDescent="0.25">
      <c r="C1383" s="3"/>
      <c r="E1383" s="4"/>
      <c r="H1383" s="2"/>
      <c r="K1383" s="2"/>
      <c r="N1383" s="2"/>
      <c r="P1383" s="5"/>
      <c r="Q1383" s="2"/>
      <c r="T1383" s="2"/>
    </row>
    <row r="1384" spans="3:20" x14ac:dyDescent="0.25">
      <c r="C1384" s="3"/>
      <c r="E1384" s="4"/>
      <c r="H1384" s="2"/>
      <c r="K1384" s="2"/>
      <c r="N1384" s="2"/>
      <c r="P1384" s="5"/>
      <c r="Q1384" s="2"/>
      <c r="T1384" s="2"/>
    </row>
    <row r="1385" spans="3:20" x14ac:dyDescent="0.25">
      <c r="C1385" s="3"/>
      <c r="E1385" s="4"/>
      <c r="H1385" s="2"/>
      <c r="K1385" s="2"/>
      <c r="N1385" s="2"/>
      <c r="P1385" s="5"/>
      <c r="Q1385" s="2"/>
      <c r="T1385" s="2"/>
    </row>
    <row r="1386" spans="3:20" x14ac:dyDescent="0.25">
      <c r="C1386" s="3"/>
      <c r="E1386" s="4"/>
      <c r="H1386" s="2"/>
      <c r="K1386" s="2"/>
      <c r="N1386" s="2"/>
      <c r="P1386" s="5"/>
      <c r="Q1386" s="2"/>
      <c r="T1386" s="2"/>
    </row>
    <row r="1387" spans="3:20" x14ac:dyDescent="0.25">
      <c r="C1387" s="3"/>
      <c r="E1387" s="4"/>
      <c r="H1387" s="2"/>
      <c r="K1387" s="2"/>
      <c r="N1387" s="2"/>
      <c r="P1387" s="5"/>
      <c r="Q1387" s="2"/>
      <c r="T1387" s="2"/>
    </row>
    <row r="1388" spans="3:20" x14ac:dyDescent="0.25">
      <c r="C1388" s="3"/>
      <c r="E1388" s="4"/>
      <c r="H1388" s="2"/>
      <c r="K1388" s="2"/>
      <c r="N1388" s="2"/>
      <c r="P1388" s="5"/>
      <c r="Q1388" s="2"/>
      <c r="T1388" s="2"/>
    </row>
    <row r="1389" spans="3:20" x14ac:dyDescent="0.25">
      <c r="C1389" s="3"/>
      <c r="E1389" s="4"/>
      <c r="H1389" s="2"/>
      <c r="K1389" s="2"/>
      <c r="N1389" s="2"/>
      <c r="P1389" s="5"/>
      <c r="Q1389" s="2"/>
      <c r="T1389" s="2"/>
    </row>
    <row r="1390" spans="3:20" x14ac:dyDescent="0.25">
      <c r="C1390" s="3"/>
      <c r="E1390" s="4"/>
      <c r="H1390" s="2"/>
      <c r="K1390" s="2"/>
      <c r="N1390" s="2"/>
      <c r="P1390" s="5"/>
      <c r="Q1390" s="2"/>
      <c r="T1390" s="2"/>
    </row>
    <row r="1391" spans="3:20" x14ac:dyDescent="0.25">
      <c r="C1391" s="3"/>
      <c r="E1391" s="4"/>
      <c r="H1391" s="2"/>
      <c r="K1391" s="2"/>
      <c r="N1391" s="2"/>
      <c r="P1391" s="5"/>
      <c r="Q1391" s="2"/>
      <c r="T1391" s="2"/>
    </row>
    <row r="1392" spans="3:20" x14ac:dyDescent="0.25">
      <c r="C1392" s="3"/>
      <c r="E1392" s="4"/>
      <c r="H1392" s="2"/>
      <c r="K1392" s="2"/>
      <c r="N1392" s="2"/>
      <c r="P1392" s="5"/>
      <c r="Q1392" s="2"/>
      <c r="T1392" s="2"/>
    </row>
    <row r="1393" spans="3:20" x14ac:dyDescent="0.25">
      <c r="C1393" s="3"/>
      <c r="E1393" s="4"/>
      <c r="H1393" s="2"/>
      <c r="K1393" s="2"/>
      <c r="N1393" s="2"/>
      <c r="P1393" s="5"/>
      <c r="Q1393" s="2"/>
      <c r="T1393" s="2"/>
    </row>
    <row r="1394" spans="3:20" x14ac:dyDescent="0.25">
      <c r="C1394" s="3"/>
      <c r="E1394" s="4"/>
      <c r="H1394" s="2"/>
      <c r="K1394" s="2"/>
      <c r="N1394" s="2"/>
      <c r="P1394" s="5"/>
      <c r="Q1394" s="2"/>
      <c r="T1394" s="2"/>
    </row>
    <row r="1395" spans="3:20" x14ac:dyDescent="0.25">
      <c r="C1395" s="3"/>
      <c r="E1395" s="4"/>
      <c r="H1395" s="2"/>
      <c r="K1395" s="2"/>
      <c r="N1395" s="2"/>
      <c r="P1395" s="5"/>
      <c r="Q1395" s="2"/>
      <c r="T1395" s="2"/>
    </row>
    <row r="1396" spans="3:20" x14ac:dyDescent="0.25">
      <c r="C1396" s="3"/>
      <c r="E1396" s="4"/>
      <c r="H1396" s="2"/>
      <c r="K1396" s="2"/>
      <c r="N1396" s="2"/>
      <c r="P1396" s="5"/>
      <c r="Q1396" s="2"/>
      <c r="T1396" s="2"/>
    </row>
    <row r="1397" spans="3:20" x14ac:dyDescent="0.25">
      <c r="C1397" s="3"/>
      <c r="E1397" s="4"/>
      <c r="H1397" s="2"/>
      <c r="K1397" s="2"/>
      <c r="N1397" s="2"/>
      <c r="P1397" s="5"/>
      <c r="Q1397" s="2"/>
      <c r="T1397" s="2"/>
    </row>
    <row r="1398" spans="3:20" x14ac:dyDescent="0.25">
      <c r="C1398" s="3"/>
      <c r="E1398" s="4"/>
      <c r="H1398" s="2"/>
      <c r="K1398" s="2"/>
      <c r="N1398" s="2"/>
      <c r="P1398" s="5"/>
      <c r="Q1398" s="2"/>
      <c r="T1398" s="2"/>
    </row>
    <row r="1399" spans="3:20" x14ac:dyDescent="0.25">
      <c r="C1399" s="3"/>
      <c r="E1399" s="4"/>
      <c r="H1399" s="2"/>
      <c r="K1399" s="2"/>
      <c r="N1399" s="2"/>
      <c r="P1399" s="5"/>
      <c r="Q1399" s="2"/>
      <c r="T1399" s="2"/>
    </row>
    <row r="1400" spans="3:20" x14ac:dyDescent="0.25">
      <c r="C1400" s="3"/>
      <c r="E1400" s="4"/>
      <c r="H1400" s="2"/>
      <c r="K1400" s="2"/>
      <c r="N1400" s="2"/>
      <c r="P1400" s="5"/>
      <c r="Q1400" s="2"/>
      <c r="T1400" s="2"/>
    </row>
    <row r="1401" spans="3:20" x14ac:dyDescent="0.25">
      <c r="C1401" s="3"/>
      <c r="E1401" s="4"/>
      <c r="H1401" s="2"/>
      <c r="K1401" s="2"/>
      <c r="N1401" s="2"/>
      <c r="P1401" s="5"/>
      <c r="Q1401" s="2"/>
      <c r="T1401" s="2"/>
    </row>
    <row r="1402" spans="3:20" x14ac:dyDescent="0.25">
      <c r="C1402" s="3"/>
      <c r="E1402" s="4"/>
      <c r="H1402" s="2"/>
      <c r="K1402" s="2"/>
      <c r="N1402" s="2"/>
      <c r="P1402" s="5"/>
      <c r="Q1402" s="2"/>
      <c r="T1402" s="2"/>
    </row>
    <row r="1403" spans="3:20" x14ac:dyDescent="0.25">
      <c r="C1403" s="3"/>
      <c r="E1403" s="4"/>
      <c r="H1403" s="2"/>
      <c r="K1403" s="2"/>
      <c r="N1403" s="2"/>
      <c r="P1403" s="5"/>
      <c r="Q1403" s="2"/>
      <c r="T1403" s="2"/>
    </row>
    <row r="1404" spans="3:20" x14ac:dyDescent="0.25">
      <c r="C1404" s="3"/>
      <c r="E1404" s="4"/>
      <c r="H1404" s="2"/>
      <c r="K1404" s="2"/>
      <c r="N1404" s="2"/>
      <c r="P1404" s="5"/>
      <c r="Q1404" s="2"/>
      <c r="T1404" s="2"/>
    </row>
    <row r="1405" spans="3:20" x14ac:dyDescent="0.25">
      <c r="C1405" s="3"/>
      <c r="E1405" s="4"/>
      <c r="H1405" s="2"/>
      <c r="K1405" s="2"/>
      <c r="N1405" s="2"/>
      <c r="P1405" s="5"/>
      <c r="Q1405" s="2"/>
      <c r="T1405" s="2"/>
    </row>
    <row r="1406" spans="3:20" x14ac:dyDescent="0.25">
      <c r="C1406" s="3"/>
      <c r="E1406" s="4"/>
      <c r="H1406" s="2"/>
      <c r="K1406" s="2"/>
      <c r="N1406" s="2"/>
      <c r="P1406" s="5"/>
      <c r="Q1406" s="2"/>
      <c r="T1406" s="2"/>
    </row>
    <row r="1407" spans="3:20" x14ac:dyDescent="0.25">
      <c r="C1407" s="3"/>
      <c r="E1407" s="4"/>
      <c r="H1407" s="2"/>
      <c r="K1407" s="2"/>
      <c r="N1407" s="2"/>
      <c r="P1407" s="5"/>
      <c r="Q1407" s="2"/>
      <c r="T1407" s="2"/>
    </row>
    <row r="1408" spans="3:20" x14ac:dyDescent="0.25">
      <c r="C1408" s="3"/>
      <c r="E1408" s="4"/>
      <c r="H1408" s="2"/>
      <c r="K1408" s="2"/>
      <c r="N1408" s="2"/>
      <c r="P1408" s="5"/>
      <c r="Q1408" s="2"/>
      <c r="T1408" s="2"/>
    </row>
    <row r="1409" spans="3:20" x14ac:dyDescent="0.25">
      <c r="C1409" s="3"/>
      <c r="E1409" s="4"/>
      <c r="H1409" s="2"/>
      <c r="K1409" s="2"/>
      <c r="N1409" s="2"/>
      <c r="P1409" s="5"/>
      <c r="Q1409" s="2"/>
      <c r="T1409" s="2"/>
    </row>
    <row r="1410" spans="3:20" x14ac:dyDescent="0.25">
      <c r="C1410" s="3"/>
      <c r="E1410" s="4"/>
      <c r="H1410" s="2"/>
      <c r="K1410" s="2"/>
      <c r="N1410" s="2"/>
      <c r="P1410" s="5"/>
      <c r="Q1410" s="2"/>
      <c r="T1410" s="2"/>
    </row>
    <row r="1411" spans="3:20" x14ac:dyDescent="0.25">
      <c r="C1411" s="3"/>
      <c r="E1411" s="4"/>
      <c r="H1411" s="2"/>
      <c r="K1411" s="2"/>
      <c r="N1411" s="2"/>
      <c r="P1411" s="5"/>
      <c r="Q1411" s="2"/>
      <c r="T1411" s="2"/>
    </row>
    <row r="1412" spans="3:20" x14ac:dyDescent="0.25">
      <c r="C1412" s="3"/>
      <c r="E1412" s="4"/>
      <c r="H1412" s="2"/>
      <c r="K1412" s="2"/>
      <c r="N1412" s="2"/>
      <c r="P1412" s="5"/>
      <c r="Q1412" s="2"/>
      <c r="T1412" s="2"/>
    </row>
    <row r="1413" spans="3:20" x14ac:dyDescent="0.25">
      <c r="C1413" s="3"/>
      <c r="E1413" s="4"/>
      <c r="H1413" s="2"/>
      <c r="K1413" s="2"/>
      <c r="N1413" s="2"/>
      <c r="P1413" s="5"/>
      <c r="Q1413" s="2"/>
      <c r="T1413" s="2"/>
    </row>
    <row r="1414" spans="3:20" x14ac:dyDescent="0.25">
      <c r="C1414" s="3"/>
      <c r="E1414" s="4"/>
      <c r="H1414" s="2"/>
      <c r="K1414" s="2"/>
      <c r="N1414" s="2"/>
      <c r="P1414" s="5"/>
      <c r="Q1414" s="2"/>
      <c r="T1414" s="2"/>
    </row>
    <row r="1415" spans="3:20" x14ac:dyDescent="0.25">
      <c r="C1415" s="3"/>
      <c r="E1415" s="4"/>
      <c r="H1415" s="2"/>
      <c r="K1415" s="2"/>
      <c r="N1415" s="2"/>
      <c r="P1415" s="5"/>
      <c r="Q1415" s="2"/>
      <c r="T1415" s="2"/>
    </row>
    <row r="1416" spans="3:20" x14ac:dyDescent="0.25">
      <c r="C1416" s="3"/>
      <c r="E1416" s="4"/>
      <c r="H1416" s="2"/>
      <c r="K1416" s="2"/>
      <c r="N1416" s="2"/>
      <c r="P1416" s="5"/>
      <c r="Q1416" s="2"/>
      <c r="T1416" s="2"/>
    </row>
    <row r="1417" spans="3:20" x14ac:dyDescent="0.25">
      <c r="C1417" s="3"/>
      <c r="E1417" s="4"/>
      <c r="H1417" s="2"/>
      <c r="K1417" s="2"/>
      <c r="N1417" s="2"/>
      <c r="P1417" s="5"/>
      <c r="Q1417" s="2"/>
      <c r="T1417" s="2"/>
    </row>
    <row r="1418" spans="3:20" x14ac:dyDescent="0.25">
      <c r="C1418" s="3"/>
      <c r="E1418" s="4"/>
      <c r="H1418" s="2"/>
      <c r="K1418" s="2"/>
      <c r="N1418" s="2"/>
      <c r="P1418" s="5"/>
      <c r="Q1418" s="2"/>
      <c r="T1418" s="2"/>
    </row>
    <row r="1419" spans="3:20" x14ac:dyDescent="0.25">
      <c r="C1419" s="3"/>
      <c r="E1419" s="4"/>
      <c r="H1419" s="2"/>
      <c r="K1419" s="2"/>
      <c r="N1419" s="2"/>
      <c r="P1419" s="5"/>
      <c r="Q1419" s="2"/>
      <c r="T1419" s="2"/>
    </row>
    <row r="1420" spans="3:20" x14ac:dyDescent="0.25">
      <c r="C1420" s="3"/>
      <c r="E1420" s="4"/>
      <c r="H1420" s="2"/>
      <c r="K1420" s="2"/>
      <c r="N1420" s="2"/>
      <c r="P1420" s="5"/>
      <c r="Q1420" s="2"/>
      <c r="T1420" s="2"/>
    </row>
    <row r="1421" spans="3:20" x14ac:dyDescent="0.25">
      <c r="C1421" s="3"/>
      <c r="E1421" s="4"/>
      <c r="H1421" s="2"/>
      <c r="K1421" s="2"/>
      <c r="N1421" s="2"/>
      <c r="P1421" s="5"/>
      <c r="Q1421" s="2"/>
      <c r="T1421" s="2"/>
    </row>
    <row r="1422" spans="3:20" x14ac:dyDescent="0.25">
      <c r="C1422" s="3"/>
      <c r="E1422" s="4"/>
      <c r="H1422" s="2"/>
      <c r="K1422" s="2"/>
      <c r="N1422" s="2"/>
      <c r="P1422" s="5"/>
      <c r="Q1422" s="2"/>
      <c r="T1422" s="2"/>
    </row>
    <row r="1423" spans="3:20" x14ac:dyDescent="0.25">
      <c r="C1423" s="3"/>
      <c r="E1423" s="4"/>
      <c r="H1423" s="2"/>
      <c r="K1423" s="2"/>
      <c r="N1423" s="2"/>
      <c r="P1423" s="5"/>
      <c r="Q1423" s="2"/>
      <c r="T1423" s="2"/>
    </row>
    <row r="1424" spans="3:20" x14ac:dyDescent="0.25">
      <c r="C1424" s="3"/>
      <c r="E1424" s="4"/>
      <c r="H1424" s="2"/>
      <c r="K1424" s="2"/>
      <c r="N1424" s="2"/>
      <c r="P1424" s="5"/>
      <c r="Q1424" s="2"/>
      <c r="T1424" s="2"/>
    </row>
    <row r="1425" spans="3:20" x14ac:dyDescent="0.25">
      <c r="C1425" s="3"/>
      <c r="E1425" s="4"/>
      <c r="H1425" s="2"/>
      <c r="K1425" s="2"/>
      <c r="N1425" s="2"/>
      <c r="P1425" s="5"/>
      <c r="Q1425" s="2"/>
      <c r="T1425" s="2"/>
    </row>
    <row r="1426" spans="3:20" x14ac:dyDescent="0.25">
      <c r="C1426" s="3"/>
      <c r="E1426" s="4"/>
      <c r="H1426" s="2"/>
      <c r="K1426" s="2"/>
      <c r="N1426" s="2"/>
      <c r="P1426" s="5"/>
      <c r="Q1426" s="2"/>
      <c r="T1426" s="2"/>
    </row>
    <row r="1427" spans="3:20" x14ac:dyDescent="0.25">
      <c r="C1427" s="3"/>
      <c r="E1427" s="4"/>
      <c r="H1427" s="2"/>
      <c r="K1427" s="2"/>
      <c r="N1427" s="2"/>
      <c r="P1427" s="5"/>
      <c r="Q1427" s="2"/>
      <c r="T1427" s="2"/>
    </row>
    <row r="1428" spans="3:20" x14ac:dyDescent="0.25">
      <c r="C1428" s="3"/>
      <c r="E1428" s="4"/>
      <c r="H1428" s="2"/>
      <c r="K1428" s="2"/>
      <c r="N1428" s="2"/>
      <c r="P1428" s="5"/>
      <c r="Q1428" s="2"/>
      <c r="T1428" s="2"/>
    </row>
    <row r="1429" spans="3:20" x14ac:dyDescent="0.25">
      <c r="C1429" s="3"/>
      <c r="E1429" s="4"/>
      <c r="H1429" s="2"/>
      <c r="K1429" s="2"/>
      <c r="N1429" s="2"/>
      <c r="P1429" s="5"/>
      <c r="Q1429" s="2"/>
      <c r="T1429" s="2"/>
    </row>
    <row r="1430" spans="3:20" x14ac:dyDescent="0.25">
      <c r="C1430" s="3"/>
      <c r="E1430" s="4"/>
      <c r="H1430" s="2"/>
      <c r="K1430" s="2"/>
      <c r="N1430" s="2"/>
      <c r="P1430" s="5"/>
      <c r="Q1430" s="2"/>
      <c r="T1430" s="2"/>
    </row>
    <row r="1431" spans="3:20" x14ac:dyDescent="0.25">
      <c r="C1431" s="3"/>
      <c r="E1431" s="4"/>
      <c r="H1431" s="2"/>
      <c r="K1431" s="2"/>
      <c r="N1431" s="2"/>
      <c r="P1431" s="5"/>
      <c r="Q1431" s="2"/>
      <c r="T1431" s="2"/>
    </row>
    <row r="1432" spans="3:20" x14ac:dyDescent="0.25">
      <c r="C1432" s="3"/>
      <c r="E1432" s="4"/>
      <c r="H1432" s="2"/>
      <c r="K1432" s="2"/>
      <c r="N1432" s="2"/>
      <c r="P1432" s="5"/>
      <c r="Q1432" s="2"/>
      <c r="T1432" s="2"/>
    </row>
    <row r="1433" spans="3:20" x14ac:dyDescent="0.25">
      <c r="C1433" s="3"/>
      <c r="E1433" s="4"/>
      <c r="H1433" s="2"/>
      <c r="K1433" s="2"/>
      <c r="N1433" s="2"/>
      <c r="P1433" s="5"/>
      <c r="Q1433" s="2"/>
      <c r="T1433" s="2"/>
    </row>
    <row r="1434" spans="3:20" x14ac:dyDescent="0.25">
      <c r="C1434" s="3"/>
      <c r="E1434" s="4"/>
      <c r="H1434" s="2"/>
      <c r="K1434" s="2"/>
      <c r="N1434" s="2"/>
      <c r="P1434" s="5"/>
      <c r="Q1434" s="2"/>
      <c r="T1434" s="2"/>
    </row>
    <row r="1435" spans="3:20" x14ac:dyDescent="0.25">
      <c r="C1435" s="3"/>
      <c r="E1435" s="4"/>
      <c r="H1435" s="2"/>
      <c r="K1435" s="2"/>
      <c r="N1435" s="2"/>
      <c r="P1435" s="5"/>
      <c r="Q1435" s="2"/>
      <c r="T1435" s="2"/>
    </row>
    <row r="1436" spans="3:20" x14ac:dyDescent="0.25">
      <c r="C1436" s="3"/>
      <c r="E1436" s="4"/>
      <c r="H1436" s="2"/>
      <c r="K1436" s="2"/>
      <c r="N1436" s="2"/>
      <c r="P1436" s="5"/>
      <c r="Q1436" s="2"/>
      <c r="T1436" s="2"/>
    </row>
    <row r="1437" spans="3:20" x14ac:dyDescent="0.25">
      <c r="C1437" s="3"/>
      <c r="E1437" s="4"/>
      <c r="H1437" s="2"/>
      <c r="K1437" s="2"/>
      <c r="N1437" s="2"/>
      <c r="P1437" s="5"/>
      <c r="Q1437" s="2"/>
      <c r="T1437" s="2"/>
    </row>
    <row r="1438" spans="3:20" x14ac:dyDescent="0.25">
      <c r="C1438" s="3"/>
      <c r="E1438" s="4"/>
      <c r="H1438" s="2"/>
      <c r="K1438" s="2"/>
      <c r="N1438" s="2"/>
      <c r="P1438" s="5"/>
      <c r="Q1438" s="2"/>
      <c r="T1438" s="2"/>
    </row>
    <row r="1439" spans="3:20" x14ac:dyDescent="0.25">
      <c r="C1439" s="3"/>
      <c r="E1439" s="4"/>
      <c r="H1439" s="2"/>
      <c r="K1439" s="2"/>
      <c r="N1439" s="2"/>
      <c r="P1439" s="5"/>
      <c r="Q1439" s="2"/>
      <c r="T1439" s="2"/>
    </row>
    <row r="1440" spans="3:20" x14ac:dyDescent="0.25">
      <c r="C1440" s="3"/>
      <c r="E1440" s="4"/>
      <c r="H1440" s="2"/>
      <c r="K1440" s="2"/>
      <c r="N1440" s="2"/>
      <c r="P1440" s="5"/>
      <c r="Q1440" s="2"/>
      <c r="T1440" s="2"/>
    </row>
    <row r="1441" spans="3:20" x14ac:dyDescent="0.25">
      <c r="C1441" s="3"/>
      <c r="E1441" s="4"/>
      <c r="H1441" s="2"/>
      <c r="K1441" s="2"/>
      <c r="N1441" s="2"/>
      <c r="P1441" s="5"/>
      <c r="Q1441" s="2"/>
      <c r="T1441" s="2"/>
    </row>
    <row r="1442" spans="3:20" x14ac:dyDescent="0.25">
      <c r="C1442" s="3"/>
      <c r="E1442" s="4"/>
      <c r="H1442" s="2"/>
      <c r="K1442" s="2"/>
      <c r="N1442" s="2"/>
      <c r="P1442" s="5"/>
      <c r="Q1442" s="2"/>
      <c r="T1442" s="2"/>
    </row>
    <row r="1443" spans="3:20" x14ac:dyDescent="0.25">
      <c r="C1443" s="3"/>
      <c r="E1443" s="4"/>
      <c r="H1443" s="2"/>
      <c r="K1443" s="2"/>
      <c r="N1443" s="2"/>
      <c r="P1443" s="5"/>
      <c r="Q1443" s="2"/>
      <c r="T1443" s="2"/>
    </row>
    <row r="1444" spans="3:20" x14ac:dyDescent="0.25">
      <c r="C1444" s="3"/>
      <c r="E1444" s="4"/>
      <c r="H1444" s="2"/>
      <c r="K1444" s="2"/>
      <c r="N1444" s="2"/>
      <c r="P1444" s="5"/>
      <c r="Q1444" s="2"/>
      <c r="T1444" s="2"/>
    </row>
    <row r="1445" spans="3:20" x14ac:dyDescent="0.25">
      <c r="C1445" s="3"/>
      <c r="E1445" s="4"/>
      <c r="H1445" s="2"/>
      <c r="K1445" s="2"/>
      <c r="N1445" s="2"/>
      <c r="P1445" s="5"/>
      <c r="Q1445" s="2"/>
      <c r="T1445" s="2"/>
    </row>
    <row r="1446" spans="3:20" x14ac:dyDescent="0.25">
      <c r="C1446" s="3"/>
      <c r="E1446" s="4"/>
      <c r="H1446" s="2"/>
      <c r="K1446" s="2"/>
      <c r="N1446" s="2"/>
      <c r="P1446" s="5"/>
      <c r="Q1446" s="2"/>
      <c r="T1446" s="2"/>
    </row>
    <row r="1447" spans="3:20" x14ac:dyDescent="0.25">
      <c r="C1447" s="3"/>
      <c r="E1447" s="4"/>
      <c r="H1447" s="2"/>
      <c r="K1447" s="2"/>
      <c r="N1447" s="2"/>
      <c r="P1447" s="5"/>
      <c r="Q1447" s="2"/>
      <c r="T1447" s="2"/>
    </row>
    <row r="1448" spans="3:20" x14ac:dyDescent="0.25">
      <c r="C1448" s="3"/>
      <c r="E1448" s="4"/>
      <c r="H1448" s="2"/>
      <c r="K1448" s="2"/>
      <c r="N1448" s="2"/>
      <c r="P1448" s="5"/>
      <c r="Q1448" s="2"/>
      <c r="T1448" s="2"/>
    </row>
    <row r="1449" spans="3:20" x14ac:dyDescent="0.25">
      <c r="C1449" s="3"/>
      <c r="E1449" s="4"/>
      <c r="H1449" s="2"/>
      <c r="K1449" s="2"/>
      <c r="N1449" s="2"/>
      <c r="P1449" s="5"/>
      <c r="Q1449" s="2"/>
      <c r="T1449" s="2"/>
    </row>
    <row r="1450" spans="3:20" x14ac:dyDescent="0.25">
      <c r="C1450" s="3"/>
      <c r="E1450" s="4"/>
      <c r="H1450" s="2"/>
      <c r="K1450" s="2"/>
      <c r="N1450" s="2"/>
      <c r="P1450" s="5"/>
      <c r="Q1450" s="2"/>
      <c r="T1450" s="2"/>
    </row>
    <row r="1451" spans="3:20" x14ac:dyDescent="0.25">
      <c r="C1451" s="3"/>
      <c r="E1451" s="4"/>
      <c r="H1451" s="2"/>
      <c r="K1451" s="2"/>
      <c r="N1451" s="2"/>
      <c r="P1451" s="5"/>
      <c r="Q1451" s="2"/>
      <c r="T1451" s="2"/>
    </row>
    <row r="1452" spans="3:20" x14ac:dyDescent="0.25">
      <c r="C1452" s="3"/>
      <c r="E1452" s="4"/>
      <c r="H1452" s="2"/>
      <c r="K1452" s="2"/>
      <c r="N1452" s="2"/>
      <c r="P1452" s="5"/>
      <c r="Q1452" s="2"/>
      <c r="T1452" s="2"/>
    </row>
    <row r="1453" spans="3:20" x14ac:dyDescent="0.25">
      <c r="C1453" s="3"/>
      <c r="E1453" s="4"/>
      <c r="H1453" s="2"/>
      <c r="K1453" s="2"/>
      <c r="N1453" s="2"/>
      <c r="P1453" s="5"/>
      <c r="Q1453" s="2"/>
      <c r="T1453" s="2"/>
    </row>
    <row r="1454" spans="3:20" x14ac:dyDescent="0.25">
      <c r="C1454" s="3"/>
      <c r="E1454" s="4"/>
      <c r="H1454" s="2"/>
      <c r="K1454" s="2"/>
      <c r="N1454" s="2"/>
      <c r="P1454" s="5"/>
      <c r="Q1454" s="2"/>
      <c r="T1454" s="2"/>
    </row>
    <row r="1455" spans="3:20" x14ac:dyDescent="0.25">
      <c r="C1455" s="3"/>
      <c r="E1455" s="4"/>
      <c r="H1455" s="2"/>
      <c r="K1455" s="2"/>
      <c r="N1455" s="2"/>
      <c r="P1455" s="5"/>
      <c r="Q1455" s="2"/>
      <c r="T1455" s="2"/>
    </row>
    <row r="1456" spans="3:20" x14ac:dyDescent="0.25">
      <c r="C1456" s="3"/>
      <c r="E1456" s="4"/>
      <c r="H1456" s="2"/>
      <c r="K1456" s="2"/>
      <c r="N1456" s="2"/>
      <c r="P1456" s="5"/>
      <c r="Q1456" s="2"/>
      <c r="T1456" s="2"/>
    </row>
    <row r="1457" spans="3:20" x14ac:dyDescent="0.25">
      <c r="C1457" s="3"/>
      <c r="E1457" s="4"/>
      <c r="H1457" s="2"/>
      <c r="K1457" s="2"/>
      <c r="N1457" s="2"/>
      <c r="P1457" s="5"/>
      <c r="Q1457" s="2"/>
      <c r="T1457" s="2"/>
    </row>
    <row r="1458" spans="3:20" x14ac:dyDescent="0.25">
      <c r="C1458" s="3"/>
      <c r="E1458" s="4"/>
      <c r="H1458" s="2"/>
      <c r="K1458" s="2"/>
      <c r="N1458" s="2"/>
      <c r="P1458" s="5"/>
      <c r="Q1458" s="2"/>
      <c r="T1458" s="2"/>
    </row>
    <row r="1459" spans="3:20" x14ac:dyDescent="0.25">
      <c r="C1459" s="3"/>
      <c r="E1459" s="4"/>
      <c r="H1459" s="2"/>
      <c r="K1459" s="2"/>
      <c r="N1459" s="2"/>
      <c r="P1459" s="5"/>
      <c r="Q1459" s="2"/>
      <c r="T1459" s="2"/>
    </row>
    <row r="1460" spans="3:20" x14ac:dyDescent="0.25">
      <c r="C1460" s="3"/>
      <c r="E1460" s="4"/>
      <c r="H1460" s="2"/>
      <c r="K1460" s="2"/>
      <c r="N1460" s="2"/>
      <c r="P1460" s="5"/>
      <c r="Q1460" s="2"/>
      <c r="T1460" s="2"/>
    </row>
    <row r="1461" spans="3:20" x14ac:dyDescent="0.25">
      <c r="C1461" s="3"/>
      <c r="E1461" s="4"/>
      <c r="H1461" s="2"/>
      <c r="K1461" s="2"/>
      <c r="N1461" s="2"/>
      <c r="P1461" s="5"/>
      <c r="Q1461" s="2"/>
      <c r="T1461" s="2"/>
    </row>
    <row r="1462" spans="3:20" x14ac:dyDescent="0.25">
      <c r="C1462" s="3"/>
      <c r="E1462" s="4"/>
      <c r="H1462" s="2"/>
      <c r="K1462" s="2"/>
      <c r="N1462" s="2"/>
      <c r="P1462" s="5"/>
      <c r="Q1462" s="2"/>
      <c r="T1462" s="2"/>
    </row>
    <row r="1463" spans="3:20" x14ac:dyDescent="0.25">
      <c r="C1463" s="3"/>
      <c r="E1463" s="4"/>
      <c r="H1463" s="2"/>
      <c r="K1463" s="2"/>
      <c r="N1463" s="2"/>
      <c r="P1463" s="5"/>
      <c r="Q1463" s="2"/>
      <c r="T1463" s="2"/>
    </row>
    <row r="1464" spans="3:20" x14ac:dyDescent="0.25">
      <c r="C1464" s="3"/>
      <c r="E1464" s="4"/>
      <c r="H1464" s="2"/>
      <c r="K1464" s="2"/>
      <c r="N1464" s="2"/>
      <c r="P1464" s="5"/>
      <c r="Q1464" s="2"/>
      <c r="T1464" s="2"/>
    </row>
    <row r="1465" spans="3:20" x14ac:dyDescent="0.25">
      <c r="C1465" s="3"/>
      <c r="E1465" s="4"/>
      <c r="H1465" s="2"/>
      <c r="K1465" s="2"/>
      <c r="N1465" s="2"/>
      <c r="P1465" s="5"/>
      <c r="Q1465" s="2"/>
      <c r="T1465" s="2"/>
    </row>
    <row r="1466" spans="3:20" x14ac:dyDescent="0.25">
      <c r="C1466" s="3"/>
      <c r="E1466" s="4"/>
      <c r="H1466" s="2"/>
      <c r="K1466" s="2"/>
      <c r="N1466" s="2"/>
      <c r="P1466" s="5"/>
      <c r="Q1466" s="2"/>
      <c r="T1466" s="2"/>
    </row>
    <row r="1467" spans="3:20" x14ac:dyDescent="0.25">
      <c r="C1467" s="3"/>
      <c r="E1467" s="4"/>
      <c r="H1467" s="2"/>
      <c r="K1467" s="2"/>
      <c r="N1467" s="2"/>
      <c r="P1467" s="5"/>
      <c r="Q1467" s="2"/>
      <c r="T1467" s="2"/>
    </row>
    <row r="1468" spans="3:20" x14ac:dyDescent="0.25">
      <c r="C1468" s="3"/>
      <c r="E1468" s="4"/>
      <c r="H1468" s="2"/>
      <c r="K1468" s="2"/>
      <c r="N1468" s="2"/>
      <c r="P1468" s="5"/>
      <c r="Q1468" s="2"/>
      <c r="T1468" s="2"/>
    </row>
    <row r="1469" spans="3:20" x14ac:dyDescent="0.25">
      <c r="C1469" s="3"/>
      <c r="E1469" s="4"/>
      <c r="H1469" s="2"/>
      <c r="K1469" s="2"/>
      <c r="N1469" s="2"/>
      <c r="P1469" s="5"/>
      <c r="Q1469" s="2"/>
      <c r="T1469" s="2"/>
    </row>
    <row r="1470" spans="3:20" x14ac:dyDescent="0.25">
      <c r="C1470" s="3"/>
      <c r="E1470" s="4"/>
      <c r="H1470" s="2"/>
      <c r="K1470" s="2"/>
      <c r="N1470" s="2"/>
      <c r="P1470" s="5"/>
      <c r="Q1470" s="2"/>
      <c r="T1470" s="2"/>
    </row>
    <row r="1471" spans="3:20" x14ac:dyDescent="0.25">
      <c r="C1471" s="3"/>
      <c r="E1471" s="4"/>
      <c r="H1471" s="2"/>
      <c r="K1471" s="2"/>
      <c r="N1471" s="2"/>
      <c r="P1471" s="5"/>
      <c r="Q1471" s="2"/>
      <c r="T1471" s="2"/>
    </row>
    <row r="1472" spans="3:20" x14ac:dyDescent="0.25">
      <c r="C1472" s="3"/>
      <c r="E1472" s="4"/>
      <c r="H1472" s="2"/>
      <c r="K1472" s="2"/>
      <c r="N1472" s="2"/>
      <c r="P1472" s="5"/>
      <c r="Q1472" s="2"/>
      <c r="T1472" s="2"/>
    </row>
    <row r="1473" spans="3:20" x14ac:dyDescent="0.25">
      <c r="C1473" s="3"/>
      <c r="E1473" s="4"/>
      <c r="H1473" s="2"/>
      <c r="K1473" s="2"/>
      <c r="N1473" s="2"/>
      <c r="P1473" s="5"/>
      <c r="Q1473" s="2"/>
      <c r="T1473" s="2"/>
    </row>
    <row r="1474" spans="3:20" x14ac:dyDescent="0.25">
      <c r="C1474" s="3"/>
      <c r="E1474" s="4"/>
      <c r="H1474" s="2"/>
      <c r="K1474" s="2"/>
      <c r="N1474" s="2"/>
      <c r="P1474" s="5"/>
      <c r="Q1474" s="2"/>
      <c r="T1474" s="2"/>
    </row>
    <row r="1475" spans="3:20" x14ac:dyDescent="0.25">
      <c r="C1475" s="3"/>
      <c r="E1475" s="4"/>
      <c r="H1475" s="2"/>
      <c r="K1475" s="2"/>
      <c r="N1475" s="2"/>
      <c r="P1475" s="5"/>
      <c r="Q1475" s="2"/>
      <c r="T1475" s="2"/>
    </row>
    <row r="1476" spans="3:20" x14ac:dyDescent="0.25">
      <c r="C1476" s="3"/>
      <c r="E1476" s="4"/>
      <c r="H1476" s="2"/>
      <c r="K1476" s="2"/>
      <c r="N1476" s="2"/>
      <c r="P1476" s="5"/>
      <c r="Q1476" s="2"/>
      <c r="T1476" s="2"/>
    </row>
    <row r="1477" spans="3:20" x14ac:dyDescent="0.25">
      <c r="C1477" s="3"/>
      <c r="E1477" s="4"/>
      <c r="H1477" s="2"/>
      <c r="K1477" s="2"/>
      <c r="N1477" s="2"/>
      <c r="P1477" s="5"/>
      <c r="Q1477" s="2"/>
      <c r="T1477" s="2"/>
    </row>
    <row r="1478" spans="3:20" x14ac:dyDescent="0.25">
      <c r="C1478" s="3"/>
      <c r="E1478" s="4"/>
      <c r="H1478" s="2"/>
      <c r="K1478" s="2"/>
      <c r="N1478" s="2"/>
      <c r="P1478" s="5"/>
      <c r="Q1478" s="2"/>
      <c r="T1478" s="2"/>
    </row>
    <row r="1479" spans="3:20" x14ac:dyDescent="0.25">
      <c r="C1479" s="3"/>
      <c r="E1479" s="4"/>
      <c r="H1479" s="2"/>
      <c r="K1479" s="2"/>
      <c r="N1479" s="2"/>
      <c r="P1479" s="5"/>
      <c r="Q1479" s="2"/>
      <c r="T1479" s="2"/>
    </row>
    <row r="1480" spans="3:20" x14ac:dyDescent="0.25">
      <c r="C1480" s="3"/>
      <c r="E1480" s="4"/>
      <c r="H1480" s="2"/>
      <c r="K1480" s="2"/>
      <c r="N1480" s="2"/>
      <c r="P1480" s="5"/>
      <c r="Q1480" s="2"/>
      <c r="T1480" s="2"/>
    </row>
    <row r="1481" spans="3:20" x14ac:dyDescent="0.25">
      <c r="C1481" s="3"/>
      <c r="E1481" s="4"/>
      <c r="H1481" s="2"/>
      <c r="K1481" s="2"/>
      <c r="N1481" s="2"/>
      <c r="P1481" s="5"/>
      <c r="Q1481" s="2"/>
      <c r="T1481" s="2"/>
    </row>
    <row r="1482" spans="3:20" x14ac:dyDescent="0.25">
      <c r="C1482" s="3"/>
      <c r="E1482" s="4"/>
      <c r="H1482" s="2"/>
      <c r="K1482" s="2"/>
      <c r="N1482" s="2"/>
      <c r="P1482" s="5"/>
      <c r="Q1482" s="2"/>
      <c r="T1482" s="2"/>
    </row>
    <row r="1483" spans="3:20" x14ac:dyDescent="0.25">
      <c r="C1483" s="3"/>
      <c r="E1483" s="4"/>
      <c r="H1483" s="2"/>
      <c r="K1483" s="2"/>
      <c r="N1483" s="2"/>
      <c r="P1483" s="5"/>
      <c r="Q1483" s="2"/>
      <c r="T1483" s="2"/>
    </row>
    <row r="1484" spans="3:20" x14ac:dyDescent="0.25">
      <c r="C1484" s="3"/>
      <c r="E1484" s="4"/>
      <c r="H1484" s="2"/>
      <c r="K1484" s="2"/>
      <c r="N1484" s="2"/>
      <c r="P1484" s="5"/>
      <c r="Q1484" s="2"/>
      <c r="T1484" s="2"/>
    </row>
    <row r="1485" spans="3:20" x14ac:dyDescent="0.25">
      <c r="C1485" s="3"/>
      <c r="E1485" s="4"/>
      <c r="H1485" s="2"/>
      <c r="K1485" s="2"/>
      <c r="N1485" s="2"/>
      <c r="P1485" s="5"/>
      <c r="Q1485" s="2"/>
      <c r="T1485" s="2"/>
    </row>
    <row r="1486" spans="3:20" x14ac:dyDescent="0.25">
      <c r="C1486" s="3"/>
      <c r="E1486" s="4"/>
      <c r="H1486" s="2"/>
      <c r="K1486" s="2"/>
      <c r="N1486" s="2"/>
      <c r="P1486" s="5"/>
      <c r="Q1486" s="2"/>
      <c r="T1486" s="2"/>
    </row>
    <row r="1487" spans="3:20" x14ac:dyDescent="0.25">
      <c r="C1487" s="3"/>
      <c r="E1487" s="4"/>
      <c r="H1487" s="2"/>
      <c r="K1487" s="2"/>
      <c r="N1487" s="2"/>
      <c r="P1487" s="5"/>
      <c r="Q1487" s="2"/>
      <c r="T1487" s="2"/>
    </row>
    <row r="1488" spans="3:20" x14ac:dyDescent="0.25">
      <c r="C1488" s="3"/>
      <c r="E1488" s="4"/>
      <c r="H1488" s="2"/>
      <c r="K1488" s="2"/>
      <c r="N1488" s="2"/>
      <c r="P1488" s="5"/>
      <c r="Q1488" s="2"/>
      <c r="T1488" s="2"/>
    </row>
    <row r="1489" spans="3:20" x14ac:dyDescent="0.25">
      <c r="C1489" s="3"/>
      <c r="E1489" s="4"/>
      <c r="H1489" s="2"/>
      <c r="K1489" s="2"/>
      <c r="N1489" s="2"/>
      <c r="P1489" s="5"/>
      <c r="Q1489" s="2"/>
      <c r="T1489" s="2"/>
    </row>
    <row r="1490" spans="3:20" x14ac:dyDescent="0.25">
      <c r="C1490" s="3"/>
      <c r="E1490" s="4"/>
      <c r="H1490" s="2"/>
      <c r="K1490" s="2"/>
      <c r="N1490" s="2"/>
      <c r="P1490" s="5"/>
      <c r="Q1490" s="2"/>
      <c r="T1490" s="2"/>
    </row>
    <row r="1491" spans="3:20" x14ac:dyDescent="0.25">
      <c r="C1491" s="3"/>
      <c r="E1491" s="4"/>
      <c r="H1491" s="2"/>
      <c r="K1491" s="2"/>
      <c r="N1491" s="2"/>
      <c r="P1491" s="5"/>
      <c r="Q1491" s="2"/>
      <c r="T1491" s="2"/>
    </row>
    <row r="1492" spans="3:20" x14ac:dyDescent="0.25">
      <c r="C1492" s="3"/>
      <c r="E1492" s="4"/>
      <c r="H1492" s="2"/>
      <c r="K1492" s="2"/>
      <c r="N1492" s="2"/>
      <c r="P1492" s="5"/>
      <c r="Q1492" s="2"/>
      <c r="T1492" s="2"/>
    </row>
    <row r="1493" spans="3:20" x14ac:dyDescent="0.25">
      <c r="C1493" s="3"/>
      <c r="E1493" s="4"/>
      <c r="H1493" s="2"/>
      <c r="K1493" s="2"/>
      <c r="N1493" s="2"/>
      <c r="P1493" s="5"/>
      <c r="Q1493" s="2"/>
      <c r="T1493" s="2"/>
    </row>
    <row r="1494" spans="3:20" x14ac:dyDescent="0.25">
      <c r="C1494" s="3"/>
      <c r="E1494" s="4"/>
      <c r="H1494" s="2"/>
      <c r="K1494" s="2"/>
      <c r="N1494" s="2"/>
      <c r="P1494" s="5"/>
      <c r="Q1494" s="2"/>
      <c r="T1494" s="2"/>
    </row>
    <row r="1495" spans="3:20" x14ac:dyDescent="0.25">
      <c r="C1495" s="3"/>
      <c r="E1495" s="4"/>
      <c r="H1495" s="2"/>
      <c r="K1495" s="2"/>
      <c r="N1495" s="2"/>
      <c r="P1495" s="5"/>
      <c r="Q1495" s="2"/>
      <c r="T1495" s="2"/>
    </row>
    <row r="1496" spans="3:20" x14ac:dyDescent="0.25">
      <c r="C1496" s="3"/>
      <c r="E1496" s="4"/>
      <c r="H1496" s="2"/>
      <c r="K1496" s="2"/>
      <c r="N1496" s="2"/>
      <c r="P1496" s="5"/>
      <c r="Q1496" s="2"/>
      <c r="T1496" s="2"/>
    </row>
    <row r="1497" spans="3:20" x14ac:dyDescent="0.25">
      <c r="C1497" s="3"/>
      <c r="E1497" s="4"/>
      <c r="H1497" s="2"/>
      <c r="K1497" s="2"/>
      <c r="N1497" s="2"/>
      <c r="P1497" s="5"/>
      <c r="Q1497" s="2"/>
      <c r="T1497" s="2"/>
    </row>
    <row r="1498" spans="3:20" x14ac:dyDescent="0.25">
      <c r="C1498" s="3"/>
      <c r="E1498" s="4"/>
      <c r="H1498" s="2"/>
      <c r="K1498" s="2"/>
      <c r="N1498" s="2"/>
      <c r="P1498" s="5"/>
      <c r="Q1498" s="2"/>
      <c r="T1498" s="2"/>
    </row>
    <row r="1499" spans="3:20" x14ac:dyDescent="0.25">
      <c r="C1499" s="3"/>
      <c r="E1499" s="4"/>
      <c r="H1499" s="2"/>
      <c r="K1499" s="2"/>
      <c r="N1499" s="2"/>
      <c r="P1499" s="5"/>
      <c r="Q1499" s="2"/>
      <c r="T1499" s="2"/>
    </row>
    <row r="1500" spans="3:20" x14ac:dyDescent="0.25">
      <c r="C1500" s="3"/>
      <c r="E1500" s="4"/>
      <c r="H1500" s="2"/>
      <c r="K1500" s="2"/>
      <c r="N1500" s="2"/>
      <c r="P1500" s="5"/>
      <c r="Q1500" s="2"/>
      <c r="T1500" s="2"/>
    </row>
    <row r="1501" spans="3:20" x14ac:dyDescent="0.25">
      <c r="C1501" s="3"/>
      <c r="E1501" s="4"/>
      <c r="H1501" s="2"/>
      <c r="K1501" s="2"/>
      <c r="N1501" s="2"/>
      <c r="P1501" s="5"/>
      <c r="Q1501" s="2"/>
      <c r="T1501" s="2"/>
    </row>
    <row r="1502" spans="3:20" x14ac:dyDescent="0.25">
      <c r="C1502" s="3"/>
      <c r="E1502" s="4"/>
      <c r="H1502" s="2"/>
      <c r="K1502" s="2"/>
      <c r="N1502" s="2"/>
      <c r="P1502" s="5"/>
      <c r="Q1502" s="2"/>
      <c r="T1502" s="2"/>
    </row>
    <row r="1503" spans="3:20" x14ac:dyDescent="0.25">
      <c r="C1503" s="3"/>
      <c r="E1503" s="4"/>
      <c r="H1503" s="2"/>
      <c r="K1503" s="2"/>
      <c r="N1503" s="2"/>
      <c r="P1503" s="5"/>
      <c r="Q1503" s="2"/>
      <c r="T1503" s="2"/>
    </row>
    <row r="1504" spans="3:20" x14ac:dyDescent="0.25">
      <c r="C1504" s="3"/>
      <c r="E1504" s="4"/>
      <c r="H1504" s="2"/>
      <c r="K1504" s="2"/>
      <c r="N1504" s="2"/>
      <c r="P1504" s="5"/>
      <c r="Q1504" s="2"/>
      <c r="T1504" s="2"/>
    </row>
    <row r="1505" spans="3:20" x14ac:dyDescent="0.25">
      <c r="C1505" s="3"/>
      <c r="E1505" s="4"/>
      <c r="H1505" s="2"/>
      <c r="K1505" s="2"/>
      <c r="N1505" s="2"/>
      <c r="P1505" s="5"/>
      <c r="Q1505" s="2"/>
      <c r="T1505" s="2"/>
    </row>
    <row r="1506" spans="3:20" x14ac:dyDescent="0.25">
      <c r="C1506" s="3"/>
      <c r="E1506" s="4"/>
      <c r="H1506" s="2"/>
      <c r="K1506" s="2"/>
      <c r="N1506" s="2"/>
      <c r="P1506" s="5"/>
      <c r="Q1506" s="2"/>
      <c r="T1506" s="2"/>
    </row>
    <row r="1507" spans="3:20" x14ac:dyDescent="0.25">
      <c r="C1507" s="3"/>
      <c r="E1507" s="4"/>
      <c r="H1507" s="2"/>
      <c r="K1507" s="2"/>
      <c r="N1507" s="2"/>
      <c r="P1507" s="5"/>
      <c r="Q1507" s="2"/>
      <c r="T1507" s="2"/>
    </row>
    <row r="1508" spans="3:20" x14ac:dyDescent="0.25">
      <c r="C1508" s="3"/>
      <c r="E1508" s="4"/>
      <c r="H1508" s="2"/>
      <c r="K1508" s="2"/>
      <c r="N1508" s="2"/>
      <c r="P1508" s="5"/>
      <c r="Q1508" s="2"/>
      <c r="T1508" s="2"/>
    </row>
    <row r="1509" spans="3:20" x14ac:dyDescent="0.25">
      <c r="C1509" s="3"/>
      <c r="E1509" s="4"/>
      <c r="H1509" s="2"/>
      <c r="K1509" s="2"/>
      <c r="N1509" s="2"/>
      <c r="P1509" s="5"/>
      <c r="Q1509" s="2"/>
      <c r="T1509" s="2"/>
    </row>
    <row r="1510" spans="3:20" x14ac:dyDescent="0.25">
      <c r="C1510" s="3"/>
      <c r="E1510" s="4"/>
      <c r="H1510" s="2"/>
      <c r="K1510" s="2"/>
      <c r="N1510" s="2"/>
      <c r="P1510" s="5"/>
      <c r="Q1510" s="2"/>
      <c r="T1510" s="2"/>
    </row>
    <row r="1511" spans="3:20" x14ac:dyDescent="0.25">
      <c r="C1511" s="3"/>
      <c r="E1511" s="4"/>
      <c r="H1511" s="2"/>
      <c r="K1511" s="2"/>
      <c r="N1511" s="2"/>
      <c r="P1511" s="5"/>
      <c r="Q1511" s="2"/>
      <c r="T1511" s="2"/>
    </row>
    <row r="1512" spans="3:20" x14ac:dyDescent="0.25">
      <c r="C1512" s="3"/>
      <c r="E1512" s="4"/>
      <c r="H1512" s="2"/>
      <c r="K1512" s="2"/>
      <c r="N1512" s="2"/>
      <c r="P1512" s="5"/>
      <c r="Q1512" s="2"/>
      <c r="T1512" s="2"/>
    </row>
    <row r="1513" spans="3:20" x14ac:dyDescent="0.25">
      <c r="C1513" s="3"/>
      <c r="E1513" s="4"/>
      <c r="H1513" s="2"/>
      <c r="K1513" s="2"/>
      <c r="N1513" s="2"/>
      <c r="P1513" s="5"/>
      <c r="Q1513" s="2"/>
      <c r="T1513" s="2"/>
    </row>
    <row r="1514" spans="3:20" x14ac:dyDescent="0.25">
      <c r="C1514" s="3"/>
      <c r="E1514" s="4"/>
      <c r="H1514" s="2"/>
      <c r="K1514" s="2"/>
      <c r="N1514" s="2"/>
      <c r="P1514" s="5"/>
      <c r="Q1514" s="2"/>
      <c r="T1514" s="2"/>
    </row>
    <row r="1515" spans="3:20" x14ac:dyDescent="0.25">
      <c r="C1515" s="3"/>
      <c r="E1515" s="4"/>
      <c r="H1515" s="2"/>
      <c r="K1515" s="2"/>
      <c r="N1515" s="2"/>
      <c r="P1515" s="5"/>
      <c r="Q1515" s="2"/>
      <c r="T1515" s="2"/>
    </row>
    <row r="1516" spans="3:20" x14ac:dyDescent="0.25">
      <c r="C1516" s="3"/>
      <c r="E1516" s="4"/>
      <c r="H1516" s="2"/>
      <c r="K1516" s="2"/>
      <c r="N1516" s="2"/>
      <c r="P1516" s="5"/>
      <c r="Q1516" s="2"/>
      <c r="T1516" s="2"/>
    </row>
    <row r="1517" spans="3:20" x14ac:dyDescent="0.25">
      <c r="C1517" s="3"/>
      <c r="E1517" s="4"/>
      <c r="H1517" s="2"/>
      <c r="K1517" s="2"/>
      <c r="N1517" s="2"/>
      <c r="P1517" s="5"/>
      <c r="Q1517" s="2"/>
      <c r="T1517" s="2"/>
    </row>
    <row r="1518" spans="3:20" x14ac:dyDescent="0.25">
      <c r="C1518" s="3"/>
      <c r="E1518" s="4"/>
      <c r="H1518" s="2"/>
      <c r="K1518" s="2"/>
      <c r="N1518" s="2"/>
      <c r="P1518" s="5"/>
      <c r="Q1518" s="2"/>
      <c r="T1518" s="2"/>
    </row>
    <row r="1519" spans="3:20" x14ac:dyDescent="0.25">
      <c r="C1519" s="3"/>
      <c r="E1519" s="4"/>
      <c r="H1519" s="2"/>
      <c r="K1519" s="2"/>
      <c r="N1519" s="2"/>
      <c r="P1519" s="5"/>
      <c r="Q1519" s="2"/>
      <c r="T1519" s="2"/>
    </row>
    <row r="1520" spans="3:20" x14ac:dyDescent="0.25">
      <c r="C1520" s="3"/>
      <c r="E1520" s="4"/>
      <c r="H1520" s="2"/>
      <c r="K1520" s="2"/>
      <c r="N1520" s="2"/>
      <c r="P1520" s="5"/>
      <c r="Q1520" s="2"/>
      <c r="T1520" s="2"/>
    </row>
    <row r="1521" spans="3:20" x14ac:dyDescent="0.25">
      <c r="C1521" s="3"/>
      <c r="E1521" s="4"/>
      <c r="H1521" s="2"/>
      <c r="K1521" s="2"/>
      <c r="N1521" s="2"/>
      <c r="P1521" s="5"/>
      <c r="Q1521" s="2"/>
      <c r="T1521" s="2"/>
    </row>
    <row r="1522" spans="3:20" x14ac:dyDescent="0.25">
      <c r="C1522" s="3"/>
      <c r="E1522" s="4"/>
      <c r="H1522" s="2"/>
      <c r="K1522" s="2"/>
      <c r="N1522" s="2"/>
      <c r="P1522" s="5"/>
      <c r="Q1522" s="2"/>
      <c r="T1522" s="2"/>
    </row>
    <row r="1523" spans="3:20" x14ac:dyDescent="0.25">
      <c r="C1523" s="3"/>
      <c r="E1523" s="4"/>
      <c r="H1523" s="2"/>
      <c r="K1523" s="2"/>
      <c r="N1523" s="2"/>
      <c r="P1523" s="5"/>
      <c r="Q1523" s="2"/>
      <c r="T1523" s="2"/>
    </row>
    <row r="1524" spans="3:20" x14ac:dyDescent="0.25">
      <c r="C1524" s="3"/>
      <c r="E1524" s="4"/>
      <c r="H1524" s="2"/>
      <c r="K1524" s="2"/>
      <c r="N1524" s="2"/>
      <c r="P1524" s="5"/>
      <c r="Q1524" s="2"/>
      <c r="T1524" s="2"/>
    </row>
    <row r="1525" spans="3:20" x14ac:dyDescent="0.25">
      <c r="C1525" s="3"/>
      <c r="E1525" s="4"/>
      <c r="H1525" s="2"/>
      <c r="K1525" s="2"/>
      <c r="N1525" s="2"/>
      <c r="P1525" s="5"/>
      <c r="Q1525" s="2"/>
      <c r="T1525" s="2"/>
    </row>
    <row r="1526" spans="3:20" x14ac:dyDescent="0.25">
      <c r="C1526" s="3"/>
      <c r="E1526" s="4"/>
      <c r="H1526" s="2"/>
      <c r="K1526" s="2"/>
      <c r="N1526" s="2"/>
      <c r="P1526" s="5"/>
      <c r="Q1526" s="2"/>
      <c r="T1526" s="2"/>
    </row>
    <row r="1527" spans="3:20" x14ac:dyDescent="0.25">
      <c r="C1527" s="3"/>
      <c r="E1527" s="4"/>
      <c r="H1527" s="2"/>
      <c r="K1527" s="2"/>
      <c r="N1527" s="2"/>
      <c r="P1527" s="5"/>
      <c r="Q1527" s="2"/>
      <c r="T1527" s="2"/>
    </row>
    <row r="1528" spans="3:20" x14ac:dyDescent="0.25">
      <c r="C1528" s="3"/>
      <c r="E1528" s="4"/>
      <c r="H1528" s="2"/>
      <c r="K1528" s="2"/>
      <c r="N1528" s="2"/>
      <c r="P1528" s="5"/>
      <c r="Q1528" s="2"/>
      <c r="T1528" s="2"/>
    </row>
    <row r="1529" spans="3:20" x14ac:dyDescent="0.25">
      <c r="C1529" s="3"/>
      <c r="E1529" s="4"/>
      <c r="H1529" s="2"/>
      <c r="K1529" s="2"/>
      <c r="N1529" s="2"/>
      <c r="P1529" s="5"/>
      <c r="Q1529" s="2"/>
      <c r="T1529" s="2"/>
    </row>
    <row r="1530" spans="3:20" x14ac:dyDescent="0.25">
      <c r="C1530" s="3"/>
      <c r="E1530" s="4"/>
      <c r="H1530" s="2"/>
      <c r="K1530" s="2"/>
      <c r="N1530" s="2"/>
      <c r="P1530" s="5"/>
      <c r="Q1530" s="2"/>
      <c r="T1530" s="2"/>
    </row>
    <row r="1531" spans="3:20" x14ac:dyDescent="0.25">
      <c r="C1531" s="3"/>
      <c r="E1531" s="4"/>
      <c r="H1531" s="2"/>
      <c r="K1531" s="2"/>
      <c r="N1531" s="2"/>
      <c r="P1531" s="5"/>
      <c r="Q1531" s="2"/>
      <c r="T1531" s="2"/>
    </row>
    <row r="1532" spans="3:20" x14ac:dyDescent="0.25">
      <c r="C1532" s="3"/>
      <c r="E1532" s="4"/>
      <c r="H1532" s="2"/>
      <c r="K1532" s="2"/>
      <c r="N1532" s="2"/>
      <c r="P1532" s="5"/>
      <c r="Q1532" s="2"/>
      <c r="T1532" s="2"/>
    </row>
    <row r="1533" spans="3:20" x14ac:dyDescent="0.25">
      <c r="C1533" s="3"/>
      <c r="E1533" s="4"/>
      <c r="H1533" s="2"/>
      <c r="K1533" s="2"/>
      <c r="N1533" s="2"/>
      <c r="P1533" s="5"/>
      <c r="Q1533" s="2"/>
      <c r="T1533" s="2"/>
    </row>
    <row r="1534" spans="3:20" x14ac:dyDescent="0.25">
      <c r="C1534" s="3"/>
      <c r="E1534" s="4"/>
      <c r="H1534" s="2"/>
      <c r="K1534" s="2"/>
      <c r="N1534" s="2"/>
      <c r="P1534" s="5"/>
      <c r="Q1534" s="2"/>
      <c r="T1534" s="2"/>
    </row>
    <row r="1535" spans="3:20" x14ac:dyDescent="0.25">
      <c r="C1535" s="3"/>
      <c r="E1535" s="4"/>
      <c r="H1535" s="2"/>
      <c r="K1535" s="2"/>
      <c r="N1535" s="2"/>
      <c r="P1535" s="5"/>
      <c r="Q1535" s="2"/>
      <c r="T1535" s="2"/>
    </row>
    <row r="1536" spans="3:20" x14ac:dyDescent="0.25">
      <c r="C1536" s="3"/>
      <c r="E1536" s="4"/>
      <c r="H1536" s="2"/>
      <c r="K1536" s="2"/>
      <c r="N1536" s="2"/>
      <c r="P1536" s="5"/>
      <c r="Q1536" s="2"/>
      <c r="T1536" s="2"/>
    </row>
    <row r="1537" spans="3:20" x14ac:dyDescent="0.25">
      <c r="C1537" s="3"/>
      <c r="E1537" s="4"/>
      <c r="H1537" s="2"/>
      <c r="K1537" s="2"/>
      <c r="N1537" s="2"/>
      <c r="P1537" s="5"/>
      <c r="Q1537" s="2"/>
      <c r="T1537" s="2"/>
    </row>
    <row r="1538" spans="3:20" x14ac:dyDescent="0.25">
      <c r="C1538" s="3"/>
      <c r="E1538" s="4"/>
      <c r="H1538" s="2"/>
      <c r="K1538" s="2"/>
      <c r="N1538" s="2"/>
      <c r="P1538" s="5"/>
      <c r="Q1538" s="2"/>
      <c r="T1538" s="2"/>
    </row>
    <row r="1539" spans="3:20" x14ac:dyDescent="0.25">
      <c r="C1539" s="3"/>
      <c r="E1539" s="4"/>
      <c r="H1539" s="2"/>
      <c r="K1539" s="2"/>
      <c r="N1539" s="2"/>
      <c r="P1539" s="5"/>
      <c r="Q1539" s="2"/>
      <c r="T1539" s="2"/>
    </row>
    <row r="1540" spans="3:20" x14ac:dyDescent="0.25">
      <c r="C1540" s="3"/>
      <c r="E1540" s="4"/>
      <c r="H1540" s="2"/>
      <c r="K1540" s="2"/>
      <c r="N1540" s="2"/>
      <c r="P1540" s="5"/>
      <c r="Q1540" s="2"/>
      <c r="T1540" s="2"/>
    </row>
    <row r="1541" spans="3:20" x14ac:dyDescent="0.25">
      <c r="C1541" s="3"/>
      <c r="E1541" s="4"/>
      <c r="H1541" s="2"/>
      <c r="K1541" s="2"/>
      <c r="N1541" s="2"/>
      <c r="P1541" s="5"/>
      <c r="Q1541" s="2"/>
      <c r="T1541" s="2"/>
    </row>
    <row r="1542" spans="3:20" x14ac:dyDescent="0.25">
      <c r="C1542" s="3"/>
      <c r="E1542" s="4"/>
      <c r="H1542" s="2"/>
      <c r="K1542" s="2"/>
      <c r="N1542" s="2"/>
      <c r="P1542" s="5"/>
      <c r="Q1542" s="2"/>
      <c r="T1542" s="2"/>
    </row>
    <row r="1543" spans="3:20" x14ac:dyDescent="0.25">
      <c r="C1543" s="3"/>
      <c r="E1543" s="4"/>
      <c r="H1543" s="2"/>
      <c r="K1543" s="2"/>
      <c r="N1543" s="2"/>
      <c r="P1543" s="5"/>
      <c r="Q1543" s="2"/>
      <c r="T1543" s="2"/>
    </row>
    <row r="1544" spans="3:20" x14ac:dyDescent="0.25">
      <c r="C1544" s="3"/>
      <c r="E1544" s="4"/>
      <c r="H1544" s="2"/>
      <c r="K1544" s="2"/>
      <c r="N1544" s="2"/>
      <c r="P1544" s="5"/>
      <c r="Q1544" s="2"/>
      <c r="T1544" s="2"/>
    </row>
    <row r="1545" spans="3:20" x14ac:dyDescent="0.25">
      <c r="C1545" s="3"/>
      <c r="E1545" s="4"/>
      <c r="H1545" s="2"/>
      <c r="K1545" s="2"/>
      <c r="N1545" s="2"/>
      <c r="P1545" s="5"/>
      <c r="Q1545" s="2"/>
      <c r="T1545" s="2"/>
    </row>
    <row r="1546" spans="3:20" x14ac:dyDescent="0.25">
      <c r="C1546" s="3"/>
      <c r="E1546" s="4"/>
      <c r="H1546" s="2"/>
      <c r="K1546" s="2"/>
      <c r="N1546" s="2"/>
      <c r="P1546" s="5"/>
      <c r="Q1546" s="2"/>
      <c r="T1546" s="2"/>
    </row>
    <row r="1547" spans="3:20" x14ac:dyDescent="0.25">
      <c r="C1547" s="3"/>
      <c r="E1547" s="4"/>
      <c r="H1547" s="2"/>
      <c r="K1547" s="2"/>
      <c r="N1547" s="2"/>
      <c r="P1547" s="5"/>
      <c r="Q1547" s="2"/>
      <c r="T1547" s="2"/>
    </row>
    <row r="1548" spans="3:20" x14ac:dyDescent="0.25">
      <c r="C1548" s="3"/>
      <c r="E1548" s="4"/>
      <c r="H1548" s="2"/>
      <c r="K1548" s="2"/>
      <c r="N1548" s="2"/>
      <c r="P1548" s="5"/>
      <c r="Q1548" s="2"/>
      <c r="T1548" s="2"/>
    </row>
    <row r="1549" spans="3:20" x14ac:dyDescent="0.25">
      <c r="C1549" s="3"/>
      <c r="E1549" s="4"/>
      <c r="H1549" s="2"/>
      <c r="K1549" s="2"/>
      <c r="N1549" s="2"/>
      <c r="P1549" s="5"/>
      <c r="Q1549" s="2"/>
      <c r="T1549" s="2"/>
    </row>
    <row r="1550" spans="3:20" x14ac:dyDescent="0.25">
      <c r="C1550" s="3"/>
      <c r="E1550" s="4"/>
      <c r="H1550" s="2"/>
      <c r="K1550" s="2"/>
      <c r="N1550" s="2"/>
      <c r="P1550" s="5"/>
      <c r="Q1550" s="2"/>
      <c r="T1550" s="2"/>
    </row>
    <row r="1551" spans="3:20" x14ac:dyDescent="0.25">
      <c r="C1551" s="3"/>
      <c r="E1551" s="4"/>
      <c r="H1551" s="2"/>
      <c r="K1551" s="2"/>
      <c r="N1551" s="2"/>
      <c r="P1551" s="5"/>
      <c r="Q1551" s="2"/>
      <c r="T1551" s="2"/>
    </row>
    <row r="1552" spans="3:20" x14ac:dyDescent="0.25">
      <c r="C1552" s="3"/>
      <c r="E1552" s="4"/>
      <c r="H1552" s="2"/>
      <c r="K1552" s="2"/>
      <c r="N1552" s="2"/>
      <c r="P1552" s="5"/>
      <c r="Q1552" s="2"/>
      <c r="T1552" s="2"/>
    </row>
    <row r="1553" spans="3:20" x14ac:dyDescent="0.25">
      <c r="C1553" s="3"/>
      <c r="E1553" s="4"/>
      <c r="H1553" s="2"/>
      <c r="K1553" s="2"/>
      <c r="N1553" s="2"/>
      <c r="P1553" s="5"/>
      <c r="Q1553" s="2"/>
      <c r="T1553" s="2"/>
    </row>
    <row r="1554" spans="3:20" x14ac:dyDescent="0.25">
      <c r="C1554" s="3"/>
      <c r="E1554" s="4"/>
      <c r="H1554" s="2"/>
      <c r="K1554" s="2"/>
      <c r="N1554" s="2"/>
      <c r="P1554" s="5"/>
      <c r="Q1554" s="2"/>
      <c r="T1554" s="2"/>
    </row>
    <row r="1555" spans="3:20" x14ac:dyDescent="0.25">
      <c r="C1555" s="3"/>
      <c r="E1555" s="4"/>
      <c r="H1555" s="2"/>
      <c r="K1555" s="2"/>
      <c r="N1555" s="2"/>
      <c r="P1555" s="5"/>
      <c r="Q1555" s="2"/>
      <c r="T1555" s="2"/>
    </row>
    <row r="1556" spans="3:20" x14ac:dyDescent="0.25">
      <c r="C1556" s="3"/>
      <c r="E1556" s="4"/>
      <c r="H1556" s="2"/>
      <c r="K1556" s="2"/>
      <c r="N1556" s="2"/>
      <c r="P1556" s="5"/>
      <c r="Q1556" s="2"/>
      <c r="T1556" s="2"/>
    </row>
    <row r="1557" spans="3:20" x14ac:dyDescent="0.25">
      <c r="C1557" s="3"/>
      <c r="E1557" s="4"/>
      <c r="H1557" s="2"/>
      <c r="K1557" s="2"/>
      <c r="N1557" s="2"/>
      <c r="P1557" s="5"/>
      <c r="Q1557" s="2"/>
      <c r="T1557" s="2"/>
    </row>
    <row r="1558" spans="3:20" x14ac:dyDescent="0.25">
      <c r="C1558" s="3"/>
      <c r="E1558" s="4"/>
      <c r="H1558" s="2"/>
      <c r="K1558" s="2"/>
      <c r="N1558" s="2"/>
      <c r="P1558" s="5"/>
      <c r="Q1558" s="2"/>
      <c r="T1558" s="2"/>
    </row>
    <row r="1559" spans="3:20" x14ac:dyDescent="0.25">
      <c r="C1559" s="3"/>
      <c r="E1559" s="4"/>
      <c r="H1559" s="2"/>
      <c r="K1559" s="2"/>
      <c r="N1559" s="2"/>
      <c r="P1559" s="5"/>
      <c r="Q1559" s="2"/>
      <c r="T1559" s="2"/>
    </row>
    <row r="1560" spans="3:20" x14ac:dyDescent="0.25">
      <c r="C1560" s="3"/>
      <c r="E1560" s="4"/>
      <c r="H1560" s="2"/>
      <c r="K1560" s="2"/>
      <c r="N1560" s="2"/>
      <c r="P1560" s="5"/>
      <c r="Q1560" s="2"/>
      <c r="T1560" s="2"/>
    </row>
    <row r="1561" spans="3:20" x14ac:dyDescent="0.25">
      <c r="C1561" s="3"/>
      <c r="E1561" s="4"/>
      <c r="H1561" s="2"/>
      <c r="K1561" s="2"/>
      <c r="N1561" s="2"/>
      <c r="P1561" s="5"/>
      <c r="Q1561" s="2"/>
      <c r="T1561" s="2"/>
    </row>
    <row r="1562" spans="3:20" x14ac:dyDescent="0.25">
      <c r="C1562" s="3"/>
      <c r="E1562" s="4"/>
      <c r="H1562" s="2"/>
      <c r="K1562" s="2"/>
      <c r="N1562" s="2"/>
      <c r="P1562" s="5"/>
      <c r="Q1562" s="2"/>
      <c r="T1562" s="2"/>
    </row>
    <row r="1563" spans="3:20" x14ac:dyDescent="0.25">
      <c r="C1563" s="3"/>
      <c r="E1563" s="4"/>
      <c r="H1563" s="2"/>
      <c r="K1563" s="2"/>
      <c r="N1563" s="2"/>
      <c r="P1563" s="5"/>
      <c r="Q1563" s="2"/>
      <c r="T1563" s="2"/>
    </row>
    <row r="1564" spans="3:20" x14ac:dyDescent="0.25">
      <c r="C1564" s="3"/>
      <c r="E1564" s="4"/>
      <c r="H1564" s="2"/>
      <c r="K1564" s="2"/>
      <c r="N1564" s="2"/>
      <c r="P1564" s="5"/>
      <c r="Q1564" s="2"/>
      <c r="T1564" s="2"/>
    </row>
    <row r="1565" spans="3:20" x14ac:dyDescent="0.25">
      <c r="C1565" s="3"/>
      <c r="E1565" s="4"/>
      <c r="H1565" s="2"/>
      <c r="K1565" s="2"/>
      <c r="N1565" s="2"/>
      <c r="P1565" s="5"/>
      <c r="Q1565" s="2"/>
      <c r="T1565" s="2"/>
    </row>
    <row r="1566" spans="3:20" x14ac:dyDescent="0.25">
      <c r="C1566" s="3"/>
      <c r="E1566" s="4"/>
      <c r="H1566" s="2"/>
      <c r="K1566" s="2"/>
      <c r="N1566" s="2"/>
      <c r="P1566" s="5"/>
      <c r="Q1566" s="2"/>
      <c r="T1566" s="2"/>
    </row>
    <row r="1567" spans="3:20" x14ac:dyDescent="0.25">
      <c r="C1567" s="3"/>
      <c r="E1567" s="4"/>
      <c r="H1567" s="2"/>
      <c r="K1567" s="2"/>
      <c r="N1567" s="2"/>
      <c r="P1567" s="5"/>
      <c r="Q1567" s="2"/>
      <c r="T1567" s="2"/>
    </row>
    <row r="1568" spans="3:20" x14ac:dyDescent="0.25">
      <c r="C1568" s="3"/>
      <c r="E1568" s="4"/>
      <c r="H1568" s="2"/>
      <c r="K1568" s="2"/>
      <c r="N1568" s="2"/>
      <c r="P1568" s="5"/>
      <c r="Q1568" s="2"/>
      <c r="T1568" s="2"/>
    </row>
    <row r="1569" spans="3:20" x14ac:dyDescent="0.25">
      <c r="C1569" s="3"/>
      <c r="E1569" s="4"/>
      <c r="H1569" s="2"/>
      <c r="K1569" s="2"/>
      <c r="N1569" s="2"/>
      <c r="P1569" s="5"/>
      <c r="Q1569" s="2"/>
      <c r="T1569" s="2"/>
    </row>
    <row r="1570" spans="3:20" x14ac:dyDescent="0.25">
      <c r="C1570" s="3"/>
      <c r="E1570" s="4"/>
      <c r="H1570" s="2"/>
      <c r="K1570" s="2"/>
      <c r="N1570" s="2"/>
      <c r="P1570" s="5"/>
      <c r="Q1570" s="2"/>
      <c r="T1570" s="2"/>
    </row>
    <row r="1571" spans="3:20" x14ac:dyDescent="0.25">
      <c r="C1571" s="3"/>
      <c r="E1571" s="4"/>
      <c r="H1571" s="2"/>
      <c r="K1571" s="2"/>
      <c r="N1571" s="2"/>
      <c r="P1571" s="5"/>
      <c r="Q1571" s="2"/>
      <c r="T1571" s="2"/>
    </row>
    <row r="1572" spans="3:20" x14ac:dyDescent="0.25">
      <c r="C1572" s="3"/>
      <c r="E1572" s="4"/>
      <c r="H1572" s="2"/>
      <c r="K1572" s="2"/>
      <c r="N1572" s="2"/>
      <c r="P1572" s="5"/>
      <c r="Q1572" s="2"/>
      <c r="T1572" s="2"/>
    </row>
    <row r="1573" spans="3:20" x14ac:dyDescent="0.25">
      <c r="C1573" s="3"/>
      <c r="E1573" s="4"/>
      <c r="H1573" s="2"/>
      <c r="K1573" s="2"/>
      <c r="N1573" s="2"/>
      <c r="P1573" s="5"/>
      <c r="Q1573" s="2"/>
      <c r="T1573" s="2"/>
    </row>
    <row r="1574" spans="3:20" x14ac:dyDescent="0.25">
      <c r="C1574" s="3"/>
      <c r="E1574" s="4"/>
      <c r="H1574" s="2"/>
      <c r="K1574" s="2"/>
      <c r="N1574" s="2"/>
      <c r="P1574" s="5"/>
      <c r="Q1574" s="2"/>
      <c r="T1574" s="2"/>
    </row>
    <row r="1575" spans="3:20" x14ac:dyDescent="0.25">
      <c r="C1575" s="3"/>
      <c r="E1575" s="4"/>
      <c r="H1575" s="2"/>
      <c r="K1575" s="2"/>
      <c r="N1575" s="2"/>
      <c r="P1575" s="5"/>
      <c r="Q1575" s="2"/>
      <c r="T1575" s="2"/>
    </row>
    <row r="1576" spans="3:20" x14ac:dyDescent="0.25">
      <c r="C1576" s="3"/>
      <c r="E1576" s="4"/>
      <c r="H1576" s="2"/>
      <c r="K1576" s="2"/>
      <c r="N1576" s="2"/>
      <c r="P1576" s="5"/>
      <c r="Q1576" s="2"/>
      <c r="T1576" s="2"/>
    </row>
    <row r="1577" spans="3:20" x14ac:dyDescent="0.25">
      <c r="C1577" s="3"/>
      <c r="E1577" s="4"/>
      <c r="H1577" s="2"/>
      <c r="K1577" s="2"/>
      <c r="N1577" s="2"/>
      <c r="P1577" s="5"/>
      <c r="Q1577" s="2"/>
      <c r="T1577" s="2"/>
    </row>
    <row r="1578" spans="3:20" x14ac:dyDescent="0.25">
      <c r="C1578" s="3"/>
      <c r="E1578" s="4"/>
      <c r="H1578" s="2"/>
      <c r="K1578" s="2"/>
      <c r="N1578" s="2"/>
      <c r="P1578" s="5"/>
      <c r="Q1578" s="2"/>
      <c r="T1578" s="2"/>
    </row>
    <row r="1579" spans="3:20" x14ac:dyDescent="0.25">
      <c r="C1579" s="3"/>
      <c r="E1579" s="4"/>
      <c r="H1579" s="2"/>
      <c r="K1579" s="2"/>
      <c r="N1579" s="2"/>
      <c r="P1579" s="5"/>
      <c r="Q1579" s="2"/>
      <c r="T1579" s="2"/>
    </row>
    <row r="1580" spans="3:20" x14ac:dyDescent="0.25">
      <c r="C1580" s="3"/>
      <c r="E1580" s="4"/>
      <c r="H1580" s="2"/>
      <c r="K1580" s="2"/>
      <c r="N1580" s="2"/>
      <c r="P1580" s="5"/>
      <c r="Q1580" s="2"/>
      <c r="T1580" s="2"/>
    </row>
    <row r="1581" spans="3:20" x14ac:dyDescent="0.25">
      <c r="C1581" s="3"/>
      <c r="E1581" s="4"/>
      <c r="H1581" s="2"/>
      <c r="K1581" s="2"/>
      <c r="N1581" s="2"/>
      <c r="P1581" s="5"/>
      <c r="Q1581" s="2"/>
      <c r="T1581" s="2"/>
    </row>
    <row r="1582" spans="3:20" x14ac:dyDescent="0.25">
      <c r="C1582" s="3"/>
      <c r="E1582" s="4"/>
      <c r="H1582" s="2"/>
      <c r="K1582" s="2"/>
      <c r="N1582" s="2"/>
      <c r="P1582" s="5"/>
      <c r="Q1582" s="2"/>
      <c r="T1582" s="2"/>
    </row>
    <row r="1583" spans="3:20" x14ac:dyDescent="0.25">
      <c r="C1583" s="3"/>
      <c r="E1583" s="4"/>
      <c r="H1583" s="2"/>
      <c r="K1583" s="2"/>
      <c r="N1583" s="2"/>
      <c r="P1583" s="5"/>
      <c r="Q1583" s="2"/>
      <c r="T1583" s="2"/>
    </row>
    <row r="1584" spans="3:20" x14ac:dyDescent="0.25">
      <c r="C1584" s="3"/>
      <c r="E1584" s="4"/>
      <c r="H1584" s="2"/>
      <c r="K1584" s="2"/>
      <c r="N1584" s="2"/>
      <c r="P1584" s="5"/>
      <c r="Q1584" s="2"/>
      <c r="T1584" s="2"/>
    </row>
    <row r="1585" spans="3:20" x14ac:dyDescent="0.25">
      <c r="C1585" s="3"/>
      <c r="E1585" s="4"/>
      <c r="H1585" s="2"/>
      <c r="K1585" s="2"/>
      <c r="N1585" s="2"/>
      <c r="P1585" s="5"/>
      <c r="Q1585" s="2"/>
      <c r="T1585" s="2"/>
    </row>
    <row r="1586" spans="3:20" x14ac:dyDescent="0.25">
      <c r="C1586" s="3"/>
      <c r="E1586" s="4"/>
      <c r="H1586" s="2"/>
      <c r="K1586" s="2"/>
      <c r="N1586" s="2"/>
      <c r="P1586" s="5"/>
      <c r="Q1586" s="2"/>
      <c r="T1586" s="2"/>
    </row>
    <row r="1587" spans="3:20" x14ac:dyDescent="0.25">
      <c r="C1587" s="3"/>
      <c r="E1587" s="4"/>
      <c r="H1587" s="2"/>
      <c r="K1587" s="2"/>
      <c r="N1587" s="2"/>
      <c r="P1587" s="5"/>
      <c r="Q1587" s="2"/>
      <c r="T1587" s="2"/>
    </row>
    <row r="1588" spans="3:20" x14ac:dyDescent="0.25">
      <c r="C1588" s="3"/>
      <c r="E1588" s="4"/>
      <c r="H1588" s="2"/>
      <c r="K1588" s="2"/>
      <c r="N1588" s="2"/>
      <c r="P1588" s="5"/>
      <c r="Q1588" s="2"/>
      <c r="T1588" s="2"/>
    </row>
    <row r="1589" spans="3:20" x14ac:dyDescent="0.25">
      <c r="C1589" s="3"/>
      <c r="E1589" s="4"/>
      <c r="H1589" s="2"/>
      <c r="K1589" s="2"/>
      <c r="N1589" s="2"/>
      <c r="P1589" s="5"/>
      <c r="Q1589" s="2"/>
      <c r="T1589" s="2"/>
    </row>
    <row r="1590" spans="3:20" x14ac:dyDescent="0.25">
      <c r="C1590" s="3"/>
      <c r="E1590" s="4"/>
      <c r="H1590" s="2"/>
      <c r="K1590" s="2"/>
      <c r="N1590" s="2"/>
      <c r="P1590" s="5"/>
      <c r="Q1590" s="2"/>
      <c r="T1590" s="2"/>
    </row>
    <row r="1591" spans="3:20" x14ac:dyDescent="0.25">
      <c r="C1591" s="3"/>
      <c r="E1591" s="4"/>
      <c r="H1591" s="2"/>
      <c r="K1591" s="2"/>
      <c r="N1591" s="2"/>
      <c r="P1591" s="5"/>
      <c r="Q1591" s="2"/>
      <c r="T1591" s="2"/>
    </row>
    <row r="1592" spans="3:20" x14ac:dyDescent="0.25">
      <c r="C1592" s="3"/>
      <c r="E1592" s="4"/>
      <c r="H1592" s="2"/>
      <c r="K1592" s="2"/>
      <c r="N1592" s="2"/>
      <c r="P1592" s="5"/>
      <c r="Q1592" s="2"/>
      <c r="T1592" s="2"/>
    </row>
    <row r="1593" spans="3:20" x14ac:dyDescent="0.25">
      <c r="C1593" s="3"/>
      <c r="E1593" s="4"/>
      <c r="H1593" s="2"/>
      <c r="K1593" s="2"/>
      <c r="N1593" s="2"/>
      <c r="P1593" s="5"/>
      <c r="Q1593" s="2"/>
      <c r="T1593" s="2"/>
    </row>
    <row r="1594" spans="3:20" x14ac:dyDescent="0.25">
      <c r="C1594" s="3"/>
      <c r="E1594" s="4"/>
      <c r="H1594" s="2"/>
      <c r="K1594" s="2"/>
      <c r="N1594" s="2"/>
      <c r="P1594" s="5"/>
      <c r="Q1594" s="2"/>
      <c r="T1594" s="2"/>
    </row>
    <row r="1595" spans="3:20" x14ac:dyDescent="0.25">
      <c r="C1595" s="3"/>
      <c r="E1595" s="4"/>
      <c r="H1595" s="2"/>
      <c r="K1595" s="2"/>
      <c r="N1595" s="2"/>
      <c r="P1595" s="5"/>
      <c r="Q1595" s="2"/>
      <c r="T1595" s="2"/>
    </row>
    <row r="1596" spans="3:20" x14ac:dyDescent="0.25">
      <c r="C1596" s="3"/>
      <c r="E1596" s="4"/>
      <c r="H1596" s="2"/>
      <c r="K1596" s="2"/>
      <c r="N1596" s="2"/>
      <c r="P1596" s="5"/>
      <c r="Q1596" s="2"/>
      <c r="T1596" s="2"/>
    </row>
    <row r="1597" spans="3:20" x14ac:dyDescent="0.25">
      <c r="C1597" s="3"/>
      <c r="E1597" s="4"/>
      <c r="H1597" s="2"/>
      <c r="K1597" s="2"/>
      <c r="N1597" s="2"/>
      <c r="P1597" s="5"/>
      <c r="Q1597" s="2"/>
      <c r="T1597" s="2"/>
    </row>
    <row r="1598" spans="3:20" x14ac:dyDescent="0.25">
      <c r="C1598" s="3"/>
      <c r="E1598" s="4"/>
      <c r="H1598" s="2"/>
      <c r="K1598" s="2"/>
      <c r="N1598" s="2"/>
      <c r="P1598" s="5"/>
      <c r="Q1598" s="2"/>
      <c r="T1598" s="2"/>
    </row>
    <row r="1599" spans="3:20" x14ac:dyDescent="0.25">
      <c r="C1599" s="3"/>
      <c r="E1599" s="4"/>
      <c r="H1599" s="2"/>
      <c r="K1599" s="2"/>
      <c r="N1599" s="2"/>
      <c r="P1599" s="5"/>
      <c r="Q1599" s="2"/>
      <c r="T1599" s="2"/>
    </row>
    <row r="1600" spans="3:20" x14ac:dyDescent="0.25">
      <c r="C1600" s="3"/>
      <c r="E1600" s="4"/>
      <c r="H1600" s="2"/>
      <c r="K1600" s="2"/>
      <c r="N1600" s="2"/>
      <c r="P1600" s="5"/>
      <c r="Q1600" s="2"/>
      <c r="T1600" s="2"/>
    </row>
    <row r="1601" spans="3:20" x14ac:dyDescent="0.25">
      <c r="C1601" s="3"/>
      <c r="E1601" s="4"/>
      <c r="H1601" s="2"/>
      <c r="K1601" s="2"/>
      <c r="N1601" s="2"/>
      <c r="P1601" s="5"/>
      <c r="Q1601" s="2"/>
      <c r="T1601" s="2"/>
    </row>
    <row r="1602" spans="3:20" x14ac:dyDescent="0.25">
      <c r="C1602" s="3"/>
      <c r="E1602" s="4"/>
      <c r="H1602" s="2"/>
      <c r="K1602" s="2"/>
      <c r="N1602" s="2"/>
      <c r="P1602" s="5"/>
      <c r="Q1602" s="2"/>
      <c r="T1602" s="2"/>
    </row>
    <row r="1603" spans="3:20" x14ac:dyDescent="0.25">
      <c r="C1603" s="3"/>
      <c r="E1603" s="4"/>
      <c r="H1603" s="2"/>
      <c r="K1603" s="2"/>
      <c r="N1603" s="2"/>
      <c r="P1603" s="5"/>
      <c r="Q1603" s="2"/>
      <c r="T1603" s="2"/>
    </row>
    <row r="1604" spans="3:20" x14ac:dyDescent="0.25">
      <c r="C1604" s="3"/>
      <c r="E1604" s="4"/>
      <c r="H1604" s="2"/>
      <c r="K1604" s="2"/>
      <c r="N1604" s="2"/>
      <c r="P1604" s="5"/>
      <c r="Q1604" s="2"/>
      <c r="T1604" s="2"/>
    </row>
    <row r="1605" spans="3:20" x14ac:dyDescent="0.25">
      <c r="C1605" s="3"/>
      <c r="E1605" s="4"/>
      <c r="H1605" s="2"/>
      <c r="K1605" s="2"/>
      <c r="N1605" s="2"/>
      <c r="P1605" s="5"/>
      <c r="Q1605" s="2"/>
      <c r="T1605" s="2"/>
    </row>
    <row r="1606" spans="3:20" x14ac:dyDescent="0.25">
      <c r="C1606" s="3"/>
      <c r="E1606" s="4"/>
      <c r="H1606" s="2"/>
      <c r="K1606" s="2"/>
      <c r="N1606" s="2"/>
      <c r="P1606" s="5"/>
      <c r="Q1606" s="2"/>
      <c r="T1606" s="2"/>
    </row>
    <row r="1607" spans="3:20" x14ac:dyDescent="0.25">
      <c r="C1607" s="3"/>
      <c r="E1607" s="4"/>
      <c r="H1607" s="2"/>
      <c r="K1607" s="2"/>
      <c r="N1607" s="2"/>
      <c r="P1607" s="5"/>
      <c r="Q1607" s="2"/>
      <c r="T1607" s="2"/>
    </row>
    <row r="1608" spans="3:20" x14ac:dyDescent="0.25">
      <c r="C1608" s="3"/>
      <c r="E1608" s="4"/>
      <c r="H1608" s="2"/>
      <c r="K1608" s="2"/>
      <c r="N1608" s="2"/>
      <c r="P1608" s="5"/>
      <c r="Q1608" s="2"/>
      <c r="T1608" s="2"/>
    </row>
    <row r="1609" spans="3:20" x14ac:dyDescent="0.25">
      <c r="C1609" s="3"/>
      <c r="E1609" s="4"/>
      <c r="H1609" s="2"/>
      <c r="K1609" s="2"/>
      <c r="N1609" s="2"/>
      <c r="P1609" s="5"/>
      <c r="Q1609" s="2"/>
      <c r="T1609" s="2"/>
    </row>
    <row r="1610" spans="3:20" x14ac:dyDescent="0.25">
      <c r="C1610" s="3"/>
      <c r="E1610" s="4"/>
      <c r="H1610" s="2"/>
      <c r="K1610" s="2"/>
      <c r="N1610" s="2"/>
      <c r="P1610" s="5"/>
      <c r="Q1610" s="2"/>
      <c r="T1610" s="2"/>
    </row>
    <row r="1611" spans="3:20" x14ac:dyDescent="0.25">
      <c r="C1611" s="3"/>
      <c r="E1611" s="4"/>
      <c r="H1611" s="2"/>
      <c r="K1611" s="2"/>
      <c r="N1611" s="2"/>
      <c r="P1611" s="5"/>
      <c r="Q1611" s="2"/>
      <c r="T1611" s="2"/>
    </row>
    <row r="1612" spans="3:20" x14ac:dyDescent="0.25">
      <c r="C1612" s="3"/>
      <c r="E1612" s="4"/>
      <c r="H1612" s="2"/>
      <c r="K1612" s="2"/>
      <c r="N1612" s="2"/>
      <c r="P1612" s="5"/>
      <c r="Q1612" s="2"/>
      <c r="T1612" s="2"/>
    </row>
    <row r="1613" spans="3:20" x14ac:dyDescent="0.25">
      <c r="C1613" s="3"/>
      <c r="E1613" s="4"/>
      <c r="H1613" s="2"/>
      <c r="K1613" s="2"/>
      <c r="N1613" s="2"/>
      <c r="P1613" s="5"/>
      <c r="Q1613" s="2"/>
      <c r="T1613" s="2"/>
    </row>
    <row r="1614" spans="3:20" x14ac:dyDescent="0.25">
      <c r="C1614" s="3"/>
      <c r="E1614" s="4"/>
      <c r="H1614" s="2"/>
      <c r="K1614" s="2"/>
      <c r="N1614" s="2"/>
      <c r="P1614" s="5"/>
      <c r="Q1614" s="2"/>
      <c r="T1614" s="2"/>
    </row>
    <row r="1615" spans="3:20" x14ac:dyDescent="0.25">
      <c r="C1615" s="3"/>
      <c r="E1615" s="4"/>
      <c r="H1615" s="2"/>
      <c r="K1615" s="2"/>
      <c r="N1615" s="2"/>
      <c r="P1615" s="5"/>
      <c r="Q1615" s="2"/>
      <c r="T1615" s="2"/>
    </row>
    <row r="1616" spans="3:20" x14ac:dyDescent="0.25">
      <c r="C1616" s="3"/>
      <c r="E1616" s="4"/>
      <c r="H1616" s="2"/>
      <c r="K1616" s="2"/>
      <c r="N1616" s="2"/>
      <c r="P1616" s="5"/>
      <c r="Q1616" s="2"/>
      <c r="T1616" s="2"/>
    </row>
    <row r="1617" spans="3:20" x14ac:dyDescent="0.25">
      <c r="C1617" s="3"/>
      <c r="E1617" s="4"/>
      <c r="H1617" s="2"/>
      <c r="K1617" s="2"/>
      <c r="N1617" s="2"/>
      <c r="P1617" s="5"/>
      <c r="Q1617" s="2"/>
      <c r="T1617" s="2"/>
    </row>
    <row r="1618" spans="3:20" x14ac:dyDescent="0.25">
      <c r="C1618" s="3"/>
      <c r="E1618" s="4"/>
      <c r="H1618" s="2"/>
      <c r="K1618" s="2"/>
      <c r="N1618" s="2"/>
      <c r="P1618" s="5"/>
      <c r="Q1618" s="2"/>
      <c r="T1618" s="2"/>
    </row>
    <row r="1619" spans="3:20" x14ac:dyDescent="0.25">
      <c r="C1619" s="3"/>
      <c r="E1619" s="4"/>
      <c r="H1619" s="2"/>
      <c r="K1619" s="2"/>
      <c r="N1619" s="2"/>
      <c r="P1619" s="5"/>
      <c r="Q1619" s="2"/>
      <c r="T1619" s="2"/>
    </row>
    <row r="1620" spans="3:20" x14ac:dyDescent="0.25">
      <c r="C1620" s="3"/>
      <c r="E1620" s="4"/>
      <c r="H1620" s="2"/>
      <c r="K1620" s="2"/>
      <c r="N1620" s="2"/>
      <c r="P1620" s="5"/>
      <c r="Q1620" s="2"/>
      <c r="T1620" s="2"/>
    </row>
    <row r="1621" spans="3:20" x14ac:dyDescent="0.25">
      <c r="C1621" s="3"/>
      <c r="E1621" s="4"/>
      <c r="H1621" s="2"/>
      <c r="K1621" s="2"/>
      <c r="N1621" s="2"/>
      <c r="P1621" s="5"/>
      <c r="Q1621" s="2"/>
      <c r="T1621" s="2"/>
    </row>
    <row r="1622" spans="3:20" x14ac:dyDescent="0.25">
      <c r="C1622" s="3"/>
      <c r="E1622" s="4"/>
      <c r="H1622" s="2"/>
      <c r="K1622" s="2"/>
      <c r="N1622" s="2"/>
      <c r="P1622" s="5"/>
      <c r="Q1622" s="2"/>
      <c r="T1622" s="2"/>
    </row>
    <row r="1623" spans="3:20" x14ac:dyDescent="0.25">
      <c r="C1623" s="3"/>
      <c r="E1623" s="4"/>
      <c r="H1623" s="2"/>
      <c r="K1623" s="2"/>
      <c r="N1623" s="2"/>
      <c r="P1623" s="5"/>
      <c r="Q1623" s="2"/>
      <c r="T1623" s="2"/>
    </row>
    <row r="1624" spans="3:20" x14ac:dyDescent="0.25">
      <c r="C1624" s="3"/>
      <c r="E1624" s="4"/>
      <c r="H1624" s="2"/>
      <c r="K1624" s="2"/>
      <c r="N1624" s="2"/>
      <c r="P1624" s="5"/>
      <c r="Q1624" s="2"/>
      <c r="T1624" s="2"/>
    </row>
    <row r="1625" spans="3:20" x14ac:dyDescent="0.25">
      <c r="C1625" s="3"/>
      <c r="E1625" s="4"/>
      <c r="H1625" s="2"/>
      <c r="K1625" s="2"/>
      <c r="N1625" s="2"/>
      <c r="P1625" s="5"/>
      <c r="Q1625" s="2"/>
      <c r="T1625" s="2"/>
    </row>
    <row r="1626" spans="3:20" x14ac:dyDescent="0.25">
      <c r="C1626" s="3"/>
      <c r="E1626" s="4"/>
      <c r="H1626" s="2"/>
      <c r="K1626" s="2"/>
      <c r="N1626" s="2"/>
      <c r="P1626" s="5"/>
      <c r="Q1626" s="2"/>
      <c r="T1626" s="2"/>
    </row>
    <row r="1627" spans="3:20" x14ac:dyDescent="0.25">
      <c r="C1627" s="3"/>
      <c r="E1627" s="4"/>
      <c r="H1627" s="2"/>
      <c r="K1627" s="2"/>
      <c r="N1627" s="2"/>
      <c r="P1627" s="5"/>
      <c r="Q1627" s="2"/>
      <c r="T1627" s="2"/>
    </row>
    <row r="1628" spans="3:20" x14ac:dyDescent="0.25">
      <c r="C1628" s="3"/>
      <c r="E1628" s="4"/>
      <c r="H1628" s="2"/>
      <c r="K1628" s="2"/>
      <c r="N1628" s="2"/>
      <c r="P1628" s="5"/>
      <c r="Q1628" s="2"/>
      <c r="T1628" s="2"/>
    </row>
    <row r="1629" spans="3:20" x14ac:dyDescent="0.25">
      <c r="C1629" s="3"/>
      <c r="E1629" s="4"/>
      <c r="H1629" s="2"/>
      <c r="K1629" s="2"/>
      <c r="N1629" s="2"/>
      <c r="P1629" s="5"/>
      <c r="Q1629" s="2"/>
      <c r="T1629" s="2"/>
    </row>
    <row r="1630" spans="3:20" x14ac:dyDescent="0.25">
      <c r="C1630" s="3"/>
      <c r="E1630" s="4"/>
      <c r="H1630" s="2"/>
      <c r="K1630" s="2"/>
      <c r="N1630" s="2"/>
      <c r="P1630" s="5"/>
      <c r="Q1630" s="2"/>
      <c r="T1630" s="2"/>
    </row>
    <row r="1631" spans="3:20" x14ac:dyDescent="0.25">
      <c r="C1631" s="3"/>
      <c r="E1631" s="4"/>
      <c r="H1631" s="2"/>
      <c r="K1631" s="2"/>
      <c r="N1631" s="2"/>
      <c r="P1631" s="5"/>
      <c r="Q1631" s="2"/>
      <c r="T1631" s="2"/>
    </row>
    <row r="1632" spans="3:20" x14ac:dyDescent="0.25">
      <c r="C1632" s="3"/>
      <c r="E1632" s="4"/>
      <c r="H1632" s="2"/>
      <c r="K1632" s="2"/>
      <c r="N1632" s="2"/>
      <c r="P1632" s="5"/>
      <c r="Q1632" s="2"/>
      <c r="T1632" s="2"/>
    </row>
    <row r="1633" spans="3:20" x14ac:dyDescent="0.25">
      <c r="C1633" s="3"/>
      <c r="E1633" s="4"/>
      <c r="H1633" s="2"/>
      <c r="K1633" s="2"/>
      <c r="N1633" s="2"/>
      <c r="P1633" s="5"/>
      <c r="Q1633" s="2"/>
      <c r="T1633" s="2"/>
    </row>
    <row r="1634" spans="3:20" x14ac:dyDescent="0.25">
      <c r="C1634" s="3"/>
      <c r="E1634" s="4"/>
      <c r="H1634" s="2"/>
      <c r="K1634" s="2"/>
      <c r="N1634" s="2"/>
      <c r="P1634" s="5"/>
      <c r="Q1634" s="2"/>
      <c r="T1634" s="2"/>
    </row>
    <row r="1635" spans="3:20" x14ac:dyDescent="0.25">
      <c r="C1635" s="3"/>
      <c r="E1635" s="4"/>
      <c r="H1635" s="2"/>
      <c r="K1635" s="2"/>
      <c r="N1635" s="2"/>
      <c r="P1635" s="5"/>
      <c r="Q1635" s="2"/>
      <c r="T1635" s="2"/>
    </row>
    <row r="1636" spans="3:20" x14ac:dyDescent="0.25">
      <c r="C1636" s="3"/>
      <c r="E1636" s="4"/>
      <c r="H1636" s="2"/>
      <c r="K1636" s="2"/>
      <c r="N1636" s="2"/>
      <c r="P1636" s="5"/>
      <c r="Q1636" s="2"/>
      <c r="T1636" s="2"/>
    </row>
    <row r="1637" spans="3:20" x14ac:dyDescent="0.25">
      <c r="C1637" s="3"/>
      <c r="E1637" s="4"/>
      <c r="H1637" s="2"/>
      <c r="K1637" s="2"/>
      <c r="N1637" s="2"/>
      <c r="P1637" s="5"/>
      <c r="Q1637" s="2"/>
      <c r="T1637" s="2"/>
    </row>
    <row r="1638" spans="3:20" x14ac:dyDescent="0.25">
      <c r="C1638" s="3"/>
      <c r="E1638" s="4"/>
      <c r="H1638" s="2"/>
      <c r="K1638" s="2"/>
      <c r="N1638" s="2"/>
      <c r="P1638" s="5"/>
      <c r="Q1638" s="2"/>
      <c r="T1638" s="2"/>
    </row>
    <row r="1639" spans="3:20" x14ac:dyDescent="0.25">
      <c r="C1639" s="3"/>
      <c r="E1639" s="4"/>
      <c r="H1639" s="2"/>
      <c r="K1639" s="2"/>
      <c r="N1639" s="2"/>
      <c r="P1639" s="5"/>
      <c r="Q1639" s="2"/>
      <c r="T1639" s="2"/>
    </row>
    <row r="1640" spans="3:20" x14ac:dyDescent="0.25">
      <c r="C1640" s="3"/>
      <c r="E1640" s="4"/>
      <c r="H1640" s="2"/>
      <c r="K1640" s="2"/>
      <c r="N1640" s="2"/>
      <c r="P1640" s="5"/>
      <c r="Q1640" s="2"/>
      <c r="T1640" s="2"/>
    </row>
    <row r="1641" spans="3:20" x14ac:dyDescent="0.25">
      <c r="C1641" s="3"/>
      <c r="E1641" s="4"/>
      <c r="H1641" s="2"/>
      <c r="K1641" s="2"/>
      <c r="N1641" s="2"/>
      <c r="P1641" s="5"/>
      <c r="Q1641" s="2"/>
      <c r="T1641" s="2"/>
    </row>
    <row r="1642" spans="3:20" x14ac:dyDescent="0.25">
      <c r="C1642" s="3"/>
      <c r="E1642" s="4"/>
      <c r="H1642" s="2"/>
      <c r="K1642" s="2"/>
      <c r="N1642" s="2"/>
      <c r="P1642" s="5"/>
      <c r="Q1642" s="2"/>
      <c r="T1642" s="2"/>
    </row>
    <row r="1643" spans="3:20" x14ac:dyDescent="0.25">
      <c r="C1643" s="3"/>
      <c r="E1643" s="4"/>
      <c r="H1643" s="2"/>
      <c r="K1643" s="2"/>
      <c r="N1643" s="2"/>
      <c r="P1643" s="5"/>
      <c r="Q1643" s="2"/>
      <c r="T1643" s="2"/>
    </row>
    <row r="1644" spans="3:20" x14ac:dyDescent="0.25">
      <c r="C1644" s="3"/>
      <c r="E1644" s="4"/>
      <c r="H1644" s="2"/>
      <c r="K1644" s="2"/>
      <c r="N1644" s="2"/>
      <c r="P1644" s="5"/>
      <c r="Q1644" s="2"/>
      <c r="T1644" s="2"/>
    </row>
    <row r="1645" spans="3:20" x14ac:dyDescent="0.25">
      <c r="C1645" s="3"/>
      <c r="E1645" s="4"/>
      <c r="H1645" s="2"/>
      <c r="K1645" s="2"/>
      <c r="N1645" s="2"/>
      <c r="P1645" s="5"/>
      <c r="Q1645" s="2"/>
      <c r="T1645" s="2"/>
    </row>
    <row r="1646" spans="3:20" x14ac:dyDescent="0.25">
      <c r="C1646" s="3"/>
      <c r="E1646" s="4"/>
      <c r="H1646" s="2"/>
      <c r="K1646" s="2"/>
      <c r="N1646" s="2"/>
      <c r="P1646" s="5"/>
      <c r="Q1646" s="2"/>
      <c r="T1646" s="2"/>
    </row>
    <row r="1647" spans="3:20" x14ac:dyDescent="0.25">
      <c r="C1647" s="3"/>
      <c r="E1647" s="4"/>
      <c r="H1647" s="2"/>
      <c r="K1647" s="2"/>
      <c r="N1647" s="2"/>
      <c r="P1647" s="5"/>
      <c r="Q1647" s="2"/>
      <c r="T1647" s="2"/>
    </row>
    <row r="1648" spans="3:20" x14ac:dyDescent="0.25">
      <c r="C1648" s="3"/>
      <c r="E1648" s="4"/>
      <c r="H1648" s="2"/>
      <c r="K1648" s="2"/>
      <c r="N1648" s="2"/>
      <c r="P1648" s="5"/>
      <c r="Q1648" s="2"/>
      <c r="T1648" s="2"/>
    </row>
    <row r="1649" spans="3:20" x14ac:dyDescent="0.25">
      <c r="C1649" s="3"/>
      <c r="E1649" s="4"/>
      <c r="H1649" s="2"/>
      <c r="K1649" s="2"/>
      <c r="N1649" s="2"/>
      <c r="P1649" s="5"/>
      <c r="Q1649" s="2"/>
      <c r="T1649" s="2"/>
    </row>
    <row r="1650" spans="3:20" x14ac:dyDescent="0.25">
      <c r="C1650" s="3"/>
      <c r="E1650" s="4"/>
      <c r="H1650" s="2"/>
      <c r="K1650" s="2"/>
      <c r="N1650" s="2"/>
      <c r="P1650" s="5"/>
      <c r="Q1650" s="2"/>
      <c r="T1650" s="2"/>
    </row>
    <row r="1651" spans="3:20" x14ac:dyDescent="0.25">
      <c r="C1651" s="3"/>
      <c r="E1651" s="4"/>
      <c r="H1651" s="2"/>
      <c r="K1651" s="2"/>
      <c r="N1651" s="2"/>
      <c r="P1651" s="5"/>
      <c r="Q1651" s="2"/>
      <c r="T1651" s="2"/>
    </row>
    <row r="1652" spans="3:20" x14ac:dyDescent="0.25">
      <c r="C1652" s="3"/>
      <c r="E1652" s="4"/>
      <c r="H1652" s="2"/>
      <c r="K1652" s="2"/>
      <c r="N1652" s="2"/>
      <c r="P1652" s="5"/>
      <c r="Q1652" s="2"/>
      <c r="T1652" s="2"/>
    </row>
    <row r="1653" spans="3:20" x14ac:dyDescent="0.25">
      <c r="C1653" s="3"/>
      <c r="E1653" s="4"/>
      <c r="H1653" s="2"/>
      <c r="K1653" s="2"/>
      <c r="N1653" s="2"/>
      <c r="P1653" s="5"/>
      <c r="Q1653" s="2"/>
      <c r="T1653" s="2"/>
    </row>
    <row r="1654" spans="3:20" x14ac:dyDescent="0.25">
      <c r="C1654" s="3"/>
      <c r="E1654" s="4"/>
      <c r="H1654" s="2"/>
      <c r="K1654" s="2"/>
      <c r="N1654" s="2"/>
      <c r="P1654" s="5"/>
      <c r="Q1654" s="2"/>
      <c r="T1654" s="2"/>
    </row>
    <row r="1655" spans="3:20" x14ac:dyDescent="0.25">
      <c r="C1655" s="3"/>
      <c r="E1655" s="4"/>
      <c r="H1655" s="2"/>
      <c r="K1655" s="2"/>
      <c r="N1655" s="2"/>
      <c r="P1655" s="5"/>
      <c r="Q1655" s="2"/>
      <c r="T1655" s="2"/>
    </row>
    <row r="1656" spans="3:20" x14ac:dyDescent="0.25">
      <c r="C1656" s="3"/>
      <c r="E1656" s="4"/>
      <c r="H1656" s="2"/>
      <c r="K1656" s="2"/>
      <c r="N1656" s="2"/>
      <c r="P1656" s="5"/>
      <c r="Q1656" s="2"/>
      <c r="T1656" s="2"/>
    </row>
    <row r="1657" spans="3:20" x14ac:dyDescent="0.25">
      <c r="C1657" s="3"/>
      <c r="E1657" s="4"/>
      <c r="H1657" s="2"/>
      <c r="K1657" s="2"/>
      <c r="N1657" s="2"/>
      <c r="P1657" s="5"/>
      <c r="Q1657" s="2"/>
      <c r="T1657" s="2"/>
    </row>
    <row r="1658" spans="3:20" x14ac:dyDescent="0.25">
      <c r="C1658" s="3"/>
      <c r="E1658" s="4"/>
      <c r="H1658" s="2"/>
      <c r="K1658" s="2"/>
      <c r="N1658" s="2"/>
      <c r="P1658" s="5"/>
      <c r="Q1658" s="2"/>
      <c r="T1658" s="2"/>
    </row>
    <row r="1659" spans="3:20" x14ac:dyDescent="0.25">
      <c r="C1659" s="3"/>
      <c r="E1659" s="4"/>
      <c r="H1659" s="2"/>
      <c r="K1659" s="2"/>
      <c r="N1659" s="2"/>
      <c r="P1659" s="5"/>
      <c r="Q1659" s="2"/>
      <c r="T1659" s="2"/>
    </row>
    <row r="1660" spans="3:20" x14ac:dyDescent="0.25">
      <c r="C1660" s="3"/>
      <c r="E1660" s="4"/>
      <c r="H1660" s="2"/>
      <c r="K1660" s="2"/>
      <c r="N1660" s="2"/>
      <c r="P1660" s="5"/>
      <c r="Q1660" s="2"/>
      <c r="T1660" s="2"/>
    </row>
    <row r="1661" spans="3:20" x14ac:dyDescent="0.25">
      <c r="C1661" s="3"/>
      <c r="E1661" s="4"/>
      <c r="H1661" s="2"/>
      <c r="K1661" s="2"/>
      <c r="N1661" s="2"/>
      <c r="P1661" s="5"/>
      <c r="Q1661" s="2"/>
      <c r="T1661" s="2"/>
    </row>
    <row r="1662" spans="3:20" x14ac:dyDescent="0.25">
      <c r="C1662" s="3"/>
      <c r="E1662" s="4"/>
      <c r="H1662" s="2"/>
      <c r="K1662" s="2"/>
      <c r="N1662" s="2"/>
      <c r="P1662" s="5"/>
      <c r="Q1662" s="2"/>
      <c r="T1662" s="2"/>
    </row>
    <row r="1663" spans="3:20" x14ac:dyDescent="0.25">
      <c r="C1663" s="3"/>
      <c r="E1663" s="4"/>
      <c r="H1663" s="2"/>
      <c r="K1663" s="2"/>
      <c r="N1663" s="2"/>
      <c r="P1663" s="5"/>
      <c r="Q1663" s="2"/>
      <c r="T1663" s="2"/>
    </row>
    <row r="1664" spans="3:20" x14ac:dyDescent="0.25">
      <c r="C1664" s="3"/>
      <c r="E1664" s="4"/>
      <c r="H1664" s="2"/>
      <c r="K1664" s="2"/>
      <c r="N1664" s="2"/>
      <c r="P1664" s="5"/>
      <c r="Q1664" s="2"/>
      <c r="T1664" s="2"/>
    </row>
    <row r="1665" spans="3:20" x14ac:dyDescent="0.25">
      <c r="C1665" s="3"/>
      <c r="E1665" s="4"/>
      <c r="H1665" s="2"/>
      <c r="K1665" s="2"/>
      <c r="N1665" s="2"/>
      <c r="P1665" s="5"/>
      <c r="Q1665" s="2"/>
      <c r="T1665" s="2"/>
    </row>
    <row r="1666" spans="3:20" x14ac:dyDescent="0.25">
      <c r="C1666" s="3"/>
      <c r="E1666" s="4"/>
      <c r="H1666" s="2"/>
      <c r="K1666" s="2"/>
      <c r="N1666" s="2"/>
      <c r="P1666" s="5"/>
      <c r="Q1666" s="2"/>
      <c r="T1666" s="2"/>
    </row>
    <row r="1667" spans="3:20" x14ac:dyDescent="0.25">
      <c r="C1667" s="3"/>
      <c r="E1667" s="4"/>
      <c r="H1667" s="2"/>
      <c r="K1667" s="2"/>
      <c r="N1667" s="2"/>
      <c r="P1667" s="5"/>
      <c r="Q1667" s="2"/>
      <c r="T1667" s="2"/>
    </row>
    <row r="1668" spans="3:20" x14ac:dyDescent="0.25">
      <c r="C1668" s="3"/>
      <c r="E1668" s="4"/>
      <c r="H1668" s="2"/>
      <c r="K1668" s="2"/>
      <c r="N1668" s="2"/>
      <c r="P1668" s="5"/>
      <c r="Q1668" s="2"/>
      <c r="T1668" s="2"/>
    </row>
    <row r="1669" spans="3:20" x14ac:dyDescent="0.25">
      <c r="C1669" s="3"/>
      <c r="E1669" s="4"/>
      <c r="H1669" s="2"/>
      <c r="K1669" s="2"/>
      <c r="N1669" s="2"/>
      <c r="P1669" s="5"/>
      <c r="Q1669" s="2"/>
      <c r="T1669" s="2"/>
    </row>
    <row r="1670" spans="3:20" x14ac:dyDescent="0.25">
      <c r="C1670" s="3"/>
      <c r="E1670" s="4"/>
      <c r="H1670" s="2"/>
      <c r="K1670" s="2"/>
      <c r="N1670" s="2"/>
      <c r="P1670" s="5"/>
      <c r="Q1670" s="2"/>
      <c r="T1670" s="2"/>
    </row>
    <row r="1671" spans="3:20" x14ac:dyDescent="0.25">
      <c r="C1671" s="3"/>
      <c r="E1671" s="4"/>
      <c r="H1671" s="2"/>
      <c r="K1671" s="2"/>
      <c r="N1671" s="2"/>
      <c r="P1671" s="5"/>
      <c r="Q1671" s="2"/>
      <c r="T1671" s="2"/>
    </row>
    <row r="1672" spans="3:20" x14ac:dyDescent="0.25">
      <c r="C1672" s="3"/>
      <c r="E1672" s="4"/>
      <c r="H1672" s="2"/>
      <c r="K1672" s="2"/>
      <c r="N1672" s="2"/>
      <c r="P1672" s="5"/>
      <c r="Q1672" s="2"/>
      <c r="T1672" s="2"/>
    </row>
    <row r="1673" spans="3:20" x14ac:dyDescent="0.25">
      <c r="C1673" s="3"/>
      <c r="E1673" s="4"/>
      <c r="H1673" s="2"/>
      <c r="K1673" s="2"/>
      <c r="N1673" s="2"/>
      <c r="P1673" s="5"/>
      <c r="Q1673" s="2"/>
      <c r="T1673" s="2"/>
    </row>
    <row r="1674" spans="3:20" x14ac:dyDescent="0.25">
      <c r="C1674" s="3"/>
      <c r="E1674" s="4"/>
      <c r="H1674" s="2"/>
      <c r="K1674" s="2"/>
      <c r="N1674" s="2"/>
      <c r="P1674" s="5"/>
      <c r="Q1674" s="2"/>
      <c r="T1674" s="2"/>
    </row>
    <row r="1675" spans="3:20" x14ac:dyDescent="0.25">
      <c r="C1675" s="3"/>
      <c r="E1675" s="4"/>
      <c r="H1675" s="2"/>
      <c r="K1675" s="2"/>
      <c r="N1675" s="2"/>
      <c r="P1675" s="5"/>
      <c r="Q1675" s="2"/>
      <c r="T1675" s="2"/>
    </row>
    <row r="1676" spans="3:20" x14ac:dyDescent="0.25">
      <c r="C1676" s="3"/>
      <c r="E1676" s="4"/>
      <c r="H1676" s="2"/>
      <c r="K1676" s="2"/>
      <c r="N1676" s="2"/>
      <c r="P1676" s="5"/>
      <c r="Q1676" s="2"/>
      <c r="T1676" s="2"/>
    </row>
    <row r="1677" spans="3:20" x14ac:dyDescent="0.25">
      <c r="C1677" s="3"/>
      <c r="E1677" s="4"/>
      <c r="H1677" s="2"/>
      <c r="K1677" s="2"/>
      <c r="N1677" s="2"/>
      <c r="P1677" s="5"/>
      <c r="Q1677" s="2"/>
      <c r="T1677" s="2"/>
    </row>
    <row r="1678" spans="3:20" x14ac:dyDescent="0.25">
      <c r="C1678" s="3"/>
      <c r="E1678" s="4"/>
      <c r="H1678" s="2"/>
      <c r="K1678" s="2"/>
      <c r="N1678" s="2"/>
      <c r="P1678" s="5"/>
      <c r="Q1678" s="2"/>
      <c r="T1678" s="2"/>
    </row>
    <row r="1679" spans="3:20" x14ac:dyDescent="0.25">
      <c r="C1679" s="3"/>
      <c r="E1679" s="4"/>
      <c r="H1679" s="2"/>
      <c r="K1679" s="2"/>
      <c r="N1679" s="2"/>
      <c r="P1679" s="5"/>
      <c r="Q1679" s="2"/>
      <c r="T1679" s="2"/>
    </row>
    <row r="1680" spans="3:20" x14ac:dyDescent="0.25">
      <c r="C1680" s="3"/>
      <c r="E1680" s="4"/>
      <c r="H1680" s="2"/>
      <c r="K1680" s="2"/>
      <c r="N1680" s="2"/>
      <c r="P1680" s="5"/>
      <c r="Q1680" s="2"/>
      <c r="T1680" s="2"/>
    </row>
    <row r="1681" spans="3:20" x14ac:dyDescent="0.25">
      <c r="C1681" s="3"/>
      <c r="E1681" s="4"/>
      <c r="H1681" s="2"/>
      <c r="K1681" s="2"/>
      <c r="N1681" s="2"/>
      <c r="P1681" s="5"/>
      <c r="Q1681" s="2"/>
      <c r="T1681" s="2"/>
    </row>
    <row r="1682" spans="3:20" x14ac:dyDescent="0.25">
      <c r="C1682" s="3"/>
      <c r="E1682" s="4"/>
      <c r="H1682" s="2"/>
      <c r="K1682" s="2"/>
      <c r="N1682" s="2"/>
      <c r="P1682" s="5"/>
      <c r="Q1682" s="2"/>
      <c r="T1682" s="2"/>
    </row>
    <row r="1683" spans="3:20" x14ac:dyDescent="0.25">
      <c r="C1683" s="3"/>
      <c r="E1683" s="4"/>
      <c r="H1683" s="2"/>
      <c r="K1683" s="2"/>
      <c r="N1683" s="2"/>
      <c r="P1683" s="5"/>
      <c r="Q1683" s="2"/>
      <c r="T1683" s="2"/>
    </row>
    <row r="1684" spans="3:20" x14ac:dyDescent="0.25">
      <c r="C1684" s="3"/>
      <c r="E1684" s="4"/>
      <c r="H1684" s="2"/>
      <c r="K1684" s="2"/>
      <c r="N1684" s="2"/>
      <c r="P1684" s="5"/>
      <c r="Q1684" s="2"/>
      <c r="T1684" s="2"/>
    </row>
    <row r="1685" spans="3:20" x14ac:dyDescent="0.25">
      <c r="C1685" s="3"/>
      <c r="E1685" s="4"/>
      <c r="H1685" s="2"/>
      <c r="K1685" s="2"/>
      <c r="N1685" s="2"/>
      <c r="P1685" s="5"/>
      <c r="Q1685" s="2"/>
      <c r="T1685" s="2"/>
    </row>
    <row r="1686" spans="3:20" x14ac:dyDescent="0.25">
      <c r="C1686" s="3"/>
      <c r="E1686" s="4"/>
      <c r="H1686" s="2"/>
      <c r="K1686" s="2"/>
      <c r="N1686" s="2"/>
      <c r="P1686" s="5"/>
      <c r="Q1686" s="2"/>
      <c r="T1686" s="2"/>
    </row>
    <row r="1687" spans="3:20" x14ac:dyDescent="0.25">
      <c r="C1687" s="3"/>
      <c r="E1687" s="4"/>
      <c r="H1687" s="2"/>
      <c r="K1687" s="2"/>
      <c r="N1687" s="2"/>
      <c r="P1687" s="5"/>
      <c r="Q1687" s="2"/>
      <c r="T1687" s="2"/>
    </row>
    <row r="1688" spans="3:20" x14ac:dyDescent="0.25">
      <c r="C1688" s="3"/>
      <c r="E1688" s="4"/>
      <c r="H1688" s="2"/>
      <c r="K1688" s="2"/>
      <c r="N1688" s="2"/>
      <c r="P1688" s="5"/>
      <c r="Q1688" s="2"/>
      <c r="T1688" s="2"/>
    </row>
    <row r="1689" spans="3:20" x14ac:dyDescent="0.25">
      <c r="C1689" s="3"/>
      <c r="E1689" s="4"/>
      <c r="H1689" s="2"/>
      <c r="K1689" s="2"/>
      <c r="N1689" s="2"/>
      <c r="P1689" s="5"/>
      <c r="Q1689" s="2"/>
      <c r="T1689" s="2"/>
    </row>
    <row r="1690" spans="3:20" x14ac:dyDescent="0.25">
      <c r="C1690" s="3"/>
      <c r="E1690" s="4"/>
      <c r="H1690" s="2"/>
      <c r="K1690" s="2"/>
      <c r="N1690" s="2"/>
      <c r="P1690" s="5"/>
      <c r="Q1690" s="2"/>
      <c r="T1690" s="2"/>
    </row>
    <row r="1691" spans="3:20" x14ac:dyDescent="0.25">
      <c r="C1691" s="3"/>
      <c r="E1691" s="4"/>
      <c r="H1691" s="2"/>
      <c r="K1691" s="2"/>
      <c r="N1691" s="2"/>
      <c r="P1691" s="5"/>
      <c r="Q1691" s="2"/>
      <c r="T1691" s="2"/>
    </row>
    <row r="1692" spans="3:20" x14ac:dyDescent="0.25">
      <c r="C1692" s="3"/>
      <c r="E1692" s="4"/>
      <c r="H1692" s="2"/>
      <c r="K1692" s="2"/>
      <c r="N1692" s="2"/>
      <c r="P1692" s="5"/>
      <c r="Q1692" s="2"/>
      <c r="T1692" s="2"/>
    </row>
    <row r="1693" spans="3:20" x14ac:dyDescent="0.25">
      <c r="C1693" s="3"/>
      <c r="E1693" s="4"/>
      <c r="H1693" s="2"/>
      <c r="K1693" s="2"/>
      <c r="N1693" s="2"/>
      <c r="P1693" s="5"/>
      <c r="Q1693" s="2"/>
      <c r="T1693" s="2"/>
    </row>
    <row r="1694" spans="3:20" x14ac:dyDescent="0.25">
      <c r="C1694" s="3"/>
      <c r="E1694" s="4"/>
      <c r="H1694" s="2"/>
      <c r="K1694" s="2"/>
      <c r="N1694" s="2"/>
      <c r="P1694" s="5"/>
      <c r="Q1694" s="2"/>
      <c r="T1694" s="2"/>
    </row>
    <row r="1695" spans="3:20" x14ac:dyDescent="0.25">
      <c r="C1695" s="3"/>
      <c r="E1695" s="4"/>
      <c r="H1695" s="2"/>
      <c r="K1695" s="2"/>
      <c r="N1695" s="2"/>
      <c r="P1695" s="5"/>
      <c r="Q1695" s="2"/>
      <c r="T1695" s="2"/>
    </row>
    <row r="1696" spans="3:20" x14ac:dyDescent="0.25">
      <c r="C1696" s="3"/>
      <c r="E1696" s="4"/>
      <c r="H1696" s="2"/>
      <c r="K1696" s="2"/>
      <c r="N1696" s="2"/>
      <c r="P1696" s="5"/>
      <c r="Q1696" s="2"/>
      <c r="T1696" s="2"/>
    </row>
    <row r="1697" spans="3:20" x14ac:dyDescent="0.25">
      <c r="C1697" s="3"/>
      <c r="E1697" s="4"/>
      <c r="H1697" s="2"/>
      <c r="K1697" s="2"/>
      <c r="N1697" s="2"/>
      <c r="P1697" s="5"/>
      <c r="Q1697" s="2"/>
      <c r="T1697" s="2"/>
    </row>
    <row r="1698" spans="3:20" x14ac:dyDescent="0.25">
      <c r="C1698" s="3"/>
      <c r="E1698" s="4"/>
      <c r="H1698" s="2"/>
      <c r="K1698" s="2"/>
      <c r="N1698" s="2"/>
      <c r="P1698" s="5"/>
      <c r="Q1698" s="2"/>
      <c r="T1698" s="2"/>
    </row>
    <row r="1699" spans="3:20" x14ac:dyDescent="0.25">
      <c r="C1699" s="3"/>
      <c r="E1699" s="4"/>
      <c r="H1699" s="2"/>
      <c r="K1699" s="2"/>
      <c r="N1699" s="2"/>
      <c r="P1699" s="5"/>
      <c r="Q1699" s="2"/>
      <c r="T1699" s="2"/>
    </row>
    <row r="1700" spans="3:20" x14ac:dyDescent="0.25">
      <c r="C1700" s="3"/>
      <c r="E1700" s="4"/>
      <c r="H1700" s="2"/>
      <c r="K1700" s="2"/>
      <c r="N1700" s="2"/>
      <c r="P1700" s="5"/>
      <c r="Q1700" s="2"/>
      <c r="T1700" s="2"/>
    </row>
    <row r="1701" spans="3:20" x14ac:dyDescent="0.25">
      <c r="C1701" s="3"/>
      <c r="E1701" s="4"/>
      <c r="H1701" s="2"/>
      <c r="K1701" s="2"/>
      <c r="N1701" s="2"/>
      <c r="P1701" s="5"/>
      <c r="Q1701" s="2"/>
      <c r="T1701" s="2"/>
    </row>
    <row r="1702" spans="3:20" x14ac:dyDescent="0.25">
      <c r="C1702" s="3"/>
      <c r="E1702" s="4"/>
      <c r="H1702" s="2"/>
      <c r="K1702" s="2"/>
      <c r="N1702" s="2"/>
      <c r="P1702" s="5"/>
      <c r="Q1702" s="2"/>
      <c r="T1702" s="2"/>
    </row>
    <row r="1703" spans="3:20" x14ac:dyDescent="0.25">
      <c r="C1703" s="3"/>
      <c r="E1703" s="4"/>
      <c r="H1703" s="2"/>
      <c r="K1703" s="2"/>
      <c r="N1703" s="2"/>
      <c r="P1703" s="5"/>
      <c r="Q1703" s="2"/>
      <c r="T1703" s="2"/>
    </row>
    <row r="1704" spans="3:20" x14ac:dyDescent="0.25">
      <c r="C1704" s="3"/>
      <c r="E1704" s="4"/>
      <c r="H1704" s="2"/>
      <c r="K1704" s="2"/>
      <c r="N1704" s="2"/>
      <c r="P1704" s="5"/>
      <c r="Q1704" s="2"/>
      <c r="T1704" s="2"/>
    </row>
    <row r="1705" spans="3:20" x14ac:dyDescent="0.25">
      <c r="C1705" s="3"/>
      <c r="E1705" s="4"/>
      <c r="H1705" s="2"/>
      <c r="K1705" s="2"/>
      <c r="N1705" s="2"/>
      <c r="P1705" s="5"/>
      <c r="Q1705" s="2"/>
      <c r="T1705" s="2"/>
    </row>
    <row r="1706" spans="3:20" x14ac:dyDescent="0.25">
      <c r="C1706" s="3"/>
      <c r="E1706" s="4"/>
      <c r="H1706" s="2"/>
      <c r="K1706" s="2"/>
      <c r="N1706" s="2"/>
      <c r="P1706" s="5"/>
      <c r="Q1706" s="2"/>
      <c r="T1706" s="2"/>
    </row>
    <row r="1707" spans="3:20" x14ac:dyDescent="0.25">
      <c r="C1707" s="3"/>
      <c r="E1707" s="4"/>
      <c r="H1707" s="2"/>
      <c r="K1707" s="2"/>
      <c r="N1707" s="2"/>
      <c r="P1707" s="5"/>
      <c r="Q1707" s="2"/>
      <c r="T1707" s="2"/>
    </row>
    <row r="1708" spans="3:20" x14ac:dyDescent="0.25">
      <c r="C1708" s="3"/>
      <c r="E1708" s="4"/>
      <c r="H1708" s="2"/>
      <c r="K1708" s="2"/>
      <c r="N1708" s="2"/>
      <c r="P1708" s="5"/>
      <c r="Q1708" s="2"/>
      <c r="T1708" s="2"/>
    </row>
    <row r="1709" spans="3:20" x14ac:dyDescent="0.25">
      <c r="C1709" s="3"/>
      <c r="E1709" s="4"/>
      <c r="H1709" s="2"/>
      <c r="K1709" s="2"/>
      <c r="N1709" s="2"/>
      <c r="P1709" s="5"/>
      <c r="Q1709" s="2"/>
      <c r="T1709" s="2"/>
    </row>
    <row r="1710" spans="3:20" x14ac:dyDescent="0.25">
      <c r="C1710" s="3"/>
      <c r="E1710" s="4"/>
      <c r="H1710" s="2"/>
      <c r="K1710" s="2"/>
      <c r="N1710" s="2"/>
      <c r="P1710" s="5"/>
      <c r="Q1710" s="2"/>
      <c r="T1710" s="2"/>
    </row>
    <row r="1711" spans="3:20" x14ac:dyDescent="0.25">
      <c r="C1711" s="3"/>
      <c r="E1711" s="4"/>
      <c r="H1711" s="2"/>
      <c r="K1711" s="2"/>
      <c r="N1711" s="2"/>
      <c r="P1711" s="5"/>
      <c r="Q1711" s="2"/>
      <c r="T1711" s="2"/>
    </row>
    <row r="1712" spans="3:20" x14ac:dyDescent="0.25">
      <c r="C1712" s="3"/>
      <c r="E1712" s="4"/>
      <c r="H1712" s="2"/>
      <c r="K1712" s="2"/>
      <c r="N1712" s="2"/>
      <c r="P1712" s="5"/>
      <c r="Q1712" s="2"/>
      <c r="T1712" s="2"/>
    </row>
    <row r="1713" spans="3:20" x14ac:dyDescent="0.25">
      <c r="C1713" s="3"/>
      <c r="E1713" s="4"/>
      <c r="H1713" s="2"/>
      <c r="K1713" s="2"/>
      <c r="N1713" s="2"/>
      <c r="P1713" s="5"/>
      <c r="Q1713" s="2"/>
      <c r="T1713" s="2"/>
    </row>
    <row r="1714" spans="3:20" x14ac:dyDescent="0.25">
      <c r="C1714" s="3"/>
      <c r="E1714" s="4"/>
      <c r="H1714" s="2"/>
      <c r="K1714" s="2"/>
      <c r="N1714" s="2"/>
      <c r="P1714" s="5"/>
      <c r="Q1714" s="2"/>
      <c r="T1714" s="2"/>
    </row>
    <row r="1715" spans="3:20" x14ac:dyDescent="0.25">
      <c r="C1715" s="3"/>
      <c r="E1715" s="4"/>
      <c r="H1715" s="2"/>
      <c r="K1715" s="2"/>
      <c r="N1715" s="2"/>
      <c r="P1715" s="5"/>
      <c r="Q1715" s="2"/>
      <c r="T1715" s="2"/>
    </row>
    <row r="1716" spans="3:20" x14ac:dyDescent="0.25">
      <c r="C1716" s="3"/>
      <c r="E1716" s="4"/>
      <c r="H1716" s="2"/>
      <c r="K1716" s="2"/>
      <c r="N1716" s="2"/>
      <c r="P1716" s="5"/>
      <c r="Q1716" s="2"/>
      <c r="T1716" s="2"/>
    </row>
    <row r="1717" spans="3:20" x14ac:dyDescent="0.25">
      <c r="C1717" s="3"/>
      <c r="E1717" s="4"/>
      <c r="H1717" s="2"/>
      <c r="K1717" s="2"/>
      <c r="N1717" s="2"/>
      <c r="P1717" s="5"/>
      <c r="Q1717" s="2"/>
      <c r="T1717" s="2"/>
    </row>
    <row r="1718" spans="3:20" x14ac:dyDescent="0.25">
      <c r="C1718" s="3"/>
      <c r="E1718" s="4"/>
      <c r="H1718" s="2"/>
      <c r="K1718" s="2"/>
      <c r="N1718" s="2"/>
      <c r="P1718" s="5"/>
      <c r="Q1718" s="2"/>
      <c r="T1718" s="2"/>
    </row>
    <row r="1719" spans="3:20" x14ac:dyDescent="0.25">
      <c r="C1719" s="3"/>
      <c r="E1719" s="4"/>
      <c r="H1719" s="2"/>
      <c r="K1719" s="2"/>
      <c r="N1719" s="2"/>
      <c r="P1719" s="5"/>
      <c r="Q1719" s="2"/>
      <c r="T1719" s="2"/>
    </row>
    <row r="1720" spans="3:20" x14ac:dyDescent="0.25">
      <c r="C1720" s="3"/>
      <c r="E1720" s="4"/>
      <c r="H1720" s="2"/>
      <c r="K1720" s="2"/>
      <c r="N1720" s="2"/>
      <c r="P1720" s="5"/>
      <c r="Q1720" s="2"/>
      <c r="T1720" s="2"/>
    </row>
    <row r="1721" spans="3:20" x14ac:dyDescent="0.25">
      <c r="C1721" s="3"/>
      <c r="E1721" s="4"/>
      <c r="H1721" s="2"/>
      <c r="K1721" s="2"/>
      <c r="N1721" s="2"/>
      <c r="P1721" s="5"/>
      <c r="Q1721" s="2"/>
      <c r="T1721" s="2"/>
    </row>
    <row r="1722" spans="3:20" x14ac:dyDescent="0.25">
      <c r="C1722" s="3"/>
      <c r="E1722" s="4"/>
      <c r="H1722" s="2"/>
      <c r="K1722" s="2"/>
      <c r="N1722" s="2"/>
      <c r="P1722" s="5"/>
      <c r="Q1722" s="2"/>
      <c r="T1722" s="2"/>
    </row>
    <row r="1723" spans="3:20" x14ac:dyDescent="0.25">
      <c r="C1723" s="3"/>
      <c r="E1723" s="4"/>
      <c r="H1723" s="2"/>
      <c r="K1723" s="2"/>
      <c r="N1723" s="2"/>
      <c r="P1723" s="5"/>
      <c r="Q1723" s="2"/>
      <c r="T1723" s="2"/>
    </row>
    <row r="1724" spans="3:20" x14ac:dyDescent="0.25">
      <c r="C1724" s="3"/>
      <c r="E1724" s="4"/>
      <c r="H1724" s="2"/>
      <c r="K1724" s="2"/>
      <c r="N1724" s="2"/>
      <c r="P1724" s="5"/>
      <c r="Q1724" s="2"/>
      <c r="T1724" s="2"/>
    </row>
    <row r="1725" spans="3:20" x14ac:dyDescent="0.25">
      <c r="C1725" s="3"/>
      <c r="E1725" s="4"/>
      <c r="H1725" s="2"/>
      <c r="K1725" s="2"/>
      <c r="N1725" s="2"/>
      <c r="P1725" s="5"/>
      <c r="Q1725" s="2"/>
      <c r="T1725" s="2"/>
    </row>
    <row r="1726" spans="3:20" x14ac:dyDescent="0.25">
      <c r="C1726" s="3"/>
      <c r="E1726" s="4"/>
      <c r="H1726" s="2"/>
      <c r="K1726" s="2"/>
      <c r="N1726" s="2"/>
      <c r="P1726" s="5"/>
      <c r="Q1726" s="2"/>
      <c r="T1726" s="2"/>
    </row>
    <row r="1727" spans="3:20" x14ac:dyDescent="0.25">
      <c r="C1727" s="3"/>
      <c r="E1727" s="4"/>
      <c r="H1727" s="2"/>
      <c r="K1727" s="2"/>
      <c r="N1727" s="2"/>
      <c r="P1727" s="5"/>
      <c r="Q1727" s="2"/>
      <c r="T1727" s="2"/>
    </row>
    <row r="1728" spans="3:20" x14ac:dyDescent="0.25">
      <c r="C1728" s="3"/>
      <c r="E1728" s="4"/>
      <c r="H1728" s="2"/>
      <c r="K1728" s="2"/>
      <c r="N1728" s="2"/>
      <c r="P1728" s="5"/>
      <c r="Q1728" s="2"/>
      <c r="T1728" s="2"/>
    </row>
    <row r="1729" spans="3:20" x14ac:dyDescent="0.25">
      <c r="C1729" s="3"/>
      <c r="E1729" s="4"/>
      <c r="H1729" s="2"/>
      <c r="K1729" s="2"/>
      <c r="N1729" s="2"/>
      <c r="P1729" s="5"/>
      <c r="Q1729" s="2"/>
      <c r="T1729" s="2"/>
    </row>
    <row r="1730" spans="3:20" x14ac:dyDescent="0.25">
      <c r="C1730" s="3"/>
      <c r="E1730" s="4"/>
      <c r="H1730" s="2"/>
      <c r="K1730" s="2"/>
      <c r="N1730" s="2"/>
      <c r="P1730" s="5"/>
      <c r="Q1730" s="2"/>
      <c r="T1730" s="2"/>
    </row>
    <row r="1731" spans="3:20" x14ac:dyDescent="0.25">
      <c r="C1731" s="3"/>
      <c r="E1731" s="4"/>
      <c r="H1731" s="2"/>
      <c r="K1731" s="2"/>
      <c r="N1731" s="2"/>
      <c r="P1731" s="5"/>
      <c r="Q1731" s="2"/>
      <c r="T1731" s="2"/>
    </row>
    <row r="1732" spans="3:20" x14ac:dyDescent="0.25">
      <c r="C1732" s="3"/>
      <c r="E1732" s="4"/>
      <c r="H1732" s="2"/>
      <c r="K1732" s="2"/>
      <c r="N1732" s="2"/>
      <c r="P1732" s="5"/>
      <c r="Q1732" s="2"/>
      <c r="T1732" s="2"/>
    </row>
    <row r="1733" spans="3:20" x14ac:dyDescent="0.25">
      <c r="C1733" s="3"/>
      <c r="E1733" s="4"/>
      <c r="H1733" s="2"/>
      <c r="K1733" s="2"/>
      <c r="N1733" s="2"/>
      <c r="P1733" s="5"/>
      <c r="Q1733" s="2"/>
      <c r="T1733" s="2"/>
    </row>
    <row r="1734" spans="3:20" x14ac:dyDescent="0.25">
      <c r="C1734" s="3"/>
      <c r="E1734" s="4"/>
      <c r="H1734" s="2"/>
      <c r="K1734" s="2"/>
      <c r="N1734" s="2"/>
      <c r="P1734" s="5"/>
      <c r="Q1734" s="2"/>
      <c r="T1734" s="2"/>
    </row>
    <row r="1735" spans="3:20" x14ac:dyDescent="0.25">
      <c r="C1735" s="3"/>
      <c r="E1735" s="4"/>
      <c r="H1735" s="2"/>
      <c r="K1735" s="2"/>
      <c r="N1735" s="2"/>
      <c r="P1735" s="5"/>
      <c r="Q1735" s="2"/>
      <c r="T1735" s="2"/>
    </row>
    <row r="1736" spans="3:20" x14ac:dyDescent="0.25">
      <c r="C1736" s="3"/>
      <c r="E1736" s="4"/>
      <c r="H1736" s="2"/>
      <c r="K1736" s="2"/>
      <c r="N1736" s="2"/>
      <c r="P1736" s="5"/>
      <c r="Q1736" s="2"/>
      <c r="T1736" s="2"/>
    </row>
    <row r="1737" spans="3:20" x14ac:dyDescent="0.25">
      <c r="C1737" s="3"/>
      <c r="E1737" s="4"/>
      <c r="H1737" s="2"/>
      <c r="K1737" s="2"/>
      <c r="N1737" s="2"/>
      <c r="P1737" s="5"/>
      <c r="Q1737" s="2"/>
      <c r="T1737" s="2"/>
    </row>
    <row r="1738" spans="3:20" x14ac:dyDescent="0.25">
      <c r="C1738" s="3"/>
      <c r="E1738" s="4"/>
      <c r="H1738" s="2"/>
      <c r="K1738" s="2"/>
      <c r="N1738" s="2"/>
      <c r="P1738" s="5"/>
      <c r="Q1738" s="2"/>
      <c r="T1738" s="2"/>
    </row>
    <row r="1739" spans="3:20" x14ac:dyDescent="0.25">
      <c r="C1739" s="3"/>
      <c r="E1739" s="4"/>
      <c r="H1739" s="2"/>
      <c r="K1739" s="2"/>
      <c r="N1739" s="2"/>
      <c r="P1739" s="5"/>
      <c r="Q1739" s="2"/>
      <c r="T1739" s="2"/>
    </row>
    <row r="1740" spans="3:20" x14ac:dyDescent="0.25">
      <c r="C1740" s="3"/>
      <c r="E1740" s="4"/>
      <c r="H1740" s="2"/>
      <c r="K1740" s="2"/>
      <c r="N1740" s="2"/>
      <c r="P1740" s="5"/>
      <c r="Q1740" s="2"/>
      <c r="T1740" s="2"/>
    </row>
    <row r="1741" spans="3:20" x14ac:dyDescent="0.25">
      <c r="C1741" s="3"/>
      <c r="E1741" s="4"/>
      <c r="H1741" s="2"/>
      <c r="K1741" s="2"/>
      <c r="N1741" s="2"/>
      <c r="P1741" s="5"/>
      <c r="Q1741" s="2"/>
      <c r="T1741" s="2"/>
    </row>
    <row r="1742" spans="3:20" x14ac:dyDescent="0.25">
      <c r="C1742" s="3"/>
      <c r="E1742" s="4"/>
      <c r="H1742" s="2"/>
      <c r="K1742" s="2"/>
      <c r="N1742" s="2"/>
      <c r="P1742" s="5"/>
      <c r="Q1742" s="2"/>
      <c r="T1742" s="2"/>
    </row>
    <row r="1743" spans="3:20" x14ac:dyDescent="0.25">
      <c r="C1743" s="3"/>
      <c r="E1743" s="4"/>
      <c r="H1743" s="2"/>
      <c r="K1743" s="2"/>
      <c r="N1743" s="2"/>
      <c r="P1743" s="5"/>
      <c r="Q1743" s="2"/>
      <c r="T1743" s="2"/>
    </row>
    <row r="1744" spans="3:20" x14ac:dyDescent="0.25">
      <c r="C1744" s="3"/>
      <c r="E1744" s="4"/>
      <c r="H1744" s="2"/>
      <c r="K1744" s="2"/>
      <c r="N1744" s="2"/>
      <c r="P1744" s="5"/>
      <c r="Q1744" s="2"/>
      <c r="T1744" s="2"/>
    </row>
    <row r="1745" spans="3:20" x14ac:dyDescent="0.25">
      <c r="C1745" s="3"/>
      <c r="E1745" s="4"/>
      <c r="H1745" s="2"/>
      <c r="K1745" s="2"/>
      <c r="N1745" s="2"/>
      <c r="P1745" s="5"/>
      <c r="Q1745" s="2"/>
      <c r="T1745" s="2"/>
    </row>
    <row r="1746" spans="3:20" x14ac:dyDescent="0.25">
      <c r="C1746" s="3"/>
      <c r="E1746" s="4"/>
      <c r="H1746" s="2"/>
      <c r="K1746" s="2"/>
      <c r="N1746" s="2"/>
      <c r="P1746" s="5"/>
      <c r="Q1746" s="2"/>
      <c r="T1746" s="2"/>
    </row>
    <row r="1747" spans="3:20" x14ac:dyDescent="0.25">
      <c r="C1747" s="3"/>
      <c r="E1747" s="4"/>
      <c r="H1747" s="2"/>
      <c r="K1747" s="2"/>
      <c r="N1747" s="2"/>
      <c r="P1747" s="5"/>
      <c r="Q1747" s="2"/>
      <c r="T1747" s="2"/>
    </row>
    <row r="1748" spans="3:20" x14ac:dyDescent="0.25">
      <c r="C1748" s="3"/>
      <c r="E1748" s="4"/>
      <c r="H1748" s="2"/>
      <c r="K1748" s="2"/>
      <c r="N1748" s="2"/>
      <c r="P1748" s="5"/>
      <c r="Q1748" s="2"/>
      <c r="T1748" s="2"/>
    </row>
    <row r="1749" spans="3:20" x14ac:dyDescent="0.25">
      <c r="C1749" s="3"/>
      <c r="E1749" s="4"/>
      <c r="H1749" s="2"/>
      <c r="K1749" s="2"/>
      <c r="N1749" s="2"/>
      <c r="P1749" s="5"/>
      <c r="Q1749" s="2"/>
      <c r="T1749" s="2"/>
    </row>
    <row r="1750" spans="3:20" x14ac:dyDescent="0.25">
      <c r="C1750" s="3"/>
      <c r="E1750" s="4"/>
      <c r="H1750" s="2"/>
      <c r="K1750" s="2"/>
      <c r="N1750" s="2"/>
      <c r="P1750" s="5"/>
      <c r="Q1750" s="2"/>
      <c r="T1750" s="2"/>
    </row>
    <row r="1751" spans="3:20" x14ac:dyDescent="0.25">
      <c r="C1751" s="3"/>
      <c r="E1751" s="4"/>
      <c r="H1751" s="2"/>
      <c r="K1751" s="2"/>
      <c r="N1751" s="2"/>
      <c r="P1751" s="5"/>
      <c r="Q1751" s="2"/>
      <c r="T1751" s="2"/>
    </row>
    <row r="1752" spans="3:20" x14ac:dyDescent="0.25">
      <c r="C1752" s="3"/>
      <c r="E1752" s="4"/>
      <c r="H1752" s="2"/>
      <c r="K1752" s="2"/>
      <c r="N1752" s="2"/>
      <c r="P1752" s="5"/>
      <c r="Q1752" s="2"/>
      <c r="T1752" s="2"/>
    </row>
    <row r="1753" spans="3:20" x14ac:dyDescent="0.25">
      <c r="C1753" s="3"/>
      <c r="E1753" s="4"/>
      <c r="H1753" s="2"/>
      <c r="K1753" s="2"/>
      <c r="N1753" s="2"/>
      <c r="P1753" s="5"/>
      <c r="Q1753" s="2"/>
      <c r="T1753" s="2"/>
    </row>
    <row r="1754" spans="3:20" x14ac:dyDescent="0.25">
      <c r="C1754" s="3"/>
      <c r="E1754" s="4"/>
      <c r="H1754" s="2"/>
      <c r="K1754" s="2"/>
      <c r="N1754" s="2"/>
      <c r="P1754" s="5"/>
      <c r="Q1754" s="2"/>
      <c r="T1754" s="2"/>
    </row>
    <row r="1755" spans="3:20" x14ac:dyDescent="0.25">
      <c r="C1755" s="3"/>
      <c r="E1755" s="4"/>
      <c r="H1755" s="2"/>
      <c r="K1755" s="2"/>
      <c r="N1755" s="2"/>
      <c r="P1755" s="5"/>
      <c r="Q1755" s="2"/>
      <c r="T1755" s="2"/>
    </row>
    <row r="1756" spans="3:20" x14ac:dyDescent="0.25">
      <c r="C1756" s="3"/>
      <c r="E1756" s="4"/>
      <c r="H1756" s="2"/>
      <c r="K1756" s="2"/>
      <c r="N1756" s="2"/>
      <c r="P1756" s="5"/>
      <c r="Q1756" s="2"/>
      <c r="T1756" s="2"/>
    </row>
    <row r="1757" spans="3:20" x14ac:dyDescent="0.25">
      <c r="C1757" s="3"/>
      <c r="E1757" s="4"/>
      <c r="H1757" s="2"/>
      <c r="K1757" s="2"/>
      <c r="N1757" s="2"/>
      <c r="P1757" s="5"/>
      <c r="Q1757" s="2"/>
      <c r="T1757" s="2"/>
    </row>
    <row r="1758" spans="3:20" x14ac:dyDescent="0.25">
      <c r="C1758" s="3"/>
      <c r="E1758" s="4"/>
      <c r="H1758" s="2"/>
      <c r="K1758" s="2"/>
      <c r="N1758" s="2"/>
      <c r="P1758" s="5"/>
      <c r="Q1758" s="2"/>
      <c r="T1758" s="2"/>
    </row>
    <row r="1759" spans="3:20" x14ac:dyDescent="0.25">
      <c r="C1759" s="3"/>
      <c r="E1759" s="4"/>
      <c r="H1759" s="2"/>
      <c r="K1759" s="2"/>
      <c r="N1759" s="2"/>
      <c r="P1759" s="5"/>
      <c r="Q1759" s="2"/>
      <c r="T1759" s="2"/>
    </row>
    <row r="1760" spans="3:20" x14ac:dyDescent="0.25">
      <c r="C1760" s="3"/>
      <c r="E1760" s="4"/>
      <c r="H1760" s="2"/>
      <c r="K1760" s="2"/>
      <c r="N1760" s="2"/>
      <c r="P1760" s="5"/>
      <c r="Q1760" s="2"/>
      <c r="T1760" s="2"/>
    </row>
    <row r="1761" spans="3:20" x14ac:dyDescent="0.25">
      <c r="C1761" s="3"/>
      <c r="E1761" s="4"/>
      <c r="H1761" s="2"/>
      <c r="K1761" s="2"/>
      <c r="N1761" s="2"/>
      <c r="P1761" s="5"/>
      <c r="Q1761" s="2"/>
      <c r="T1761" s="2"/>
    </row>
    <row r="1762" spans="3:20" x14ac:dyDescent="0.25">
      <c r="C1762" s="3"/>
      <c r="E1762" s="4"/>
      <c r="H1762" s="2"/>
      <c r="K1762" s="2"/>
      <c r="N1762" s="2"/>
      <c r="P1762" s="5"/>
      <c r="Q1762" s="2"/>
      <c r="T1762" s="2"/>
    </row>
    <row r="1763" spans="3:20" x14ac:dyDescent="0.25">
      <c r="C1763" s="3"/>
      <c r="E1763" s="4"/>
      <c r="H1763" s="2"/>
      <c r="K1763" s="2"/>
      <c r="N1763" s="2"/>
      <c r="P1763" s="5"/>
      <c r="Q1763" s="2"/>
      <c r="T1763" s="2"/>
    </row>
    <row r="1764" spans="3:20" x14ac:dyDescent="0.25">
      <c r="C1764" s="3"/>
      <c r="E1764" s="4"/>
      <c r="H1764" s="2"/>
      <c r="K1764" s="2"/>
      <c r="N1764" s="2"/>
      <c r="P1764" s="5"/>
      <c r="Q1764" s="2"/>
      <c r="T1764" s="2"/>
    </row>
    <row r="1765" spans="3:20" x14ac:dyDescent="0.25">
      <c r="C1765" s="3"/>
      <c r="E1765" s="4"/>
      <c r="H1765" s="2"/>
      <c r="K1765" s="2"/>
      <c r="N1765" s="2"/>
      <c r="P1765" s="5"/>
      <c r="Q1765" s="2"/>
      <c r="T1765" s="2"/>
    </row>
    <row r="1766" spans="3:20" x14ac:dyDescent="0.25">
      <c r="C1766" s="3"/>
      <c r="E1766" s="4"/>
      <c r="H1766" s="2"/>
      <c r="K1766" s="2"/>
      <c r="N1766" s="2"/>
      <c r="P1766" s="5"/>
      <c r="Q1766" s="2"/>
      <c r="T1766" s="2"/>
    </row>
    <row r="1767" spans="3:20" x14ac:dyDescent="0.25">
      <c r="C1767" s="3"/>
      <c r="E1767" s="4"/>
      <c r="H1767" s="2"/>
      <c r="K1767" s="2"/>
      <c r="N1767" s="2"/>
      <c r="P1767" s="5"/>
      <c r="Q1767" s="2"/>
      <c r="T1767" s="2"/>
    </row>
    <row r="1768" spans="3:20" x14ac:dyDescent="0.25">
      <c r="C1768" s="3"/>
      <c r="E1768" s="4"/>
      <c r="H1768" s="2"/>
      <c r="K1768" s="2"/>
      <c r="N1768" s="2"/>
      <c r="P1768" s="5"/>
      <c r="Q1768" s="2"/>
      <c r="T1768" s="2"/>
    </row>
    <row r="1769" spans="3:20" x14ac:dyDescent="0.25">
      <c r="C1769" s="3"/>
      <c r="E1769" s="4"/>
      <c r="H1769" s="2"/>
      <c r="K1769" s="2"/>
      <c r="N1769" s="2"/>
      <c r="P1769" s="5"/>
      <c r="Q1769" s="2"/>
      <c r="T1769" s="2"/>
    </row>
    <row r="1770" spans="3:20" x14ac:dyDescent="0.25">
      <c r="C1770" s="3"/>
      <c r="E1770" s="4"/>
      <c r="H1770" s="2"/>
      <c r="K1770" s="2"/>
      <c r="N1770" s="2"/>
      <c r="P1770" s="5"/>
      <c r="Q1770" s="2"/>
      <c r="T1770" s="2"/>
    </row>
    <row r="1771" spans="3:20" x14ac:dyDescent="0.25">
      <c r="C1771" s="3"/>
      <c r="E1771" s="4"/>
      <c r="H1771" s="2"/>
      <c r="K1771" s="2"/>
      <c r="N1771" s="2"/>
      <c r="P1771" s="5"/>
      <c r="Q1771" s="2"/>
      <c r="T1771" s="2"/>
    </row>
    <row r="1772" spans="3:20" x14ac:dyDescent="0.25">
      <c r="C1772" s="3"/>
      <c r="E1772" s="4"/>
      <c r="H1772" s="2"/>
      <c r="K1772" s="2"/>
      <c r="N1772" s="2"/>
      <c r="P1772" s="5"/>
      <c r="Q1772" s="2"/>
      <c r="T1772" s="2"/>
    </row>
    <row r="1773" spans="3:20" x14ac:dyDescent="0.25">
      <c r="C1773" s="3"/>
      <c r="E1773" s="4"/>
      <c r="H1773" s="2"/>
      <c r="K1773" s="2"/>
      <c r="N1773" s="2"/>
      <c r="P1773" s="5"/>
      <c r="Q1773" s="2"/>
      <c r="T1773" s="2"/>
    </row>
    <row r="1774" spans="3:20" x14ac:dyDescent="0.25">
      <c r="C1774" s="3"/>
      <c r="E1774" s="4"/>
      <c r="H1774" s="2"/>
      <c r="K1774" s="2"/>
      <c r="N1774" s="2"/>
      <c r="P1774" s="5"/>
      <c r="Q1774" s="2"/>
      <c r="T1774" s="2"/>
    </row>
    <row r="1775" spans="3:20" x14ac:dyDescent="0.25">
      <c r="C1775" s="3"/>
      <c r="E1775" s="4"/>
      <c r="H1775" s="2"/>
      <c r="K1775" s="2"/>
      <c r="N1775" s="2"/>
      <c r="P1775" s="5"/>
      <c r="Q1775" s="2"/>
      <c r="T1775" s="2"/>
    </row>
    <row r="1776" spans="3:20" x14ac:dyDescent="0.25">
      <c r="C1776" s="3"/>
      <c r="E1776" s="4"/>
      <c r="H1776" s="2"/>
      <c r="K1776" s="2"/>
      <c r="N1776" s="2"/>
      <c r="P1776" s="5"/>
      <c r="Q1776" s="2"/>
      <c r="T1776" s="2"/>
    </row>
    <row r="1777" spans="3:20" x14ac:dyDescent="0.25">
      <c r="C1777" s="3"/>
      <c r="E1777" s="4"/>
      <c r="H1777" s="2"/>
      <c r="K1777" s="2"/>
      <c r="N1777" s="2"/>
      <c r="P1777" s="5"/>
      <c r="Q1777" s="2"/>
      <c r="T1777" s="2"/>
    </row>
    <row r="1778" spans="3:20" x14ac:dyDescent="0.25">
      <c r="C1778" s="3"/>
      <c r="E1778" s="4"/>
      <c r="H1778" s="2"/>
      <c r="K1778" s="2"/>
      <c r="N1778" s="2"/>
      <c r="P1778" s="5"/>
      <c r="Q1778" s="2"/>
      <c r="T1778" s="2"/>
    </row>
    <row r="1779" spans="3:20" x14ac:dyDescent="0.25">
      <c r="C1779" s="3"/>
      <c r="E1779" s="4"/>
      <c r="H1779" s="2"/>
      <c r="K1779" s="2"/>
      <c r="N1779" s="2"/>
      <c r="P1779" s="5"/>
      <c r="Q1779" s="2"/>
      <c r="T1779" s="2"/>
    </row>
    <row r="1780" spans="3:20" x14ac:dyDescent="0.25">
      <c r="C1780" s="3"/>
      <c r="E1780" s="4"/>
      <c r="H1780" s="2"/>
      <c r="K1780" s="2"/>
      <c r="N1780" s="2"/>
      <c r="P1780" s="5"/>
      <c r="Q1780" s="2"/>
      <c r="T1780" s="2"/>
    </row>
    <row r="1781" spans="3:20" x14ac:dyDescent="0.25">
      <c r="C1781" s="3"/>
      <c r="E1781" s="4"/>
      <c r="H1781" s="2"/>
      <c r="K1781" s="2"/>
      <c r="N1781" s="2"/>
      <c r="P1781" s="5"/>
      <c r="Q1781" s="2"/>
      <c r="T1781" s="2"/>
    </row>
    <row r="1782" spans="3:20" x14ac:dyDescent="0.25">
      <c r="C1782" s="3"/>
      <c r="E1782" s="4"/>
      <c r="H1782" s="2"/>
      <c r="K1782" s="2"/>
      <c r="N1782" s="2"/>
      <c r="P1782" s="5"/>
      <c r="Q1782" s="2"/>
      <c r="T1782" s="2"/>
    </row>
    <row r="1783" spans="3:20" x14ac:dyDescent="0.25">
      <c r="C1783" s="3"/>
      <c r="E1783" s="4"/>
      <c r="H1783" s="2"/>
      <c r="K1783" s="2"/>
      <c r="N1783" s="2"/>
      <c r="P1783" s="5"/>
      <c r="Q1783" s="2"/>
      <c r="T1783" s="2"/>
    </row>
    <row r="1784" spans="3:20" x14ac:dyDescent="0.25">
      <c r="C1784" s="3"/>
      <c r="E1784" s="4"/>
      <c r="H1784" s="2"/>
      <c r="K1784" s="2"/>
      <c r="N1784" s="2"/>
      <c r="P1784" s="5"/>
      <c r="Q1784" s="2"/>
      <c r="T1784" s="2"/>
    </row>
    <row r="1785" spans="3:20" x14ac:dyDescent="0.25">
      <c r="C1785" s="3"/>
      <c r="E1785" s="4"/>
      <c r="H1785" s="2"/>
      <c r="K1785" s="2"/>
      <c r="N1785" s="2"/>
      <c r="P1785" s="5"/>
      <c r="Q1785" s="2"/>
      <c r="T1785" s="2"/>
    </row>
    <row r="1786" spans="3:20" x14ac:dyDescent="0.25">
      <c r="C1786" s="3"/>
      <c r="E1786" s="4"/>
      <c r="H1786" s="2"/>
      <c r="K1786" s="2"/>
      <c r="N1786" s="2"/>
      <c r="P1786" s="5"/>
      <c r="Q1786" s="2"/>
      <c r="T1786" s="2"/>
    </row>
    <row r="1787" spans="3:20" x14ac:dyDescent="0.25">
      <c r="C1787" s="3"/>
      <c r="E1787" s="4"/>
      <c r="H1787" s="2"/>
      <c r="K1787" s="2"/>
      <c r="N1787" s="2"/>
      <c r="P1787" s="5"/>
      <c r="Q1787" s="2"/>
      <c r="T1787" s="2"/>
    </row>
    <row r="1788" spans="3:20" x14ac:dyDescent="0.25">
      <c r="C1788" s="3"/>
      <c r="E1788" s="4"/>
      <c r="H1788" s="2"/>
      <c r="K1788" s="2"/>
      <c r="N1788" s="2"/>
      <c r="P1788" s="5"/>
      <c r="Q1788" s="2"/>
      <c r="T1788" s="2"/>
    </row>
    <row r="1789" spans="3:20" x14ac:dyDescent="0.25">
      <c r="C1789" s="3"/>
      <c r="E1789" s="4"/>
      <c r="H1789" s="2"/>
      <c r="K1789" s="2"/>
      <c r="N1789" s="2"/>
      <c r="P1789" s="5"/>
      <c r="Q1789" s="2"/>
      <c r="T1789" s="2"/>
    </row>
    <row r="1790" spans="3:20" x14ac:dyDescent="0.25">
      <c r="C1790" s="3"/>
      <c r="E1790" s="4"/>
      <c r="H1790" s="2"/>
      <c r="K1790" s="2"/>
      <c r="N1790" s="2"/>
      <c r="P1790" s="5"/>
      <c r="Q1790" s="2"/>
      <c r="T1790" s="2"/>
    </row>
    <row r="1791" spans="3:20" x14ac:dyDescent="0.25">
      <c r="C1791" s="3"/>
      <c r="E1791" s="4"/>
      <c r="H1791" s="2"/>
      <c r="K1791" s="2"/>
      <c r="N1791" s="2"/>
      <c r="P1791" s="5"/>
      <c r="Q1791" s="2"/>
      <c r="T1791" s="2"/>
    </row>
    <row r="1792" spans="3:20" x14ac:dyDescent="0.25">
      <c r="C1792" s="3"/>
      <c r="E1792" s="4"/>
      <c r="H1792" s="2"/>
      <c r="K1792" s="2"/>
      <c r="N1792" s="2"/>
      <c r="P1792" s="5"/>
      <c r="Q1792" s="2"/>
      <c r="T1792" s="2"/>
    </row>
    <row r="1793" spans="3:20" x14ac:dyDescent="0.25">
      <c r="C1793" s="3"/>
      <c r="E1793" s="4"/>
      <c r="H1793" s="2"/>
      <c r="K1793" s="2"/>
      <c r="N1793" s="2"/>
      <c r="P1793" s="5"/>
      <c r="Q1793" s="2"/>
      <c r="T1793" s="2"/>
    </row>
    <row r="1794" spans="3:20" x14ac:dyDescent="0.25">
      <c r="C1794" s="3"/>
      <c r="E1794" s="4"/>
      <c r="H1794" s="2"/>
      <c r="K1794" s="2"/>
      <c r="N1794" s="2"/>
      <c r="P1794" s="5"/>
      <c r="Q1794" s="2"/>
      <c r="T1794" s="2"/>
    </row>
    <row r="1795" spans="3:20" x14ac:dyDescent="0.25">
      <c r="C1795" s="3"/>
      <c r="E1795" s="4"/>
      <c r="H1795" s="2"/>
      <c r="K1795" s="2"/>
      <c r="N1795" s="2"/>
      <c r="P1795" s="5"/>
      <c r="Q1795" s="2"/>
      <c r="T1795" s="2"/>
    </row>
    <row r="1796" spans="3:20" x14ac:dyDescent="0.25">
      <c r="C1796" s="3"/>
      <c r="E1796" s="4"/>
      <c r="H1796" s="2"/>
      <c r="K1796" s="2"/>
      <c r="N1796" s="2"/>
      <c r="P1796" s="5"/>
      <c r="Q1796" s="2"/>
      <c r="T1796" s="2"/>
    </row>
    <row r="1797" spans="3:20" x14ac:dyDescent="0.25">
      <c r="C1797" s="3"/>
      <c r="E1797" s="4"/>
      <c r="H1797" s="2"/>
      <c r="K1797" s="2"/>
      <c r="N1797" s="2"/>
      <c r="P1797" s="5"/>
      <c r="Q1797" s="2"/>
      <c r="T1797" s="2"/>
    </row>
    <row r="1798" spans="3:20" x14ac:dyDescent="0.25">
      <c r="C1798" s="3"/>
      <c r="E1798" s="4"/>
      <c r="H1798" s="2"/>
      <c r="K1798" s="2"/>
      <c r="N1798" s="2"/>
      <c r="P1798" s="5"/>
      <c r="Q1798" s="2"/>
      <c r="T1798" s="2"/>
    </row>
    <row r="1799" spans="3:20" x14ac:dyDescent="0.25">
      <c r="C1799" s="3"/>
      <c r="E1799" s="4"/>
      <c r="H1799" s="2"/>
      <c r="K1799" s="2"/>
      <c r="N1799" s="2"/>
      <c r="P1799" s="5"/>
      <c r="Q1799" s="2"/>
      <c r="T1799" s="2"/>
    </row>
    <row r="1800" spans="3:20" x14ac:dyDescent="0.25">
      <c r="C1800" s="3"/>
      <c r="E1800" s="4"/>
      <c r="H1800" s="2"/>
      <c r="K1800" s="2"/>
      <c r="N1800" s="2"/>
      <c r="P1800" s="5"/>
      <c r="Q1800" s="2"/>
      <c r="T1800" s="2"/>
    </row>
    <row r="1801" spans="3:20" x14ac:dyDescent="0.25">
      <c r="C1801" s="3"/>
      <c r="E1801" s="4"/>
      <c r="H1801" s="2"/>
      <c r="K1801" s="2"/>
      <c r="N1801" s="2"/>
      <c r="P1801" s="5"/>
      <c r="Q1801" s="2"/>
      <c r="T1801" s="2"/>
    </row>
    <row r="1802" spans="3:20" x14ac:dyDescent="0.25">
      <c r="C1802" s="3"/>
      <c r="E1802" s="4"/>
      <c r="H1802" s="2"/>
      <c r="K1802" s="2"/>
      <c r="N1802" s="2"/>
      <c r="P1802" s="5"/>
      <c r="Q1802" s="2"/>
      <c r="T1802" s="2"/>
    </row>
    <row r="1803" spans="3:20" x14ac:dyDescent="0.25">
      <c r="C1803" s="3"/>
      <c r="E1803" s="4"/>
      <c r="H1803" s="2"/>
      <c r="K1803" s="2"/>
      <c r="N1803" s="2"/>
      <c r="P1803" s="5"/>
      <c r="Q1803" s="2"/>
      <c r="T1803" s="2"/>
    </row>
    <row r="1804" spans="3:20" x14ac:dyDescent="0.25">
      <c r="C1804" s="3"/>
      <c r="E1804" s="4"/>
      <c r="H1804" s="2"/>
      <c r="K1804" s="2"/>
      <c r="N1804" s="2"/>
      <c r="P1804" s="5"/>
      <c r="Q1804" s="2"/>
      <c r="T1804" s="2"/>
    </row>
    <row r="1805" spans="3:20" x14ac:dyDescent="0.25">
      <c r="C1805" s="3"/>
      <c r="E1805" s="4"/>
      <c r="H1805" s="2"/>
      <c r="K1805" s="2"/>
      <c r="N1805" s="2"/>
      <c r="P1805" s="5"/>
      <c r="Q1805" s="2"/>
      <c r="T1805" s="2"/>
    </row>
    <row r="1806" spans="3:20" x14ac:dyDescent="0.25">
      <c r="C1806" s="3"/>
      <c r="E1806" s="4"/>
      <c r="H1806" s="2"/>
      <c r="K1806" s="2"/>
      <c r="N1806" s="2"/>
      <c r="P1806" s="5"/>
      <c r="Q1806" s="2"/>
      <c r="T1806" s="2"/>
    </row>
    <row r="1807" spans="3:20" x14ac:dyDescent="0.25">
      <c r="C1807" s="3"/>
      <c r="E1807" s="4"/>
      <c r="H1807" s="2"/>
      <c r="K1807" s="2"/>
      <c r="N1807" s="2"/>
      <c r="P1807" s="5"/>
      <c r="Q1807" s="2"/>
      <c r="T1807" s="2"/>
    </row>
    <row r="1808" spans="3:20" x14ac:dyDescent="0.25">
      <c r="C1808" s="3"/>
      <c r="E1808" s="4"/>
      <c r="H1808" s="2"/>
      <c r="K1808" s="2"/>
      <c r="N1808" s="2"/>
      <c r="P1808" s="5"/>
      <c r="Q1808" s="2"/>
      <c r="T1808" s="2"/>
    </row>
    <row r="1809" spans="3:20" x14ac:dyDescent="0.25">
      <c r="C1809" s="3"/>
      <c r="E1809" s="4"/>
      <c r="H1809" s="2"/>
      <c r="K1809" s="2"/>
      <c r="N1809" s="2"/>
      <c r="P1809" s="5"/>
      <c r="Q1809" s="2"/>
      <c r="T1809" s="2"/>
    </row>
    <row r="1810" spans="3:20" x14ac:dyDescent="0.25">
      <c r="C1810" s="3"/>
      <c r="E1810" s="4"/>
      <c r="H1810" s="2"/>
      <c r="K1810" s="2"/>
      <c r="N1810" s="2"/>
      <c r="P1810" s="5"/>
      <c r="Q1810" s="2"/>
      <c r="T1810" s="2"/>
    </row>
    <row r="1811" spans="3:20" x14ac:dyDescent="0.25">
      <c r="C1811" s="3"/>
      <c r="E1811" s="4"/>
      <c r="H1811" s="2"/>
      <c r="K1811" s="2"/>
      <c r="N1811" s="2"/>
      <c r="P1811" s="5"/>
      <c r="Q1811" s="2"/>
      <c r="T1811" s="2"/>
    </row>
    <row r="1812" spans="3:20" x14ac:dyDescent="0.25">
      <c r="C1812" s="3"/>
      <c r="E1812" s="4"/>
      <c r="H1812" s="2"/>
      <c r="K1812" s="2"/>
      <c r="N1812" s="2"/>
      <c r="P1812" s="5"/>
      <c r="Q1812" s="2"/>
      <c r="T1812" s="2"/>
    </row>
    <row r="1813" spans="3:20" x14ac:dyDescent="0.25">
      <c r="C1813" s="3"/>
      <c r="E1813" s="4"/>
      <c r="H1813" s="2"/>
      <c r="K1813" s="2"/>
      <c r="N1813" s="2"/>
      <c r="P1813" s="5"/>
      <c r="Q1813" s="2"/>
      <c r="T1813" s="2"/>
    </row>
    <row r="1814" spans="3:20" x14ac:dyDescent="0.25">
      <c r="C1814" s="3"/>
      <c r="E1814" s="4"/>
      <c r="H1814" s="2"/>
      <c r="K1814" s="2"/>
      <c r="N1814" s="2"/>
      <c r="P1814" s="5"/>
      <c r="Q1814" s="2"/>
      <c r="T1814" s="2"/>
    </row>
    <row r="1815" spans="3:20" x14ac:dyDescent="0.25">
      <c r="C1815" s="3"/>
      <c r="E1815" s="4"/>
      <c r="H1815" s="2"/>
      <c r="K1815" s="2"/>
      <c r="N1815" s="2"/>
      <c r="P1815" s="5"/>
      <c r="Q1815" s="2"/>
      <c r="T1815" s="2"/>
    </row>
    <row r="1816" spans="3:20" x14ac:dyDescent="0.25">
      <c r="C1816" s="3"/>
      <c r="E1816" s="4"/>
      <c r="H1816" s="2"/>
      <c r="K1816" s="2"/>
      <c r="N1816" s="2"/>
      <c r="P1816" s="5"/>
      <c r="Q1816" s="2"/>
      <c r="T1816" s="2"/>
    </row>
    <row r="1817" spans="3:20" x14ac:dyDescent="0.25">
      <c r="C1817" s="3"/>
      <c r="E1817" s="4"/>
      <c r="H1817" s="2"/>
      <c r="K1817" s="2"/>
      <c r="N1817" s="2"/>
      <c r="P1817" s="5"/>
      <c r="Q1817" s="2"/>
      <c r="T1817" s="2"/>
    </row>
    <row r="1818" spans="3:20" x14ac:dyDescent="0.25">
      <c r="C1818" s="3"/>
      <c r="E1818" s="4"/>
      <c r="H1818" s="2"/>
      <c r="K1818" s="2"/>
      <c r="N1818" s="2"/>
      <c r="P1818" s="5"/>
      <c r="Q1818" s="2"/>
      <c r="T1818" s="2"/>
    </row>
    <row r="1819" spans="3:20" x14ac:dyDescent="0.25">
      <c r="C1819" s="3"/>
      <c r="E1819" s="4"/>
      <c r="H1819" s="2"/>
      <c r="K1819" s="2"/>
      <c r="N1819" s="2"/>
      <c r="P1819" s="5"/>
      <c r="Q1819" s="2"/>
      <c r="T1819" s="2"/>
    </row>
    <row r="1820" spans="3:20" x14ac:dyDescent="0.25">
      <c r="C1820" s="3"/>
      <c r="E1820" s="4"/>
      <c r="H1820" s="2"/>
      <c r="K1820" s="2"/>
      <c r="N1820" s="2"/>
      <c r="P1820" s="5"/>
      <c r="Q1820" s="2"/>
      <c r="T1820" s="2"/>
    </row>
    <row r="1821" spans="3:20" x14ac:dyDescent="0.25">
      <c r="C1821" s="3"/>
      <c r="E1821" s="4"/>
      <c r="H1821" s="2"/>
      <c r="K1821" s="2"/>
      <c r="N1821" s="2"/>
      <c r="P1821" s="5"/>
      <c r="Q1821" s="2"/>
      <c r="T1821" s="2"/>
    </row>
    <row r="1822" spans="3:20" x14ac:dyDescent="0.25">
      <c r="C1822" s="3"/>
      <c r="E1822" s="4"/>
      <c r="H1822" s="2"/>
      <c r="K1822" s="2"/>
      <c r="N1822" s="2"/>
      <c r="P1822" s="5"/>
      <c r="Q1822" s="2"/>
      <c r="T1822" s="2"/>
    </row>
    <row r="1823" spans="3:20" x14ac:dyDescent="0.25">
      <c r="C1823" s="3"/>
      <c r="E1823" s="4"/>
      <c r="H1823" s="2"/>
      <c r="K1823" s="2"/>
      <c r="N1823" s="2"/>
      <c r="P1823" s="5"/>
      <c r="Q1823" s="2"/>
      <c r="T1823" s="2"/>
    </row>
    <row r="1824" spans="3:20" x14ac:dyDescent="0.25">
      <c r="C1824" s="3"/>
      <c r="E1824" s="4"/>
      <c r="H1824" s="2"/>
      <c r="K1824" s="2"/>
      <c r="N1824" s="2"/>
      <c r="P1824" s="5"/>
      <c r="Q1824" s="2"/>
      <c r="T1824" s="2"/>
    </row>
    <row r="1825" spans="3:20" x14ac:dyDescent="0.25">
      <c r="C1825" s="3"/>
      <c r="E1825" s="4"/>
      <c r="H1825" s="2"/>
      <c r="K1825" s="2"/>
      <c r="N1825" s="2"/>
      <c r="P1825" s="5"/>
      <c r="Q1825" s="2"/>
      <c r="T1825" s="2"/>
    </row>
    <row r="1826" spans="3:20" x14ac:dyDescent="0.25">
      <c r="C1826" s="3"/>
      <c r="E1826" s="4"/>
      <c r="H1826" s="2"/>
      <c r="K1826" s="2"/>
      <c r="N1826" s="2"/>
      <c r="P1826" s="5"/>
      <c r="Q1826" s="2"/>
      <c r="T1826" s="2"/>
    </row>
    <row r="1827" spans="3:20" x14ac:dyDescent="0.25">
      <c r="C1827" s="3"/>
      <c r="E1827" s="4"/>
      <c r="H1827" s="2"/>
      <c r="K1827" s="2"/>
      <c r="N1827" s="2"/>
      <c r="P1827" s="5"/>
      <c r="Q1827" s="2"/>
      <c r="T1827" s="2"/>
    </row>
    <row r="1828" spans="3:20" x14ac:dyDescent="0.25">
      <c r="C1828" s="3"/>
      <c r="E1828" s="4"/>
      <c r="H1828" s="2"/>
      <c r="K1828" s="2"/>
      <c r="N1828" s="2"/>
      <c r="P1828" s="5"/>
      <c r="Q1828" s="2"/>
      <c r="T1828" s="2"/>
    </row>
    <row r="1829" spans="3:20" x14ac:dyDescent="0.25">
      <c r="C1829" s="3"/>
      <c r="E1829" s="4"/>
      <c r="H1829" s="2"/>
      <c r="K1829" s="2"/>
      <c r="N1829" s="2"/>
      <c r="P1829" s="5"/>
      <c r="Q1829" s="2"/>
      <c r="T1829" s="2"/>
    </row>
    <row r="1830" spans="3:20" x14ac:dyDescent="0.25">
      <c r="C1830" s="3"/>
      <c r="E1830" s="4"/>
      <c r="H1830" s="2"/>
      <c r="K1830" s="2"/>
      <c r="N1830" s="2"/>
      <c r="P1830" s="5"/>
      <c r="Q1830" s="2"/>
      <c r="T1830" s="2"/>
    </row>
    <row r="1831" spans="3:20" x14ac:dyDescent="0.25">
      <c r="C1831" s="3"/>
      <c r="E1831" s="4"/>
      <c r="H1831" s="2"/>
      <c r="K1831" s="2"/>
      <c r="N1831" s="2"/>
      <c r="P1831" s="5"/>
      <c r="Q1831" s="2"/>
      <c r="T1831" s="2"/>
    </row>
    <row r="1832" spans="3:20" x14ac:dyDescent="0.25">
      <c r="C1832" s="3"/>
      <c r="E1832" s="4"/>
      <c r="H1832" s="2"/>
      <c r="K1832" s="2"/>
      <c r="N1832" s="2"/>
      <c r="P1832" s="5"/>
      <c r="Q1832" s="2"/>
      <c r="T1832" s="2"/>
    </row>
    <row r="1833" spans="3:20" x14ac:dyDescent="0.25">
      <c r="C1833" s="3"/>
      <c r="E1833" s="4"/>
      <c r="H1833" s="2"/>
      <c r="K1833" s="2"/>
      <c r="N1833" s="2"/>
      <c r="P1833" s="5"/>
      <c r="Q1833" s="2"/>
      <c r="T1833" s="2"/>
    </row>
    <row r="1834" spans="3:20" x14ac:dyDescent="0.25">
      <c r="C1834" s="3"/>
      <c r="E1834" s="4"/>
      <c r="H1834" s="2"/>
      <c r="K1834" s="2"/>
      <c r="N1834" s="2"/>
      <c r="P1834" s="5"/>
      <c r="Q1834" s="2"/>
      <c r="T1834" s="2"/>
    </row>
    <row r="1835" spans="3:20" x14ac:dyDescent="0.25">
      <c r="C1835" s="3"/>
      <c r="E1835" s="4"/>
      <c r="H1835" s="2"/>
      <c r="K1835" s="2"/>
      <c r="N1835" s="2"/>
      <c r="P1835" s="5"/>
      <c r="Q1835" s="2"/>
      <c r="T1835" s="2"/>
    </row>
    <row r="1836" spans="3:20" x14ac:dyDescent="0.25">
      <c r="C1836" s="3"/>
      <c r="E1836" s="4"/>
      <c r="H1836" s="2"/>
      <c r="K1836" s="2"/>
      <c r="N1836" s="2"/>
      <c r="P1836" s="5"/>
      <c r="Q1836" s="2"/>
      <c r="T1836" s="2"/>
    </row>
    <row r="1837" spans="3:20" x14ac:dyDescent="0.25">
      <c r="C1837" s="3"/>
      <c r="E1837" s="4"/>
      <c r="H1837" s="2"/>
      <c r="K1837" s="2"/>
      <c r="N1837" s="2"/>
      <c r="P1837" s="5"/>
      <c r="Q1837" s="2"/>
      <c r="T1837" s="2"/>
    </row>
    <row r="1838" spans="3:20" x14ac:dyDescent="0.25">
      <c r="C1838" s="3"/>
      <c r="E1838" s="4"/>
      <c r="H1838" s="2"/>
      <c r="K1838" s="2"/>
      <c r="N1838" s="2"/>
      <c r="P1838" s="5"/>
      <c r="Q1838" s="2"/>
      <c r="T1838" s="2"/>
    </row>
    <row r="1839" spans="3:20" x14ac:dyDescent="0.25">
      <c r="C1839" s="3"/>
      <c r="E1839" s="4"/>
      <c r="H1839" s="2"/>
      <c r="K1839" s="2"/>
      <c r="N1839" s="2"/>
      <c r="P1839" s="5"/>
      <c r="Q1839" s="2"/>
      <c r="T1839" s="2"/>
    </row>
    <row r="1840" spans="3:20" x14ac:dyDescent="0.25">
      <c r="C1840" s="3"/>
      <c r="E1840" s="4"/>
      <c r="H1840" s="2"/>
      <c r="K1840" s="2"/>
      <c r="N1840" s="2"/>
      <c r="P1840" s="5"/>
      <c r="Q1840" s="2"/>
      <c r="T1840" s="2"/>
    </row>
    <row r="1841" spans="3:20" x14ac:dyDescent="0.25">
      <c r="C1841" s="3"/>
      <c r="E1841" s="4"/>
      <c r="H1841" s="2"/>
      <c r="K1841" s="2"/>
      <c r="N1841" s="2"/>
      <c r="P1841" s="5"/>
      <c r="Q1841" s="2"/>
      <c r="T1841" s="2"/>
    </row>
    <row r="1842" spans="3:20" x14ac:dyDescent="0.25">
      <c r="C1842" s="3"/>
      <c r="E1842" s="4"/>
      <c r="H1842" s="2"/>
      <c r="K1842" s="2"/>
      <c r="N1842" s="2"/>
      <c r="P1842" s="5"/>
      <c r="Q1842" s="2"/>
      <c r="T1842" s="2"/>
    </row>
    <row r="1843" spans="3:20" x14ac:dyDescent="0.25">
      <c r="C1843" s="3"/>
      <c r="E1843" s="4"/>
      <c r="H1843" s="2"/>
      <c r="K1843" s="2"/>
      <c r="N1843" s="2"/>
      <c r="P1843" s="5"/>
      <c r="Q1843" s="2"/>
      <c r="T1843" s="2"/>
    </row>
    <row r="1844" spans="3:20" x14ac:dyDescent="0.25">
      <c r="C1844" s="3"/>
      <c r="E1844" s="4"/>
      <c r="H1844" s="2"/>
      <c r="K1844" s="2"/>
      <c r="N1844" s="2"/>
      <c r="P1844" s="5"/>
      <c r="Q1844" s="2"/>
      <c r="T1844" s="2"/>
    </row>
    <row r="1845" spans="3:20" x14ac:dyDescent="0.25">
      <c r="C1845" s="3"/>
      <c r="E1845" s="4"/>
      <c r="H1845" s="2"/>
      <c r="K1845" s="2"/>
      <c r="N1845" s="2"/>
      <c r="P1845" s="5"/>
      <c r="Q1845" s="2"/>
      <c r="T1845" s="2"/>
    </row>
    <row r="1846" spans="3:20" x14ac:dyDescent="0.25">
      <c r="C1846" s="3"/>
      <c r="E1846" s="4"/>
      <c r="H1846" s="2"/>
      <c r="K1846" s="2"/>
      <c r="N1846" s="2"/>
      <c r="P1846" s="5"/>
      <c r="Q1846" s="2"/>
      <c r="T1846" s="2"/>
    </row>
    <row r="1847" spans="3:20" x14ac:dyDescent="0.25">
      <c r="C1847" s="3"/>
      <c r="E1847" s="4"/>
      <c r="H1847" s="2"/>
      <c r="K1847" s="2"/>
      <c r="N1847" s="2"/>
      <c r="P1847" s="5"/>
      <c r="Q1847" s="2"/>
      <c r="T1847" s="2"/>
    </row>
    <row r="1848" spans="3:20" x14ac:dyDescent="0.25">
      <c r="C1848" s="3"/>
      <c r="E1848" s="4"/>
      <c r="H1848" s="2"/>
      <c r="K1848" s="2"/>
      <c r="N1848" s="2"/>
      <c r="P1848" s="5"/>
      <c r="Q1848" s="2"/>
      <c r="T1848" s="2"/>
    </row>
    <row r="1849" spans="3:20" x14ac:dyDescent="0.25">
      <c r="C1849" s="3"/>
      <c r="E1849" s="4"/>
      <c r="H1849" s="2"/>
      <c r="K1849" s="2"/>
      <c r="N1849" s="2"/>
      <c r="P1849" s="5"/>
      <c r="Q1849" s="2"/>
      <c r="T1849" s="2"/>
    </row>
    <row r="1850" spans="3:20" x14ac:dyDescent="0.25">
      <c r="C1850" s="3"/>
      <c r="E1850" s="4"/>
      <c r="H1850" s="2"/>
      <c r="K1850" s="2"/>
      <c r="N1850" s="2"/>
      <c r="P1850" s="5"/>
      <c r="Q1850" s="2"/>
      <c r="T1850" s="2"/>
    </row>
    <row r="1851" spans="3:20" x14ac:dyDescent="0.25">
      <c r="C1851" s="3"/>
      <c r="E1851" s="4"/>
      <c r="H1851" s="2"/>
      <c r="K1851" s="2"/>
      <c r="N1851" s="2"/>
      <c r="P1851" s="5"/>
      <c r="Q1851" s="2"/>
      <c r="T1851" s="2"/>
    </row>
    <row r="1852" spans="3:20" x14ac:dyDescent="0.25">
      <c r="C1852" s="3"/>
      <c r="E1852" s="4"/>
      <c r="H1852" s="2"/>
      <c r="K1852" s="2"/>
      <c r="N1852" s="2"/>
      <c r="P1852" s="5"/>
      <c r="Q1852" s="2"/>
      <c r="T1852" s="2"/>
    </row>
    <row r="1853" spans="3:20" x14ac:dyDescent="0.25">
      <c r="C1853" s="3"/>
      <c r="E1853" s="4"/>
      <c r="H1853" s="2"/>
      <c r="K1853" s="2"/>
      <c r="N1853" s="2"/>
      <c r="P1853" s="5"/>
      <c r="Q1853" s="2"/>
      <c r="T1853" s="2"/>
    </row>
    <row r="1854" spans="3:20" x14ac:dyDescent="0.25">
      <c r="C1854" s="3"/>
      <c r="E1854" s="4"/>
      <c r="H1854" s="2"/>
      <c r="K1854" s="2"/>
      <c r="N1854" s="2"/>
      <c r="P1854" s="5"/>
      <c r="Q1854" s="2"/>
      <c r="T1854" s="2"/>
    </row>
    <row r="1855" spans="3:20" x14ac:dyDescent="0.25">
      <c r="C1855" s="3"/>
      <c r="E1855" s="4"/>
      <c r="H1855" s="2"/>
      <c r="K1855" s="2"/>
      <c r="N1855" s="2"/>
      <c r="P1855" s="5"/>
      <c r="Q1855" s="2"/>
      <c r="T1855" s="2"/>
    </row>
    <row r="1856" spans="3:20" x14ac:dyDescent="0.25">
      <c r="C1856" s="3"/>
      <c r="E1856" s="4"/>
      <c r="H1856" s="2"/>
      <c r="K1856" s="2"/>
      <c r="N1856" s="2"/>
      <c r="P1856" s="5"/>
      <c r="Q1856" s="2"/>
      <c r="T1856" s="2"/>
    </row>
    <row r="1857" spans="3:20" x14ac:dyDescent="0.25">
      <c r="C1857" s="3"/>
      <c r="E1857" s="4"/>
      <c r="H1857" s="2"/>
      <c r="K1857" s="2"/>
      <c r="N1857" s="2"/>
      <c r="P1857" s="5"/>
      <c r="Q1857" s="2"/>
      <c r="T1857" s="2"/>
    </row>
    <row r="1858" spans="3:20" x14ac:dyDescent="0.25">
      <c r="C1858" s="3"/>
      <c r="E1858" s="4"/>
      <c r="H1858" s="2"/>
      <c r="K1858" s="2"/>
      <c r="N1858" s="2"/>
      <c r="P1858" s="5"/>
      <c r="Q1858" s="2"/>
      <c r="T1858" s="2"/>
    </row>
    <row r="1859" spans="3:20" x14ac:dyDescent="0.25">
      <c r="C1859" s="3"/>
      <c r="E1859" s="4"/>
      <c r="H1859" s="2"/>
      <c r="K1859" s="2"/>
      <c r="N1859" s="2"/>
      <c r="P1859" s="5"/>
      <c r="Q1859" s="2"/>
      <c r="T1859" s="2"/>
    </row>
    <row r="1860" spans="3:20" x14ac:dyDescent="0.25">
      <c r="C1860" s="3"/>
      <c r="E1860" s="4"/>
      <c r="H1860" s="2"/>
      <c r="K1860" s="2"/>
      <c r="N1860" s="2"/>
      <c r="P1860" s="5"/>
      <c r="Q1860" s="2"/>
      <c r="T1860" s="2"/>
    </row>
    <row r="1861" spans="3:20" x14ac:dyDescent="0.25">
      <c r="C1861" s="3"/>
      <c r="E1861" s="4"/>
      <c r="H1861" s="2"/>
      <c r="K1861" s="2"/>
      <c r="N1861" s="2"/>
      <c r="P1861" s="5"/>
      <c r="Q1861" s="2"/>
      <c r="T1861" s="2"/>
    </row>
    <row r="1862" spans="3:20" x14ac:dyDescent="0.25">
      <c r="C1862" s="3"/>
      <c r="E1862" s="4"/>
      <c r="H1862" s="2"/>
      <c r="K1862" s="2"/>
      <c r="N1862" s="2"/>
      <c r="P1862" s="5"/>
      <c r="Q1862" s="2"/>
      <c r="T1862" s="2"/>
    </row>
    <row r="1863" spans="3:20" x14ac:dyDescent="0.25">
      <c r="C1863" s="3"/>
      <c r="E1863" s="4"/>
      <c r="H1863" s="2"/>
      <c r="K1863" s="2"/>
      <c r="N1863" s="2"/>
      <c r="P1863" s="5"/>
      <c r="Q1863" s="2"/>
      <c r="T1863" s="2"/>
    </row>
    <row r="1864" spans="3:20" x14ac:dyDescent="0.25">
      <c r="C1864" s="3"/>
      <c r="E1864" s="4"/>
      <c r="H1864" s="2"/>
      <c r="K1864" s="2"/>
      <c r="N1864" s="2"/>
      <c r="P1864" s="5"/>
      <c r="Q1864" s="2"/>
      <c r="T1864" s="2"/>
    </row>
    <row r="1865" spans="3:20" x14ac:dyDescent="0.25">
      <c r="C1865" s="3"/>
      <c r="E1865" s="4"/>
      <c r="H1865" s="2"/>
      <c r="K1865" s="2"/>
      <c r="N1865" s="2"/>
      <c r="P1865" s="5"/>
      <c r="Q1865" s="2"/>
      <c r="T1865" s="2"/>
    </row>
    <row r="1866" spans="3:20" x14ac:dyDescent="0.25">
      <c r="C1866" s="3"/>
      <c r="E1866" s="4"/>
      <c r="H1866" s="2"/>
      <c r="K1866" s="2"/>
      <c r="N1866" s="2"/>
      <c r="P1866" s="5"/>
      <c r="Q1866" s="2"/>
      <c r="T1866" s="2"/>
    </row>
    <row r="1867" spans="3:20" x14ac:dyDescent="0.25">
      <c r="C1867" s="3"/>
      <c r="E1867" s="4"/>
      <c r="H1867" s="2"/>
      <c r="K1867" s="2"/>
      <c r="N1867" s="2"/>
      <c r="P1867" s="5"/>
      <c r="Q1867" s="2"/>
      <c r="T1867" s="2"/>
    </row>
    <row r="1868" spans="3:20" x14ac:dyDescent="0.25">
      <c r="C1868" s="3"/>
      <c r="E1868" s="4"/>
      <c r="H1868" s="2"/>
      <c r="K1868" s="2"/>
      <c r="N1868" s="2"/>
      <c r="P1868" s="5"/>
      <c r="Q1868" s="2"/>
      <c r="T1868" s="2"/>
    </row>
    <row r="1869" spans="3:20" x14ac:dyDescent="0.25">
      <c r="C1869" s="3"/>
      <c r="E1869" s="4"/>
      <c r="H1869" s="2"/>
      <c r="K1869" s="2"/>
      <c r="N1869" s="2"/>
      <c r="P1869" s="5"/>
      <c r="Q1869" s="2"/>
      <c r="T1869" s="2"/>
    </row>
    <row r="1870" spans="3:20" x14ac:dyDescent="0.25">
      <c r="C1870" s="3"/>
      <c r="E1870" s="4"/>
      <c r="H1870" s="2"/>
      <c r="K1870" s="2"/>
      <c r="N1870" s="2"/>
      <c r="P1870" s="5"/>
      <c r="Q1870" s="2"/>
      <c r="T1870" s="2"/>
    </row>
    <row r="1871" spans="3:20" x14ac:dyDescent="0.25">
      <c r="C1871" s="3"/>
      <c r="E1871" s="4"/>
      <c r="H1871" s="2"/>
      <c r="K1871" s="2"/>
      <c r="N1871" s="2"/>
      <c r="P1871" s="5"/>
      <c r="Q1871" s="2"/>
      <c r="T1871" s="2"/>
    </row>
    <row r="1872" spans="3:20" x14ac:dyDescent="0.25">
      <c r="C1872" s="3"/>
      <c r="E1872" s="4"/>
      <c r="H1872" s="2"/>
      <c r="K1872" s="2"/>
      <c r="N1872" s="2"/>
      <c r="P1872" s="5"/>
      <c r="Q1872" s="2"/>
      <c r="T1872" s="2"/>
    </row>
    <row r="1873" spans="3:20" x14ac:dyDescent="0.25">
      <c r="C1873" s="3"/>
      <c r="E1873" s="4"/>
      <c r="H1873" s="2"/>
      <c r="K1873" s="2"/>
      <c r="N1873" s="2"/>
      <c r="P1873" s="5"/>
      <c r="Q1873" s="2"/>
      <c r="T1873" s="2"/>
    </row>
    <row r="1874" spans="3:20" x14ac:dyDescent="0.25">
      <c r="C1874" s="3"/>
      <c r="E1874" s="4"/>
      <c r="H1874" s="2"/>
      <c r="K1874" s="2"/>
      <c r="N1874" s="2"/>
      <c r="P1874" s="5"/>
      <c r="Q1874" s="2"/>
      <c r="T1874" s="2"/>
    </row>
    <row r="1875" spans="3:20" x14ac:dyDescent="0.25">
      <c r="C1875" s="3"/>
      <c r="E1875" s="4"/>
      <c r="H1875" s="2"/>
      <c r="K1875" s="2"/>
      <c r="N1875" s="2"/>
      <c r="P1875" s="5"/>
      <c r="Q1875" s="2"/>
      <c r="T1875" s="2"/>
    </row>
    <row r="1876" spans="3:20" x14ac:dyDescent="0.25">
      <c r="C1876" s="3"/>
      <c r="E1876" s="4"/>
      <c r="H1876" s="2"/>
      <c r="K1876" s="2"/>
      <c r="N1876" s="2"/>
      <c r="P1876" s="5"/>
      <c r="Q1876" s="2"/>
      <c r="T1876" s="2"/>
    </row>
    <row r="1877" spans="3:20" x14ac:dyDescent="0.25">
      <c r="C1877" s="3"/>
      <c r="E1877" s="4"/>
      <c r="H1877" s="2"/>
      <c r="K1877" s="2"/>
      <c r="N1877" s="2"/>
      <c r="P1877" s="5"/>
      <c r="Q1877" s="2"/>
      <c r="T1877" s="2"/>
    </row>
    <row r="1878" spans="3:20" x14ac:dyDescent="0.25">
      <c r="C1878" s="3"/>
      <c r="E1878" s="4"/>
      <c r="H1878" s="2"/>
      <c r="K1878" s="2"/>
      <c r="N1878" s="2"/>
      <c r="P1878" s="5"/>
      <c r="Q1878" s="2"/>
      <c r="T1878" s="2"/>
    </row>
    <row r="1879" spans="3:20" x14ac:dyDescent="0.25">
      <c r="C1879" s="3"/>
      <c r="E1879" s="4"/>
      <c r="H1879" s="2"/>
      <c r="K1879" s="2"/>
      <c r="N1879" s="2"/>
      <c r="P1879" s="5"/>
      <c r="Q1879" s="2"/>
      <c r="T1879" s="2"/>
    </row>
    <row r="1880" spans="3:20" x14ac:dyDescent="0.25">
      <c r="C1880" s="3"/>
      <c r="E1880" s="4"/>
      <c r="H1880" s="2"/>
      <c r="K1880" s="2"/>
      <c r="N1880" s="2"/>
      <c r="P1880" s="5"/>
      <c r="Q1880" s="2"/>
      <c r="T1880" s="2"/>
    </row>
    <row r="1881" spans="3:20" x14ac:dyDescent="0.25">
      <c r="C1881" s="3"/>
      <c r="E1881" s="4"/>
      <c r="H1881" s="2"/>
      <c r="K1881" s="2"/>
      <c r="N1881" s="2"/>
      <c r="P1881" s="5"/>
      <c r="Q1881" s="2"/>
      <c r="T1881" s="2"/>
    </row>
    <row r="1882" spans="3:20" x14ac:dyDescent="0.25">
      <c r="C1882" s="3"/>
      <c r="E1882" s="4"/>
      <c r="H1882" s="2"/>
      <c r="K1882" s="2"/>
      <c r="N1882" s="2"/>
      <c r="P1882" s="5"/>
      <c r="Q1882" s="2"/>
      <c r="T1882" s="2"/>
    </row>
    <row r="1883" spans="3:20" x14ac:dyDescent="0.25">
      <c r="C1883" s="3"/>
      <c r="E1883" s="4"/>
      <c r="H1883" s="2"/>
      <c r="K1883" s="2"/>
      <c r="N1883" s="2"/>
      <c r="P1883" s="5"/>
      <c r="Q1883" s="2"/>
      <c r="T1883" s="2"/>
    </row>
    <row r="1884" spans="3:20" x14ac:dyDescent="0.25">
      <c r="C1884" s="3"/>
      <c r="E1884" s="4"/>
      <c r="H1884" s="2"/>
      <c r="K1884" s="2"/>
      <c r="N1884" s="2"/>
      <c r="P1884" s="5"/>
      <c r="Q1884" s="2"/>
      <c r="T1884" s="2"/>
    </row>
    <row r="1885" spans="3:20" x14ac:dyDescent="0.25">
      <c r="C1885" s="3"/>
      <c r="E1885" s="4"/>
      <c r="H1885" s="2"/>
      <c r="K1885" s="2"/>
      <c r="N1885" s="2"/>
      <c r="P1885" s="5"/>
      <c r="Q1885" s="2"/>
      <c r="T1885" s="2"/>
    </row>
    <row r="1886" spans="3:20" x14ac:dyDescent="0.25">
      <c r="C1886" s="3"/>
      <c r="E1886" s="4"/>
      <c r="H1886" s="2"/>
      <c r="K1886" s="2"/>
      <c r="N1886" s="2"/>
      <c r="P1886" s="5"/>
      <c r="Q1886" s="2"/>
      <c r="T1886" s="2"/>
    </row>
    <row r="1887" spans="3:20" x14ac:dyDescent="0.25">
      <c r="C1887" s="3"/>
      <c r="E1887" s="4"/>
      <c r="H1887" s="2"/>
      <c r="K1887" s="2"/>
      <c r="N1887" s="2"/>
      <c r="P1887" s="5"/>
      <c r="Q1887" s="2"/>
      <c r="T1887" s="2"/>
    </row>
    <row r="1888" spans="3:20" x14ac:dyDescent="0.25">
      <c r="C1888" s="3"/>
      <c r="E1888" s="4"/>
      <c r="H1888" s="2"/>
      <c r="K1888" s="2"/>
      <c r="N1888" s="2"/>
      <c r="P1888" s="5"/>
      <c r="Q1888" s="2"/>
      <c r="T1888" s="2"/>
    </row>
    <row r="1889" spans="3:20" x14ac:dyDescent="0.25">
      <c r="C1889" s="3"/>
      <c r="E1889" s="4"/>
      <c r="H1889" s="2"/>
      <c r="K1889" s="2"/>
      <c r="N1889" s="2"/>
      <c r="P1889" s="5"/>
      <c r="Q1889" s="2"/>
      <c r="T1889" s="2"/>
    </row>
    <row r="1890" spans="3:20" x14ac:dyDescent="0.25">
      <c r="C1890" s="3"/>
      <c r="E1890" s="4"/>
      <c r="H1890" s="2"/>
      <c r="K1890" s="2"/>
      <c r="N1890" s="2"/>
      <c r="P1890" s="5"/>
      <c r="Q1890" s="2"/>
      <c r="T1890" s="2"/>
    </row>
    <row r="1891" spans="3:20" x14ac:dyDescent="0.25">
      <c r="C1891" s="3"/>
      <c r="E1891" s="4"/>
      <c r="H1891" s="2"/>
      <c r="K1891" s="2"/>
      <c r="N1891" s="2"/>
      <c r="P1891" s="5"/>
      <c r="Q1891" s="2"/>
      <c r="T1891" s="2"/>
    </row>
    <row r="1892" spans="3:20" x14ac:dyDescent="0.25">
      <c r="C1892" s="3"/>
      <c r="E1892" s="4"/>
      <c r="H1892" s="2"/>
      <c r="K1892" s="2"/>
      <c r="N1892" s="2"/>
      <c r="P1892" s="5"/>
      <c r="Q1892" s="2"/>
      <c r="T1892" s="2"/>
    </row>
    <row r="1893" spans="3:20" x14ac:dyDescent="0.25">
      <c r="C1893" s="3"/>
      <c r="E1893" s="4"/>
      <c r="H1893" s="2"/>
      <c r="K1893" s="2"/>
      <c r="N1893" s="2"/>
      <c r="P1893" s="5"/>
      <c r="Q1893" s="2"/>
      <c r="T1893" s="2"/>
    </row>
    <row r="1894" spans="3:20" x14ac:dyDescent="0.25">
      <c r="C1894" s="3"/>
      <c r="E1894" s="4"/>
      <c r="H1894" s="2"/>
      <c r="K1894" s="2"/>
      <c r="N1894" s="2"/>
      <c r="P1894" s="5"/>
      <c r="Q1894" s="2"/>
      <c r="T1894" s="2"/>
    </row>
    <row r="1895" spans="3:20" x14ac:dyDescent="0.25">
      <c r="C1895" s="3"/>
      <c r="E1895" s="4"/>
      <c r="H1895" s="2"/>
      <c r="K1895" s="2"/>
      <c r="N1895" s="2"/>
      <c r="P1895" s="5"/>
      <c r="Q1895" s="2"/>
      <c r="T1895" s="2"/>
    </row>
    <row r="1896" spans="3:20" x14ac:dyDescent="0.25">
      <c r="C1896" s="3"/>
      <c r="E1896" s="4"/>
      <c r="H1896" s="2"/>
      <c r="K1896" s="2"/>
      <c r="N1896" s="2"/>
      <c r="P1896" s="5"/>
      <c r="Q1896" s="2"/>
      <c r="T1896" s="2"/>
    </row>
    <row r="1897" spans="3:20" x14ac:dyDescent="0.25">
      <c r="C1897" s="3"/>
      <c r="E1897" s="4"/>
      <c r="H1897" s="2"/>
      <c r="K1897" s="2"/>
      <c r="N1897" s="2"/>
      <c r="P1897" s="5"/>
      <c r="Q1897" s="2"/>
      <c r="T1897" s="2"/>
    </row>
    <row r="1898" spans="3:20" x14ac:dyDescent="0.25">
      <c r="C1898" s="3"/>
      <c r="E1898" s="4"/>
      <c r="H1898" s="2"/>
      <c r="K1898" s="2"/>
      <c r="N1898" s="2"/>
      <c r="P1898" s="5"/>
      <c r="Q1898" s="2"/>
      <c r="T1898" s="2"/>
    </row>
    <row r="1899" spans="3:20" x14ac:dyDescent="0.25">
      <c r="C1899" s="3"/>
      <c r="E1899" s="4"/>
      <c r="H1899" s="2"/>
      <c r="K1899" s="2"/>
      <c r="N1899" s="2"/>
      <c r="P1899" s="5"/>
      <c r="Q1899" s="2"/>
      <c r="T1899" s="2"/>
    </row>
    <row r="1900" spans="3:20" x14ac:dyDescent="0.25">
      <c r="C1900" s="3"/>
      <c r="E1900" s="4"/>
      <c r="H1900" s="2"/>
      <c r="K1900" s="2"/>
      <c r="N1900" s="2"/>
      <c r="P1900" s="5"/>
      <c r="Q1900" s="2"/>
      <c r="T1900" s="2"/>
    </row>
    <row r="1901" spans="3:20" x14ac:dyDescent="0.25">
      <c r="C1901" s="3"/>
      <c r="E1901" s="4"/>
      <c r="H1901" s="2"/>
      <c r="K1901" s="2"/>
      <c r="N1901" s="2"/>
      <c r="P1901" s="5"/>
      <c r="Q1901" s="2"/>
      <c r="T1901" s="2"/>
    </row>
    <row r="1902" spans="3:20" x14ac:dyDescent="0.25">
      <c r="C1902" s="3"/>
      <c r="E1902" s="4"/>
      <c r="H1902" s="2"/>
      <c r="K1902" s="2"/>
      <c r="N1902" s="2"/>
      <c r="P1902" s="5"/>
      <c r="Q1902" s="2"/>
      <c r="T1902" s="2"/>
    </row>
    <row r="1903" spans="3:20" x14ac:dyDescent="0.25">
      <c r="C1903" s="3"/>
      <c r="E1903" s="4"/>
      <c r="H1903" s="2"/>
      <c r="K1903" s="2"/>
      <c r="N1903" s="2"/>
      <c r="P1903" s="5"/>
      <c r="Q1903" s="2"/>
      <c r="T1903" s="2"/>
    </row>
    <row r="1904" spans="3:20" x14ac:dyDescent="0.25">
      <c r="C1904" s="3"/>
      <c r="E1904" s="4"/>
      <c r="H1904" s="2"/>
      <c r="K1904" s="2"/>
      <c r="N1904" s="2"/>
      <c r="P1904" s="5"/>
      <c r="Q1904" s="2"/>
      <c r="T1904" s="2"/>
    </row>
    <row r="1905" spans="3:20" x14ac:dyDescent="0.25">
      <c r="C1905" s="3"/>
      <c r="E1905" s="4"/>
      <c r="H1905" s="2"/>
      <c r="K1905" s="2"/>
      <c r="N1905" s="2"/>
      <c r="P1905" s="5"/>
      <c r="Q1905" s="2"/>
      <c r="T1905" s="2"/>
    </row>
    <row r="1906" spans="3:20" x14ac:dyDescent="0.25">
      <c r="C1906" s="3"/>
      <c r="E1906" s="4"/>
      <c r="H1906" s="2"/>
      <c r="K1906" s="2"/>
      <c r="N1906" s="2"/>
      <c r="P1906" s="5"/>
      <c r="Q1906" s="2"/>
      <c r="T1906" s="2"/>
    </row>
    <row r="1907" spans="3:20" x14ac:dyDescent="0.25">
      <c r="C1907" s="3"/>
      <c r="E1907" s="4"/>
      <c r="H1907" s="2"/>
      <c r="K1907" s="2"/>
      <c r="N1907" s="2"/>
      <c r="P1907" s="5"/>
      <c r="Q1907" s="2"/>
      <c r="T1907" s="2"/>
    </row>
    <row r="1908" spans="3:20" x14ac:dyDescent="0.25">
      <c r="C1908" s="3"/>
      <c r="E1908" s="4"/>
      <c r="H1908" s="2"/>
      <c r="K1908" s="2"/>
      <c r="N1908" s="2"/>
      <c r="P1908" s="5"/>
      <c r="Q1908" s="2"/>
      <c r="T1908" s="2"/>
    </row>
    <row r="1909" spans="3:20" x14ac:dyDescent="0.25">
      <c r="C1909" s="3"/>
      <c r="E1909" s="4"/>
      <c r="H1909" s="2"/>
      <c r="K1909" s="2"/>
      <c r="N1909" s="2"/>
      <c r="P1909" s="5"/>
      <c r="Q1909" s="2"/>
      <c r="T1909" s="2"/>
    </row>
    <row r="1910" spans="3:20" x14ac:dyDescent="0.25">
      <c r="C1910" s="3"/>
      <c r="E1910" s="4"/>
      <c r="H1910" s="2"/>
      <c r="K1910" s="2"/>
      <c r="N1910" s="2"/>
      <c r="P1910" s="5"/>
      <c r="Q1910" s="2"/>
      <c r="T1910" s="2"/>
    </row>
    <row r="1911" spans="3:20" x14ac:dyDescent="0.25">
      <c r="C1911" s="3"/>
      <c r="E1911" s="4"/>
      <c r="H1911" s="2"/>
      <c r="K1911" s="2"/>
      <c r="N1911" s="2"/>
      <c r="P1911" s="5"/>
      <c r="Q1911" s="2"/>
      <c r="T1911" s="2"/>
    </row>
    <row r="1912" spans="3:20" x14ac:dyDescent="0.25">
      <c r="C1912" s="3"/>
      <c r="E1912" s="4"/>
      <c r="H1912" s="2"/>
      <c r="K1912" s="2"/>
      <c r="N1912" s="2"/>
      <c r="P1912" s="5"/>
      <c r="Q1912" s="2"/>
      <c r="T1912" s="2"/>
    </row>
    <row r="1913" spans="3:20" x14ac:dyDescent="0.25">
      <c r="C1913" s="3"/>
      <c r="E1913" s="4"/>
      <c r="H1913" s="2"/>
      <c r="K1913" s="2"/>
      <c r="N1913" s="2"/>
      <c r="P1913" s="5"/>
      <c r="Q1913" s="2"/>
      <c r="T1913" s="2"/>
    </row>
    <row r="1914" spans="3:20" x14ac:dyDescent="0.25">
      <c r="C1914" s="3"/>
      <c r="E1914" s="4"/>
      <c r="H1914" s="2"/>
      <c r="K1914" s="2"/>
      <c r="N1914" s="2"/>
      <c r="P1914" s="5"/>
      <c r="Q1914" s="2"/>
      <c r="T1914" s="2"/>
    </row>
    <row r="1915" spans="3:20" x14ac:dyDescent="0.25">
      <c r="C1915" s="3"/>
      <c r="E1915" s="4"/>
      <c r="H1915" s="2"/>
      <c r="K1915" s="2"/>
      <c r="N1915" s="2"/>
      <c r="P1915" s="5"/>
      <c r="Q1915" s="2"/>
      <c r="T1915" s="2"/>
    </row>
    <row r="1916" spans="3:20" x14ac:dyDescent="0.25">
      <c r="C1916" s="3"/>
      <c r="E1916" s="4"/>
      <c r="H1916" s="2"/>
      <c r="K1916" s="2"/>
      <c r="N1916" s="2"/>
      <c r="P1916" s="5"/>
      <c r="Q1916" s="2"/>
      <c r="T1916" s="2"/>
    </row>
    <row r="1917" spans="3:20" x14ac:dyDescent="0.25">
      <c r="C1917" s="3"/>
      <c r="E1917" s="4"/>
      <c r="H1917" s="2"/>
      <c r="K1917" s="2"/>
      <c r="N1917" s="2"/>
      <c r="P1917" s="5"/>
      <c r="Q1917" s="2"/>
      <c r="T1917" s="2"/>
    </row>
    <row r="1918" spans="3:20" x14ac:dyDescent="0.25">
      <c r="C1918" s="3"/>
      <c r="E1918" s="4"/>
      <c r="H1918" s="2"/>
      <c r="K1918" s="2"/>
      <c r="N1918" s="2"/>
      <c r="P1918" s="5"/>
      <c r="Q1918" s="2"/>
      <c r="T1918" s="2"/>
    </row>
    <row r="1919" spans="3:20" x14ac:dyDescent="0.25">
      <c r="C1919" s="3"/>
      <c r="E1919" s="4"/>
      <c r="H1919" s="2"/>
      <c r="K1919" s="2"/>
      <c r="N1919" s="2"/>
      <c r="P1919" s="5"/>
      <c r="Q1919" s="2"/>
      <c r="T1919" s="2"/>
    </row>
    <row r="1920" spans="3:20" x14ac:dyDescent="0.25">
      <c r="C1920" s="3"/>
      <c r="E1920" s="4"/>
      <c r="H1920" s="2"/>
      <c r="K1920" s="2"/>
      <c r="N1920" s="2"/>
      <c r="P1920" s="5"/>
      <c r="Q1920" s="2"/>
      <c r="T1920" s="2"/>
    </row>
    <row r="1921" spans="3:20" x14ac:dyDescent="0.25">
      <c r="C1921" s="3"/>
      <c r="E1921" s="4"/>
      <c r="H1921" s="2"/>
      <c r="K1921" s="2"/>
      <c r="N1921" s="2"/>
      <c r="P1921" s="5"/>
      <c r="Q1921" s="2"/>
      <c r="T1921" s="2"/>
    </row>
    <row r="1922" spans="3:20" x14ac:dyDescent="0.25">
      <c r="C1922" s="3"/>
      <c r="E1922" s="4"/>
      <c r="H1922" s="2"/>
      <c r="K1922" s="2"/>
      <c r="N1922" s="2"/>
      <c r="P1922" s="5"/>
      <c r="Q1922" s="2"/>
      <c r="T1922" s="2"/>
    </row>
    <row r="1923" spans="3:20" x14ac:dyDescent="0.25">
      <c r="C1923" s="3"/>
      <c r="E1923" s="4"/>
      <c r="H1923" s="2"/>
      <c r="K1923" s="2"/>
      <c r="N1923" s="2"/>
      <c r="P1923" s="5"/>
      <c r="Q1923" s="2"/>
      <c r="T1923" s="2"/>
    </row>
    <row r="1924" spans="3:20" x14ac:dyDescent="0.25">
      <c r="C1924" s="3"/>
      <c r="E1924" s="4"/>
      <c r="H1924" s="2"/>
      <c r="K1924" s="2"/>
      <c r="N1924" s="2"/>
      <c r="P1924" s="5"/>
      <c r="Q1924" s="2"/>
      <c r="T1924" s="2"/>
    </row>
    <row r="1925" spans="3:20" x14ac:dyDescent="0.25">
      <c r="C1925" s="3"/>
      <c r="E1925" s="4"/>
      <c r="H1925" s="2"/>
      <c r="K1925" s="2"/>
      <c r="N1925" s="2"/>
      <c r="P1925" s="5"/>
      <c r="Q1925" s="2"/>
      <c r="T1925" s="2"/>
    </row>
    <row r="1926" spans="3:20" x14ac:dyDescent="0.25">
      <c r="C1926" s="3"/>
      <c r="E1926" s="4"/>
      <c r="H1926" s="2"/>
      <c r="K1926" s="2"/>
      <c r="N1926" s="2"/>
      <c r="P1926" s="5"/>
      <c r="Q1926" s="2"/>
      <c r="T1926" s="2"/>
    </row>
    <row r="1927" spans="3:20" x14ac:dyDescent="0.25">
      <c r="C1927" s="3"/>
      <c r="E1927" s="4"/>
      <c r="H1927" s="2"/>
      <c r="K1927" s="2"/>
      <c r="N1927" s="2"/>
      <c r="P1927" s="5"/>
      <c r="Q1927" s="2"/>
      <c r="T1927" s="2"/>
    </row>
    <row r="1928" spans="3:20" x14ac:dyDescent="0.25">
      <c r="C1928" s="3"/>
      <c r="E1928" s="4"/>
      <c r="H1928" s="2"/>
      <c r="K1928" s="2"/>
      <c r="N1928" s="2"/>
      <c r="P1928" s="5"/>
      <c r="Q1928" s="2"/>
      <c r="T1928" s="2"/>
    </row>
    <row r="1929" spans="3:20" x14ac:dyDescent="0.25">
      <c r="C1929" s="3"/>
      <c r="E1929" s="4"/>
      <c r="H1929" s="2"/>
      <c r="K1929" s="2"/>
      <c r="N1929" s="2"/>
      <c r="P1929" s="5"/>
      <c r="Q1929" s="2"/>
      <c r="T1929" s="2"/>
    </row>
    <row r="1930" spans="3:20" x14ac:dyDescent="0.25">
      <c r="C1930" s="3"/>
      <c r="E1930" s="4"/>
      <c r="H1930" s="2"/>
      <c r="K1930" s="2"/>
      <c r="N1930" s="2"/>
      <c r="P1930" s="5"/>
      <c r="Q1930" s="2"/>
      <c r="T1930" s="2"/>
    </row>
    <row r="1931" spans="3:20" x14ac:dyDescent="0.25">
      <c r="C1931" s="3"/>
      <c r="E1931" s="4"/>
      <c r="H1931" s="2"/>
      <c r="K1931" s="2"/>
      <c r="N1931" s="2"/>
      <c r="P1931" s="5"/>
      <c r="Q1931" s="2"/>
      <c r="T1931" s="2"/>
    </row>
    <row r="1932" spans="3:20" x14ac:dyDescent="0.25">
      <c r="C1932" s="3"/>
      <c r="E1932" s="4"/>
      <c r="H1932" s="2"/>
      <c r="K1932" s="2"/>
      <c r="N1932" s="2"/>
      <c r="P1932" s="5"/>
      <c r="Q1932" s="2"/>
      <c r="T1932" s="2"/>
    </row>
    <row r="1933" spans="3:20" x14ac:dyDescent="0.25">
      <c r="C1933" s="3"/>
      <c r="E1933" s="4"/>
      <c r="H1933" s="2"/>
      <c r="K1933" s="2"/>
      <c r="N1933" s="2"/>
      <c r="P1933" s="5"/>
      <c r="Q1933" s="2"/>
      <c r="T1933" s="2"/>
    </row>
    <row r="1934" spans="3:20" x14ac:dyDescent="0.25">
      <c r="C1934" s="3"/>
      <c r="E1934" s="4"/>
      <c r="H1934" s="2"/>
      <c r="K1934" s="2"/>
      <c r="N1934" s="2"/>
      <c r="P1934" s="5"/>
      <c r="Q1934" s="2"/>
      <c r="T1934" s="2"/>
    </row>
    <row r="1935" spans="3:20" x14ac:dyDescent="0.25">
      <c r="C1935" s="3"/>
      <c r="E1935" s="4"/>
      <c r="H1935" s="2"/>
      <c r="K1935" s="2"/>
      <c r="N1935" s="2"/>
      <c r="P1935" s="5"/>
      <c r="Q1935" s="2"/>
      <c r="T1935" s="2"/>
    </row>
    <row r="1936" spans="3:20" x14ac:dyDescent="0.25">
      <c r="C1936" s="3"/>
      <c r="E1936" s="4"/>
      <c r="H1936" s="2"/>
      <c r="K1936" s="2"/>
      <c r="N1936" s="2"/>
      <c r="P1936" s="5"/>
      <c r="Q1936" s="2"/>
      <c r="T1936" s="2"/>
    </row>
    <row r="1937" spans="3:20" x14ac:dyDescent="0.25">
      <c r="C1937" s="3"/>
      <c r="E1937" s="4"/>
      <c r="H1937" s="2"/>
      <c r="K1937" s="2"/>
      <c r="N1937" s="2"/>
      <c r="P1937" s="5"/>
      <c r="Q1937" s="2"/>
      <c r="T1937" s="2"/>
    </row>
    <row r="1938" spans="3:20" x14ac:dyDescent="0.25">
      <c r="C1938" s="3"/>
      <c r="E1938" s="4"/>
      <c r="H1938" s="2"/>
      <c r="K1938" s="2"/>
      <c r="N1938" s="2"/>
      <c r="P1938" s="5"/>
      <c r="Q1938" s="2"/>
      <c r="T1938" s="2"/>
    </row>
    <row r="1939" spans="3:20" x14ac:dyDescent="0.25">
      <c r="C1939" s="3"/>
      <c r="E1939" s="4"/>
      <c r="H1939" s="2"/>
      <c r="K1939" s="2"/>
      <c r="N1939" s="2"/>
      <c r="P1939" s="5"/>
      <c r="Q1939" s="2"/>
      <c r="T1939" s="2"/>
    </row>
    <row r="1940" spans="3:20" x14ac:dyDescent="0.25">
      <c r="C1940" s="3"/>
      <c r="E1940" s="4"/>
      <c r="H1940" s="2"/>
      <c r="K1940" s="2"/>
      <c r="N1940" s="2"/>
      <c r="P1940" s="5"/>
      <c r="Q1940" s="2"/>
      <c r="T1940" s="2"/>
    </row>
    <row r="1941" spans="3:20" x14ac:dyDescent="0.25">
      <c r="C1941" s="3"/>
      <c r="E1941" s="4"/>
      <c r="H1941" s="2"/>
      <c r="K1941" s="2"/>
      <c r="N1941" s="2"/>
      <c r="P1941" s="5"/>
      <c r="Q1941" s="2"/>
      <c r="T1941" s="2"/>
    </row>
    <row r="1942" spans="3:20" x14ac:dyDescent="0.25">
      <c r="C1942" s="3"/>
      <c r="E1942" s="4"/>
      <c r="H1942" s="2"/>
      <c r="K1942" s="2"/>
      <c r="N1942" s="2"/>
      <c r="P1942" s="5"/>
      <c r="Q1942" s="2"/>
      <c r="T1942" s="2"/>
    </row>
    <row r="1943" spans="3:20" x14ac:dyDescent="0.25">
      <c r="C1943" s="3"/>
      <c r="E1943" s="4"/>
      <c r="H1943" s="2"/>
      <c r="K1943" s="2"/>
      <c r="N1943" s="2"/>
      <c r="P1943" s="5"/>
      <c r="Q1943" s="2"/>
      <c r="T1943" s="2"/>
    </row>
    <row r="1944" spans="3:20" x14ac:dyDescent="0.25">
      <c r="C1944" s="3"/>
      <c r="E1944" s="4"/>
      <c r="H1944" s="2"/>
      <c r="K1944" s="2"/>
      <c r="N1944" s="2"/>
      <c r="P1944" s="5"/>
      <c r="Q1944" s="2"/>
      <c r="T1944" s="2"/>
    </row>
    <row r="1945" spans="3:20" x14ac:dyDescent="0.25">
      <c r="C1945" s="3"/>
      <c r="E1945" s="4"/>
      <c r="H1945" s="2"/>
      <c r="K1945" s="2"/>
      <c r="N1945" s="2"/>
      <c r="P1945" s="5"/>
      <c r="Q1945" s="2"/>
      <c r="T1945" s="2"/>
    </row>
    <row r="1946" spans="3:20" x14ac:dyDescent="0.25">
      <c r="C1946" s="3"/>
      <c r="E1946" s="4"/>
      <c r="H1946" s="2"/>
      <c r="K1946" s="2"/>
      <c r="N1946" s="2"/>
      <c r="P1946" s="5"/>
      <c r="Q1946" s="2"/>
      <c r="T1946" s="2"/>
    </row>
    <row r="1947" spans="3:20" x14ac:dyDescent="0.25">
      <c r="C1947" s="3"/>
      <c r="E1947" s="4"/>
      <c r="H1947" s="2"/>
      <c r="K1947" s="2"/>
      <c r="N1947" s="2"/>
      <c r="P1947" s="5"/>
      <c r="Q1947" s="2"/>
      <c r="T1947" s="2"/>
    </row>
    <row r="1948" spans="3:20" x14ac:dyDescent="0.25">
      <c r="C1948" s="3"/>
      <c r="E1948" s="4"/>
      <c r="H1948" s="2"/>
      <c r="K1948" s="2"/>
      <c r="N1948" s="2"/>
      <c r="P1948" s="5"/>
      <c r="Q1948" s="2"/>
      <c r="T1948" s="2"/>
    </row>
    <row r="1949" spans="3:20" x14ac:dyDescent="0.25">
      <c r="C1949" s="3"/>
      <c r="E1949" s="4"/>
      <c r="H1949" s="2"/>
      <c r="K1949" s="2"/>
      <c r="N1949" s="2"/>
      <c r="P1949" s="5"/>
      <c r="Q1949" s="2"/>
      <c r="T1949" s="2"/>
    </row>
    <row r="1950" spans="3:20" x14ac:dyDescent="0.25">
      <c r="C1950" s="3"/>
      <c r="E1950" s="4"/>
      <c r="H1950" s="2"/>
      <c r="K1950" s="2"/>
      <c r="N1950" s="2"/>
      <c r="P1950" s="5"/>
      <c r="Q1950" s="2"/>
      <c r="T1950" s="2"/>
    </row>
    <row r="1951" spans="3:20" x14ac:dyDescent="0.25">
      <c r="C1951" s="3"/>
      <c r="E1951" s="4"/>
      <c r="H1951" s="2"/>
      <c r="K1951" s="2"/>
      <c r="N1951" s="2"/>
      <c r="P1951" s="5"/>
      <c r="Q1951" s="2"/>
      <c r="T1951" s="2"/>
    </row>
    <row r="1952" spans="3:20" x14ac:dyDescent="0.25">
      <c r="C1952" s="3"/>
      <c r="E1952" s="4"/>
      <c r="H1952" s="2"/>
      <c r="K1952" s="2"/>
      <c r="N1952" s="2"/>
      <c r="P1952" s="5"/>
      <c r="Q1952" s="2"/>
      <c r="T1952" s="2"/>
    </row>
    <row r="1953" spans="3:20" x14ac:dyDescent="0.25">
      <c r="C1953" s="3"/>
      <c r="E1953" s="4"/>
      <c r="H1953" s="2"/>
      <c r="K1953" s="2"/>
      <c r="N1953" s="2"/>
      <c r="P1953" s="5"/>
      <c r="Q1953" s="2"/>
      <c r="T1953" s="2"/>
    </row>
    <row r="1954" spans="3:20" x14ac:dyDescent="0.25">
      <c r="C1954" s="3"/>
      <c r="E1954" s="4"/>
      <c r="H1954" s="2"/>
      <c r="K1954" s="2"/>
      <c r="N1954" s="2"/>
      <c r="P1954" s="5"/>
      <c r="Q1954" s="2"/>
      <c r="T1954" s="2"/>
    </row>
    <row r="1955" spans="3:20" x14ac:dyDescent="0.25">
      <c r="C1955" s="3"/>
      <c r="E1955" s="4"/>
      <c r="H1955" s="2"/>
      <c r="K1955" s="2"/>
      <c r="N1955" s="2"/>
      <c r="P1955" s="5"/>
      <c r="Q1955" s="2"/>
      <c r="T1955" s="2"/>
    </row>
    <row r="1956" spans="3:20" x14ac:dyDescent="0.25">
      <c r="C1956" s="3"/>
      <c r="E1956" s="4"/>
      <c r="H1956" s="2"/>
      <c r="K1956" s="2"/>
      <c r="N1956" s="2"/>
      <c r="P1956" s="5"/>
      <c r="Q1956" s="2"/>
      <c r="T1956" s="2"/>
    </row>
    <row r="1957" spans="3:20" x14ac:dyDescent="0.25">
      <c r="C1957" s="3"/>
      <c r="E1957" s="4"/>
      <c r="H1957" s="2"/>
      <c r="K1957" s="2"/>
      <c r="N1957" s="2"/>
      <c r="P1957" s="5"/>
      <c r="Q1957" s="2"/>
      <c r="T1957" s="2"/>
    </row>
    <row r="1958" spans="3:20" x14ac:dyDescent="0.25">
      <c r="C1958" s="3"/>
      <c r="E1958" s="4"/>
      <c r="H1958" s="2"/>
      <c r="K1958" s="2"/>
      <c r="N1958" s="2"/>
      <c r="P1958" s="5"/>
      <c r="Q1958" s="2"/>
      <c r="T1958" s="2"/>
    </row>
    <row r="1959" spans="3:20" x14ac:dyDescent="0.25">
      <c r="C1959" s="3"/>
      <c r="E1959" s="4"/>
      <c r="H1959" s="2"/>
      <c r="K1959" s="2"/>
      <c r="N1959" s="2"/>
      <c r="P1959" s="5"/>
      <c r="Q1959" s="2"/>
      <c r="T1959" s="2"/>
    </row>
    <row r="1960" spans="3:20" x14ac:dyDescent="0.25">
      <c r="C1960" s="3"/>
      <c r="E1960" s="4"/>
      <c r="H1960" s="2"/>
      <c r="K1960" s="2"/>
      <c r="N1960" s="2"/>
      <c r="P1960" s="5"/>
      <c r="Q1960" s="2"/>
      <c r="T1960" s="2"/>
    </row>
    <row r="1961" spans="3:20" x14ac:dyDescent="0.25">
      <c r="C1961" s="3"/>
      <c r="E1961" s="4"/>
      <c r="H1961" s="2"/>
      <c r="K1961" s="2"/>
      <c r="N1961" s="2"/>
      <c r="P1961" s="5"/>
      <c r="Q1961" s="2"/>
      <c r="T1961" s="2"/>
    </row>
    <row r="1962" spans="3:20" x14ac:dyDescent="0.25">
      <c r="C1962" s="3"/>
      <c r="E1962" s="4"/>
      <c r="H1962" s="2"/>
      <c r="K1962" s="2"/>
      <c r="N1962" s="2"/>
      <c r="P1962" s="5"/>
      <c r="Q1962" s="2"/>
      <c r="T1962" s="2"/>
    </row>
    <row r="1963" spans="3:20" x14ac:dyDescent="0.25">
      <c r="C1963" s="3"/>
      <c r="E1963" s="4"/>
      <c r="H1963" s="2"/>
      <c r="K1963" s="2"/>
      <c r="N1963" s="2"/>
      <c r="P1963" s="5"/>
      <c r="Q1963" s="2"/>
      <c r="T1963" s="2"/>
    </row>
    <row r="1964" spans="3:20" x14ac:dyDescent="0.25">
      <c r="C1964" s="3"/>
      <c r="E1964" s="4"/>
      <c r="H1964" s="2"/>
      <c r="K1964" s="2"/>
      <c r="N1964" s="2"/>
      <c r="P1964" s="5"/>
      <c r="Q1964" s="2"/>
      <c r="T1964" s="2"/>
    </row>
    <row r="1965" spans="3:20" x14ac:dyDescent="0.25">
      <c r="C1965" s="3"/>
      <c r="E1965" s="4"/>
      <c r="H1965" s="2"/>
      <c r="K1965" s="2"/>
      <c r="N1965" s="2"/>
      <c r="P1965" s="5"/>
      <c r="Q1965" s="2"/>
      <c r="T1965" s="2"/>
    </row>
    <row r="1966" spans="3:20" x14ac:dyDescent="0.25">
      <c r="C1966" s="3"/>
      <c r="E1966" s="4"/>
      <c r="H1966" s="2"/>
      <c r="K1966" s="2"/>
      <c r="N1966" s="2"/>
      <c r="P1966" s="5"/>
      <c r="Q1966" s="2"/>
      <c r="T1966" s="2"/>
    </row>
    <row r="1967" spans="3:20" x14ac:dyDescent="0.25">
      <c r="C1967" s="3"/>
      <c r="E1967" s="4"/>
      <c r="H1967" s="2"/>
      <c r="K1967" s="2"/>
      <c r="N1967" s="2"/>
      <c r="P1967" s="5"/>
      <c r="Q1967" s="2"/>
      <c r="T1967" s="2"/>
    </row>
    <row r="1968" spans="3:20" x14ac:dyDescent="0.25">
      <c r="C1968" s="3"/>
      <c r="E1968" s="4"/>
      <c r="H1968" s="2"/>
      <c r="K1968" s="2"/>
      <c r="N1968" s="2"/>
      <c r="P1968" s="5"/>
      <c r="Q1968" s="2"/>
      <c r="T1968" s="2"/>
    </row>
    <row r="1969" spans="3:20" x14ac:dyDescent="0.25">
      <c r="C1969" s="3"/>
      <c r="E1969" s="4"/>
      <c r="H1969" s="2"/>
      <c r="K1969" s="2"/>
      <c r="N1969" s="2"/>
      <c r="P1969" s="5"/>
      <c r="Q1969" s="2"/>
      <c r="T1969" s="2"/>
    </row>
    <row r="1970" spans="3:20" x14ac:dyDescent="0.25">
      <c r="C1970" s="3"/>
      <c r="E1970" s="4"/>
      <c r="H1970" s="2"/>
      <c r="K1970" s="2"/>
      <c r="N1970" s="2"/>
      <c r="P1970" s="5"/>
      <c r="Q1970" s="2"/>
      <c r="T1970" s="2"/>
    </row>
    <row r="1971" spans="3:20" x14ac:dyDescent="0.25">
      <c r="C1971" s="3"/>
      <c r="E1971" s="4"/>
      <c r="H1971" s="2"/>
      <c r="K1971" s="2"/>
      <c r="N1971" s="2"/>
      <c r="P1971" s="5"/>
      <c r="Q1971" s="2"/>
      <c r="T1971" s="2"/>
    </row>
    <row r="1972" spans="3:20" x14ac:dyDescent="0.25">
      <c r="C1972" s="3"/>
      <c r="E1972" s="4"/>
      <c r="H1972" s="2"/>
      <c r="K1972" s="2"/>
      <c r="N1972" s="2"/>
      <c r="P1972" s="5"/>
      <c r="Q1972" s="2"/>
      <c r="T1972" s="2"/>
    </row>
    <row r="1973" spans="3:20" x14ac:dyDescent="0.25">
      <c r="C1973" s="3"/>
      <c r="E1973" s="4"/>
      <c r="H1973" s="2"/>
      <c r="K1973" s="2"/>
      <c r="N1973" s="2"/>
      <c r="P1973" s="5"/>
      <c r="Q1973" s="2"/>
      <c r="T1973" s="2"/>
    </row>
    <row r="1974" spans="3:20" x14ac:dyDescent="0.25">
      <c r="C1974" s="3"/>
      <c r="E1974" s="4"/>
      <c r="H1974" s="2"/>
      <c r="K1974" s="2"/>
      <c r="N1974" s="2"/>
      <c r="P1974" s="5"/>
      <c r="Q1974" s="2"/>
      <c r="T1974" s="2"/>
    </row>
    <row r="1975" spans="3:20" x14ac:dyDescent="0.25">
      <c r="C1975" s="3"/>
      <c r="E1975" s="4"/>
      <c r="H1975" s="2"/>
      <c r="K1975" s="2"/>
      <c r="N1975" s="2"/>
      <c r="P1975" s="5"/>
      <c r="Q1975" s="2"/>
      <c r="T1975" s="2"/>
    </row>
    <row r="1976" spans="3:20" x14ac:dyDescent="0.25">
      <c r="C1976" s="3"/>
      <c r="E1976" s="4"/>
      <c r="H1976" s="2"/>
      <c r="K1976" s="2"/>
      <c r="N1976" s="2"/>
      <c r="P1976" s="5"/>
      <c r="Q1976" s="2"/>
      <c r="T1976" s="2"/>
    </row>
    <row r="1977" spans="3:20" x14ac:dyDescent="0.25">
      <c r="C1977" s="3"/>
      <c r="E1977" s="4"/>
      <c r="H1977" s="2"/>
      <c r="K1977" s="2"/>
      <c r="N1977" s="2"/>
      <c r="P1977" s="5"/>
      <c r="Q1977" s="2"/>
      <c r="T1977" s="2"/>
    </row>
    <row r="1978" spans="3:20" x14ac:dyDescent="0.25">
      <c r="C1978" s="3"/>
      <c r="E1978" s="4"/>
      <c r="H1978" s="2"/>
      <c r="K1978" s="2"/>
      <c r="N1978" s="2"/>
      <c r="P1978" s="5"/>
      <c r="Q1978" s="2"/>
      <c r="T1978" s="2"/>
    </row>
    <row r="1979" spans="3:20" x14ac:dyDescent="0.25">
      <c r="C1979" s="3"/>
      <c r="E1979" s="4"/>
      <c r="H1979" s="2"/>
      <c r="K1979" s="2"/>
      <c r="N1979" s="2"/>
      <c r="P1979" s="5"/>
      <c r="Q1979" s="2"/>
      <c r="T1979" s="2"/>
    </row>
    <row r="1980" spans="3:20" x14ac:dyDescent="0.25">
      <c r="C1980" s="3"/>
      <c r="E1980" s="4"/>
      <c r="H1980" s="2"/>
      <c r="K1980" s="2"/>
      <c r="N1980" s="2"/>
      <c r="P1980" s="5"/>
      <c r="Q1980" s="2"/>
      <c r="T1980" s="2"/>
    </row>
    <row r="1981" spans="3:20" x14ac:dyDescent="0.25">
      <c r="C1981" s="3"/>
      <c r="E1981" s="4"/>
      <c r="H1981" s="2"/>
      <c r="K1981" s="2"/>
      <c r="N1981" s="2"/>
      <c r="P1981" s="5"/>
      <c r="Q1981" s="2"/>
      <c r="T1981" s="2"/>
    </row>
    <row r="1982" spans="3:20" x14ac:dyDescent="0.25">
      <c r="C1982" s="3"/>
      <c r="E1982" s="4"/>
      <c r="H1982" s="2"/>
      <c r="K1982" s="2"/>
      <c r="N1982" s="2"/>
      <c r="P1982" s="5"/>
      <c r="Q1982" s="2"/>
      <c r="T1982" s="2"/>
    </row>
    <row r="1983" spans="3:20" x14ac:dyDescent="0.25">
      <c r="C1983" s="3"/>
      <c r="E1983" s="4"/>
      <c r="H1983" s="2"/>
      <c r="K1983" s="2"/>
      <c r="N1983" s="2"/>
      <c r="P1983" s="5"/>
      <c r="Q1983" s="2"/>
      <c r="T1983" s="2"/>
    </row>
    <row r="1984" spans="3:20" x14ac:dyDescent="0.25">
      <c r="C1984" s="3"/>
      <c r="E1984" s="4"/>
      <c r="H1984" s="2"/>
      <c r="K1984" s="2"/>
      <c r="N1984" s="2"/>
      <c r="P1984" s="5"/>
      <c r="Q1984" s="2"/>
      <c r="T1984" s="2"/>
    </row>
    <row r="1985" spans="3:20" x14ac:dyDescent="0.25">
      <c r="C1985" s="3"/>
      <c r="E1985" s="4"/>
      <c r="H1985" s="2"/>
      <c r="K1985" s="2"/>
      <c r="N1985" s="2"/>
      <c r="P1985" s="5"/>
      <c r="Q1985" s="2"/>
      <c r="T1985" s="2"/>
    </row>
    <row r="1986" spans="3:20" x14ac:dyDescent="0.25">
      <c r="C1986" s="3"/>
      <c r="E1986" s="4"/>
      <c r="H1986" s="2"/>
      <c r="K1986" s="2"/>
      <c r="N1986" s="2"/>
      <c r="P1986" s="5"/>
      <c r="Q1986" s="2"/>
      <c r="T1986" s="2"/>
    </row>
    <row r="1987" spans="3:20" x14ac:dyDescent="0.25">
      <c r="C1987" s="3"/>
      <c r="E1987" s="4"/>
      <c r="H1987" s="2"/>
      <c r="K1987" s="2"/>
      <c r="N1987" s="2"/>
      <c r="P1987" s="5"/>
      <c r="Q1987" s="2"/>
      <c r="T1987" s="2"/>
    </row>
    <row r="1988" spans="3:20" x14ac:dyDescent="0.25">
      <c r="C1988" s="3"/>
      <c r="E1988" s="4"/>
      <c r="H1988" s="2"/>
      <c r="K1988" s="2"/>
      <c r="N1988" s="2"/>
      <c r="P1988" s="5"/>
      <c r="Q1988" s="2"/>
      <c r="T1988" s="2"/>
    </row>
    <row r="1989" spans="3:20" x14ac:dyDescent="0.25">
      <c r="C1989" s="3"/>
      <c r="E1989" s="4"/>
      <c r="H1989" s="2"/>
      <c r="K1989" s="2"/>
      <c r="N1989" s="2"/>
      <c r="P1989" s="5"/>
      <c r="Q1989" s="2"/>
      <c r="T1989" s="2"/>
    </row>
    <row r="1990" spans="3:20" x14ac:dyDescent="0.25">
      <c r="C1990" s="3"/>
      <c r="E1990" s="4"/>
      <c r="H1990" s="2"/>
      <c r="K1990" s="2"/>
      <c r="N1990" s="2"/>
      <c r="P1990" s="5"/>
      <c r="Q1990" s="2"/>
      <c r="T1990" s="2"/>
    </row>
    <row r="1991" spans="3:20" x14ac:dyDescent="0.25">
      <c r="C1991" s="3"/>
      <c r="E1991" s="4"/>
      <c r="H1991" s="2"/>
      <c r="K1991" s="2"/>
      <c r="N1991" s="2"/>
      <c r="P1991" s="5"/>
      <c r="Q1991" s="2"/>
      <c r="T1991" s="2"/>
    </row>
    <row r="1992" spans="3:20" x14ac:dyDescent="0.25">
      <c r="C1992" s="3"/>
      <c r="E1992" s="4"/>
      <c r="H1992" s="2"/>
      <c r="K1992" s="2"/>
      <c r="N1992" s="2"/>
      <c r="P1992" s="5"/>
      <c r="Q1992" s="2"/>
      <c r="T1992" s="2"/>
    </row>
    <row r="1993" spans="3:20" x14ac:dyDescent="0.25">
      <c r="C1993" s="3"/>
      <c r="E1993" s="4"/>
      <c r="H1993" s="2"/>
      <c r="K1993" s="2"/>
      <c r="N1993" s="2"/>
      <c r="P1993" s="5"/>
      <c r="Q1993" s="2"/>
      <c r="T1993" s="2"/>
    </row>
    <row r="1994" spans="3:20" x14ac:dyDescent="0.25">
      <c r="C1994" s="3"/>
      <c r="E1994" s="4"/>
      <c r="H1994" s="2"/>
      <c r="K1994" s="2"/>
      <c r="N1994" s="2"/>
      <c r="P1994" s="5"/>
      <c r="Q1994" s="2"/>
      <c r="T1994" s="2"/>
    </row>
    <row r="1995" spans="3:20" x14ac:dyDescent="0.25">
      <c r="C1995" s="3"/>
      <c r="E1995" s="4"/>
      <c r="H1995" s="2"/>
      <c r="K1995" s="2"/>
      <c r="N1995" s="2"/>
      <c r="P1995" s="5"/>
      <c r="Q1995" s="2"/>
      <c r="T1995" s="2"/>
    </row>
    <row r="1996" spans="3:20" x14ac:dyDescent="0.25">
      <c r="C1996" s="3"/>
      <c r="E1996" s="4"/>
      <c r="H1996" s="2"/>
      <c r="K1996" s="2"/>
      <c r="N1996" s="2"/>
      <c r="P1996" s="5"/>
      <c r="Q1996" s="2"/>
      <c r="T1996" s="2"/>
    </row>
    <row r="1997" spans="3:20" x14ac:dyDescent="0.25">
      <c r="C1997" s="3"/>
      <c r="E1997" s="4"/>
      <c r="H1997" s="2"/>
      <c r="K1997" s="2"/>
      <c r="N1997" s="2"/>
      <c r="P1997" s="5"/>
      <c r="Q1997" s="2"/>
      <c r="T1997" s="2"/>
    </row>
    <row r="1998" spans="3:20" x14ac:dyDescent="0.25">
      <c r="C1998" s="3"/>
      <c r="E1998" s="4"/>
      <c r="H1998" s="2"/>
      <c r="K1998" s="2"/>
      <c r="N1998" s="2"/>
      <c r="P1998" s="5"/>
      <c r="Q1998" s="2"/>
      <c r="T1998" s="2"/>
    </row>
    <row r="1999" spans="3:20" x14ac:dyDescent="0.25">
      <c r="C1999" s="3"/>
      <c r="E1999" s="4"/>
      <c r="H1999" s="2"/>
      <c r="K1999" s="2"/>
      <c r="N1999" s="2"/>
      <c r="P1999" s="5"/>
      <c r="Q1999" s="2"/>
      <c r="T1999" s="2"/>
    </row>
    <row r="2000" spans="3:20" x14ac:dyDescent="0.25">
      <c r="C2000" s="3"/>
      <c r="E2000" s="4"/>
      <c r="H2000" s="2"/>
      <c r="K2000" s="2"/>
      <c r="N2000" s="2"/>
      <c r="P2000" s="5"/>
      <c r="Q2000" s="2"/>
      <c r="T2000" s="2"/>
    </row>
    <row r="2001" spans="3:20" x14ac:dyDescent="0.25">
      <c r="C2001" s="3"/>
      <c r="E2001" s="4"/>
      <c r="H2001" s="2"/>
      <c r="K2001" s="2"/>
      <c r="N2001" s="2"/>
      <c r="P2001" s="5"/>
      <c r="Q2001" s="2"/>
      <c r="T2001" s="2"/>
    </row>
    <row r="2002" spans="3:20" x14ac:dyDescent="0.25">
      <c r="C2002" s="3"/>
      <c r="E2002" s="4"/>
      <c r="H2002" s="2"/>
      <c r="K2002" s="2"/>
      <c r="N2002" s="2"/>
      <c r="P2002" s="5"/>
      <c r="Q2002" s="2"/>
      <c r="T2002" s="2"/>
    </row>
    <row r="2003" spans="3:20" x14ac:dyDescent="0.25">
      <c r="C2003" s="3"/>
      <c r="E2003" s="4"/>
      <c r="H2003" s="2"/>
      <c r="K2003" s="2"/>
      <c r="N2003" s="2"/>
      <c r="P2003" s="5"/>
      <c r="Q2003" s="2"/>
      <c r="T2003" s="2"/>
    </row>
    <row r="2004" spans="3:20" x14ac:dyDescent="0.25">
      <c r="C2004" s="3"/>
      <c r="E2004" s="4"/>
      <c r="H2004" s="2"/>
      <c r="K2004" s="2"/>
      <c r="N2004" s="2"/>
      <c r="P2004" s="5"/>
      <c r="Q2004" s="2"/>
      <c r="T2004" s="2"/>
    </row>
    <row r="2005" spans="3:20" x14ac:dyDescent="0.25">
      <c r="C2005" s="3"/>
      <c r="E2005" s="4"/>
      <c r="H2005" s="2"/>
      <c r="K2005" s="2"/>
      <c r="N2005" s="2"/>
      <c r="P2005" s="5"/>
      <c r="Q2005" s="2"/>
      <c r="T2005" s="2"/>
    </row>
    <row r="2006" spans="3:20" x14ac:dyDescent="0.25">
      <c r="C2006" s="3"/>
      <c r="E2006" s="4"/>
      <c r="H2006" s="2"/>
      <c r="K2006" s="2"/>
      <c r="N2006" s="2"/>
      <c r="P2006" s="5"/>
      <c r="Q2006" s="2"/>
      <c r="T2006" s="2"/>
    </row>
    <row r="2007" spans="3:20" x14ac:dyDescent="0.25">
      <c r="C2007" s="3"/>
      <c r="E2007" s="4"/>
      <c r="H2007" s="2"/>
      <c r="K2007" s="2"/>
      <c r="N2007" s="2"/>
      <c r="P2007" s="5"/>
      <c r="Q2007" s="2"/>
      <c r="T2007" s="2"/>
    </row>
    <row r="2008" spans="3:20" x14ac:dyDescent="0.25">
      <c r="C2008" s="3"/>
      <c r="E2008" s="4"/>
      <c r="H2008" s="2"/>
      <c r="K2008" s="2"/>
      <c r="N2008" s="2"/>
      <c r="P2008" s="5"/>
      <c r="Q2008" s="2"/>
      <c r="T2008" s="2"/>
    </row>
    <row r="2009" spans="3:20" x14ac:dyDescent="0.25">
      <c r="C2009" s="3"/>
      <c r="E2009" s="4"/>
      <c r="H2009" s="2"/>
      <c r="K2009" s="2"/>
      <c r="N2009" s="2"/>
      <c r="P2009" s="5"/>
      <c r="Q2009" s="2"/>
      <c r="T2009" s="2"/>
    </row>
    <row r="2010" spans="3:20" x14ac:dyDescent="0.25">
      <c r="C2010" s="3"/>
      <c r="E2010" s="4"/>
      <c r="H2010" s="2"/>
      <c r="K2010" s="2"/>
      <c r="N2010" s="2"/>
      <c r="P2010" s="5"/>
      <c r="Q2010" s="2"/>
      <c r="T2010" s="2"/>
    </row>
    <row r="2011" spans="3:20" x14ac:dyDescent="0.25">
      <c r="C2011" s="3"/>
      <c r="E2011" s="4"/>
      <c r="H2011" s="2"/>
      <c r="K2011" s="2"/>
      <c r="N2011" s="2"/>
      <c r="P2011" s="5"/>
      <c r="Q2011" s="2"/>
      <c r="T2011" s="2"/>
    </row>
    <row r="2012" spans="3:20" x14ac:dyDescent="0.25">
      <c r="C2012" s="3"/>
      <c r="E2012" s="4"/>
      <c r="H2012" s="2"/>
      <c r="K2012" s="2"/>
      <c r="N2012" s="2"/>
      <c r="P2012" s="5"/>
      <c r="Q2012" s="2"/>
      <c r="T2012" s="2"/>
    </row>
    <row r="2013" spans="3:20" x14ac:dyDescent="0.25">
      <c r="C2013" s="3"/>
      <c r="E2013" s="4"/>
      <c r="H2013" s="2"/>
      <c r="K2013" s="2"/>
      <c r="N2013" s="2"/>
      <c r="P2013" s="5"/>
      <c r="Q2013" s="2"/>
      <c r="T2013" s="2"/>
    </row>
    <row r="2014" spans="3:20" x14ac:dyDescent="0.25">
      <c r="C2014" s="3"/>
      <c r="E2014" s="4"/>
      <c r="H2014" s="2"/>
      <c r="K2014" s="2"/>
      <c r="N2014" s="2"/>
      <c r="P2014" s="5"/>
      <c r="Q2014" s="2"/>
      <c r="T2014" s="2"/>
    </row>
    <row r="2015" spans="3:20" x14ac:dyDescent="0.25">
      <c r="C2015" s="3"/>
      <c r="E2015" s="4"/>
      <c r="H2015" s="2"/>
      <c r="K2015" s="2"/>
      <c r="N2015" s="2"/>
      <c r="P2015" s="5"/>
      <c r="Q2015" s="2"/>
      <c r="T2015" s="2"/>
    </row>
    <row r="2016" spans="3:20" x14ac:dyDescent="0.25">
      <c r="C2016" s="3"/>
      <c r="E2016" s="4"/>
      <c r="H2016" s="2"/>
      <c r="K2016" s="2"/>
      <c r="N2016" s="2"/>
      <c r="P2016" s="5"/>
      <c r="Q2016" s="2"/>
      <c r="T2016" s="2"/>
    </row>
    <row r="2017" spans="3:20" x14ac:dyDescent="0.25">
      <c r="C2017" s="3"/>
      <c r="E2017" s="4"/>
      <c r="H2017" s="2"/>
      <c r="K2017" s="2"/>
      <c r="N2017" s="2"/>
      <c r="P2017" s="5"/>
      <c r="Q2017" s="2"/>
      <c r="T2017" s="2"/>
    </row>
    <row r="2018" spans="3:20" x14ac:dyDescent="0.25">
      <c r="C2018" s="3"/>
      <c r="E2018" s="4"/>
      <c r="H2018" s="2"/>
      <c r="K2018" s="2"/>
      <c r="N2018" s="2"/>
      <c r="P2018" s="5"/>
      <c r="Q2018" s="2"/>
      <c r="T2018" s="2"/>
    </row>
    <row r="2019" spans="3:20" x14ac:dyDescent="0.25">
      <c r="C2019" s="3"/>
      <c r="E2019" s="4"/>
      <c r="H2019" s="2"/>
      <c r="K2019" s="2"/>
      <c r="N2019" s="2"/>
      <c r="P2019" s="5"/>
      <c r="Q2019" s="2"/>
      <c r="T2019" s="2"/>
    </row>
    <row r="2020" spans="3:20" x14ac:dyDescent="0.25">
      <c r="C2020" s="3"/>
      <c r="E2020" s="4"/>
      <c r="H2020" s="2"/>
      <c r="K2020" s="2"/>
      <c r="N2020" s="2"/>
      <c r="P2020" s="5"/>
      <c r="Q2020" s="2"/>
      <c r="T2020" s="2"/>
    </row>
    <row r="2021" spans="3:20" x14ac:dyDescent="0.25">
      <c r="C2021" s="3"/>
      <c r="E2021" s="4"/>
      <c r="H2021" s="2"/>
      <c r="K2021" s="2"/>
      <c r="N2021" s="2"/>
      <c r="P2021" s="5"/>
      <c r="Q2021" s="2"/>
      <c r="T2021" s="2"/>
    </row>
    <row r="2022" spans="3:20" x14ac:dyDescent="0.25">
      <c r="C2022" s="3"/>
      <c r="E2022" s="4"/>
      <c r="H2022" s="2"/>
      <c r="K2022" s="2"/>
      <c r="N2022" s="2"/>
      <c r="P2022" s="5"/>
      <c r="Q2022" s="2"/>
      <c r="T2022" s="2"/>
    </row>
    <row r="2023" spans="3:20" x14ac:dyDescent="0.25">
      <c r="C2023" s="3"/>
      <c r="E2023" s="4"/>
      <c r="H2023" s="2"/>
      <c r="K2023" s="2"/>
      <c r="N2023" s="2"/>
      <c r="P2023" s="5"/>
      <c r="Q2023" s="2"/>
      <c r="T2023" s="2"/>
    </row>
    <row r="2024" spans="3:20" x14ac:dyDescent="0.25">
      <c r="C2024" s="3"/>
      <c r="E2024" s="4"/>
      <c r="H2024" s="2"/>
      <c r="K2024" s="2"/>
      <c r="N2024" s="2"/>
      <c r="P2024" s="5"/>
      <c r="Q2024" s="2"/>
      <c r="T2024" s="2"/>
    </row>
    <row r="2025" spans="3:20" x14ac:dyDescent="0.25">
      <c r="C2025" s="3"/>
      <c r="E2025" s="4"/>
      <c r="H2025" s="2"/>
      <c r="K2025" s="2"/>
      <c r="N2025" s="2"/>
      <c r="P2025" s="5"/>
      <c r="Q2025" s="2"/>
      <c r="T2025" s="2"/>
    </row>
    <row r="2026" spans="3:20" x14ac:dyDescent="0.25">
      <c r="C2026" s="3"/>
      <c r="E2026" s="4"/>
      <c r="H2026" s="2"/>
      <c r="K2026" s="2"/>
      <c r="N2026" s="2"/>
      <c r="P2026" s="5"/>
      <c r="Q2026" s="2"/>
      <c r="T2026" s="2"/>
    </row>
    <row r="2027" spans="3:20" x14ac:dyDescent="0.25">
      <c r="C2027" s="3"/>
      <c r="E2027" s="4"/>
      <c r="H2027" s="2"/>
      <c r="K2027" s="2"/>
      <c r="N2027" s="2"/>
      <c r="P2027" s="5"/>
      <c r="Q2027" s="2"/>
      <c r="T2027" s="2"/>
    </row>
    <row r="2028" spans="3:20" x14ac:dyDescent="0.25">
      <c r="C2028" s="3"/>
      <c r="E2028" s="4"/>
      <c r="H2028" s="2"/>
      <c r="K2028" s="2"/>
      <c r="N2028" s="2"/>
      <c r="P2028" s="5"/>
      <c r="Q2028" s="2"/>
      <c r="T2028" s="2"/>
    </row>
    <row r="2029" spans="3:20" x14ac:dyDescent="0.25">
      <c r="C2029" s="3"/>
      <c r="E2029" s="4"/>
      <c r="H2029" s="2"/>
      <c r="K2029" s="2"/>
      <c r="N2029" s="2"/>
      <c r="P2029" s="5"/>
      <c r="Q2029" s="2"/>
      <c r="T2029" s="2"/>
    </row>
    <row r="2030" spans="3:20" x14ac:dyDescent="0.25">
      <c r="C2030" s="3"/>
      <c r="E2030" s="4"/>
      <c r="H2030" s="2"/>
      <c r="K2030" s="2"/>
      <c r="N2030" s="2"/>
      <c r="P2030" s="5"/>
      <c r="Q2030" s="2"/>
      <c r="T2030" s="2"/>
    </row>
    <row r="2031" spans="3:20" x14ac:dyDescent="0.25">
      <c r="C2031" s="3"/>
      <c r="E2031" s="4"/>
      <c r="H2031" s="2"/>
      <c r="K2031" s="2"/>
      <c r="N2031" s="2"/>
      <c r="P2031" s="5"/>
      <c r="Q2031" s="2"/>
      <c r="T2031" s="2"/>
    </row>
    <row r="2032" spans="3:20" x14ac:dyDescent="0.25">
      <c r="C2032" s="3"/>
      <c r="E2032" s="4"/>
      <c r="H2032" s="2"/>
      <c r="K2032" s="2"/>
      <c r="N2032" s="2"/>
      <c r="P2032" s="5"/>
      <c r="Q2032" s="2"/>
      <c r="T2032" s="2"/>
    </row>
    <row r="2033" spans="3:20" x14ac:dyDescent="0.25">
      <c r="C2033" s="3"/>
      <c r="E2033" s="4"/>
      <c r="H2033" s="2"/>
      <c r="K2033" s="2"/>
      <c r="N2033" s="2"/>
      <c r="P2033" s="5"/>
      <c r="Q2033" s="2"/>
      <c r="T2033" s="2"/>
    </row>
    <row r="2034" spans="3:20" x14ac:dyDescent="0.25">
      <c r="C2034" s="3"/>
      <c r="E2034" s="4"/>
      <c r="H2034" s="2"/>
      <c r="K2034" s="2"/>
      <c r="N2034" s="2"/>
      <c r="P2034" s="5"/>
      <c r="Q2034" s="2"/>
      <c r="T2034" s="2"/>
    </row>
    <row r="2035" spans="3:20" x14ac:dyDescent="0.25">
      <c r="C2035" s="3"/>
      <c r="E2035" s="4"/>
      <c r="H2035" s="2"/>
      <c r="K2035" s="2"/>
      <c r="N2035" s="2"/>
      <c r="P2035" s="5"/>
      <c r="Q2035" s="2"/>
      <c r="T2035" s="2"/>
    </row>
    <row r="2036" spans="3:20" x14ac:dyDescent="0.25">
      <c r="C2036" s="3"/>
      <c r="E2036" s="4"/>
      <c r="H2036" s="2"/>
      <c r="K2036" s="2"/>
      <c r="N2036" s="2"/>
      <c r="P2036" s="5"/>
      <c r="Q2036" s="2"/>
      <c r="T2036" s="2"/>
    </row>
    <row r="2037" spans="3:20" x14ac:dyDescent="0.25">
      <c r="C2037" s="3"/>
      <c r="E2037" s="4"/>
      <c r="H2037" s="2"/>
      <c r="K2037" s="2"/>
      <c r="N2037" s="2"/>
      <c r="P2037" s="5"/>
      <c r="Q2037" s="2"/>
      <c r="T2037" s="2"/>
    </row>
    <row r="2038" spans="3:20" x14ac:dyDescent="0.25">
      <c r="C2038" s="3"/>
      <c r="E2038" s="4"/>
      <c r="H2038" s="2"/>
      <c r="K2038" s="2"/>
      <c r="N2038" s="2"/>
      <c r="P2038" s="5"/>
      <c r="Q2038" s="2"/>
      <c r="T2038" s="2"/>
    </row>
    <row r="2039" spans="3:20" x14ac:dyDescent="0.25">
      <c r="C2039" s="3"/>
      <c r="E2039" s="4"/>
      <c r="H2039" s="2"/>
      <c r="K2039" s="2"/>
      <c r="N2039" s="2"/>
      <c r="P2039" s="5"/>
      <c r="Q2039" s="2"/>
      <c r="T2039" s="2"/>
    </row>
    <row r="2040" spans="3:20" x14ac:dyDescent="0.25">
      <c r="C2040" s="3"/>
      <c r="E2040" s="4"/>
      <c r="H2040" s="2"/>
      <c r="K2040" s="2"/>
      <c r="N2040" s="2"/>
      <c r="P2040" s="5"/>
      <c r="Q2040" s="2"/>
      <c r="T2040" s="2"/>
    </row>
    <row r="2041" spans="3:20" x14ac:dyDescent="0.25">
      <c r="C2041" s="3"/>
      <c r="E2041" s="4"/>
      <c r="H2041" s="2"/>
      <c r="K2041" s="2"/>
      <c r="N2041" s="2"/>
      <c r="P2041" s="5"/>
      <c r="Q2041" s="2"/>
      <c r="T2041" s="2"/>
    </row>
    <row r="2042" spans="3:20" x14ac:dyDescent="0.25">
      <c r="C2042" s="3"/>
      <c r="E2042" s="4"/>
      <c r="H2042" s="2"/>
      <c r="K2042" s="2"/>
      <c r="N2042" s="2"/>
      <c r="P2042" s="5"/>
      <c r="Q2042" s="2"/>
      <c r="T2042" s="2"/>
    </row>
    <row r="2043" spans="3:20" x14ac:dyDescent="0.25">
      <c r="C2043" s="3"/>
      <c r="E2043" s="4"/>
      <c r="H2043" s="2"/>
      <c r="K2043" s="2"/>
      <c r="N2043" s="2"/>
      <c r="P2043" s="5"/>
      <c r="Q2043" s="2"/>
      <c r="T2043" s="2"/>
    </row>
    <row r="2044" spans="3:20" x14ac:dyDescent="0.25">
      <c r="C2044" s="3"/>
      <c r="E2044" s="4"/>
      <c r="H2044" s="2"/>
      <c r="K2044" s="2"/>
      <c r="N2044" s="2"/>
      <c r="P2044" s="5"/>
      <c r="Q2044" s="2"/>
      <c r="T2044" s="2"/>
    </row>
    <row r="2045" spans="3:20" x14ac:dyDescent="0.25">
      <c r="C2045" s="3"/>
      <c r="E2045" s="4"/>
      <c r="H2045" s="2"/>
      <c r="K2045" s="2"/>
      <c r="N2045" s="2"/>
      <c r="P2045" s="5"/>
      <c r="Q2045" s="2"/>
      <c r="T2045" s="2"/>
    </row>
    <row r="2046" spans="3:20" x14ac:dyDescent="0.25">
      <c r="C2046" s="3"/>
      <c r="E2046" s="4"/>
      <c r="H2046" s="2"/>
      <c r="K2046" s="2"/>
      <c r="N2046" s="2"/>
      <c r="P2046" s="5"/>
      <c r="Q2046" s="2"/>
      <c r="T2046" s="2"/>
    </row>
    <row r="2047" spans="3:20" x14ac:dyDescent="0.25">
      <c r="C2047" s="3"/>
      <c r="E2047" s="4"/>
      <c r="H2047" s="2"/>
      <c r="K2047" s="2"/>
      <c r="N2047" s="2"/>
      <c r="P2047" s="5"/>
      <c r="Q2047" s="2"/>
      <c r="T2047" s="2"/>
    </row>
    <row r="2048" spans="3:20" x14ac:dyDescent="0.25">
      <c r="C2048" s="3"/>
      <c r="E2048" s="4"/>
      <c r="H2048" s="2"/>
      <c r="K2048" s="2"/>
      <c r="N2048" s="2"/>
      <c r="P2048" s="5"/>
      <c r="Q2048" s="2"/>
      <c r="T2048" s="2"/>
    </row>
    <row r="2049" spans="3:20" x14ac:dyDescent="0.25">
      <c r="C2049" s="3"/>
      <c r="E2049" s="4"/>
      <c r="H2049" s="2"/>
      <c r="K2049" s="2"/>
      <c r="N2049" s="2"/>
      <c r="P2049" s="5"/>
      <c r="Q2049" s="2"/>
      <c r="T2049" s="2"/>
    </row>
    <row r="2050" spans="3:20" x14ac:dyDescent="0.25">
      <c r="C2050" s="3"/>
      <c r="E2050" s="4"/>
      <c r="H2050" s="2"/>
      <c r="K2050" s="2"/>
      <c r="N2050" s="2"/>
      <c r="P2050" s="5"/>
      <c r="Q2050" s="2"/>
      <c r="T2050" s="2"/>
    </row>
    <row r="2051" spans="3:20" x14ac:dyDescent="0.25">
      <c r="C2051" s="3"/>
      <c r="E2051" s="4"/>
      <c r="H2051" s="2"/>
      <c r="K2051" s="2"/>
      <c r="N2051" s="2"/>
      <c r="P2051" s="5"/>
      <c r="Q2051" s="2"/>
      <c r="T2051" s="2"/>
    </row>
    <row r="2052" spans="3:20" x14ac:dyDescent="0.25">
      <c r="C2052" s="3"/>
      <c r="E2052" s="4"/>
      <c r="H2052" s="2"/>
      <c r="K2052" s="2"/>
      <c r="N2052" s="2"/>
      <c r="P2052" s="5"/>
      <c r="Q2052" s="2"/>
      <c r="T2052" s="2"/>
    </row>
    <row r="2053" spans="3:20" x14ac:dyDescent="0.25">
      <c r="C2053" s="3"/>
      <c r="E2053" s="4"/>
      <c r="H2053" s="2"/>
      <c r="K2053" s="2"/>
      <c r="N2053" s="2"/>
      <c r="P2053" s="5"/>
      <c r="Q2053" s="2"/>
      <c r="T2053" s="2"/>
    </row>
    <row r="2054" spans="3:20" x14ac:dyDescent="0.25">
      <c r="C2054" s="3"/>
      <c r="E2054" s="4"/>
      <c r="H2054" s="2"/>
      <c r="K2054" s="2"/>
      <c r="N2054" s="2"/>
      <c r="P2054" s="5"/>
      <c r="Q2054" s="2"/>
      <c r="T2054" s="2"/>
    </row>
    <row r="2055" spans="3:20" x14ac:dyDescent="0.25">
      <c r="C2055" s="3"/>
      <c r="E2055" s="4"/>
      <c r="H2055" s="2"/>
      <c r="K2055" s="2"/>
      <c r="N2055" s="2"/>
      <c r="P2055" s="5"/>
      <c r="Q2055" s="2"/>
      <c r="T2055" s="2"/>
    </row>
    <row r="2056" spans="3:20" x14ac:dyDescent="0.25">
      <c r="C2056" s="3"/>
      <c r="E2056" s="4"/>
      <c r="H2056" s="2"/>
      <c r="K2056" s="2"/>
      <c r="N2056" s="2"/>
      <c r="P2056" s="5"/>
      <c r="Q2056" s="2"/>
      <c r="T2056" s="2"/>
    </row>
    <row r="2057" spans="3:20" x14ac:dyDescent="0.25">
      <c r="C2057" s="3"/>
      <c r="E2057" s="4"/>
      <c r="H2057" s="2"/>
      <c r="K2057" s="2"/>
      <c r="N2057" s="2"/>
      <c r="P2057" s="5"/>
      <c r="Q2057" s="2"/>
      <c r="T2057" s="2"/>
    </row>
    <row r="2058" spans="3:20" x14ac:dyDescent="0.25">
      <c r="C2058" s="3"/>
      <c r="E2058" s="4"/>
      <c r="H2058" s="2"/>
      <c r="K2058" s="2"/>
      <c r="N2058" s="2"/>
      <c r="P2058" s="5"/>
      <c r="Q2058" s="2"/>
      <c r="T2058" s="2"/>
    </row>
    <row r="2059" spans="3:20" x14ac:dyDescent="0.25">
      <c r="C2059" s="3"/>
      <c r="E2059" s="4"/>
      <c r="H2059" s="2"/>
      <c r="K2059" s="2"/>
      <c r="N2059" s="2"/>
      <c r="P2059" s="5"/>
      <c r="Q2059" s="2"/>
      <c r="T2059" s="2"/>
    </row>
    <row r="2060" spans="3:20" x14ac:dyDescent="0.25">
      <c r="C2060" s="3"/>
      <c r="E2060" s="4"/>
      <c r="H2060" s="2"/>
      <c r="K2060" s="2"/>
      <c r="N2060" s="2"/>
      <c r="P2060" s="5"/>
      <c r="Q2060" s="2"/>
      <c r="T2060" s="2"/>
    </row>
    <row r="2061" spans="3:20" x14ac:dyDescent="0.25">
      <c r="C2061" s="3"/>
      <c r="E2061" s="4"/>
      <c r="H2061" s="2"/>
      <c r="K2061" s="2"/>
      <c r="N2061" s="2"/>
      <c r="P2061" s="5"/>
      <c r="Q2061" s="2"/>
      <c r="T2061" s="2"/>
    </row>
    <row r="2062" spans="3:20" x14ac:dyDescent="0.25">
      <c r="C2062" s="3"/>
      <c r="E2062" s="4"/>
      <c r="H2062" s="2"/>
      <c r="K2062" s="2"/>
      <c r="N2062" s="2"/>
      <c r="P2062" s="5"/>
      <c r="Q2062" s="2"/>
      <c r="T2062" s="2"/>
    </row>
    <row r="2063" spans="3:20" x14ac:dyDescent="0.25">
      <c r="C2063" s="3"/>
      <c r="E2063" s="4"/>
      <c r="H2063" s="2"/>
      <c r="K2063" s="2"/>
      <c r="N2063" s="2"/>
      <c r="P2063" s="5"/>
      <c r="Q2063" s="2"/>
      <c r="T2063" s="2"/>
    </row>
    <row r="2064" spans="3:20" x14ac:dyDescent="0.25">
      <c r="C2064" s="3"/>
      <c r="E2064" s="4"/>
      <c r="H2064" s="2"/>
      <c r="K2064" s="2"/>
      <c r="N2064" s="2"/>
      <c r="P2064" s="5"/>
      <c r="Q2064" s="2"/>
      <c r="T2064" s="2"/>
    </row>
    <row r="2065" spans="3:20" x14ac:dyDescent="0.25">
      <c r="C2065" s="3"/>
      <c r="E2065" s="4"/>
      <c r="H2065" s="2"/>
      <c r="K2065" s="2"/>
      <c r="N2065" s="2"/>
      <c r="P2065" s="5"/>
      <c r="Q2065" s="2"/>
      <c r="T2065" s="2"/>
    </row>
    <row r="2066" spans="3:20" x14ac:dyDescent="0.25">
      <c r="C2066" s="3"/>
      <c r="E2066" s="4"/>
      <c r="H2066" s="2"/>
      <c r="K2066" s="2"/>
      <c r="N2066" s="2"/>
      <c r="P2066" s="5"/>
      <c r="Q2066" s="2"/>
      <c r="T2066" s="2"/>
    </row>
    <row r="2067" spans="3:20" x14ac:dyDescent="0.25">
      <c r="C2067" s="3"/>
      <c r="E2067" s="4"/>
      <c r="H2067" s="2"/>
      <c r="K2067" s="2"/>
      <c r="N2067" s="2"/>
      <c r="P2067" s="5"/>
      <c r="Q2067" s="2"/>
      <c r="T2067" s="2"/>
    </row>
    <row r="2068" spans="3:20" x14ac:dyDescent="0.25">
      <c r="C2068" s="3"/>
      <c r="E2068" s="4"/>
      <c r="H2068" s="2"/>
      <c r="K2068" s="2"/>
      <c r="N2068" s="2"/>
      <c r="P2068" s="5"/>
      <c r="Q2068" s="2"/>
      <c r="T2068" s="2"/>
    </row>
    <row r="2069" spans="3:20" x14ac:dyDescent="0.25">
      <c r="C2069" s="3"/>
      <c r="E2069" s="4"/>
      <c r="H2069" s="2"/>
      <c r="K2069" s="2"/>
      <c r="N2069" s="2"/>
      <c r="P2069" s="5"/>
      <c r="Q2069" s="2"/>
      <c r="T2069" s="2"/>
    </row>
    <row r="2070" spans="3:20" x14ac:dyDescent="0.25">
      <c r="C2070" s="3"/>
      <c r="E2070" s="4"/>
      <c r="H2070" s="2"/>
      <c r="K2070" s="2"/>
      <c r="N2070" s="2"/>
      <c r="P2070" s="5"/>
      <c r="Q2070" s="2"/>
      <c r="T2070" s="2"/>
    </row>
    <row r="2071" spans="3:20" x14ac:dyDescent="0.25">
      <c r="C2071" s="3"/>
      <c r="E2071" s="4"/>
      <c r="H2071" s="2"/>
      <c r="K2071" s="2"/>
      <c r="N2071" s="2"/>
      <c r="P2071" s="5"/>
      <c r="Q2071" s="2"/>
      <c r="T2071" s="2"/>
    </row>
    <row r="2072" spans="3:20" x14ac:dyDescent="0.25">
      <c r="C2072" s="3"/>
      <c r="E2072" s="4"/>
      <c r="H2072" s="2"/>
      <c r="K2072" s="2"/>
      <c r="N2072" s="2"/>
      <c r="P2072" s="5"/>
      <c r="Q2072" s="2"/>
      <c r="T2072" s="2"/>
    </row>
    <row r="2073" spans="3:20" x14ac:dyDescent="0.25">
      <c r="C2073" s="3"/>
      <c r="E2073" s="4"/>
      <c r="H2073" s="2"/>
      <c r="K2073" s="2"/>
      <c r="N2073" s="2"/>
      <c r="P2073" s="5"/>
      <c r="Q2073" s="2"/>
      <c r="T2073" s="2"/>
    </row>
    <row r="2074" spans="3:20" x14ac:dyDescent="0.25">
      <c r="C2074" s="3"/>
      <c r="E2074" s="4"/>
      <c r="H2074" s="2"/>
      <c r="K2074" s="2"/>
      <c r="N2074" s="2"/>
      <c r="P2074" s="5"/>
      <c r="Q2074" s="2"/>
      <c r="T2074" s="2"/>
    </row>
    <row r="2075" spans="3:20" x14ac:dyDescent="0.25">
      <c r="C2075" s="3"/>
      <c r="E2075" s="4"/>
      <c r="H2075" s="2"/>
      <c r="K2075" s="2"/>
      <c r="N2075" s="2"/>
      <c r="P2075" s="5"/>
      <c r="Q2075" s="2"/>
      <c r="T2075" s="2"/>
    </row>
    <row r="2076" spans="3:20" x14ac:dyDescent="0.25">
      <c r="C2076" s="3"/>
      <c r="E2076" s="4"/>
      <c r="H2076" s="2"/>
      <c r="K2076" s="2"/>
      <c r="N2076" s="2"/>
      <c r="P2076" s="5"/>
      <c r="Q2076" s="2"/>
      <c r="T2076" s="2"/>
    </row>
    <row r="2077" spans="3:20" x14ac:dyDescent="0.25">
      <c r="C2077" s="3"/>
      <c r="E2077" s="4"/>
      <c r="H2077" s="2"/>
      <c r="K2077" s="2"/>
      <c r="N2077" s="2"/>
      <c r="P2077" s="5"/>
      <c r="Q2077" s="2"/>
      <c r="T2077" s="2"/>
    </row>
    <row r="2078" spans="3:20" x14ac:dyDescent="0.25">
      <c r="C2078" s="3"/>
      <c r="E2078" s="4"/>
      <c r="H2078" s="2"/>
      <c r="K2078" s="2"/>
      <c r="N2078" s="2"/>
      <c r="P2078" s="5"/>
      <c r="Q2078" s="2"/>
      <c r="T2078" s="2"/>
    </row>
    <row r="2079" spans="3:20" x14ac:dyDescent="0.25">
      <c r="C2079" s="3"/>
      <c r="E2079" s="4"/>
      <c r="H2079" s="2"/>
      <c r="K2079" s="2"/>
      <c r="N2079" s="2"/>
      <c r="P2079" s="5"/>
      <c r="Q2079" s="2"/>
      <c r="T2079" s="2"/>
    </row>
    <row r="2080" spans="3:20" x14ac:dyDescent="0.25">
      <c r="C2080" s="3"/>
      <c r="E2080" s="4"/>
      <c r="H2080" s="2"/>
      <c r="K2080" s="2"/>
      <c r="N2080" s="2"/>
      <c r="P2080" s="5"/>
      <c r="Q2080" s="2"/>
      <c r="T2080" s="2"/>
    </row>
    <row r="2081" spans="3:20" x14ac:dyDescent="0.25">
      <c r="C2081" s="3"/>
      <c r="E2081" s="4"/>
      <c r="H2081" s="2"/>
      <c r="K2081" s="2"/>
      <c r="N2081" s="2"/>
      <c r="P2081" s="5"/>
      <c r="Q2081" s="2"/>
      <c r="T2081" s="2"/>
    </row>
    <row r="2082" spans="3:20" x14ac:dyDescent="0.25">
      <c r="C2082" s="3"/>
      <c r="E2082" s="4"/>
      <c r="H2082" s="2"/>
      <c r="K2082" s="2"/>
      <c r="N2082" s="2"/>
      <c r="P2082" s="5"/>
      <c r="Q2082" s="2"/>
      <c r="T2082" s="2"/>
    </row>
    <row r="2083" spans="3:20" x14ac:dyDescent="0.25">
      <c r="C2083" s="3"/>
      <c r="E2083" s="4"/>
      <c r="H2083" s="2"/>
      <c r="K2083" s="2"/>
      <c r="N2083" s="2"/>
      <c r="P2083" s="5"/>
      <c r="Q2083" s="2"/>
      <c r="T2083" s="2"/>
    </row>
    <row r="2084" spans="3:20" x14ac:dyDescent="0.25">
      <c r="C2084" s="3"/>
      <c r="E2084" s="4"/>
      <c r="H2084" s="2"/>
      <c r="K2084" s="2"/>
      <c r="N2084" s="2"/>
      <c r="P2084" s="5"/>
      <c r="Q2084" s="2"/>
      <c r="T2084" s="2"/>
    </row>
    <row r="2085" spans="3:20" x14ac:dyDescent="0.25">
      <c r="C2085" s="3"/>
      <c r="E2085" s="4"/>
      <c r="H2085" s="2"/>
      <c r="K2085" s="2"/>
      <c r="N2085" s="2"/>
      <c r="P2085" s="5"/>
      <c r="Q2085" s="2"/>
      <c r="T2085" s="2"/>
    </row>
    <row r="2086" spans="3:20" x14ac:dyDescent="0.25">
      <c r="C2086" s="3"/>
      <c r="E2086" s="4"/>
      <c r="H2086" s="2"/>
      <c r="K2086" s="2"/>
      <c r="N2086" s="2"/>
      <c r="P2086" s="5"/>
      <c r="Q2086" s="2"/>
      <c r="T2086" s="2"/>
    </row>
    <row r="2087" spans="3:20" x14ac:dyDescent="0.25">
      <c r="C2087" s="3"/>
      <c r="E2087" s="4"/>
      <c r="H2087" s="2"/>
      <c r="K2087" s="2"/>
      <c r="N2087" s="2"/>
      <c r="P2087" s="5"/>
      <c r="Q2087" s="2"/>
      <c r="T2087" s="2"/>
    </row>
    <row r="2088" spans="3:20" x14ac:dyDescent="0.25">
      <c r="C2088" s="3"/>
      <c r="E2088" s="4"/>
      <c r="H2088" s="2"/>
      <c r="K2088" s="2"/>
      <c r="N2088" s="2"/>
      <c r="P2088" s="5"/>
      <c r="Q2088" s="2"/>
      <c r="T2088" s="2"/>
    </row>
    <row r="2089" spans="3:20" x14ac:dyDescent="0.25">
      <c r="C2089" s="3"/>
      <c r="E2089" s="4"/>
      <c r="H2089" s="2"/>
      <c r="K2089" s="2"/>
      <c r="N2089" s="2"/>
      <c r="P2089" s="5"/>
      <c r="Q2089" s="2"/>
      <c r="T2089" s="2"/>
    </row>
    <row r="2090" spans="3:20" x14ac:dyDescent="0.25">
      <c r="C2090" s="3"/>
      <c r="E2090" s="4"/>
      <c r="H2090" s="2"/>
      <c r="K2090" s="2"/>
      <c r="N2090" s="2"/>
      <c r="P2090" s="5"/>
      <c r="Q2090" s="2"/>
      <c r="T2090" s="2"/>
    </row>
    <row r="2091" spans="3:20" x14ac:dyDescent="0.25">
      <c r="C2091" s="3"/>
      <c r="E2091" s="4"/>
      <c r="H2091" s="2"/>
      <c r="K2091" s="2"/>
      <c r="N2091" s="2"/>
      <c r="P2091" s="5"/>
      <c r="Q2091" s="2"/>
      <c r="T2091" s="2"/>
    </row>
    <row r="2092" spans="3:20" x14ac:dyDescent="0.25">
      <c r="C2092" s="3"/>
      <c r="E2092" s="4"/>
      <c r="H2092" s="2"/>
      <c r="K2092" s="2"/>
      <c r="N2092" s="2"/>
      <c r="P2092" s="5"/>
      <c r="Q2092" s="2"/>
      <c r="T2092" s="2"/>
    </row>
    <row r="2093" spans="3:20" x14ac:dyDescent="0.25">
      <c r="C2093" s="3"/>
      <c r="E2093" s="4"/>
      <c r="H2093" s="2"/>
      <c r="K2093" s="2"/>
      <c r="N2093" s="2"/>
      <c r="P2093" s="5"/>
      <c r="Q2093" s="2"/>
      <c r="T2093" s="2"/>
    </row>
    <row r="2094" spans="3:20" x14ac:dyDescent="0.25">
      <c r="C2094" s="3"/>
      <c r="E2094" s="4"/>
      <c r="H2094" s="2"/>
      <c r="K2094" s="2"/>
      <c r="N2094" s="2"/>
      <c r="P2094" s="5"/>
      <c r="Q2094" s="2"/>
      <c r="T2094" s="2"/>
    </row>
    <row r="2095" spans="3:20" x14ac:dyDescent="0.25">
      <c r="C2095" s="3"/>
      <c r="E2095" s="4"/>
      <c r="H2095" s="2"/>
      <c r="K2095" s="2"/>
      <c r="N2095" s="2"/>
      <c r="P2095" s="5"/>
      <c r="Q2095" s="2"/>
      <c r="T2095" s="2"/>
    </row>
    <row r="2096" spans="3:20" x14ac:dyDescent="0.25">
      <c r="C2096" s="3"/>
      <c r="E2096" s="4"/>
      <c r="H2096" s="2"/>
      <c r="K2096" s="2"/>
      <c r="N2096" s="2"/>
      <c r="P2096" s="5"/>
      <c r="Q2096" s="2"/>
      <c r="T2096" s="2"/>
    </row>
    <row r="2097" spans="3:20" x14ac:dyDescent="0.25">
      <c r="C2097" s="3"/>
      <c r="E2097" s="4"/>
      <c r="H2097" s="2"/>
      <c r="K2097" s="2"/>
      <c r="N2097" s="2"/>
      <c r="P2097" s="5"/>
      <c r="Q2097" s="2"/>
      <c r="T2097" s="2"/>
    </row>
    <row r="2098" spans="3:20" x14ac:dyDescent="0.25">
      <c r="C2098" s="3"/>
      <c r="E2098" s="4"/>
      <c r="H2098" s="2"/>
      <c r="K2098" s="2"/>
      <c r="N2098" s="2"/>
      <c r="P2098" s="5"/>
      <c r="Q2098" s="2"/>
      <c r="T2098" s="2"/>
    </row>
    <row r="2099" spans="3:20" x14ac:dyDescent="0.25">
      <c r="C2099" s="3"/>
      <c r="E2099" s="4"/>
      <c r="H2099" s="2"/>
      <c r="K2099" s="2"/>
      <c r="N2099" s="2"/>
      <c r="P2099" s="5"/>
      <c r="Q2099" s="2"/>
      <c r="T2099" s="2"/>
    </row>
    <row r="2100" spans="3:20" x14ac:dyDescent="0.25">
      <c r="C2100" s="3"/>
      <c r="E2100" s="4"/>
      <c r="H2100" s="2"/>
      <c r="K2100" s="2"/>
      <c r="N2100" s="2"/>
      <c r="P2100" s="5"/>
      <c r="Q2100" s="2"/>
      <c r="T2100" s="2"/>
    </row>
    <row r="2101" spans="3:20" x14ac:dyDescent="0.25">
      <c r="C2101" s="3"/>
      <c r="E2101" s="4"/>
      <c r="H2101" s="2"/>
      <c r="K2101" s="2"/>
      <c r="N2101" s="2"/>
      <c r="P2101" s="5"/>
      <c r="Q2101" s="2"/>
      <c r="T2101" s="2"/>
    </row>
    <row r="2102" spans="3:20" x14ac:dyDescent="0.25">
      <c r="C2102" s="3"/>
      <c r="E2102" s="4"/>
      <c r="H2102" s="2"/>
      <c r="K2102" s="2"/>
      <c r="N2102" s="2"/>
      <c r="P2102" s="5"/>
      <c r="Q2102" s="2"/>
      <c r="T2102" s="2"/>
    </row>
    <row r="2103" spans="3:20" x14ac:dyDescent="0.25">
      <c r="C2103" s="3"/>
      <c r="E2103" s="4"/>
      <c r="H2103" s="2"/>
      <c r="K2103" s="2"/>
      <c r="N2103" s="2"/>
      <c r="P2103" s="5"/>
      <c r="Q2103" s="2"/>
      <c r="T2103" s="2"/>
    </row>
    <row r="2104" spans="3:20" x14ac:dyDescent="0.25">
      <c r="C2104" s="3"/>
      <c r="E2104" s="4"/>
      <c r="H2104" s="2"/>
      <c r="K2104" s="2"/>
      <c r="N2104" s="2"/>
      <c r="P2104" s="5"/>
      <c r="Q2104" s="2"/>
      <c r="T2104" s="2"/>
    </row>
    <row r="2105" spans="3:20" x14ac:dyDescent="0.25">
      <c r="C2105" s="3"/>
      <c r="E2105" s="4"/>
      <c r="H2105" s="2"/>
      <c r="K2105" s="2"/>
      <c r="N2105" s="2"/>
      <c r="P2105" s="5"/>
      <c r="Q2105" s="2"/>
      <c r="T2105" s="2"/>
    </row>
    <row r="2106" spans="3:20" x14ac:dyDescent="0.25">
      <c r="C2106" s="3"/>
      <c r="E2106" s="4"/>
      <c r="H2106" s="2"/>
      <c r="K2106" s="2"/>
      <c r="N2106" s="2"/>
      <c r="P2106" s="5"/>
      <c r="Q2106" s="2"/>
      <c r="T2106" s="2"/>
    </row>
    <row r="2107" spans="3:20" x14ac:dyDescent="0.25">
      <c r="C2107" s="3"/>
      <c r="E2107" s="4"/>
      <c r="H2107" s="2"/>
      <c r="K2107" s="2"/>
      <c r="N2107" s="2"/>
      <c r="P2107" s="5"/>
      <c r="Q2107" s="2"/>
      <c r="T2107" s="2"/>
    </row>
    <row r="2108" spans="3:20" x14ac:dyDescent="0.25">
      <c r="C2108" s="3"/>
      <c r="E2108" s="4"/>
      <c r="H2108" s="2"/>
      <c r="K2108" s="2"/>
      <c r="N2108" s="2"/>
      <c r="P2108" s="5"/>
      <c r="Q2108" s="2"/>
      <c r="T2108" s="2"/>
    </row>
    <row r="2109" spans="3:20" x14ac:dyDescent="0.25">
      <c r="C2109" s="3"/>
      <c r="E2109" s="4"/>
      <c r="H2109" s="2"/>
      <c r="K2109" s="2"/>
      <c r="N2109" s="2"/>
      <c r="P2109" s="5"/>
      <c r="Q2109" s="2"/>
      <c r="T2109" s="2"/>
    </row>
    <row r="2110" spans="3:20" x14ac:dyDescent="0.25">
      <c r="C2110" s="3"/>
      <c r="E2110" s="4"/>
      <c r="H2110" s="2"/>
      <c r="K2110" s="2"/>
      <c r="N2110" s="2"/>
      <c r="P2110" s="5"/>
      <c r="Q2110" s="2"/>
      <c r="T2110" s="2"/>
    </row>
    <row r="2111" spans="3:20" x14ac:dyDescent="0.25">
      <c r="C2111" s="3"/>
      <c r="E2111" s="4"/>
      <c r="H2111" s="2"/>
      <c r="K2111" s="2"/>
      <c r="N2111" s="2"/>
      <c r="P2111" s="5"/>
      <c r="Q2111" s="2"/>
      <c r="T2111" s="2"/>
    </row>
    <row r="2112" spans="3:20" x14ac:dyDescent="0.25">
      <c r="C2112" s="3"/>
      <c r="E2112" s="4"/>
      <c r="H2112" s="2"/>
      <c r="K2112" s="2"/>
      <c r="N2112" s="2"/>
      <c r="P2112" s="5"/>
      <c r="Q2112" s="2"/>
      <c r="T2112" s="2"/>
    </row>
    <row r="2113" spans="3:20" x14ac:dyDescent="0.25">
      <c r="C2113" s="3"/>
      <c r="E2113" s="4"/>
      <c r="H2113" s="2"/>
      <c r="K2113" s="2"/>
      <c r="N2113" s="2"/>
      <c r="P2113" s="5"/>
      <c r="Q2113" s="2"/>
      <c r="T2113" s="2"/>
    </row>
    <row r="2114" spans="3:20" x14ac:dyDescent="0.25">
      <c r="C2114" s="3"/>
      <c r="E2114" s="4"/>
      <c r="H2114" s="2"/>
      <c r="K2114" s="2"/>
      <c r="N2114" s="2"/>
      <c r="P2114" s="5"/>
      <c r="Q2114" s="2"/>
      <c r="T2114" s="2"/>
    </row>
    <row r="2115" spans="3:20" x14ac:dyDescent="0.25">
      <c r="C2115" s="3"/>
      <c r="E2115" s="4"/>
      <c r="H2115" s="2"/>
      <c r="K2115" s="2"/>
      <c r="N2115" s="2"/>
      <c r="P2115" s="5"/>
      <c r="Q2115" s="2"/>
      <c r="T2115" s="2"/>
    </row>
    <row r="2116" spans="3:20" x14ac:dyDescent="0.25">
      <c r="C2116" s="3"/>
      <c r="E2116" s="4"/>
      <c r="H2116" s="2"/>
      <c r="K2116" s="2"/>
      <c r="N2116" s="2"/>
      <c r="P2116" s="5"/>
      <c r="Q2116" s="2"/>
      <c r="T2116" s="2"/>
    </row>
    <row r="2117" spans="3:20" x14ac:dyDescent="0.25">
      <c r="C2117" s="3"/>
      <c r="E2117" s="4"/>
      <c r="H2117" s="2"/>
      <c r="K2117" s="2"/>
      <c r="N2117" s="2"/>
      <c r="P2117" s="5"/>
      <c r="Q2117" s="2"/>
      <c r="T2117" s="2"/>
    </row>
    <row r="2118" spans="3:20" x14ac:dyDescent="0.25">
      <c r="C2118" s="3"/>
      <c r="E2118" s="4"/>
      <c r="H2118" s="2"/>
      <c r="K2118" s="2"/>
      <c r="N2118" s="2"/>
      <c r="P2118" s="5"/>
      <c r="Q2118" s="2"/>
      <c r="T2118" s="2"/>
    </row>
    <row r="2119" spans="3:20" x14ac:dyDescent="0.25">
      <c r="C2119" s="3"/>
      <c r="E2119" s="4"/>
      <c r="H2119" s="2"/>
      <c r="K2119" s="2"/>
      <c r="N2119" s="2"/>
      <c r="P2119" s="5"/>
      <c r="Q2119" s="2"/>
      <c r="T2119" s="2"/>
    </row>
    <row r="2120" spans="3:20" x14ac:dyDescent="0.25">
      <c r="C2120" s="3"/>
      <c r="E2120" s="4"/>
      <c r="H2120" s="2"/>
      <c r="K2120" s="2"/>
      <c r="N2120" s="2"/>
      <c r="P2120" s="5"/>
      <c r="Q2120" s="2"/>
      <c r="T2120" s="2"/>
    </row>
    <row r="2121" spans="3:20" x14ac:dyDescent="0.25">
      <c r="C2121" s="3"/>
      <c r="E2121" s="4"/>
      <c r="H2121" s="2"/>
      <c r="K2121" s="2"/>
      <c r="N2121" s="2"/>
      <c r="P2121" s="5"/>
      <c r="Q2121" s="2"/>
      <c r="T2121" s="2"/>
    </row>
    <row r="2122" spans="3:20" x14ac:dyDescent="0.25">
      <c r="C2122" s="3"/>
      <c r="E2122" s="4"/>
      <c r="H2122" s="2"/>
      <c r="K2122" s="2"/>
      <c r="N2122" s="2"/>
      <c r="P2122" s="5"/>
      <c r="Q2122" s="2"/>
      <c r="T2122" s="2"/>
    </row>
    <row r="2123" spans="3:20" x14ac:dyDescent="0.25">
      <c r="C2123" s="3"/>
      <c r="E2123" s="4"/>
      <c r="H2123" s="2"/>
      <c r="K2123" s="2"/>
      <c r="N2123" s="2"/>
      <c r="P2123" s="5"/>
      <c r="Q2123" s="2"/>
      <c r="T2123" s="2"/>
    </row>
    <row r="2124" spans="3:20" x14ac:dyDescent="0.25">
      <c r="C2124" s="3"/>
      <c r="E2124" s="4"/>
      <c r="H2124" s="2"/>
      <c r="K2124" s="2"/>
      <c r="N2124" s="2"/>
      <c r="P2124" s="5"/>
      <c r="Q2124" s="2"/>
      <c r="T2124" s="2"/>
    </row>
    <row r="2125" spans="3:20" x14ac:dyDescent="0.25">
      <c r="C2125" s="3"/>
      <c r="E2125" s="4"/>
      <c r="H2125" s="2"/>
      <c r="K2125" s="2"/>
      <c r="N2125" s="2"/>
      <c r="P2125" s="5"/>
      <c r="Q2125" s="2"/>
      <c r="T2125" s="2"/>
    </row>
    <row r="2126" spans="3:20" x14ac:dyDescent="0.25">
      <c r="C2126" s="3"/>
      <c r="E2126" s="4"/>
      <c r="H2126" s="2"/>
      <c r="K2126" s="2"/>
      <c r="N2126" s="2"/>
      <c r="P2126" s="5"/>
      <c r="Q2126" s="2"/>
      <c r="T2126" s="2"/>
    </row>
    <row r="2127" spans="3:20" x14ac:dyDescent="0.25">
      <c r="C2127" s="3"/>
      <c r="E2127" s="4"/>
      <c r="H2127" s="2"/>
      <c r="K2127" s="2"/>
      <c r="N2127" s="2"/>
      <c r="P2127" s="5"/>
      <c r="Q2127" s="2"/>
      <c r="T2127" s="2"/>
    </row>
    <row r="2128" spans="3:20" x14ac:dyDescent="0.25">
      <c r="C2128" s="3"/>
      <c r="E2128" s="4"/>
      <c r="H2128" s="2"/>
      <c r="K2128" s="2"/>
      <c r="N2128" s="2"/>
      <c r="P2128" s="5"/>
      <c r="Q2128" s="2"/>
      <c r="T2128" s="2"/>
    </row>
    <row r="2129" spans="3:20" x14ac:dyDescent="0.25">
      <c r="C2129" s="3"/>
      <c r="E2129" s="4"/>
      <c r="H2129" s="2"/>
      <c r="K2129" s="2"/>
      <c r="N2129" s="2"/>
      <c r="P2129" s="5"/>
      <c r="Q2129" s="2"/>
      <c r="T2129" s="2"/>
    </row>
    <row r="2130" spans="3:20" x14ac:dyDescent="0.25">
      <c r="C2130" s="3"/>
      <c r="E2130" s="4"/>
      <c r="H2130" s="2"/>
      <c r="K2130" s="2"/>
      <c r="N2130" s="2"/>
      <c r="P2130" s="5"/>
      <c r="Q2130" s="2"/>
      <c r="T2130" s="2"/>
    </row>
    <row r="2131" spans="3:20" x14ac:dyDescent="0.25">
      <c r="C2131" s="3"/>
      <c r="E2131" s="4"/>
      <c r="H2131" s="2"/>
      <c r="K2131" s="2"/>
      <c r="N2131" s="2"/>
      <c r="P2131" s="5"/>
      <c r="Q2131" s="2"/>
      <c r="T2131" s="2"/>
    </row>
    <row r="2132" spans="3:20" x14ac:dyDescent="0.25">
      <c r="C2132" s="3"/>
      <c r="E2132" s="4"/>
      <c r="H2132" s="2"/>
      <c r="K2132" s="2"/>
      <c r="N2132" s="2"/>
      <c r="P2132" s="5"/>
      <c r="Q2132" s="2"/>
      <c r="T2132" s="2"/>
    </row>
    <row r="2133" spans="3:20" x14ac:dyDescent="0.25">
      <c r="C2133" s="3"/>
      <c r="E2133" s="4"/>
      <c r="H2133" s="2"/>
      <c r="K2133" s="2"/>
      <c r="N2133" s="2"/>
      <c r="P2133" s="5"/>
      <c r="Q2133" s="2"/>
      <c r="T2133" s="2"/>
    </row>
    <row r="2134" spans="3:20" x14ac:dyDescent="0.25">
      <c r="C2134" s="3"/>
      <c r="E2134" s="4"/>
      <c r="H2134" s="2"/>
      <c r="K2134" s="2"/>
      <c r="N2134" s="2"/>
      <c r="P2134" s="5"/>
      <c r="Q2134" s="2"/>
      <c r="T2134" s="2"/>
    </row>
    <row r="2135" spans="3:20" x14ac:dyDescent="0.25">
      <c r="C2135" s="3"/>
      <c r="E2135" s="4"/>
      <c r="H2135" s="2"/>
      <c r="K2135" s="2"/>
      <c r="N2135" s="2"/>
      <c r="P2135" s="5"/>
      <c r="Q2135" s="2"/>
      <c r="T2135" s="2"/>
    </row>
    <row r="2136" spans="3:20" x14ac:dyDescent="0.25">
      <c r="C2136" s="3"/>
      <c r="E2136" s="4"/>
      <c r="H2136" s="2"/>
      <c r="K2136" s="2"/>
      <c r="N2136" s="2"/>
      <c r="P2136" s="5"/>
      <c r="Q2136" s="2"/>
      <c r="T2136" s="2"/>
    </row>
    <row r="2137" spans="3:20" x14ac:dyDescent="0.25">
      <c r="C2137" s="3"/>
      <c r="E2137" s="4"/>
      <c r="H2137" s="2"/>
      <c r="K2137" s="2"/>
      <c r="N2137" s="2"/>
      <c r="P2137" s="5"/>
      <c r="Q2137" s="2"/>
      <c r="T2137" s="2"/>
    </row>
    <row r="2138" spans="3:20" x14ac:dyDescent="0.25">
      <c r="C2138" s="3"/>
      <c r="E2138" s="4"/>
      <c r="H2138" s="2"/>
      <c r="K2138" s="2"/>
      <c r="N2138" s="2"/>
      <c r="P2138" s="5"/>
      <c r="Q2138" s="2"/>
      <c r="T2138" s="2"/>
    </row>
    <row r="2139" spans="3:20" x14ac:dyDescent="0.25">
      <c r="C2139" s="3"/>
      <c r="E2139" s="4"/>
      <c r="H2139" s="2"/>
      <c r="K2139" s="2"/>
      <c r="N2139" s="2"/>
      <c r="P2139" s="5"/>
      <c r="Q2139" s="2"/>
      <c r="T2139" s="2"/>
    </row>
    <row r="2140" spans="3:20" x14ac:dyDescent="0.25">
      <c r="C2140" s="3"/>
      <c r="E2140" s="4"/>
      <c r="H2140" s="2"/>
      <c r="K2140" s="2"/>
      <c r="N2140" s="2"/>
      <c r="P2140" s="5"/>
      <c r="Q2140" s="2"/>
      <c r="T2140" s="2"/>
    </row>
    <row r="2141" spans="3:20" x14ac:dyDescent="0.25">
      <c r="C2141" s="3"/>
      <c r="E2141" s="4"/>
      <c r="H2141" s="2"/>
      <c r="K2141" s="2"/>
      <c r="N2141" s="2"/>
      <c r="P2141" s="5"/>
      <c r="Q2141" s="2"/>
      <c r="T2141" s="2"/>
    </row>
    <row r="2142" spans="3:20" x14ac:dyDescent="0.25">
      <c r="C2142" s="3"/>
      <c r="E2142" s="4"/>
      <c r="H2142" s="2"/>
      <c r="K2142" s="2"/>
      <c r="N2142" s="2"/>
      <c r="P2142" s="5"/>
      <c r="Q2142" s="2"/>
      <c r="T2142" s="2"/>
    </row>
    <row r="2143" spans="3:20" x14ac:dyDescent="0.25">
      <c r="C2143" s="3"/>
      <c r="E2143" s="4"/>
      <c r="H2143" s="2"/>
      <c r="K2143" s="2"/>
      <c r="N2143" s="2"/>
      <c r="P2143" s="5"/>
      <c r="Q2143" s="2"/>
      <c r="T2143" s="2"/>
    </row>
    <row r="2144" spans="3:20" x14ac:dyDescent="0.25">
      <c r="C2144" s="3"/>
      <c r="E2144" s="4"/>
      <c r="H2144" s="2"/>
      <c r="K2144" s="2"/>
      <c r="N2144" s="2"/>
      <c r="P2144" s="5"/>
      <c r="Q2144" s="2"/>
      <c r="T2144" s="2"/>
    </row>
    <row r="2145" spans="3:20" x14ac:dyDescent="0.25">
      <c r="C2145" s="3"/>
      <c r="E2145" s="4"/>
      <c r="H2145" s="2"/>
      <c r="K2145" s="2"/>
      <c r="N2145" s="2"/>
      <c r="P2145" s="5"/>
      <c r="Q2145" s="2"/>
      <c r="T2145" s="2"/>
    </row>
    <row r="2146" spans="3:20" x14ac:dyDescent="0.25">
      <c r="C2146" s="3"/>
      <c r="E2146" s="4"/>
      <c r="H2146" s="2"/>
      <c r="K2146" s="2"/>
      <c r="N2146" s="2"/>
      <c r="P2146" s="5"/>
      <c r="Q2146" s="2"/>
      <c r="T2146" s="2"/>
    </row>
    <row r="2147" spans="3:20" x14ac:dyDescent="0.25">
      <c r="C2147" s="3"/>
      <c r="E2147" s="4"/>
      <c r="H2147" s="2"/>
      <c r="K2147" s="2"/>
      <c r="N2147" s="2"/>
      <c r="P2147" s="5"/>
      <c r="Q2147" s="2"/>
      <c r="T2147" s="2"/>
    </row>
    <row r="2148" spans="3:20" x14ac:dyDescent="0.25">
      <c r="C2148" s="3"/>
      <c r="E2148" s="4"/>
      <c r="H2148" s="2"/>
      <c r="K2148" s="2"/>
      <c r="N2148" s="2"/>
      <c r="P2148" s="5"/>
      <c r="Q2148" s="2"/>
      <c r="T2148" s="2"/>
    </row>
    <row r="2149" spans="3:20" x14ac:dyDescent="0.25">
      <c r="C2149" s="3"/>
      <c r="E2149" s="4"/>
      <c r="H2149" s="2"/>
      <c r="K2149" s="2"/>
      <c r="N2149" s="2"/>
      <c r="P2149" s="5"/>
      <c r="Q2149" s="2"/>
      <c r="T2149" s="2"/>
    </row>
    <row r="2150" spans="3:20" x14ac:dyDescent="0.25">
      <c r="C2150" s="3"/>
      <c r="E2150" s="4"/>
      <c r="H2150" s="2"/>
      <c r="K2150" s="2"/>
      <c r="N2150" s="2"/>
      <c r="P2150" s="5"/>
      <c r="Q2150" s="2"/>
      <c r="T2150" s="2"/>
    </row>
    <row r="2151" spans="3:20" x14ac:dyDescent="0.25">
      <c r="C2151" s="3"/>
      <c r="E2151" s="4"/>
      <c r="H2151" s="2"/>
      <c r="K2151" s="2"/>
      <c r="N2151" s="2"/>
      <c r="P2151" s="5"/>
      <c r="Q2151" s="2"/>
      <c r="T2151" s="2"/>
    </row>
    <row r="2152" spans="3:20" x14ac:dyDescent="0.25">
      <c r="C2152" s="3"/>
      <c r="E2152" s="4"/>
      <c r="H2152" s="2"/>
      <c r="K2152" s="2"/>
      <c r="N2152" s="2"/>
      <c r="P2152" s="5"/>
      <c r="Q2152" s="2"/>
      <c r="T2152" s="2"/>
    </row>
    <row r="2153" spans="3:20" x14ac:dyDescent="0.25">
      <c r="C2153" s="3"/>
      <c r="E2153" s="4"/>
      <c r="H2153" s="2"/>
      <c r="K2153" s="2"/>
      <c r="N2153" s="2"/>
      <c r="P2153" s="5"/>
      <c r="Q2153" s="2"/>
      <c r="T2153" s="2"/>
    </row>
    <row r="2154" spans="3:20" x14ac:dyDescent="0.25">
      <c r="C2154" s="3"/>
      <c r="E2154" s="4"/>
      <c r="H2154" s="2"/>
      <c r="K2154" s="2"/>
      <c r="N2154" s="2"/>
      <c r="P2154" s="5"/>
      <c r="Q2154" s="2"/>
      <c r="T2154" s="2"/>
    </row>
    <row r="2155" spans="3:20" x14ac:dyDescent="0.25">
      <c r="C2155" s="3"/>
      <c r="E2155" s="4"/>
      <c r="H2155" s="2"/>
      <c r="K2155" s="2"/>
      <c r="N2155" s="2"/>
      <c r="P2155" s="5"/>
      <c r="Q2155" s="2"/>
      <c r="T2155" s="2"/>
    </row>
    <row r="2156" spans="3:20" x14ac:dyDescent="0.25">
      <c r="C2156" s="3"/>
      <c r="E2156" s="4"/>
      <c r="H2156" s="2"/>
      <c r="K2156" s="2"/>
      <c r="N2156" s="2"/>
      <c r="P2156" s="5"/>
      <c r="Q2156" s="2"/>
      <c r="T2156" s="2"/>
    </row>
    <row r="2157" spans="3:20" x14ac:dyDescent="0.25">
      <c r="C2157" s="3"/>
      <c r="E2157" s="4"/>
      <c r="H2157" s="2"/>
      <c r="K2157" s="2"/>
      <c r="N2157" s="2"/>
      <c r="P2157" s="5"/>
      <c r="Q2157" s="2"/>
      <c r="T2157" s="2"/>
    </row>
    <row r="2158" spans="3:20" x14ac:dyDescent="0.25">
      <c r="C2158" s="3"/>
      <c r="E2158" s="4"/>
      <c r="H2158" s="2"/>
      <c r="K2158" s="2"/>
      <c r="N2158" s="2"/>
      <c r="P2158" s="5"/>
      <c r="Q2158" s="2"/>
      <c r="T2158" s="2"/>
    </row>
    <row r="2159" spans="3:20" x14ac:dyDescent="0.25">
      <c r="C2159" s="3"/>
      <c r="E2159" s="4"/>
      <c r="H2159" s="2"/>
      <c r="K2159" s="2"/>
      <c r="N2159" s="2"/>
      <c r="P2159" s="5"/>
      <c r="Q2159" s="2"/>
      <c r="T2159" s="2"/>
    </row>
    <row r="2160" spans="3:20" x14ac:dyDescent="0.25">
      <c r="C2160" s="3"/>
      <c r="E2160" s="4"/>
      <c r="H2160" s="2"/>
      <c r="K2160" s="2"/>
      <c r="N2160" s="2"/>
      <c r="P2160" s="5"/>
      <c r="Q2160" s="2"/>
      <c r="T2160" s="2"/>
    </row>
    <row r="2161" spans="3:20" x14ac:dyDescent="0.25">
      <c r="C2161" s="3"/>
      <c r="E2161" s="4"/>
      <c r="H2161" s="2"/>
      <c r="K2161" s="2"/>
      <c r="N2161" s="2"/>
      <c r="P2161" s="5"/>
      <c r="Q2161" s="2"/>
      <c r="T2161" s="2"/>
    </row>
    <row r="2162" spans="3:20" x14ac:dyDescent="0.25">
      <c r="C2162" s="3"/>
      <c r="E2162" s="4"/>
      <c r="H2162" s="2"/>
      <c r="K2162" s="2"/>
      <c r="N2162" s="2"/>
      <c r="P2162" s="5"/>
      <c r="Q2162" s="2"/>
      <c r="T2162" s="2"/>
    </row>
    <row r="2163" spans="3:20" x14ac:dyDescent="0.25">
      <c r="C2163" s="3"/>
      <c r="E2163" s="4"/>
      <c r="H2163" s="2"/>
      <c r="K2163" s="2"/>
      <c r="N2163" s="2"/>
      <c r="P2163" s="5"/>
      <c r="Q2163" s="2"/>
      <c r="T2163" s="2"/>
    </row>
    <row r="2164" spans="3:20" x14ac:dyDescent="0.25">
      <c r="C2164" s="3"/>
      <c r="E2164" s="4"/>
      <c r="H2164" s="2"/>
      <c r="K2164" s="2"/>
      <c r="N2164" s="2"/>
      <c r="P2164" s="5"/>
      <c r="Q2164" s="2"/>
      <c r="T2164" s="2"/>
    </row>
    <row r="2165" spans="3:20" x14ac:dyDescent="0.25">
      <c r="C2165" s="3"/>
      <c r="E2165" s="4"/>
      <c r="H2165" s="2"/>
      <c r="K2165" s="2"/>
      <c r="N2165" s="2"/>
      <c r="P2165" s="5"/>
      <c r="Q2165" s="2"/>
      <c r="T2165" s="2"/>
    </row>
    <row r="2166" spans="3:20" x14ac:dyDescent="0.25">
      <c r="C2166" s="3"/>
      <c r="E2166" s="4"/>
      <c r="H2166" s="2"/>
      <c r="K2166" s="2"/>
      <c r="N2166" s="2"/>
      <c r="P2166" s="5"/>
      <c r="Q2166" s="2"/>
      <c r="T2166" s="2"/>
    </row>
    <row r="2167" spans="3:20" x14ac:dyDescent="0.25">
      <c r="C2167" s="3"/>
      <c r="E2167" s="4"/>
      <c r="H2167" s="2"/>
      <c r="K2167" s="2"/>
      <c r="N2167" s="2"/>
      <c r="P2167" s="5"/>
      <c r="Q2167" s="2"/>
      <c r="T2167" s="2"/>
    </row>
    <row r="2168" spans="3:20" x14ac:dyDescent="0.25">
      <c r="C2168" s="3"/>
      <c r="E2168" s="4"/>
      <c r="H2168" s="2"/>
      <c r="K2168" s="2"/>
      <c r="N2168" s="2"/>
      <c r="P2168" s="5"/>
      <c r="Q2168" s="2"/>
      <c r="T2168" s="2"/>
    </row>
    <row r="2169" spans="3:20" x14ac:dyDescent="0.25">
      <c r="C2169" s="3"/>
      <c r="E2169" s="4"/>
      <c r="H2169" s="2"/>
      <c r="K2169" s="2"/>
      <c r="N2169" s="2"/>
      <c r="P2169" s="5"/>
      <c r="Q2169" s="2"/>
      <c r="T2169" s="2"/>
    </row>
    <row r="2170" spans="3:20" x14ac:dyDescent="0.25">
      <c r="C2170" s="3"/>
      <c r="E2170" s="4"/>
      <c r="H2170" s="2"/>
      <c r="K2170" s="2"/>
      <c r="N2170" s="2"/>
      <c r="P2170" s="5"/>
      <c r="Q2170" s="2"/>
      <c r="T2170" s="2"/>
    </row>
    <row r="2171" spans="3:20" x14ac:dyDescent="0.25">
      <c r="C2171" s="3"/>
      <c r="E2171" s="4"/>
      <c r="H2171" s="2"/>
      <c r="K2171" s="2"/>
      <c r="N2171" s="2"/>
      <c r="P2171" s="5"/>
      <c r="Q2171" s="2"/>
      <c r="T2171" s="2"/>
    </row>
    <row r="2172" spans="3:20" x14ac:dyDescent="0.25">
      <c r="C2172" s="3"/>
      <c r="E2172" s="4"/>
      <c r="H2172" s="2"/>
      <c r="K2172" s="2"/>
      <c r="N2172" s="2"/>
      <c r="P2172" s="5"/>
      <c r="Q2172" s="2"/>
      <c r="T2172" s="2"/>
    </row>
    <row r="2173" spans="3:20" x14ac:dyDescent="0.25">
      <c r="C2173" s="3"/>
      <c r="E2173" s="4"/>
      <c r="H2173" s="2"/>
      <c r="K2173" s="2"/>
      <c r="N2173" s="2"/>
      <c r="P2173" s="5"/>
      <c r="Q2173" s="2"/>
      <c r="T2173" s="2"/>
    </row>
    <row r="2174" spans="3:20" x14ac:dyDescent="0.25">
      <c r="C2174" s="3"/>
      <c r="E2174" s="4"/>
      <c r="H2174" s="2"/>
      <c r="K2174" s="2"/>
      <c r="N2174" s="2"/>
      <c r="P2174" s="5"/>
      <c r="Q2174" s="2"/>
      <c r="T2174" s="2"/>
    </row>
    <row r="2175" spans="3:20" x14ac:dyDescent="0.25">
      <c r="C2175" s="3"/>
      <c r="E2175" s="4"/>
      <c r="H2175" s="2"/>
      <c r="K2175" s="2"/>
      <c r="N2175" s="2"/>
      <c r="P2175" s="5"/>
      <c r="Q2175" s="2"/>
      <c r="T2175" s="2"/>
    </row>
    <row r="2176" spans="3:20" x14ac:dyDescent="0.25">
      <c r="C2176" s="3"/>
      <c r="E2176" s="4"/>
      <c r="H2176" s="2"/>
      <c r="K2176" s="2"/>
      <c r="N2176" s="2"/>
      <c r="P2176" s="5"/>
      <c r="Q2176" s="2"/>
      <c r="T2176" s="2"/>
    </row>
    <row r="2177" spans="3:20" x14ac:dyDescent="0.25">
      <c r="C2177" s="3"/>
      <c r="E2177" s="4"/>
      <c r="H2177" s="2"/>
      <c r="K2177" s="2"/>
      <c r="N2177" s="2"/>
      <c r="P2177" s="5"/>
      <c r="Q2177" s="2"/>
      <c r="T2177" s="2"/>
    </row>
    <row r="2178" spans="3:20" x14ac:dyDescent="0.25">
      <c r="C2178" s="3"/>
      <c r="E2178" s="4"/>
      <c r="H2178" s="2"/>
      <c r="K2178" s="2"/>
      <c r="N2178" s="2"/>
      <c r="P2178" s="5"/>
      <c r="Q2178" s="2"/>
      <c r="T2178" s="2"/>
    </row>
    <row r="2179" spans="3:20" x14ac:dyDescent="0.25">
      <c r="C2179" s="3"/>
      <c r="E2179" s="4"/>
      <c r="H2179" s="2"/>
      <c r="K2179" s="2"/>
      <c r="N2179" s="2"/>
      <c r="P2179" s="5"/>
      <c r="Q2179" s="2"/>
      <c r="T2179" s="2"/>
    </row>
    <row r="2180" spans="3:20" x14ac:dyDescent="0.25">
      <c r="C2180" s="3"/>
      <c r="E2180" s="4"/>
      <c r="H2180" s="2"/>
      <c r="K2180" s="2"/>
      <c r="N2180" s="2"/>
      <c r="P2180" s="5"/>
      <c r="Q2180" s="2"/>
      <c r="T2180" s="2"/>
    </row>
    <row r="2181" spans="3:20" x14ac:dyDescent="0.25">
      <c r="C2181" s="3"/>
      <c r="E2181" s="4"/>
      <c r="H2181" s="2"/>
      <c r="K2181" s="2"/>
      <c r="N2181" s="2"/>
      <c r="P2181" s="5"/>
      <c r="Q2181" s="2"/>
      <c r="T2181" s="2"/>
    </row>
    <row r="2182" spans="3:20" x14ac:dyDescent="0.25">
      <c r="C2182" s="3"/>
      <c r="E2182" s="4"/>
      <c r="H2182" s="2"/>
      <c r="K2182" s="2"/>
      <c r="N2182" s="2"/>
      <c r="P2182" s="5"/>
      <c r="Q2182" s="2"/>
      <c r="T2182" s="2"/>
    </row>
    <row r="2183" spans="3:20" x14ac:dyDescent="0.25">
      <c r="C2183" s="3"/>
      <c r="E2183" s="4"/>
      <c r="H2183" s="2"/>
      <c r="K2183" s="2"/>
      <c r="N2183" s="2"/>
      <c r="P2183" s="5"/>
      <c r="Q2183" s="2"/>
      <c r="T2183" s="2"/>
    </row>
    <row r="2184" spans="3:20" x14ac:dyDescent="0.25">
      <c r="C2184" s="3"/>
      <c r="E2184" s="4"/>
      <c r="H2184" s="2"/>
      <c r="K2184" s="2"/>
      <c r="N2184" s="2"/>
      <c r="P2184" s="5"/>
      <c r="Q2184" s="2"/>
      <c r="T2184" s="2"/>
    </row>
    <row r="2185" spans="3:20" x14ac:dyDescent="0.25">
      <c r="C2185" s="3"/>
      <c r="E2185" s="4"/>
      <c r="H2185" s="2"/>
      <c r="K2185" s="2"/>
      <c r="N2185" s="2"/>
      <c r="P2185" s="5"/>
      <c r="Q2185" s="2"/>
      <c r="T2185" s="2"/>
    </row>
    <row r="2186" spans="3:20" x14ac:dyDescent="0.25">
      <c r="C2186" s="3"/>
      <c r="E2186" s="4"/>
      <c r="H2186" s="2"/>
      <c r="K2186" s="2"/>
      <c r="N2186" s="2"/>
      <c r="P2186" s="5"/>
      <c r="Q2186" s="2"/>
      <c r="T2186" s="2"/>
    </row>
    <row r="2187" spans="3:20" x14ac:dyDescent="0.25">
      <c r="C2187" s="3"/>
      <c r="E2187" s="4"/>
      <c r="H2187" s="2"/>
      <c r="K2187" s="2"/>
      <c r="N2187" s="2"/>
      <c r="P2187" s="5"/>
      <c r="Q2187" s="2"/>
      <c r="T2187" s="2"/>
    </row>
    <row r="2188" spans="3:20" x14ac:dyDescent="0.25">
      <c r="C2188" s="3"/>
      <c r="E2188" s="4"/>
      <c r="H2188" s="2"/>
      <c r="K2188" s="2"/>
      <c r="N2188" s="2"/>
      <c r="P2188" s="5"/>
      <c r="Q2188" s="2"/>
      <c r="T2188" s="2"/>
    </row>
    <row r="2189" spans="3:20" x14ac:dyDescent="0.25">
      <c r="C2189" s="3"/>
      <c r="E2189" s="4"/>
      <c r="H2189" s="2"/>
      <c r="K2189" s="2"/>
      <c r="N2189" s="2"/>
      <c r="P2189" s="5"/>
      <c r="Q2189" s="2"/>
      <c r="T2189" s="2"/>
    </row>
    <row r="2190" spans="3:20" x14ac:dyDescent="0.25">
      <c r="C2190" s="3"/>
      <c r="E2190" s="4"/>
      <c r="H2190" s="2"/>
      <c r="K2190" s="2"/>
      <c r="N2190" s="2"/>
      <c r="P2190" s="5"/>
      <c r="Q2190" s="2"/>
      <c r="T2190" s="2"/>
    </row>
    <row r="2191" spans="3:20" x14ac:dyDescent="0.25">
      <c r="C2191" s="3"/>
      <c r="E2191" s="4"/>
      <c r="H2191" s="2"/>
      <c r="K2191" s="2"/>
      <c r="N2191" s="2"/>
      <c r="P2191" s="5"/>
      <c r="Q2191" s="2"/>
      <c r="T2191" s="2"/>
    </row>
    <row r="2192" spans="3:20" x14ac:dyDescent="0.25">
      <c r="C2192" s="3"/>
      <c r="E2192" s="4"/>
      <c r="H2192" s="2"/>
      <c r="K2192" s="2"/>
      <c r="N2192" s="2"/>
      <c r="P2192" s="5"/>
      <c r="Q2192" s="2"/>
      <c r="T2192" s="2"/>
    </row>
    <row r="2193" spans="3:20" x14ac:dyDescent="0.25">
      <c r="C2193" s="3"/>
      <c r="E2193" s="4"/>
      <c r="H2193" s="2"/>
      <c r="K2193" s="2"/>
      <c r="N2193" s="2"/>
      <c r="P2193" s="5"/>
      <c r="Q2193" s="2"/>
      <c r="T2193" s="2"/>
    </row>
    <row r="2194" spans="3:20" x14ac:dyDescent="0.25">
      <c r="C2194" s="3"/>
      <c r="E2194" s="4"/>
      <c r="H2194" s="2"/>
      <c r="K2194" s="2"/>
      <c r="N2194" s="2"/>
      <c r="P2194" s="5"/>
      <c r="Q2194" s="2"/>
      <c r="T2194" s="2"/>
    </row>
    <row r="2195" spans="3:20" x14ac:dyDescent="0.25">
      <c r="C2195" s="3"/>
      <c r="E2195" s="4"/>
      <c r="H2195" s="2"/>
      <c r="K2195" s="2"/>
      <c r="N2195" s="2"/>
      <c r="P2195" s="5"/>
      <c r="Q2195" s="2"/>
      <c r="T2195" s="2"/>
    </row>
    <row r="2196" spans="3:20" x14ac:dyDescent="0.25">
      <c r="C2196" s="3"/>
      <c r="E2196" s="4"/>
      <c r="H2196" s="2"/>
      <c r="K2196" s="2"/>
      <c r="N2196" s="2"/>
      <c r="P2196" s="5"/>
      <c r="Q2196" s="2"/>
      <c r="T2196" s="2"/>
    </row>
    <row r="2197" spans="3:20" x14ac:dyDescent="0.25">
      <c r="C2197" s="3"/>
      <c r="E2197" s="4"/>
      <c r="H2197" s="2"/>
      <c r="K2197" s="2"/>
      <c r="N2197" s="2"/>
      <c r="P2197" s="5"/>
      <c r="Q2197" s="2"/>
      <c r="T2197" s="2"/>
    </row>
    <row r="2198" spans="3:20" x14ac:dyDescent="0.25">
      <c r="C2198" s="3"/>
      <c r="E2198" s="4"/>
      <c r="H2198" s="2"/>
      <c r="K2198" s="2"/>
      <c r="N2198" s="2"/>
      <c r="P2198" s="5"/>
      <c r="Q2198" s="2"/>
      <c r="T2198" s="2"/>
    </row>
    <row r="2199" spans="3:20" x14ac:dyDescent="0.25">
      <c r="C2199" s="3"/>
      <c r="E2199" s="4"/>
      <c r="H2199" s="2"/>
      <c r="K2199" s="2"/>
      <c r="N2199" s="2"/>
      <c r="P2199" s="5"/>
      <c r="Q2199" s="2"/>
      <c r="T2199" s="2"/>
    </row>
    <row r="2200" spans="3:20" x14ac:dyDescent="0.25">
      <c r="C2200" s="3"/>
      <c r="E2200" s="4"/>
      <c r="H2200" s="2"/>
      <c r="K2200" s="2"/>
      <c r="N2200" s="2"/>
      <c r="P2200" s="5"/>
      <c r="Q2200" s="2"/>
      <c r="T2200" s="2"/>
    </row>
    <row r="2201" spans="3:20" x14ac:dyDescent="0.25">
      <c r="C2201" s="3"/>
      <c r="E2201" s="4"/>
      <c r="H2201" s="2"/>
      <c r="K2201" s="2"/>
      <c r="N2201" s="2"/>
      <c r="P2201" s="5"/>
      <c r="Q2201" s="2"/>
      <c r="T2201" s="2"/>
    </row>
    <row r="2202" spans="3:20" x14ac:dyDescent="0.25">
      <c r="C2202" s="3"/>
      <c r="E2202" s="4"/>
      <c r="H2202" s="2"/>
      <c r="K2202" s="2"/>
      <c r="N2202" s="2"/>
      <c r="P2202" s="5"/>
      <c r="Q2202" s="2"/>
      <c r="T2202" s="2"/>
    </row>
    <row r="2203" spans="3:20" x14ac:dyDescent="0.25">
      <c r="C2203" s="3"/>
      <c r="E2203" s="4"/>
      <c r="H2203" s="2"/>
      <c r="K2203" s="2"/>
      <c r="N2203" s="2"/>
      <c r="P2203" s="5"/>
      <c r="Q2203" s="2"/>
      <c r="T2203" s="2"/>
    </row>
    <row r="2204" spans="3:20" x14ac:dyDescent="0.25">
      <c r="C2204" s="3"/>
      <c r="E2204" s="4"/>
      <c r="H2204" s="2"/>
      <c r="K2204" s="2"/>
      <c r="N2204" s="2"/>
      <c r="P2204" s="5"/>
      <c r="Q2204" s="2"/>
      <c r="T2204" s="2"/>
    </row>
    <row r="2205" spans="3:20" x14ac:dyDescent="0.25">
      <c r="C2205" s="3"/>
      <c r="E2205" s="4"/>
      <c r="H2205" s="2"/>
      <c r="K2205" s="2"/>
      <c r="N2205" s="2"/>
      <c r="P2205" s="5"/>
      <c r="Q2205" s="2"/>
      <c r="T2205" s="2"/>
    </row>
    <row r="2206" spans="3:20" x14ac:dyDescent="0.25">
      <c r="C2206" s="3"/>
      <c r="E2206" s="4"/>
      <c r="H2206" s="2"/>
      <c r="K2206" s="2"/>
      <c r="N2206" s="2"/>
      <c r="P2206" s="5"/>
      <c r="Q2206" s="2"/>
      <c r="T2206" s="2"/>
    </row>
    <row r="2207" spans="3:20" x14ac:dyDescent="0.25">
      <c r="C2207" s="3"/>
      <c r="E2207" s="4"/>
      <c r="H2207" s="2"/>
      <c r="K2207" s="2"/>
      <c r="N2207" s="2"/>
      <c r="P2207" s="5"/>
      <c r="Q2207" s="2"/>
      <c r="T2207" s="2"/>
    </row>
    <row r="2208" spans="3:20" x14ac:dyDescent="0.25">
      <c r="C2208" s="3"/>
      <c r="E2208" s="4"/>
      <c r="H2208" s="2"/>
      <c r="K2208" s="2"/>
      <c r="N2208" s="2"/>
      <c r="P2208" s="5"/>
      <c r="Q2208" s="2"/>
      <c r="T2208" s="2"/>
    </row>
    <row r="2209" spans="3:20" x14ac:dyDescent="0.25">
      <c r="C2209" s="3"/>
      <c r="E2209" s="4"/>
      <c r="H2209" s="2"/>
      <c r="K2209" s="2"/>
      <c r="N2209" s="2"/>
      <c r="P2209" s="5"/>
      <c r="Q2209" s="2"/>
      <c r="T2209" s="2"/>
    </row>
    <row r="2210" spans="3:20" x14ac:dyDescent="0.25">
      <c r="C2210" s="3"/>
      <c r="E2210" s="4"/>
      <c r="H2210" s="2"/>
      <c r="K2210" s="2"/>
      <c r="N2210" s="2"/>
      <c r="P2210" s="5"/>
      <c r="Q2210" s="2"/>
      <c r="T2210" s="2"/>
    </row>
    <row r="2211" spans="3:20" x14ac:dyDescent="0.25">
      <c r="C2211" s="3"/>
      <c r="E2211" s="4"/>
      <c r="H2211" s="2"/>
      <c r="K2211" s="2"/>
      <c r="N2211" s="2"/>
      <c r="P2211" s="5"/>
      <c r="Q2211" s="2"/>
      <c r="T2211" s="2"/>
    </row>
    <row r="2212" spans="3:20" x14ac:dyDescent="0.25">
      <c r="C2212" s="3"/>
      <c r="E2212" s="4"/>
      <c r="H2212" s="2"/>
      <c r="K2212" s="2"/>
      <c r="N2212" s="2"/>
      <c r="P2212" s="5"/>
      <c r="Q2212" s="2"/>
      <c r="T2212" s="2"/>
    </row>
    <row r="2213" spans="3:20" x14ac:dyDescent="0.25">
      <c r="C2213" s="3"/>
      <c r="E2213" s="4"/>
      <c r="H2213" s="2"/>
      <c r="K2213" s="2"/>
      <c r="N2213" s="2"/>
      <c r="P2213" s="5"/>
      <c r="Q2213" s="2"/>
      <c r="T2213" s="2"/>
    </row>
    <row r="2214" spans="3:20" x14ac:dyDescent="0.25">
      <c r="C2214" s="3"/>
      <c r="E2214" s="4"/>
      <c r="H2214" s="2"/>
      <c r="K2214" s="2"/>
      <c r="N2214" s="2"/>
      <c r="P2214" s="5"/>
      <c r="Q2214" s="2"/>
      <c r="T2214" s="2"/>
    </row>
    <row r="2215" spans="3:20" x14ac:dyDescent="0.25">
      <c r="C2215" s="3"/>
      <c r="E2215" s="4"/>
      <c r="H2215" s="2"/>
      <c r="K2215" s="2"/>
      <c r="N2215" s="2"/>
      <c r="P2215" s="5"/>
      <c r="Q2215" s="2"/>
      <c r="T2215" s="2"/>
    </row>
    <row r="2216" spans="3:20" x14ac:dyDescent="0.25">
      <c r="C2216" s="3"/>
      <c r="E2216" s="4"/>
      <c r="H2216" s="2"/>
      <c r="K2216" s="2"/>
      <c r="N2216" s="2"/>
      <c r="P2216" s="5"/>
      <c r="Q2216" s="2"/>
      <c r="T2216" s="2"/>
    </row>
    <row r="2217" spans="3:20" x14ac:dyDescent="0.25">
      <c r="C2217" s="3"/>
      <c r="E2217" s="4"/>
      <c r="H2217" s="2"/>
      <c r="K2217" s="2"/>
      <c r="N2217" s="2"/>
      <c r="P2217" s="5"/>
      <c r="Q2217" s="2"/>
      <c r="T2217" s="2"/>
    </row>
    <row r="2218" spans="3:20" x14ac:dyDescent="0.25">
      <c r="C2218" s="3"/>
      <c r="E2218" s="4"/>
      <c r="H2218" s="2"/>
      <c r="K2218" s="2"/>
      <c r="N2218" s="2"/>
      <c r="P2218" s="5"/>
      <c r="Q2218" s="2"/>
      <c r="T2218" s="2"/>
    </row>
    <row r="2219" spans="3:20" x14ac:dyDescent="0.25">
      <c r="C2219" s="3"/>
      <c r="E2219" s="4"/>
      <c r="H2219" s="2"/>
      <c r="K2219" s="2"/>
      <c r="N2219" s="2"/>
      <c r="P2219" s="5"/>
      <c r="Q2219" s="2"/>
      <c r="T2219" s="2"/>
    </row>
    <row r="2220" spans="3:20" x14ac:dyDescent="0.25">
      <c r="C2220" s="3"/>
      <c r="E2220" s="4"/>
      <c r="H2220" s="2"/>
      <c r="K2220" s="2"/>
      <c r="N2220" s="2"/>
      <c r="P2220" s="5"/>
      <c r="Q2220" s="2"/>
      <c r="T2220" s="2"/>
    </row>
    <row r="2221" spans="3:20" x14ac:dyDescent="0.25">
      <c r="C2221" s="3"/>
      <c r="E2221" s="4"/>
      <c r="H2221" s="2"/>
      <c r="K2221" s="2"/>
      <c r="N2221" s="2"/>
      <c r="P2221" s="5"/>
      <c r="Q2221" s="2"/>
      <c r="T2221" s="2"/>
    </row>
    <row r="2222" spans="3:20" x14ac:dyDescent="0.25">
      <c r="C2222" s="3"/>
      <c r="E2222" s="4"/>
      <c r="H2222" s="2"/>
      <c r="K2222" s="2"/>
      <c r="N2222" s="2"/>
      <c r="P2222" s="5"/>
      <c r="Q2222" s="2"/>
      <c r="T2222" s="2"/>
    </row>
    <row r="2223" spans="3:20" x14ac:dyDescent="0.25">
      <c r="C2223" s="3"/>
      <c r="E2223" s="4"/>
      <c r="H2223" s="2"/>
      <c r="K2223" s="2"/>
      <c r="N2223" s="2"/>
      <c r="P2223" s="5"/>
      <c r="Q2223" s="2"/>
      <c r="T2223" s="2"/>
    </row>
    <row r="2224" spans="3:20" x14ac:dyDescent="0.25">
      <c r="C2224" s="3"/>
      <c r="E2224" s="4"/>
      <c r="H2224" s="2"/>
      <c r="K2224" s="2"/>
      <c r="N2224" s="2"/>
      <c r="P2224" s="5"/>
      <c r="Q2224" s="2"/>
      <c r="T2224" s="2"/>
    </row>
    <row r="2225" spans="3:20" x14ac:dyDescent="0.25">
      <c r="C2225" s="3"/>
      <c r="E2225" s="4"/>
      <c r="H2225" s="2"/>
      <c r="K2225" s="2"/>
      <c r="N2225" s="2"/>
      <c r="P2225" s="5"/>
      <c r="Q2225" s="2"/>
      <c r="T2225" s="2"/>
    </row>
    <row r="2226" spans="3:20" x14ac:dyDescent="0.25">
      <c r="C2226" s="3"/>
      <c r="E2226" s="4"/>
      <c r="H2226" s="2"/>
      <c r="K2226" s="2"/>
      <c r="N2226" s="2"/>
      <c r="P2226" s="5"/>
      <c r="Q2226" s="2"/>
      <c r="T2226" s="2"/>
    </row>
    <row r="2227" spans="3:20" x14ac:dyDescent="0.25">
      <c r="C2227" s="3"/>
      <c r="E2227" s="4"/>
      <c r="H2227" s="2"/>
      <c r="K2227" s="2"/>
      <c r="N2227" s="2"/>
      <c r="P2227" s="5"/>
      <c r="Q2227" s="2"/>
      <c r="T2227" s="2"/>
    </row>
    <row r="2228" spans="3:20" x14ac:dyDescent="0.25">
      <c r="C2228" s="3"/>
      <c r="E2228" s="4"/>
      <c r="H2228" s="2"/>
      <c r="K2228" s="2"/>
      <c r="N2228" s="2"/>
      <c r="P2228" s="5"/>
      <c r="Q2228" s="2"/>
      <c r="T2228" s="2"/>
    </row>
    <row r="2229" spans="3:20" x14ac:dyDescent="0.25">
      <c r="C2229" s="3"/>
      <c r="E2229" s="4"/>
      <c r="H2229" s="2"/>
      <c r="K2229" s="2"/>
      <c r="N2229" s="2"/>
      <c r="P2229" s="5"/>
      <c r="Q2229" s="2"/>
      <c r="T2229" s="2"/>
    </row>
    <row r="2230" spans="3:20" x14ac:dyDescent="0.25">
      <c r="C2230" s="3"/>
      <c r="E2230" s="4"/>
      <c r="H2230" s="2"/>
      <c r="K2230" s="2"/>
      <c r="N2230" s="2"/>
      <c r="P2230" s="5"/>
      <c r="Q2230" s="2"/>
      <c r="T2230" s="2"/>
    </row>
    <row r="2231" spans="3:20" x14ac:dyDescent="0.25">
      <c r="C2231" s="3"/>
      <c r="E2231" s="4"/>
      <c r="H2231" s="2"/>
      <c r="K2231" s="2"/>
      <c r="N2231" s="2"/>
      <c r="P2231" s="5"/>
      <c r="Q2231" s="2"/>
      <c r="T2231" s="2"/>
    </row>
    <row r="2232" spans="3:20" x14ac:dyDescent="0.25">
      <c r="C2232" s="3"/>
      <c r="E2232" s="4"/>
      <c r="H2232" s="2"/>
      <c r="K2232" s="2"/>
      <c r="N2232" s="2"/>
      <c r="P2232" s="5"/>
      <c r="Q2232" s="2"/>
      <c r="T2232" s="2"/>
    </row>
    <row r="2233" spans="3:20" x14ac:dyDescent="0.25">
      <c r="C2233" s="3"/>
      <c r="E2233" s="4"/>
      <c r="H2233" s="2"/>
      <c r="K2233" s="2"/>
      <c r="N2233" s="2"/>
      <c r="P2233" s="5"/>
      <c r="Q2233" s="2"/>
      <c r="T2233" s="2"/>
    </row>
    <row r="2234" spans="3:20" x14ac:dyDescent="0.25">
      <c r="C2234" s="3"/>
      <c r="E2234" s="4"/>
      <c r="H2234" s="2"/>
      <c r="K2234" s="2"/>
      <c r="N2234" s="2"/>
      <c r="P2234" s="5"/>
      <c r="Q2234" s="2"/>
      <c r="T2234" s="2"/>
    </row>
    <row r="2235" spans="3:20" x14ac:dyDescent="0.25">
      <c r="C2235" s="3"/>
      <c r="E2235" s="4"/>
      <c r="H2235" s="2"/>
      <c r="K2235" s="2"/>
      <c r="N2235" s="2"/>
      <c r="P2235" s="5"/>
      <c r="Q2235" s="2"/>
      <c r="T2235" s="2"/>
    </row>
    <row r="2236" spans="3:20" x14ac:dyDescent="0.25">
      <c r="C2236" s="3"/>
      <c r="E2236" s="4"/>
      <c r="H2236" s="2"/>
      <c r="K2236" s="2"/>
      <c r="N2236" s="2"/>
      <c r="P2236" s="5"/>
      <c r="Q2236" s="2"/>
      <c r="T2236" s="2"/>
    </row>
    <row r="2237" spans="3:20" x14ac:dyDescent="0.25">
      <c r="C2237" s="3"/>
      <c r="E2237" s="4"/>
      <c r="H2237" s="2"/>
      <c r="K2237" s="2"/>
      <c r="N2237" s="2"/>
      <c r="P2237" s="5"/>
      <c r="Q2237" s="2"/>
      <c r="T2237" s="2"/>
    </row>
    <row r="2238" spans="3:20" x14ac:dyDescent="0.25">
      <c r="C2238" s="3"/>
      <c r="E2238" s="4"/>
      <c r="H2238" s="2"/>
      <c r="K2238" s="2"/>
      <c r="N2238" s="2"/>
      <c r="P2238" s="5"/>
      <c r="Q2238" s="2"/>
      <c r="T2238" s="2"/>
    </row>
    <row r="2239" spans="3:20" x14ac:dyDescent="0.25">
      <c r="C2239" s="3"/>
      <c r="E2239" s="4"/>
      <c r="H2239" s="2"/>
      <c r="K2239" s="2"/>
      <c r="N2239" s="2"/>
      <c r="P2239" s="5"/>
      <c r="Q2239" s="2"/>
      <c r="T2239" s="2"/>
    </row>
    <row r="2240" spans="3:20" x14ac:dyDescent="0.25">
      <c r="C2240" s="3"/>
      <c r="E2240" s="4"/>
      <c r="H2240" s="2"/>
      <c r="K2240" s="2"/>
      <c r="N2240" s="2"/>
      <c r="P2240" s="5"/>
      <c r="Q2240" s="2"/>
      <c r="T2240" s="2"/>
    </row>
    <row r="2241" spans="3:20" x14ac:dyDescent="0.25">
      <c r="C2241" s="3"/>
      <c r="E2241" s="4"/>
      <c r="H2241" s="2"/>
      <c r="K2241" s="2"/>
      <c r="N2241" s="2"/>
      <c r="P2241" s="5"/>
      <c r="Q2241" s="2"/>
      <c r="T2241" s="2"/>
    </row>
    <row r="2242" spans="3:20" x14ac:dyDescent="0.25">
      <c r="C2242" s="3"/>
      <c r="E2242" s="4"/>
      <c r="H2242" s="2"/>
      <c r="K2242" s="2"/>
      <c r="N2242" s="2"/>
      <c r="P2242" s="5"/>
      <c r="Q2242" s="2"/>
      <c r="T2242" s="2"/>
    </row>
    <row r="2243" spans="3:20" x14ac:dyDescent="0.25">
      <c r="C2243" s="3"/>
      <c r="E2243" s="4"/>
      <c r="H2243" s="2"/>
      <c r="K2243" s="2"/>
      <c r="N2243" s="2"/>
      <c r="P2243" s="5"/>
      <c r="Q2243" s="2"/>
      <c r="T2243" s="2"/>
    </row>
    <row r="2244" spans="3:20" x14ac:dyDescent="0.25">
      <c r="C2244" s="3"/>
      <c r="E2244" s="4"/>
      <c r="H2244" s="2"/>
      <c r="K2244" s="2"/>
      <c r="N2244" s="2"/>
      <c r="P2244" s="5"/>
      <c r="Q2244" s="2"/>
      <c r="T2244" s="2"/>
    </row>
    <row r="2245" spans="3:20" x14ac:dyDescent="0.25">
      <c r="C2245" s="3"/>
      <c r="E2245" s="4"/>
      <c r="H2245" s="2"/>
      <c r="K2245" s="2"/>
      <c r="N2245" s="2"/>
      <c r="P2245" s="5"/>
      <c r="Q2245" s="2"/>
      <c r="T2245" s="2"/>
    </row>
    <row r="2246" spans="3:20" x14ac:dyDescent="0.25">
      <c r="C2246" s="3"/>
      <c r="E2246" s="4"/>
      <c r="H2246" s="2"/>
      <c r="K2246" s="2"/>
      <c r="N2246" s="2"/>
      <c r="P2246" s="5"/>
      <c r="Q2246" s="2"/>
      <c r="T2246" s="2"/>
    </row>
    <row r="2247" spans="3:20" x14ac:dyDescent="0.25">
      <c r="C2247" s="3"/>
      <c r="E2247" s="4"/>
      <c r="H2247" s="2"/>
      <c r="K2247" s="2"/>
      <c r="N2247" s="2"/>
      <c r="P2247" s="5"/>
      <c r="Q2247" s="2"/>
      <c r="T2247" s="2"/>
    </row>
    <row r="2248" spans="3:20" x14ac:dyDescent="0.25">
      <c r="C2248" s="3"/>
      <c r="E2248" s="4"/>
      <c r="H2248" s="2"/>
      <c r="K2248" s="2"/>
      <c r="N2248" s="2"/>
      <c r="P2248" s="5"/>
      <c r="Q2248" s="2"/>
      <c r="T2248" s="2"/>
    </row>
    <row r="2249" spans="3:20" x14ac:dyDescent="0.25">
      <c r="C2249" s="3"/>
      <c r="E2249" s="4"/>
      <c r="H2249" s="2"/>
      <c r="K2249" s="2"/>
      <c r="N2249" s="2"/>
      <c r="P2249" s="5"/>
      <c r="Q2249" s="2"/>
      <c r="T2249" s="2"/>
    </row>
    <row r="2250" spans="3:20" x14ac:dyDescent="0.25">
      <c r="C2250" s="3"/>
      <c r="E2250" s="4"/>
      <c r="H2250" s="2"/>
      <c r="K2250" s="2"/>
      <c r="N2250" s="2"/>
      <c r="P2250" s="5"/>
      <c r="Q2250" s="2"/>
      <c r="T2250" s="2"/>
    </row>
    <row r="2251" spans="3:20" x14ac:dyDescent="0.25">
      <c r="C2251" s="3"/>
      <c r="E2251" s="4"/>
      <c r="H2251" s="2"/>
      <c r="K2251" s="2"/>
      <c r="N2251" s="2"/>
      <c r="P2251" s="5"/>
      <c r="Q2251" s="2"/>
      <c r="T2251" s="2"/>
    </row>
    <row r="2252" spans="3:20" x14ac:dyDescent="0.25">
      <c r="C2252" s="3"/>
      <c r="E2252" s="4"/>
      <c r="H2252" s="2"/>
      <c r="K2252" s="2"/>
      <c r="N2252" s="2"/>
      <c r="P2252" s="5"/>
      <c r="Q2252" s="2"/>
      <c r="T2252" s="2"/>
    </row>
    <row r="2253" spans="3:20" x14ac:dyDescent="0.25">
      <c r="C2253" s="3"/>
      <c r="E2253" s="4"/>
      <c r="H2253" s="2"/>
      <c r="K2253" s="2"/>
      <c r="N2253" s="2"/>
      <c r="P2253" s="5"/>
      <c r="Q2253" s="2"/>
      <c r="T2253" s="2"/>
    </row>
    <row r="2254" spans="3:20" x14ac:dyDescent="0.25">
      <c r="C2254" s="3"/>
      <c r="E2254" s="4"/>
      <c r="H2254" s="2"/>
      <c r="K2254" s="2"/>
      <c r="N2254" s="2"/>
      <c r="P2254" s="5"/>
      <c r="Q2254" s="2"/>
      <c r="T2254" s="2"/>
    </row>
    <row r="2255" spans="3:20" x14ac:dyDescent="0.25">
      <c r="C2255" s="3"/>
      <c r="E2255" s="4"/>
      <c r="H2255" s="2"/>
      <c r="K2255" s="2"/>
      <c r="N2255" s="2"/>
      <c r="P2255" s="5"/>
      <c r="Q2255" s="2"/>
      <c r="T2255" s="2"/>
    </row>
    <row r="2256" spans="3:20" x14ac:dyDescent="0.25">
      <c r="C2256" s="3"/>
      <c r="E2256" s="4"/>
      <c r="H2256" s="2"/>
      <c r="K2256" s="2"/>
      <c r="N2256" s="2"/>
      <c r="P2256" s="5"/>
      <c r="Q2256" s="2"/>
      <c r="T2256" s="2"/>
    </row>
    <row r="2257" spans="3:20" x14ac:dyDescent="0.25">
      <c r="C2257" s="3"/>
      <c r="E2257" s="4"/>
      <c r="H2257" s="2"/>
      <c r="K2257" s="2"/>
      <c r="N2257" s="2"/>
      <c r="P2257" s="5"/>
      <c r="Q2257" s="2"/>
      <c r="T2257" s="2"/>
    </row>
    <row r="2258" spans="3:20" x14ac:dyDescent="0.25">
      <c r="C2258" s="3"/>
      <c r="E2258" s="4"/>
      <c r="H2258" s="2"/>
      <c r="K2258" s="2"/>
      <c r="N2258" s="2"/>
      <c r="P2258" s="5"/>
      <c r="Q2258" s="2"/>
      <c r="T2258" s="2"/>
    </row>
    <row r="2259" spans="3:20" x14ac:dyDescent="0.25">
      <c r="C2259" s="3"/>
      <c r="E2259" s="4"/>
      <c r="H2259" s="2"/>
      <c r="K2259" s="2"/>
      <c r="N2259" s="2"/>
      <c r="P2259" s="5"/>
      <c r="Q2259" s="2"/>
      <c r="T2259" s="2"/>
    </row>
    <row r="2260" spans="3:20" x14ac:dyDescent="0.25">
      <c r="C2260" s="3"/>
      <c r="E2260" s="4"/>
      <c r="H2260" s="2"/>
      <c r="K2260" s="2"/>
      <c r="N2260" s="2"/>
      <c r="P2260" s="5"/>
      <c r="Q2260" s="2"/>
      <c r="T2260" s="2"/>
    </row>
    <row r="2261" spans="3:20" x14ac:dyDescent="0.25">
      <c r="C2261" s="3"/>
      <c r="E2261" s="4"/>
      <c r="H2261" s="2"/>
      <c r="K2261" s="2"/>
      <c r="N2261" s="2"/>
      <c r="P2261" s="5"/>
      <c r="Q2261" s="2"/>
      <c r="T2261" s="2"/>
    </row>
    <row r="2262" spans="3:20" x14ac:dyDescent="0.25">
      <c r="C2262" s="3"/>
      <c r="E2262" s="4"/>
      <c r="H2262" s="2"/>
      <c r="K2262" s="2"/>
      <c r="N2262" s="2"/>
      <c r="P2262" s="5"/>
      <c r="Q2262" s="2"/>
      <c r="T2262" s="2"/>
    </row>
    <row r="2263" spans="3:20" x14ac:dyDescent="0.25">
      <c r="C2263" s="3"/>
      <c r="E2263" s="4"/>
      <c r="H2263" s="2"/>
      <c r="K2263" s="2"/>
      <c r="N2263" s="2"/>
      <c r="P2263" s="5"/>
      <c r="Q2263" s="2"/>
      <c r="T2263" s="2"/>
    </row>
    <row r="2264" spans="3:20" x14ac:dyDescent="0.25">
      <c r="C2264" s="3"/>
      <c r="E2264" s="4"/>
      <c r="H2264" s="2"/>
      <c r="K2264" s="2"/>
      <c r="N2264" s="2"/>
      <c r="P2264" s="5"/>
      <c r="Q2264" s="2"/>
      <c r="T2264" s="2"/>
    </row>
    <row r="2265" spans="3:20" x14ac:dyDescent="0.25">
      <c r="C2265" s="3"/>
      <c r="E2265" s="4"/>
      <c r="H2265" s="2"/>
      <c r="K2265" s="2"/>
      <c r="N2265" s="2"/>
      <c r="P2265" s="5"/>
      <c r="Q2265" s="2"/>
      <c r="T2265" s="2"/>
    </row>
    <row r="2266" spans="3:20" x14ac:dyDescent="0.25">
      <c r="C2266" s="3"/>
      <c r="E2266" s="4"/>
      <c r="H2266" s="2"/>
      <c r="K2266" s="2"/>
      <c r="N2266" s="2"/>
      <c r="P2266" s="5"/>
      <c r="Q2266" s="2"/>
      <c r="T2266" s="2"/>
    </row>
    <row r="2267" spans="3:20" x14ac:dyDescent="0.25">
      <c r="C2267" s="3"/>
      <c r="E2267" s="4"/>
      <c r="H2267" s="2"/>
      <c r="K2267" s="2"/>
      <c r="N2267" s="2"/>
      <c r="P2267" s="5"/>
      <c r="Q2267" s="2"/>
      <c r="T2267" s="2"/>
    </row>
    <row r="2268" spans="3:20" x14ac:dyDescent="0.25">
      <c r="C2268" s="3"/>
      <c r="E2268" s="4"/>
      <c r="H2268" s="2"/>
      <c r="K2268" s="2"/>
      <c r="N2268" s="2"/>
      <c r="P2268" s="5"/>
      <c r="Q2268" s="2"/>
      <c r="T2268" s="2"/>
    </row>
    <row r="2269" spans="3:20" x14ac:dyDescent="0.25">
      <c r="C2269" s="3"/>
      <c r="E2269" s="4"/>
      <c r="H2269" s="2"/>
      <c r="K2269" s="2"/>
      <c r="N2269" s="2"/>
      <c r="P2269" s="5"/>
      <c r="Q2269" s="2"/>
      <c r="T2269" s="2"/>
    </row>
    <row r="2270" spans="3:20" x14ac:dyDescent="0.25">
      <c r="C2270" s="3"/>
      <c r="E2270" s="4"/>
      <c r="H2270" s="2"/>
      <c r="K2270" s="2"/>
      <c r="N2270" s="2"/>
      <c r="P2270" s="5"/>
      <c r="Q2270" s="2"/>
      <c r="T2270" s="2"/>
    </row>
    <row r="2271" spans="3:20" x14ac:dyDescent="0.25">
      <c r="C2271" s="3"/>
      <c r="E2271" s="4"/>
      <c r="H2271" s="2"/>
      <c r="K2271" s="2"/>
      <c r="N2271" s="2"/>
      <c r="P2271" s="5"/>
      <c r="Q2271" s="2"/>
      <c r="T2271" s="2"/>
    </row>
    <row r="2272" spans="3:20" x14ac:dyDescent="0.25">
      <c r="C2272" s="3"/>
      <c r="E2272" s="4"/>
      <c r="H2272" s="2"/>
      <c r="K2272" s="2"/>
      <c r="N2272" s="2"/>
      <c r="P2272" s="5"/>
      <c r="Q2272" s="2"/>
      <c r="T2272" s="2"/>
    </row>
    <row r="2273" spans="3:20" x14ac:dyDescent="0.25">
      <c r="C2273" s="3"/>
      <c r="E2273" s="4"/>
      <c r="H2273" s="2"/>
      <c r="K2273" s="2"/>
      <c r="N2273" s="2"/>
      <c r="P2273" s="5"/>
      <c r="Q2273" s="2"/>
      <c r="T2273" s="2"/>
    </row>
    <row r="2274" spans="3:20" x14ac:dyDescent="0.25">
      <c r="C2274" s="3"/>
      <c r="E2274" s="4"/>
      <c r="H2274" s="2"/>
      <c r="K2274" s="2"/>
      <c r="N2274" s="2"/>
      <c r="P2274" s="5"/>
      <c r="Q2274" s="2"/>
      <c r="T2274" s="2"/>
    </row>
    <row r="2275" spans="3:20" x14ac:dyDescent="0.25">
      <c r="C2275" s="3"/>
      <c r="E2275" s="4"/>
      <c r="H2275" s="2"/>
      <c r="K2275" s="2"/>
      <c r="N2275" s="2"/>
      <c r="P2275" s="5"/>
      <c r="Q2275" s="2"/>
      <c r="T2275" s="2"/>
    </row>
    <row r="2276" spans="3:20" x14ac:dyDescent="0.25">
      <c r="C2276" s="3"/>
      <c r="E2276" s="4"/>
      <c r="H2276" s="2"/>
      <c r="K2276" s="2"/>
      <c r="N2276" s="2"/>
      <c r="P2276" s="5"/>
      <c r="Q2276" s="2"/>
      <c r="T2276" s="2"/>
    </row>
    <row r="2277" spans="3:20" x14ac:dyDescent="0.25">
      <c r="C2277" s="3"/>
      <c r="E2277" s="4"/>
      <c r="H2277" s="2"/>
      <c r="K2277" s="2"/>
      <c r="N2277" s="2"/>
      <c r="P2277" s="5"/>
      <c r="Q2277" s="2"/>
      <c r="T2277" s="2"/>
    </row>
    <row r="2278" spans="3:20" x14ac:dyDescent="0.25">
      <c r="C2278" s="3"/>
      <c r="E2278" s="4"/>
      <c r="H2278" s="2"/>
      <c r="K2278" s="2"/>
      <c r="N2278" s="2"/>
      <c r="P2278" s="5"/>
      <c r="Q2278" s="2"/>
      <c r="T2278" s="2"/>
    </row>
    <row r="2279" spans="3:20" x14ac:dyDescent="0.25">
      <c r="C2279" s="3"/>
      <c r="E2279" s="4"/>
      <c r="H2279" s="2"/>
      <c r="K2279" s="2"/>
      <c r="N2279" s="2"/>
      <c r="P2279" s="5"/>
      <c r="Q2279" s="2"/>
      <c r="T2279" s="2"/>
    </row>
    <row r="2280" spans="3:20" x14ac:dyDescent="0.25">
      <c r="C2280" s="3"/>
      <c r="E2280" s="4"/>
      <c r="H2280" s="2"/>
      <c r="K2280" s="2"/>
      <c r="N2280" s="2"/>
      <c r="P2280" s="5"/>
      <c r="Q2280" s="2"/>
      <c r="T2280" s="2"/>
    </row>
    <row r="2281" spans="3:20" x14ac:dyDescent="0.25">
      <c r="C2281" s="3"/>
      <c r="E2281" s="4"/>
      <c r="H2281" s="2"/>
      <c r="K2281" s="2"/>
      <c r="N2281" s="2"/>
      <c r="P2281" s="5"/>
      <c r="Q2281" s="2"/>
      <c r="T2281" s="2"/>
    </row>
    <row r="2282" spans="3:20" x14ac:dyDescent="0.25">
      <c r="C2282" s="3"/>
      <c r="E2282" s="4"/>
      <c r="H2282" s="2"/>
      <c r="K2282" s="2"/>
      <c r="N2282" s="2"/>
      <c r="P2282" s="5"/>
      <c r="Q2282" s="2"/>
      <c r="T2282" s="2"/>
    </row>
    <row r="2283" spans="3:20" x14ac:dyDescent="0.25">
      <c r="C2283" s="3"/>
      <c r="E2283" s="4"/>
      <c r="H2283" s="2"/>
      <c r="K2283" s="2"/>
      <c r="N2283" s="2"/>
      <c r="P2283" s="5"/>
      <c r="Q2283" s="2"/>
      <c r="T2283" s="2"/>
    </row>
    <row r="2284" spans="3:20" x14ac:dyDescent="0.25">
      <c r="C2284" s="3"/>
      <c r="E2284" s="4"/>
      <c r="H2284" s="2"/>
      <c r="K2284" s="2"/>
      <c r="N2284" s="2"/>
      <c r="P2284" s="5"/>
      <c r="Q2284" s="2"/>
      <c r="T2284" s="2"/>
    </row>
    <row r="2285" spans="3:20" x14ac:dyDescent="0.25">
      <c r="C2285" s="3"/>
      <c r="E2285" s="4"/>
      <c r="H2285" s="2"/>
      <c r="K2285" s="2"/>
      <c r="N2285" s="2"/>
      <c r="P2285" s="5"/>
      <c r="Q2285" s="2"/>
      <c r="T2285" s="2"/>
    </row>
    <row r="2286" spans="3:20" x14ac:dyDescent="0.25">
      <c r="C2286" s="3"/>
      <c r="E2286" s="4"/>
      <c r="H2286" s="2"/>
      <c r="K2286" s="2"/>
      <c r="N2286" s="2"/>
      <c r="P2286" s="5"/>
      <c r="Q2286" s="2"/>
      <c r="T2286" s="2"/>
    </row>
    <row r="2287" spans="3:20" x14ac:dyDescent="0.25">
      <c r="C2287" s="3"/>
      <c r="E2287" s="4"/>
      <c r="H2287" s="2"/>
      <c r="K2287" s="2"/>
      <c r="N2287" s="2"/>
      <c r="P2287" s="5"/>
      <c r="Q2287" s="2"/>
      <c r="T2287" s="2"/>
    </row>
    <row r="2288" spans="3:20" x14ac:dyDescent="0.25">
      <c r="C2288" s="3"/>
      <c r="E2288" s="4"/>
      <c r="H2288" s="2"/>
      <c r="K2288" s="2"/>
      <c r="N2288" s="2"/>
      <c r="P2288" s="5"/>
      <c r="Q2288" s="2"/>
      <c r="T2288" s="2"/>
    </row>
    <row r="2289" spans="3:20" x14ac:dyDescent="0.25">
      <c r="C2289" s="3"/>
      <c r="E2289" s="4"/>
      <c r="H2289" s="2"/>
      <c r="K2289" s="2"/>
      <c r="N2289" s="2"/>
      <c r="P2289" s="5"/>
      <c r="Q2289" s="2"/>
      <c r="T2289" s="2"/>
    </row>
    <row r="2290" spans="3:20" x14ac:dyDescent="0.25">
      <c r="C2290" s="3"/>
      <c r="E2290" s="4"/>
      <c r="H2290" s="2"/>
      <c r="K2290" s="2"/>
      <c r="N2290" s="2"/>
      <c r="P2290" s="5"/>
      <c r="Q2290" s="2"/>
      <c r="T2290" s="2"/>
    </row>
    <row r="2291" spans="3:20" x14ac:dyDescent="0.25">
      <c r="C2291" s="3"/>
      <c r="E2291" s="4"/>
      <c r="H2291" s="2"/>
      <c r="K2291" s="2"/>
      <c r="N2291" s="2"/>
      <c r="P2291" s="5"/>
      <c r="Q2291" s="2"/>
      <c r="T2291" s="2"/>
    </row>
    <row r="2292" spans="3:20" x14ac:dyDescent="0.25">
      <c r="C2292" s="3"/>
      <c r="E2292" s="4"/>
      <c r="H2292" s="2"/>
      <c r="K2292" s="2"/>
      <c r="N2292" s="2"/>
      <c r="P2292" s="5"/>
      <c r="Q2292" s="2"/>
      <c r="T2292" s="2"/>
    </row>
    <row r="2293" spans="3:20" x14ac:dyDescent="0.25">
      <c r="C2293" s="3"/>
      <c r="E2293" s="4"/>
      <c r="H2293" s="2"/>
      <c r="K2293" s="2"/>
      <c r="N2293" s="2"/>
      <c r="P2293" s="5"/>
      <c r="Q2293" s="2"/>
      <c r="T2293" s="2"/>
    </row>
    <row r="2294" spans="3:20" x14ac:dyDescent="0.25">
      <c r="C2294" s="3"/>
      <c r="E2294" s="4"/>
      <c r="H2294" s="2"/>
      <c r="K2294" s="2"/>
      <c r="N2294" s="2"/>
      <c r="P2294" s="5"/>
      <c r="Q2294" s="2"/>
      <c r="T2294" s="2"/>
    </row>
    <row r="2295" spans="3:20" x14ac:dyDescent="0.25">
      <c r="C2295" s="3"/>
      <c r="E2295" s="4"/>
      <c r="H2295" s="2"/>
      <c r="K2295" s="2"/>
      <c r="N2295" s="2"/>
      <c r="P2295" s="5"/>
      <c r="Q2295" s="2"/>
      <c r="T2295" s="2"/>
    </row>
    <row r="2296" spans="3:20" x14ac:dyDescent="0.25">
      <c r="C2296" s="3"/>
      <c r="E2296" s="4"/>
      <c r="H2296" s="2"/>
      <c r="K2296" s="2"/>
      <c r="N2296" s="2"/>
      <c r="P2296" s="5"/>
      <c r="Q2296" s="2"/>
      <c r="T2296" s="2"/>
    </row>
    <row r="2297" spans="3:20" x14ac:dyDescent="0.25">
      <c r="C2297" s="3"/>
      <c r="E2297" s="4"/>
      <c r="H2297" s="2"/>
      <c r="K2297" s="2"/>
      <c r="N2297" s="2"/>
      <c r="P2297" s="5"/>
      <c r="Q2297" s="2"/>
      <c r="T2297" s="2"/>
    </row>
    <row r="2298" spans="3:20" x14ac:dyDescent="0.25">
      <c r="C2298" s="3"/>
      <c r="E2298" s="4"/>
      <c r="H2298" s="2"/>
      <c r="K2298" s="2"/>
      <c r="N2298" s="2"/>
      <c r="P2298" s="5"/>
      <c r="Q2298" s="2"/>
      <c r="T2298" s="2"/>
    </row>
    <row r="2299" spans="3:20" x14ac:dyDescent="0.25">
      <c r="C2299" s="3"/>
      <c r="E2299" s="4"/>
      <c r="H2299" s="2"/>
      <c r="K2299" s="2"/>
      <c r="N2299" s="2"/>
      <c r="P2299" s="5"/>
      <c r="Q2299" s="2"/>
      <c r="T2299" s="2"/>
    </row>
    <row r="2300" spans="3:20" x14ac:dyDescent="0.25">
      <c r="C2300" s="3"/>
      <c r="E2300" s="4"/>
      <c r="H2300" s="2"/>
      <c r="K2300" s="2"/>
      <c r="N2300" s="2"/>
      <c r="P2300" s="5"/>
      <c r="Q2300" s="2"/>
      <c r="T2300" s="2"/>
    </row>
    <row r="2301" spans="3:20" x14ac:dyDescent="0.25">
      <c r="C2301" s="3"/>
      <c r="E2301" s="4"/>
      <c r="H2301" s="2"/>
      <c r="K2301" s="2"/>
      <c r="N2301" s="2"/>
      <c r="P2301" s="5"/>
      <c r="Q2301" s="2"/>
      <c r="T2301" s="2"/>
    </row>
    <row r="2302" spans="3:20" x14ac:dyDescent="0.25">
      <c r="C2302" s="3"/>
      <c r="E2302" s="4"/>
      <c r="H2302" s="2"/>
      <c r="K2302" s="2"/>
      <c r="N2302" s="2"/>
      <c r="P2302" s="5"/>
      <c r="Q2302" s="2"/>
      <c r="T2302" s="2"/>
    </row>
    <row r="2303" spans="3:20" x14ac:dyDescent="0.25">
      <c r="C2303" s="3"/>
      <c r="E2303" s="4"/>
      <c r="H2303" s="2"/>
      <c r="K2303" s="2"/>
      <c r="N2303" s="2"/>
      <c r="P2303" s="5"/>
      <c r="Q2303" s="2"/>
      <c r="T2303" s="2"/>
    </row>
    <row r="2304" spans="3:20" x14ac:dyDescent="0.25">
      <c r="C2304" s="3"/>
      <c r="E2304" s="4"/>
      <c r="H2304" s="2"/>
      <c r="K2304" s="2"/>
      <c r="N2304" s="2"/>
      <c r="P2304" s="5"/>
      <c r="Q2304" s="2"/>
      <c r="T2304" s="2"/>
    </row>
    <row r="2305" spans="3:20" x14ac:dyDescent="0.25">
      <c r="C2305" s="3"/>
      <c r="E2305" s="4"/>
      <c r="H2305" s="2"/>
      <c r="K2305" s="2"/>
      <c r="N2305" s="2"/>
      <c r="P2305" s="5"/>
      <c r="Q2305" s="2"/>
      <c r="T2305" s="2"/>
    </row>
    <row r="2306" spans="3:20" x14ac:dyDescent="0.25">
      <c r="C2306" s="3"/>
      <c r="E2306" s="4"/>
      <c r="H2306" s="2"/>
      <c r="K2306" s="2"/>
      <c r="N2306" s="2"/>
      <c r="P2306" s="5"/>
      <c r="Q2306" s="2"/>
      <c r="T2306" s="2"/>
    </row>
    <row r="2307" spans="3:20" x14ac:dyDescent="0.25">
      <c r="C2307" s="3"/>
      <c r="E2307" s="4"/>
      <c r="H2307" s="2"/>
      <c r="K2307" s="2"/>
      <c r="N2307" s="2"/>
      <c r="P2307" s="5"/>
      <c r="Q2307" s="2"/>
      <c r="T2307" s="2"/>
    </row>
    <row r="2308" spans="3:20" x14ac:dyDescent="0.25">
      <c r="C2308" s="3"/>
      <c r="E2308" s="4"/>
      <c r="H2308" s="2"/>
      <c r="K2308" s="2"/>
      <c r="N2308" s="2"/>
      <c r="P2308" s="5"/>
      <c r="Q2308" s="2"/>
      <c r="T2308" s="2"/>
    </row>
    <row r="2309" spans="3:20" x14ac:dyDescent="0.25">
      <c r="C2309" s="3"/>
      <c r="E2309" s="4"/>
      <c r="H2309" s="2"/>
      <c r="K2309" s="2"/>
      <c r="N2309" s="2"/>
      <c r="P2309" s="5"/>
      <c r="Q2309" s="2"/>
      <c r="T2309" s="2"/>
    </row>
    <row r="2310" spans="3:20" x14ac:dyDescent="0.25">
      <c r="C2310" s="3"/>
      <c r="E2310" s="4"/>
      <c r="H2310" s="2"/>
      <c r="K2310" s="2"/>
      <c r="N2310" s="2"/>
      <c r="P2310" s="5"/>
      <c r="Q2310" s="2"/>
      <c r="T2310" s="2"/>
    </row>
    <row r="2311" spans="3:20" x14ac:dyDescent="0.25">
      <c r="C2311" s="3"/>
      <c r="E2311" s="4"/>
      <c r="H2311" s="2"/>
      <c r="K2311" s="2"/>
      <c r="N2311" s="2"/>
      <c r="P2311" s="5"/>
      <c r="Q2311" s="2"/>
      <c r="T2311" s="2"/>
    </row>
    <row r="2312" spans="3:20" x14ac:dyDescent="0.25">
      <c r="C2312" s="3"/>
      <c r="E2312" s="4"/>
      <c r="H2312" s="2"/>
      <c r="K2312" s="2"/>
      <c r="N2312" s="2"/>
      <c r="P2312" s="5"/>
      <c r="Q2312" s="2"/>
      <c r="T2312" s="2"/>
    </row>
    <row r="2313" spans="3:20" x14ac:dyDescent="0.25">
      <c r="C2313" s="3"/>
      <c r="E2313" s="4"/>
      <c r="H2313" s="2"/>
      <c r="K2313" s="2"/>
      <c r="N2313" s="2"/>
      <c r="P2313" s="5"/>
      <c r="Q2313" s="2"/>
      <c r="T2313" s="2"/>
    </row>
    <row r="2314" spans="3:20" x14ac:dyDescent="0.25">
      <c r="C2314" s="3"/>
      <c r="E2314" s="4"/>
      <c r="H2314" s="2"/>
      <c r="K2314" s="2"/>
      <c r="N2314" s="2"/>
      <c r="P2314" s="5"/>
      <c r="Q2314" s="2"/>
      <c r="T2314" s="2"/>
    </row>
    <row r="2315" spans="3:20" x14ac:dyDescent="0.25">
      <c r="C2315" s="3"/>
      <c r="E2315" s="4"/>
      <c r="H2315" s="2"/>
      <c r="K2315" s="2"/>
      <c r="N2315" s="2"/>
      <c r="P2315" s="5"/>
      <c r="Q2315" s="2"/>
      <c r="T2315" s="2"/>
    </row>
    <row r="2316" spans="3:20" x14ac:dyDescent="0.25">
      <c r="C2316" s="3"/>
      <c r="E2316" s="4"/>
      <c r="H2316" s="2"/>
      <c r="K2316" s="2"/>
      <c r="N2316" s="2"/>
      <c r="P2316" s="5"/>
      <c r="Q2316" s="2"/>
      <c r="T2316" s="2"/>
    </row>
    <row r="2317" spans="3:20" x14ac:dyDescent="0.25">
      <c r="C2317" s="3"/>
      <c r="E2317" s="4"/>
      <c r="H2317" s="2"/>
      <c r="K2317" s="2"/>
      <c r="N2317" s="2"/>
      <c r="P2317" s="5"/>
      <c r="Q2317" s="2"/>
      <c r="T2317" s="2"/>
    </row>
    <row r="2318" spans="3:20" x14ac:dyDescent="0.25">
      <c r="C2318" s="3"/>
      <c r="E2318" s="4"/>
      <c r="H2318" s="2"/>
      <c r="K2318" s="2"/>
      <c r="N2318" s="2"/>
      <c r="P2318" s="5"/>
      <c r="Q2318" s="2"/>
      <c r="T2318" s="2"/>
    </row>
    <row r="2319" spans="3:20" x14ac:dyDescent="0.25">
      <c r="C2319" s="3"/>
      <c r="E2319" s="4"/>
      <c r="H2319" s="2"/>
      <c r="K2319" s="2"/>
      <c r="N2319" s="2"/>
      <c r="P2319" s="5"/>
      <c r="Q2319" s="2"/>
      <c r="T2319" s="2"/>
    </row>
    <row r="2320" spans="3:20" x14ac:dyDescent="0.25">
      <c r="C2320" s="3"/>
      <c r="E2320" s="4"/>
      <c r="H2320" s="2"/>
      <c r="K2320" s="2"/>
      <c r="N2320" s="2"/>
      <c r="P2320" s="5"/>
      <c r="Q2320" s="2"/>
      <c r="T2320" s="2"/>
    </row>
    <row r="2321" spans="3:20" x14ac:dyDescent="0.25">
      <c r="C2321" s="3"/>
      <c r="E2321" s="4"/>
      <c r="H2321" s="2"/>
      <c r="K2321" s="2"/>
      <c r="N2321" s="2"/>
      <c r="P2321" s="5"/>
      <c r="Q2321" s="2"/>
      <c r="T2321" s="2"/>
    </row>
    <row r="2322" spans="3:20" x14ac:dyDescent="0.25">
      <c r="C2322" s="3"/>
      <c r="E2322" s="4"/>
      <c r="H2322" s="2"/>
      <c r="K2322" s="2"/>
      <c r="N2322" s="2"/>
      <c r="P2322" s="5"/>
      <c r="Q2322" s="2"/>
      <c r="T2322" s="2"/>
    </row>
    <row r="2323" spans="3:20" x14ac:dyDescent="0.25">
      <c r="C2323" s="3"/>
      <c r="E2323" s="4"/>
      <c r="H2323" s="2"/>
      <c r="K2323" s="2"/>
      <c r="N2323" s="2"/>
      <c r="P2323" s="5"/>
      <c r="Q2323" s="2"/>
      <c r="T2323" s="2"/>
    </row>
    <row r="2324" spans="3:20" x14ac:dyDescent="0.25">
      <c r="C2324" s="3"/>
      <c r="E2324" s="4"/>
      <c r="H2324" s="2"/>
      <c r="K2324" s="2"/>
      <c r="N2324" s="2"/>
      <c r="P2324" s="5"/>
      <c r="Q2324" s="2"/>
      <c r="T2324" s="2"/>
    </row>
    <row r="2325" spans="3:20" x14ac:dyDescent="0.25">
      <c r="C2325" s="3"/>
      <c r="E2325" s="4"/>
      <c r="H2325" s="2"/>
      <c r="K2325" s="2"/>
      <c r="N2325" s="2"/>
      <c r="P2325" s="5"/>
      <c r="Q2325" s="2"/>
      <c r="T2325" s="2"/>
    </row>
    <row r="2326" spans="3:20" x14ac:dyDescent="0.25">
      <c r="C2326" s="3"/>
      <c r="E2326" s="4"/>
      <c r="H2326" s="2"/>
      <c r="K2326" s="2"/>
      <c r="N2326" s="2"/>
      <c r="P2326" s="5"/>
      <c r="Q2326" s="2"/>
      <c r="T2326" s="2"/>
    </row>
    <row r="2327" spans="3:20" x14ac:dyDescent="0.25">
      <c r="C2327" s="3"/>
      <c r="E2327" s="4"/>
      <c r="H2327" s="2"/>
      <c r="K2327" s="2"/>
      <c r="N2327" s="2"/>
      <c r="P2327" s="5"/>
      <c r="Q2327" s="2"/>
      <c r="T2327" s="2"/>
    </row>
    <row r="2328" spans="3:20" x14ac:dyDescent="0.25">
      <c r="C2328" s="3"/>
      <c r="E2328" s="4"/>
      <c r="H2328" s="2"/>
      <c r="K2328" s="2"/>
      <c r="N2328" s="2"/>
      <c r="P2328" s="5"/>
      <c r="Q2328" s="2"/>
      <c r="T2328" s="2"/>
    </row>
    <row r="2329" spans="3:20" x14ac:dyDescent="0.25">
      <c r="C2329" s="3"/>
      <c r="E2329" s="4"/>
      <c r="H2329" s="2"/>
      <c r="K2329" s="2"/>
      <c r="N2329" s="2"/>
      <c r="P2329" s="5"/>
      <c r="Q2329" s="2"/>
      <c r="T2329" s="2"/>
    </row>
    <row r="2330" spans="3:20" x14ac:dyDescent="0.25">
      <c r="C2330" s="3"/>
      <c r="E2330" s="4"/>
      <c r="H2330" s="2"/>
      <c r="K2330" s="2"/>
      <c r="N2330" s="2"/>
      <c r="P2330" s="5"/>
      <c r="Q2330" s="2"/>
      <c r="T2330" s="2"/>
    </row>
    <row r="2331" spans="3:20" x14ac:dyDescent="0.25">
      <c r="C2331" s="3"/>
      <c r="E2331" s="4"/>
      <c r="H2331" s="2"/>
      <c r="K2331" s="2"/>
      <c r="N2331" s="2"/>
      <c r="P2331" s="5"/>
      <c r="Q2331" s="2"/>
      <c r="T2331" s="2"/>
    </row>
    <row r="2332" spans="3:20" x14ac:dyDescent="0.25">
      <c r="C2332" s="3"/>
      <c r="E2332" s="4"/>
      <c r="H2332" s="2"/>
      <c r="K2332" s="2"/>
      <c r="N2332" s="2"/>
      <c r="P2332" s="5"/>
      <c r="Q2332" s="2"/>
      <c r="T2332" s="2"/>
    </row>
    <row r="2333" spans="3:20" x14ac:dyDescent="0.25">
      <c r="C2333" s="3"/>
      <c r="E2333" s="4"/>
      <c r="H2333" s="2"/>
      <c r="K2333" s="2"/>
      <c r="N2333" s="2"/>
      <c r="P2333" s="5"/>
      <c r="Q2333" s="2"/>
      <c r="T2333" s="2"/>
    </row>
    <row r="2334" spans="3:20" x14ac:dyDescent="0.25">
      <c r="C2334" s="3"/>
      <c r="E2334" s="4"/>
      <c r="H2334" s="2"/>
      <c r="K2334" s="2"/>
      <c r="N2334" s="2"/>
      <c r="P2334" s="5"/>
      <c r="Q2334" s="2"/>
      <c r="T2334" s="2"/>
    </row>
    <row r="2335" spans="3:20" x14ac:dyDescent="0.25">
      <c r="C2335" s="3"/>
      <c r="E2335" s="4"/>
      <c r="H2335" s="2"/>
      <c r="K2335" s="2"/>
      <c r="N2335" s="2"/>
      <c r="P2335" s="5"/>
      <c r="Q2335" s="2"/>
      <c r="T2335" s="2"/>
    </row>
    <row r="2336" spans="3:20" x14ac:dyDescent="0.25">
      <c r="C2336" s="3"/>
      <c r="E2336" s="4"/>
      <c r="H2336" s="2"/>
      <c r="K2336" s="2"/>
      <c r="N2336" s="2"/>
      <c r="P2336" s="5"/>
      <c r="Q2336" s="2"/>
      <c r="T2336" s="2"/>
    </row>
    <row r="2337" spans="3:20" x14ac:dyDescent="0.25">
      <c r="C2337" s="3"/>
      <c r="E2337" s="4"/>
      <c r="H2337" s="2"/>
      <c r="K2337" s="2"/>
      <c r="N2337" s="2"/>
      <c r="P2337" s="5"/>
      <c r="Q2337" s="2"/>
      <c r="T2337" s="2"/>
    </row>
    <row r="2338" spans="3:20" x14ac:dyDescent="0.25">
      <c r="C2338" s="3"/>
      <c r="E2338" s="4"/>
      <c r="H2338" s="2"/>
      <c r="K2338" s="2"/>
      <c r="N2338" s="2"/>
      <c r="P2338" s="5"/>
      <c r="Q2338" s="2"/>
      <c r="T2338" s="2"/>
    </row>
    <row r="2339" spans="3:20" x14ac:dyDescent="0.25">
      <c r="C2339" s="3"/>
      <c r="E2339" s="4"/>
      <c r="H2339" s="2"/>
      <c r="K2339" s="2"/>
      <c r="N2339" s="2"/>
      <c r="P2339" s="5"/>
      <c r="Q2339" s="2"/>
      <c r="T2339" s="2"/>
    </row>
    <row r="2340" spans="3:20" x14ac:dyDescent="0.25">
      <c r="C2340" s="3"/>
      <c r="E2340" s="4"/>
      <c r="H2340" s="2"/>
      <c r="K2340" s="2"/>
      <c r="N2340" s="2"/>
      <c r="P2340" s="5"/>
      <c r="Q2340" s="2"/>
      <c r="T2340" s="2"/>
    </row>
    <row r="2341" spans="3:20" x14ac:dyDescent="0.25">
      <c r="C2341" s="3"/>
      <c r="E2341" s="4"/>
      <c r="H2341" s="2"/>
      <c r="K2341" s="2"/>
      <c r="N2341" s="2"/>
      <c r="P2341" s="5"/>
      <c r="Q2341" s="2"/>
      <c r="T2341" s="2"/>
    </row>
    <row r="2342" spans="3:20" x14ac:dyDescent="0.25">
      <c r="C2342" s="3"/>
      <c r="E2342" s="4"/>
      <c r="H2342" s="2"/>
      <c r="K2342" s="2"/>
      <c r="N2342" s="2"/>
      <c r="P2342" s="5"/>
      <c r="Q2342" s="2"/>
      <c r="T2342" s="2"/>
    </row>
    <row r="2343" spans="3:20" x14ac:dyDescent="0.25">
      <c r="C2343" s="3"/>
      <c r="E2343" s="4"/>
      <c r="H2343" s="2"/>
      <c r="K2343" s="2"/>
      <c r="N2343" s="2"/>
      <c r="P2343" s="5"/>
      <c r="Q2343" s="2"/>
      <c r="T2343" s="2"/>
    </row>
    <row r="2344" spans="3:20" x14ac:dyDescent="0.25">
      <c r="C2344" s="3"/>
      <c r="E2344" s="4"/>
      <c r="H2344" s="2"/>
      <c r="K2344" s="2"/>
      <c r="N2344" s="2"/>
      <c r="P2344" s="5"/>
      <c r="Q2344" s="2"/>
      <c r="T2344" s="2"/>
    </row>
    <row r="2345" spans="3:20" x14ac:dyDescent="0.25">
      <c r="C2345" s="3"/>
      <c r="E2345" s="4"/>
      <c r="H2345" s="2"/>
      <c r="K2345" s="2"/>
      <c r="N2345" s="2"/>
      <c r="P2345" s="5"/>
      <c r="Q2345" s="2"/>
      <c r="T2345" s="2"/>
    </row>
    <row r="2346" spans="3:20" x14ac:dyDescent="0.25">
      <c r="C2346" s="3"/>
      <c r="E2346" s="4"/>
      <c r="H2346" s="2"/>
      <c r="K2346" s="2"/>
      <c r="N2346" s="2"/>
      <c r="P2346" s="5"/>
      <c r="Q2346" s="2"/>
      <c r="T2346" s="2"/>
    </row>
    <row r="2347" spans="3:20" x14ac:dyDescent="0.25">
      <c r="C2347" s="3"/>
      <c r="E2347" s="4"/>
      <c r="H2347" s="2"/>
      <c r="K2347" s="2"/>
      <c r="N2347" s="2"/>
      <c r="P2347" s="5"/>
      <c r="Q2347" s="2"/>
      <c r="T2347" s="2"/>
    </row>
    <row r="2348" spans="3:20" x14ac:dyDescent="0.25">
      <c r="C2348" s="3"/>
      <c r="E2348" s="4"/>
      <c r="H2348" s="2"/>
      <c r="K2348" s="2"/>
      <c r="N2348" s="2"/>
      <c r="P2348" s="5"/>
      <c r="Q2348" s="2"/>
      <c r="T2348" s="2"/>
    </row>
    <row r="2349" spans="3:20" x14ac:dyDescent="0.25">
      <c r="C2349" s="3"/>
      <c r="E2349" s="4"/>
      <c r="H2349" s="2"/>
      <c r="K2349" s="2"/>
      <c r="N2349" s="2"/>
      <c r="P2349" s="5"/>
      <c r="Q2349" s="2"/>
      <c r="T2349" s="2"/>
    </row>
    <row r="2350" spans="3:20" x14ac:dyDescent="0.25">
      <c r="C2350" s="3"/>
      <c r="E2350" s="4"/>
      <c r="H2350" s="2"/>
      <c r="K2350" s="2"/>
      <c r="N2350" s="2"/>
      <c r="P2350" s="5"/>
      <c r="Q2350" s="2"/>
      <c r="T2350" s="2"/>
    </row>
    <row r="2351" spans="3:20" x14ac:dyDescent="0.25">
      <c r="C2351" s="3"/>
      <c r="E2351" s="4"/>
      <c r="H2351" s="2"/>
      <c r="K2351" s="2"/>
      <c r="N2351" s="2"/>
      <c r="P2351" s="5"/>
      <c r="Q2351" s="2"/>
      <c r="T2351" s="2"/>
    </row>
    <row r="2352" spans="3:20" x14ac:dyDescent="0.25">
      <c r="C2352" s="3"/>
      <c r="E2352" s="4"/>
      <c r="H2352" s="2"/>
      <c r="K2352" s="2"/>
      <c r="N2352" s="2"/>
      <c r="P2352" s="5"/>
      <c r="Q2352" s="2"/>
      <c r="T2352" s="2"/>
    </row>
    <row r="2353" spans="3:20" x14ac:dyDescent="0.25">
      <c r="C2353" s="3"/>
      <c r="E2353" s="4"/>
      <c r="H2353" s="2"/>
      <c r="K2353" s="2"/>
      <c r="N2353" s="2"/>
      <c r="P2353" s="5"/>
      <c r="Q2353" s="2"/>
      <c r="T2353" s="2"/>
    </row>
    <row r="2354" spans="3:20" x14ac:dyDescent="0.25">
      <c r="C2354" s="3"/>
      <c r="E2354" s="4"/>
      <c r="H2354" s="2"/>
      <c r="K2354" s="2"/>
      <c r="N2354" s="2"/>
      <c r="P2354" s="5"/>
      <c r="Q2354" s="2"/>
      <c r="T2354" s="2"/>
    </row>
    <row r="2355" spans="3:20" x14ac:dyDescent="0.25">
      <c r="C2355" s="3"/>
      <c r="E2355" s="4"/>
      <c r="H2355" s="2"/>
      <c r="K2355" s="2"/>
      <c r="N2355" s="2"/>
      <c r="P2355" s="5"/>
      <c r="Q2355" s="2"/>
      <c r="T2355" s="2"/>
    </row>
    <row r="2356" spans="3:20" x14ac:dyDescent="0.25">
      <c r="C2356" s="3"/>
      <c r="E2356" s="4"/>
      <c r="H2356" s="2"/>
      <c r="K2356" s="2"/>
      <c r="N2356" s="2"/>
      <c r="P2356" s="5"/>
      <c r="Q2356" s="2"/>
      <c r="T2356" s="2"/>
    </row>
    <row r="2357" spans="3:20" x14ac:dyDescent="0.25">
      <c r="C2357" s="3"/>
      <c r="E2357" s="4"/>
      <c r="H2357" s="2"/>
      <c r="K2357" s="2"/>
      <c r="N2357" s="2"/>
      <c r="P2357" s="5"/>
      <c r="Q2357" s="2"/>
      <c r="T2357" s="2"/>
    </row>
    <row r="2358" spans="3:20" x14ac:dyDescent="0.25">
      <c r="C2358" s="3"/>
      <c r="E2358" s="4"/>
      <c r="H2358" s="2"/>
      <c r="K2358" s="2"/>
      <c r="N2358" s="2"/>
      <c r="P2358" s="5"/>
      <c r="Q2358" s="2"/>
      <c r="T2358" s="2"/>
    </row>
    <row r="2359" spans="3:20" x14ac:dyDescent="0.25">
      <c r="C2359" s="3"/>
      <c r="E2359" s="4"/>
      <c r="H2359" s="2"/>
      <c r="K2359" s="2"/>
      <c r="N2359" s="2"/>
      <c r="P2359" s="5"/>
      <c r="Q2359" s="2"/>
      <c r="T2359" s="2"/>
    </row>
    <row r="2360" spans="3:20" x14ac:dyDescent="0.25">
      <c r="C2360" s="3"/>
      <c r="E2360" s="4"/>
      <c r="H2360" s="2"/>
      <c r="K2360" s="2"/>
      <c r="N2360" s="2"/>
      <c r="P2360" s="5"/>
      <c r="Q2360" s="2"/>
      <c r="T2360" s="2"/>
    </row>
    <row r="2361" spans="3:20" x14ac:dyDescent="0.25">
      <c r="C2361" s="3"/>
      <c r="E2361" s="4"/>
      <c r="H2361" s="2"/>
      <c r="K2361" s="2"/>
      <c r="N2361" s="2"/>
      <c r="P2361" s="5"/>
      <c r="Q2361" s="2"/>
      <c r="T2361" s="2"/>
    </row>
    <row r="2362" spans="3:20" x14ac:dyDescent="0.25">
      <c r="C2362" s="3"/>
      <c r="E2362" s="4"/>
      <c r="H2362" s="2"/>
      <c r="K2362" s="2"/>
      <c r="N2362" s="2"/>
      <c r="P2362" s="5"/>
      <c r="Q2362" s="2"/>
      <c r="T2362" s="2"/>
    </row>
    <row r="2363" spans="3:20" x14ac:dyDescent="0.25">
      <c r="C2363" s="3"/>
      <c r="E2363" s="4"/>
      <c r="H2363" s="2"/>
      <c r="K2363" s="2"/>
      <c r="N2363" s="2"/>
      <c r="P2363" s="5"/>
      <c r="Q2363" s="2"/>
      <c r="T2363" s="2"/>
    </row>
    <row r="2364" spans="3:20" x14ac:dyDescent="0.25">
      <c r="C2364" s="3"/>
      <c r="E2364" s="4"/>
      <c r="H2364" s="2"/>
      <c r="K2364" s="2"/>
      <c r="N2364" s="2"/>
      <c r="P2364" s="5"/>
      <c r="Q2364" s="2"/>
      <c r="T2364" s="2"/>
    </row>
    <row r="2365" spans="3:20" x14ac:dyDescent="0.25">
      <c r="C2365" s="3"/>
      <c r="E2365" s="4"/>
      <c r="H2365" s="2"/>
      <c r="K2365" s="2"/>
      <c r="N2365" s="2"/>
      <c r="P2365" s="5"/>
      <c r="Q2365" s="2"/>
      <c r="T2365" s="2"/>
    </row>
    <row r="2366" spans="3:20" x14ac:dyDescent="0.25">
      <c r="C2366" s="3"/>
      <c r="E2366" s="4"/>
      <c r="H2366" s="2"/>
      <c r="K2366" s="2"/>
      <c r="N2366" s="2"/>
      <c r="P2366" s="5"/>
      <c r="Q2366" s="2"/>
      <c r="T2366" s="2"/>
    </row>
    <row r="2367" spans="3:20" x14ac:dyDescent="0.25">
      <c r="C2367" s="3"/>
      <c r="E2367" s="4"/>
      <c r="H2367" s="2"/>
      <c r="K2367" s="2"/>
      <c r="N2367" s="2"/>
      <c r="P2367" s="5"/>
      <c r="Q2367" s="2"/>
      <c r="T2367" s="2"/>
    </row>
    <row r="2368" spans="3:20" x14ac:dyDescent="0.25">
      <c r="C2368" s="3"/>
      <c r="E2368" s="4"/>
      <c r="H2368" s="2"/>
      <c r="K2368" s="2"/>
      <c r="N2368" s="2"/>
      <c r="P2368" s="5"/>
      <c r="Q2368" s="2"/>
      <c r="T2368" s="2"/>
    </row>
    <row r="2369" spans="3:20" x14ac:dyDescent="0.25">
      <c r="C2369" s="3"/>
      <c r="E2369" s="4"/>
      <c r="H2369" s="2"/>
      <c r="K2369" s="2"/>
      <c r="N2369" s="2"/>
      <c r="P2369" s="5"/>
      <c r="Q2369" s="2"/>
      <c r="T2369" s="2"/>
    </row>
    <row r="2370" spans="3:20" x14ac:dyDescent="0.25">
      <c r="C2370" s="3"/>
      <c r="E2370" s="4"/>
      <c r="H2370" s="2"/>
      <c r="K2370" s="2"/>
      <c r="N2370" s="2"/>
      <c r="P2370" s="5"/>
      <c r="Q2370" s="2"/>
      <c r="T2370" s="2"/>
    </row>
    <row r="2371" spans="3:20" x14ac:dyDescent="0.25">
      <c r="C2371" s="3"/>
      <c r="E2371" s="4"/>
      <c r="H2371" s="2"/>
      <c r="K2371" s="2"/>
      <c r="N2371" s="2"/>
      <c r="P2371" s="5"/>
      <c r="Q2371" s="2"/>
      <c r="T2371" s="2"/>
    </row>
    <row r="2372" spans="3:20" x14ac:dyDescent="0.25">
      <c r="C2372" s="3"/>
      <c r="E2372" s="4"/>
      <c r="H2372" s="2"/>
      <c r="K2372" s="2"/>
      <c r="N2372" s="2"/>
      <c r="P2372" s="5"/>
      <c r="Q2372" s="2"/>
      <c r="T2372" s="2"/>
    </row>
    <row r="2373" spans="3:20" x14ac:dyDescent="0.25">
      <c r="C2373" s="3"/>
      <c r="E2373" s="4"/>
      <c r="H2373" s="2"/>
      <c r="K2373" s="2"/>
      <c r="N2373" s="2"/>
      <c r="P2373" s="5"/>
      <c r="Q2373" s="2"/>
      <c r="T2373" s="2"/>
    </row>
    <row r="2374" spans="3:20" x14ac:dyDescent="0.25">
      <c r="C2374" s="3"/>
      <c r="E2374" s="4"/>
      <c r="H2374" s="2"/>
      <c r="K2374" s="2"/>
      <c r="N2374" s="2"/>
      <c r="P2374" s="5"/>
      <c r="Q2374" s="2"/>
      <c r="T2374" s="2"/>
    </row>
    <row r="2375" spans="3:20" x14ac:dyDescent="0.25">
      <c r="C2375" s="3"/>
      <c r="E2375" s="4"/>
      <c r="H2375" s="2"/>
      <c r="K2375" s="2"/>
      <c r="N2375" s="2"/>
      <c r="P2375" s="5"/>
      <c r="Q2375" s="2"/>
      <c r="T2375" s="2"/>
    </row>
    <row r="2376" spans="3:20" x14ac:dyDescent="0.25">
      <c r="C2376" s="3"/>
      <c r="E2376" s="4"/>
      <c r="H2376" s="2"/>
      <c r="K2376" s="2"/>
      <c r="N2376" s="2"/>
      <c r="P2376" s="5"/>
      <c r="Q2376" s="2"/>
      <c r="T2376" s="2"/>
    </row>
    <row r="2377" spans="3:20" x14ac:dyDescent="0.25">
      <c r="C2377" s="3"/>
      <c r="E2377" s="4"/>
      <c r="H2377" s="2"/>
      <c r="K2377" s="2"/>
      <c r="N2377" s="2"/>
      <c r="P2377" s="5"/>
      <c r="Q2377" s="2"/>
      <c r="T2377" s="2"/>
    </row>
    <row r="2378" spans="3:20" x14ac:dyDescent="0.25">
      <c r="C2378" s="3"/>
      <c r="E2378" s="4"/>
      <c r="H2378" s="2"/>
      <c r="K2378" s="2"/>
      <c r="N2378" s="2"/>
      <c r="P2378" s="5"/>
      <c r="Q2378" s="2"/>
      <c r="T2378" s="2"/>
    </row>
    <row r="2379" spans="3:20" x14ac:dyDescent="0.25">
      <c r="C2379" s="3"/>
      <c r="E2379" s="4"/>
      <c r="H2379" s="2"/>
      <c r="K2379" s="2"/>
      <c r="N2379" s="2"/>
      <c r="P2379" s="5"/>
      <c r="Q2379" s="2"/>
      <c r="T2379" s="2"/>
    </row>
    <row r="2380" spans="3:20" x14ac:dyDescent="0.25">
      <c r="C2380" s="3"/>
      <c r="E2380" s="4"/>
      <c r="H2380" s="2"/>
      <c r="K2380" s="2"/>
      <c r="N2380" s="2"/>
      <c r="P2380" s="5"/>
      <c r="Q2380" s="2"/>
      <c r="T2380" s="2"/>
    </row>
    <row r="2381" spans="3:20" x14ac:dyDescent="0.25">
      <c r="C2381" s="3"/>
      <c r="E2381" s="4"/>
      <c r="H2381" s="2"/>
      <c r="K2381" s="2"/>
      <c r="N2381" s="2"/>
      <c r="P2381" s="5"/>
      <c r="Q2381" s="2"/>
      <c r="T2381" s="2"/>
    </row>
    <row r="2382" spans="3:20" x14ac:dyDescent="0.25">
      <c r="C2382" s="3"/>
      <c r="E2382" s="4"/>
      <c r="H2382" s="2"/>
      <c r="K2382" s="2"/>
      <c r="N2382" s="2"/>
      <c r="P2382" s="5"/>
      <c r="Q2382" s="2"/>
      <c r="T2382" s="2"/>
    </row>
    <row r="2383" spans="3:20" x14ac:dyDescent="0.25">
      <c r="C2383" s="3"/>
      <c r="E2383" s="4"/>
      <c r="H2383" s="2"/>
      <c r="K2383" s="2"/>
      <c r="N2383" s="2"/>
      <c r="P2383" s="5"/>
      <c r="Q2383" s="2"/>
      <c r="T2383" s="2"/>
    </row>
    <row r="2384" spans="3:20" x14ac:dyDescent="0.25">
      <c r="C2384" s="3"/>
      <c r="E2384" s="4"/>
      <c r="H2384" s="2"/>
      <c r="K2384" s="2"/>
      <c r="N2384" s="2"/>
      <c r="P2384" s="5"/>
      <c r="Q2384" s="2"/>
      <c r="T2384" s="2"/>
    </row>
    <row r="2385" spans="3:20" x14ac:dyDescent="0.25">
      <c r="C2385" s="3"/>
      <c r="E2385" s="4"/>
      <c r="H2385" s="2"/>
      <c r="K2385" s="2"/>
      <c r="N2385" s="2"/>
      <c r="P2385" s="5"/>
      <c r="Q2385" s="2"/>
      <c r="T2385" s="2"/>
    </row>
    <row r="2386" spans="3:20" x14ac:dyDescent="0.25">
      <c r="C2386" s="3"/>
      <c r="E2386" s="4"/>
      <c r="H2386" s="2"/>
      <c r="K2386" s="2"/>
      <c r="N2386" s="2"/>
      <c r="P2386" s="5"/>
      <c r="Q2386" s="2"/>
      <c r="T2386" s="2"/>
    </row>
    <row r="2387" spans="3:20" x14ac:dyDescent="0.25">
      <c r="C2387" s="3"/>
      <c r="E2387" s="4"/>
      <c r="H2387" s="2"/>
      <c r="K2387" s="2"/>
      <c r="N2387" s="2"/>
      <c r="P2387" s="5"/>
      <c r="Q2387" s="2"/>
      <c r="T2387" s="2"/>
    </row>
    <row r="2388" spans="3:20" x14ac:dyDescent="0.25">
      <c r="C2388" s="3"/>
      <c r="E2388" s="4"/>
      <c r="H2388" s="2"/>
      <c r="K2388" s="2"/>
      <c r="N2388" s="2"/>
      <c r="P2388" s="5"/>
      <c r="Q2388" s="2"/>
      <c r="T2388" s="2"/>
    </row>
    <row r="2389" spans="3:20" x14ac:dyDescent="0.25">
      <c r="C2389" s="3"/>
      <c r="E2389" s="4"/>
      <c r="H2389" s="2"/>
      <c r="K2389" s="2"/>
      <c r="N2389" s="2"/>
      <c r="P2389" s="5"/>
      <c r="Q2389" s="2"/>
      <c r="T2389" s="2"/>
    </row>
    <row r="2390" spans="3:20" x14ac:dyDescent="0.25">
      <c r="C2390" s="3"/>
      <c r="E2390" s="4"/>
      <c r="H2390" s="2"/>
      <c r="K2390" s="2"/>
      <c r="N2390" s="2"/>
      <c r="P2390" s="5"/>
      <c r="Q2390" s="2"/>
      <c r="T2390" s="2"/>
    </row>
    <row r="2391" spans="3:20" x14ac:dyDescent="0.25">
      <c r="C2391" s="3"/>
      <c r="E2391" s="4"/>
      <c r="H2391" s="2"/>
      <c r="K2391" s="2"/>
      <c r="N2391" s="2"/>
      <c r="P2391" s="5"/>
      <c r="Q2391" s="2"/>
      <c r="T2391" s="2"/>
    </row>
    <row r="2392" spans="3:20" x14ac:dyDescent="0.25">
      <c r="C2392" s="3"/>
      <c r="E2392" s="4"/>
      <c r="H2392" s="2"/>
      <c r="K2392" s="2"/>
      <c r="N2392" s="2"/>
      <c r="P2392" s="5"/>
      <c r="Q2392" s="2"/>
      <c r="T2392" s="2"/>
    </row>
    <row r="2393" spans="3:20" x14ac:dyDescent="0.25">
      <c r="C2393" s="3"/>
      <c r="E2393" s="4"/>
      <c r="H2393" s="2"/>
      <c r="K2393" s="2"/>
      <c r="N2393" s="2"/>
      <c r="P2393" s="5"/>
      <c r="Q2393" s="2"/>
      <c r="T2393" s="2"/>
    </row>
    <row r="2394" spans="3:20" x14ac:dyDescent="0.25">
      <c r="C2394" s="3"/>
      <c r="E2394" s="4"/>
      <c r="H2394" s="2"/>
      <c r="K2394" s="2"/>
      <c r="N2394" s="2"/>
      <c r="P2394" s="5"/>
      <c r="Q2394" s="2"/>
      <c r="T2394" s="2"/>
    </row>
    <row r="2395" spans="3:20" x14ac:dyDescent="0.25">
      <c r="C2395" s="3"/>
      <c r="E2395" s="4"/>
      <c r="H2395" s="2"/>
      <c r="K2395" s="2"/>
      <c r="N2395" s="2"/>
      <c r="P2395" s="5"/>
      <c r="Q2395" s="2"/>
      <c r="T2395" s="2"/>
    </row>
    <row r="2396" spans="3:20" x14ac:dyDescent="0.25">
      <c r="C2396" s="3"/>
      <c r="E2396" s="4"/>
      <c r="H2396" s="2"/>
      <c r="K2396" s="2"/>
      <c r="N2396" s="2"/>
      <c r="P2396" s="5"/>
      <c r="Q2396" s="2"/>
      <c r="T2396" s="2"/>
    </row>
    <row r="2397" spans="3:20" x14ac:dyDescent="0.25">
      <c r="C2397" s="3"/>
      <c r="E2397" s="4"/>
      <c r="H2397" s="2"/>
      <c r="K2397" s="2"/>
      <c r="N2397" s="2"/>
      <c r="P2397" s="5"/>
      <c r="Q2397" s="2"/>
      <c r="T2397" s="2"/>
    </row>
    <row r="2398" spans="3:20" x14ac:dyDescent="0.25">
      <c r="C2398" s="3"/>
      <c r="E2398" s="4"/>
      <c r="H2398" s="2"/>
      <c r="K2398" s="2"/>
      <c r="N2398" s="2"/>
      <c r="P2398" s="5"/>
      <c r="Q2398" s="2"/>
      <c r="T2398" s="2"/>
    </row>
    <row r="2399" spans="3:20" x14ac:dyDescent="0.25">
      <c r="C2399" s="3"/>
      <c r="E2399" s="4"/>
      <c r="H2399" s="2"/>
      <c r="K2399" s="2"/>
      <c r="N2399" s="2"/>
      <c r="P2399" s="5"/>
      <c r="Q2399" s="2"/>
      <c r="T2399" s="2"/>
    </row>
    <row r="2400" spans="3:20" x14ac:dyDescent="0.25">
      <c r="C2400" s="3"/>
      <c r="E2400" s="4"/>
      <c r="H2400" s="2"/>
      <c r="K2400" s="2"/>
      <c r="N2400" s="2"/>
      <c r="P2400" s="5"/>
      <c r="Q2400" s="2"/>
      <c r="T2400" s="2"/>
    </row>
    <row r="2401" spans="3:20" x14ac:dyDescent="0.25">
      <c r="C2401" s="3"/>
      <c r="E2401" s="4"/>
      <c r="H2401" s="2"/>
      <c r="K2401" s="2"/>
      <c r="N2401" s="2"/>
      <c r="P2401" s="5"/>
      <c r="Q2401" s="2"/>
      <c r="T2401" s="2"/>
    </row>
    <row r="2402" spans="3:20" x14ac:dyDescent="0.25">
      <c r="C2402" s="3"/>
      <c r="E2402" s="4"/>
      <c r="H2402" s="2"/>
      <c r="K2402" s="2"/>
      <c r="N2402" s="2"/>
      <c r="P2402" s="5"/>
      <c r="Q2402" s="2"/>
      <c r="T2402" s="2"/>
    </row>
    <row r="2403" spans="3:20" x14ac:dyDescent="0.25">
      <c r="C2403" s="3"/>
      <c r="E2403" s="4"/>
      <c r="H2403" s="2"/>
      <c r="K2403" s="2"/>
      <c r="N2403" s="2"/>
      <c r="P2403" s="5"/>
      <c r="Q2403" s="2"/>
      <c r="T2403" s="2"/>
    </row>
    <row r="2404" spans="3:20" x14ac:dyDescent="0.25">
      <c r="C2404" s="3"/>
      <c r="E2404" s="4"/>
      <c r="H2404" s="2"/>
      <c r="K2404" s="2"/>
      <c r="N2404" s="2"/>
      <c r="P2404" s="5"/>
      <c r="Q2404" s="2"/>
      <c r="T2404" s="2"/>
    </row>
    <row r="2405" spans="3:20" x14ac:dyDescent="0.25">
      <c r="C2405" s="3"/>
      <c r="E2405" s="4"/>
      <c r="H2405" s="2"/>
      <c r="K2405" s="2"/>
      <c r="N2405" s="2"/>
      <c r="P2405" s="5"/>
      <c r="Q2405" s="2"/>
      <c r="T2405" s="2"/>
    </row>
    <row r="2406" spans="3:20" x14ac:dyDescent="0.25">
      <c r="C2406" s="3"/>
      <c r="E2406" s="4"/>
      <c r="H2406" s="2"/>
      <c r="K2406" s="2"/>
      <c r="N2406" s="2"/>
      <c r="P2406" s="5"/>
      <c r="Q2406" s="2"/>
      <c r="T2406" s="2"/>
    </row>
    <row r="2407" spans="3:20" x14ac:dyDescent="0.25">
      <c r="C2407" s="3"/>
      <c r="E2407" s="4"/>
      <c r="H2407" s="2"/>
      <c r="K2407" s="2"/>
      <c r="N2407" s="2"/>
      <c r="P2407" s="5"/>
      <c r="Q2407" s="2"/>
      <c r="T2407" s="2"/>
    </row>
    <row r="2408" spans="3:20" x14ac:dyDescent="0.25">
      <c r="C2408" s="3"/>
      <c r="E2408" s="4"/>
      <c r="H2408" s="2"/>
      <c r="K2408" s="2"/>
      <c r="N2408" s="2"/>
      <c r="P2408" s="5"/>
      <c r="Q2408" s="2"/>
      <c r="T2408" s="2"/>
    </row>
    <row r="2409" spans="3:20" x14ac:dyDescent="0.25">
      <c r="C2409" s="3"/>
      <c r="E2409" s="4"/>
      <c r="H2409" s="2"/>
      <c r="K2409" s="2"/>
      <c r="N2409" s="2"/>
      <c r="P2409" s="5"/>
      <c r="Q2409" s="2"/>
      <c r="T2409" s="2"/>
    </row>
    <row r="2410" spans="3:20" x14ac:dyDescent="0.25">
      <c r="C2410" s="3"/>
      <c r="E2410" s="4"/>
      <c r="H2410" s="2"/>
      <c r="K2410" s="2"/>
      <c r="N2410" s="2"/>
      <c r="P2410" s="5"/>
      <c r="Q2410" s="2"/>
      <c r="T2410" s="2"/>
    </row>
    <row r="2411" spans="3:20" x14ac:dyDescent="0.25">
      <c r="C2411" s="3"/>
      <c r="E2411" s="4"/>
      <c r="H2411" s="2"/>
      <c r="K2411" s="2"/>
      <c r="N2411" s="2"/>
      <c r="P2411" s="5"/>
      <c r="Q2411" s="2"/>
      <c r="T2411" s="2"/>
    </row>
    <row r="2412" spans="3:20" x14ac:dyDescent="0.25">
      <c r="C2412" s="3"/>
      <c r="E2412" s="4"/>
      <c r="H2412" s="2"/>
      <c r="K2412" s="2"/>
      <c r="N2412" s="2"/>
      <c r="P2412" s="5"/>
      <c r="Q2412" s="2"/>
      <c r="T2412" s="2"/>
    </row>
    <row r="2413" spans="3:20" x14ac:dyDescent="0.25">
      <c r="C2413" s="3"/>
      <c r="E2413" s="4"/>
      <c r="H2413" s="2"/>
      <c r="K2413" s="2"/>
      <c r="N2413" s="2"/>
      <c r="P2413" s="5"/>
      <c r="Q2413" s="2"/>
      <c r="T2413" s="2"/>
    </row>
    <row r="2414" spans="3:20" x14ac:dyDescent="0.25">
      <c r="C2414" s="3"/>
      <c r="E2414" s="4"/>
      <c r="H2414" s="2"/>
      <c r="K2414" s="2"/>
      <c r="N2414" s="2"/>
      <c r="P2414" s="5"/>
      <c r="Q2414" s="2"/>
      <c r="T2414" s="2"/>
    </row>
    <row r="2415" spans="3:20" x14ac:dyDescent="0.25">
      <c r="C2415" s="3"/>
      <c r="E2415" s="4"/>
      <c r="H2415" s="2"/>
      <c r="K2415" s="2"/>
      <c r="N2415" s="2"/>
      <c r="P2415" s="5"/>
      <c r="Q2415" s="2"/>
      <c r="T2415" s="2"/>
    </row>
    <row r="2416" spans="3:20" x14ac:dyDescent="0.25">
      <c r="C2416" s="3"/>
      <c r="E2416" s="4"/>
      <c r="H2416" s="2"/>
      <c r="K2416" s="2"/>
      <c r="N2416" s="2"/>
      <c r="P2416" s="5"/>
      <c r="Q2416" s="2"/>
      <c r="T2416" s="2"/>
    </row>
    <row r="2417" spans="3:20" x14ac:dyDescent="0.25">
      <c r="C2417" s="3"/>
      <c r="E2417" s="4"/>
      <c r="H2417" s="2"/>
      <c r="K2417" s="2"/>
      <c r="N2417" s="2"/>
      <c r="P2417" s="5"/>
      <c r="Q2417" s="2"/>
      <c r="T2417" s="2"/>
    </row>
    <row r="2418" spans="3:20" x14ac:dyDescent="0.25">
      <c r="C2418" s="3"/>
      <c r="E2418" s="4"/>
      <c r="H2418" s="2"/>
      <c r="K2418" s="2"/>
      <c r="N2418" s="2"/>
      <c r="P2418" s="5"/>
      <c r="Q2418" s="2"/>
      <c r="T2418" s="2"/>
    </row>
    <row r="2419" spans="3:20" x14ac:dyDescent="0.25">
      <c r="C2419" s="3"/>
      <c r="E2419" s="4"/>
      <c r="H2419" s="2"/>
      <c r="K2419" s="2"/>
      <c r="N2419" s="2"/>
      <c r="P2419" s="5"/>
      <c r="Q2419" s="2"/>
      <c r="T2419" s="2"/>
    </row>
    <row r="2420" spans="3:20" x14ac:dyDescent="0.25">
      <c r="C2420" s="3"/>
      <c r="E2420" s="4"/>
      <c r="H2420" s="2"/>
      <c r="K2420" s="2"/>
      <c r="N2420" s="2"/>
      <c r="P2420" s="5"/>
      <c r="Q2420" s="2"/>
      <c r="T2420" s="2"/>
    </row>
    <row r="2421" spans="3:20" x14ac:dyDescent="0.25">
      <c r="C2421" s="3"/>
      <c r="E2421" s="4"/>
      <c r="H2421" s="2"/>
      <c r="K2421" s="2"/>
      <c r="N2421" s="2"/>
      <c r="P2421" s="5"/>
      <c r="Q2421" s="2"/>
      <c r="T2421" s="2"/>
    </row>
    <row r="2422" spans="3:20" x14ac:dyDescent="0.25">
      <c r="C2422" s="3"/>
      <c r="E2422" s="4"/>
      <c r="H2422" s="2"/>
      <c r="K2422" s="2"/>
      <c r="N2422" s="2"/>
      <c r="P2422" s="5"/>
      <c r="Q2422" s="2"/>
      <c r="T2422" s="2"/>
    </row>
    <row r="2423" spans="3:20" x14ac:dyDescent="0.25">
      <c r="C2423" s="3"/>
      <c r="E2423" s="4"/>
      <c r="H2423" s="2"/>
      <c r="K2423" s="2"/>
      <c r="N2423" s="2"/>
      <c r="P2423" s="5"/>
      <c r="Q2423" s="2"/>
      <c r="T2423" s="2"/>
    </row>
    <row r="2424" spans="3:20" x14ac:dyDescent="0.25">
      <c r="C2424" s="3"/>
      <c r="E2424" s="4"/>
      <c r="H2424" s="2"/>
      <c r="K2424" s="2"/>
      <c r="N2424" s="2"/>
      <c r="P2424" s="5"/>
      <c r="Q2424" s="2"/>
      <c r="T2424" s="2"/>
    </row>
    <row r="2425" spans="3:20" x14ac:dyDescent="0.25">
      <c r="C2425" s="3"/>
      <c r="E2425" s="4"/>
      <c r="H2425" s="2"/>
      <c r="K2425" s="2"/>
      <c r="N2425" s="2"/>
      <c r="P2425" s="5"/>
      <c r="Q2425" s="2"/>
      <c r="T2425" s="2"/>
    </row>
    <row r="2426" spans="3:20" x14ac:dyDescent="0.25">
      <c r="C2426" s="3"/>
      <c r="E2426" s="4"/>
      <c r="H2426" s="2"/>
      <c r="K2426" s="2"/>
      <c r="N2426" s="2"/>
      <c r="P2426" s="5"/>
      <c r="Q2426" s="2"/>
      <c r="T2426" s="2"/>
    </row>
    <row r="2427" spans="3:20" x14ac:dyDescent="0.25">
      <c r="C2427" s="3"/>
      <c r="E2427" s="4"/>
      <c r="H2427" s="2"/>
      <c r="K2427" s="2"/>
      <c r="N2427" s="2"/>
      <c r="P2427" s="5"/>
      <c r="Q2427" s="2"/>
      <c r="T2427" s="2"/>
    </row>
    <row r="2428" spans="3:20" x14ac:dyDescent="0.25">
      <c r="C2428" s="3"/>
      <c r="E2428" s="4"/>
      <c r="H2428" s="2"/>
      <c r="K2428" s="2"/>
      <c r="N2428" s="2"/>
      <c r="P2428" s="5"/>
      <c r="Q2428" s="2"/>
      <c r="T2428" s="2"/>
    </row>
    <row r="2429" spans="3:20" x14ac:dyDescent="0.25">
      <c r="C2429" s="3"/>
      <c r="E2429" s="4"/>
      <c r="H2429" s="2"/>
      <c r="K2429" s="2"/>
      <c r="N2429" s="2"/>
      <c r="P2429" s="5"/>
      <c r="Q2429" s="2"/>
      <c r="T2429" s="2"/>
    </row>
    <row r="2430" spans="3:20" x14ac:dyDescent="0.25">
      <c r="C2430" s="3"/>
      <c r="E2430" s="4"/>
      <c r="H2430" s="2"/>
      <c r="K2430" s="2"/>
      <c r="N2430" s="2"/>
      <c r="P2430" s="5"/>
      <c r="Q2430" s="2"/>
      <c r="T2430" s="2"/>
    </row>
    <row r="2431" spans="3:20" x14ac:dyDescent="0.25">
      <c r="C2431" s="3"/>
      <c r="E2431" s="4"/>
      <c r="H2431" s="2"/>
      <c r="K2431" s="2"/>
      <c r="N2431" s="2"/>
      <c r="P2431" s="5"/>
      <c r="Q2431" s="2"/>
      <c r="T2431" s="2"/>
    </row>
    <row r="2432" spans="3:20" x14ac:dyDescent="0.25">
      <c r="C2432" s="3"/>
      <c r="E2432" s="4"/>
      <c r="H2432" s="2"/>
      <c r="K2432" s="2"/>
      <c r="N2432" s="2"/>
      <c r="P2432" s="5"/>
      <c r="Q2432" s="2"/>
      <c r="T2432" s="2"/>
    </row>
    <row r="2433" spans="3:20" x14ac:dyDescent="0.25">
      <c r="C2433" s="3"/>
      <c r="E2433" s="4"/>
      <c r="H2433" s="2"/>
      <c r="K2433" s="2"/>
      <c r="N2433" s="2"/>
      <c r="P2433" s="5"/>
      <c r="Q2433" s="2"/>
      <c r="T2433" s="2"/>
    </row>
    <row r="2434" spans="3:20" x14ac:dyDescent="0.25">
      <c r="C2434" s="3"/>
      <c r="E2434" s="4"/>
      <c r="H2434" s="2"/>
      <c r="K2434" s="2"/>
      <c r="N2434" s="2"/>
      <c r="P2434" s="5"/>
      <c r="Q2434" s="2"/>
      <c r="T2434" s="2"/>
    </row>
    <row r="2435" spans="3:20" x14ac:dyDescent="0.25">
      <c r="C2435" s="3"/>
      <c r="E2435" s="4"/>
      <c r="H2435" s="2"/>
      <c r="K2435" s="2"/>
      <c r="N2435" s="2"/>
      <c r="P2435" s="5"/>
      <c r="Q2435" s="2"/>
      <c r="T2435" s="2"/>
    </row>
    <row r="2436" spans="3:20" x14ac:dyDescent="0.25">
      <c r="C2436" s="3"/>
      <c r="E2436" s="4"/>
      <c r="H2436" s="2"/>
      <c r="K2436" s="2"/>
      <c r="N2436" s="2"/>
      <c r="P2436" s="5"/>
      <c r="Q2436" s="2"/>
      <c r="T2436" s="2"/>
    </row>
    <row r="2437" spans="3:20" x14ac:dyDescent="0.25">
      <c r="C2437" s="3"/>
      <c r="E2437" s="4"/>
      <c r="H2437" s="2"/>
      <c r="K2437" s="2"/>
      <c r="N2437" s="2"/>
      <c r="P2437" s="5"/>
      <c r="Q2437" s="2"/>
      <c r="T2437" s="2"/>
    </row>
    <row r="2438" spans="3:20" x14ac:dyDescent="0.25">
      <c r="C2438" s="3"/>
      <c r="E2438" s="4"/>
      <c r="H2438" s="2"/>
      <c r="K2438" s="2"/>
      <c r="N2438" s="2"/>
      <c r="P2438" s="5"/>
      <c r="Q2438" s="2"/>
      <c r="T2438" s="2"/>
    </row>
    <row r="2439" spans="3:20" x14ac:dyDescent="0.25">
      <c r="C2439" s="3"/>
      <c r="E2439" s="4"/>
      <c r="H2439" s="2"/>
      <c r="K2439" s="2"/>
      <c r="N2439" s="2"/>
      <c r="P2439" s="5"/>
      <c r="Q2439" s="2"/>
      <c r="T2439" s="2"/>
    </row>
    <row r="2440" spans="3:20" x14ac:dyDescent="0.25">
      <c r="C2440" s="3"/>
      <c r="E2440" s="4"/>
      <c r="H2440" s="2"/>
      <c r="K2440" s="2"/>
      <c r="N2440" s="2"/>
      <c r="P2440" s="5"/>
      <c r="Q2440" s="2"/>
      <c r="T2440" s="2"/>
    </row>
    <row r="2441" spans="3:20" x14ac:dyDescent="0.25">
      <c r="C2441" s="3"/>
      <c r="E2441" s="4"/>
      <c r="H2441" s="2"/>
      <c r="K2441" s="2"/>
      <c r="N2441" s="2"/>
      <c r="P2441" s="5"/>
      <c r="Q2441" s="2"/>
      <c r="T2441" s="2"/>
    </row>
    <row r="2442" spans="3:20" x14ac:dyDescent="0.25">
      <c r="C2442" s="3"/>
      <c r="E2442" s="4"/>
      <c r="H2442" s="2"/>
      <c r="K2442" s="2"/>
      <c r="N2442" s="2"/>
      <c r="P2442" s="5"/>
      <c r="Q2442" s="2"/>
      <c r="T2442" s="2"/>
    </row>
    <row r="2443" spans="3:20" x14ac:dyDescent="0.25">
      <c r="C2443" s="3"/>
      <c r="E2443" s="4"/>
      <c r="H2443" s="2"/>
      <c r="K2443" s="2"/>
      <c r="N2443" s="2"/>
      <c r="P2443" s="5"/>
      <c r="Q2443" s="2"/>
      <c r="T2443" s="2"/>
    </row>
    <row r="2444" spans="3:20" x14ac:dyDescent="0.25">
      <c r="C2444" s="3"/>
      <c r="E2444" s="4"/>
      <c r="H2444" s="2"/>
      <c r="K2444" s="2"/>
      <c r="N2444" s="2"/>
      <c r="P2444" s="5"/>
      <c r="Q2444" s="2"/>
      <c r="T2444" s="2"/>
    </row>
    <row r="2445" spans="3:20" x14ac:dyDescent="0.25">
      <c r="C2445" s="3"/>
      <c r="E2445" s="4"/>
      <c r="H2445" s="2"/>
      <c r="K2445" s="2"/>
      <c r="N2445" s="2"/>
      <c r="P2445" s="5"/>
      <c r="Q2445" s="2"/>
      <c r="T2445" s="2"/>
    </row>
    <row r="2446" spans="3:20" x14ac:dyDescent="0.25">
      <c r="C2446" s="3"/>
      <c r="E2446" s="4"/>
      <c r="H2446" s="2"/>
      <c r="K2446" s="2"/>
      <c r="N2446" s="2"/>
      <c r="P2446" s="5"/>
      <c r="Q2446" s="2"/>
      <c r="T2446" s="2"/>
    </row>
    <row r="2447" spans="3:20" x14ac:dyDescent="0.25">
      <c r="C2447" s="3"/>
      <c r="E2447" s="4"/>
      <c r="H2447" s="2"/>
      <c r="K2447" s="2"/>
      <c r="N2447" s="2"/>
      <c r="P2447" s="5"/>
      <c r="Q2447" s="2"/>
      <c r="T2447" s="2"/>
    </row>
    <row r="2448" spans="3:20" x14ac:dyDescent="0.25">
      <c r="C2448" s="3"/>
      <c r="E2448" s="4"/>
      <c r="H2448" s="2"/>
      <c r="K2448" s="2"/>
      <c r="N2448" s="2"/>
      <c r="P2448" s="5"/>
      <c r="Q2448" s="2"/>
      <c r="T2448" s="2"/>
    </row>
    <row r="2449" spans="3:20" x14ac:dyDescent="0.25">
      <c r="C2449" s="3"/>
      <c r="E2449" s="4"/>
      <c r="H2449" s="2"/>
      <c r="K2449" s="2"/>
      <c r="N2449" s="2"/>
      <c r="P2449" s="5"/>
      <c r="Q2449" s="2"/>
      <c r="T2449" s="2"/>
    </row>
    <row r="2450" spans="3:20" x14ac:dyDescent="0.25">
      <c r="C2450" s="3"/>
      <c r="E2450" s="4"/>
      <c r="H2450" s="2"/>
      <c r="K2450" s="2"/>
      <c r="N2450" s="2"/>
      <c r="P2450" s="5"/>
      <c r="Q2450" s="2"/>
      <c r="T2450" s="2"/>
    </row>
    <row r="2451" spans="3:20" x14ac:dyDescent="0.25">
      <c r="C2451" s="3"/>
      <c r="E2451" s="4"/>
      <c r="H2451" s="2"/>
      <c r="K2451" s="2"/>
      <c r="N2451" s="2"/>
      <c r="P2451" s="5"/>
      <c r="Q2451" s="2"/>
      <c r="T2451" s="2"/>
    </row>
    <row r="2452" spans="3:20" x14ac:dyDescent="0.25">
      <c r="C2452" s="3"/>
      <c r="E2452" s="4"/>
      <c r="H2452" s="2"/>
      <c r="K2452" s="2"/>
      <c r="N2452" s="2"/>
      <c r="P2452" s="5"/>
      <c r="Q2452" s="2"/>
      <c r="T2452" s="2"/>
    </row>
    <row r="2453" spans="3:20" x14ac:dyDescent="0.25">
      <c r="C2453" s="3"/>
      <c r="E2453" s="4"/>
      <c r="H2453" s="2"/>
      <c r="K2453" s="2"/>
      <c r="N2453" s="2"/>
      <c r="P2453" s="5"/>
      <c r="Q2453" s="2"/>
      <c r="T2453" s="2"/>
    </row>
    <row r="2454" spans="3:20" x14ac:dyDescent="0.25">
      <c r="C2454" s="3"/>
      <c r="E2454" s="4"/>
      <c r="H2454" s="2"/>
      <c r="K2454" s="2"/>
      <c r="N2454" s="2"/>
      <c r="P2454" s="5"/>
      <c r="Q2454" s="2"/>
      <c r="T2454" s="2"/>
    </row>
    <row r="2455" spans="3:20" x14ac:dyDescent="0.25">
      <c r="C2455" s="3"/>
      <c r="E2455" s="4"/>
      <c r="H2455" s="2"/>
      <c r="K2455" s="2"/>
      <c r="N2455" s="2"/>
      <c r="P2455" s="5"/>
      <c r="Q2455" s="2"/>
      <c r="T2455" s="2"/>
    </row>
    <row r="2456" spans="3:20" x14ac:dyDescent="0.25">
      <c r="C2456" s="3"/>
      <c r="E2456" s="4"/>
      <c r="H2456" s="2"/>
      <c r="K2456" s="2"/>
      <c r="N2456" s="2"/>
      <c r="P2456" s="5"/>
      <c r="Q2456" s="2"/>
      <c r="T2456" s="2"/>
    </row>
    <row r="2457" spans="3:20" x14ac:dyDescent="0.25">
      <c r="C2457" s="3"/>
      <c r="E2457" s="4"/>
      <c r="H2457" s="2"/>
      <c r="K2457" s="2"/>
      <c r="N2457" s="2"/>
      <c r="P2457" s="5"/>
      <c r="Q2457" s="2"/>
      <c r="T2457" s="2"/>
    </row>
    <row r="2458" spans="3:20" x14ac:dyDescent="0.25">
      <c r="C2458" s="3"/>
      <c r="E2458" s="4"/>
      <c r="H2458" s="2"/>
      <c r="K2458" s="2"/>
      <c r="N2458" s="2"/>
      <c r="P2458" s="5"/>
      <c r="Q2458" s="2"/>
      <c r="T2458" s="2"/>
    </row>
    <row r="2459" spans="3:20" x14ac:dyDescent="0.25">
      <c r="C2459" s="3"/>
      <c r="E2459" s="4"/>
      <c r="H2459" s="2"/>
      <c r="K2459" s="2"/>
      <c r="N2459" s="2"/>
      <c r="P2459" s="5"/>
      <c r="Q2459" s="2"/>
      <c r="T2459" s="2"/>
    </row>
    <row r="2460" spans="3:20" x14ac:dyDescent="0.25">
      <c r="C2460" s="3"/>
      <c r="E2460" s="4"/>
      <c r="H2460" s="2"/>
      <c r="K2460" s="2"/>
      <c r="N2460" s="2"/>
      <c r="P2460" s="5"/>
      <c r="Q2460" s="2"/>
      <c r="T2460" s="2"/>
    </row>
    <row r="2461" spans="3:20" x14ac:dyDescent="0.25">
      <c r="C2461" s="3"/>
      <c r="E2461" s="4"/>
      <c r="H2461" s="2"/>
      <c r="K2461" s="2"/>
      <c r="N2461" s="2"/>
      <c r="P2461" s="5"/>
      <c r="Q2461" s="2"/>
      <c r="T2461" s="2"/>
    </row>
    <row r="2462" spans="3:20" x14ac:dyDescent="0.25">
      <c r="C2462" s="3"/>
      <c r="E2462" s="4"/>
      <c r="H2462" s="2"/>
      <c r="K2462" s="2"/>
      <c r="N2462" s="2"/>
      <c r="P2462" s="5"/>
      <c r="Q2462" s="2"/>
      <c r="T2462" s="2"/>
    </row>
    <row r="2463" spans="3:20" x14ac:dyDescent="0.25">
      <c r="C2463" s="3"/>
      <c r="E2463" s="4"/>
      <c r="H2463" s="2"/>
      <c r="K2463" s="2"/>
      <c r="N2463" s="2"/>
      <c r="P2463" s="5"/>
      <c r="Q2463" s="2"/>
      <c r="T2463" s="2"/>
    </row>
    <row r="2464" spans="3:20" x14ac:dyDescent="0.25">
      <c r="C2464" s="3"/>
      <c r="E2464" s="4"/>
      <c r="H2464" s="2"/>
      <c r="K2464" s="2"/>
      <c r="N2464" s="2"/>
      <c r="P2464" s="5"/>
      <c r="Q2464" s="2"/>
      <c r="T2464" s="2"/>
    </row>
    <row r="2465" spans="3:20" x14ac:dyDescent="0.25">
      <c r="C2465" s="3"/>
      <c r="E2465" s="4"/>
      <c r="H2465" s="2"/>
      <c r="K2465" s="2"/>
      <c r="N2465" s="2"/>
      <c r="P2465" s="5"/>
      <c r="Q2465" s="2"/>
      <c r="T2465" s="2"/>
    </row>
    <row r="2466" spans="3:20" x14ac:dyDescent="0.25">
      <c r="C2466" s="3"/>
      <c r="E2466" s="4"/>
      <c r="H2466" s="2"/>
      <c r="K2466" s="2"/>
      <c r="N2466" s="2"/>
      <c r="P2466" s="5"/>
      <c r="Q2466" s="2"/>
      <c r="T2466" s="2"/>
    </row>
    <row r="2467" spans="3:20" x14ac:dyDescent="0.25">
      <c r="C2467" s="3"/>
      <c r="E2467" s="4"/>
      <c r="H2467" s="2"/>
      <c r="K2467" s="2"/>
      <c r="N2467" s="2"/>
      <c r="P2467" s="5"/>
      <c r="Q2467" s="2"/>
      <c r="T2467" s="2"/>
    </row>
    <row r="2468" spans="3:20" x14ac:dyDescent="0.25">
      <c r="C2468" s="3"/>
      <c r="E2468" s="4"/>
      <c r="H2468" s="2"/>
      <c r="K2468" s="2"/>
      <c r="N2468" s="2"/>
      <c r="P2468" s="5"/>
      <c r="Q2468" s="2"/>
      <c r="T2468" s="2"/>
    </row>
    <row r="2469" spans="3:20" x14ac:dyDescent="0.25">
      <c r="C2469" s="3"/>
      <c r="E2469" s="4"/>
      <c r="H2469" s="2"/>
      <c r="K2469" s="2"/>
      <c r="N2469" s="2"/>
      <c r="P2469" s="5"/>
      <c r="Q2469" s="2"/>
      <c r="T2469" s="2"/>
    </row>
    <row r="2470" spans="3:20" x14ac:dyDescent="0.25">
      <c r="C2470" s="3"/>
      <c r="E2470" s="4"/>
      <c r="H2470" s="2"/>
      <c r="K2470" s="2"/>
      <c r="N2470" s="2"/>
      <c r="P2470" s="5"/>
      <c r="Q2470" s="2"/>
      <c r="T2470" s="2"/>
    </row>
    <row r="2471" spans="3:20" x14ac:dyDescent="0.25">
      <c r="C2471" s="3"/>
      <c r="E2471" s="4"/>
      <c r="H2471" s="2"/>
      <c r="K2471" s="2"/>
      <c r="N2471" s="2"/>
      <c r="P2471" s="5"/>
      <c r="Q2471" s="2"/>
      <c r="T2471" s="2"/>
    </row>
    <row r="2472" spans="3:20" x14ac:dyDescent="0.25">
      <c r="C2472" s="3"/>
      <c r="E2472" s="4"/>
      <c r="H2472" s="2"/>
      <c r="K2472" s="2"/>
      <c r="N2472" s="2"/>
      <c r="P2472" s="5"/>
      <c r="Q2472" s="2"/>
      <c r="T2472" s="2"/>
    </row>
    <row r="2473" spans="3:20" x14ac:dyDescent="0.25">
      <c r="C2473" s="3"/>
      <c r="E2473" s="4"/>
      <c r="H2473" s="2"/>
      <c r="K2473" s="2"/>
      <c r="N2473" s="2"/>
      <c r="P2473" s="5"/>
      <c r="Q2473" s="2"/>
      <c r="T2473" s="2"/>
    </row>
    <row r="2474" spans="3:20" x14ac:dyDescent="0.25">
      <c r="C2474" s="3"/>
      <c r="E2474" s="4"/>
      <c r="H2474" s="2"/>
      <c r="K2474" s="2"/>
      <c r="N2474" s="2"/>
      <c r="P2474" s="5"/>
      <c r="Q2474" s="2"/>
      <c r="T2474" s="2"/>
    </row>
    <row r="2475" spans="3:20" x14ac:dyDescent="0.25">
      <c r="C2475" s="3"/>
      <c r="E2475" s="4"/>
      <c r="H2475" s="2"/>
      <c r="K2475" s="2"/>
      <c r="N2475" s="2"/>
      <c r="P2475" s="5"/>
      <c r="Q2475" s="2"/>
      <c r="T2475" s="2"/>
    </row>
    <row r="2476" spans="3:20" x14ac:dyDescent="0.25">
      <c r="C2476" s="3"/>
      <c r="E2476" s="4"/>
      <c r="H2476" s="2"/>
      <c r="K2476" s="2"/>
      <c r="N2476" s="2"/>
      <c r="P2476" s="5"/>
      <c r="Q2476" s="2"/>
      <c r="T2476" s="2"/>
    </row>
    <row r="2477" spans="3:20" x14ac:dyDescent="0.25">
      <c r="C2477" s="3"/>
      <c r="E2477" s="4"/>
      <c r="H2477" s="2"/>
      <c r="K2477" s="2"/>
      <c r="N2477" s="2"/>
      <c r="P2477" s="5"/>
      <c r="Q2477" s="2"/>
      <c r="T2477" s="2"/>
    </row>
    <row r="2478" spans="3:20" x14ac:dyDescent="0.25">
      <c r="C2478" s="3"/>
      <c r="E2478" s="4"/>
      <c r="H2478" s="2"/>
      <c r="K2478" s="2"/>
      <c r="N2478" s="2"/>
      <c r="P2478" s="5"/>
      <c r="Q2478" s="2"/>
      <c r="T2478" s="2"/>
    </row>
    <row r="2479" spans="3:20" x14ac:dyDescent="0.25">
      <c r="C2479" s="3"/>
      <c r="E2479" s="4"/>
      <c r="H2479" s="2"/>
      <c r="K2479" s="2"/>
      <c r="N2479" s="2"/>
      <c r="P2479" s="5"/>
      <c r="Q2479" s="2"/>
      <c r="T2479" s="2"/>
    </row>
    <row r="2480" spans="3:20" x14ac:dyDescent="0.25">
      <c r="C2480" s="3"/>
      <c r="E2480" s="4"/>
      <c r="H2480" s="2"/>
      <c r="K2480" s="2"/>
      <c r="N2480" s="2"/>
      <c r="P2480" s="5"/>
      <c r="Q2480" s="2"/>
      <c r="T2480" s="2"/>
    </row>
    <row r="2481" spans="3:20" x14ac:dyDescent="0.25">
      <c r="C2481" s="3"/>
      <c r="E2481" s="4"/>
      <c r="H2481" s="2"/>
      <c r="K2481" s="2"/>
      <c r="N2481" s="2"/>
      <c r="P2481" s="5"/>
      <c r="Q2481" s="2"/>
      <c r="T2481" s="2"/>
    </row>
    <row r="2482" spans="3:20" x14ac:dyDescent="0.25">
      <c r="C2482" s="3"/>
      <c r="E2482" s="4"/>
      <c r="H2482" s="2"/>
      <c r="K2482" s="2"/>
      <c r="N2482" s="2"/>
      <c r="P2482" s="5"/>
      <c r="Q2482" s="2"/>
      <c r="T2482" s="2"/>
    </row>
    <row r="2483" spans="3:20" x14ac:dyDescent="0.25">
      <c r="C2483" s="3"/>
      <c r="E2483" s="4"/>
      <c r="H2483" s="2"/>
      <c r="K2483" s="2"/>
      <c r="N2483" s="2"/>
      <c r="P2483" s="5"/>
      <c r="Q2483" s="2"/>
      <c r="T2483" s="2"/>
    </row>
    <row r="2484" spans="3:20" x14ac:dyDescent="0.25">
      <c r="C2484" s="3"/>
      <c r="E2484" s="4"/>
      <c r="H2484" s="2"/>
      <c r="K2484" s="2"/>
      <c r="N2484" s="2"/>
      <c r="P2484" s="5"/>
      <c r="Q2484" s="2"/>
      <c r="T2484" s="2"/>
    </row>
    <row r="2485" spans="3:20" x14ac:dyDescent="0.25">
      <c r="C2485" s="3"/>
      <c r="E2485" s="4"/>
      <c r="H2485" s="2"/>
      <c r="K2485" s="2"/>
      <c r="N2485" s="2"/>
      <c r="P2485" s="5"/>
      <c r="Q2485" s="2"/>
      <c r="T2485" s="2"/>
    </row>
    <row r="2486" spans="3:20" x14ac:dyDescent="0.25">
      <c r="C2486" s="3"/>
      <c r="E2486" s="4"/>
      <c r="H2486" s="2"/>
      <c r="K2486" s="2"/>
      <c r="N2486" s="2"/>
      <c r="P2486" s="5"/>
      <c r="Q2486" s="2"/>
      <c r="T2486" s="2"/>
    </row>
    <row r="2487" spans="3:20" x14ac:dyDescent="0.25">
      <c r="C2487" s="3"/>
      <c r="E2487" s="4"/>
      <c r="H2487" s="2"/>
      <c r="K2487" s="2"/>
      <c r="N2487" s="2"/>
      <c r="P2487" s="5"/>
      <c r="Q2487" s="2"/>
      <c r="T2487" s="2"/>
    </row>
    <row r="2488" spans="3:20" x14ac:dyDescent="0.25">
      <c r="C2488" s="3"/>
      <c r="E2488" s="4"/>
      <c r="H2488" s="2"/>
      <c r="K2488" s="2"/>
      <c r="N2488" s="2"/>
      <c r="P2488" s="5"/>
      <c r="Q2488" s="2"/>
      <c r="T2488" s="2"/>
    </row>
    <row r="2489" spans="3:20" x14ac:dyDescent="0.25">
      <c r="C2489" s="3"/>
      <c r="E2489" s="4"/>
      <c r="H2489" s="2"/>
      <c r="K2489" s="2"/>
      <c r="N2489" s="2"/>
      <c r="P2489" s="5"/>
      <c r="Q2489" s="2"/>
      <c r="T2489" s="2"/>
    </row>
    <row r="2490" spans="3:20" x14ac:dyDescent="0.25">
      <c r="C2490" s="3"/>
      <c r="E2490" s="4"/>
      <c r="H2490" s="2"/>
      <c r="K2490" s="2"/>
      <c r="N2490" s="2"/>
      <c r="P2490" s="5"/>
      <c r="Q2490" s="2"/>
      <c r="T2490" s="2"/>
    </row>
    <row r="2491" spans="3:20" x14ac:dyDescent="0.25">
      <c r="C2491" s="3"/>
      <c r="E2491" s="4"/>
      <c r="H2491" s="2"/>
      <c r="K2491" s="2"/>
      <c r="N2491" s="2"/>
      <c r="P2491" s="5"/>
      <c r="Q2491" s="2"/>
      <c r="T2491" s="2"/>
    </row>
    <row r="2492" spans="3:20" x14ac:dyDescent="0.25">
      <c r="C2492" s="3"/>
      <c r="E2492" s="4"/>
      <c r="H2492" s="2"/>
      <c r="K2492" s="2"/>
      <c r="N2492" s="2"/>
      <c r="P2492" s="5"/>
      <c r="Q2492" s="2"/>
      <c r="T2492" s="2"/>
    </row>
    <row r="2493" spans="3:20" x14ac:dyDescent="0.25">
      <c r="C2493" s="3"/>
      <c r="E2493" s="4"/>
      <c r="H2493" s="2"/>
      <c r="K2493" s="2"/>
      <c r="N2493" s="2"/>
      <c r="P2493" s="5"/>
      <c r="Q2493" s="2"/>
      <c r="T2493" s="2"/>
    </row>
    <row r="2494" spans="3:20" x14ac:dyDescent="0.25">
      <c r="C2494" s="3"/>
      <c r="E2494" s="4"/>
      <c r="H2494" s="2"/>
      <c r="K2494" s="2"/>
      <c r="N2494" s="2"/>
      <c r="P2494" s="5"/>
      <c r="Q2494" s="2"/>
      <c r="T2494" s="2"/>
    </row>
    <row r="2495" spans="3:20" x14ac:dyDescent="0.25">
      <c r="C2495" s="3"/>
      <c r="E2495" s="4"/>
      <c r="H2495" s="2"/>
      <c r="K2495" s="2"/>
      <c r="N2495" s="2"/>
      <c r="P2495" s="5"/>
      <c r="Q2495" s="2"/>
      <c r="T2495" s="2"/>
    </row>
    <row r="2496" spans="3:20" x14ac:dyDescent="0.25">
      <c r="C2496" s="3"/>
      <c r="E2496" s="4"/>
      <c r="H2496" s="2"/>
      <c r="K2496" s="2"/>
      <c r="N2496" s="2"/>
      <c r="P2496" s="5"/>
      <c r="Q2496" s="2"/>
      <c r="T2496" s="2"/>
    </row>
    <row r="2497" spans="3:20" x14ac:dyDescent="0.25">
      <c r="C2497" s="3"/>
      <c r="E2497" s="4"/>
      <c r="H2497" s="2"/>
      <c r="K2497" s="2"/>
      <c r="N2497" s="2"/>
      <c r="P2497" s="5"/>
      <c r="Q2497" s="2"/>
      <c r="T2497" s="2"/>
    </row>
    <row r="2498" spans="3:20" x14ac:dyDescent="0.25">
      <c r="C2498" s="3"/>
      <c r="E2498" s="4"/>
      <c r="H2498" s="2"/>
      <c r="K2498" s="2"/>
      <c r="N2498" s="2"/>
      <c r="P2498" s="5"/>
      <c r="Q2498" s="2"/>
      <c r="T2498" s="2"/>
    </row>
    <row r="2499" spans="3:20" x14ac:dyDescent="0.25">
      <c r="C2499" s="3"/>
      <c r="E2499" s="4"/>
      <c r="H2499" s="2"/>
      <c r="K2499" s="2"/>
      <c r="N2499" s="2"/>
      <c r="P2499" s="5"/>
      <c r="Q2499" s="2"/>
      <c r="T2499" s="2"/>
    </row>
    <row r="2500" spans="3:20" x14ac:dyDescent="0.25">
      <c r="C2500" s="3"/>
      <c r="E2500" s="4"/>
      <c r="H2500" s="2"/>
      <c r="K2500" s="2"/>
      <c r="N2500" s="2"/>
      <c r="P2500" s="5"/>
      <c r="Q2500" s="2"/>
      <c r="T2500" s="2"/>
    </row>
    <row r="2501" spans="3:20" x14ac:dyDescent="0.25">
      <c r="C2501" s="3"/>
      <c r="E2501" s="4"/>
      <c r="H2501" s="2"/>
      <c r="K2501" s="2"/>
      <c r="N2501" s="2"/>
      <c r="P2501" s="5"/>
      <c r="Q2501" s="2"/>
      <c r="T2501" s="2"/>
    </row>
    <row r="2502" spans="3:20" x14ac:dyDescent="0.25">
      <c r="C2502" s="3"/>
      <c r="E2502" s="4"/>
      <c r="H2502" s="2"/>
      <c r="K2502" s="2"/>
      <c r="N2502" s="2"/>
      <c r="P2502" s="5"/>
      <c r="Q2502" s="2"/>
      <c r="T2502" s="2"/>
    </row>
    <row r="2503" spans="3:20" x14ac:dyDescent="0.25">
      <c r="C2503" s="3"/>
      <c r="E2503" s="4"/>
      <c r="H2503" s="2"/>
      <c r="K2503" s="2"/>
      <c r="N2503" s="2"/>
      <c r="P2503" s="5"/>
      <c r="Q2503" s="2"/>
      <c r="T2503" s="2"/>
    </row>
    <row r="2504" spans="3:20" x14ac:dyDescent="0.25">
      <c r="C2504" s="3"/>
      <c r="E2504" s="4"/>
      <c r="H2504" s="2"/>
      <c r="K2504" s="2"/>
      <c r="N2504" s="2"/>
      <c r="P2504" s="5"/>
      <c r="Q2504" s="2"/>
      <c r="T2504" s="2"/>
    </row>
    <row r="2505" spans="3:20" x14ac:dyDescent="0.25">
      <c r="C2505" s="3"/>
      <c r="E2505" s="4"/>
      <c r="H2505" s="2"/>
      <c r="K2505" s="2"/>
      <c r="N2505" s="2"/>
      <c r="P2505" s="5"/>
      <c r="Q2505" s="2"/>
      <c r="T2505" s="2"/>
    </row>
    <row r="2506" spans="3:20" x14ac:dyDescent="0.25">
      <c r="C2506" s="3"/>
      <c r="E2506" s="4"/>
      <c r="H2506" s="2"/>
      <c r="K2506" s="2"/>
      <c r="N2506" s="2"/>
      <c r="P2506" s="5"/>
      <c r="Q2506" s="2"/>
      <c r="T2506" s="2"/>
    </row>
    <row r="2507" spans="3:20" x14ac:dyDescent="0.25">
      <c r="C2507" s="3"/>
      <c r="E2507" s="4"/>
      <c r="H2507" s="2"/>
      <c r="K2507" s="2"/>
      <c r="N2507" s="2"/>
      <c r="P2507" s="5"/>
      <c r="Q2507" s="2"/>
      <c r="T2507" s="2"/>
    </row>
    <row r="2508" spans="3:20" x14ac:dyDescent="0.25">
      <c r="C2508" s="3"/>
      <c r="E2508" s="4"/>
      <c r="H2508" s="2"/>
      <c r="K2508" s="2"/>
      <c r="N2508" s="2"/>
      <c r="P2508" s="5"/>
      <c r="Q2508" s="2"/>
      <c r="T2508" s="2"/>
    </row>
    <row r="2509" spans="3:20" x14ac:dyDescent="0.25">
      <c r="C2509" s="3"/>
      <c r="E2509" s="4"/>
      <c r="H2509" s="2"/>
      <c r="K2509" s="2"/>
      <c r="N2509" s="2"/>
      <c r="P2509" s="5"/>
      <c r="Q2509" s="2"/>
      <c r="T2509" s="2"/>
    </row>
    <row r="2510" spans="3:20" x14ac:dyDescent="0.25">
      <c r="C2510" s="3"/>
      <c r="E2510" s="4"/>
      <c r="H2510" s="2"/>
      <c r="K2510" s="2"/>
      <c r="N2510" s="2"/>
      <c r="P2510" s="5"/>
      <c r="Q2510" s="2"/>
      <c r="T2510" s="2"/>
    </row>
    <row r="2511" spans="3:20" x14ac:dyDescent="0.25">
      <c r="C2511" s="3"/>
      <c r="E2511" s="4"/>
      <c r="H2511" s="2"/>
      <c r="K2511" s="2"/>
      <c r="N2511" s="2"/>
      <c r="P2511" s="5"/>
      <c r="Q2511" s="2"/>
      <c r="T2511" s="2"/>
    </row>
    <row r="2512" spans="3:20" x14ac:dyDescent="0.25">
      <c r="C2512" s="3"/>
      <c r="E2512" s="4"/>
      <c r="H2512" s="2"/>
      <c r="K2512" s="2"/>
      <c r="N2512" s="2"/>
      <c r="P2512" s="5"/>
      <c r="Q2512" s="2"/>
      <c r="T2512" s="2"/>
    </row>
    <row r="2513" spans="3:20" x14ac:dyDescent="0.25">
      <c r="C2513" s="3"/>
      <c r="E2513" s="4"/>
      <c r="H2513" s="2"/>
      <c r="K2513" s="2"/>
      <c r="N2513" s="2"/>
      <c r="P2513" s="5"/>
      <c r="Q2513" s="2"/>
      <c r="T2513" s="2"/>
    </row>
    <row r="2514" spans="3:20" x14ac:dyDescent="0.25">
      <c r="C2514" s="3"/>
      <c r="E2514" s="4"/>
      <c r="H2514" s="2"/>
      <c r="K2514" s="2"/>
      <c r="N2514" s="2"/>
      <c r="P2514" s="5"/>
      <c r="Q2514" s="2"/>
      <c r="T2514" s="2"/>
    </row>
    <row r="2515" spans="3:20" x14ac:dyDescent="0.25">
      <c r="C2515" s="3"/>
      <c r="E2515" s="4"/>
      <c r="H2515" s="2"/>
      <c r="K2515" s="2"/>
      <c r="N2515" s="2"/>
      <c r="P2515" s="5"/>
      <c r="Q2515" s="2"/>
      <c r="T2515" s="2"/>
    </row>
    <row r="2516" spans="3:20" x14ac:dyDescent="0.25">
      <c r="C2516" s="3"/>
      <c r="E2516" s="4"/>
      <c r="H2516" s="2"/>
      <c r="K2516" s="2"/>
      <c r="N2516" s="2"/>
      <c r="P2516" s="5"/>
      <c r="Q2516" s="2"/>
      <c r="T2516" s="2"/>
    </row>
    <row r="2517" spans="3:20" x14ac:dyDescent="0.25">
      <c r="C2517" s="3"/>
      <c r="E2517" s="4"/>
      <c r="H2517" s="2"/>
      <c r="K2517" s="2"/>
      <c r="N2517" s="2"/>
      <c r="P2517" s="5"/>
      <c r="Q2517" s="2"/>
      <c r="T2517" s="2"/>
    </row>
    <row r="2518" spans="3:20" x14ac:dyDescent="0.25">
      <c r="C2518" s="3"/>
      <c r="E2518" s="4"/>
      <c r="H2518" s="2"/>
      <c r="K2518" s="2"/>
      <c r="N2518" s="2"/>
      <c r="P2518" s="5"/>
      <c r="Q2518" s="2"/>
      <c r="T2518" s="2"/>
    </row>
    <row r="2519" spans="3:20" x14ac:dyDescent="0.25">
      <c r="C2519" s="3"/>
      <c r="E2519" s="4"/>
      <c r="H2519" s="2"/>
      <c r="K2519" s="2"/>
      <c r="N2519" s="2"/>
      <c r="P2519" s="5"/>
      <c r="Q2519" s="2"/>
      <c r="T2519" s="2"/>
    </row>
    <row r="2520" spans="3:20" x14ac:dyDescent="0.25">
      <c r="C2520" s="3"/>
      <c r="E2520" s="4"/>
      <c r="H2520" s="2"/>
      <c r="K2520" s="2"/>
      <c r="N2520" s="2"/>
      <c r="P2520" s="5"/>
      <c r="Q2520" s="2"/>
      <c r="T2520" s="2"/>
    </row>
    <row r="2521" spans="3:20" x14ac:dyDescent="0.25">
      <c r="C2521" s="3"/>
      <c r="E2521" s="4"/>
      <c r="H2521" s="2"/>
      <c r="K2521" s="2"/>
      <c r="N2521" s="2"/>
      <c r="P2521" s="5"/>
      <c r="Q2521" s="2"/>
      <c r="T2521" s="2"/>
    </row>
    <row r="2522" spans="3:20" x14ac:dyDescent="0.25">
      <c r="C2522" s="3"/>
      <c r="E2522" s="4"/>
      <c r="H2522" s="2"/>
      <c r="K2522" s="2"/>
      <c r="N2522" s="2"/>
      <c r="P2522" s="5"/>
      <c r="Q2522" s="2"/>
      <c r="T2522" s="2"/>
    </row>
    <row r="2523" spans="3:20" x14ac:dyDescent="0.25">
      <c r="C2523" s="3"/>
      <c r="E2523" s="4"/>
      <c r="H2523" s="2"/>
      <c r="K2523" s="2"/>
      <c r="N2523" s="2"/>
      <c r="P2523" s="5"/>
      <c r="Q2523" s="2"/>
      <c r="T2523" s="2"/>
    </row>
    <row r="2524" spans="3:20" x14ac:dyDescent="0.25">
      <c r="C2524" s="3"/>
      <c r="E2524" s="4"/>
      <c r="H2524" s="2"/>
      <c r="K2524" s="2"/>
      <c r="N2524" s="2"/>
      <c r="P2524" s="5"/>
      <c r="Q2524" s="2"/>
      <c r="T2524" s="2"/>
    </row>
    <row r="2525" spans="3:20" x14ac:dyDescent="0.25">
      <c r="C2525" s="3"/>
      <c r="E2525" s="4"/>
      <c r="H2525" s="2"/>
      <c r="K2525" s="2"/>
      <c r="N2525" s="2"/>
      <c r="P2525" s="5"/>
      <c r="Q2525" s="2"/>
      <c r="T2525" s="2"/>
    </row>
    <row r="2526" spans="3:20" x14ac:dyDescent="0.25">
      <c r="C2526" s="3"/>
      <c r="E2526" s="4"/>
      <c r="H2526" s="2"/>
      <c r="K2526" s="2"/>
      <c r="N2526" s="2"/>
      <c r="P2526" s="5"/>
      <c r="Q2526" s="2"/>
      <c r="T2526" s="2"/>
    </row>
    <row r="2527" spans="3:20" x14ac:dyDescent="0.25">
      <c r="C2527" s="3"/>
      <c r="E2527" s="4"/>
      <c r="H2527" s="2"/>
      <c r="K2527" s="2"/>
      <c r="N2527" s="2"/>
      <c r="P2527" s="5"/>
      <c r="Q2527" s="2"/>
      <c r="T2527" s="2"/>
    </row>
    <row r="2528" spans="3:20" x14ac:dyDescent="0.25">
      <c r="C2528" s="3"/>
      <c r="E2528" s="4"/>
      <c r="H2528" s="2"/>
      <c r="K2528" s="2"/>
      <c r="N2528" s="2"/>
      <c r="P2528" s="5"/>
      <c r="Q2528" s="2"/>
      <c r="T2528" s="2"/>
    </row>
    <row r="2529" spans="3:20" x14ac:dyDescent="0.25">
      <c r="C2529" s="3"/>
      <c r="E2529" s="4"/>
      <c r="H2529" s="2"/>
      <c r="K2529" s="2"/>
      <c r="N2529" s="2"/>
      <c r="P2529" s="5"/>
      <c r="Q2529" s="2"/>
      <c r="T2529" s="2"/>
    </row>
    <row r="2530" spans="3:20" x14ac:dyDescent="0.25">
      <c r="C2530" s="3"/>
      <c r="E2530" s="4"/>
      <c r="H2530" s="2"/>
      <c r="K2530" s="2"/>
      <c r="N2530" s="2"/>
      <c r="P2530" s="5"/>
      <c r="Q2530" s="2"/>
      <c r="T2530" s="2"/>
    </row>
    <row r="2531" spans="3:20" x14ac:dyDescent="0.25">
      <c r="C2531" s="3"/>
      <c r="E2531" s="4"/>
      <c r="H2531" s="2"/>
      <c r="K2531" s="2"/>
      <c r="N2531" s="2"/>
      <c r="P2531" s="5"/>
      <c r="Q2531" s="2"/>
      <c r="T2531" s="2"/>
    </row>
    <row r="2532" spans="3:20" x14ac:dyDescent="0.25">
      <c r="C2532" s="3"/>
      <c r="E2532" s="4"/>
      <c r="H2532" s="2"/>
      <c r="K2532" s="2"/>
      <c r="N2532" s="2"/>
      <c r="P2532" s="5"/>
      <c r="Q2532" s="2"/>
      <c r="T2532" s="2"/>
    </row>
    <row r="2533" spans="3:20" x14ac:dyDescent="0.25">
      <c r="C2533" s="3"/>
      <c r="E2533" s="4"/>
      <c r="H2533" s="2"/>
      <c r="K2533" s="2"/>
      <c r="N2533" s="2"/>
      <c r="P2533" s="5"/>
      <c r="Q2533" s="2"/>
      <c r="T2533" s="2"/>
    </row>
    <row r="2534" spans="3:20" x14ac:dyDescent="0.25">
      <c r="C2534" s="3"/>
      <c r="E2534" s="4"/>
      <c r="H2534" s="2"/>
      <c r="K2534" s="2"/>
      <c r="N2534" s="2"/>
      <c r="P2534" s="5"/>
      <c r="Q2534" s="2"/>
      <c r="T2534" s="2"/>
    </row>
    <row r="2535" spans="3:20" x14ac:dyDescent="0.25">
      <c r="C2535" s="3"/>
      <c r="E2535" s="4"/>
      <c r="H2535" s="2"/>
      <c r="K2535" s="2"/>
      <c r="N2535" s="2"/>
      <c r="P2535" s="5"/>
      <c r="Q2535" s="2"/>
      <c r="T2535" s="2"/>
    </row>
    <row r="2536" spans="3:20" x14ac:dyDescent="0.25">
      <c r="C2536" s="3"/>
      <c r="E2536" s="4"/>
      <c r="H2536" s="2"/>
      <c r="K2536" s="2"/>
      <c r="N2536" s="2"/>
      <c r="P2536" s="5"/>
      <c r="Q2536" s="2"/>
      <c r="T2536" s="2"/>
    </row>
    <row r="2537" spans="3:20" x14ac:dyDescent="0.25">
      <c r="C2537" s="3"/>
      <c r="E2537" s="4"/>
      <c r="H2537" s="2"/>
      <c r="K2537" s="2"/>
      <c r="N2537" s="2"/>
      <c r="P2537" s="5"/>
      <c r="Q2537" s="2"/>
      <c r="T2537" s="2"/>
    </row>
    <row r="2538" spans="3:20" x14ac:dyDescent="0.25">
      <c r="C2538" s="3"/>
      <c r="E2538" s="4"/>
      <c r="H2538" s="2"/>
      <c r="K2538" s="2"/>
      <c r="N2538" s="2"/>
      <c r="P2538" s="5"/>
      <c r="Q2538" s="2"/>
      <c r="T2538" s="2"/>
    </row>
    <row r="2539" spans="3:20" x14ac:dyDescent="0.25">
      <c r="C2539" s="3"/>
      <c r="E2539" s="4"/>
      <c r="H2539" s="2"/>
      <c r="K2539" s="2"/>
      <c r="N2539" s="2"/>
      <c r="P2539" s="5"/>
      <c r="Q2539" s="2"/>
      <c r="T2539" s="2"/>
    </row>
    <row r="2540" spans="3:20" x14ac:dyDescent="0.25">
      <c r="C2540" s="3"/>
      <c r="E2540" s="4"/>
      <c r="H2540" s="2"/>
      <c r="K2540" s="2"/>
      <c r="N2540" s="2"/>
      <c r="P2540" s="5"/>
      <c r="Q2540" s="2"/>
      <c r="T2540" s="2"/>
    </row>
    <row r="2541" spans="3:20" x14ac:dyDescent="0.25">
      <c r="C2541" s="3"/>
      <c r="E2541" s="4"/>
      <c r="H2541" s="2"/>
      <c r="K2541" s="2"/>
      <c r="N2541" s="2"/>
      <c r="P2541" s="5"/>
      <c r="Q2541" s="2"/>
      <c r="T2541" s="2"/>
    </row>
    <row r="2542" spans="3:20" x14ac:dyDescent="0.25">
      <c r="C2542" s="3"/>
      <c r="E2542" s="4"/>
      <c r="H2542" s="2"/>
      <c r="K2542" s="2"/>
      <c r="N2542" s="2"/>
      <c r="P2542" s="5"/>
      <c r="Q2542" s="2"/>
      <c r="T2542" s="2"/>
    </row>
    <row r="2543" spans="3:20" x14ac:dyDescent="0.25">
      <c r="C2543" s="3"/>
      <c r="E2543" s="4"/>
      <c r="H2543" s="2"/>
      <c r="K2543" s="2"/>
      <c r="N2543" s="2"/>
      <c r="P2543" s="5"/>
      <c r="Q2543" s="2"/>
      <c r="T2543" s="2"/>
    </row>
    <row r="2544" spans="3:20" x14ac:dyDescent="0.25">
      <c r="C2544" s="3"/>
      <c r="E2544" s="4"/>
      <c r="H2544" s="2"/>
      <c r="K2544" s="2"/>
      <c r="N2544" s="2"/>
      <c r="P2544" s="5"/>
      <c r="Q2544" s="2"/>
      <c r="T2544" s="2"/>
    </row>
    <row r="2545" spans="3:20" x14ac:dyDescent="0.25">
      <c r="C2545" s="3"/>
      <c r="E2545" s="4"/>
      <c r="H2545" s="2"/>
      <c r="K2545" s="2"/>
      <c r="N2545" s="2"/>
      <c r="P2545" s="5"/>
      <c r="Q2545" s="2"/>
      <c r="T2545" s="2"/>
    </row>
    <row r="2546" spans="3:20" x14ac:dyDescent="0.25">
      <c r="C2546" s="3"/>
      <c r="E2546" s="4"/>
      <c r="H2546" s="2"/>
      <c r="K2546" s="2"/>
      <c r="N2546" s="2"/>
      <c r="P2546" s="5"/>
      <c r="Q2546" s="2"/>
      <c r="T2546" s="2"/>
    </row>
    <row r="2547" spans="3:20" x14ac:dyDescent="0.25">
      <c r="C2547" s="3"/>
      <c r="E2547" s="4"/>
      <c r="H2547" s="2"/>
      <c r="K2547" s="2"/>
      <c r="N2547" s="2"/>
      <c r="P2547" s="5"/>
      <c r="Q2547" s="2"/>
      <c r="T2547" s="2"/>
    </row>
    <row r="2548" spans="3:20" x14ac:dyDescent="0.25">
      <c r="C2548" s="3"/>
      <c r="E2548" s="4"/>
      <c r="H2548" s="2"/>
      <c r="K2548" s="2"/>
      <c r="N2548" s="2"/>
      <c r="P2548" s="5"/>
      <c r="Q2548" s="2"/>
      <c r="T2548" s="2"/>
    </row>
    <row r="2549" spans="3:20" x14ac:dyDescent="0.25">
      <c r="C2549" s="3"/>
      <c r="E2549" s="4"/>
      <c r="H2549" s="2"/>
      <c r="K2549" s="2"/>
      <c r="N2549" s="2"/>
      <c r="P2549" s="5"/>
      <c r="Q2549" s="2"/>
      <c r="T2549" s="2"/>
    </row>
    <row r="2550" spans="3:20" x14ac:dyDescent="0.25">
      <c r="C2550" s="3"/>
      <c r="E2550" s="4"/>
      <c r="H2550" s="2"/>
      <c r="K2550" s="2"/>
      <c r="N2550" s="2"/>
      <c r="P2550" s="5"/>
      <c r="Q2550" s="2"/>
      <c r="T2550" s="2"/>
    </row>
    <row r="2551" spans="3:20" x14ac:dyDescent="0.25">
      <c r="C2551" s="3"/>
      <c r="E2551" s="4"/>
      <c r="H2551" s="2"/>
      <c r="K2551" s="2"/>
      <c r="N2551" s="2"/>
      <c r="P2551" s="5"/>
      <c r="Q2551" s="2"/>
      <c r="T2551" s="2"/>
    </row>
    <row r="2552" spans="3:20" x14ac:dyDescent="0.25">
      <c r="C2552" s="3"/>
      <c r="E2552" s="4"/>
      <c r="H2552" s="2"/>
      <c r="K2552" s="2"/>
      <c r="N2552" s="2"/>
      <c r="P2552" s="5"/>
      <c r="Q2552" s="2"/>
      <c r="T2552" s="2"/>
    </row>
    <row r="2553" spans="3:20" x14ac:dyDescent="0.25">
      <c r="C2553" s="3"/>
      <c r="E2553" s="4"/>
      <c r="H2553" s="2"/>
      <c r="K2553" s="2"/>
      <c r="N2553" s="2"/>
      <c r="P2553" s="5"/>
      <c r="Q2553" s="2"/>
      <c r="T2553" s="2"/>
    </row>
    <row r="2554" spans="3:20" x14ac:dyDescent="0.25">
      <c r="C2554" s="3"/>
      <c r="E2554" s="4"/>
      <c r="H2554" s="2"/>
      <c r="K2554" s="2"/>
      <c r="N2554" s="2"/>
      <c r="P2554" s="5"/>
      <c r="Q2554" s="2"/>
      <c r="T2554" s="2"/>
    </row>
    <row r="2555" spans="3:20" x14ac:dyDescent="0.25">
      <c r="C2555" s="3"/>
      <c r="E2555" s="4"/>
      <c r="H2555" s="2"/>
      <c r="K2555" s="2"/>
      <c r="N2555" s="2"/>
      <c r="P2555" s="5"/>
      <c r="Q2555" s="2"/>
      <c r="T2555" s="2"/>
    </row>
    <row r="2556" spans="3:20" x14ac:dyDescent="0.25">
      <c r="C2556" s="3"/>
      <c r="E2556" s="4"/>
      <c r="H2556" s="2"/>
      <c r="K2556" s="2"/>
      <c r="N2556" s="2"/>
      <c r="P2556" s="5"/>
      <c r="Q2556" s="2"/>
      <c r="T2556" s="2"/>
    </row>
    <row r="2557" spans="3:20" x14ac:dyDescent="0.25">
      <c r="C2557" s="3"/>
      <c r="E2557" s="4"/>
      <c r="H2557" s="2"/>
      <c r="K2557" s="2"/>
      <c r="N2557" s="2"/>
      <c r="P2557" s="5"/>
      <c r="Q2557" s="2"/>
      <c r="T2557" s="2"/>
    </row>
    <row r="2558" spans="3:20" x14ac:dyDescent="0.25">
      <c r="C2558" s="3"/>
      <c r="E2558" s="4"/>
      <c r="H2558" s="2"/>
      <c r="K2558" s="2"/>
      <c r="N2558" s="2"/>
      <c r="P2558" s="5"/>
      <c r="Q2558" s="2"/>
      <c r="T2558" s="2"/>
    </row>
    <row r="2559" spans="3:20" x14ac:dyDescent="0.25">
      <c r="C2559" s="3"/>
      <c r="E2559" s="4"/>
      <c r="H2559" s="2"/>
      <c r="K2559" s="2"/>
      <c r="N2559" s="2"/>
      <c r="P2559" s="5"/>
      <c r="Q2559" s="2"/>
      <c r="T2559" s="2"/>
    </row>
    <row r="2560" spans="3:20" x14ac:dyDescent="0.25">
      <c r="C2560" s="3"/>
      <c r="E2560" s="4"/>
      <c r="H2560" s="2"/>
      <c r="K2560" s="2"/>
      <c r="N2560" s="2"/>
      <c r="P2560" s="5"/>
      <c r="Q2560" s="2"/>
      <c r="T2560" s="2"/>
    </row>
    <row r="2561" spans="3:20" x14ac:dyDescent="0.25">
      <c r="C2561" s="3"/>
      <c r="E2561" s="4"/>
      <c r="H2561" s="2"/>
      <c r="K2561" s="2"/>
      <c r="N2561" s="2"/>
      <c r="P2561" s="5"/>
      <c r="Q2561" s="2"/>
      <c r="T2561" s="2"/>
    </row>
    <row r="2562" spans="3:20" x14ac:dyDescent="0.25">
      <c r="C2562" s="3"/>
      <c r="E2562" s="4"/>
      <c r="H2562" s="2"/>
      <c r="K2562" s="2"/>
      <c r="N2562" s="2"/>
      <c r="P2562" s="5"/>
      <c r="Q2562" s="2"/>
      <c r="T2562" s="2"/>
    </row>
    <row r="2563" spans="3:20" x14ac:dyDescent="0.25">
      <c r="C2563" s="3"/>
      <c r="E2563" s="4"/>
      <c r="H2563" s="2"/>
      <c r="K2563" s="2"/>
      <c r="N2563" s="2"/>
      <c r="P2563" s="5"/>
      <c r="Q2563" s="2"/>
      <c r="T2563" s="2"/>
    </row>
    <row r="2564" spans="3:20" x14ac:dyDescent="0.25">
      <c r="C2564" s="3"/>
      <c r="E2564" s="4"/>
      <c r="H2564" s="2"/>
      <c r="K2564" s="2"/>
      <c r="N2564" s="2"/>
      <c r="P2564" s="5"/>
      <c r="Q2564" s="2"/>
      <c r="T2564" s="2"/>
    </row>
    <row r="2565" spans="3:20" x14ac:dyDescent="0.25">
      <c r="C2565" s="3"/>
      <c r="E2565" s="4"/>
      <c r="H2565" s="2"/>
      <c r="K2565" s="2"/>
      <c r="N2565" s="2"/>
      <c r="P2565" s="5"/>
      <c r="Q2565" s="2"/>
      <c r="T2565" s="2"/>
    </row>
    <row r="2566" spans="3:20" x14ac:dyDescent="0.25">
      <c r="C2566" s="3"/>
      <c r="E2566" s="4"/>
      <c r="H2566" s="2"/>
      <c r="K2566" s="2"/>
      <c r="N2566" s="2"/>
      <c r="P2566" s="5"/>
      <c r="Q2566" s="2"/>
      <c r="T2566" s="2"/>
    </row>
    <row r="2567" spans="3:20" x14ac:dyDescent="0.25">
      <c r="C2567" s="3"/>
      <c r="E2567" s="4"/>
      <c r="H2567" s="2"/>
      <c r="K2567" s="2"/>
      <c r="N2567" s="2"/>
      <c r="P2567" s="5"/>
      <c r="Q2567" s="2"/>
      <c r="T2567" s="2"/>
    </row>
    <row r="2568" spans="3:20" x14ac:dyDescent="0.25">
      <c r="C2568" s="3"/>
      <c r="E2568" s="4"/>
      <c r="H2568" s="2"/>
      <c r="K2568" s="2"/>
      <c r="N2568" s="2"/>
      <c r="P2568" s="5"/>
      <c r="Q2568" s="2"/>
      <c r="T2568" s="2"/>
    </row>
    <row r="2569" spans="3:20" x14ac:dyDescent="0.25">
      <c r="C2569" s="3"/>
      <c r="E2569" s="4"/>
      <c r="H2569" s="2"/>
      <c r="K2569" s="2"/>
      <c r="N2569" s="2"/>
      <c r="P2569" s="5"/>
      <c r="Q2569" s="2"/>
      <c r="T2569" s="2"/>
    </row>
    <row r="2570" spans="3:20" x14ac:dyDescent="0.25">
      <c r="C2570" s="3"/>
      <c r="E2570" s="4"/>
      <c r="H2570" s="2"/>
      <c r="K2570" s="2"/>
      <c r="N2570" s="2"/>
      <c r="P2570" s="5"/>
      <c r="Q2570" s="2"/>
      <c r="T2570" s="2"/>
    </row>
    <row r="2571" spans="3:20" x14ac:dyDescent="0.25">
      <c r="C2571" s="3"/>
      <c r="E2571" s="4"/>
      <c r="H2571" s="2"/>
      <c r="K2571" s="2"/>
      <c r="N2571" s="2"/>
      <c r="P2571" s="5"/>
      <c r="Q2571" s="2"/>
      <c r="T2571" s="2"/>
    </row>
    <row r="2572" spans="3:20" x14ac:dyDescent="0.25">
      <c r="C2572" s="3"/>
      <c r="E2572" s="4"/>
      <c r="H2572" s="2"/>
      <c r="K2572" s="2"/>
      <c r="N2572" s="2"/>
      <c r="P2572" s="5"/>
      <c r="Q2572" s="2"/>
      <c r="T2572" s="2"/>
    </row>
    <row r="2573" spans="3:20" x14ac:dyDescent="0.25">
      <c r="C2573" s="3"/>
      <c r="E2573" s="4"/>
      <c r="H2573" s="2"/>
      <c r="K2573" s="2"/>
      <c r="N2573" s="2"/>
      <c r="P2573" s="5"/>
      <c r="Q2573" s="2"/>
      <c r="T2573" s="2"/>
    </row>
    <row r="2574" spans="3:20" x14ac:dyDescent="0.25">
      <c r="C2574" s="3"/>
      <c r="E2574" s="4"/>
      <c r="H2574" s="2"/>
      <c r="K2574" s="2"/>
      <c r="N2574" s="2"/>
      <c r="P2574" s="5"/>
      <c r="Q2574" s="2"/>
      <c r="T2574" s="2"/>
    </row>
    <row r="2575" spans="3:20" x14ac:dyDescent="0.25">
      <c r="C2575" s="3"/>
      <c r="E2575" s="4"/>
      <c r="H2575" s="2"/>
      <c r="K2575" s="2"/>
      <c r="N2575" s="2"/>
      <c r="P2575" s="5"/>
      <c r="Q2575" s="2"/>
      <c r="T2575" s="2"/>
    </row>
    <row r="2576" spans="3:20" x14ac:dyDescent="0.25">
      <c r="C2576" s="3"/>
      <c r="E2576" s="4"/>
      <c r="H2576" s="2"/>
      <c r="K2576" s="2"/>
      <c r="N2576" s="2"/>
      <c r="P2576" s="5"/>
      <c r="Q2576" s="2"/>
      <c r="T2576" s="2"/>
    </row>
    <row r="2577" spans="3:20" x14ac:dyDescent="0.25">
      <c r="C2577" s="3"/>
      <c r="E2577" s="4"/>
      <c r="H2577" s="2"/>
      <c r="K2577" s="2"/>
      <c r="N2577" s="2"/>
      <c r="P2577" s="5"/>
      <c r="Q2577" s="2"/>
      <c r="T2577" s="2"/>
    </row>
    <row r="2578" spans="3:20" x14ac:dyDescent="0.25">
      <c r="C2578" s="3"/>
      <c r="E2578" s="4"/>
      <c r="H2578" s="2"/>
      <c r="K2578" s="2"/>
      <c r="N2578" s="2"/>
      <c r="P2578" s="5"/>
      <c r="Q2578" s="2"/>
      <c r="T2578" s="2"/>
    </row>
    <row r="2579" spans="3:20" x14ac:dyDescent="0.25">
      <c r="C2579" s="3"/>
      <c r="E2579" s="4"/>
      <c r="H2579" s="2"/>
      <c r="K2579" s="2"/>
      <c r="N2579" s="2"/>
      <c r="P2579" s="5"/>
      <c r="Q2579" s="2"/>
      <c r="T2579" s="2"/>
    </row>
    <row r="2580" spans="3:20" x14ac:dyDescent="0.25">
      <c r="C2580" s="3"/>
      <c r="E2580" s="4"/>
      <c r="H2580" s="2"/>
      <c r="K2580" s="2"/>
      <c r="N2580" s="2"/>
      <c r="P2580" s="5"/>
      <c r="Q2580" s="2"/>
      <c r="T2580" s="2"/>
    </row>
    <row r="2581" spans="3:20" x14ac:dyDescent="0.25">
      <c r="C2581" s="3"/>
      <c r="E2581" s="4"/>
      <c r="H2581" s="2"/>
      <c r="K2581" s="2"/>
      <c r="N2581" s="2"/>
      <c r="P2581" s="5"/>
      <c r="Q2581" s="2"/>
      <c r="T2581" s="2"/>
    </row>
    <row r="2582" spans="3:20" x14ac:dyDescent="0.25">
      <c r="C2582" s="3"/>
      <c r="E2582" s="4"/>
      <c r="H2582" s="2"/>
      <c r="K2582" s="2"/>
      <c r="N2582" s="2"/>
      <c r="P2582" s="5"/>
      <c r="Q2582" s="2"/>
      <c r="T2582" s="2"/>
    </row>
    <row r="2583" spans="3:20" x14ac:dyDescent="0.25">
      <c r="C2583" s="3"/>
      <c r="E2583" s="4"/>
      <c r="H2583" s="2"/>
      <c r="K2583" s="2"/>
      <c r="N2583" s="2"/>
      <c r="P2583" s="5"/>
      <c r="Q2583" s="2"/>
      <c r="T2583" s="2"/>
    </row>
    <row r="2584" spans="3:20" x14ac:dyDescent="0.25">
      <c r="C2584" s="3"/>
      <c r="E2584" s="4"/>
      <c r="H2584" s="2"/>
      <c r="K2584" s="2"/>
      <c r="N2584" s="2"/>
      <c r="P2584" s="5"/>
      <c r="Q2584" s="2"/>
      <c r="T2584" s="2"/>
    </row>
    <row r="2585" spans="3:20" x14ac:dyDescent="0.25">
      <c r="C2585" s="3"/>
      <c r="E2585" s="4"/>
      <c r="H2585" s="2"/>
      <c r="K2585" s="2"/>
      <c r="N2585" s="2"/>
      <c r="P2585" s="5"/>
      <c r="Q2585" s="2"/>
      <c r="T2585" s="2"/>
    </row>
    <row r="2586" spans="3:20" x14ac:dyDescent="0.25">
      <c r="C2586" s="3"/>
      <c r="E2586" s="4"/>
      <c r="H2586" s="2"/>
      <c r="K2586" s="2"/>
      <c r="N2586" s="2"/>
      <c r="P2586" s="5"/>
      <c r="Q2586" s="2"/>
      <c r="T2586" s="2"/>
    </row>
    <row r="2587" spans="3:20" x14ac:dyDescent="0.25">
      <c r="C2587" s="3"/>
      <c r="E2587" s="4"/>
      <c r="H2587" s="2"/>
      <c r="K2587" s="2"/>
      <c r="N2587" s="2"/>
      <c r="P2587" s="5"/>
      <c r="Q2587" s="2"/>
      <c r="T2587" s="2"/>
    </row>
    <row r="2588" spans="3:20" x14ac:dyDescent="0.25">
      <c r="C2588" s="3"/>
      <c r="E2588" s="4"/>
      <c r="H2588" s="2"/>
      <c r="K2588" s="2"/>
      <c r="N2588" s="2"/>
      <c r="P2588" s="5"/>
      <c r="Q2588" s="2"/>
      <c r="T2588" s="2"/>
    </row>
    <row r="2589" spans="3:20" x14ac:dyDescent="0.25">
      <c r="C2589" s="3"/>
      <c r="E2589" s="4"/>
      <c r="H2589" s="2"/>
      <c r="K2589" s="2"/>
      <c r="N2589" s="2"/>
      <c r="P2589" s="5"/>
      <c r="Q2589" s="2"/>
      <c r="T2589" s="2"/>
    </row>
    <row r="2590" spans="3:20" x14ac:dyDescent="0.25">
      <c r="C2590" s="3"/>
      <c r="E2590" s="4"/>
      <c r="H2590" s="2"/>
      <c r="K2590" s="2"/>
      <c r="N2590" s="2"/>
      <c r="P2590" s="5"/>
      <c r="Q2590" s="2"/>
      <c r="T2590" s="2"/>
    </row>
    <row r="2591" spans="3:20" x14ac:dyDescent="0.25">
      <c r="C2591" s="3"/>
      <c r="E2591" s="4"/>
      <c r="H2591" s="2"/>
      <c r="K2591" s="2"/>
      <c r="N2591" s="2"/>
      <c r="P2591" s="5"/>
      <c r="Q2591" s="2"/>
      <c r="T2591" s="2"/>
    </row>
    <row r="2592" spans="3:20" x14ac:dyDescent="0.25">
      <c r="C2592" s="3"/>
      <c r="E2592" s="4"/>
      <c r="H2592" s="2"/>
      <c r="K2592" s="2"/>
      <c r="N2592" s="2"/>
      <c r="P2592" s="5"/>
      <c r="Q2592" s="2"/>
      <c r="T2592" s="2"/>
    </row>
    <row r="2593" spans="3:20" x14ac:dyDescent="0.25">
      <c r="C2593" s="3"/>
      <c r="E2593" s="4"/>
      <c r="H2593" s="2"/>
      <c r="K2593" s="2"/>
      <c r="N2593" s="2"/>
      <c r="P2593" s="5"/>
      <c r="Q2593" s="2"/>
      <c r="T2593" s="2"/>
    </row>
    <row r="2594" spans="3:20" x14ac:dyDescent="0.25">
      <c r="C2594" s="3"/>
      <c r="E2594" s="4"/>
      <c r="H2594" s="2"/>
      <c r="K2594" s="2"/>
      <c r="N2594" s="2"/>
      <c r="P2594" s="5"/>
      <c r="Q2594" s="2"/>
      <c r="T2594" s="2"/>
    </row>
    <row r="2595" spans="3:20" x14ac:dyDescent="0.25">
      <c r="C2595" s="3"/>
      <c r="E2595" s="4"/>
      <c r="H2595" s="2"/>
      <c r="K2595" s="2"/>
      <c r="N2595" s="2"/>
      <c r="P2595" s="5"/>
      <c r="Q2595" s="2"/>
      <c r="T2595" s="2"/>
    </row>
    <row r="2596" spans="3:20" x14ac:dyDescent="0.25">
      <c r="C2596" s="3"/>
      <c r="E2596" s="4"/>
      <c r="H2596" s="2"/>
      <c r="K2596" s="2"/>
      <c r="N2596" s="2"/>
      <c r="P2596" s="5"/>
      <c r="Q2596" s="2"/>
      <c r="T2596" s="2"/>
    </row>
    <row r="2597" spans="3:20" x14ac:dyDescent="0.25">
      <c r="C2597" s="3"/>
      <c r="E2597" s="4"/>
      <c r="H2597" s="2"/>
      <c r="K2597" s="2"/>
      <c r="N2597" s="2"/>
      <c r="P2597" s="5"/>
      <c r="Q2597" s="2"/>
      <c r="T2597" s="2"/>
    </row>
    <row r="2598" spans="3:20" x14ac:dyDescent="0.25">
      <c r="C2598" s="3"/>
      <c r="E2598" s="4"/>
      <c r="H2598" s="2"/>
      <c r="K2598" s="2"/>
      <c r="N2598" s="2"/>
      <c r="P2598" s="5"/>
      <c r="Q2598" s="2"/>
      <c r="T2598" s="2"/>
    </row>
    <row r="2599" spans="3:20" x14ac:dyDescent="0.25">
      <c r="C2599" s="3"/>
      <c r="E2599" s="4"/>
      <c r="H2599" s="2"/>
      <c r="K2599" s="2"/>
      <c r="N2599" s="2"/>
      <c r="P2599" s="5"/>
      <c r="Q2599" s="2"/>
      <c r="T2599" s="2"/>
    </row>
    <row r="2600" spans="3:20" x14ac:dyDescent="0.25">
      <c r="C2600" s="3"/>
      <c r="E2600" s="4"/>
      <c r="H2600" s="2"/>
      <c r="K2600" s="2"/>
      <c r="N2600" s="2"/>
      <c r="P2600" s="5"/>
      <c r="Q2600" s="2"/>
      <c r="T2600" s="2"/>
    </row>
    <row r="2601" spans="3:20" x14ac:dyDescent="0.25">
      <c r="C2601" s="3"/>
      <c r="E2601" s="4"/>
      <c r="H2601" s="2"/>
      <c r="K2601" s="2"/>
      <c r="N2601" s="2"/>
      <c r="P2601" s="5"/>
      <c r="Q2601" s="2"/>
      <c r="T2601" s="2"/>
    </row>
    <row r="2602" spans="3:20" x14ac:dyDescent="0.25">
      <c r="C2602" s="3"/>
      <c r="E2602" s="4"/>
      <c r="H2602" s="2"/>
      <c r="K2602" s="2"/>
      <c r="N2602" s="2"/>
      <c r="P2602" s="5"/>
      <c r="Q2602" s="2"/>
      <c r="T2602" s="2"/>
    </row>
    <row r="2603" spans="3:20" x14ac:dyDescent="0.25">
      <c r="C2603" s="3"/>
      <c r="E2603" s="4"/>
      <c r="H2603" s="2"/>
      <c r="K2603" s="2"/>
      <c r="N2603" s="2"/>
      <c r="P2603" s="5"/>
      <c r="Q2603" s="2"/>
      <c r="T2603" s="2"/>
    </row>
    <row r="2604" spans="3:20" x14ac:dyDescent="0.25">
      <c r="C2604" s="3"/>
      <c r="E2604" s="4"/>
      <c r="H2604" s="2"/>
      <c r="K2604" s="2"/>
      <c r="N2604" s="2"/>
      <c r="P2604" s="5"/>
      <c r="Q2604" s="2"/>
      <c r="T2604" s="2"/>
    </row>
    <row r="2605" spans="3:20" x14ac:dyDescent="0.25">
      <c r="C2605" s="3"/>
      <c r="E2605" s="4"/>
      <c r="H2605" s="2"/>
      <c r="K2605" s="2"/>
      <c r="N2605" s="2"/>
      <c r="P2605" s="5"/>
      <c r="Q2605" s="2"/>
      <c r="T2605" s="2"/>
    </row>
    <row r="2606" spans="3:20" x14ac:dyDescent="0.25">
      <c r="C2606" s="3"/>
      <c r="E2606" s="4"/>
      <c r="H2606" s="2"/>
      <c r="K2606" s="2"/>
      <c r="N2606" s="2"/>
      <c r="P2606" s="5"/>
      <c r="Q2606" s="2"/>
      <c r="T2606" s="2"/>
    </row>
    <row r="2607" spans="3:20" x14ac:dyDescent="0.25">
      <c r="C2607" s="3"/>
      <c r="E2607" s="4"/>
      <c r="H2607" s="2"/>
      <c r="K2607" s="2"/>
      <c r="N2607" s="2"/>
      <c r="P2607" s="5"/>
      <c r="Q2607" s="2"/>
      <c r="T2607" s="2"/>
    </row>
    <row r="2608" spans="3:20" x14ac:dyDescent="0.25">
      <c r="C2608" s="3"/>
      <c r="E2608" s="4"/>
      <c r="H2608" s="2"/>
      <c r="K2608" s="2"/>
      <c r="N2608" s="2"/>
      <c r="P2608" s="5"/>
      <c r="Q2608" s="2"/>
      <c r="T2608" s="2"/>
    </row>
    <row r="2609" spans="3:20" x14ac:dyDescent="0.25">
      <c r="C2609" s="3"/>
      <c r="E2609" s="4"/>
      <c r="H2609" s="2"/>
      <c r="K2609" s="2"/>
      <c r="N2609" s="2"/>
      <c r="P2609" s="5"/>
      <c r="Q2609" s="2"/>
      <c r="T2609" s="2"/>
    </row>
    <row r="2610" spans="3:20" x14ac:dyDescent="0.25">
      <c r="C2610" s="3"/>
      <c r="E2610" s="4"/>
      <c r="H2610" s="2"/>
      <c r="K2610" s="2"/>
      <c r="N2610" s="2"/>
      <c r="P2610" s="5"/>
      <c r="Q2610" s="2"/>
      <c r="T2610" s="2"/>
    </row>
    <row r="2611" spans="3:20" x14ac:dyDescent="0.25">
      <c r="C2611" s="3"/>
      <c r="E2611" s="4"/>
      <c r="H2611" s="2"/>
      <c r="K2611" s="2"/>
      <c r="N2611" s="2"/>
      <c r="P2611" s="5"/>
      <c r="Q2611" s="2"/>
      <c r="T2611" s="2"/>
    </row>
    <row r="2612" spans="3:20" x14ac:dyDescent="0.25">
      <c r="C2612" s="3"/>
      <c r="E2612" s="4"/>
      <c r="H2612" s="2"/>
      <c r="K2612" s="2"/>
      <c r="N2612" s="2"/>
      <c r="P2612" s="5"/>
      <c r="Q2612" s="2"/>
      <c r="T2612" s="2"/>
    </row>
    <row r="2613" spans="3:20" x14ac:dyDescent="0.25">
      <c r="C2613" s="3"/>
      <c r="E2613" s="4"/>
      <c r="H2613" s="2"/>
      <c r="K2613" s="2"/>
      <c r="N2613" s="2"/>
      <c r="P2613" s="5"/>
      <c r="Q2613" s="2"/>
      <c r="T2613" s="2"/>
    </row>
    <row r="2614" spans="3:20" x14ac:dyDescent="0.25">
      <c r="C2614" s="3"/>
      <c r="E2614" s="4"/>
      <c r="H2614" s="2"/>
      <c r="K2614" s="2"/>
      <c r="N2614" s="2"/>
      <c r="P2614" s="5"/>
      <c r="Q2614" s="2"/>
      <c r="T2614" s="2"/>
    </row>
    <row r="2615" spans="3:20" x14ac:dyDescent="0.25">
      <c r="C2615" s="3"/>
      <c r="E2615" s="4"/>
      <c r="H2615" s="2"/>
      <c r="K2615" s="2"/>
      <c r="N2615" s="2"/>
      <c r="P2615" s="5"/>
      <c r="Q2615" s="2"/>
      <c r="T2615" s="2"/>
    </row>
    <row r="2616" spans="3:20" x14ac:dyDescent="0.25">
      <c r="C2616" s="3"/>
      <c r="E2616" s="4"/>
      <c r="H2616" s="2"/>
      <c r="K2616" s="2"/>
      <c r="N2616" s="2"/>
      <c r="P2616" s="5"/>
      <c r="Q2616" s="2"/>
      <c r="T2616" s="2"/>
    </row>
    <row r="2617" spans="3:20" x14ac:dyDescent="0.25">
      <c r="C2617" s="3"/>
      <c r="E2617" s="4"/>
      <c r="H2617" s="2"/>
      <c r="K2617" s="2"/>
      <c r="N2617" s="2"/>
      <c r="P2617" s="5"/>
      <c r="Q2617" s="2"/>
      <c r="T2617" s="2"/>
    </row>
    <row r="2618" spans="3:20" x14ac:dyDescent="0.25">
      <c r="C2618" s="3"/>
      <c r="E2618" s="4"/>
      <c r="H2618" s="2"/>
      <c r="K2618" s="2"/>
      <c r="N2618" s="2"/>
      <c r="P2618" s="5"/>
      <c r="Q2618" s="2"/>
      <c r="T2618" s="2"/>
    </row>
    <row r="2619" spans="3:20" x14ac:dyDescent="0.25">
      <c r="C2619" s="3"/>
      <c r="E2619" s="4"/>
      <c r="H2619" s="2"/>
      <c r="K2619" s="2"/>
      <c r="N2619" s="2"/>
      <c r="P2619" s="5"/>
      <c r="Q2619" s="2"/>
      <c r="T2619" s="2"/>
    </row>
    <row r="2620" spans="3:20" x14ac:dyDescent="0.25">
      <c r="C2620" s="3"/>
      <c r="E2620" s="4"/>
      <c r="H2620" s="2"/>
      <c r="K2620" s="2"/>
      <c r="N2620" s="2"/>
      <c r="P2620" s="5"/>
      <c r="Q2620" s="2"/>
      <c r="T2620" s="2"/>
    </row>
    <row r="2621" spans="3:20" x14ac:dyDescent="0.25">
      <c r="C2621" s="3"/>
      <c r="E2621" s="4"/>
      <c r="H2621" s="2"/>
      <c r="K2621" s="2"/>
      <c r="N2621" s="2"/>
      <c r="P2621" s="5"/>
      <c r="Q2621" s="2"/>
      <c r="T2621" s="2"/>
    </row>
    <row r="2622" spans="3:20" x14ac:dyDescent="0.25">
      <c r="C2622" s="3"/>
      <c r="E2622" s="4"/>
      <c r="H2622" s="2"/>
      <c r="K2622" s="2"/>
      <c r="N2622" s="2"/>
      <c r="P2622" s="5"/>
      <c r="Q2622" s="2"/>
      <c r="T2622" s="2"/>
    </row>
    <row r="2623" spans="3:20" x14ac:dyDescent="0.25">
      <c r="C2623" s="3"/>
      <c r="E2623" s="4"/>
      <c r="H2623" s="2"/>
      <c r="K2623" s="2"/>
      <c r="N2623" s="2"/>
      <c r="P2623" s="5"/>
      <c r="Q2623" s="2"/>
      <c r="T2623" s="2"/>
    </row>
    <row r="2624" spans="3:20" x14ac:dyDescent="0.25">
      <c r="C2624" s="3"/>
      <c r="E2624" s="4"/>
      <c r="H2624" s="2"/>
      <c r="K2624" s="2"/>
      <c r="N2624" s="2"/>
      <c r="P2624" s="5"/>
      <c r="Q2624" s="2"/>
      <c r="T2624" s="2"/>
    </row>
    <row r="2625" spans="3:20" x14ac:dyDescent="0.25">
      <c r="C2625" s="3"/>
      <c r="E2625" s="4"/>
      <c r="H2625" s="2"/>
      <c r="K2625" s="2"/>
      <c r="N2625" s="2"/>
      <c r="P2625" s="5"/>
      <c r="Q2625" s="2"/>
      <c r="T2625" s="2"/>
    </row>
    <row r="2626" spans="3:20" x14ac:dyDescent="0.25">
      <c r="C2626" s="3"/>
      <c r="E2626" s="4"/>
      <c r="H2626" s="2"/>
      <c r="K2626" s="2"/>
      <c r="N2626" s="2"/>
      <c r="P2626" s="5"/>
      <c r="Q2626" s="2"/>
      <c r="T2626" s="2"/>
    </row>
    <row r="2627" spans="3:20" x14ac:dyDescent="0.25">
      <c r="C2627" s="3"/>
      <c r="E2627" s="4"/>
      <c r="H2627" s="2"/>
      <c r="K2627" s="2"/>
      <c r="N2627" s="2"/>
      <c r="P2627" s="5"/>
      <c r="Q2627" s="2"/>
      <c r="T2627" s="2"/>
    </row>
    <row r="2628" spans="3:20" x14ac:dyDescent="0.25">
      <c r="C2628" s="3"/>
      <c r="E2628" s="4"/>
      <c r="H2628" s="2"/>
      <c r="K2628" s="2"/>
      <c r="N2628" s="2"/>
      <c r="P2628" s="5"/>
      <c r="Q2628" s="2"/>
      <c r="T2628" s="2"/>
    </row>
    <row r="2629" spans="3:20" x14ac:dyDescent="0.25">
      <c r="C2629" s="3"/>
      <c r="E2629" s="4"/>
      <c r="H2629" s="2"/>
      <c r="K2629" s="2"/>
      <c r="N2629" s="2"/>
      <c r="P2629" s="5"/>
      <c r="Q2629" s="2"/>
      <c r="T2629" s="2"/>
    </row>
    <row r="2630" spans="3:20" x14ac:dyDescent="0.25">
      <c r="C2630" s="3"/>
      <c r="E2630" s="4"/>
      <c r="H2630" s="2"/>
      <c r="K2630" s="2"/>
      <c r="N2630" s="2"/>
      <c r="P2630" s="5"/>
      <c r="Q2630" s="2"/>
      <c r="T2630" s="2"/>
    </row>
    <row r="2631" spans="3:20" x14ac:dyDescent="0.25">
      <c r="C2631" s="3"/>
      <c r="E2631" s="4"/>
      <c r="H2631" s="2"/>
      <c r="K2631" s="2"/>
      <c r="N2631" s="2"/>
      <c r="P2631" s="5"/>
      <c r="Q2631" s="2"/>
      <c r="T2631" s="2"/>
    </row>
    <row r="2632" spans="3:20" x14ac:dyDescent="0.25">
      <c r="C2632" s="3"/>
      <c r="E2632" s="4"/>
      <c r="H2632" s="2"/>
      <c r="K2632" s="2"/>
      <c r="N2632" s="2"/>
      <c r="P2632" s="5"/>
      <c r="Q2632" s="2"/>
      <c r="T2632" s="2"/>
    </row>
    <row r="2633" spans="3:20" x14ac:dyDescent="0.25">
      <c r="C2633" s="3"/>
      <c r="E2633" s="4"/>
      <c r="H2633" s="2"/>
      <c r="K2633" s="2"/>
      <c r="N2633" s="2"/>
      <c r="P2633" s="5"/>
      <c r="Q2633" s="2"/>
      <c r="T2633" s="2"/>
    </row>
    <row r="2634" spans="3:20" x14ac:dyDescent="0.25">
      <c r="C2634" s="3"/>
      <c r="E2634" s="4"/>
      <c r="H2634" s="2"/>
      <c r="K2634" s="2"/>
      <c r="N2634" s="2"/>
      <c r="P2634" s="5"/>
      <c r="Q2634" s="2"/>
      <c r="T2634" s="2"/>
    </row>
    <row r="2635" spans="3:20" x14ac:dyDescent="0.25">
      <c r="C2635" s="3"/>
      <c r="E2635" s="4"/>
      <c r="H2635" s="2"/>
      <c r="K2635" s="2"/>
      <c r="N2635" s="2"/>
      <c r="P2635" s="5"/>
      <c r="Q2635" s="2"/>
      <c r="T2635" s="2"/>
    </row>
    <row r="2636" spans="3:20" x14ac:dyDescent="0.25">
      <c r="C2636" s="3"/>
      <c r="E2636" s="4"/>
      <c r="H2636" s="2"/>
      <c r="K2636" s="2"/>
      <c r="N2636" s="2"/>
      <c r="P2636" s="5"/>
      <c r="Q2636" s="2"/>
      <c r="T2636" s="2"/>
    </row>
    <row r="2637" spans="3:20" x14ac:dyDescent="0.25">
      <c r="C2637" s="3"/>
      <c r="E2637" s="4"/>
      <c r="H2637" s="2"/>
      <c r="K2637" s="2"/>
      <c r="N2637" s="2"/>
      <c r="P2637" s="5"/>
      <c r="Q2637" s="2"/>
      <c r="T2637" s="2"/>
    </row>
    <row r="2638" spans="3:20" x14ac:dyDescent="0.25">
      <c r="C2638" s="3"/>
      <c r="E2638" s="4"/>
      <c r="H2638" s="2"/>
      <c r="K2638" s="2"/>
      <c r="N2638" s="2"/>
      <c r="P2638" s="5"/>
      <c r="Q2638" s="2"/>
      <c r="T2638" s="2"/>
    </row>
    <row r="2639" spans="3:20" x14ac:dyDescent="0.25">
      <c r="C2639" s="3"/>
      <c r="E2639" s="4"/>
      <c r="H2639" s="2"/>
      <c r="K2639" s="2"/>
      <c r="N2639" s="2"/>
      <c r="P2639" s="5"/>
      <c r="Q2639" s="2"/>
      <c r="T2639" s="2"/>
    </row>
    <row r="2640" spans="3:20" x14ac:dyDescent="0.25">
      <c r="C2640" s="3"/>
      <c r="E2640" s="4"/>
      <c r="H2640" s="2"/>
      <c r="K2640" s="2"/>
      <c r="N2640" s="2"/>
      <c r="P2640" s="5"/>
      <c r="Q2640" s="2"/>
      <c r="T2640" s="2"/>
    </row>
    <row r="2641" spans="3:20" x14ac:dyDescent="0.25">
      <c r="C2641" s="3"/>
      <c r="E2641" s="4"/>
      <c r="H2641" s="2"/>
      <c r="K2641" s="2"/>
      <c r="N2641" s="2"/>
      <c r="P2641" s="5"/>
      <c r="Q2641" s="2"/>
      <c r="T2641" s="2"/>
    </row>
    <row r="2642" spans="3:20" x14ac:dyDescent="0.25">
      <c r="C2642" s="3"/>
      <c r="E2642" s="4"/>
      <c r="H2642" s="2"/>
      <c r="K2642" s="2"/>
      <c r="N2642" s="2"/>
      <c r="P2642" s="5"/>
      <c r="Q2642" s="2"/>
      <c r="T2642" s="2"/>
    </row>
    <row r="2643" spans="3:20" x14ac:dyDescent="0.25">
      <c r="C2643" s="3"/>
      <c r="E2643" s="4"/>
      <c r="H2643" s="2"/>
      <c r="K2643" s="2"/>
      <c r="N2643" s="2"/>
      <c r="P2643" s="5"/>
      <c r="Q2643" s="2"/>
      <c r="T2643" s="2"/>
    </row>
    <row r="2644" spans="3:20" x14ac:dyDescent="0.25">
      <c r="C2644" s="3"/>
      <c r="E2644" s="4"/>
      <c r="H2644" s="2"/>
      <c r="K2644" s="2"/>
      <c r="N2644" s="2"/>
      <c r="P2644" s="5"/>
      <c r="Q2644" s="2"/>
      <c r="T2644" s="2"/>
    </row>
    <row r="2645" spans="3:20" x14ac:dyDescent="0.25">
      <c r="C2645" s="3"/>
      <c r="E2645" s="4"/>
      <c r="H2645" s="2"/>
      <c r="K2645" s="2"/>
      <c r="N2645" s="2"/>
      <c r="P2645" s="5"/>
      <c r="Q2645" s="2"/>
      <c r="T2645" s="2"/>
    </row>
    <row r="2646" spans="3:20" x14ac:dyDescent="0.25">
      <c r="C2646" s="3"/>
      <c r="E2646" s="4"/>
      <c r="H2646" s="2"/>
      <c r="K2646" s="2"/>
      <c r="N2646" s="2"/>
      <c r="P2646" s="5"/>
      <c r="Q2646" s="2"/>
      <c r="T2646" s="2"/>
    </row>
    <row r="2647" spans="3:20" x14ac:dyDescent="0.25">
      <c r="C2647" s="3"/>
      <c r="E2647" s="4"/>
      <c r="H2647" s="2"/>
      <c r="K2647" s="2"/>
      <c r="N2647" s="2"/>
      <c r="P2647" s="5"/>
      <c r="Q2647" s="2"/>
      <c r="T2647" s="2"/>
    </row>
    <row r="2648" spans="3:20" x14ac:dyDescent="0.25">
      <c r="C2648" s="3"/>
      <c r="E2648" s="4"/>
      <c r="H2648" s="2"/>
      <c r="K2648" s="2"/>
      <c r="N2648" s="2"/>
      <c r="P2648" s="5"/>
      <c r="Q2648" s="2"/>
      <c r="T2648" s="2"/>
    </row>
    <row r="2649" spans="3:20" x14ac:dyDescent="0.25">
      <c r="C2649" s="3"/>
      <c r="E2649" s="4"/>
      <c r="H2649" s="2"/>
      <c r="K2649" s="2"/>
      <c r="N2649" s="2"/>
      <c r="P2649" s="5"/>
      <c r="Q2649" s="2"/>
      <c r="T2649" s="2"/>
    </row>
    <row r="2650" spans="3:20" x14ac:dyDescent="0.25">
      <c r="C2650" s="3"/>
      <c r="E2650" s="4"/>
      <c r="H2650" s="2"/>
      <c r="K2650" s="2"/>
      <c r="N2650" s="2"/>
      <c r="P2650" s="5"/>
      <c r="Q2650" s="2"/>
      <c r="T2650" s="2"/>
    </row>
    <row r="2651" spans="3:20" x14ac:dyDescent="0.25">
      <c r="C2651" s="3"/>
      <c r="E2651" s="4"/>
      <c r="H2651" s="2"/>
      <c r="K2651" s="2"/>
      <c r="N2651" s="2"/>
      <c r="P2651" s="5"/>
      <c r="Q2651" s="2"/>
      <c r="T2651" s="2"/>
    </row>
    <row r="2652" spans="3:20" x14ac:dyDescent="0.25">
      <c r="C2652" s="3"/>
      <c r="E2652" s="4"/>
      <c r="H2652" s="2"/>
      <c r="K2652" s="2"/>
      <c r="N2652" s="2"/>
      <c r="P2652" s="5"/>
      <c r="Q2652" s="2"/>
      <c r="T2652" s="2"/>
    </row>
    <row r="2653" spans="3:20" x14ac:dyDescent="0.25">
      <c r="C2653" s="3"/>
      <c r="E2653" s="4"/>
      <c r="H2653" s="2"/>
      <c r="K2653" s="2"/>
      <c r="N2653" s="2"/>
      <c r="P2653" s="5"/>
      <c r="Q2653" s="2"/>
      <c r="T2653" s="2"/>
    </row>
    <row r="2654" spans="3:20" x14ac:dyDescent="0.25">
      <c r="C2654" s="3"/>
      <c r="E2654" s="4"/>
      <c r="H2654" s="2"/>
      <c r="K2654" s="2"/>
      <c r="N2654" s="2"/>
      <c r="P2654" s="5"/>
      <c r="Q2654" s="2"/>
      <c r="T2654" s="2"/>
    </row>
    <row r="2655" spans="3:20" x14ac:dyDescent="0.25">
      <c r="C2655" s="3"/>
      <c r="E2655" s="4"/>
      <c r="H2655" s="2"/>
      <c r="K2655" s="2"/>
      <c r="N2655" s="2"/>
      <c r="P2655" s="5"/>
      <c r="Q2655" s="2"/>
      <c r="T2655" s="2"/>
    </row>
    <row r="2656" spans="3:20" x14ac:dyDescent="0.25">
      <c r="C2656" s="3"/>
      <c r="E2656" s="4"/>
      <c r="H2656" s="2"/>
      <c r="K2656" s="2"/>
      <c r="N2656" s="2"/>
      <c r="P2656" s="5"/>
      <c r="Q2656" s="2"/>
      <c r="T2656" s="2"/>
    </row>
    <row r="2657" spans="3:20" x14ac:dyDescent="0.25">
      <c r="C2657" s="3"/>
      <c r="E2657" s="4"/>
      <c r="H2657" s="2"/>
      <c r="K2657" s="2"/>
      <c r="N2657" s="2"/>
      <c r="P2657" s="5"/>
      <c r="Q2657" s="2"/>
      <c r="T2657" s="2"/>
    </row>
    <row r="2658" spans="3:20" x14ac:dyDescent="0.25">
      <c r="C2658" s="3"/>
      <c r="E2658" s="4"/>
      <c r="H2658" s="2"/>
      <c r="K2658" s="2"/>
      <c r="N2658" s="2"/>
      <c r="P2658" s="5"/>
      <c r="Q2658" s="2"/>
      <c r="T2658" s="2"/>
    </row>
    <row r="2659" spans="3:20" x14ac:dyDescent="0.25">
      <c r="C2659" s="3"/>
      <c r="E2659" s="4"/>
      <c r="H2659" s="2"/>
      <c r="K2659" s="2"/>
      <c r="N2659" s="2"/>
      <c r="P2659" s="5"/>
      <c r="Q2659" s="2"/>
      <c r="T2659" s="2"/>
    </row>
    <row r="2660" spans="3:20" x14ac:dyDescent="0.25">
      <c r="C2660" s="3"/>
      <c r="E2660" s="4"/>
      <c r="H2660" s="2"/>
      <c r="K2660" s="2"/>
      <c r="N2660" s="2"/>
      <c r="P2660" s="5"/>
      <c r="Q2660" s="2"/>
      <c r="T2660" s="2"/>
    </row>
    <row r="2661" spans="3:20" x14ac:dyDescent="0.25">
      <c r="C2661" s="3"/>
      <c r="E2661" s="4"/>
      <c r="H2661" s="2"/>
      <c r="K2661" s="2"/>
      <c r="N2661" s="2"/>
      <c r="P2661" s="5"/>
      <c r="Q2661" s="2"/>
      <c r="T2661" s="2"/>
    </row>
    <row r="2662" spans="3:20" x14ac:dyDescent="0.25">
      <c r="C2662" s="3"/>
      <c r="E2662" s="4"/>
      <c r="H2662" s="2"/>
      <c r="K2662" s="2"/>
      <c r="N2662" s="2"/>
      <c r="P2662" s="5"/>
      <c r="Q2662" s="2"/>
      <c r="T2662" s="2"/>
    </row>
    <row r="2663" spans="3:20" x14ac:dyDescent="0.25">
      <c r="C2663" s="3"/>
      <c r="E2663" s="4"/>
      <c r="H2663" s="2"/>
      <c r="K2663" s="2"/>
      <c r="N2663" s="2"/>
      <c r="P2663" s="5"/>
      <c r="Q2663" s="2"/>
      <c r="T2663" s="2"/>
    </row>
    <row r="2664" spans="3:20" x14ac:dyDescent="0.25">
      <c r="C2664" s="3"/>
      <c r="E2664" s="4"/>
      <c r="H2664" s="2"/>
      <c r="K2664" s="2"/>
      <c r="N2664" s="2"/>
      <c r="P2664" s="5"/>
      <c r="Q2664" s="2"/>
      <c r="T2664" s="2"/>
    </row>
    <row r="2665" spans="3:20" x14ac:dyDescent="0.25">
      <c r="C2665" s="3"/>
      <c r="E2665" s="4"/>
      <c r="H2665" s="2"/>
      <c r="K2665" s="2"/>
      <c r="N2665" s="2"/>
      <c r="P2665" s="5"/>
      <c r="Q2665" s="2"/>
      <c r="T2665" s="2"/>
    </row>
    <row r="2666" spans="3:20" x14ac:dyDescent="0.25">
      <c r="C2666" s="3"/>
      <c r="E2666" s="4"/>
      <c r="H2666" s="2"/>
      <c r="K2666" s="2"/>
      <c r="N2666" s="2"/>
      <c r="P2666" s="5"/>
      <c r="Q2666" s="2"/>
      <c r="T2666" s="2"/>
    </row>
    <row r="2667" spans="3:20" x14ac:dyDescent="0.25">
      <c r="C2667" s="3"/>
      <c r="E2667" s="4"/>
      <c r="H2667" s="2"/>
      <c r="K2667" s="2"/>
      <c r="N2667" s="2"/>
      <c r="P2667" s="5"/>
      <c r="Q2667" s="2"/>
      <c r="T2667" s="2"/>
    </row>
    <row r="2668" spans="3:20" x14ac:dyDescent="0.25">
      <c r="C2668" s="3"/>
      <c r="E2668" s="4"/>
      <c r="H2668" s="2"/>
      <c r="K2668" s="2"/>
      <c r="N2668" s="2"/>
      <c r="P2668" s="5"/>
      <c r="Q2668" s="2"/>
      <c r="T2668" s="2"/>
    </row>
    <row r="2669" spans="3:20" x14ac:dyDescent="0.25">
      <c r="C2669" s="3"/>
      <c r="E2669" s="4"/>
      <c r="H2669" s="2"/>
      <c r="K2669" s="2"/>
      <c r="N2669" s="2"/>
      <c r="P2669" s="5"/>
      <c r="Q2669" s="2"/>
      <c r="T2669" s="2"/>
    </row>
    <row r="2670" spans="3:20" x14ac:dyDescent="0.25">
      <c r="C2670" s="3"/>
      <c r="E2670" s="4"/>
      <c r="H2670" s="2"/>
      <c r="K2670" s="2"/>
      <c r="N2670" s="2"/>
      <c r="P2670" s="5"/>
      <c r="Q2670" s="2"/>
      <c r="T2670" s="2"/>
    </row>
    <row r="2671" spans="3:20" x14ac:dyDescent="0.25">
      <c r="C2671" s="3"/>
      <c r="E2671" s="4"/>
      <c r="H2671" s="2"/>
      <c r="K2671" s="2"/>
      <c r="N2671" s="2"/>
      <c r="P2671" s="5"/>
      <c r="Q2671" s="2"/>
      <c r="T2671" s="2"/>
    </row>
    <row r="2672" spans="3:20" x14ac:dyDescent="0.25">
      <c r="C2672" s="3"/>
      <c r="E2672" s="4"/>
      <c r="H2672" s="2"/>
      <c r="K2672" s="2"/>
      <c r="N2672" s="2"/>
      <c r="P2672" s="5"/>
      <c r="Q2672" s="2"/>
      <c r="T2672" s="2"/>
    </row>
    <row r="2673" spans="3:20" x14ac:dyDescent="0.25">
      <c r="C2673" s="3"/>
      <c r="E2673" s="4"/>
      <c r="H2673" s="2"/>
      <c r="K2673" s="2"/>
      <c r="N2673" s="2"/>
      <c r="P2673" s="5"/>
      <c r="Q2673" s="2"/>
      <c r="T2673" s="2"/>
    </row>
    <row r="2674" spans="3:20" x14ac:dyDescent="0.25">
      <c r="C2674" s="3"/>
      <c r="E2674" s="4"/>
      <c r="H2674" s="2"/>
      <c r="K2674" s="2"/>
      <c r="N2674" s="2"/>
      <c r="P2674" s="5"/>
      <c r="Q2674" s="2"/>
      <c r="T2674" s="2"/>
    </row>
    <row r="2675" spans="3:20" x14ac:dyDescent="0.25">
      <c r="C2675" s="3"/>
      <c r="E2675" s="4"/>
      <c r="H2675" s="2"/>
      <c r="K2675" s="2"/>
      <c r="N2675" s="2"/>
      <c r="P2675" s="5"/>
      <c r="Q2675" s="2"/>
      <c r="T2675" s="2"/>
    </row>
    <row r="2676" spans="3:20" x14ac:dyDescent="0.25">
      <c r="C2676" s="3"/>
      <c r="E2676" s="4"/>
      <c r="H2676" s="2"/>
      <c r="K2676" s="2"/>
      <c r="N2676" s="2"/>
      <c r="P2676" s="5"/>
      <c r="Q2676" s="2"/>
      <c r="T2676" s="2"/>
    </row>
    <row r="2677" spans="3:20" x14ac:dyDescent="0.25">
      <c r="C2677" s="3"/>
      <c r="E2677" s="4"/>
      <c r="H2677" s="2"/>
      <c r="K2677" s="2"/>
      <c r="N2677" s="2"/>
      <c r="P2677" s="5"/>
      <c r="Q2677" s="2"/>
      <c r="T2677" s="2"/>
    </row>
    <row r="2678" spans="3:20" x14ac:dyDescent="0.25">
      <c r="C2678" s="3"/>
      <c r="E2678" s="4"/>
      <c r="H2678" s="2"/>
      <c r="K2678" s="2"/>
      <c r="N2678" s="2"/>
      <c r="P2678" s="5"/>
      <c r="Q2678" s="2"/>
      <c r="T2678" s="2"/>
    </row>
    <row r="2679" spans="3:20" x14ac:dyDescent="0.25">
      <c r="C2679" s="3"/>
      <c r="E2679" s="4"/>
      <c r="H2679" s="2"/>
      <c r="K2679" s="2"/>
      <c r="N2679" s="2"/>
      <c r="P2679" s="5"/>
      <c r="Q2679" s="2"/>
      <c r="T2679" s="2"/>
    </row>
    <row r="2680" spans="3:20" x14ac:dyDescent="0.25">
      <c r="C2680" s="3"/>
      <c r="E2680" s="4"/>
      <c r="H2680" s="2"/>
      <c r="K2680" s="2"/>
      <c r="N2680" s="2"/>
      <c r="P2680" s="5"/>
      <c r="Q2680" s="2"/>
      <c r="T2680" s="2"/>
    </row>
    <row r="2681" spans="3:20" x14ac:dyDescent="0.25">
      <c r="C2681" s="3"/>
      <c r="E2681" s="4"/>
      <c r="H2681" s="2"/>
      <c r="K2681" s="2"/>
      <c r="N2681" s="2"/>
      <c r="P2681" s="5"/>
      <c r="Q2681" s="2"/>
      <c r="T2681" s="2"/>
    </row>
    <row r="2682" spans="3:20" x14ac:dyDescent="0.25">
      <c r="C2682" s="3"/>
      <c r="E2682" s="4"/>
      <c r="H2682" s="2"/>
      <c r="K2682" s="2"/>
      <c r="N2682" s="2"/>
      <c r="P2682" s="5"/>
      <c r="Q2682" s="2"/>
      <c r="T2682" s="2"/>
    </row>
    <row r="2683" spans="3:20" x14ac:dyDescent="0.25">
      <c r="C2683" s="3"/>
      <c r="E2683" s="4"/>
      <c r="H2683" s="2"/>
      <c r="K2683" s="2"/>
      <c r="N2683" s="2"/>
      <c r="P2683" s="5"/>
      <c r="Q2683" s="2"/>
      <c r="T2683" s="2"/>
    </row>
    <row r="2684" spans="3:20" x14ac:dyDescent="0.25">
      <c r="C2684" s="3"/>
      <c r="E2684" s="4"/>
      <c r="H2684" s="2"/>
      <c r="K2684" s="2"/>
      <c r="N2684" s="2"/>
      <c r="P2684" s="5"/>
      <c r="Q2684" s="2"/>
      <c r="T2684" s="2"/>
    </row>
    <row r="2685" spans="3:20" x14ac:dyDescent="0.25">
      <c r="C2685" s="3"/>
      <c r="E2685" s="4"/>
      <c r="H2685" s="2"/>
      <c r="K2685" s="2"/>
      <c r="N2685" s="2"/>
      <c r="P2685" s="5"/>
      <c r="Q2685" s="2"/>
      <c r="T2685" s="2"/>
    </row>
    <row r="2686" spans="3:20" x14ac:dyDescent="0.25">
      <c r="C2686" s="3"/>
      <c r="E2686" s="4"/>
      <c r="H2686" s="2"/>
      <c r="K2686" s="2"/>
      <c r="N2686" s="2"/>
      <c r="P2686" s="5"/>
      <c r="Q2686" s="2"/>
      <c r="T2686" s="2"/>
    </row>
    <row r="2687" spans="3:20" x14ac:dyDescent="0.25">
      <c r="C2687" s="3"/>
      <c r="E2687" s="4"/>
      <c r="H2687" s="2"/>
      <c r="K2687" s="2"/>
      <c r="N2687" s="2"/>
      <c r="P2687" s="5"/>
      <c r="Q2687" s="2"/>
      <c r="T2687" s="2"/>
    </row>
    <row r="2688" spans="3:20" x14ac:dyDescent="0.25">
      <c r="C2688" s="3"/>
      <c r="E2688" s="4"/>
      <c r="H2688" s="2"/>
      <c r="K2688" s="2"/>
      <c r="N2688" s="2"/>
      <c r="P2688" s="5"/>
      <c r="Q2688" s="2"/>
      <c r="T2688" s="2"/>
    </row>
    <row r="2689" spans="3:20" x14ac:dyDescent="0.25">
      <c r="C2689" s="3"/>
      <c r="E2689" s="4"/>
      <c r="H2689" s="2"/>
      <c r="K2689" s="2"/>
      <c r="N2689" s="2"/>
      <c r="P2689" s="5"/>
      <c r="Q2689" s="2"/>
      <c r="T2689" s="2"/>
    </row>
    <row r="2690" spans="3:20" x14ac:dyDescent="0.25">
      <c r="C2690" s="3"/>
      <c r="E2690" s="4"/>
      <c r="H2690" s="2"/>
      <c r="K2690" s="2"/>
      <c r="N2690" s="2"/>
      <c r="P2690" s="5"/>
      <c r="Q2690" s="2"/>
      <c r="T2690" s="2"/>
    </row>
    <row r="2691" spans="3:20" x14ac:dyDescent="0.25">
      <c r="C2691" s="3"/>
      <c r="E2691" s="4"/>
      <c r="H2691" s="2"/>
      <c r="K2691" s="2"/>
      <c r="N2691" s="2"/>
      <c r="P2691" s="5"/>
      <c r="Q2691" s="2"/>
      <c r="T2691" s="2"/>
    </row>
    <row r="2692" spans="3:20" x14ac:dyDescent="0.25">
      <c r="C2692" s="3"/>
      <c r="E2692" s="4"/>
      <c r="H2692" s="2"/>
      <c r="K2692" s="2"/>
      <c r="N2692" s="2"/>
      <c r="P2692" s="5"/>
      <c r="Q2692" s="2"/>
      <c r="T2692" s="2"/>
    </row>
    <row r="2693" spans="3:20" x14ac:dyDescent="0.25">
      <c r="C2693" s="3"/>
      <c r="E2693" s="4"/>
      <c r="H2693" s="2"/>
      <c r="K2693" s="2"/>
      <c r="N2693" s="2"/>
      <c r="P2693" s="5"/>
      <c r="Q2693" s="2"/>
      <c r="T2693" s="2"/>
    </row>
    <row r="2694" spans="3:20" x14ac:dyDescent="0.25">
      <c r="C2694" s="3"/>
      <c r="E2694" s="4"/>
      <c r="H2694" s="2"/>
      <c r="K2694" s="2"/>
      <c r="N2694" s="2"/>
      <c r="P2694" s="5"/>
      <c r="Q2694" s="2"/>
      <c r="T2694" s="2"/>
    </row>
    <row r="2695" spans="3:20" x14ac:dyDescent="0.25">
      <c r="C2695" s="3"/>
      <c r="E2695" s="4"/>
      <c r="H2695" s="2"/>
      <c r="K2695" s="2"/>
      <c r="N2695" s="2"/>
      <c r="P2695" s="5"/>
      <c r="Q2695" s="2"/>
      <c r="T2695" s="2"/>
    </row>
    <row r="2696" spans="3:20" x14ac:dyDescent="0.25">
      <c r="C2696" s="3"/>
      <c r="E2696" s="4"/>
      <c r="H2696" s="2"/>
      <c r="K2696" s="2"/>
      <c r="N2696" s="2"/>
      <c r="P2696" s="5"/>
      <c r="Q2696" s="2"/>
      <c r="T2696" s="2"/>
    </row>
    <row r="2697" spans="3:20" x14ac:dyDescent="0.25">
      <c r="C2697" s="3"/>
      <c r="E2697" s="4"/>
      <c r="H2697" s="2"/>
      <c r="K2697" s="2"/>
      <c r="N2697" s="2"/>
      <c r="P2697" s="5"/>
      <c r="Q2697" s="2"/>
      <c r="T2697" s="2"/>
    </row>
    <row r="2698" spans="3:20" x14ac:dyDescent="0.25">
      <c r="C2698" s="3"/>
      <c r="E2698" s="4"/>
      <c r="H2698" s="2"/>
      <c r="K2698" s="2"/>
      <c r="N2698" s="2"/>
      <c r="P2698" s="5"/>
      <c r="Q2698" s="2"/>
      <c r="T2698" s="2"/>
    </row>
    <row r="2699" spans="3:20" x14ac:dyDescent="0.25">
      <c r="C2699" s="3"/>
      <c r="E2699" s="4"/>
      <c r="H2699" s="2"/>
      <c r="K2699" s="2"/>
      <c r="N2699" s="2"/>
      <c r="P2699" s="5"/>
      <c r="Q2699" s="2"/>
      <c r="T2699" s="2"/>
    </row>
    <row r="2700" spans="3:20" x14ac:dyDescent="0.25">
      <c r="C2700" s="3"/>
      <c r="E2700" s="4"/>
      <c r="H2700" s="2"/>
      <c r="K2700" s="2"/>
      <c r="N2700" s="2"/>
      <c r="P2700" s="5"/>
      <c r="Q2700" s="2"/>
      <c r="T2700" s="2"/>
    </row>
    <row r="2701" spans="3:20" x14ac:dyDescent="0.25">
      <c r="C2701" s="3"/>
      <c r="E2701" s="4"/>
      <c r="H2701" s="2"/>
      <c r="K2701" s="2"/>
      <c r="N2701" s="2"/>
      <c r="P2701" s="5"/>
      <c r="Q2701" s="2"/>
      <c r="T2701" s="2"/>
    </row>
    <row r="2702" spans="3:20" x14ac:dyDescent="0.25">
      <c r="C2702" s="3"/>
      <c r="E2702" s="4"/>
      <c r="H2702" s="2"/>
      <c r="K2702" s="2"/>
      <c r="N2702" s="2"/>
      <c r="P2702" s="5"/>
      <c r="Q2702" s="2"/>
      <c r="T2702" s="2"/>
    </row>
    <row r="2703" spans="3:20" x14ac:dyDescent="0.25">
      <c r="C2703" s="3"/>
      <c r="E2703" s="4"/>
      <c r="H2703" s="2"/>
      <c r="K2703" s="2"/>
      <c r="N2703" s="2"/>
      <c r="P2703" s="5"/>
      <c r="Q2703" s="2"/>
      <c r="T2703" s="2"/>
    </row>
    <row r="2704" spans="3:20" x14ac:dyDescent="0.25">
      <c r="C2704" s="3"/>
      <c r="E2704" s="4"/>
      <c r="H2704" s="2"/>
      <c r="K2704" s="2"/>
      <c r="N2704" s="2"/>
      <c r="P2704" s="5"/>
      <c r="Q2704" s="2"/>
      <c r="T2704" s="2"/>
    </row>
    <row r="2705" spans="3:20" x14ac:dyDescent="0.25">
      <c r="C2705" s="3"/>
      <c r="E2705" s="4"/>
      <c r="H2705" s="2"/>
      <c r="K2705" s="2"/>
      <c r="N2705" s="2"/>
      <c r="P2705" s="5"/>
      <c r="Q2705" s="2"/>
      <c r="T2705" s="2"/>
    </row>
    <row r="2706" spans="3:20" x14ac:dyDescent="0.25">
      <c r="C2706" s="3"/>
      <c r="E2706" s="4"/>
      <c r="H2706" s="2"/>
      <c r="K2706" s="2"/>
      <c r="N2706" s="2"/>
      <c r="P2706" s="5"/>
      <c r="Q2706" s="2"/>
      <c r="T2706" s="2"/>
    </row>
    <row r="2707" spans="3:20" x14ac:dyDescent="0.25">
      <c r="C2707" s="3"/>
      <c r="E2707" s="4"/>
      <c r="H2707" s="2"/>
      <c r="K2707" s="2"/>
      <c r="N2707" s="2"/>
      <c r="P2707" s="5"/>
      <c r="Q2707" s="2"/>
      <c r="T2707" s="2"/>
    </row>
    <row r="2708" spans="3:20" x14ac:dyDescent="0.25">
      <c r="C2708" s="3"/>
      <c r="E2708" s="4"/>
      <c r="H2708" s="2"/>
      <c r="K2708" s="2"/>
      <c r="N2708" s="2"/>
      <c r="P2708" s="5"/>
      <c r="Q2708" s="2"/>
      <c r="T2708" s="2"/>
    </row>
    <row r="2709" spans="3:20" x14ac:dyDescent="0.25">
      <c r="C2709" s="3"/>
      <c r="E2709" s="4"/>
      <c r="H2709" s="2"/>
      <c r="K2709" s="2"/>
      <c r="N2709" s="2"/>
      <c r="P2709" s="5"/>
      <c r="Q2709" s="2"/>
      <c r="T2709" s="2"/>
    </row>
    <row r="2710" spans="3:20" x14ac:dyDescent="0.25">
      <c r="C2710" s="3"/>
      <c r="E2710" s="4"/>
      <c r="H2710" s="2"/>
      <c r="K2710" s="2"/>
      <c r="N2710" s="2"/>
      <c r="P2710" s="5"/>
      <c r="Q2710" s="2"/>
      <c r="T2710" s="2"/>
    </row>
    <row r="2711" spans="3:20" x14ac:dyDescent="0.25">
      <c r="C2711" s="3"/>
      <c r="E2711" s="4"/>
      <c r="H2711" s="2"/>
      <c r="K2711" s="2"/>
      <c r="N2711" s="2"/>
      <c r="P2711" s="5"/>
      <c r="Q2711" s="2"/>
      <c r="T2711" s="2"/>
    </row>
    <row r="2712" spans="3:20" x14ac:dyDescent="0.25">
      <c r="C2712" s="3"/>
      <c r="E2712" s="4"/>
      <c r="H2712" s="2"/>
      <c r="K2712" s="2"/>
      <c r="N2712" s="2"/>
      <c r="P2712" s="5"/>
      <c r="Q2712" s="2"/>
      <c r="T2712" s="2"/>
    </row>
    <row r="2713" spans="3:20" x14ac:dyDescent="0.25">
      <c r="C2713" s="3"/>
      <c r="E2713" s="4"/>
      <c r="H2713" s="2"/>
      <c r="K2713" s="2"/>
      <c r="N2713" s="2"/>
      <c r="P2713" s="5"/>
      <c r="Q2713" s="2"/>
      <c r="T2713" s="2"/>
    </row>
    <row r="2714" spans="3:20" x14ac:dyDescent="0.25">
      <c r="C2714" s="3"/>
      <c r="E2714" s="4"/>
      <c r="H2714" s="2"/>
      <c r="K2714" s="2"/>
      <c r="N2714" s="2"/>
      <c r="P2714" s="5"/>
      <c r="Q2714" s="2"/>
      <c r="T2714" s="2"/>
    </row>
    <row r="2715" spans="3:20" x14ac:dyDescent="0.25">
      <c r="C2715" s="3"/>
      <c r="E2715" s="4"/>
      <c r="H2715" s="2"/>
      <c r="K2715" s="2"/>
      <c r="N2715" s="2"/>
      <c r="P2715" s="5"/>
      <c r="Q2715" s="2"/>
      <c r="T2715" s="2"/>
    </row>
    <row r="2716" spans="3:20" x14ac:dyDescent="0.25">
      <c r="C2716" s="3"/>
      <c r="E2716" s="4"/>
      <c r="H2716" s="2"/>
      <c r="K2716" s="2"/>
      <c r="N2716" s="2"/>
      <c r="P2716" s="5"/>
      <c r="Q2716" s="2"/>
      <c r="T2716" s="2"/>
    </row>
    <row r="2717" spans="3:20" x14ac:dyDescent="0.25">
      <c r="C2717" s="3"/>
      <c r="E2717" s="4"/>
      <c r="H2717" s="2"/>
      <c r="K2717" s="2"/>
      <c r="N2717" s="2"/>
      <c r="P2717" s="5"/>
      <c r="Q2717" s="2"/>
      <c r="T2717" s="2"/>
    </row>
    <row r="2718" spans="3:20" x14ac:dyDescent="0.25">
      <c r="C2718" s="3"/>
      <c r="E2718" s="4"/>
      <c r="H2718" s="2"/>
      <c r="K2718" s="2"/>
      <c r="N2718" s="2"/>
      <c r="P2718" s="5"/>
      <c r="Q2718" s="2"/>
      <c r="T2718" s="2"/>
    </row>
    <row r="2719" spans="3:20" x14ac:dyDescent="0.25">
      <c r="C2719" s="3"/>
      <c r="E2719" s="4"/>
      <c r="H2719" s="2"/>
      <c r="K2719" s="2"/>
      <c r="N2719" s="2"/>
      <c r="P2719" s="5"/>
      <c r="Q2719" s="2"/>
      <c r="T2719" s="2"/>
    </row>
    <row r="2720" spans="3:20" x14ac:dyDescent="0.25">
      <c r="C2720" s="3"/>
      <c r="E2720" s="4"/>
      <c r="H2720" s="2"/>
      <c r="K2720" s="2"/>
      <c r="N2720" s="2"/>
      <c r="P2720" s="5"/>
      <c r="Q2720" s="2"/>
      <c r="T2720" s="2"/>
    </row>
    <row r="2721" spans="3:20" x14ac:dyDescent="0.25">
      <c r="C2721" s="3"/>
      <c r="E2721" s="4"/>
      <c r="H2721" s="2"/>
      <c r="K2721" s="2"/>
      <c r="N2721" s="2"/>
      <c r="P2721" s="5"/>
      <c r="Q2721" s="2"/>
      <c r="T2721" s="2"/>
    </row>
    <row r="2722" spans="3:20" x14ac:dyDescent="0.25">
      <c r="C2722" s="3"/>
      <c r="E2722" s="4"/>
      <c r="H2722" s="2"/>
      <c r="K2722" s="2"/>
      <c r="N2722" s="2"/>
      <c r="P2722" s="5"/>
      <c r="Q2722" s="2"/>
      <c r="T2722" s="2"/>
    </row>
    <row r="2723" spans="3:20" x14ac:dyDescent="0.25">
      <c r="C2723" s="3"/>
      <c r="E2723" s="4"/>
      <c r="H2723" s="2"/>
      <c r="K2723" s="2"/>
      <c r="N2723" s="2"/>
      <c r="P2723" s="5"/>
      <c r="Q2723" s="2"/>
      <c r="T2723" s="2"/>
    </row>
    <row r="2724" spans="3:20" x14ac:dyDescent="0.25">
      <c r="C2724" s="3"/>
      <c r="E2724" s="4"/>
      <c r="H2724" s="2"/>
      <c r="K2724" s="2"/>
      <c r="N2724" s="2"/>
      <c r="P2724" s="5"/>
      <c r="Q2724" s="2"/>
      <c r="T2724" s="2"/>
    </row>
    <row r="2725" spans="3:20" x14ac:dyDescent="0.25">
      <c r="C2725" s="3"/>
      <c r="E2725" s="4"/>
      <c r="H2725" s="2"/>
      <c r="K2725" s="2"/>
      <c r="N2725" s="2"/>
      <c r="P2725" s="5"/>
      <c r="Q2725" s="2"/>
      <c r="T2725" s="2"/>
    </row>
    <row r="2726" spans="3:20" x14ac:dyDescent="0.25">
      <c r="C2726" s="3"/>
      <c r="E2726" s="4"/>
      <c r="H2726" s="2"/>
      <c r="K2726" s="2"/>
      <c r="N2726" s="2"/>
      <c r="P2726" s="5"/>
      <c r="Q2726" s="2"/>
      <c r="T2726" s="2"/>
    </row>
    <row r="2727" spans="3:20" x14ac:dyDescent="0.25">
      <c r="C2727" s="3"/>
      <c r="E2727" s="4"/>
      <c r="H2727" s="2"/>
      <c r="K2727" s="2"/>
      <c r="N2727" s="2"/>
      <c r="P2727" s="5"/>
      <c r="Q2727" s="2"/>
      <c r="T2727" s="2"/>
    </row>
    <row r="2728" spans="3:20" x14ac:dyDescent="0.25">
      <c r="C2728" s="3"/>
      <c r="E2728" s="4"/>
      <c r="H2728" s="2"/>
      <c r="K2728" s="2"/>
      <c r="N2728" s="2"/>
      <c r="P2728" s="5"/>
      <c r="Q2728" s="2"/>
      <c r="T2728" s="2"/>
    </row>
    <row r="2729" spans="3:20" x14ac:dyDescent="0.25">
      <c r="C2729" s="3"/>
      <c r="E2729" s="4"/>
      <c r="H2729" s="2"/>
      <c r="K2729" s="2"/>
      <c r="N2729" s="2"/>
      <c r="P2729" s="5"/>
      <c r="Q2729" s="2"/>
      <c r="T2729" s="2"/>
    </row>
    <row r="2730" spans="3:20" x14ac:dyDescent="0.25">
      <c r="C2730" s="3"/>
      <c r="E2730" s="4"/>
      <c r="H2730" s="2"/>
      <c r="K2730" s="2"/>
      <c r="N2730" s="2"/>
      <c r="P2730" s="5"/>
      <c r="Q2730" s="2"/>
      <c r="T2730" s="2"/>
    </row>
    <row r="2731" spans="3:20" x14ac:dyDescent="0.25">
      <c r="C2731" s="3"/>
      <c r="E2731" s="4"/>
      <c r="H2731" s="2"/>
      <c r="K2731" s="2"/>
      <c r="N2731" s="2"/>
      <c r="P2731" s="5"/>
      <c r="Q2731" s="2"/>
      <c r="T2731" s="2"/>
    </row>
    <row r="2732" spans="3:20" x14ac:dyDescent="0.25">
      <c r="C2732" s="3"/>
      <c r="E2732" s="4"/>
      <c r="H2732" s="2"/>
      <c r="K2732" s="2"/>
      <c r="N2732" s="2"/>
      <c r="P2732" s="5"/>
      <c r="Q2732" s="2"/>
      <c r="T2732" s="2"/>
    </row>
    <row r="2733" spans="3:20" x14ac:dyDescent="0.25">
      <c r="C2733" s="3"/>
      <c r="E2733" s="4"/>
      <c r="H2733" s="2"/>
      <c r="K2733" s="2"/>
      <c r="N2733" s="2"/>
      <c r="P2733" s="5"/>
      <c r="Q2733" s="2"/>
      <c r="T2733" s="2"/>
    </row>
    <row r="2734" spans="3:20" x14ac:dyDescent="0.25">
      <c r="C2734" s="3"/>
      <c r="E2734" s="4"/>
      <c r="H2734" s="2"/>
      <c r="K2734" s="2"/>
      <c r="N2734" s="2"/>
      <c r="P2734" s="5"/>
      <c r="Q2734" s="2"/>
      <c r="T2734" s="2"/>
    </row>
    <row r="2735" spans="3:20" x14ac:dyDescent="0.25">
      <c r="C2735" s="3"/>
      <c r="E2735" s="4"/>
      <c r="H2735" s="2"/>
      <c r="K2735" s="2"/>
      <c r="N2735" s="2"/>
      <c r="P2735" s="5"/>
      <c r="Q2735" s="2"/>
      <c r="T2735" s="2"/>
    </row>
    <row r="2736" spans="3:20" x14ac:dyDescent="0.25">
      <c r="C2736" s="3"/>
      <c r="E2736" s="4"/>
      <c r="H2736" s="2"/>
      <c r="K2736" s="2"/>
      <c r="N2736" s="2"/>
      <c r="P2736" s="5"/>
      <c r="Q2736" s="2"/>
      <c r="T2736" s="2"/>
    </row>
    <row r="2737" spans="3:20" x14ac:dyDescent="0.25">
      <c r="C2737" s="3"/>
      <c r="E2737" s="4"/>
      <c r="H2737" s="2"/>
      <c r="K2737" s="2"/>
      <c r="N2737" s="2"/>
      <c r="P2737" s="5"/>
      <c r="Q2737" s="2"/>
      <c r="T2737" s="2"/>
    </row>
    <row r="2738" spans="3:20" x14ac:dyDescent="0.25">
      <c r="C2738" s="3"/>
      <c r="E2738" s="4"/>
      <c r="H2738" s="2"/>
      <c r="K2738" s="2"/>
      <c r="N2738" s="2"/>
      <c r="P2738" s="5"/>
      <c r="Q2738" s="2"/>
      <c r="T2738" s="2"/>
    </row>
    <row r="2739" spans="3:20" x14ac:dyDescent="0.25">
      <c r="C2739" s="3"/>
      <c r="E2739" s="4"/>
      <c r="H2739" s="2"/>
      <c r="K2739" s="2"/>
      <c r="N2739" s="2"/>
      <c r="P2739" s="5"/>
      <c r="Q2739" s="2"/>
      <c r="T2739" s="2"/>
    </row>
    <row r="2740" spans="3:20" x14ac:dyDescent="0.25">
      <c r="C2740" s="3"/>
      <c r="E2740" s="4"/>
      <c r="H2740" s="2"/>
      <c r="K2740" s="2"/>
      <c r="N2740" s="2"/>
      <c r="P2740" s="5"/>
      <c r="Q2740" s="2"/>
      <c r="T2740" s="2"/>
    </row>
    <row r="2741" spans="3:20" x14ac:dyDescent="0.25">
      <c r="C2741" s="3"/>
      <c r="E2741" s="4"/>
      <c r="H2741" s="2"/>
      <c r="K2741" s="2"/>
      <c r="N2741" s="2"/>
      <c r="P2741" s="5"/>
      <c r="Q2741" s="2"/>
      <c r="T2741" s="2"/>
    </row>
    <row r="2742" spans="3:20" x14ac:dyDescent="0.25">
      <c r="C2742" s="3"/>
      <c r="E2742" s="4"/>
      <c r="H2742" s="2"/>
      <c r="K2742" s="2"/>
      <c r="N2742" s="2"/>
      <c r="P2742" s="5"/>
      <c r="Q2742" s="2"/>
      <c r="T2742" s="2"/>
    </row>
    <row r="2743" spans="3:20" x14ac:dyDescent="0.25">
      <c r="C2743" s="3"/>
      <c r="E2743" s="4"/>
      <c r="H2743" s="2"/>
      <c r="K2743" s="2"/>
      <c r="N2743" s="2"/>
      <c r="P2743" s="5"/>
      <c r="Q2743" s="2"/>
      <c r="T2743" s="2"/>
    </row>
    <row r="2744" spans="3:20" x14ac:dyDescent="0.25">
      <c r="C2744" s="3"/>
      <c r="E2744" s="4"/>
      <c r="H2744" s="2"/>
      <c r="K2744" s="2"/>
      <c r="N2744" s="2"/>
      <c r="P2744" s="5"/>
      <c r="Q2744" s="2"/>
      <c r="T2744" s="2"/>
    </row>
    <row r="2745" spans="3:20" x14ac:dyDescent="0.25">
      <c r="C2745" s="3"/>
      <c r="E2745" s="4"/>
      <c r="H2745" s="2"/>
      <c r="K2745" s="2"/>
      <c r="N2745" s="2"/>
      <c r="P2745" s="5"/>
      <c r="Q2745" s="2"/>
      <c r="T2745" s="2"/>
    </row>
    <row r="2746" spans="3:20" x14ac:dyDescent="0.25">
      <c r="C2746" s="3"/>
      <c r="E2746" s="4"/>
      <c r="H2746" s="2"/>
      <c r="K2746" s="2"/>
      <c r="N2746" s="2"/>
      <c r="P2746" s="5"/>
      <c r="Q2746" s="2"/>
      <c r="T2746" s="2"/>
    </row>
    <row r="2747" spans="3:20" x14ac:dyDescent="0.25">
      <c r="C2747" s="3"/>
      <c r="E2747" s="4"/>
      <c r="H2747" s="2"/>
      <c r="K2747" s="2"/>
      <c r="N2747" s="2"/>
      <c r="P2747" s="5"/>
      <c r="Q2747" s="2"/>
      <c r="T2747" s="2"/>
    </row>
    <row r="2748" spans="3:20" x14ac:dyDescent="0.25">
      <c r="C2748" s="3"/>
      <c r="E2748" s="4"/>
      <c r="H2748" s="2"/>
      <c r="K2748" s="2"/>
      <c r="N2748" s="2"/>
      <c r="P2748" s="5"/>
      <c r="Q2748" s="2"/>
      <c r="T2748" s="2"/>
    </row>
    <row r="2749" spans="3:20" x14ac:dyDescent="0.25">
      <c r="C2749" s="3"/>
      <c r="E2749" s="4"/>
      <c r="H2749" s="2"/>
      <c r="K2749" s="2"/>
      <c r="N2749" s="2"/>
      <c r="P2749" s="5"/>
      <c r="Q2749" s="2"/>
      <c r="T2749" s="2"/>
    </row>
    <row r="2750" spans="3:20" x14ac:dyDescent="0.25">
      <c r="C2750" s="3"/>
      <c r="E2750" s="4"/>
      <c r="H2750" s="2"/>
      <c r="K2750" s="2"/>
      <c r="N2750" s="2"/>
      <c r="P2750" s="5"/>
      <c r="Q2750" s="2"/>
      <c r="T2750" s="2"/>
    </row>
    <row r="2751" spans="3:20" x14ac:dyDescent="0.25">
      <c r="C2751" s="3"/>
      <c r="E2751" s="4"/>
      <c r="H2751" s="2"/>
      <c r="K2751" s="2"/>
      <c r="N2751" s="2"/>
      <c r="P2751" s="5"/>
      <c r="Q2751" s="2"/>
      <c r="T2751" s="2"/>
    </row>
    <row r="2752" spans="3:20" x14ac:dyDescent="0.25">
      <c r="C2752" s="3"/>
      <c r="E2752" s="4"/>
      <c r="H2752" s="2"/>
      <c r="K2752" s="2"/>
      <c r="N2752" s="2"/>
      <c r="P2752" s="5"/>
      <c r="Q2752" s="2"/>
      <c r="T2752" s="2"/>
    </row>
    <row r="2753" spans="3:20" x14ac:dyDescent="0.25">
      <c r="C2753" s="3"/>
      <c r="E2753" s="4"/>
      <c r="H2753" s="2"/>
      <c r="K2753" s="2"/>
      <c r="N2753" s="2"/>
      <c r="P2753" s="5"/>
      <c r="Q2753" s="2"/>
      <c r="T2753" s="2"/>
    </row>
    <row r="2754" spans="3:20" x14ac:dyDescent="0.25">
      <c r="C2754" s="3"/>
      <c r="E2754" s="4"/>
      <c r="H2754" s="2"/>
      <c r="K2754" s="2"/>
      <c r="N2754" s="2"/>
      <c r="P2754" s="5"/>
      <c r="Q2754" s="2"/>
      <c r="T2754" s="2"/>
    </row>
    <row r="2755" spans="3:20" x14ac:dyDescent="0.25">
      <c r="C2755" s="3"/>
      <c r="E2755" s="4"/>
      <c r="H2755" s="2"/>
      <c r="K2755" s="2"/>
      <c r="N2755" s="2"/>
      <c r="P2755" s="5"/>
      <c r="Q2755" s="2"/>
      <c r="T2755" s="2"/>
    </row>
    <row r="2756" spans="3:20" x14ac:dyDescent="0.25">
      <c r="C2756" s="3"/>
      <c r="E2756" s="4"/>
      <c r="H2756" s="2"/>
      <c r="K2756" s="2"/>
      <c r="N2756" s="2"/>
      <c r="P2756" s="5"/>
      <c r="Q2756" s="2"/>
      <c r="T2756" s="2"/>
    </row>
    <row r="2757" spans="3:20" x14ac:dyDescent="0.25">
      <c r="C2757" s="3"/>
      <c r="E2757" s="4"/>
      <c r="H2757" s="2"/>
      <c r="K2757" s="2"/>
      <c r="N2757" s="2"/>
      <c r="P2757" s="5"/>
      <c r="Q2757" s="2"/>
      <c r="T2757" s="2"/>
    </row>
    <row r="2758" spans="3:20" x14ac:dyDescent="0.25">
      <c r="C2758" s="3"/>
      <c r="E2758" s="4"/>
      <c r="H2758" s="2"/>
      <c r="K2758" s="2"/>
      <c r="N2758" s="2"/>
      <c r="P2758" s="5"/>
      <c r="Q2758" s="2"/>
      <c r="T2758" s="2"/>
    </row>
    <row r="2759" spans="3:20" x14ac:dyDescent="0.25">
      <c r="C2759" s="3"/>
      <c r="E2759" s="4"/>
      <c r="H2759" s="2"/>
      <c r="K2759" s="2"/>
      <c r="N2759" s="2"/>
      <c r="P2759" s="5"/>
      <c r="Q2759" s="2"/>
      <c r="T2759" s="2"/>
    </row>
    <row r="2760" spans="3:20" x14ac:dyDescent="0.25">
      <c r="C2760" s="3"/>
      <c r="E2760" s="4"/>
      <c r="H2760" s="2"/>
      <c r="K2760" s="2"/>
      <c r="N2760" s="2"/>
      <c r="P2760" s="5"/>
      <c r="Q2760" s="2"/>
      <c r="T2760" s="2"/>
    </row>
    <row r="2761" spans="3:20" x14ac:dyDescent="0.25">
      <c r="C2761" s="3"/>
      <c r="E2761" s="4"/>
      <c r="H2761" s="2"/>
      <c r="K2761" s="2"/>
      <c r="N2761" s="2"/>
      <c r="P2761" s="5"/>
      <c r="Q2761" s="2"/>
      <c r="T2761" s="2"/>
    </row>
    <row r="2762" spans="3:20" x14ac:dyDescent="0.25">
      <c r="C2762" s="3"/>
      <c r="E2762" s="4"/>
      <c r="H2762" s="2"/>
      <c r="K2762" s="2"/>
      <c r="N2762" s="2"/>
      <c r="P2762" s="5"/>
      <c r="Q2762" s="2"/>
      <c r="T2762" s="2"/>
    </row>
    <row r="2763" spans="3:20" x14ac:dyDescent="0.25">
      <c r="C2763" s="3"/>
      <c r="E2763" s="4"/>
      <c r="H2763" s="2"/>
      <c r="K2763" s="2"/>
      <c r="N2763" s="2"/>
      <c r="P2763" s="5"/>
      <c r="Q2763" s="2"/>
      <c r="T2763" s="2"/>
    </row>
    <row r="2764" spans="3:20" x14ac:dyDescent="0.25">
      <c r="C2764" s="3"/>
      <c r="E2764" s="4"/>
      <c r="H2764" s="2"/>
      <c r="K2764" s="2"/>
      <c r="N2764" s="2"/>
      <c r="P2764" s="5"/>
      <c r="Q2764" s="2"/>
      <c r="T2764" s="2"/>
    </row>
    <row r="2765" spans="3:20" x14ac:dyDescent="0.25">
      <c r="C2765" s="3"/>
      <c r="E2765" s="4"/>
      <c r="H2765" s="2"/>
      <c r="K2765" s="2"/>
      <c r="N2765" s="2"/>
      <c r="P2765" s="5"/>
      <c r="Q2765" s="2"/>
      <c r="T2765" s="2"/>
    </row>
    <row r="2766" spans="3:20" x14ac:dyDescent="0.25">
      <c r="C2766" s="3"/>
      <c r="E2766" s="4"/>
      <c r="H2766" s="2"/>
      <c r="K2766" s="2"/>
      <c r="N2766" s="2"/>
      <c r="P2766" s="5"/>
      <c r="Q2766" s="2"/>
      <c r="T2766" s="2"/>
    </row>
    <row r="2767" spans="3:20" x14ac:dyDescent="0.25">
      <c r="C2767" s="3"/>
      <c r="E2767" s="4"/>
      <c r="H2767" s="2"/>
      <c r="K2767" s="2"/>
      <c r="N2767" s="2"/>
      <c r="P2767" s="5"/>
      <c r="Q2767" s="2"/>
      <c r="T2767" s="2"/>
    </row>
    <row r="2768" spans="3:20" x14ac:dyDescent="0.25">
      <c r="C2768" s="3"/>
      <c r="E2768" s="4"/>
      <c r="H2768" s="2"/>
      <c r="K2768" s="2"/>
      <c r="N2768" s="2"/>
      <c r="P2768" s="5"/>
      <c r="Q2768" s="2"/>
      <c r="T2768" s="2"/>
    </row>
    <row r="2769" spans="3:20" x14ac:dyDescent="0.25">
      <c r="C2769" s="3"/>
      <c r="E2769" s="4"/>
      <c r="H2769" s="2"/>
      <c r="K2769" s="2"/>
      <c r="N2769" s="2"/>
      <c r="P2769" s="5"/>
      <c r="Q2769" s="2"/>
      <c r="T2769" s="2"/>
    </row>
    <row r="2770" spans="3:20" x14ac:dyDescent="0.25">
      <c r="C2770" s="3"/>
      <c r="E2770" s="4"/>
      <c r="H2770" s="2"/>
      <c r="K2770" s="2"/>
      <c r="N2770" s="2"/>
      <c r="P2770" s="5"/>
      <c r="Q2770" s="2"/>
      <c r="T2770" s="2"/>
    </row>
    <row r="2771" spans="3:20" x14ac:dyDescent="0.25">
      <c r="C2771" s="3"/>
      <c r="E2771" s="4"/>
      <c r="H2771" s="2"/>
      <c r="K2771" s="2"/>
      <c r="N2771" s="2"/>
      <c r="P2771" s="5"/>
      <c r="Q2771" s="2"/>
      <c r="T2771" s="2"/>
    </row>
    <row r="2772" spans="3:20" x14ac:dyDescent="0.25">
      <c r="C2772" s="3"/>
      <c r="E2772" s="4"/>
      <c r="H2772" s="2"/>
      <c r="K2772" s="2"/>
      <c r="N2772" s="2"/>
      <c r="P2772" s="5"/>
      <c r="Q2772" s="2"/>
      <c r="T2772" s="2"/>
    </row>
    <row r="2773" spans="3:20" x14ac:dyDescent="0.25">
      <c r="C2773" s="3"/>
      <c r="E2773" s="4"/>
      <c r="H2773" s="2"/>
      <c r="K2773" s="2"/>
      <c r="N2773" s="2"/>
      <c r="P2773" s="5"/>
      <c r="Q2773" s="2"/>
      <c r="T2773" s="2"/>
    </row>
    <row r="2774" spans="3:20" x14ac:dyDescent="0.25">
      <c r="C2774" s="3"/>
      <c r="E2774" s="4"/>
      <c r="H2774" s="2"/>
      <c r="K2774" s="2"/>
      <c r="N2774" s="2"/>
      <c r="P2774" s="5"/>
      <c r="Q2774" s="2"/>
      <c r="T2774" s="2"/>
    </row>
    <row r="2775" spans="3:20" x14ac:dyDescent="0.25">
      <c r="C2775" s="3"/>
      <c r="E2775" s="4"/>
      <c r="H2775" s="2"/>
      <c r="K2775" s="2"/>
      <c r="N2775" s="2"/>
      <c r="P2775" s="5"/>
      <c r="Q2775" s="2"/>
      <c r="T2775" s="2"/>
    </row>
    <row r="2776" spans="3:20" x14ac:dyDescent="0.25">
      <c r="C2776" s="3"/>
      <c r="E2776" s="4"/>
      <c r="H2776" s="2"/>
      <c r="K2776" s="2"/>
      <c r="N2776" s="2"/>
      <c r="P2776" s="5"/>
      <c r="Q2776" s="2"/>
      <c r="T2776" s="2"/>
    </row>
    <row r="2777" spans="3:20" x14ac:dyDescent="0.25">
      <c r="C2777" s="3"/>
      <c r="E2777" s="4"/>
      <c r="H2777" s="2"/>
      <c r="K2777" s="2"/>
      <c r="N2777" s="2"/>
      <c r="P2777" s="5"/>
      <c r="Q2777" s="2"/>
      <c r="T2777" s="2"/>
    </row>
    <row r="2778" spans="3:20" x14ac:dyDescent="0.25">
      <c r="C2778" s="3"/>
      <c r="E2778" s="4"/>
      <c r="H2778" s="2"/>
      <c r="K2778" s="2"/>
      <c r="N2778" s="2"/>
      <c r="P2778" s="5"/>
      <c r="Q2778" s="2"/>
      <c r="T2778" s="2"/>
    </row>
    <row r="2779" spans="3:20" x14ac:dyDescent="0.25">
      <c r="C2779" s="3"/>
      <c r="E2779" s="4"/>
      <c r="H2779" s="2"/>
      <c r="K2779" s="2"/>
      <c r="N2779" s="2"/>
      <c r="P2779" s="5"/>
      <c r="Q2779" s="2"/>
      <c r="T2779" s="2"/>
    </row>
    <row r="2780" spans="3:20" x14ac:dyDescent="0.25">
      <c r="C2780" s="3"/>
      <c r="E2780" s="4"/>
      <c r="H2780" s="2"/>
      <c r="K2780" s="2"/>
      <c r="N2780" s="2"/>
      <c r="P2780" s="5"/>
      <c r="Q2780" s="2"/>
      <c r="T2780" s="2"/>
    </row>
    <row r="2781" spans="3:20" x14ac:dyDescent="0.25">
      <c r="C2781" s="3"/>
      <c r="E2781" s="4"/>
      <c r="H2781" s="2"/>
      <c r="K2781" s="2"/>
      <c r="N2781" s="2"/>
      <c r="P2781" s="5"/>
      <c r="Q2781" s="2"/>
      <c r="T2781" s="2"/>
    </row>
    <row r="2782" spans="3:20" x14ac:dyDescent="0.25">
      <c r="C2782" s="3"/>
      <c r="E2782" s="4"/>
      <c r="H2782" s="2"/>
      <c r="K2782" s="2"/>
      <c r="N2782" s="2"/>
      <c r="P2782" s="5"/>
      <c r="Q2782" s="2"/>
      <c r="T2782" s="2"/>
    </row>
    <row r="2783" spans="3:20" x14ac:dyDescent="0.25">
      <c r="C2783" s="3"/>
      <c r="E2783" s="4"/>
      <c r="H2783" s="2"/>
      <c r="K2783" s="2"/>
      <c r="N2783" s="2"/>
      <c r="P2783" s="5"/>
      <c r="Q2783" s="2"/>
      <c r="T2783" s="2"/>
    </row>
    <row r="2784" spans="3:20" x14ac:dyDescent="0.25">
      <c r="C2784" s="3"/>
      <c r="E2784" s="4"/>
      <c r="H2784" s="2"/>
      <c r="K2784" s="2"/>
      <c r="N2784" s="2"/>
      <c r="P2784" s="5"/>
      <c r="Q2784" s="2"/>
      <c r="T2784" s="2"/>
    </row>
    <row r="2785" spans="3:20" x14ac:dyDescent="0.25">
      <c r="C2785" s="3"/>
      <c r="E2785" s="4"/>
      <c r="H2785" s="2"/>
      <c r="K2785" s="2"/>
      <c r="N2785" s="2"/>
      <c r="P2785" s="5"/>
      <c r="Q2785" s="2"/>
      <c r="T2785" s="2"/>
    </row>
    <row r="2786" spans="3:20" x14ac:dyDescent="0.25">
      <c r="C2786" s="3"/>
      <c r="E2786" s="4"/>
      <c r="H2786" s="2"/>
      <c r="K2786" s="2"/>
      <c r="N2786" s="2"/>
      <c r="P2786" s="5"/>
      <c r="Q2786" s="2"/>
      <c r="T2786" s="2"/>
    </row>
    <row r="2787" spans="3:20" x14ac:dyDescent="0.25">
      <c r="C2787" s="3"/>
      <c r="E2787" s="4"/>
      <c r="H2787" s="2"/>
      <c r="K2787" s="2"/>
      <c r="N2787" s="2"/>
      <c r="P2787" s="5"/>
      <c r="Q2787" s="2"/>
      <c r="T2787" s="2"/>
    </row>
    <row r="2788" spans="3:20" x14ac:dyDescent="0.25">
      <c r="C2788" s="3"/>
      <c r="E2788" s="4"/>
      <c r="H2788" s="2"/>
      <c r="K2788" s="2"/>
      <c r="N2788" s="2"/>
      <c r="P2788" s="5"/>
      <c r="Q2788" s="2"/>
      <c r="T2788" s="2"/>
    </row>
    <row r="2789" spans="3:20" x14ac:dyDescent="0.25">
      <c r="C2789" s="3"/>
      <c r="E2789" s="4"/>
      <c r="H2789" s="2"/>
      <c r="K2789" s="2"/>
      <c r="N2789" s="2"/>
      <c r="P2789" s="5"/>
      <c r="Q2789" s="2"/>
      <c r="T2789" s="2"/>
    </row>
    <row r="2790" spans="3:20" x14ac:dyDescent="0.25">
      <c r="C2790" s="3"/>
      <c r="E2790" s="4"/>
      <c r="H2790" s="2"/>
      <c r="K2790" s="2"/>
      <c r="N2790" s="2"/>
      <c r="P2790" s="5"/>
      <c r="Q2790" s="2"/>
      <c r="T2790" s="2"/>
    </row>
    <row r="2791" spans="3:20" x14ac:dyDescent="0.25">
      <c r="C2791" s="3"/>
      <c r="E2791" s="4"/>
      <c r="H2791" s="2"/>
      <c r="K2791" s="2"/>
      <c r="N2791" s="2"/>
      <c r="P2791" s="5"/>
      <c r="Q2791" s="2"/>
      <c r="T2791" s="2"/>
    </row>
    <row r="2792" spans="3:20" x14ac:dyDescent="0.25">
      <c r="C2792" s="3"/>
      <c r="E2792" s="4"/>
      <c r="H2792" s="2"/>
      <c r="K2792" s="2"/>
      <c r="N2792" s="2"/>
      <c r="P2792" s="5"/>
      <c r="Q2792" s="2"/>
      <c r="T2792" s="2"/>
    </row>
    <row r="2793" spans="3:20" x14ac:dyDescent="0.25">
      <c r="C2793" s="3"/>
      <c r="E2793" s="4"/>
      <c r="H2793" s="2"/>
      <c r="K2793" s="2"/>
      <c r="N2793" s="2"/>
      <c r="P2793" s="5"/>
      <c r="Q2793" s="2"/>
      <c r="T2793" s="2"/>
    </row>
    <row r="2794" spans="3:20" x14ac:dyDescent="0.25">
      <c r="C2794" s="3"/>
      <c r="E2794" s="4"/>
      <c r="H2794" s="2"/>
      <c r="K2794" s="2"/>
      <c r="N2794" s="2"/>
      <c r="P2794" s="5"/>
      <c r="Q2794" s="2"/>
      <c r="T2794" s="2"/>
    </row>
    <row r="2795" spans="3:20" x14ac:dyDescent="0.25">
      <c r="C2795" s="3"/>
      <c r="E2795" s="4"/>
      <c r="H2795" s="2"/>
      <c r="K2795" s="2"/>
      <c r="N2795" s="2"/>
      <c r="P2795" s="5"/>
      <c r="Q2795" s="2"/>
      <c r="T2795" s="2"/>
    </row>
    <row r="2796" spans="3:20" x14ac:dyDescent="0.25">
      <c r="C2796" s="3"/>
      <c r="E2796" s="4"/>
      <c r="H2796" s="2"/>
      <c r="K2796" s="2"/>
      <c r="N2796" s="2"/>
      <c r="P2796" s="5"/>
      <c r="Q2796" s="2"/>
      <c r="T2796" s="2"/>
    </row>
    <row r="2797" spans="3:20" x14ac:dyDescent="0.25">
      <c r="C2797" s="3"/>
      <c r="E2797" s="4"/>
      <c r="H2797" s="2"/>
      <c r="K2797" s="2"/>
      <c r="N2797" s="2"/>
      <c r="P2797" s="5"/>
      <c r="Q2797" s="2"/>
      <c r="T2797" s="2"/>
    </row>
    <row r="2798" spans="3:20" x14ac:dyDescent="0.25">
      <c r="C2798" s="3"/>
      <c r="E2798" s="4"/>
      <c r="H2798" s="2"/>
      <c r="K2798" s="2"/>
      <c r="N2798" s="2"/>
      <c r="P2798" s="5"/>
      <c r="Q2798" s="2"/>
      <c r="T2798" s="2"/>
    </row>
    <row r="2799" spans="3:20" x14ac:dyDescent="0.25">
      <c r="C2799" s="3"/>
      <c r="E2799" s="4"/>
      <c r="H2799" s="2"/>
      <c r="K2799" s="2"/>
      <c r="N2799" s="2"/>
      <c r="P2799" s="5"/>
      <c r="Q2799" s="2"/>
      <c r="T2799" s="2"/>
    </row>
    <row r="2800" spans="3:20" x14ac:dyDescent="0.25">
      <c r="C2800" s="3"/>
      <c r="E2800" s="4"/>
      <c r="H2800" s="2"/>
      <c r="K2800" s="2"/>
      <c r="N2800" s="2"/>
      <c r="P2800" s="5"/>
      <c r="Q2800" s="2"/>
      <c r="T2800" s="2"/>
    </row>
    <row r="2801" spans="3:20" x14ac:dyDescent="0.25">
      <c r="C2801" s="3"/>
      <c r="E2801" s="4"/>
      <c r="H2801" s="2"/>
      <c r="K2801" s="2"/>
      <c r="N2801" s="2"/>
      <c r="P2801" s="5"/>
      <c r="Q2801" s="2"/>
      <c r="T2801" s="2"/>
    </row>
    <row r="2802" spans="3:20" x14ac:dyDescent="0.25">
      <c r="C2802" s="3"/>
      <c r="E2802" s="4"/>
      <c r="H2802" s="2"/>
      <c r="K2802" s="2"/>
      <c r="N2802" s="2"/>
      <c r="P2802" s="5"/>
      <c r="Q2802" s="2"/>
      <c r="T2802" s="2"/>
    </row>
    <row r="2803" spans="3:20" x14ac:dyDescent="0.25">
      <c r="C2803" s="3"/>
      <c r="E2803" s="4"/>
      <c r="H2803" s="2"/>
      <c r="K2803" s="2"/>
      <c r="N2803" s="2"/>
      <c r="P2803" s="5"/>
      <c r="Q2803" s="2"/>
      <c r="T2803" s="2"/>
    </row>
    <row r="2804" spans="3:20" x14ac:dyDescent="0.25">
      <c r="C2804" s="3"/>
      <c r="E2804" s="4"/>
      <c r="H2804" s="2"/>
      <c r="K2804" s="2"/>
      <c r="N2804" s="2"/>
      <c r="P2804" s="5"/>
      <c r="Q2804" s="2"/>
      <c r="T2804" s="2"/>
    </row>
    <row r="2805" spans="3:20" x14ac:dyDescent="0.25">
      <c r="C2805" s="3"/>
      <c r="E2805" s="4"/>
      <c r="H2805" s="2"/>
      <c r="K2805" s="2"/>
      <c r="N2805" s="2"/>
      <c r="P2805" s="5"/>
      <c r="Q2805" s="2"/>
      <c r="T2805" s="2"/>
    </row>
    <row r="2806" spans="3:20" x14ac:dyDescent="0.25">
      <c r="C2806" s="3"/>
      <c r="E2806" s="4"/>
      <c r="H2806" s="2"/>
      <c r="K2806" s="2"/>
      <c r="N2806" s="2"/>
      <c r="P2806" s="5"/>
      <c r="Q2806" s="2"/>
      <c r="T2806" s="2"/>
    </row>
    <row r="2807" spans="3:20" x14ac:dyDescent="0.25">
      <c r="C2807" s="3"/>
      <c r="E2807" s="4"/>
      <c r="H2807" s="2"/>
      <c r="K2807" s="2"/>
      <c r="N2807" s="2"/>
      <c r="P2807" s="5"/>
      <c r="Q2807" s="2"/>
      <c r="T2807" s="2"/>
    </row>
    <row r="2808" spans="3:20" x14ac:dyDescent="0.25">
      <c r="C2808" s="3"/>
      <c r="E2808" s="4"/>
      <c r="H2808" s="2"/>
      <c r="K2808" s="2"/>
      <c r="N2808" s="2"/>
      <c r="P2808" s="5"/>
      <c r="Q2808" s="2"/>
      <c r="T2808" s="2"/>
    </row>
    <row r="2809" spans="3:20" x14ac:dyDescent="0.25">
      <c r="C2809" s="3"/>
      <c r="E2809" s="4"/>
      <c r="H2809" s="2"/>
      <c r="K2809" s="2"/>
      <c r="N2809" s="2"/>
      <c r="P2809" s="5"/>
      <c r="Q2809" s="2"/>
      <c r="T2809" s="2"/>
    </row>
    <row r="2810" spans="3:20" x14ac:dyDescent="0.25">
      <c r="C2810" s="3"/>
      <c r="E2810" s="4"/>
      <c r="H2810" s="2"/>
      <c r="K2810" s="2"/>
      <c r="N2810" s="2"/>
      <c r="P2810" s="5"/>
      <c r="Q2810" s="2"/>
      <c r="T2810" s="2"/>
    </row>
    <row r="2811" spans="3:20" x14ac:dyDescent="0.25">
      <c r="C2811" s="3"/>
      <c r="E2811" s="4"/>
      <c r="H2811" s="2"/>
      <c r="K2811" s="2"/>
      <c r="N2811" s="2"/>
      <c r="P2811" s="5"/>
      <c r="Q2811" s="2"/>
      <c r="T2811" s="2"/>
    </row>
    <row r="2812" spans="3:20" x14ac:dyDescent="0.25">
      <c r="C2812" s="3"/>
      <c r="E2812" s="4"/>
      <c r="H2812" s="2"/>
      <c r="K2812" s="2"/>
      <c r="N2812" s="2"/>
      <c r="P2812" s="5"/>
      <c r="Q2812" s="2"/>
      <c r="T2812" s="2"/>
    </row>
    <row r="2813" spans="3:20" x14ac:dyDescent="0.25">
      <c r="C2813" s="3"/>
      <c r="E2813" s="4"/>
      <c r="H2813" s="2"/>
      <c r="K2813" s="2"/>
      <c r="N2813" s="2"/>
      <c r="P2813" s="5"/>
      <c r="Q2813" s="2"/>
      <c r="T2813" s="2"/>
    </row>
    <row r="2814" spans="3:20" x14ac:dyDescent="0.25">
      <c r="C2814" s="3"/>
      <c r="E2814" s="4"/>
      <c r="H2814" s="2"/>
      <c r="K2814" s="2"/>
      <c r="N2814" s="2"/>
      <c r="P2814" s="5"/>
      <c r="Q2814" s="2"/>
      <c r="T2814" s="2"/>
    </row>
    <row r="2815" spans="3:20" x14ac:dyDescent="0.25">
      <c r="C2815" s="3"/>
      <c r="E2815" s="4"/>
      <c r="H2815" s="2"/>
      <c r="K2815" s="2"/>
      <c r="N2815" s="2"/>
      <c r="P2815" s="5"/>
      <c r="Q2815" s="2"/>
      <c r="T2815" s="2"/>
    </row>
    <row r="2816" spans="3:20" x14ac:dyDescent="0.25">
      <c r="C2816" s="3"/>
      <c r="E2816" s="4"/>
      <c r="H2816" s="2"/>
      <c r="K2816" s="2"/>
      <c r="N2816" s="2"/>
      <c r="P2816" s="5"/>
      <c r="Q2816" s="2"/>
      <c r="T2816" s="2"/>
    </row>
    <row r="2817" spans="3:20" x14ac:dyDescent="0.25">
      <c r="C2817" s="3"/>
      <c r="E2817" s="4"/>
      <c r="H2817" s="2"/>
      <c r="K2817" s="2"/>
      <c r="N2817" s="2"/>
      <c r="P2817" s="5"/>
      <c r="Q2817" s="2"/>
      <c r="T2817" s="2"/>
    </row>
    <row r="2818" spans="3:20" x14ac:dyDescent="0.25">
      <c r="C2818" s="3"/>
      <c r="E2818" s="4"/>
      <c r="H2818" s="2"/>
      <c r="K2818" s="2"/>
      <c r="N2818" s="2"/>
      <c r="P2818" s="5"/>
      <c r="Q2818" s="2"/>
      <c r="T2818" s="2"/>
    </row>
    <row r="2819" spans="3:20" x14ac:dyDescent="0.25">
      <c r="C2819" s="3"/>
      <c r="E2819" s="4"/>
      <c r="H2819" s="2"/>
      <c r="K2819" s="2"/>
      <c r="N2819" s="2"/>
      <c r="P2819" s="5"/>
      <c r="Q2819" s="2"/>
      <c r="T2819" s="2"/>
    </row>
    <row r="2820" spans="3:20" x14ac:dyDescent="0.25">
      <c r="C2820" s="3"/>
      <c r="E2820" s="4"/>
      <c r="H2820" s="2"/>
      <c r="K2820" s="2"/>
      <c r="N2820" s="2"/>
      <c r="P2820" s="5"/>
      <c r="Q2820" s="2"/>
      <c r="T2820" s="2"/>
    </row>
    <row r="2821" spans="3:20" x14ac:dyDescent="0.25">
      <c r="C2821" s="3"/>
      <c r="E2821" s="4"/>
      <c r="H2821" s="2"/>
      <c r="K2821" s="2"/>
      <c r="N2821" s="2"/>
      <c r="P2821" s="5"/>
      <c r="Q2821" s="2"/>
      <c r="T2821" s="2"/>
    </row>
    <row r="2822" spans="3:20" x14ac:dyDescent="0.25">
      <c r="C2822" s="3"/>
      <c r="E2822" s="4"/>
      <c r="H2822" s="2"/>
      <c r="K2822" s="2"/>
      <c r="N2822" s="2"/>
      <c r="P2822" s="5"/>
      <c r="Q2822" s="2"/>
      <c r="T2822" s="2"/>
    </row>
    <row r="2823" spans="3:20" x14ac:dyDescent="0.25">
      <c r="C2823" s="3"/>
      <c r="E2823" s="4"/>
      <c r="H2823" s="2"/>
      <c r="K2823" s="2"/>
      <c r="N2823" s="2"/>
      <c r="P2823" s="5"/>
      <c r="Q2823" s="2"/>
      <c r="T2823" s="2"/>
    </row>
    <row r="2824" spans="3:20" x14ac:dyDescent="0.25">
      <c r="C2824" s="3"/>
      <c r="E2824" s="4"/>
      <c r="H2824" s="2"/>
      <c r="K2824" s="2"/>
      <c r="N2824" s="2"/>
      <c r="P2824" s="5"/>
      <c r="Q2824" s="2"/>
      <c r="T2824" s="2"/>
    </row>
    <row r="2825" spans="3:20" x14ac:dyDescent="0.25">
      <c r="C2825" s="3"/>
      <c r="E2825" s="4"/>
      <c r="H2825" s="2"/>
      <c r="K2825" s="2"/>
      <c r="N2825" s="2"/>
      <c r="P2825" s="5"/>
      <c r="Q2825" s="2"/>
      <c r="T2825" s="2"/>
    </row>
    <row r="2826" spans="3:20" x14ac:dyDescent="0.25">
      <c r="C2826" s="3"/>
      <c r="E2826" s="4"/>
      <c r="H2826" s="2"/>
      <c r="K2826" s="2"/>
      <c r="N2826" s="2"/>
      <c r="P2826" s="5"/>
      <c r="Q2826" s="2"/>
      <c r="T2826" s="2"/>
    </row>
    <row r="2827" spans="3:20" x14ac:dyDescent="0.25">
      <c r="C2827" s="3"/>
      <c r="E2827" s="4"/>
      <c r="H2827" s="2"/>
      <c r="K2827" s="2"/>
      <c r="N2827" s="2"/>
      <c r="P2827" s="5"/>
      <c r="Q2827" s="2"/>
      <c r="T2827" s="2"/>
    </row>
    <row r="2828" spans="3:20" x14ac:dyDescent="0.25">
      <c r="C2828" s="3"/>
      <c r="E2828" s="4"/>
      <c r="H2828" s="2"/>
      <c r="K2828" s="2"/>
      <c r="N2828" s="2"/>
      <c r="P2828" s="5"/>
      <c r="Q2828" s="2"/>
      <c r="T2828" s="2"/>
    </row>
    <row r="2829" spans="3:20" x14ac:dyDescent="0.25">
      <c r="C2829" s="3"/>
      <c r="E2829" s="4"/>
      <c r="H2829" s="2"/>
      <c r="K2829" s="2"/>
      <c r="N2829" s="2"/>
      <c r="P2829" s="5"/>
      <c r="Q2829" s="2"/>
      <c r="T2829" s="2"/>
    </row>
    <row r="2830" spans="3:20" x14ac:dyDescent="0.25">
      <c r="C2830" s="3"/>
      <c r="E2830" s="4"/>
      <c r="H2830" s="2"/>
      <c r="K2830" s="2"/>
      <c r="N2830" s="2"/>
      <c r="P2830" s="5"/>
      <c r="Q2830" s="2"/>
      <c r="T2830" s="2"/>
    </row>
    <row r="2831" spans="3:20" x14ac:dyDescent="0.25">
      <c r="C2831" s="3"/>
      <c r="E2831" s="4"/>
      <c r="H2831" s="2"/>
      <c r="K2831" s="2"/>
      <c r="N2831" s="2"/>
      <c r="P2831" s="5"/>
      <c r="Q2831" s="2"/>
      <c r="T2831" s="2"/>
    </row>
    <row r="2832" spans="3:20" x14ac:dyDescent="0.25">
      <c r="C2832" s="3"/>
      <c r="E2832" s="4"/>
      <c r="H2832" s="2"/>
      <c r="K2832" s="2"/>
      <c r="N2832" s="2"/>
      <c r="P2832" s="5"/>
      <c r="Q2832" s="2"/>
      <c r="T2832" s="2"/>
    </row>
    <row r="2833" spans="3:20" x14ac:dyDescent="0.25">
      <c r="C2833" s="3"/>
      <c r="E2833" s="4"/>
      <c r="H2833" s="2"/>
      <c r="K2833" s="2"/>
      <c r="N2833" s="2"/>
      <c r="P2833" s="5"/>
      <c r="Q2833" s="2"/>
      <c r="T2833" s="2"/>
    </row>
    <row r="2834" spans="3:20" x14ac:dyDescent="0.25">
      <c r="C2834" s="3"/>
      <c r="E2834" s="4"/>
      <c r="H2834" s="2"/>
      <c r="K2834" s="2"/>
      <c r="N2834" s="2"/>
      <c r="P2834" s="5"/>
      <c r="Q2834" s="2"/>
      <c r="T2834" s="2"/>
    </row>
    <row r="2835" spans="3:20" x14ac:dyDescent="0.25">
      <c r="C2835" s="3"/>
      <c r="E2835" s="4"/>
      <c r="H2835" s="2"/>
      <c r="K2835" s="2"/>
      <c r="N2835" s="2"/>
      <c r="P2835" s="5"/>
      <c r="Q2835" s="2"/>
      <c r="T2835" s="2"/>
    </row>
    <row r="2836" spans="3:20" x14ac:dyDescent="0.25">
      <c r="C2836" s="3"/>
      <c r="E2836" s="4"/>
      <c r="H2836" s="2"/>
      <c r="K2836" s="2"/>
      <c r="N2836" s="2"/>
      <c r="P2836" s="5"/>
      <c r="Q2836" s="2"/>
      <c r="T2836" s="2"/>
    </row>
    <row r="2837" spans="3:20" x14ac:dyDescent="0.25">
      <c r="C2837" s="3"/>
      <c r="E2837" s="4"/>
      <c r="H2837" s="2"/>
      <c r="K2837" s="2"/>
      <c r="N2837" s="2"/>
      <c r="P2837" s="5"/>
      <c r="Q2837" s="2"/>
      <c r="T2837" s="2"/>
    </row>
    <row r="2838" spans="3:20" x14ac:dyDescent="0.25">
      <c r="C2838" s="3"/>
      <c r="E2838" s="4"/>
      <c r="H2838" s="2"/>
      <c r="K2838" s="2"/>
      <c r="N2838" s="2"/>
      <c r="P2838" s="5"/>
      <c r="Q2838" s="2"/>
      <c r="T2838" s="2"/>
    </row>
    <row r="2839" spans="3:20" x14ac:dyDescent="0.25">
      <c r="C2839" s="3"/>
      <c r="E2839" s="4"/>
      <c r="H2839" s="2"/>
      <c r="K2839" s="2"/>
      <c r="N2839" s="2"/>
      <c r="P2839" s="5"/>
      <c r="Q2839" s="2"/>
      <c r="T2839" s="2"/>
    </row>
    <row r="2840" spans="3:20" x14ac:dyDescent="0.25">
      <c r="C2840" s="3"/>
      <c r="E2840" s="4"/>
      <c r="H2840" s="2"/>
      <c r="K2840" s="2"/>
      <c r="N2840" s="2"/>
      <c r="P2840" s="5"/>
      <c r="Q2840" s="2"/>
      <c r="T2840" s="2"/>
    </row>
    <row r="2841" spans="3:20" x14ac:dyDescent="0.25">
      <c r="C2841" s="3"/>
      <c r="E2841" s="4"/>
      <c r="H2841" s="2"/>
      <c r="K2841" s="2"/>
      <c r="N2841" s="2"/>
      <c r="P2841" s="5"/>
      <c r="Q2841" s="2"/>
      <c r="T2841" s="2"/>
    </row>
    <row r="2842" spans="3:20" x14ac:dyDescent="0.25">
      <c r="C2842" s="3"/>
      <c r="E2842" s="4"/>
      <c r="H2842" s="2"/>
      <c r="K2842" s="2"/>
      <c r="N2842" s="2"/>
      <c r="P2842" s="5"/>
      <c r="Q2842" s="2"/>
      <c r="T2842" s="2"/>
    </row>
    <row r="2843" spans="3:20" x14ac:dyDescent="0.25">
      <c r="C2843" s="3"/>
      <c r="E2843" s="4"/>
      <c r="H2843" s="2"/>
      <c r="K2843" s="2"/>
      <c r="N2843" s="2"/>
      <c r="P2843" s="5"/>
      <c r="Q2843" s="2"/>
      <c r="T2843" s="2"/>
    </row>
    <row r="2844" spans="3:20" x14ac:dyDescent="0.25">
      <c r="C2844" s="3"/>
      <c r="E2844" s="4"/>
      <c r="H2844" s="2"/>
      <c r="K2844" s="2"/>
      <c r="N2844" s="2"/>
      <c r="P2844" s="5"/>
      <c r="Q2844" s="2"/>
      <c r="T2844" s="2"/>
    </row>
    <row r="2845" spans="3:20" x14ac:dyDescent="0.25">
      <c r="C2845" s="3"/>
      <c r="E2845" s="4"/>
      <c r="H2845" s="2"/>
      <c r="K2845" s="2"/>
      <c r="N2845" s="2"/>
      <c r="P2845" s="5"/>
      <c r="Q2845" s="2"/>
      <c r="T2845" s="2"/>
    </row>
    <row r="2846" spans="3:20" x14ac:dyDescent="0.25">
      <c r="C2846" s="3"/>
      <c r="E2846" s="4"/>
      <c r="H2846" s="2"/>
      <c r="K2846" s="2"/>
      <c r="N2846" s="2"/>
      <c r="P2846" s="5"/>
      <c r="Q2846" s="2"/>
      <c r="T2846" s="2"/>
    </row>
    <row r="2847" spans="3:20" x14ac:dyDescent="0.25">
      <c r="C2847" s="3"/>
      <c r="E2847" s="4"/>
      <c r="H2847" s="2"/>
      <c r="K2847" s="2"/>
      <c r="N2847" s="2"/>
      <c r="P2847" s="5"/>
      <c r="Q2847" s="2"/>
      <c r="T2847" s="2"/>
    </row>
    <row r="2848" spans="3:20" x14ac:dyDescent="0.25">
      <c r="C2848" s="3"/>
      <c r="E2848" s="4"/>
      <c r="H2848" s="2"/>
      <c r="K2848" s="2"/>
      <c r="N2848" s="2"/>
      <c r="P2848" s="5"/>
      <c r="Q2848" s="2"/>
      <c r="T2848" s="2"/>
    </row>
    <row r="2849" spans="3:20" x14ac:dyDescent="0.25">
      <c r="C2849" s="3"/>
      <c r="E2849" s="4"/>
      <c r="H2849" s="2"/>
      <c r="K2849" s="2"/>
      <c r="N2849" s="2"/>
      <c r="P2849" s="5"/>
      <c r="Q2849" s="2"/>
      <c r="T2849" s="2"/>
    </row>
    <row r="2850" spans="3:20" x14ac:dyDescent="0.25">
      <c r="C2850" s="3"/>
      <c r="E2850" s="4"/>
      <c r="H2850" s="2"/>
      <c r="K2850" s="2"/>
      <c r="N2850" s="2"/>
      <c r="P2850" s="5"/>
      <c r="Q2850" s="2"/>
      <c r="T2850" s="2"/>
    </row>
    <row r="2851" spans="3:20" x14ac:dyDescent="0.25">
      <c r="C2851" s="3"/>
      <c r="E2851" s="4"/>
      <c r="H2851" s="2"/>
      <c r="K2851" s="2"/>
      <c r="N2851" s="2"/>
      <c r="P2851" s="5"/>
      <c r="Q2851" s="2"/>
      <c r="T2851" s="2"/>
    </row>
    <row r="2852" spans="3:20" x14ac:dyDescent="0.25">
      <c r="C2852" s="3"/>
      <c r="E2852" s="4"/>
      <c r="H2852" s="2"/>
      <c r="K2852" s="2"/>
      <c r="N2852" s="2"/>
      <c r="P2852" s="5"/>
      <c r="Q2852" s="2"/>
      <c r="T2852" s="2"/>
    </row>
    <row r="2853" spans="3:20" x14ac:dyDescent="0.25">
      <c r="C2853" s="3"/>
      <c r="E2853" s="4"/>
      <c r="H2853" s="2"/>
      <c r="K2853" s="2"/>
      <c r="N2853" s="2"/>
      <c r="P2853" s="5"/>
      <c r="Q2853" s="2"/>
      <c r="T2853" s="2"/>
    </row>
    <row r="2854" spans="3:20" x14ac:dyDescent="0.25">
      <c r="C2854" s="3"/>
      <c r="E2854" s="4"/>
      <c r="H2854" s="2"/>
      <c r="K2854" s="2"/>
      <c r="N2854" s="2"/>
      <c r="P2854" s="5"/>
      <c r="Q2854" s="2"/>
      <c r="T2854" s="2"/>
    </row>
    <row r="2855" spans="3:20" x14ac:dyDescent="0.25">
      <c r="C2855" s="3"/>
      <c r="E2855" s="4"/>
      <c r="H2855" s="2"/>
      <c r="K2855" s="2"/>
      <c r="N2855" s="2"/>
      <c r="P2855" s="5"/>
      <c r="Q2855" s="2"/>
      <c r="T2855" s="2"/>
    </row>
    <row r="2856" spans="3:20" x14ac:dyDescent="0.25">
      <c r="C2856" s="3"/>
      <c r="E2856" s="4"/>
      <c r="H2856" s="2"/>
      <c r="K2856" s="2"/>
      <c r="N2856" s="2"/>
      <c r="P2856" s="5"/>
      <c r="Q2856" s="2"/>
      <c r="T2856" s="2"/>
    </row>
    <row r="2857" spans="3:20" x14ac:dyDescent="0.25">
      <c r="C2857" s="3"/>
      <c r="E2857" s="4"/>
      <c r="H2857" s="2"/>
      <c r="K2857" s="2"/>
      <c r="N2857" s="2"/>
      <c r="P2857" s="5"/>
      <c r="Q2857" s="2"/>
      <c r="T2857" s="2"/>
    </row>
    <row r="2858" spans="3:20" x14ac:dyDescent="0.25">
      <c r="C2858" s="3"/>
      <c r="E2858" s="4"/>
      <c r="H2858" s="2"/>
      <c r="K2858" s="2"/>
      <c r="N2858" s="2"/>
      <c r="P2858" s="5"/>
      <c r="Q2858" s="2"/>
      <c r="T2858" s="2"/>
    </row>
    <row r="2859" spans="3:20" x14ac:dyDescent="0.25">
      <c r="C2859" s="3"/>
      <c r="E2859" s="4"/>
      <c r="H2859" s="2"/>
      <c r="K2859" s="2"/>
      <c r="N2859" s="2"/>
      <c r="P2859" s="5"/>
      <c r="Q2859" s="2"/>
      <c r="T2859" s="2"/>
    </row>
    <row r="2860" spans="3:20" x14ac:dyDescent="0.25">
      <c r="C2860" s="3"/>
      <c r="E2860" s="4"/>
      <c r="H2860" s="2"/>
      <c r="K2860" s="2"/>
      <c r="N2860" s="2"/>
      <c r="P2860" s="5"/>
      <c r="Q2860" s="2"/>
      <c r="T2860" s="2"/>
    </row>
    <row r="2861" spans="3:20" x14ac:dyDescent="0.25">
      <c r="C2861" s="3"/>
      <c r="E2861" s="4"/>
      <c r="H2861" s="2"/>
      <c r="K2861" s="2"/>
      <c r="N2861" s="2"/>
      <c r="P2861" s="5"/>
      <c r="Q2861" s="2"/>
      <c r="T2861" s="2"/>
    </row>
    <row r="2862" spans="3:20" x14ac:dyDescent="0.25">
      <c r="C2862" s="3"/>
      <c r="E2862" s="4"/>
      <c r="H2862" s="2"/>
      <c r="K2862" s="2"/>
      <c r="N2862" s="2"/>
      <c r="P2862" s="5"/>
      <c r="Q2862" s="2"/>
      <c r="T2862" s="2"/>
    </row>
    <row r="2863" spans="3:20" x14ac:dyDescent="0.25">
      <c r="C2863" s="3"/>
      <c r="E2863" s="4"/>
      <c r="H2863" s="2"/>
      <c r="K2863" s="2"/>
      <c r="N2863" s="2"/>
      <c r="P2863" s="5"/>
      <c r="Q2863" s="2"/>
      <c r="T2863" s="2"/>
    </row>
    <row r="2864" spans="3:20" x14ac:dyDescent="0.25">
      <c r="C2864" s="3"/>
      <c r="E2864" s="4"/>
      <c r="H2864" s="2"/>
      <c r="K2864" s="2"/>
      <c r="N2864" s="2"/>
      <c r="P2864" s="5"/>
      <c r="Q2864" s="2"/>
      <c r="T2864" s="2"/>
    </row>
    <row r="2865" spans="3:20" x14ac:dyDescent="0.25">
      <c r="C2865" s="3"/>
      <c r="E2865" s="4"/>
      <c r="H2865" s="2"/>
      <c r="K2865" s="2"/>
      <c r="N2865" s="2"/>
      <c r="P2865" s="5"/>
      <c r="Q2865" s="2"/>
      <c r="T2865" s="2"/>
    </row>
    <row r="2866" spans="3:20" x14ac:dyDescent="0.25">
      <c r="C2866" s="3"/>
      <c r="E2866" s="4"/>
      <c r="H2866" s="2"/>
      <c r="K2866" s="2"/>
      <c r="N2866" s="2"/>
      <c r="P2866" s="5"/>
      <c r="Q2866" s="2"/>
      <c r="T2866" s="2"/>
    </row>
    <row r="2867" spans="3:20" x14ac:dyDescent="0.25">
      <c r="C2867" s="3"/>
      <c r="E2867" s="4"/>
      <c r="H2867" s="2"/>
      <c r="K2867" s="2"/>
      <c r="N2867" s="2"/>
      <c r="P2867" s="5"/>
      <c r="Q2867" s="2"/>
      <c r="T2867" s="2"/>
    </row>
    <row r="2868" spans="3:20" x14ac:dyDescent="0.25">
      <c r="C2868" s="3"/>
      <c r="E2868" s="4"/>
      <c r="H2868" s="2"/>
      <c r="K2868" s="2"/>
      <c r="N2868" s="2"/>
      <c r="P2868" s="5"/>
      <c r="Q2868" s="2"/>
      <c r="T2868" s="2"/>
    </row>
    <row r="2869" spans="3:20" x14ac:dyDescent="0.25">
      <c r="C2869" s="3"/>
      <c r="E2869" s="4"/>
      <c r="H2869" s="2"/>
      <c r="K2869" s="2"/>
      <c r="N2869" s="2"/>
      <c r="P2869" s="5"/>
      <c r="Q2869" s="2"/>
      <c r="T2869" s="2"/>
    </row>
    <row r="2870" spans="3:20" x14ac:dyDescent="0.25">
      <c r="C2870" s="3"/>
      <c r="E2870" s="4"/>
      <c r="H2870" s="2"/>
      <c r="K2870" s="2"/>
      <c r="N2870" s="2"/>
      <c r="P2870" s="5"/>
      <c r="Q2870" s="2"/>
      <c r="T2870" s="2"/>
    </row>
    <row r="2871" spans="3:20" x14ac:dyDescent="0.25">
      <c r="C2871" s="3"/>
      <c r="E2871" s="4"/>
      <c r="H2871" s="2"/>
      <c r="K2871" s="2"/>
      <c r="N2871" s="2"/>
      <c r="P2871" s="5"/>
      <c r="Q2871" s="2"/>
      <c r="T2871" s="2"/>
    </row>
    <row r="2872" spans="3:20" x14ac:dyDescent="0.25">
      <c r="C2872" s="3"/>
      <c r="E2872" s="4"/>
      <c r="H2872" s="2"/>
      <c r="K2872" s="2"/>
      <c r="N2872" s="2"/>
      <c r="P2872" s="5"/>
      <c r="Q2872" s="2"/>
      <c r="T2872" s="2"/>
    </row>
    <row r="2873" spans="3:20" x14ac:dyDescent="0.25">
      <c r="C2873" s="3"/>
      <c r="E2873" s="4"/>
      <c r="H2873" s="2"/>
      <c r="K2873" s="2"/>
      <c r="N2873" s="2"/>
      <c r="P2873" s="5"/>
      <c r="Q2873" s="2"/>
      <c r="T2873" s="2"/>
    </row>
    <row r="2874" spans="3:20" x14ac:dyDescent="0.25">
      <c r="C2874" s="3"/>
      <c r="E2874" s="4"/>
      <c r="H2874" s="2"/>
      <c r="K2874" s="2"/>
      <c r="N2874" s="2"/>
      <c r="P2874" s="5"/>
      <c r="Q2874" s="2"/>
      <c r="T2874" s="2"/>
    </row>
    <row r="2875" spans="3:20" x14ac:dyDescent="0.25">
      <c r="C2875" s="3"/>
      <c r="E2875" s="4"/>
      <c r="H2875" s="2"/>
      <c r="K2875" s="2"/>
      <c r="N2875" s="2"/>
      <c r="P2875" s="5"/>
      <c r="Q2875" s="2"/>
      <c r="T2875" s="2"/>
    </row>
    <row r="2876" spans="3:20" x14ac:dyDescent="0.25">
      <c r="C2876" s="3"/>
      <c r="E2876" s="4"/>
      <c r="H2876" s="2"/>
      <c r="K2876" s="2"/>
      <c r="N2876" s="2"/>
      <c r="P2876" s="5"/>
      <c r="Q2876" s="2"/>
      <c r="T2876" s="2"/>
    </row>
    <row r="2877" spans="3:20" x14ac:dyDescent="0.25">
      <c r="C2877" s="3"/>
      <c r="E2877" s="4"/>
      <c r="H2877" s="2"/>
      <c r="K2877" s="2"/>
      <c r="N2877" s="2"/>
      <c r="P2877" s="5"/>
      <c r="Q2877" s="2"/>
      <c r="T2877" s="2"/>
    </row>
    <row r="2878" spans="3:20" x14ac:dyDescent="0.25">
      <c r="C2878" s="3"/>
      <c r="E2878" s="4"/>
      <c r="H2878" s="2"/>
      <c r="K2878" s="2"/>
      <c r="N2878" s="2"/>
      <c r="P2878" s="5"/>
      <c r="Q2878" s="2"/>
      <c r="T2878" s="2"/>
    </row>
    <row r="2879" spans="3:20" x14ac:dyDescent="0.25">
      <c r="C2879" s="3"/>
      <c r="E2879" s="4"/>
      <c r="H2879" s="2"/>
      <c r="K2879" s="2"/>
      <c r="N2879" s="2"/>
      <c r="P2879" s="5"/>
      <c r="Q2879" s="2"/>
      <c r="T2879" s="2"/>
    </row>
    <row r="2880" spans="3:20" x14ac:dyDescent="0.25">
      <c r="C2880" s="3"/>
      <c r="E2880" s="4"/>
      <c r="H2880" s="2"/>
      <c r="K2880" s="2"/>
      <c r="N2880" s="2"/>
      <c r="P2880" s="5"/>
      <c r="Q2880" s="2"/>
      <c r="T2880" s="2"/>
    </row>
    <row r="2881" spans="3:20" x14ac:dyDescent="0.25">
      <c r="C2881" s="3"/>
      <c r="E2881" s="4"/>
      <c r="H2881" s="2"/>
      <c r="K2881" s="2"/>
      <c r="N2881" s="2"/>
      <c r="P2881" s="5"/>
      <c r="Q2881" s="2"/>
      <c r="T2881" s="2"/>
    </row>
    <row r="2882" spans="3:20" x14ac:dyDescent="0.25">
      <c r="C2882" s="3"/>
      <c r="E2882" s="4"/>
      <c r="H2882" s="2"/>
      <c r="K2882" s="2"/>
      <c r="N2882" s="2"/>
      <c r="P2882" s="5"/>
      <c r="Q2882" s="2"/>
      <c r="T2882" s="2"/>
    </row>
    <row r="2883" spans="3:20" x14ac:dyDescent="0.25">
      <c r="C2883" s="3"/>
      <c r="E2883" s="4"/>
      <c r="H2883" s="2"/>
      <c r="K2883" s="2"/>
      <c r="N2883" s="2"/>
      <c r="P2883" s="5"/>
      <c r="Q2883" s="2"/>
      <c r="T2883" s="2"/>
    </row>
    <row r="2884" spans="3:20" x14ac:dyDescent="0.25">
      <c r="C2884" s="3"/>
      <c r="E2884" s="4"/>
      <c r="H2884" s="2"/>
      <c r="K2884" s="2"/>
      <c r="N2884" s="2"/>
      <c r="P2884" s="5"/>
      <c r="Q2884" s="2"/>
      <c r="T2884" s="2"/>
    </row>
    <row r="2885" spans="3:20" x14ac:dyDescent="0.25">
      <c r="C2885" s="3"/>
      <c r="E2885" s="4"/>
      <c r="H2885" s="2"/>
      <c r="K2885" s="2"/>
      <c r="N2885" s="2"/>
      <c r="P2885" s="5"/>
      <c r="Q2885" s="2"/>
      <c r="T2885" s="2"/>
    </row>
    <row r="2886" spans="3:20" x14ac:dyDescent="0.25">
      <c r="C2886" s="3"/>
      <c r="E2886" s="4"/>
      <c r="H2886" s="2"/>
      <c r="K2886" s="2"/>
      <c r="N2886" s="2"/>
      <c r="P2886" s="5"/>
      <c r="Q2886" s="2"/>
      <c r="T2886" s="2"/>
    </row>
    <row r="2887" spans="3:20" x14ac:dyDescent="0.25">
      <c r="C2887" s="3"/>
      <c r="E2887" s="4"/>
      <c r="H2887" s="2"/>
      <c r="K2887" s="2"/>
      <c r="N2887" s="2"/>
      <c r="P2887" s="5"/>
      <c r="Q2887" s="2"/>
      <c r="T2887" s="2"/>
    </row>
    <row r="2888" spans="3:20" x14ac:dyDescent="0.25">
      <c r="C2888" s="3"/>
      <c r="E2888" s="4"/>
      <c r="H2888" s="2"/>
      <c r="K2888" s="2"/>
      <c r="N2888" s="2"/>
      <c r="P2888" s="5"/>
      <c r="Q2888" s="2"/>
      <c r="T2888" s="2"/>
    </row>
    <row r="2889" spans="3:20" x14ac:dyDescent="0.25">
      <c r="C2889" s="3"/>
      <c r="E2889" s="4"/>
      <c r="H2889" s="2"/>
      <c r="K2889" s="2"/>
      <c r="N2889" s="2"/>
      <c r="P2889" s="5"/>
      <c r="Q2889" s="2"/>
      <c r="T2889" s="2"/>
    </row>
    <row r="2890" spans="3:20" x14ac:dyDescent="0.25">
      <c r="C2890" s="3"/>
      <c r="E2890" s="4"/>
      <c r="H2890" s="2"/>
      <c r="K2890" s="2"/>
      <c r="N2890" s="2"/>
      <c r="P2890" s="5"/>
      <c r="Q2890" s="2"/>
      <c r="T2890" s="2"/>
    </row>
    <row r="2891" spans="3:20" x14ac:dyDescent="0.25">
      <c r="C2891" s="3"/>
      <c r="E2891" s="4"/>
      <c r="H2891" s="2"/>
      <c r="K2891" s="2"/>
      <c r="N2891" s="2"/>
      <c r="P2891" s="5"/>
      <c r="Q2891" s="2"/>
      <c r="T2891" s="2"/>
    </row>
    <row r="2892" spans="3:20" x14ac:dyDescent="0.25">
      <c r="C2892" s="3"/>
      <c r="E2892" s="4"/>
      <c r="H2892" s="2"/>
      <c r="K2892" s="2"/>
      <c r="N2892" s="2"/>
      <c r="P2892" s="5"/>
      <c r="Q2892" s="2"/>
      <c r="T2892" s="2"/>
    </row>
    <row r="2893" spans="3:20" x14ac:dyDescent="0.25">
      <c r="C2893" s="3"/>
      <c r="E2893" s="4"/>
      <c r="H2893" s="2"/>
      <c r="K2893" s="2"/>
      <c r="N2893" s="2"/>
      <c r="P2893" s="5"/>
      <c r="Q2893" s="2"/>
      <c r="T2893" s="2"/>
    </row>
    <row r="2894" spans="3:20" x14ac:dyDescent="0.25">
      <c r="C2894" s="3"/>
      <c r="E2894" s="4"/>
      <c r="H2894" s="2"/>
      <c r="K2894" s="2"/>
      <c r="N2894" s="2"/>
      <c r="P2894" s="5"/>
      <c r="Q2894" s="2"/>
      <c r="T2894" s="2"/>
    </row>
    <row r="2895" spans="3:20" x14ac:dyDescent="0.25">
      <c r="C2895" s="3"/>
      <c r="E2895" s="4"/>
      <c r="H2895" s="2"/>
      <c r="K2895" s="2"/>
      <c r="N2895" s="2"/>
      <c r="P2895" s="5"/>
      <c r="Q2895" s="2"/>
      <c r="T2895" s="2"/>
    </row>
    <row r="2896" spans="3:20" x14ac:dyDescent="0.25">
      <c r="C2896" s="3"/>
      <c r="E2896" s="4"/>
      <c r="H2896" s="2"/>
      <c r="K2896" s="2"/>
      <c r="N2896" s="2"/>
      <c r="P2896" s="5"/>
      <c r="Q2896" s="2"/>
      <c r="T2896" s="2"/>
    </row>
    <row r="2897" spans="3:20" x14ac:dyDescent="0.25">
      <c r="C2897" s="3"/>
      <c r="E2897" s="4"/>
      <c r="H2897" s="2"/>
      <c r="K2897" s="2"/>
      <c r="N2897" s="2"/>
      <c r="P2897" s="5"/>
      <c r="Q2897" s="2"/>
      <c r="T2897" s="2"/>
    </row>
    <row r="2898" spans="3:20" x14ac:dyDescent="0.25">
      <c r="C2898" s="3"/>
      <c r="E2898" s="4"/>
      <c r="H2898" s="2"/>
      <c r="K2898" s="2"/>
      <c r="N2898" s="2"/>
      <c r="P2898" s="5"/>
      <c r="Q2898" s="2"/>
      <c r="T2898" s="2"/>
    </row>
    <row r="2899" spans="3:20" x14ac:dyDescent="0.25">
      <c r="C2899" s="3"/>
      <c r="E2899" s="4"/>
      <c r="H2899" s="2"/>
      <c r="K2899" s="2"/>
      <c r="N2899" s="2"/>
      <c r="P2899" s="5"/>
      <c r="Q2899" s="2"/>
      <c r="T2899" s="2"/>
    </row>
    <row r="2900" spans="3:20" x14ac:dyDescent="0.25">
      <c r="C2900" s="3"/>
      <c r="E2900" s="4"/>
      <c r="H2900" s="2"/>
      <c r="K2900" s="2"/>
      <c r="N2900" s="2"/>
      <c r="P2900" s="5"/>
      <c r="Q2900" s="2"/>
      <c r="T2900" s="2"/>
    </row>
    <row r="2901" spans="3:20" x14ac:dyDescent="0.25">
      <c r="C2901" s="3"/>
      <c r="E2901" s="4"/>
      <c r="H2901" s="2"/>
      <c r="K2901" s="2"/>
      <c r="N2901" s="2"/>
      <c r="P2901" s="5"/>
      <c r="Q2901" s="2"/>
      <c r="T2901" s="2"/>
    </row>
    <row r="2902" spans="3:20" x14ac:dyDescent="0.25">
      <c r="C2902" s="3"/>
      <c r="E2902" s="4"/>
      <c r="H2902" s="2"/>
      <c r="K2902" s="2"/>
      <c r="N2902" s="2"/>
      <c r="P2902" s="5"/>
      <c r="Q2902" s="2"/>
      <c r="T2902" s="2"/>
    </row>
    <row r="2903" spans="3:20" x14ac:dyDescent="0.25">
      <c r="C2903" s="3"/>
      <c r="E2903" s="4"/>
      <c r="H2903" s="2"/>
      <c r="K2903" s="2"/>
      <c r="N2903" s="2"/>
      <c r="P2903" s="5"/>
      <c r="Q2903" s="2"/>
      <c r="T2903" s="2"/>
    </row>
    <row r="2904" spans="3:20" x14ac:dyDescent="0.25">
      <c r="C2904" s="3"/>
      <c r="E2904" s="4"/>
      <c r="H2904" s="2"/>
      <c r="K2904" s="2"/>
      <c r="N2904" s="2"/>
      <c r="P2904" s="5"/>
      <c r="Q2904" s="2"/>
      <c r="T2904" s="2"/>
    </row>
    <row r="2905" spans="3:20" x14ac:dyDescent="0.25">
      <c r="C2905" s="3"/>
      <c r="E2905" s="4"/>
      <c r="H2905" s="2"/>
      <c r="K2905" s="2"/>
      <c r="N2905" s="2"/>
      <c r="P2905" s="5"/>
      <c r="Q2905" s="2"/>
      <c r="T2905" s="2"/>
    </row>
    <row r="2906" spans="3:20" x14ac:dyDescent="0.25">
      <c r="C2906" s="3"/>
      <c r="E2906" s="4"/>
      <c r="H2906" s="2"/>
      <c r="K2906" s="2"/>
      <c r="N2906" s="2"/>
      <c r="P2906" s="5"/>
      <c r="Q2906" s="2"/>
      <c r="T2906" s="2"/>
    </row>
    <row r="2907" spans="3:20" x14ac:dyDescent="0.25">
      <c r="C2907" s="3"/>
      <c r="E2907" s="4"/>
      <c r="H2907" s="2"/>
      <c r="K2907" s="2"/>
      <c r="N2907" s="2"/>
      <c r="P2907" s="5"/>
      <c r="Q2907" s="2"/>
      <c r="T2907" s="2"/>
    </row>
    <row r="2908" spans="3:20" x14ac:dyDescent="0.25">
      <c r="C2908" s="3"/>
      <c r="E2908" s="4"/>
      <c r="H2908" s="2"/>
      <c r="K2908" s="2"/>
      <c r="N2908" s="2"/>
      <c r="P2908" s="5"/>
      <c r="Q2908" s="2"/>
      <c r="T2908" s="2"/>
    </row>
    <row r="2909" spans="3:20" x14ac:dyDescent="0.25">
      <c r="C2909" s="3"/>
      <c r="E2909" s="4"/>
      <c r="H2909" s="2"/>
      <c r="K2909" s="2"/>
      <c r="N2909" s="2"/>
      <c r="P2909" s="5"/>
      <c r="Q2909" s="2"/>
      <c r="T2909" s="2"/>
    </row>
    <row r="2910" spans="3:20" x14ac:dyDescent="0.25">
      <c r="C2910" s="3"/>
      <c r="E2910" s="4"/>
      <c r="H2910" s="2"/>
      <c r="K2910" s="2"/>
      <c r="N2910" s="2"/>
      <c r="P2910" s="5"/>
      <c r="Q2910" s="2"/>
      <c r="T2910" s="2"/>
    </row>
    <row r="2911" spans="3:20" x14ac:dyDescent="0.25">
      <c r="C2911" s="3"/>
      <c r="E2911" s="4"/>
      <c r="H2911" s="2"/>
      <c r="K2911" s="2"/>
      <c r="N2911" s="2"/>
      <c r="P2911" s="5"/>
      <c r="Q2911" s="2"/>
      <c r="T2911" s="2"/>
    </row>
    <row r="2912" spans="3:20" x14ac:dyDescent="0.25">
      <c r="C2912" s="3"/>
      <c r="E2912" s="4"/>
      <c r="H2912" s="2"/>
      <c r="K2912" s="2"/>
      <c r="N2912" s="2"/>
      <c r="P2912" s="5"/>
      <c r="Q2912" s="2"/>
      <c r="T2912" s="2"/>
    </row>
    <row r="2913" spans="3:20" x14ac:dyDescent="0.25">
      <c r="C2913" s="3"/>
      <c r="E2913" s="4"/>
      <c r="H2913" s="2"/>
      <c r="K2913" s="2"/>
      <c r="N2913" s="2"/>
      <c r="P2913" s="5"/>
      <c r="Q2913" s="2"/>
      <c r="T2913" s="2"/>
    </row>
    <row r="2914" spans="3:20" x14ac:dyDescent="0.25">
      <c r="C2914" s="3"/>
      <c r="E2914" s="4"/>
      <c r="H2914" s="2"/>
      <c r="K2914" s="2"/>
      <c r="N2914" s="2"/>
      <c r="P2914" s="5"/>
      <c r="Q2914" s="2"/>
      <c r="T2914" s="2"/>
    </row>
    <row r="2915" spans="3:20" x14ac:dyDescent="0.25">
      <c r="C2915" s="3"/>
      <c r="E2915" s="4"/>
      <c r="H2915" s="2"/>
      <c r="K2915" s="2"/>
      <c r="N2915" s="2"/>
      <c r="P2915" s="5"/>
      <c r="Q2915" s="2"/>
      <c r="T2915" s="2"/>
    </row>
    <row r="2916" spans="3:20" x14ac:dyDescent="0.25">
      <c r="C2916" s="3"/>
      <c r="E2916" s="4"/>
      <c r="H2916" s="2"/>
      <c r="K2916" s="2"/>
      <c r="N2916" s="2"/>
      <c r="P2916" s="5"/>
      <c r="Q2916" s="2"/>
      <c r="T2916" s="2"/>
    </row>
    <row r="2917" spans="3:20" x14ac:dyDescent="0.25">
      <c r="C2917" s="3"/>
      <c r="E2917" s="4"/>
      <c r="H2917" s="2"/>
      <c r="K2917" s="2"/>
      <c r="N2917" s="2"/>
      <c r="P2917" s="5"/>
      <c r="Q2917" s="2"/>
      <c r="T2917" s="2"/>
    </row>
    <row r="2918" spans="3:20" x14ac:dyDescent="0.25">
      <c r="C2918" s="3"/>
      <c r="E2918" s="4"/>
      <c r="H2918" s="2"/>
      <c r="K2918" s="2"/>
      <c r="N2918" s="2"/>
      <c r="P2918" s="5"/>
      <c r="Q2918" s="2"/>
      <c r="T2918" s="2"/>
    </row>
    <row r="2919" spans="3:20" x14ac:dyDescent="0.25">
      <c r="C2919" s="3"/>
      <c r="E2919" s="4"/>
      <c r="H2919" s="2"/>
      <c r="K2919" s="2"/>
      <c r="N2919" s="2"/>
      <c r="P2919" s="5"/>
      <c r="Q2919" s="2"/>
      <c r="T2919" s="2"/>
    </row>
    <row r="2920" spans="3:20" x14ac:dyDescent="0.25">
      <c r="C2920" s="3"/>
      <c r="E2920" s="4"/>
      <c r="H2920" s="2"/>
      <c r="K2920" s="2"/>
      <c r="N2920" s="2"/>
      <c r="P2920" s="5"/>
      <c r="Q2920" s="2"/>
      <c r="T2920" s="2"/>
    </row>
    <row r="2921" spans="3:20" x14ac:dyDescent="0.25">
      <c r="C2921" s="3"/>
      <c r="E2921" s="4"/>
      <c r="H2921" s="2"/>
      <c r="K2921" s="2"/>
      <c r="N2921" s="2"/>
      <c r="P2921" s="5"/>
      <c r="Q2921" s="2"/>
      <c r="T2921" s="2"/>
    </row>
    <row r="2922" spans="3:20" x14ac:dyDescent="0.25">
      <c r="C2922" s="3"/>
      <c r="E2922" s="4"/>
      <c r="H2922" s="2"/>
      <c r="K2922" s="2"/>
      <c r="N2922" s="2"/>
      <c r="P2922" s="5"/>
      <c r="Q2922" s="2"/>
      <c r="T2922" s="2"/>
    </row>
    <row r="2923" spans="3:20" x14ac:dyDescent="0.25">
      <c r="C2923" s="3"/>
      <c r="E2923" s="4"/>
      <c r="H2923" s="2"/>
      <c r="K2923" s="2"/>
      <c r="N2923" s="2"/>
      <c r="P2923" s="5"/>
      <c r="Q2923" s="2"/>
      <c r="T2923" s="2"/>
    </row>
    <row r="2924" spans="3:20" x14ac:dyDescent="0.25">
      <c r="C2924" s="3"/>
      <c r="E2924" s="4"/>
      <c r="H2924" s="2"/>
      <c r="K2924" s="2"/>
      <c r="N2924" s="2"/>
      <c r="P2924" s="5"/>
      <c r="Q2924" s="2"/>
      <c r="T2924" s="2"/>
    </row>
    <row r="2925" spans="3:20" x14ac:dyDescent="0.25">
      <c r="C2925" s="3"/>
      <c r="E2925" s="4"/>
      <c r="H2925" s="2"/>
      <c r="K2925" s="2"/>
      <c r="N2925" s="2"/>
      <c r="P2925" s="5"/>
      <c r="Q2925" s="2"/>
      <c r="T2925" s="2"/>
    </row>
    <row r="2926" spans="3:20" x14ac:dyDescent="0.25">
      <c r="C2926" s="3"/>
      <c r="E2926" s="4"/>
      <c r="H2926" s="2"/>
      <c r="K2926" s="2"/>
      <c r="N2926" s="2"/>
      <c r="P2926" s="5"/>
      <c r="Q2926" s="2"/>
      <c r="T2926" s="2"/>
    </row>
    <row r="2927" spans="3:20" x14ac:dyDescent="0.25">
      <c r="C2927" s="3"/>
      <c r="E2927" s="4"/>
      <c r="H2927" s="2"/>
      <c r="K2927" s="2"/>
      <c r="N2927" s="2"/>
      <c r="P2927" s="5"/>
      <c r="Q2927" s="2"/>
      <c r="T2927" s="2"/>
    </row>
    <row r="2928" spans="3:20" x14ac:dyDescent="0.25">
      <c r="C2928" s="3"/>
      <c r="E2928" s="4"/>
      <c r="H2928" s="2"/>
      <c r="K2928" s="2"/>
      <c r="N2928" s="2"/>
      <c r="P2928" s="5"/>
      <c r="Q2928" s="2"/>
      <c r="T2928" s="2"/>
    </row>
    <row r="2929" spans="3:20" x14ac:dyDescent="0.25">
      <c r="C2929" s="3"/>
      <c r="E2929" s="4"/>
      <c r="H2929" s="2"/>
      <c r="K2929" s="2"/>
      <c r="N2929" s="2"/>
      <c r="P2929" s="5"/>
      <c r="Q2929" s="2"/>
      <c r="T2929" s="2"/>
    </row>
    <row r="2930" spans="3:20" x14ac:dyDescent="0.25">
      <c r="C2930" s="3"/>
      <c r="E2930" s="4"/>
      <c r="H2930" s="2"/>
      <c r="K2930" s="2"/>
      <c r="N2930" s="2"/>
      <c r="P2930" s="5"/>
      <c r="Q2930" s="2"/>
      <c r="T2930" s="2"/>
    </row>
    <row r="2931" spans="3:20" x14ac:dyDescent="0.25">
      <c r="C2931" s="3"/>
      <c r="E2931" s="4"/>
      <c r="H2931" s="2"/>
      <c r="K2931" s="2"/>
      <c r="N2931" s="2"/>
      <c r="P2931" s="5"/>
      <c r="Q2931" s="2"/>
      <c r="T2931" s="2"/>
    </row>
    <row r="2932" spans="3:20" x14ac:dyDescent="0.25">
      <c r="C2932" s="3"/>
      <c r="E2932" s="4"/>
      <c r="H2932" s="2"/>
      <c r="K2932" s="2"/>
      <c r="N2932" s="2"/>
      <c r="P2932" s="5"/>
      <c r="Q2932" s="2"/>
      <c r="T2932" s="2"/>
    </row>
    <row r="2933" spans="3:20" x14ac:dyDescent="0.25">
      <c r="C2933" s="3"/>
      <c r="E2933" s="4"/>
      <c r="H2933" s="2"/>
      <c r="K2933" s="2"/>
      <c r="N2933" s="2"/>
      <c r="P2933" s="5"/>
      <c r="Q2933" s="2"/>
      <c r="T2933" s="2"/>
    </row>
    <row r="2934" spans="3:20" x14ac:dyDescent="0.25">
      <c r="C2934" s="3"/>
      <c r="E2934" s="4"/>
      <c r="H2934" s="2"/>
      <c r="K2934" s="2"/>
      <c r="N2934" s="2"/>
      <c r="P2934" s="5"/>
      <c r="Q2934" s="2"/>
      <c r="T2934" s="2"/>
    </row>
    <row r="2935" spans="3:20" x14ac:dyDescent="0.25">
      <c r="C2935" s="3"/>
      <c r="E2935" s="4"/>
      <c r="H2935" s="2"/>
      <c r="K2935" s="2"/>
      <c r="N2935" s="2"/>
      <c r="P2935" s="5"/>
      <c r="Q2935" s="2"/>
      <c r="T2935" s="2"/>
    </row>
    <row r="2936" spans="3:20" x14ac:dyDescent="0.25">
      <c r="C2936" s="3"/>
      <c r="E2936" s="4"/>
      <c r="H2936" s="2"/>
      <c r="K2936" s="2"/>
      <c r="N2936" s="2"/>
      <c r="P2936" s="5"/>
      <c r="Q2936" s="2"/>
      <c r="T2936" s="2"/>
    </row>
    <row r="2937" spans="3:20" x14ac:dyDescent="0.25">
      <c r="C2937" s="3"/>
      <c r="E2937" s="4"/>
      <c r="H2937" s="2"/>
      <c r="K2937" s="2"/>
      <c r="N2937" s="2"/>
      <c r="P2937" s="5"/>
      <c r="Q2937" s="2"/>
      <c r="T2937" s="2"/>
    </row>
    <row r="2938" spans="3:20" x14ac:dyDescent="0.25">
      <c r="C2938" s="3"/>
      <c r="E2938" s="4"/>
      <c r="H2938" s="2"/>
      <c r="K2938" s="2"/>
      <c r="N2938" s="2"/>
      <c r="P2938" s="5"/>
      <c r="Q2938" s="2"/>
      <c r="T2938" s="2"/>
    </row>
    <row r="2939" spans="3:20" x14ac:dyDescent="0.25">
      <c r="C2939" s="3"/>
      <c r="E2939" s="4"/>
      <c r="H2939" s="2"/>
      <c r="K2939" s="2"/>
      <c r="N2939" s="2"/>
      <c r="P2939" s="5"/>
      <c r="Q2939" s="2"/>
      <c r="T2939" s="2"/>
    </row>
    <row r="2940" spans="3:20" x14ac:dyDescent="0.25">
      <c r="C2940" s="3"/>
      <c r="E2940" s="4"/>
      <c r="H2940" s="2"/>
      <c r="K2940" s="2"/>
      <c r="N2940" s="2"/>
      <c r="P2940" s="5"/>
      <c r="Q2940" s="2"/>
      <c r="T2940" s="2"/>
    </row>
    <row r="2941" spans="3:20" x14ac:dyDescent="0.25">
      <c r="C2941" s="3"/>
      <c r="E2941" s="4"/>
      <c r="H2941" s="2"/>
      <c r="K2941" s="2"/>
      <c r="N2941" s="2"/>
      <c r="P2941" s="5"/>
      <c r="Q2941" s="2"/>
      <c r="T2941" s="2"/>
    </row>
    <row r="2942" spans="3:20" x14ac:dyDescent="0.25">
      <c r="C2942" s="3"/>
      <c r="E2942" s="4"/>
      <c r="H2942" s="2"/>
      <c r="K2942" s="2"/>
      <c r="N2942" s="2"/>
      <c r="P2942" s="5"/>
      <c r="Q2942" s="2"/>
      <c r="T2942" s="2"/>
    </row>
    <row r="2943" spans="3:20" x14ac:dyDescent="0.25">
      <c r="C2943" s="3"/>
      <c r="E2943" s="4"/>
      <c r="H2943" s="2"/>
      <c r="K2943" s="2"/>
      <c r="N2943" s="2"/>
      <c r="P2943" s="5"/>
      <c r="Q2943" s="2"/>
      <c r="T2943" s="2"/>
    </row>
    <row r="2944" spans="3:20" x14ac:dyDescent="0.25">
      <c r="C2944" s="3"/>
      <c r="E2944" s="4"/>
      <c r="H2944" s="2"/>
      <c r="K2944" s="2"/>
      <c r="N2944" s="2"/>
      <c r="P2944" s="5"/>
      <c r="Q2944" s="2"/>
      <c r="T2944" s="2"/>
    </row>
    <row r="2945" spans="3:20" x14ac:dyDescent="0.25">
      <c r="C2945" s="3"/>
      <c r="E2945" s="4"/>
      <c r="H2945" s="2"/>
      <c r="K2945" s="2"/>
      <c r="N2945" s="2"/>
      <c r="P2945" s="5"/>
      <c r="Q2945" s="2"/>
      <c r="T2945" s="2"/>
    </row>
    <row r="2946" spans="3:20" x14ac:dyDescent="0.25">
      <c r="C2946" s="3"/>
      <c r="E2946" s="4"/>
      <c r="H2946" s="2"/>
      <c r="K2946" s="2"/>
      <c r="N2946" s="2"/>
      <c r="P2946" s="5"/>
      <c r="Q2946" s="2"/>
      <c r="T2946" s="2"/>
    </row>
    <row r="2947" spans="3:20" x14ac:dyDescent="0.25">
      <c r="C2947" s="3"/>
      <c r="E2947" s="4"/>
      <c r="H2947" s="2"/>
      <c r="K2947" s="2"/>
      <c r="N2947" s="2"/>
      <c r="P2947" s="5"/>
      <c r="Q2947" s="2"/>
      <c r="T2947" s="2"/>
    </row>
    <row r="2948" spans="3:20" x14ac:dyDescent="0.25">
      <c r="C2948" s="3"/>
      <c r="E2948" s="4"/>
      <c r="H2948" s="2"/>
      <c r="K2948" s="2"/>
      <c r="N2948" s="2"/>
      <c r="P2948" s="5"/>
      <c r="Q2948" s="2"/>
      <c r="T2948" s="2"/>
    </row>
    <row r="2949" spans="3:20" x14ac:dyDescent="0.25">
      <c r="C2949" s="3"/>
      <c r="E2949" s="4"/>
      <c r="H2949" s="2"/>
      <c r="K2949" s="2"/>
      <c r="N2949" s="2"/>
      <c r="P2949" s="5"/>
      <c r="Q2949" s="2"/>
      <c r="T2949" s="2"/>
    </row>
    <row r="2950" spans="3:20" x14ac:dyDescent="0.25">
      <c r="C2950" s="3"/>
      <c r="E2950" s="4"/>
      <c r="H2950" s="2"/>
      <c r="K2950" s="2"/>
      <c r="N2950" s="2"/>
      <c r="P2950" s="5"/>
      <c r="Q2950" s="2"/>
      <c r="T2950" s="2"/>
    </row>
    <row r="2951" spans="3:20" x14ac:dyDescent="0.25">
      <c r="C2951" s="3"/>
      <c r="E2951" s="4"/>
      <c r="H2951" s="2"/>
      <c r="K2951" s="2"/>
      <c r="N2951" s="2"/>
      <c r="P2951" s="5"/>
      <c r="Q2951" s="2"/>
      <c r="T2951" s="2"/>
    </row>
    <row r="2952" spans="3:20" x14ac:dyDescent="0.25">
      <c r="C2952" s="3"/>
      <c r="E2952" s="4"/>
      <c r="H2952" s="2"/>
      <c r="K2952" s="2"/>
      <c r="N2952" s="2"/>
      <c r="P2952" s="5"/>
      <c r="Q2952" s="2"/>
      <c r="T2952" s="2"/>
    </row>
    <row r="2953" spans="3:20" x14ac:dyDescent="0.25">
      <c r="C2953" s="3"/>
      <c r="E2953" s="4"/>
      <c r="H2953" s="2"/>
      <c r="K2953" s="2"/>
      <c r="N2953" s="2"/>
      <c r="P2953" s="5"/>
      <c r="Q2953" s="2"/>
      <c r="T2953" s="2"/>
    </row>
    <row r="2954" spans="3:20" x14ac:dyDescent="0.25">
      <c r="C2954" s="3"/>
      <c r="E2954" s="4"/>
      <c r="H2954" s="2"/>
      <c r="K2954" s="2"/>
      <c r="N2954" s="2"/>
      <c r="P2954" s="5"/>
      <c r="Q2954" s="2"/>
      <c r="T2954" s="2"/>
    </row>
    <row r="2955" spans="3:20" x14ac:dyDescent="0.25">
      <c r="C2955" s="3"/>
      <c r="E2955" s="4"/>
      <c r="H2955" s="2"/>
      <c r="K2955" s="2"/>
      <c r="N2955" s="2"/>
      <c r="P2955" s="5"/>
      <c r="Q2955" s="2"/>
      <c r="T2955" s="2"/>
    </row>
    <row r="2956" spans="3:20" x14ac:dyDescent="0.25">
      <c r="C2956" s="3"/>
      <c r="E2956" s="4"/>
      <c r="H2956" s="2"/>
      <c r="K2956" s="2"/>
      <c r="N2956" s="2"/>
      <c r="P2956" s="5"/>
      <c r="Q2956" s="2"/>
      <c r="T2956" s="2"/>
    </row>
    <row r="2957" spans="3:20" x14ac:dyDescent="0.25">
      <c r="C2957" s="3"/>
      <c r="E2957" s="4"/>
      <c r="H2957" s="2"/>
      <c r="K2957" s="2"/>
      <c r="N2957" s="2"/>
      <c r="P2957" s="5"/>
      <c r="Q2957" s="2"/>
      <c r="T2957" s="2"/>
    </row>
    <row r="2958" spans="3:20" x14ac:dyDescent="0.25">
      <c r="C2958" s="3"/>
      <c r="E2958" s="4"/>
      <c r="H2958" s="2"/>
      <c r="K2958" s="2"/>
      <c r="N2958" s="2"/>
      <c r="P2958" s="5"/>
      <c r="Q2958" s="2"/>
      <c r="T2958" s="2"/>
    </row>
    <row r="2959" spans="3:20" x14ac:dyDescent="0.25">
      <c r="C2959" s="3"/>
      <c r="E2959" s="4"/>
      <c r="H2959" s="2"/>
      <c r="K2959" s="2"/>
      <c r="N2959" s="2"/>
      <c r="P2959" s="5"/>
      <c r="Q2959" s="2"/>
      <c r="T2959" s="2"/>
    </row>
    <row r="2960" spans="3:20" x14ac:dyDescent="0.25">
      <c r="C2960" s="3"/>
      <c r="E2960" s="4"/>
      <c r="H2960" s="2"/>
      <c r="K2960" s="2"/>
      <c r="N2960" s="2"/>
      <c r="P2960" s="5"/>
      <c r="Q2960" s="2"/>
      <c r="T2960" s="2"/>
    </row>
    <row r="2961" spans="3:20" x14ac:dyDescent="0.25">
      <c r="C2961" s="3"/>
      <c r="E2961" s="4"/>
      <c r="H2961" s="2"/>
      <c r="K2961" s="2"/>
      <c r="N2961" s="2"/>
      <c r="P2961" s="5"/>
      <c r="Q2961" s="2"/>
      <c r="T2961" s="2"/>
    </row>
    <row r="2962" spans="3:20" x14ac:dyDescent="0.25">
      <c r="C2962" s="3"/>
      <c r="E2962" s="4"/>
      <c r="H2962" s="2"/>
      <c r="K2962" s="2"/>
      <c r="N2962" s="2"/>
      <c r="P2962" s="5"/>
      <c r="Q2962" s="2"/>
      <c r="T2962" s="2"/>
    </row>
    <row r="2963" spans="3:20" x14ac:dyDescent="0.25">
      <c r="C2963" s="3"/>
      <c r="E2963" s="4"/>
      <c r="H2963" s="2"/>
      <c r="K2963" s="2"/>
      <c r="N2963" s="2"/>
      <c r="P2963" s="5"/>
      <c r="Q2963" s="2"/>
      <c r="T2963" s="2"/>
    </row>
    <row r="2964" spans="3:20" x14ac:dyDescent="0.25">
      <c r="C2964" s="3"/>
      <c r="E2964" s="4"/>
      <c r="H2964" s="2"/>
      <c r="K2964" s="2"/>
      <c r="N2964" s="2"/>
      <c r="P2964" s="5"/>
      <c r="Q2964" s="2"/>
      <c r="T2964" s="2"/>
    </row>
    <row r="2965" spans="3:20" x14ac:dyDescent="0.25">
      <c r="C2965" s="3"/>
      <c r="E2965" s="4"/>
      <c r="H2965" s="2"/>
      <c r="K2965" s="2"/>
      <c r="N2965" s="2"/>
      <c r="P2965" s="5"/>
      <c r="Q2965" s="2"/>
      <c r="T2965" s="2"/>
    </row>
    <row r="2966" spans="3:20" x14ac:dyDescent="0.25">
      <c r="C2966" s="3"/>
      <c r="E2966" s="4"/>
      <c r="H2966" s="2"/>
      <c r="K2966" s="2"/>
      <c r="N2966" s="2"/>
      <c r="P2966" s="5"/>
      <c r="Q2966" s="2"/>
      <c r="T2966" s="2"/>
    </row>
    <row r="2967" spans="3:20" x14ac:dyDescent="0.25">
      <c r="C2967" s="3"/>
      <c r="E2967" s="4"/>
      <c r="H2967" s="2"/>
      <c r="K2967" s="2"/>
      <c r="N2967" s="2"/>
      <c r="P2967" s="5"/>
      <c r="Q2967" s="2"/>
      <c r="T2967" s="2"/>
    </row>
    <row r="2968" spans="3:20" x14ac:dyDescent="0.25">
      <c r="C2968" s="3"/>
      <c r="E2968" s="4"/>
      <c r="H2968" s="2"/>
      <c r="K2968" s="2"/>
      <c r="N2968" s="2"/>
      <c r="P2968" s="5"/>
      <c r="Q2968" s="2"/>
      <c r="T2968" s="2"/>
    </row>
    <row r="2969" spans="3:20" x14ac:dyDescent="0.25">
      <c r="C2969" s="3"/>
      <c r="E2969" s="4"/>
      <c r="H2969" s="2"/>
      <c r="K2969" s="2"/>
      <c r="N2969" s="2"/>
      <c r="P2969" s="5"/>
      <c r="Q2969" s="2"/>
      <c r="T2969" s="2"/>
    </row>
    <row r="2970" spans="3:20" x14ac:dyDescent="0.25">
      <c r="C2970" s="3"/>
      <c r="E2970" s="4"/>
      <c r="H2970" s="2"/>
      <c r="K2970" s="2"/>
      <c r="N2970" s="2"/>
      <c r="P2970" s="5"/>
      <c r="Q2970" s="2"/>
      <c r="T2970" s="2"/>
    </row>
    <row r="2971" spans="3:20" x14ac:dyDescent="0.25">
      <c r="C2971" s="3"/>
      <c r="E2971" s="4"/>
      <c r="H2971" s="2"/>
      <c r="K2971" s="2"/>
      <c r="N2971" s="2"/>
      <c r="P2971" s="5"/>
      <c r="Q2971" s="2"/>
      <c r="T2971" s="2"/>
    </row>
    <row r="2972" spans="3:20" x14ac:dyDescent="0.25">
      <c r="C2972" s="3"/>
      <c r="E2972" s="4"/>
      <c r="H2972" s="2"/>
      <c r="K2972" s="2"/>
      <c r="N2972" s="2"/>
      <c r="P2972" s="5"/>
      <c r="Q2972" s="2"/>
      <c r="T2972" s="2"/>
    </row>
    <row r="2973" spans="3:20" x14ac:dyDescent="0.25">
      <c r="C2973" s="3"/>
      <c r="E2973" s="4"/>
      <c r="H2973" s="2"/>
      <c r="K2973" s="2"/>
      <c r="N2973" s="2"/>
      <c r="P2973" s="5"/>
      <c r="Q2973" s="2"/>
      <c r="T2973" s="2"/>
    </row>
    <row r="2974" spans="3:20" x14ac:dyDescent="0.25">
      <c r="C2974" s="3"/>
      <c r="E2974" s="4"/>
      <c r="H2974" s="2"/>
      <c r="K2974" s="2"/>
      <c r="N2974" s="2"/>
      <c r="P2974" s="5"/>
      <c r="Q2974" s="2"/>
      <c r="T2974" s="2"/>
    </row>
    <row r="2975" spans="3:20" x14ac:dyDescent="0.25">
      <c r="C2975" s="3"/>
      <c r="E2975" s="4"/>
      <c r="H2975" s="2"/>
      <c r="K2975" s="2"/>
      <c r="N2975" s="2"/>
      <c r="P2975" s="5"/>
      <c r="Q2975" s="2"/>
      <c r="T2975" s="2"/>
    </row>
    <row r="2976" spans="3:20" x14ac:dyDescent="0.25">
      <c r="C2976" s="3"/>
      <c r="E2976" s="4"/>
      <c r="H2976" s="2"/>
      <c r="K2976" s="2"/>
      <c r="N2976" s="2"/>
      <c r="P2976" s="5"/>
      <c r="Q2976" s="2"/>
      <c r="T2976" s="2"/>
    </row>
    <row r="2977" spans="3:20" x14ac:dyDescent="0.25">
      <c r="C2977" s="3"/>
      <c r="E2977" s="4"/>
      <c r="H2977" s="2"/>
      <c r="K2977" s="2"/>
      <c r="N2977" s="2"/>
      <c r="P2977" s="5"/>
      <c r="Q2977" s="2"/>
      <c r="T2977" s="2"/>
    </row>
    <row r="2978" spans="3:20" x14ac:dyDescent="0.25">
      <c r="C2978" s="3"/>
      <c r="E2978" s="4"/>
      <c r="H2978" s="2"/>
      <c r="K2978" s="2"/>
      <c r="N2978" s="2"/>
      <c r="P2978" s="5"/>
      <c r="Q2978" s="2"/>
      <c r="T2978" s="2"/>
    </row>
    <row r="2979" spans="3:20" x14ac:dyDescent="0.25">
      <c r="C2979" s="3"/>
      <c r="E2979" s="4"/>
      <c r="H2979" s="2"/>
      <c r="K2979" s="2"/>
      <c r="N2979" s="2"/>
      <c r="P2979" s="5"/>
      <c r="Q2979" s="2"/>
      <c r="T2979" s="2"/>
    </row>
    <row r="2980" spans="3:20" x14ac:dyDescent="0.25">
      <c r="C2980" s="3"/>
      <c r="E2980" s="4"/>
      <c r="H2980" s="2"/>
      <c r="K2980" s="2"/>
      <c r="N2980" s="2"/>
      <c r="P2980" s="5"/>
      <c r="Q2980" s="2"/>
      <c r="T2980" s="2"/>
    </row>
    <row r="2981" spans="3:20" x14ac:dyDescent="0.25">
      <c r="C2981" s="3"/>
      <c r="E2981" s="4"/>
      <c r="H2981" s="2"/>
      <c r="K2981" s="2"/>
      <c r="N2981" s="2"/>
      <c r="P2981" s="5"/>
      <c r="Q2981" s="2"/>
      <c r="T2981" s="2"/>
    </row>
    <row r="2982" spans="3:20" x14ac:dyDescent="0.25">
      <c r="C2982" s="3"/>
      <c r="E2982" s="4"/>
      <c r="H2982" s="2"/>
      <c r="K2982" s="2"/>
      <c r="N2982" s="2"/>
      <c r="P2982" s="5"/>
      <c r="Q2982" s="2"/>
      <c r="T2982" s="2"/>
    </row>
    <row r="2983" spans="3:20" x14ac:dyDescent="0.25">
      <c r="C2983" s="3"/>
      <c r="E2983" s="4"/>
      <c r="H2983" s="2"/>
      <c r="K2983" s="2"/>
      <c r="N2983" s="2"/>
      <c r="P2983" s="5"/>
      <c r="Q2983" s="2"/>
      <c r="T2983" s="2"/>
    </row>
    <row r="2984" spans="3:20" x14ac:dyDescent="0.25">
      <c r="C2984" s="3"/>
      <c r="E2984" s="4"/>
      <c r="H2984" s="2"/>
      <c r="K2984" s="2"/>
      <c r="N2984" s="2"/>
      <c r="P2984" s="5"/>
      <c r="Q2984" s="2"/>
      <c r="T2984" s="2"/>
    </row>
    <row r="2985" spans="3:20" x14ac:dyDescent="0.25">
      <c r="C2985" s="3"/>
      <c r="E2985" s="4"/>
      <c r="H2985" s="2"/>
      <c r="K2985" s="2"/>
      <c r="N2985" s="2"/>
      <c r="P2985" s="5"/>
      <c r="Q2985" s="2"/>
      <c r="T2985" s="2"/>
    </row>
    <row r="2986" spans="3:20" x14ac:dyDescent="0.25">
      <c r="C2986" s="3"/>
      <c r="E2986" s="4"/>
      <c r="H2986" s="2"/>
      <c r="K2986" s="2"/>
      <c r="N2986" s="2"/>
      <c r="P2986" s="5"/>
      <c r="Q2986" s="2"/>
      <c r="T2986" s="2"/>
    </row>
    <row r="2987" spans="3:20" x14ac:dyDescent="0.25">
      <c r="C2987" s="3"/>
      <c r="E2987" s="4"/>
      <c r="H2987" s="2"/>
      <c r="K2987" s="2"/>
      <c r="N2987" s="2"/>
      <c r="P2987" s="5"/>
      <c r="Q2987" s="2"/>
      <c r="T2987" s="2"/>
    </row>
    <row r="2988" spans="3:20" x14ac:dyDescent="0.25">
      <c r="C2988" s="3"/>
      <c r="E2988" s="4"/>
      <c r="H2988" s="2"/>
      <c r="K2988" s="2"/>
      <c r="N2988" s="2"/>
      <c r="P2988" s="5"/>
      <c r="Q2988" s="2"/>
      <c r="T2988" s="2"/>
    </row>
    <row r="2989" spans="3:20" x14ac:dyDescent="0.25">
      <c r="C2989" s="3"/>
      <c r="E2989" s="4"/>
      <c r="H2989" s="2"/>
      <c r="K2989" s="2"/>
      <c r="N2989" s="2"/>
      <c r="P2989" s="5"/>
      <c r="Q2989" s="2"/>
      <c r="T2989" s="2"/>
    </row>
    <row r="2990" spans="3:20" x14ac:dyDescent="0.25">
      <c r="C2990" s="3"/>
      <c r="E2990" s="4"/>
      <c r="H2990" s="2"/>
      <c r="K2990" s="2"/>
      <c r="N2990" s="2"/>
      <c r="P2990" s="5"/>
      <c r="Q2990" s="2"/>
      <c r="T2990" s="2"/>
    </row>
    <row r="2991" spans="3:20" x14ac:dyDescent="0.25">
      <c r="C2991" s="3"/>
      <c r="E2991" s="4"/>
      <c r="H2991" s="2"/>
      <c r="K2991" s="2"/>
      <c r="N2991" s="2"/>
      <c r="P2991" s="5"/>
      <c r="Q2991" s="2"/>
      <c r="T2991" s="2"/>
    </row>
    <row r="2992" spans="3:20" x14ac:dyDescent="0.25">
      <c r="C2992" s="3"/>
      <c r="E2992" s="4"/>
      <c r="H2992" s="2"/>
      <c r="K2992" s="2"/>
      <c r="N2992" s="2"/>
      <c r="P2992" s="5"/>
      <c r="Q2992" s="2"/>
      <c r="T2992" s="2"/>
    </row>
    <row r="2993" spans="3:20" x14ac:dyDescent="0.25">
      <c r="C2993" s="3"/>
      <c r="E2993" s="4"/>
      <c r="H2993" s="2"/>
      <c r="K2993" s="2"/>
      <c r="N2993" s="2"/>
      <c r="P2993" s="5"/>
      <c r="Q2993" s="2"/>
      <c r="T2993" s="2"/>
    </row>
    <row r="2994" spans="3:20" x14ac:dyDescent="0.25">
      <c r="C2994" s="3"/>
      <c r="E2994" s="4"/>
      <c r="H2994" s="2"/>
      <c r="K2994" s="2"/>
      <c r="N2994" s="2"/>
      <c r="P2994" s="5"/>
      <c r="Q2994" s="2"/>
      <c r="T2994" s="2"/>
    </row>
    <row r="2995" spans="3:20" x14ac:dyDescent="0.25">
      <c r="C2995" s="3"/>
      <c r="E2995" s="4"/>
      <c r="H2995" s="2"/>
      <c r="K2995" s="2"/>
      <c r="N2995" s="2"/>
      <c r="P2995" s="5"/>
      <c r="Q2995" s="2"/>
      <c r="T2995" s="2"/>
    </row>
    <row r="2996" spans="3:20" x14ac:dyDescent="0.25">
      <c r="C2996" s="3"/>
      <c r="E2996" s="4"/>
      <c r="H2996" s="2"/>
      <c r="K2996" s="2"/>
      <c r="N2996" s="2"/>
      <c r="P2996" s="5"/>
      <c r="Q2996" s="2"/>
      <c r="T2996" s="2"/>
    </row>
    <row r="2997" spans="3:20" x14ac:dyDescent="0.25">
      <c r="C2997" s="3"/>
      <c r="E2997" s="4"/>
      <c r="H2997" s="2"/>
      <c r="K2997" s="2"/>
      <c r="N2997" s="2"/>
      <c r="P2997" s="5"/>
      <c r="Q2997" s="2"/>
      <c r="T2997" s="2"/>
    </row>
    <row r="2998" spans="3:20" x14ac:dyDescent="0.25">
      <c r="C2998" s="3"/>
      <c r="E2998" s="4"/>
      <c r="H2998" s="2"/>
      <c r="K2998" s="2"/>
      <c r="N2998" s="2"/>
      <c r="P2998" s="5"/>
      <c r="Q2998" s="2"/>
      <c r="T2998" s="2"/>
    </row>
    <row r="2999" spans="3:20" x14ac:dyDescent="0.25">
      <c r="C2999" s="3"/>
      <c r="E2999" s="4"/>
      <c r="H2999" s="2"/>
      <c r="K2999" s="2"/>
      <c r="N2999" s="2"/>
      <c r="P2999" s="5"/>
      <c r="Q2999" s="2"/>
      <c r="T2999" s="2"/>
    </row>
    <row r="3000" spans="3:20" x14ac:dyDescent="0.25">
      <c r="C3000" s="3"/>
      <c r="E3000" s="4"/>
      <c r="H3000" s="2"/>
      <c r="K3000" s="2"/>
      <c r="N3000" s="2"/>
      <c r="P3000" s="5"/>
      <c r="Q3000" s="2"/>
      <c r="T3000" s="2"/>
    </row>
    <row r="3001" spans="3:20" x14ac:dyDescent="0.25">
      <c r="C3001" s="3"/>
      <c r="E3001" s="4"/>
      <c r="H3001" s="2"/>
      <c r="K3001" s="2"/>
      <c r="N3001" s="2"/>
      <c r="P3001" s="5"/>
      <c r="Q3001" s="2"/>
      <c r="T3001" s="2"/>
    </row>
    <row r="3002" spans="3:20" x14ac:dyDescent="0.25">
      <c r="C3002" s="3"/>
      <c r="E3002" s="4"/>
      <c r="H3002" s="2"/>
      <c r="K3002" s="2"/>
      <c r="N3002" s="2"/>
      <c r="P3002" s="5"/>
      <c r="Q3002" s="2"/>
      <c r="T3002" s="2"/>
    </row>
    <row r="3003" spans="3:20" x14ac:dyDescent="0.25">
      <c r="C3003" s="3"/>
      <c r="E3003" s="4"/>
      <c r="H3003" s="2"/>
      <c r="K3003" s="2"/>
      <c r="N3003" s="2"/>
      <c r="P3003" s="5"/>
      <c r="Q3003" s="2"/>
      <c r="T3003" s="2"/>
    </row>
    <row r="3004" spans="3:20" x14ac:dyDescent="0.25">
      <c r="C3004" s="3"/>
      <c r="E3004" s="4"/>
      <c r="H3004" s="2"/>
      <c r="K3004" s="2"/>
      <c r="N3004" s="2"/>
      <c r="P3004" s="5"/>
      <c r="Q3004" s="2"/>
      <c r="T3004" s="2"/>
    </row>
    <row r="3005" spans="3:20" x14ac:dyDescent="0.25">
      <c r="C3005" s="3"/>
      <c r="E3005" s="4"/>
      <c r="H3005" s="2"/>
      <c r="K3005" s="2"/>
      <c r="N3005" s="2"/>
      <c r="P3005" s="5"/>
      <c r="Q3005" s="2"/>
      <c r="T3005" s="2"/>
    </row>
    <row r="3006" spans="3:20" x14ac:dyDescent="0.25">
      <c r="C3006" s="3"/>
      <c r="E3006" s="4"/>
      <c r="H3006" s="2"/>
      <c r="K3006" s="2"/>
      <c r="N3006" s="2"/>
      <c r="P3006" s="5"/>
      <c r="Q3006" s="2"/>
      <c r="T3006" s="2"/>
    </row>
    <row r="3007" spans="3:20" x14ac:dyDescent="0.25">
      <c r="C3007" s="3"/>
      <c r="E3007" s="4"/>
      <c r="H3007" s="2"/>
      <c r="K3007" s="2"/>
      <c r="N3007" s="2"/>
      <c r="P3007" s="5"/>
      <c r="Q3007" s="2"/>
      <c r="T3007" s="2"/>
    </row>
    <row r="3008" spans="3:20" x14ac:dyDescent="0.25">
      <c r="C3008" s="3"/>
      <c r="E3008" s="4"/>
      <c r="H3008" s="2"/>
      <c r="K3008" s="2"/>
      <c r="N3008" s="2"/>
      <c r="P3008" s="5"/>
      <c r="Q3008" s="2"/>
      <c r="T3008" s="2"/>
    </row>
    <row r="3009" spans="3:20" x14ac:dyDescent="0.25">
      <c r="C3009" s="3"/>
      <c r="E3009" s="4"/>
      <c r="H3009" s="2"/>
      <c r="K3009" s="2"/>
      <c r="N3009" s="2"/>
      <c r="P3009" s="5"/>
      <c r="Q3009" s="2"/>
      <c r="T3009" s="2"/>
    </row>
    <row r="3010" spans="3:20" x14ac:dyDescent="0.25">
      <c r="C3010" s="3"/>
      <c r="E3010" s="4"/>
      <c r="H3010" s="2"/>
      <c r="K3010" s="2"/>
      <c r="N3010" s="2"/>
      <c r="P3010" s="5"/>
      <c r="Q3010" s="2"/>
      <c r="T3010" s="2"/>
    </row>
    <row r="3011" spans="3:20" x14ac:dyDescent="0.25">
      <c r="C3011" s="3"/>
      <c r="E3011" s="4"/>
      <c r="H3011" s="2"/>
      <c r="K3011" s="2"/>
      <c r="N3011" s="2"/>
      <c r="P3011" s="5"/>
      <c r="Q3011" s="2"/>
      <c r="T3011" s="2"/>
    </row>
    <row r="3012" spans="3:20" x14ac:dyDescent="0.25">
      <c r="C3012" s="3"/>
      <c r="E3012" s="4"/>
      <c r="H3012" s="2"/>
      <c r="K3012" s="2"/>
      <c r="N3012" s="2"/>
      <c r="P3012" s="5"/>
      <c r="Q3012" s="2"/>
      <c r="T3012" s="2"/>
    </row>
    <row r="3013" spans="3:20" x14ac:dyDescent="0.25">
      <c r="C3013" s="3"/>
      <c r="E3013" s="4"/>
      <c r="H3013" s="2"/>
      <c r="K3013" s="2"/>
      <c r="N3013" s="2"/>
      <c r="P3013" s="5"/>
      <c r="Q3013" s="2"/>
      <c r="T3013" s="2"/>
    </row>
    <row r="3014" spans="3:20" x14ac:dyDescent="0.25">
      <c r="C3014" s="3"/>
      <c r="E3014" s="4"/>
      <c r="H3014" s="2"/>
      <c r="K3014" s="2"/>
      <c r="N3014" s="2"/>
      <c r="P3014" s="5"/>
      <c r="Q3014" s="2"/>
      <c r="T3014" s="2"/>
    </row>
    <row r="3015" spans="3:20" x14ac:dyDescent="0.25">
      <c r="C3015" s="3"/>
      <c r="E3015" s="4"/>
      <c r="H3015" s="2"/>
      <c r="K3015" s="2"/>
      <c r="N3015" s="2"/>
      <c r="P3015" s="5"/>
      <c r="Q3015" s="2"/>
      <c r="T3015" s="2"/>
    </row>
    <row r="3016" spans="3:20" x14ac:dyDescent="0.25">
      <c r="C3016" s="3"/>
      <c r="E3016" s="4"/>
      <c r="H3016" s="2"/>
      <c r="K3016" s="2"/>
      <c r="N3016" s="2"/>
      <c r="P3016" s="5"/>
      <c r="Q3016" s="2"/>
      <c r="T3016" s="2"/>
    </row>
    <row r="3017" spans="3:20" x14ac:dyDescent="0.25">
      <c r="C3017" s="3"/>
      <c r="E3017" s="4"/>
      <c r="H3017" s="2"/>
      <c r="K3017" s="2"/>
      <c r="N3017" s="2"/>
      <c r="P3017" s="5"/>
      <c r="Q3017" s="2"/>
      <c r="T3017" s="2"/>
    </row>
    <row r="3018" spans="3:20" x14ac:dyDescent="0.25">
      <c r="C3018" s="3"/>
      <c r="E3018" s="4"/>
      <c r="H3018" s="2"/>
      <c r="K3018" s="2"/>
      <c r="N3018" s="2"/>
      <c r="P3018" s="5"/>
      <c r="Q3018" s="2"/>
      <c r="T3018" s="2"/>
    </row>
    <row r="3019" spans="3:20" x14ac:dyDescent="0.25">
      <c r="C3019" s="3"/>
      <c r="E3019" s="4"/>
      <c r="H3019" s="2"/>
      <c r="K3019" s="2"/>
      <c r="N3019" s="2"/>
      <c r="P3019" s="5"/>
      <c r="Q3019" s="2"/>
      <c r="T3019" s="2"/>
    </row>
    <row r="3020" spans="3:20" x14ac:dyDescent="0.25">
      <c r="C3020" s="3"/>
      <c r="E3020" s="4"/>
      <c r="H3020" s="2"/>
      <c r="K3020" s="2"/>
      <c r="N3020" s="2"/>
      <c r="P3020" s="5"/>
      <c r="Q3020" s="2"/>
      <c r="T3020" s="2"/>
    </row>
    <row r="3021" spans="3:20" x14ac:dyDescent="0.25">
      <c r="C3021" s="3"/>
      <c r="E3021" s="4"/>
      <c r="H3021" s="2"/>
      <c r="K3021" s="2"/>
      <c r="N3021" s="2"/>
      <c r="P3021" s="5"/>
      <c r="Q3021" s="2"/>
      <c r="T3021" s="2"/>
    </row>
    <row r="3022" spans="3:20" x14ac:dyDescent="0.25">
      <c r="C3022" s="3"/>
      <c r="E3022" s="4"/>
      <c r="H3022" s="2"/>
      <c r="K3022" s="2"/>
      <c r="N3022" s="2"/>
      <c r="P3022" s="5"/>
      <c r="Q3022" s="2"/>
      <c r="T3022" s="2"/>
    </row>
    <row r="3023" spans="3:20" x14ac:dyDescent="0.25">
      <c r="C3023" s="3"/>
      <c r="E3023" s="4"/>
      <c r="H3023" s="2"/>
      <c r="K3023" s="2"/>
      <c r="N3023" s="2"/>
      <c r="P3023" s="5"/>
      <c r="Q3023" s="2"/>
      <c r="T3023" s="2"/>
    </row>
    <row r="3024" spans="3:20" x14ac:dyDescent="0.25">
      <c r="C3024" s="3"/>
      <c r="E3024" s="4"/>
      <c r="H3024" s="2"/>
      <c r="K3024" s="2"/>
      <c r="N3024" s="2"/>
      <c r="P3024" s="5"/>
      <c r="Q3024" s="2"/>
      <c r="T3024" s="2"/>
    </row>
    <row r="3025" spans="3:20" x14ac:dyDescent="0.25">
      <c r="C3025" s="3"/>
      <c r="E3025" s="4"/>
      <c r="H3025" s="2"/>
      <c r="K3025" s="2"/>
      <c r="N3025" s="2"/>
      <c r="P3025" s="5"/>
      <c r="Q3025" s="2"/>
      <c r="T3025" s="2"/>
    </row>
    <row r="3026" spans="3:20" x14ac:dyDescent="0.25">
      <c r="C3026" s="3"/>
      <c r="E3026" s="4"/>
      <c r="H3026" s="2"/>
      <c r="K3026" s="2"/>
      <c r="N3026" s="2"/>
      <c r="P3026" s="5"/>
      <c r="Q3026" s="2"/>
      <c r="T3026" s="2"/>
    </row>
    <row r="3027" spans="3:20" x14ac:dyDescent="0.25">
      <c r="C3027" s="3"/>
      <c r="E3027" s="4"/>
      <c r="H3027" s="2"/>
      <c r="K3027" s="2"/>
      <c r="N3027" s="2"/>
      <c r="P3027" s="5"/>
      <c r="Q3027" s="2"/>
      <c r="T3027" s="2"/>
    </row>
    <row r="3028" spans="3:20" x14ac:dyDescent="0.25">
      <c r="C3028" s="3"/>
      <c r="E3028" s="4"/>
      <c r="H3028" s="2"/>
      <c r="K3028" s="2"/>
      <c r="N3028" s="2"/>
      <c r="P3028" s="5"/>
      <c r="Q3028" s="2"/>
      <c r="T3028" s="2"/>
    </row>
    <row r="3029" spans="3:20" x14ac:dyDescent="0.25">
      <c r="C3029" s="3"/>
      <c r="E3029" s="4"/>
      <c r="H3029" s="2"/>
      <c r="K3029" s="2"/>
      <c r="N3029" s="2"/>
      <c r="P3029" s="5"/>
      <c r="Q3029" s="2"/>
      <c r="T3029" s="2"/>
    </row>
    <row r="3030" spans="3:20" x14ac:dyDescent="0.25">
      <c r="C3030" s="3"/>
      <c r="E3030" s="4"/>
      <c r="H3030" s="2"/>
      <c r="K3030" s="2"/>
      <c r="N3030" s="2"/>
      <c r="P3030" s="5"/>
      <c r="Q3030" s="2"/>
      <c r="T3030" s="2"/>
    </row>
    <row r="3031" spans="3:20" x14ac:dyDescent="0.25">
      <c r="C3031" s="3"/>
      <c r="E3031" s="4"/>
      <c r="H3031" s="2"/>
      <c r="K3031" s="2"/>
      <c r="N3031" s="2"/>
      <c r="P3031" s="5"/>
      <c r="Q3031" s="2"/>
      <c r="T3031" s="2"/>
    </row>
    <row r="3032" spans="3:20" x14ac:dyDescent="0.25">
      <c r="C3032" s="3"/>
      <c r="E3032" s="4"/>
      <c r="H3032" s="2"/>
      <c r="K3032" s="2"/>
      <c r="N3032" s="2"/>
      <c r="P3032" s="5"/>
      <c r="Q3032" s="2"/>
      <c r="T3032" s="2"/>
    </row>
    <row r="3033" spans="3:20" x14ac:dyDescent="0.25">
      <c r="C3033" s="3"/>
      <c r="E3033" s="4"/>
      <c r="H3033" s="2"/>
      <c r="K3033" s="2"/>
      <c r="N3033" s="2"/>
      <c r="P3033" s="5"/>
      <c r="Q3033" s="2"/>
      <c r="T3033" s="2"/>
    </row>
    <row r="3034" spans="3:20" x14ac:dyDescent="0.25">
      <c r="C3034" s="3"/>
      <c r="E3034" s="4"/>
      <c r="H3034" s="2"/>
      <c r="K3034" s="2"/>
      <c r="N3034" s="2"/>
      <c r="P3034" s="5"/>
      <c r="Q3034" s="2"/>
      <c r="T3034" s="2"/>
    </row>
    <row r="3035" spans="3:20" x14ac:dyDescent="0.25">
      <c r="C3035" s="3"/>
      <c r="E3035" s="4"/>
      <c r="H3035" s="2"/>
      <c r="K3035" s="2"/>
      <c r="N3035" s="2"/>
      <c r="P3035" s="5"/>
      <c r="Q3035" s="2"/>
      <c r="T3035" s="2"/>
    </row>
    <row r="3036" spans="3:20" x14ac:dyDescent="0.25">
      <c r="C3036" s="3"/>
      <c r="E3036" s="4"/>
      <c r="H3036" s="2"/>
      <c r="K3036" s="2"/>
      <c r="N3036" s="2"/>
      <c r="P3036" s="5"/>
      <c r="Q3036" s="2"/>
      <c r="T3036" s="2"/>
    </row>
    <row r="3037" spans="3:20" x14ac:dyDescent="0.25">
      <c r="C3037" s="3"/>
      <c r="E3037" s="4"/>
      <c r="H3037" s="2"/>
      <c r="K3037" s="2"/>
      <c r="N3037" s="2"/>
      <c r="P3037" s="5"/>
      <c r="Q3037" s="2"/>
      <c r="T3037" s="2"/>
    </row>
    <row r="3038" spans="3:20" x14ac:dyDescent="0.25">
      <c r="C3038" s="3"/>
      <c r="E3038" s="4"/>
      <c r="H3038" s="2"/>
      <c r="K3038" s="2"/>
      <c r="N3038" s="2"/>
      <c r="P3038" s="5"/>
      <c r="Q3038" s="2"/>
      <c r="T3038" s="2"/>
    </row>
    <row r="3039" spans="3:20" x14ac:dyDescent="0.25">
      <c r="C3039" s="3"/>
      <c r="E3039" s="4"/>
      <c r="H3039" s="2"/>
      <c r="K3039" s="2"/>
      <c r="N3039" s="2"/>
      <c r="P3039" s="5"/>
      <c r="Q3039" s="2"/>
      <c r="T3039" s="2"/>
    </row>
    <row r="3040" spans="3:20" x14ac:dyDescent="0.25">
      <c r="C3040" s="3"/>
      <c r="E3040" s="4"/>
      <c r="H3040" s="2"/>
      <c r="K3040" s="2"/>
      <c r="N3040" s="2"/>
      <c r="P3040" s="5"/>
      <c r="Q3040" s="2"/>
      <c r="T3040" s="2"/>
    </row>
    <row r="3041" spans="3:20" x14ac:dyDescent="0.25">
      <c r="C3041" s="3"/>
      <c r="E3041" s="4"/>
      <c r="H3041" s="2"/>
      <c r="K3041" s="2"/>
      <c r="N3041" s="2"/>
      <c r="P3041" s="5"/>
      <c r="Q3041" s="2"/>
      <c r="T3041" s="2"/>
    </row>
    <row r="3042" spans="3:20" x14ac:dyDescent="0.25">
      <c r="C3042" s="3"/>
      <c r="E3042" s="4"/>
      <c r="H3042" s="2"/>
      <c r="K3042" s="2"/>
      <c r="N3042" s="2"/>
      <c r="P3042" s="5"/>
      <c r="Q3042" s="2"/>
      <c r="T3042" s="2"/>
    </row>
    <row r="3043" spans="3:20" x14ac:dyDescent="0.25">
      <c r="C3043" s="3"/>
      <c r="E3043" s="4"/>
      <c r="H3043" s="2"/>
      <c r="K3043" s="2"/>
      <c r="N3043" s="2"/>
      <c r="P3043" s="5"/>
      <c r="Q3043" s="2"/>
      <c r="T3043" s="2"/>
    </row>
    <row r="3044" spans="3:20" x14ac:dyDescent="0.25">
      <c r="C3044" s="3"/>
      <c r="E3044" s="4"/>
      <c r="H3044" s="2"/>
      <c r="K3044" s="2"/>
      <c r="N3044" s="2"/>
      <c r="P3044" s="5"/>
      <c r="Q3044" s="2"/>
      <c r="T3044" s="2"/>
    </row>
    <row r="3045" spans="3:20" x14ac:dyDescent="0.25">
      <c r="C3045" s="3"/>
      <c r="E3045" s="4"/>
      <c r="H3045" s="2"/>
      <c r="K3045" s="2"/>
      <c r="N3045" s="2"/>
      <c r="P3045" s="5"/>
      <c r="Q3045" s="2"/>
      <c r="T3045" s="2"/>
    </row>
    <row r="3046" spans="3:20" x14ac:dyDescent="0.25">
      <c r="C3046" s="3"/>
      <c r="E3046" s="4"/>
      <c r="H3046" s="2"/>
      <c r="K3046" s="2"/>
      <c r="N3046" s="2"/>
      <c r="P3046" s="5"/>
      <c r="Q3046" s="2"/>
      <c r="T3046" s="2"/>
    </row>
    <row r="3047" spans="3:20" x14ac:dyDescent="0.25">
      <c r="C3047" s="3"/>
      <c r="E3047" s="4"/>
      <c r="H3047" s="2"/>
      <c r="K3047" s="2"/>
      <c r="N3047" s="2"/>
      <c r="P3047" s="5"/>
      <c r="Q3047" s="2"/>
      <c r="T3047" s="2"/>
    </row>
    <row r="3048" spans="3:20" x14ac:dyDescent="0.25">
      <c r="C3048" s="3"/>
      <c r="E3048" s="4"/>
      <c r="H3048" s="2"/>
      <c r="K3048" s="2"/>
      <c r="N3048" s="2"/>
      <c r="P3048" s="5"/>
      <c r="Q3048" s="2"/>
      <c r="T3048" s="2"/>
    </row>
    <row r="3049" spans="3:20" x14ac:dyDescent="0.25">
      <c r="C3049" s="3"/>
      <c r="E3049" s="4"/>
      <c r="H3049" s="2"/>
      <c r="K3049" s="2"/>
      <c r="N3049" s="2"/>
      <c r="P3049" s="5"/>
      <c r="Q3049" s="2"/>
      <c r="T3049" s="2"/>
    </row>
    <row r="3050" spans="3:20" x14ac:dyDescent="0.25">
      <c r="C3050" s="3"/>
      <c r="E3050" s="4"/>
      <c r="H3050" s="2"/>
      <c r="K3050" s="2"/>
      <c r="N3050" s="2"/>
      <c r="P3050" s="5"/>
      <c r="Q3050" s="2"/>
      <c r="T3050" s="2"/>
    </row>
    <row r="3051" spans="3:20" x14ac:dyDescent="0.25">
      <c r="C3051" s="3"/>
      <c r="E3051" s="4"/>
      <c r="H3051" s="2"/>
      <c r="K3051" s="2"/>
      <c r="N3051" s="2"/>
      <c r="P3051" s="5"/>
      <c r="Q3051" s="2"/>
      <c r="T3051" s="2"/>
    </row>
    <row r="3052" spans="3:20" x14ac:dyDescent="0.25">
      <c r="C3052" s="3"/>
      <c r="E3052" s="4"/>
      <c r="H3052" s="2"/>
      <c r="K3052" s="2"/>
      <c r="N3052" s="2"/>
      <c r="P3052" s="5"/>
      <c r="Q3052" s="2"/>
      <c r="T3052" s="2"/>
    </row>
    <row r="3053" spans="3:20" x14ac:dyDescent="0.25">
      <c r="C3053" s="3"/>
      <c r="E3053" s="4"/>
      <c r="H3053" s="2"/>
      <c r="K3053" s="2"/>
      <c r="N3053" s="2"/>
      <c r="P3053" s="5"/>
      <c r="Q3053" s="2"/>
      <c r="T3053" s="2"/>
    </row>
    <row r="3054" spans="3:20" x14ac:dyDescent="0.25">
      <c r="C3054" s="3"/>
      <c r="E3054" s="4"/>
      <c r="H3054" s="2"/>
      <c r="K3054" s="2"/>
      <c r="N3054" s="2"/>
      <c r="P3054" s="5"/>
      <c r="Q3054" s="2"/>
      <c r="T3054" s="2"/>
    </row>
    <row r="3055" spans="3:20" x14ac:dyDescent="0.25">
      <c r="C3055" s="3"/>
      <c r="E3055" s="4"/>
      <c r="H3055" s="2"/>
      <c r="K3055" s="2"/>
      <c r="N3055" s="2"/>
      <c r="P3055" s="5"/>
      <c r="Q3055" s="2"/>
      <c r="T3055" s="2"/>
    </row>
    <row r="3056" spans="3:20" x14ac:dyDescent="0.25">
      <c r="C3056" s="3"/>
      <c r="E3056" s="4"/>
      <c r="H3056" s="2"/>
      <c r="K3056" s="2"/>
      <c r="N3056" s="2"/>
      <c r="P3056" s="5"/>
      <c r="Q3056" s="2"/>
      <c r="T3056" s="2"/>
    </row>
    <row r="3057" spans="3:20" x14ac:dyDescent="0.25">
      <c r="C3057" s="3"/>
      <c r="E3057" s="4"/>
      <c r="H3057" s="2"/>
      <c r="K3057" s="2"/>
      <c r="N3057" s="2"/>
      <c r="P3057" s="5"/>
      <c r="Q3057" s="2"/>
      <c r="T3057" s="2"/>
    </row>
    <row r="3058" spans="3:20" x14ac:dyDescent="0.25">
      <c r="C3058" s="3"/>
      <c r="E3058" s="4"/>
      <c r="H3058" s="2"/>
      <c r="K3058" s="2"/>
      <c r="N3058" s="2"/>
      <c r="P3058" s="5"/>
      <c r="Q3058" s="2"/>
      <c r="T3058" s="2"/>
    </row>
    <row r="3059" spans="3:20" x14ac:dyDescent="0.25">
      <c r="C3059" s="3"/>
      <c r="E3059" s="4"/>
      <c r="H3059" s="2"/>
      <c r="K3059" s="2"/>
      <c r="N3059" s="2"/>
      <c r="P3059" s="5"/>
      <c r="Q3059" s="2"/>
      <c r="T3059" s="2"/>
    </row>
    <row r="3060" spans="3:20" x14ac:dyDescent="0.25">
      <c r="C3060" s="3"/>
      <c r="E3060" s="4"/>
      <c r="H3060" s="2"/>
      <c r="K3060" s="2"/>
      <c r="N3060" s="2"/>
      <c r="P3060" s="5"/>
      <c r="Q3060" s="2"/>
      <c r="T3060" s="2"/>
    </row>
    <row r="3061" spans="3:20" x14ac:dyDescent="0.25">
      <c r="C3061" s="3"/>
      <c r="E3061" s="4"/>
      <c r="H3061" s="2"/>
      <c r="K3061" s="2"/>
      <c r="N3061" s="2"/>
      <c r="P3061" s="5"/>
      <c r="Q3061" s="2"/>
      <c r="T3061" s="2"/>
    </row>
    <row r="3062" spans="3:20" x14ac:dyDescent="0.25">
      <c r="C3062" s="3"/>
      <c r="E3062" s="4"/>
      <c r="H3062" s="2"/>
      <c r="K3062" s="2"/>
      <c r="N3062" s="2"/>
      <c r="P3062" s="5"/>
      <c r="Q3062" s="2"/>
      <c r="T3062" s="2"/>
    </row>
    <row r="3063" spans="3:20" x14ac:dyDescent="0.25">
      <c r="C3063" s="3"/>
      <c r="E3063" s="4"/>
      <c r="H3063" s="2"/>
      <c r="K3063" s="2"/>
      <c r="N3063" s="2"/>
      <c r="P3063" s="5"/>
      <c r="Q3063" s="2"/>
      <c r="T3063" s="2"/>
    </row>
    <row r="3064" spans="3:20" x14ac:dyDescent="0.25">
      <c r="C3064" s="3"/>
      <c r="E3064" s="4"/>
      <c r="H3064" s="2"/>
      <c r="K3064" s="2"/>
      <c r="N3064" s="2"/>
      <c r="P3064" s="5"/>
      <c r="Q3064" s="2"/>
      <c r="T3064" s="2"/>
    </row>
    <row r="3065" spans="3:20" x14ac:dyDescent="0.25">
      <c r="C3065" s="3"/>
      <c r="E3065" s="4"/>
      <c r="H3065" s="2"/>
      <c r="K3065" s="2"/>
      <c r="N3065" s="2"/>
      <c r="P3065" s="5"/>
      <c r="Q3065" s="2"/>
      <c r="T3065" s="2"/>
    </row>
    <row r="3066" spans="3:20" x14ac:dyDescent="0.25">
      <c r="C3066" s="3"/>
      <c r="E3066" s="4"/>
      <c r="H3066" s="2"/>
      <c r="K3066" s="2"/>
      <c r="N3066" s="2"/>
      <c r="P3066" s="5"/>
      <c r="Q3066" s="2"/>
      <c r="T3066" s="2"/>
    </row>
    <row r="3067" spans="3:20" x14ac:dyDescent="0.25">
      <c r="C3067" s="3"/>
      <c r="E3067" s="4"/>
      <c r="H3067" s="2"/>
      <c r="K3067" s="2"/>
      <c r="N3067" s="2"/>
      <c r="P3067" s="5"/>
      <c r="Q3067" s="2"/>
      <c r="T3067" s="2"/>
    </row>
    <row r="3068" spans="3:20" x14ac:dyDescent="0.25">
      <c r="C3068" s="3"/>
      <c r="E3068" s="4"/>
      <c r="H3068" s="2"/>
      <c r="K3068" s="2"/>
      <c r="N3068" s="2"/>
      <c r="P3068" s="5"/>
      <c r="Q3068" s="2"/>
      <c r="T3068" s="2"/>
    </row>
    <row r="3069" spans="3:20" x14ac:dyDescent="0.25">
      <c r="C3069" s="3"/>
      <c r="E3069" s="4"/>
      <c r="H3069" s="2"/>
      <c r="K3069" s="2"/>
      <c r="N3069" s="2"/>
      <c r="P3069" s="5"/>
      <c r="Q3069" s="2"/>
      <c r="T3069" s="2"/>
    </row>
    <row r="3070" spans="3:20" x14ac:dyDescent="0.25">
      <c r="C3070" s="3"/>
      <c r="E3070" s="4"/>
      <c r="H3070" s="2"/>
      <c r="K3070" s="2"/>
      <c r="N3070" s="2"/>
      <c r="P3070" s="5"/>
      <c r="Q3070" s="2"/>
      <c r="T3070" s="2"/>
    </row>
    <row r="3071" spans="3:20" x14ac:dyDescent="0.25">
      <c r="C3071" s="3"/>
      <c r="E3071" s="4"/>
      <c r="H3071" s="2"/>
      <c r="K3071" s="2"/>
      <c r="N3071" s="2"/>
      <c r="P3071" s="5"/>
      <c r="Q3071" s="2"/>
      <c r="T3071" s="2"/>
    </row>
    <row r="3072" spans="3:20" x14ac:dyDescent="0.25">
      <c r="C3072" s="3"/>
      <c r="E3072" s="4"/>
      <c r="H3072" s="2"/>
      <c r="K3072" s="2"/>
      <c r="N3072" s="2"/>
      <c r="P3072" s="5"/>
      <c r="Q3072" s="2"/>
      <c r="T3072" s="2"/>
    </row>
    <row r="3073" spans="3:20" x14ac:dyDescent="0.25">
      <c r="C3073" s="3"/>
      <c r="E3073" s="4"/>
      <c r="H3073" s="2"/>
      <c r="K3073" s="2"/>
      <c r="N3073" s="2"/>
      <c r="P3073" s="5"/>
      <c r="Q3073" s="2"/>
      <c r="T3073" s="2"/>
    </row>
    <row r="3074" spans="3:20" x14ac:dyDescent="0.25">
      <c r="C3074" s="3"/>
      <c r="E3074" s="4"/>
      <c r="H3074" s="2"/>
      <c r="K3074" s="2"/>
      <c r="N3074" s="2"/>
      <c r="P3074" s="5"/>
      <c r="Q3074" s="2"/>
      <c r="T3074" s="2"/>
    </row>
    <row r="3075" spans="3:20" x14ac:dyDescent="0.25">
      <c r="C3075" s="3"/>
      <c r="E3075" s="4"/>
      <c r="H3075" s="2"/>
      <c r="K3075" s="2"/>
      <c r="N3075" s="2"/>
      <c r="P3075" s="5"/>
      <c r="Q3075" s="2"/>
      <c r="T3075" s="2"/>
    </row>
    <row r="3076" spans="3:20" x14ac:dyDescent="0.25">
      <c r="C3076" s="3"/>
      <c r="E3076" s="4"/>
      <c r="H3076" s="2"/>
      <c r="K3076" s="2"/>
      <c r="N3076" s="2"/>
      <c r="P3076" s="5"/>
      <c r="Q3076" s="2"/>
      <c r="T3076" s="2"/>
    </row>
    <row r="3077" spans="3:20" x14ac:dyDescent="0.25">
      <c r="C3077" s="3"/>
      <c r="E3077" s="4"/>
      <c r="H3077" s="2"/>
      <c r="K3077" s="2"/>
      <c r="N3077" s="2"/>
      <c r="P3077" s="5"/>
      <c r="Q3077" s="2"/>
      <c r="T3077" s="2"/>
    </row>
    <row r="3078" spans="3:20" x14ac:dyDescent="0.25">
      <c r="C3078" s="3"/>
      <c r="E3078" s="4"/>
      <c r="H3078" s="2"/>
      <c r="K3078" s="2"/>
      <c r="N3078" s="2"/>
      <c r="P3078" s="5"/>
      <c r="Q3078" s="2"/>
      <c r="T3078" s="2"/>
    </row>
    <row r="3079" spans="3:20" x14ac:dyDescent="0.25">
      <c r="C3079" s="3"/>
      <c r="E3079" s="4"/>
      <c r="H3079" s="2"/>
      <c r="K3079" s="2"/>
      <c r="N3079" s="2"/>
      <c r="P3079" s="5"/>
      <c r="Q3079" s="2"/>
      <c r="T3079" s="2"/>
    </row>
    <row r="3080" spans="3:20" x14ac:dyDescent="0.25">
      <c r="C3080" s="3"/>
      <c r="E3080" s="4"/>
      <c r="H3080" s="2"/>
      <c r="K3080" s="2"/>
      <c r="N3080" s="2"/>
      <c r="P3080" s="5"/>
      <c r="Q3080" s="2"/>
      <c r="T3080" s="2"/>
    </row>
    <row r="3081" spans="3:20" x14ac:dyDescent="0.25">
      <c r="C3081" s="3"/>
      <c r="E3081" s="4"/>
      <c r="H3081" s="2"/>
      <c r="K3081" s="2"/>
      <c r="N3081" s="2"/>
      <c r="P3081" s="5"/>
      <c r="Q3081" s="2"/>
      <c r="T3081" s="2"/>
    </row>
    <row r="3082" spans="3:20" x14ac:dyDescent="0.25">
      <c r="C3082" s="3"/>
      <c r="E3082" s="4"/>
      <c r="H3082" s="2"/>
      <c r="K3082" s="2"/>
      <c r="N3082" s="2"/>
      <c r="P3082" s="5"/>
      <c r="Q3082" s="2"/>
      <c r="T3082" s="2"/>
    </row>
    <row r="3083" spans="3:20" x14ac:dyDescent="0.25">
      <c r="C3083" s="3"/>
      <c r="E3083" s="4"/>
      <c r="H3083" s="2"/>
      <c r="K3083" s="2"/>
      <c r="N3083" s="2"/>
      <c r="P3083" s="5"/>
      <c r="Q3083" s="2"/>
      <c r="T3083" s="2"/>
    </row>
    <row r="3084" spans="3:20" x14ac:dyDescent="0.25">
      <c r="C3084" s="3"/>
      <c r="E3084" s="4"/>
      <c r="H3084" s="2"/>
      <c r="K3084" s="2"/>
      <c r="N3084" s="2"/>
      <c r="P3084" s="5"/>
      <c r="Q3084" s="2"/>
      <c r="T3084" s="2"/>
    </row>
    <row r="3085" spans="3:20" x14ac:dyDescent="0.25">
      <c r="C3085" s="3"/>
      <c r="E3085" s="4"/>
      <c r="H3085" s="2"/>
      <c r="K3085" s="2"/>
      <c r="N3085" s="2"/>
      <c r="P3085" s="5"/>
      <c r="Q3085" s="2"/>
      <c r="T3085" s="2"/>
    </row>
    <row r="3086" spans="3:20" x14ac:dyDescent="0.25">
      <c r="C3086" s="3"/>
      <c r="E3086" s="4"/>
      <c r="H3086" s="2"/>
      <c r="K3086" s="2"/>
      <c r="N3086" s="2"/>
      <c r="P3086" s="5"/>
      <c r="Q3086" s="2"/>
      <c r="T3086" s="2"/>
    </row>
    <row r="3087" spans="3:20" x14ac:dyDescent="0.25">
      <c r="C3087" s="3"/>
      <c r="E3087" s="4"/>
      <c r="H3087" s="2"/>
      <c r="K3087" s="2"/>
      <c r="N3087" s="2"/>
      <c r="P3087" s="5"/>
      <c r="Q3087" s="2"/>
      <c r="T3087" s="2"/>
    </row>
    <row r="3088" spans="3:20" x14ac:dyDescent="0.25">
      <c r="C3088" s="3"/>
      <c r="E3088" s="4"/>
      <c r="H3088" s="2"/>
      <c r="K3088" s="2"/>
      <c r="N3088" s="2"/>
      <c r="P3088" s="5"/>
      <c r="Q3088" s="2"/>
      <c r="T3088" s="2"/>
    </row>
    <row r="3089" spans="3:20" x14ac:dyDescent="0.25">
      <c r="C3089" s="3"/>
      <c r="E3089" s="4"/>
      <c r="H3089" s="2"/>
      <c r="K3089" s="2"/>
      <c r="N3089" s="2"/>
      <c r="P3089" s="5"/>
      <c r="Q3089" s="2"/>
      <c r="T3089" s="2"/>
    </row>
    <row r="3090" spans="3:20" x14ac:dyDescent="0.25">
      <c r="C3090" s="3"/>
      <c r="E3090" s="4"/>
      <c r="H3090" s="2"/>
      <c r="K3090" s="2"/>
      <c r="N3090" s="2"/>
      <c r="P3090" s="5"/>
      <c r="Q3090" s="2"/>
      <c r="T3090" s="2"/>
    </row>
    <row r="3091" spans="3:20" x14ac:dyDescent="0.25">
      <c r="C3091" s="3"/>
      <c r="E3091" s="4"/>
      <c r="H3091" s="2"/>
      <c r="K3091" s="2"/>
      <c r="N3091" s="2"/>
      <c r="P3091" s="5"/>
      <c r="Q3091" s="2"/>
      <c r="T3091" s="2"/>
    </row>
    <row r="3092" spans="3:20" x14ac:dyDescent="0.25">
      <c r="C3092" s="3"/>
      <c r="E3092" s="4"/>
      <c r="H3092" s="2"/>
      <c r="K3092" s="2"/>
      <c r="N3092" s="2"/>
      <c r="P3092" s="5"/>
      <c r="Q3092" s="2"/>
      <c r="T3092" s="2"/>
    </row>
    <row r="3093" spans="3:20" x14ac:dyDescent="0.25">
      <c r="C3093" s="3"/>
      <c r="E3093" s="4"/>
      <c r="H3093" s="2"/>
      <c r="K3093" s="2"/>
      <c r="N3093" s="2"/>
      <c r="P3093" s="5"/>
      <c r="Q3093" s="2"/>
      <c r="T3093" s="2"/>
    </row>
    <row r="3094" spans="3:20" x14ac:dyDescent="0.25">
      <c r="C3094" s="3"/>
      <c r="E3094" s="4"/>
      <c r="H3094" s="2"/>
      <c r="K3094" s="2"/>
      <c r="N3094" s="2"/>
      <c r="P3094" s="5"/>
      <c r="Q3094" s="2"/>
      <c r="T3094" s="2"/>
    </row>
    <row r="3095" spans="3:20" x14ac:dyDescent="0.25">
      <c r="C3095" s="3"/>
      <c r="E3095" s="4"/>
      <c r="H3095" s="2"/>
      <c r="K3095" s="2"/>
      <c r="N3095" s="2"/>
      <c r="P3095" s="5"/>
      <c r="Q3095" s="2"/>
      <c r="T3095" s="2"/>
    </row>
    <row r="3096" spans="3:20" x14ac:dyDescent="0.25">
      <c r="C3096" s="3"/>
      <c r="E3096" s="4"/>
      <c r="H3096" s="2"/>
      <c r="K3096" s="2"/>
      <c r="N3096" s="2"/>
      <c r="P3096" s="5"/>
      <c r="Q3096" s="2"/>
      <c r="T3096" s="2"/>
    </row>
    <row r="3097" spans="3:20" x14ac:dyDescent="0.25">
      <c r="C3097" s="3"/>
      <c r="E3097" s="4"/>
      <c r="H3097" s="2"/>
      <c r="K3097" s="2"/>
      <c r="N3097" s="2"/>
      <c r="P3097" s="5"/>
      <c r="Q3097" s="2"/>
      <c r="T3097" s="2"/>
    </row>
    <row r="3098" spans="3:20" x14ac:dyDescent="0.25">
      <c r="C3098" s="3"/>
      <c r="E3098" s="4"/>
      <c r="H3098" s="2"/>
      <c r="K3098" s="2"/>
      <c r="N3098" s="2"/>
      <c r="P3098" s="5"/>
      <c r="Q3098" s="2"/>
      <c r="T3098" s="2"/>
    </row>
    <row r="3099" spans="3:20" x14ac:dyDescent="0.25">
      <c r="C3099" s="3"/>
      <c r="E3099" s="4"/>
      <c r="H3099" s="2"/>
      <c r="K3099" s="2"/>
      <c r="N3099" s="2"/>
      <c r="P3099" s="5"/>
      <c r="Q3099" s="2"/>
      <c r="T3099" s="2"/>
    </row>
    <row r="3100" spans="3:20" x14ac:dyDescent="0.25">
      <c r="C3100" s="3"/>
      <c r="E3100" s="4"/>
      <c r="H3100" s="2"/>
      <c r="K3100" s="2"/>
      <c r="N3100" s="2"/>
      <c r="P3100" s="5"/>
      <c r="Q3100" s="2"/>
      <c r="T3100" s="2"/>
    </row>
    <row r="3101" spans="3:20" x14ac:dyDescent="0.25">
      <c r="C3101" s="3"/>
      <c r="E3101" s="4"/>
      <c r="H3101" s="2"/>
      <c r="K3101" s="2"/>
      <c r="N3101" s="2"/>
      <c r="P3101" s="5"/>
      <c r="Q3101" s="2"/>
      <c r="T3101" s="2"/>
    </row>
    <row r="3102" spans="3:20" x14ac:dyDescent="0.25">
      <c r="C3102" s="3"/>
      <c r="E3102" s="4"/>
      <c r="H3102" s="2"/>
      <c r="K3102" s="2"/>
      <c r="N3102" s="2"/>
      <c r="P3102" s="5"/>
      <c r="Q3102" s="2"/>
      <c r="T3102" s="2"/>
    </row>
    <row r="3103" spans="3:20" x14ac:dyDescent="0.25">
      <c r="C3103" s="3"/>
      <c r="E3103" s="4"/>
      <c r="H3103" s="2"/>
      <c r="K3103" s="2"/>
      <c r="N3103" s="2"/>
      <c r="P3103" s="5"/>
      <c r="Q3103" s="2"/>
      <c r="T3103" s="2"/>
    </row>
    <row r="3104" spans="3:20" x14ac:dyDescent="0.25">
      <c r="C3104" s="3"/>
      <c r="E3104" s="4"/>
      <c r="H3104" s="2"/>
      <c r="K3104" s="2"/>
      <c r="N3104" s="2"/>
      <c r="P3104" s="5"/>
      <c r="Q3104" s="2"/>
      <c r="T3104" s="2"/>
    </row>
    <row r="3105" spans="3:20" x14ac:dyDescent="0.25">
      <c r="C3105" s="3"/>
      <c r="E3105" s="4"/>
      <c r="H3105" s="2"/>
      <c r="K3105" s="2"/>
      <c r="N3105" s="2"/>
      <c r="P3105" s="5"/>
      <c r="Q3105" s="2"/>
      <c r="T3105" s="2"/>
    </row>
    <row r="3106" spans="3:20" x14ac:dyDescent="0.25">
      <c r="C3106" s="3"/>
      <c r="E3106" s="4"/>
      <c r="H3106" s="2"/>
      <c r="K3106" s="2"/>
      <c r="N3106" s="2"/>
      <c r="P3106" s="5"/>
      <c r="Q3106" s="2"/>
      <c r="T3106" s="2"/>
    </row>
    <row r="3107" spans="3:20" x14ac:dyDescent="0.25">
      <c r="C3107" s="3"/>
      <c r="E3107" s="4"/>
      <c r="H3107" s="2"/>
      <c r="K3107" s="2"/>
      <c r="N3107" s="2"/>
      <c r="P3107" s="5"/>
      <c r="Q3107" s="2"/>
      <c r="T3107" s="2"/>
    </row>
    <row r="3108" spans="3:20" x14ac:dyDescent="0.25">
      <c r="C3108" s="3"/>
      <c r="E3108" s="4"/>
      <c r="H3108" s="2"/>
      <c r="K3108" s="2"/>
      <c r="N3108" s="2"/>
      <c r="P3108" s="5"/>
      <c r="Q3108" s="2"/>
      <c r="T3108" s="2"/>
    </row>
    <row r="3109" spans="3:20" x14ac:dyDescent="0.25">
      <c r="C3109" s="3"/>
      <c r="E3109" s="4"/>
      <c r="H3109" s="2"/>
      <c r="K3109" s="2"/>
      <c r="N3109" s="2"/>
      <c r="P3109" s="5"/>
      <c r="Q3109" s="2"/>
      <c r="T3109" s="2"/>
    </row>
    <row r="3110" spans="3:20" x14ac:dyDescent="0.25">
      <c r="C3110" s="3"/>
      <c r="E3110" s="4"/>
      <c r="H3110" s="2"/>
      <c r="K3110" s="2"/>
      <c r="N3110" s="2"/>
      <c r="P3110" s="5"/>
      <c r="Q3110" s="2"/>
      <c r="T3110" s="2"/>
    </row>
    <row r="3111" spans="3:20" x14ac:dyDescent="0.25">
      <c r="C3111" s="3"/>
      <c r="E3111" s="4"/>
      <c r="H3111" s="2"/>
      <c r="K3111" s="2"/>
      <c r="N3111" s="2"/>
      <c r="P3111" s="5"/>
      <c r="Q3111" s="2"/>
      <c r="T3111" s="2"/>
    </row>
    <row r="3112" spans="3:20" x14ac:dyDescent="0.25">
      <c r="C3112" s="3"/>
      <c r="E3112" s="4"/>
      <c r="H3112" s="2"/>
      <c r="K3112" s="2"/>
      <c r="N3112" s="2"/>
      <c r="P3112" s="5"/>
      <c r="Q3112" s="2"/>
      <c r="T3112" s="2"/>
    </row>
    <row r="3113" spans="3:20" x14ac:dyDescent="0.25">
      <c r="C3113" s="3"/>
      <c r="E3113" s="4"/>
      <c r="H3113" s="2"/>
      <c r="K3113" s="2"/>
      <c r="N3113" s="2"/>
      <c r="P3113" s="5"/>
      <c r="Q3113" s="2"/>
      <c r="T3113" s="2"/>
    </row>
    <row r="3114" spans="3:20" x14ac:dyDescent="0.25">
      <c r="C3114" s="3"/>
      <c r="E3114" s="4"/>
      <c r="H3114" s="2"/>
      <c r="K3114" s="2"/>
      <c r="N3114" s="2"/>
      <c r="P3114" s="5"/>
      <c r="Q3114" s="2"/>
      <c r="T3114" s="2"/>
    </row>
    <row r="3115" spans="3:20" x14ac:dyDescent="0.25">
      <c r="C3115" s="3"/>
      <c r="E3115" s="4"/>
      <c r="H3115" s="2"/>
      <c r="K3115" s="2"/>
      <c r="N3115" s="2"/>
      <c r="P3115" s="5"/>
      <c r="Q3115" s="2"/>
      <c r="T3115" s="2"/>
    </row>
    <row r="3116" spans="3:20" x14ac:dyDescent="0.25">
      <c r="C3116" s="3"/>
      <c r="E3116" s="4"/>
      <c r="H3116" s="2"/>
      <c r="K3116" s="2"/>
      <c r="N3116" s="2"/>
      <c r="P3116" s="5"/>
      <c r="Q3116" s="2"/>
      <c r="T3116" s="2"/>
    </row>
    <row r="3117" spans="3:20" x14ac:dyDescent="0.25">
      <c r="C3117" s="3"/>
      <c r="E3117" s="4"/>
      <c r="H3117" s="2"/>
      <c r="K3117" s="2"/>
      <c r="N3117" s="2"/>
      <c r="P3117" s="5"/>
      <c r="Q3117" s="2"/>
      <c r="T3117" s="2"/>
    </row>
    <row r="3118" spans="3:20" x14ac:dyDescent="0.25">
      <c r="C3118" s="3"/>
      <c r="E3118" s="4"/>
      <c r="H3118" s="2"/>
      <c r="K3118" s="2"/>
      <c r="N3118" s="2"/>
      <c r="P3118" s="5"/>
      <c r="Q3118" s="2"/>
      <c r="T3118" s="2"/>
    </row>
    <row r="3119" spans="3:20" x14ac:dyDescent="0.25">
      <c r="C3119" s="3"/>
      <c r="E3119" s="4"/>
      <c r="H3119" s="2"/>
      <c r="K3119" s="2"/>
      <c r="N3119" s="2"/>
      <c r="P3119" s="5"/>
      <c r="Q3119" s="2"/>
      <c r="T3119" s="2"/>
    </row>
    <row r="3120" spans="3:20" x14ac:dyDescent="0.25">
      <c r="C3120" s="3"/>
      <c r="E3120" s="4"/>
      <c r="H3120" s="2"/>
      <c r="K3120" s="2"/>
      <c r="N3120" s="2"/>
      <c r="P3120" s="5"/>
      <c r="Q3120" s="2"/>
      <c r="T3120" s="2"/>
    </row>
    <row r="3121" spans="3:20" x14ac:dyDescent="0.25">
      <c r="C3121" s="3"/>
      <c r="E3121" s="4"/>
      <c r="H3121" s="2"/>
      <c r="K3121" s="2"/>
      <c r="N3121" s="2"/>
      <c r="P3121" s="5"/>
      <c r="Q3121" s="2"/>
      <c r="T3121" s="2"/>
    </row>
    <row r="3122" spans="3:20" x14ac:dyDescent="0.25">
      <c r="C3122" s="3"/>
      <c r="E3122" s="4"/>
      <c r="H3122" s="2"/>
      <c r="K3122" s="2"/>
      <c r="N3122" s="2"/>
      <c r="P3122" s="5"/>
      <c r="Q3122" s="2"/>
      <c r="T3122" s="2"/>
    </row>
    <row r="3123" spans="3:20" x14ac:dyDescent="0.25">
      <c r="C3123" s="3"/>
      <c r="E3123" s="4"/>
      <c r="H3123" s="2"/>
      <c r="K3123" s="2"/>
      <c r="N3123" s="2"/>
      <c r="P3123" s="5"/>
      <c r="Q3123" s="2"/>
      <c r="T3123" s="2"/>
    </row>
    <row r="3124" spans="3:20" x14ac:dyDescent="0.25">
      <c r="C3124" s="3"/>
      <c r="E3124" s="4"/>
      <c r="H3124" s="2"/>
      <c r="K3124" s="2"/>
      <c r="N3124" s="2"/>
      <c r="P3124" s="5"/>
      <c r="Q3124" s="2"/>
      <c r="T3124" s="2"/>
    </row>
    <row r="3125" spans="3:20" x14ac:dyDescent="0.25">
      <c r="C3125" s="3"/>
      <c r="E3125" s="4"/>
      <c r="H3125" s="2"/>
      <c r="K3125" s="2"/>
      <c r="N3125" s="2"/>
      <c r="P3125" s="5"/>
      <c r="Q3125" s="2"/>
      <c r="T3125" s="2"/>
    </row>
    <row r="3126" spans="3:20" x14ac:dyDescent="0.25">
      <c r="C3126" s="3"/>
      <c r="E3126" s="4"/>
      <c r="H3126" s="2"/>
      <c r="K3126" s="2"/>
      <c r="N3126" s="2"/>
      <c r="P3126" s="5"/>
      <c r="Q3126" s="2"/>
      <c r="T3126" s="2"/>
    </row>
    <row r="3127" spans="3:20" x14ac:dyDescent="0.25">
      <c r="C3127" s="3"/>
      <c r="E3127" s="4"/>
      <c r="H3127" s="2"/>
      <c r="K3127" s="2"/>
      <c r="N3127" s="2"/>
      <c r="P3127" s="5"/>
      <c r="Q3127" s="2"/>
      <c r="T3127" s="2"/>
    </row>
    <row r="3128" spans="3:20" x14ac:dyDescent="0.25">
      <c r="C3128" s="3"/>
      <c r="E3128" s="4"/>
      <c r="H3128" s="2"/>
      <c r="K3128" s="2"/>
      <c r="N3128" s="2"/>
      <c r="P3128" s="5"/>
      <c r="Q3128" s="2"/>
      <c r="T3128" s="2"/>
    </row>
    <row r="3129" spans="3:20" x14ac:dyDescent="0.25">
      <c r="C3129" s="3"/>
      <c r="E3129" s="4"/>
      <c r="H3129" s="2"/>
      <c r="K3129" s="2"/>
      <c r="N3129" s="2"/>
      <c r="P3129" s="5"/>
      <c r="Q3129" s="2"/>
      <c r="T3129" s="2"/>
    </row>
    <row r="3130" spans="3:20" x14ac:dyDescent="0.25">
      <c r="C3130" s="3"/>
      <c r="E3130" s="4"/>
      <c r="H3130" s="2"/>
      <c r="K3130" s="2"/>
      <c r="N3130" s="2"/>
      <c r="P3130" s="5"/>
      <c r="Q3130" s="2"/>
      <c r="T3130" s="2"/>
    </row>
    <row r="3131" spans="3:20" x14ac:dyDescent="0.25">
      <c r="C3131" s="3"/>
      <c r="E3131" s="4"/>
      <c r="H3131" s="2"/>
      <c r="K3131" s="2"/>
      <c r="N3131" s="2"/>
      <c r="P3131" s="5"/>
      <c r="Q3131" s="2"/>
      <c r="T3131" s="2"/>
    </row>
    <row r="3132" spans="3:20" x14ac:dyDescent="0.25">
      <c r="C3132" s="3"/>
      <c r="E3132" s="4"/>
      <c r="H3132" s="2"/>
      <c r="K3132" s="2"/>
      <c r="N3132" s="2"/>
      <c r="P3132" s="5"/>
      <c r="Q3132" s="2"/>
      <c r="T3132" s="2"/>
    </row>
    <row r="3133" spans="3:20" x14ac:dyDescent="0.25">
      <c r="C3133" s="3"/>
      <c r="E3133" s="4"/>
      <c r="H3133" s="2"/>
      <c r="K3133" s="2"/>
      <c r="N3133" s="2"/>
      <c r="P3133" s="5"/>
      <c r="Q3133" s="2"/>
      <c r="T3133" s="2"/>
    </row>
    <row r="3134" spans="3:20" x14ac:dyDescent="0.25">
      <c r="C3134" s="3"/>
      <c r="E3134" s="4"/>
      <c r="H3134" s="2"/>
      <c r="K3134" s="2"/>
      <c r="N3134" s="2"/>
      <c r="P3134" s="5"/>
      <c r="Q3134" s="2"/>
      <c r="T3134" s="2"/>
    </row>
    <row r="3135" spans="3:20" x14ac:dyDescent="0.25">
      <c r="C3135" s="3"/>
      <c r="E3135" s="4"/>
      <c r="H3135" s="2"/>
      <c r="K3135" s="2"/>
      <c r="N3135" s="2"/>
      <c r="P3135" s="5"/>
      <c r="Q3135" s="2"/>
      <c r="T3135" s="2"/>
    </row>
    <row r="3136" spans="3:20" x14ac:dyDescent="0.25">
      <c r="C3136" s="3"/>
      <c r="E3136" s="4"/>
      <c r="H3136" s="2"/>
      <c r="K3136" s="2"/>
      <c r="N3136" s="2"/>
      <c r="P3136" s="5"/>
      <c r="Q3136" s="2"/>
      <c r="T3136" s="2"/>
    </row>
    <row r="3137" spans="3:20" x14ac:dyDescent="0.25">
      <c r="C3137" s="3"/>
      <c r="E3137" s="4"/>
      <c r="H3137" s="2"/>
      <c r="K3137" s="2"/>
      <c r="N3137" s="2"/>
      <c r="P3137" s="5"/>
      <c r="Q3137" s="2"/>
      <c r="T3137" s="2"/>
    </row>
    <row r="3138" spans="3:20" x14ac:dyDescent="0.25">
      <c r="C3138" s="3"/>
      <c r="E3138" s="4"/>
      <c r="H3138" s="2"/>
      <c r="K3138" s="2"/>
      <c r="N3138" s="2"/>
      <c r="P3138" s="5"/>
      <c r="Q3138" s="2"/>
      <c r="T3138" s="2"/>
    </row>
    <row r="3139" spans="3:20" x14ac:dyDescent="0.25">
      <c r="C3139" s="3"/>
      <c r="E3139" s="4"/>
      <c r="H3139" s="2"/>
      <c r="K3139" s="2"/>
      <c r="N3139" s="2"/>
      <c r="P3139" s="5"/>
      <c r="Q3139" s="2"/>
      <c r="T3139" s="2"/>
    </row>
    <row r="3140" spans="3:20" x14ac:dyDescent="0.25">
      <c r="C3140" s="3"/>
      <c r="E3140" s="4"/>
      <c r="H3140" s="2"/>
      <c r="K3140" s="2"/>
      <c r="N3140" s="2"/>
      <c r="P3140" s="5"/>
      <c r="Q3140" s="2"/>
      <c r="T3140" s="2"/>
    </row>
    <row r="3141" spans="3:20" x14ac:dyDescent="0.25">
      <c r="C3141" s="3"/>
      <c r="E3141" s="4"/>
      <c r="H3141" s="2"/>
      <c r="K3141" s="2"/>
      <c r="N3141" s="2"/>
      <c r="P3141" s="5"/>
      <c r="Q3141" s="2"/>
      <c r="T3141" s="2"/>
    </row>
    <row r="3142" spans="3:20" x14ac:dyDescent="0.25">
      <c r="C3142" s="3"/>
      <c r="E3142" s="4"/>
      <c r="H3142" s="2"/>
      <c r="K3142" s="2"/>
      <c r="N3142" s="2"/>
      <c r="P3142" s="5"/>
      <c r="Q3142" s="2"/>
      <c r="T3142" s="2"/>
    </row>
    <row r="3143" spans="3:20" x14ac:dyDescent="0.25">
      <c r="C3143" s="3"/>
      <c r="E3143" s="4"/>
      <c r="H3143" s="2"/>
      <c r="K3143" s="2"/>
      <c r="N3143" s="2"/>
      <c r="P3143" s="5"/>
      <c r="Q3143" s="2"/>
      <c r="T3143" s="2"/>
    </row>
    <row r="3144" spans="3:20" x14ac:dyDescent="0.25">
      <c r="C3144" s="3"/>
      <c r="E3144" s="4"/>
      <c r="H3144" s="2"/>
      <c r="K3144" s="2"/>
      <c r="N3144" s="2"/>
      <c r="P3144" s="5"/>
      <c r="Q3144" s="2"/>
      <c r="T3144" s="2"/>
    </row>
    <row r="3145" spans="3:20" x14ac:dyDescent="0.25">
      <c r="C3145" s="3"/>
      <c r="E3145" s="4"/>
      <c r="H3145" s="2"/>
      <c r="K3145" s="2"/>
      <c r="N3145" s="2"/>
      <c r="P3145" s="5"/>
      <c r="Q3145" s="2"/>
      <c r="T3145" s="2"/>
    </row>
    <row r="3146" spans="3:20" x14ac:dyDescent="0.25">
      <c r="C3146" s="3"/>
      <c r="E3146" s="4"/>
      <c r="H3146" s="2"/>
      <c r="K3146" s="2"/>
      <c r="N3146" s="2"/>
      <c r="P3146" s="5"/>
      <c r="Q3146" s="2"/>
      <c r="T3146" s="2"/>
    </row>
    <row r="3147" spans="3:20" x14ac:dyDescent="0.25">
      <c r="C3147" s="3"/>
      <c r="E3147" s="4"/>
      <c r="H3147" s="2"/>
      <c r="K3147" s="2"/>
      <c r="N3147" s="2"/>
      <c r="P3147" s="5"/>
      <c r="Q3147" s="2"/>
      <c r="T3147" s="2"/>
    </row>
    <row r="3148" spans="3:20" x14ac:dyDescent="0.25">
      <c r="C3148" s="3"/>
      <c r="E3148" s="4"/>
      <c r="H3148" s="2"/>
      <c r="K3148" s="2"/>
      <c r="N3148" s="2"/>
      <c r="P3148" s="5"/>
      <c r="Q3148" s="2"/>
      <c r="T3148" s="2"/>
    </row>
    <row r="3149" spans="3:20" x14ac:dyDescent="0.25">
      <c r="C3149" s="3"/>
      <c r="E3149" s="4"/>
      <c r="H3149" s="2"/>
      <c r="K3149" s="2"/>
      <c r="N3149" s="2"/>
      <c r="P3149" s="5"/>
      <c r="Q3149" s="2"/>
      <c r="T3149" s="2"/>
    </row>
    <row r="3150" spans="3:20" x14ac:dyDescent="0.25">
      <c r="C3150" s="3"/>
      <c r="E3150" s="4"/>
      <c r="H3150" s="2"/>
      <c r="K3150" s="2"/>
      <c r="N3150" s="2"/>
      <c r="P3150" s="5"/>
      <c r="Q3150" s="2"/>
      <c r="T3150" s="2"/>
    </row>
    <row r="3151" spans="3:20" x14ac:dyDescent="0.25">
      <c r="C3151" s="3"/>
      <c r="E3151" s="4"/>
      <c r="H3151" s="2"/>
      <c r="K3151" s="2"/>
      <c r="N3151" s="2"/>
      <c r="P3151" s="5"/>
      <c r="Q3151" s="2"/>
      <c r="T3151" s="2"/>
    </row>
    <row r="3152" spans="3:20" x14ac:dyDescent="0.25">
      <c r="C3152" s="3"/>
      <c r="E3152" s="4"/>
      <c r="H3152" s="2"/>
      <c r="K3152" s="2"/>
      <c r="N3152" s="2"/>
      <c r="P3152" s="5"/>
      <c r="Q3152" s="2"/>
      <c r="T3152" s="2"/>
    </row>
    <row r="3153" spans="3:20" x14ac:dyDescent="0.25">
      <c r="C3153" s="3"/>
      <c r="E3153" s="4"/>
      <c r="H3153" s="2"/>
      <c r="K3153" s="2"/>
      <c r="N3153" s="2"/>
      <c r="P3153" s="5"/>
      <c r="Q3153" s="2"/>
      <c r="T3153" s="2"/>
    </row>
    <row r="3154" spans="3:20" x14ac:dyDescent="0.25">
      <c r="C3154" s="3"/>
      <c r="E3154" s="4"/>
      <c r="H3154" s="2"/>
      <c r="K3154" s="2"/>
      <c r="N3154" s="2"/>
      <c r="P3154" s="5"/>
      <c r="Q3154" s="2"/>
      <c r="T3154" s="2"/>
    </row>
    <row r="3155" spans="3:20" x14ac:dyDescent="0.25">
      <c r="C3155" s="3"/>
      <c r="E3155" s="4"/>
      <c r="H3155" s="2"/>
      <c r="K3155" s="2"/>
      <c r="N3155" s="2"/>
      <c r="P3155" s="5"/>
      <c r="Q3155" s="2"/>
      <c r="T3155" s="2"/>
    </row>
    <row r="3156" spans="3:20" x14ac:dyDescent="0.25">
      <c r="C3156" s="3"/>
      <c r="E3156" s="4"/>
      <c r="H3156" s="2"/>
      <c r="K3156" s="2"/>
      <c r="N3156" s="2"/>
      <c r="P3156" s="5"/>
      <c r="Q3156" s="2"/>
      <c r="T3156" s="2"/>
    </row>
    <row r="3157" spans="3:20" x14ac:dyDescent="0.25">
      <c r="C3157" s="3"/>
      <c r="E3157" s="4"/>
      <c r="H3157" s="2"/>
      <c r="K3157" s="2"/>
      <c r="N3157" s="2"/>
      <c r="P3157" s="5"/>
      <c r="Q3157" s="2"/>
      <c r="T3157" s="2"/>
    </row>
    <row r="3158" spans="3:20" x14ac:dyDescent="0.25">
      <c r="C3158" s="3"/>
      <c r="E3158" s="4"/>
      <c r="H3158" s="2"/>
      <c r="K3158" s="2"/>
      <c r="N3158" s="2"/>
      <c r="P3158" s="5"/>
      <c r="Q3158" s="2"/>
      <c r="T3158" s="2"/>
    </row>
    <row r="3159" spans="3:20" x14ac:dyDescent="0.25">
      <c r="C3159" s="3"/>
      <c r="E3159" s="4"/>
      <c r="H3159" s="2"/>
      <c r="K3159" s="2"/>
      <c r="N3159" s="2"/>
      <c r="P3159" s="5"/>
      <c r="Q3159" s="2"/>
      <c r="T3159" s="2"/>
    </row>
    <row r="3160" spans="3:20" x14ac:dyDescent="0.25">
      <c r="C3160" s="3"/>
      <c r="E3160" s="4"/>
      <c r="H3160" s="2"/>
      <c r="K3160" s="2"/>
      <c r="N3160" s="2"/>
      <c r="P3160" s="5"/>
      <c r="Q3160" s="2"/>
      <c r="T3160" s="2"/>
    </row>
    <row r="3161" spans="3:20" x14ac:dyDescent="0.25">
      <c r="C3161" s="3"/>
      <c r="E3161" s="4"/>
      <c r="H3161" s="2"/>
      <c r="K3161" s="2"/>
      <c r="N3161" s="2"/>
      <c r="P3161" s="5"/>
      <c r="Q3161" s="2"/>
      <c r="T3161" s="2"/>
    </row>
    <row r="3162" spans="3:20" x14ac:dyDescent="0.25">
      <c r="C3162" s="3"/>
      <c r="E3162" s="4"/>
      <c r="H3162" s="2"/>
      <c r="K3162" s="2"/>
      <c r="N3162" s="2"/>
      <c r="P3162" s="5"/>
      <c r="Q3162" s="2"/>
      <c r="T3162" s="2"/>
    </row>
    <row r="3163" spans="3:20" x14ac:dyDescent="0.25">
      <c r="C3163" s="3"/>
      <c r="E3163" s="4"/>
      <c r="H3163" s="2"/>
      <c r="K3163" s="2"/>
      <c r="N3163" s="2"/>
      <c r="P3163" s="5"/>
      <c r="Q3163" s="2"/>
      <c r="T3163" s="2"/>
    </row>
    <row r="3164" spans="3:20" x14ac:dyDescent="0.25">
      <c r="C3164" s="3"/>
      <c r="E3164" s="4"/>
      <c r="H3164" s="2"/>
      <c r="K3164" s="2"/>
      <c r="N3164" s="2"/>
      <c r="P3164" s="5"/>
      <c r="Q3164" s="2"/>
      <c r="T3164" s="2"/>
    </row>
    <row r="3165" spans="3:20" x14ac:dyDescent="0.25">
      <c r="C3165" s="3"/>
      <c r="E3165" s="4"/>
      <c r="H3165" s="2"/>
      <c r="K3165" s="2"/>
      <c r="N3165" s="2"/>
      <c r="P3165" s="5"/>
      <c r="Q3165" s="2"/>
      <c r="T3165" s="2"/>
    </row>
    <row r="3166" spans="3:20" x14ac:dyDescent="0.25">
      <c r="C3166" s="3"/>
      <c r="E3166" s="4"/>
      <c r="H3166" s="2"/>
      <c r="K3166" s="2"/>
      <c r="N3166" s="2"/>
      <c r="P3166" s="5"/>
      <c r="Q3166" s="2"/>
      <c r="T3166" s="2"/>
    </row>
    <row r="3167" spans="3:20" x14ac:dyDescent="0.25">
      <c r="C3167" s="3"/>
      <c r="E3167" s="4"/>
      <c r="H3167" s="2"/>
      <c r="K3167" s="2"/>
      <c r="N3167" s="2"/>
      <c r="P3167" s="5"/>
      <c r="Q3167" s="2"/>
      <c r="T3167" s="2"/>
    </row>
    <row r="3168" spans="3:20" x14ac:dyDescent="0.25">
      <c r="C3168" s="3"/>
      <c r="E3168" s="4"/>
      <c r="H3168" s="2"/>
      <c r="K3168" s="2"/>
      <c r="N3168" s="2"/>
      <c r="P3168" s="5"/>
      <c r="Q3168" s="2"/>
      <c r="T3168" s="2"/>
    </row>
    <row r="3169" spans="3:20" x14ac:dyDescent="0.25">
      <c r="C3169" s="3"/>
      <c r="E3169" s="4"/>
      <c r="H3169" s="2"/>
      <c r="K3169" s="2"/>
      <c r="N3169" s="2"/>
      <c r="P3169" s="5"/>
      <c r="Q3169" s="2"/>
      <c r="T3169" s="2"/>
    </row>
    <row r="3170" spans="3:20" x14ac:dyDescent="0.25">
      <c r="C3170" s="3"/>
      <c r="E3170" s="4"/>
      <c r="H3170" s="2"/>
      <c r="K3170" s="2"/>
      <c r="N3170" s="2"/>
      <c r="P3170" s="5"/>
      <c r="Q3170" s="2"/>
      <c r="T3170" s="2"/>
    </row>
    <row r="3171" spans="3:20" x14ac:dyDescent="0.25">
      <c r="C3171" s="3"/>
      <c r="E3171" s="4"/>
      <c r="H3171" s="2"/>
      <c r="K3171" s="2"/>
      <c r="N3171" s="2"/>
      <c r="P3171" s="5"/>
      <c r="Q3171" s="2"/>
      <c r="T3171" s="2"/>
    </row>
    <row r="3172" spans="3:20" x14ac:dyDescent="0.25">
      <c r="C3172" s="3"/>
      <c r="E3172" s="4"/>
      <c r="H3172" s="2"/>
      <c r="K3172" s="2"/>
      <c r="N3172" s="2"/>
      <c r="P3172" s="5"/>
      <c r="Q3172" s="2"/>
      <c r="T3172" s="2"/>
    </row>
    <row r="3173" spans="3:20" x14ac:dyDescent="0.25">
      <c r="C3173" s="3"/>
      <c r="E3173" s="4"/>
      <c r="H3173" s="2"/>
      <c r="K3173" s="2"/>
      <c r="N3173" s="2"/>
      <c r="P3173" s="5"/>
      <c r="Q3173" s="2"/>
      <c r="T3173" s="2"/>
    </row>
    <row r="3174" spans="3:20" x14ac:dyDescent="0.25">
      <c r="C3174" s="3"/>
      <c r="E3174" s="4"/>
      <c r="H3174" s="2"/>
      <c r="K3174" s="2"/>
      <c r="N3174" s="2"/>
      <c r="P3174" s="5"/>
      <c r="Q3174" s="2"/>
      <c r="T3174" s="2"/>
    </row>
    <row r="3175" spans="3:20" x14ac:dyDescent="0.25">
      <c r="C3175" s="3"/>
      <c r="E3175" s="4"/>
      <c r="H3175" s="2"/>
      <c r="K3175" s="2"/>
      <c r="N3175" s="2"/>
      <c r="P3175" s="5"/>
      <c r="Q3175" s="2"/>
      <c r="T3175" s="2"/>
    </row>
    <row r="3176" spans="3:20" x14ac:dyDescent="0.25">
      <c r="C3176" s="3"/>
      <c r="E3176" s="4"/>
      <c r="H3176" s="2"/>
      <c r="K3176" s="2"/>
      <c r="N3176" s="2"/>
      <c r="P3176" s="5"/>
      <c r="Q3176" s="2"/>
      <c r="T3176" s="2"/>
    </row>
    <row r="3177" spans="3:20" x14ac:dyDescent="0.25">
      <c r="C3177" s="3"/>
      <c r="E3177" s="4"/>
      <c r="H3177" s="2"/>
      <c r="K3177" s="2"/>
      <c r="N3177" s="2"/>
      <c r="P3177" s="5"/>
      <c r="Q3177" s="2"/>
      <c r="T3177" s="2"/>
    </row>
    <row r="3178" spans="3:20" x14ac:dyDescent="0.25">
      <c r="C3178" s="3"/>
      <c r="E3178" s="4"/>
      <c r="H3178" s="2"/>
      <c r="K3178" s="2"/>
      <c r="N3178" s="2"/>
      <c r="P3178" s="5"/>
      <c r="Q3178" s="2"/>
      <c r="T3178" s="2"/>
    </row>
    <row r="3179" spans="3:20" x14ac:dyDescent="0.25">
      <c r="C3179" s="3"/>
      <c r="E3179" s="4"/>
      <c r="H3179" s="2"/>
      <c r="K3179" s="2"/>
      <c r="N3179" s="2"/>
      <c r="P3179" s="5"/>
      <c r="Q3179" s="2"/>
      <c r="T3179" s="2"/>
    </row>
    <row r="3180" spans="3:20" x14ac:dyDescent="0.25">
      <c r="C3180" s="3"/>
      <c r="E3180" s="4"/>
      <c r="H3180" s="2"/>
      <c r="K3180" s="2"/>
      <c r="N3180" s="2"/>
      <c r="P3180" s="5"/>
      <c r="Q3180" s="2"/>
      <c r="T3180" s="2"/>
    </row>
    <row r="3181" spans="3:20" x14ac:dyDescent="0.25">
      <c r="C3181" s="3"/>
      <c r="E3181" s="4"/>
      <c r="H3181" s="2"/>
      <c r="K3181" s="2"/>
      <c r="N3181" s="2"/>
      <c r="P3181" s="5"/>
      <c r="Q3181" s="2"/>
      <c r="T3181" s="2"/>
    </row>
    <row r="3182" spans="3:20" x14ac:dyDescent="0.25">
      <c r="C3182" s="3"/>
      <c r="E3182" s="4"/>
      <c r="H3182" s="2"/>
      <c r="K3182" s="2"/>
      <c r="N3182" s="2"/>
      <c r="P3182" s="5"/>
      <c r="Q3182" s="2"/>
      <c r="T3182" s="2"/>
    </row>
    <row r="3183" spans="3:20" x14ac:dyDescent="0.25">
      <c r="C3183" s="3"/>
      <c r="E3183" s="4"/>
      <c r="H3183" s="2"/>
      <c r="K3183" s="2"/>
      <c r="N3183" s="2"/>
      <c r="P3183" s="5"/>
      <c r="Q3183" s="2"/>
      <c r="T3183" s="2"/>
    </row>
    <row r="3184" spans="3:20" x14ac:dyDescent="0.25">
      <c r="C3184" s="3"/>
      <c r="E3184" s="4"/>
      <c r="H3184" s="2"/>
      <c r="K3184" s="2"/>
      <c r="N3184" s="2"/>
      <c r="P3184" s="5"/>
      <c r="Q3184" s="2"/>
      <c r="T3184" s="2"/>
    </row>
    <row r="3185" spans="3:20" x14ac:dyDescent="0.25">
      <c r="C3185" s="3"/>
      <c r="E3185" s="4"/>
      <c r="H3185" s="2"/>
      <c r="K3185" s="2"/>
      <c r="N3185" s="2"/>
      <c r="P3185" s="5"/>
      <c r="Q3185" s="2"/>
      <c r="T3185" s="2"/>
    </row>
    <row r="3186" spans="3:20" x14ac:dyDescent="0.25">
      <c r="C3186" s="3"/>
      <c r="E3186" s="4"/>
      <c r="H3186" s="2"/>
      <c r="K3186" s="2"/>
      <c r="N3186" s="2"/>
      <c r="P3186" s="5"/>
      <c r="Q3186" s="2"/>
      <c r="T3186" s="2"/>
    </row>
    <row r="3187" spans="3:20" x14ac:dyDescent="0.25">
      <c r="C3187" s="3"/>
      <c r="E3187" s="4"/>
      <c r="H3187" s="2"/>
      <c r="K3187" s="2"/>
      <c r="N3187" s="2"/>
      <c r="P3187" s="5"/>
      <c r="Q3187" s="2"/>
      <c r="T3187" s="2"/>
    </row>
    <row r="3188" spans="3:20" x14ac:dyDescent="0.25">
      <c r="C3188" s="3"/>
      <c r="E3188" s="4"/>
      <c r="H3188" s="2"/>
      <c r="K3188" s="2"/>
      <c r="N3188" s="2"/>
      <c r="P3188" s="5"/>
      <c r="Q3188" s="2"/>
      <c r="T3188" s="2"/>
    </row>
    <row r="3189" spans="3:20" x14ac:dyDescent="0.25">
      <c r="C3189" s="3"/>
      <c r="E3189" s="4"/>
      <c r="H3189" s="2"/>
      <c r="K3189" s="2"/>
      <c r="N3189" s="2"/>
      <c r="P3189" s="5"/>
      <c r="Q3189" s="2"/>
      <c r="T3189" s="2"/>
    </row>
    <row r="3190" spans="3:20" x14ac:dyDescent="0.25">
      <c r="C3190" s="3"/>
      <c r="E3190" s="4"/>
      <c r="H3190" s="2"/>
      <c r="K3190" s="2"/>
      <c r="N3190" s="2"/>
      <c r="P3190" s="5"/>
      <c r="Q3190" s="2"/>
      <c r="T3190" s="2"/>
    </row>
    <row r="3191" spans="3:20" x14ac:dyDescent="0.25">
      <c r="C3191" s="3"/>
      <c r="E3191" s="4"/>
      <c r="H3191" s="2"/>
      <c r="K3191" s="2"/>
      <c r="N3191" s="2"/>
      <c r="P3191" s="5"/>
      <c r="Q3191" s="2"/>
      <c r="T3191" s="2"/>
    </row>
    <row r="3192" spans="3:20" x14ac:dyDescent="0.25">
      <c r="C3192" s="3"/>
      <c r="E3192" s="4"/>
      <c r="H3192" s="2"/>
      <c r="K3192" s="2"/>
      <c r="N3192" s="2"/>
      <c r="P3192" s="5"/>
      <c r="Q3192" s="2"/>
      <c r="T3192" s="2"/>
    </row>
    <row r="3193" spans="3:20" x14ac:dyDescent="0.25">
      <c r="C3193" s="3"/>
      <c r="E3193" s="4"/>
      <c r="H3193" s="2"/>
      <c r="K3193" s="2"/>
      <c r="N3193" s="2"/>
      <c r="P3193" s="5"/>
      <c r="Q3193" s="2"/>
      <c r="T3193" s="2"/>
    </row>
    <row r="3194" spans="3:20" x14ac:dyDescent="0.25">
      <c r="C3194" s="3"/>
      <c r="E3194" s="4"/>
      <c r="H3194" s="2"/>
      <c r="K3194" s="2"/>
      <c r="N3194" s="2"/>
      <c r="P3194" s="5"/>
      <c r="Q3194" s="2"/>
      <c r="T3194" s="2"/>
    </row>
    <row r="3195" spans="3:20" x14ac:dyDescent="0.25">
      <c r="C3195" s="3"/>
      <c r="E3195" s="4"/>
      <c r="H3195" s="2"/>
      <c r="K3195" s="2"/>
      <c r="N3195" s="2"/>
      <c r="P3195" s="5"/>
      <c r="Q3195" s="2"/>
      <c r="T3195" s="2"/>
    </row>
    <row r="3196" spans="3:20" x14ac:dyDescent="0.25">
      <c r="C3196" s="3"/>
      <c r="E3196" s="4"/>
      <c r="H3196" s="2"/>
      <c r="K3196" s="2"/>
      <c r="N3196" s="2"/>
      <c r="P3196" s="5"/>
      <c r="Q3196" s="2"/>
      <c r="T3196" s="2"/>
    </row>
    <row r="3197" spans="3:20" x14ac:dyDescent="0.25">
      <c r="C3197" s="3"/>
      <c r="E3197" s="4"/>
      <c r="H3197" s="2"/>
      <c r="K3197" s="2"/>
      <c r="N3197" s="2"/>
      <c r="P3197" s="5"/>
      <c r="Q3197" s="2"/>
      <c r="T3197" s="2"/>
    </row>
    <row r="3198" spans="3:20" x14ac:dyDescent="0.25">
      <c r="C3198" s="3"/>
      <c r="E3198" s="4"/>
      <c r="H3198" s="2"/>
      <c r="K3198" s="2"/>
      <c r="N3198" s="2"/>
      <c r="P3198" s="5"/>
      <c r="Q3198" s="2"/>
      <c r="T3198" s="2"/>
    </row>
    <row r="3199" spans="3:20" x14ac:dyDescent="0.25">
      <c r="C3199" s="3"/>
      <c r="E3199" s="4"/>
      <c r="H3199" s="2"/>
      <c r="K3199" s="2"/>
      <c r="N3199" s="2"/>
      <c r="P3199" s="5"/>
      <c r="Q3199" s="2"/>
      <c r="T3199" s="2"/>
    </row>
    <row r="3200" spans="3:20" x14ac:dyDescent="0.25">
      <c r="C3200" s="3"/>
      <c r="E3200" s="4"/>
      <c r="H3200" s="2"/>
      <c r="K3200" s="2"/>
      <c r="N3200" s="2"/>
      <c r="P3200" s="5"/>
      <c r="Q3200" s="2"/>
      <c r="T3200" s="2"/>
    </row>
    <row r="3201" spans="3:20" x14ac:dyDescent="0.25">
      <c r="C3201" s="3"/>
      <c r="E3201" s="4"/>
      <c r="H3201" s="2"/>
      <c r="K3201" s="2"/>
      <c r="N3201" s="2"/>
      <c r="P3201" s="5"/>
      <c r="Q3201" s="2"/>
      <c r="T3201" s="2"/>
    </row>
    <row r="3202" spans="3:20" x14ac:dyDescent="0.25">
      <c r="C3202" s="3"/>
      <c r="E3202" s="4"/>
      <c r="H3202" s="2"/>
      <c r="K3202" s="2"/>
      <c r="N3202" s="2"/>
      <c r="P3202" s="5"/>
      <c r="Q3202" s="2"/>
      <c r="T3202" s="2"/>
    </row>
    <row r="3203" spans="3:20" x14ac:dyDescent="0.25">
      <c r="C3203" s="3"/>
      <c r="E3203" s="4"/>
      <c r="H3203" s="2"/>
      <c r="K3203" s="2"/>
      <c r="N3203" s="2"/>
      <c r="P3203" s="5"/>
      <c r="Q3203" s="2"/>
      <c r="T3203" s="2"/>
    </row>
    <row r="3204" spans="3:20" x14ac:dyDescent="0.25">
      <c r="C3204" s="3"/>
      <c r="E3204" s="4"/>
      <c r="H3204" s="2"/>
      <c r="K3204" s="2"/>
      <c r="N3204" s="2"/>
      <c r="P3204" s="5"/>
      <c r="Q3204" s="2"/>
      <c r="T3204" s="2"/>
    </row>
    <row r="3205" spans="3:20" x14ac:dyDescent="0.25">
      <c r="C3205" s="3"/>
      <c r="E3205" s="4"/>
      <c r="H3205" s="2"/>
      <c r="K3205" s="2"/>
      <c r="N3205" s="2"/>
      <c r="P3205" s="5"/>
      <c r="Q3205" s="2"/>
      <c r="T3205" s="2"/>
    </row>
    <row r="3206" spans="3:20" x14ac:dyDescent="0.25">
      <c r="C3206" s="3"/>
      <c r="E3206" s="4"/>
      <c r="H3206" s="2"/>
      <c r="K3206" s="2"/>
      <c r="N3206" s="2"/>
      <c r="P3206" s="5"/>
      <c r="Q3206" s="2"/>
      <c r="T3206" s="2"/>
    </row>
    <row r="3207" spans="3:20" x14ac:dyDescent="0.25">
      <c r="C3207" s="3"/>
      <c r="E3207" s="4"/>
      <c r="H3207" s="2"/>
      <c r="K3207" s="2"/>
      <c r="N3207" s="2"/>
      <c r="P3207" s="5"/>
      <c r="Q3207" s="2"/>
      <c r="T3207" s="2"/>
    </row>
    <row r="3208" spans="3:20" x14ac:dyDescent="0.25">
      <c r="C3208" s="3"/>
      <c r="E3208" s="4"/>
      <c r="H3208" s="2"/>
      <c r="K3208" s="2"/>
      <c r="N3208" s="2"/>
      <c r="P3208" s="5"/>
      <c r="Q3208" s="2"/>
      <c r="T3208" s="2"/>
    </row>
    <row r="3209" spans="3:20" x14ac:dyDescent="0.25">
      <c r="C3209" s="3"/>
      <c r="E3209" s="4"/>
      <c r="H3209" s="2"/>
      <c r="K3209" s="2"/>
      <c r="N3209" s="2"/>
      <c r="P3209" s="5"/>
      <c r="Q3209" s="2"/>
      <c r="T3209" s="2"/>
    </row>
    <row r="3210" spans="3:20" x14ac:dyDescent="0.25">
      <c r="C3210" s="3"/>
      <c r="E3210" s="4"/>
      <c r="H3210" s="2"/>
      <c r="K3210" s="2"/>
      <c r="N3210" s="2"/>
      <c r="P3210" s="5"/>
      <c r="Q3210" s="2"/>
      <c r="T3210" s="2"/>
    </row>
    <row r="3211" spans="3:20" x14ac:dyDescent="0.25">
      <c r="C3211" s="3"/>
      <c r="E3211" s="4"/>
      <c r="H3211" s="2"/>
      <c r="K3211" s="2"/>
      <c r="N3211" s="2"/>
      <c r="P3211" s="5"/>
      <c r="Q3211" s="2"/>
      <c r="T3211" s="2"/>
    </row>
    <row r="3212" spans="3:20" x14ac:dyDescent="0.25">
      <c r="C3212" s="3"/>
      <c r="E3212" s="4"/>
      <c r="H3212" s="2"/>
      <c r="K3212" s="2"/>
      <c r="N3212" s="2"/>
      <c r="P3212" s="5"/>
      <c r="Q3212" s="2"/>
      <c r="T3212" s="2"/>
    </row>
    <row r="3213" spans="3:20" x14ac:dyDescent="0.25">
      <c r="C3213" s="3"/>
      <c r="E3213" s="4"/>
      <c r="H3213" s="2"/>
      <c r="K3213" s="2"/>
      <c r="N3213" s="2"/>
      <c r="P3213" s="5"/>
      <c r="Q3213" s="2"/>
      <c r="T3213" s="2"/>
    </row>
    <row r="3214" spans="3:20" x14ac:dyDescent="0.25">
      <c r="C3214" s="3"/>
      <c r="E3214" s="4"/>
      <c r="H3214" s="2"/>
      <c r="K3214" s="2"/>
      <c r="N3214" s="2"/>
      <c r="P3214" s="5"/>
      <c r="Q3214" s="2"/>
      <c r="T3214" s="2"/>
    </row>
    <row r="3215" spans="3:20" x14ac:dyDescent="0.25">
      <c r="C3215" s="3"/>
      <c r="E3215" s="4"/>
      <c r="H3215" s="2"/>
      <c r="K3215" s="2"/>
      <c r="N3215" s="2"/>
      <c r="P3215" s="5"/>
      <c r="Q3215" s="2"/>
      <c r="T3215" s="2"/>
    </row>
    <row r="3216" spans="3:20" x14ac:dyDescent="0.25">
      <c r="C3216" s="3"/>
      <c r="E3216" s="4"/>
      <c r="H3216" s="2"/>
      <c r="K3216" s="2"/>
      <c r="N3216" s="2"/>
      <c r="P3216" s="5"/>
      <c r="Q3216" s="2"/>
      <c r="T3216" s="2"/>
    </row>
    <row r="3217" spans="3:20" x14ac:dyDescent="0.25">
      <c r="C3217" s="3"/>
      <c r="E3217" s="4"/>
      <c r="H3217" s="2"/>
      <c r="K3217" s="2"/>
      <c r="N3217" s="2"/>
      <c r="P3217" s="5"/>
      <c r="Q3217" s="2"/>
      <c r="T3217" s="2"/>
    </row>
    <row r="3218" spans="3:20" x14ac:dyDescent="0.25">
      <c r="C3218" s="3"/>
      <c r="E3218" s="4"/>
      <c r="H3218" s="2"/>
      <c r="K3218" s="2"/>
      <c r="N3218" s="2"/>
      <c r="P3218" s="5"/>
      <c r="Q3218" s="2"/>
      <c r="T3218" s="2"/>
    </row>
    <row r="3219" spans="3:20" x14ac:dyDescent="0.25">
      <c r="C3219" s="3"/>
      <c r="E3219" s="4"/>
      <c r="H3219" s="2"/>
      <c r="K3219" s="2"/>
      <c r="N3219" s="2"/>
      <c r="P3219" s="5"/>
      <c r="Q3219" s="2"/>
      <c r="T3219" s="2"/>
    </row>
    <row r="3220" spans="3:20" x14ac:dyDescent="0.25">
      <c r="C3220" s="3"/>
      <c r="E3220" s="4"/>
      <c r="H3220" s="2"/>
      <c r="K3220" s="2"/>
      <c r="N3220" s="2"/>
      <c r="P3220" s="5"/>
      <c r="Q3220" s="2"/>
      <c r="T3220" s="2"/>
    </row>
    <row r="3221" spans="3:20" x14ac:dyDescent="0.25">
      <c r="C3221" s="3"/>
      <c r="E3221" s="4"/>
      <c r="H3221" s="2"/>
      <c r="K3221" s="2"/>
      <c r="N3221" s="2"/>
      <c r="P3221" s="5"/>
      <c r="Q3221" s="2"/>
      <c r="T3221" s="2"/>
    </row>
    <row r="3222" spans="3:20" x14ac:dyDescent="0.25">
      <c r="C3222" s="3"/>
      <c r="E3222" s="4"/>
      <c r="H3222" s="2"/>
      <c r="K3222" s="2"/>
      <c r="N3222" s="2"/>
      <c r="P3222" s="5"/>
      <c r="Q3222" s="2"/>
      <c r="T3222" s="2"/>
    </row>
    <row r="3223" spans="3:20" x14ac:dyDescent="0.25">
      <c r="C3223" s="3"/>
      <c r="E3223" s="4"/>
      <c r="H3223" s="2"/>
      <c r="K3223" s="2"/>
      <c r="N3223" s="2"/>
      <c r="P3223" s="5"/>
      <c r="Q3223" s="2"/>
      <c r="T3223" s="2"/>
    </row>
    <row r="3224" spans="3:20" x14ac:dyDescent="0.25">
      <c r="C3224" s="3"/>
      <c r="E3224" s="4"/>
      <c r="H3224" s="2"/>
      <c r="K3224" s="2"/>
      <c r="N3224" s="2"/>
      <c r="P3224" s="5"/>
      <c r="Q3224" s="2"/>
      <c r="T3224" s="2"/>
    </row>
    <row r="3225" spans="3:20" x14ac:dyDescent="0.25">
      <c r="C3225" s="3"/>
      <c r="E3225" s="4"/>
      <c r="H3225" s="2"/>
      <c r="K3225" s="2"/>
      <c r="N3225" s="2"/>
      <c r="P3225" s="5"/>
      <c r="Q3225" s="2"/>
      <c r="T3225" s="2"/>
    </row>
    <row r="3226" spans="3:20" x14ac:dyDescent="0.25">
      <c r="C3226" s="3"/>
      <c r="E3226" s="4"/>
      <c r="H3226" s="2"/>
      <c r="K3226" s="2"/>
      <c r="N3226" s="2"/>
      <c r="P3226" s="5"/>
      <c r="Q3226" s="2"/>
      <c r="T3226" s="2"/>
    </row>
    <row r="3227" spans="3:20" x14ac:dyDescent="0.25">
      <c r="C3227" s="3"/>
      <c r="E3227" s="4"/>
      <c r="H3227" s="2"/>
      <c r="K3227" s="2"/>
      <c r="N3227" s="2"/>
      <c r="P3227" s="5"/>
      <c r="Q3227" s="2"/>
      <c r="T3227" s="2"/>
    </row>
    <row r="3228" spans="3:20" x14ac:dyDescent="0.25">
      <c r="C3228" s="3"/>
      <c r="E3228" s="4"/>
      <c r="H3228" s="2"/>
      <c r="K3228" s="2"/>
      <c r="N3228" s="2"/>
      <c r="P3228" s="5"/>
      <c r="Q3228" s="2"/>
      <c r="T3228" s="2"/>
    </row>
    <row r="3229" spans="3:20" x14ac:dyDescent="0.25">
      <c r="C3229" s="3"/>
      <c r="E3229" s="4"/>
      <c r="H3229" s="2"/>
      <c r="K3229" s="2"/>
      <c r="N3229" s="2"/>
      <c r="P3229" s="5"/>
      <c r="Q3229" s="2"/>
      <c r="T3229" s="2"/>
    </row>
    <row r="3230" spans="3:20" x14ac:dyDescent="0.25">
      <c r="C3230" s="3"/>
      <c r="E3230" s="4"/>
      <c r="H3230" s="2"/>
      <c r="K3230" s="2"/>
      <c r="N3230" s="2"/>
      <c r="P3230" s="5"/>
      <c r="Q3230" s="2"/>
      <c r="T3230" s="2"/>
    </row>
    <row r="3231" spans="3:20" x14ac:dyDescent="0.25">
      <c r="C3231" s="3"/>
      <c r="E3231" s="4"/>
      <c r="H3231" s="2"/>
      <c r="K3231" s="2"/>
      <c r="N3231" s="2"/>
      <c r="P3231" s="5"/>
      <c r="Q3231" s="2"/>
      <c r="T3231" s="2"/>
    </row>
    <row r="3232" spans="3:20" x14ac:dyDescent="0.25">
      <c r="C3232" s="3"/>
      <c r="E3232" s="4"/>
      <c r="H3232" s="2"/>
      <c r="K3232" s="2"/>
      <c r="N3232" s="2"/>
      <c r="P3232" s="5"/>
      <c r="Q3232" s="2"/>
      <c r="T3232" s="2"/>
    </row>
    <row r="3233" spans="3:20" x14ac:dyDescent="0.25">
      <c r="C3233" s="3"/>
      <c r="E3233" s="4"/>
      <c r="H3233" s="2"/>
      <c r="K3233" s="2"/>
      <c r="N3233" s="2"/>
      <c r="P3233" s="5"/>
      <c r="Q3233" s="2"/>
      <c r="T3233" s="2"/>
    </row>
    <row r="3234" spans="3:20" x14ac:dyDescent="0.25">
      <c r="C3234" s="3"/>
      <c r="E3234" s="4"/>
      <c r="H3234" s="2"/>
      <c r="K3234" s="2"/>
      <c r="N3234" s="2"/>
      <c r="P3234" s="5"/>
      <c r="Q3234" s="2"/>
      <c r="T3234" s="2"/>
    </row>
    <row r="3235" spans="3:20" x14ac:dyDescent="0.25">
      <c r="C3235" s="3"/>
      <c r="E3235" s="4"/>
      <c r="H3235" s="2"/>
      <c r="K3235" s="2"/>
      <c r="N3235" s="2"/>
      <c r="P3235" s="5"/>
      <c r="Q3235" s="2"/>
      <c r="T3235" s="2"/>
    </row>
    <row r="3236" spans="3:20" x14ac:dyDescent="0.25">
      <c r="C3236" s="3"/>
      <c r="E3236" s="4"/>
      <c r="H3236" s="2"/>
      <c r="K3236" s="2"/>
      <c r="N3236" s="2"/>
      <c r="P3236" s="5"/>
      <c r="Q3236" s="2"/>
      <c r="T3236" s="2"/>
    </row>
    <row r="3237" spans="3:20" x14ac:dyDescent="0.25">
      <c r="C3237" s="3"/>
      <c r="E3237" s="4"/>
      <c r="H3237" s="2"/>
      <c r="K3237" s="2"/>
      <c r="N3237" s="2"/>
      <c r="P3237" s="5"/>
      <c r="Q3237" s="2"/>
      <c r="T3237" s="2"/>
    </row>
    <row r="3238" spans="3:20" x14ac:dyDescent="0.25">
      <c r="C3238" s="3"/>
      <c r="E3238" s="4"/>
      <c r="H3238" s="2"/>
      <c r="K3238" s="2"/>
      <c r="N3238" s="2"/>
      <c r="P3238" s="5"/>
      <c r="Q3238" s="2"/>
      <c r="T3238" s="2"/>
    </row>
    <row r="3239" spans="3:20" x14ac:dyDescent="0.25">
      <c r="C3239" s="3"/>
      <c r="E3239" s="4"/>
      <c r="H3239" s="2"/>
      <c r="K3239" s="2"/>
      <c r="N3239" s="2"/>
      <c r="P3239" s="5"/>
      <c r="Q3239" s="2"/>
      <c r="T3239" s="2"/>
    </row>
    <row r="3240" spans="3:20" x14ac:dyDescent="0.25">
      <c r="C3240" s="3"/>
      <c r="E3240" s="4"/>
      <c r="H3240" s="2"/>
      <c r="K3240" s="2"/>
      <c r="N3240" s="2"/>
      <c r="P3240" s="5"/>
      <c r="Q3240" s="2"/>
      <c r="T3240" s="2"/>
    </row>
    <row r="3241" spans="3:20" x14ac:dyDescent="0.25">
      <c r="C3241" s="3"/>
      <c r="E3241" s="4"/>
      <c r="H3241" s="2"/>
      <c r="K3241" s="2"/>
      <c r="N3241" s="2"/>
      <c r="P3241" s="5"/>
      <c r="Q3241" s="2"/>
      <c r="T3241" s="2"/>
    </row>
    <row r="3242" spans="3:20" x14ac:dyDescent="0.25">
      <c r="C3242" s="3"/>
      <c r="E3242" s="4"/>
      <c r="H3242" s="2"/>
      <c r="K3242" s="2"/>
      <c r="N3242" s="2"/>
      <c r="P3242" s="5"/>
      <c r="Q3242" s="2"/>
      <c r="T3242" s="2"/>
    </row>
    <row r="3243" spans="3:20" x14ac:dyDescent="0.25">
      <c r="C3243" s="3"/>
      <c r="E3243" s="4"/>
      <c r="H3243" s="2"/>
      <c r="K3243" s="2"/>
      <c r="N3243" s="2"/>
      <c r="P3243" s="5"/>
      <c r="Q3243" s="2"/>
      <c r="T3243" s="2"/>
    </row>
    <row r="3244" spans="3:20" x14ac:dyDescent="0.25">
      <c r="C3244" s="3"/>
      <c r="E3244" s="4"/>
      <c r="H3244" s="2"/>
      <c r="K3244" s="2"/>
      <c r="N3244" s="2"/>
      <c r="P3244" s="5"/>
      <c r="Q3244" s="2"/>
      <c r="T3244" s="2"/>
    </row>
    <row r="3245" spans="3:20" x14ac:dyDescent="0.25">
      <c r="C3245" s="3"/>
      <c r="E3245" s="4"/>
      <c r="H3245" s="2"/>
      <c r="K3245" s="2"/>
      <c r="N3245" s="2"/>
      <c r="P3245" s="5"/>
      <c r="Q3245" s="2"/>
      <c r="T3245" s="2"/>
    </row>
    <row r="3246" spans="3:20" x14ac:dyDescent="0.25">
      <c r="C3246" s="3"/>
      <c r="E3246" s="4"/>
      <c r="H3246" s="2"/>
      <c r="K3246" s="2"/>
      <c r="N3246" s="2"/>
      <c r="P3246" s="5"/>
      <c r="Q3246" s="2"/>
      <c r="T3246" s="2"/>
    </row>
    <row r="3247" spans="3:20" x14ac:dyDescent="0.25">
      <c r="C3247" s="3"/>
      <c r="E3247" s="4"/>
      <c r="H3247" s="2"/>
      <c r="K3247" s="2"/>
      <c r="N3247" s="2"/>
      <c r="P3247" s="5"/>
      <c r="Q3247" s="2"/>
      <c r="T3247" s="2"/>
    </row>
    <row r="3248" spans="3:20" x14ac:dyDescent="0.25">
      <c r="C3248" s="3"/>
      <c r="E3248" s="4"/>
      <c r="H3248" s="2"/>
      <c r="K3248" s="2"/>
      <c r="N3248" s="2"/>
      <c r="P3248" s="5"/>
      <c r="Q3248" s="2"/>
      <c r="T3248" s="2"/>
    </row>
    <row r="3249" spans="3:20" x14ac:dyDescent="0.25">
      <c r="C3249" s="3"/>
      <c r="E3249" s="4"/>
      <c r="H3249" s="2"/>
      <c r="K3249" s="2"/>
      <c r="N3249" s="2"/>
      <c r="P3249" s="5"/>
      <c r="Q3249" s="2"/>
      <c r="T3249" s="2"/>
    </row>
    <row r="3250" spans="3:20" x14ac:dyDescent="0.25">
      <c r="C3250" s="3"/>
      <c r="E3250" s="4"/>
      <c r="H3250" s="2"/>
      <c r="K3250" s="2"/>
      <c r="N3250" s="2"/>
      <c r="P3250" s="5"/>
      <c r="Q3250" s="2"/>
      <c r="T3250" s="2"/>
    </row>
    <row r="3251" spans="3:20" x14ac:dyDescent="0.25">
      <c r="C3251" s="3"/>
      <c r="E3251" s="4"/>
      <c r="H3251" s="2"/>
      <c r="K3251" s="2"/>
      <c r="N3251" s="2"/>
      <c r="P3251" s="5"/>
      <c r="Q3251" s="2"/>
      <c r="T3251" s="2"/>
    </row>
    <row r="3252" spans="3:20" x14ac:dyDescent="0.25">
      <c r="C3252" s="3"/>
      <c r="E3252" s="4"/>
      <c r="H3252" s="2"/>
      <c r="K3252" s="2"/>
      <c r="N3252" s="2"/>
      <c r="P3252" s="5"/>
      <c r="Q3252" s="2"/>
      <c r="T3252" s="2"/>
    </row>
    <row r="3253" spans="3:20" x14ac:dyDescent="0.25">
      <c r="C3253" s="3"/>
      <c r="E3253" s="4"/>
      <c r="H3253" s="2"/>
      <c r="K3253" s="2"/>
      <c r="N3253" s="2"/>
      <c r="P3253" s="5"/>
      <c r="Q3253" s="2"/>
      <c r="T3253" s="2"/>
    </row>
    <row r="3254" spans="3:20" x14ac:dyDescent="0.25">
      <c r="C3254" s="3"/>
      <c r="E3254" s="4"/>
      <c r="H3254" s="2"/>
      <c r="K3254" s="2"/>
      <c r="N3254" s="2"/>
      <c r="P3254" s="5"/>
      <c r="Q3254" s="2"/>
      <c r="T3254" s="2"/>
    </row>
    <row r="3255" spans="3:20" x14ac:dyDescent="0.25">
      <c r="C3255" s="3"/>
      <c r="E3255" s="4"/>
      <c r="H3255" s="2"/>
      <c r="K3255" s="2"/>
      <c r="N3255" s="2"/>
      <c r="P3255" s="5"/>
      <c r="Q3255" s="2"/>
      <c r="T3255" s="2"/>
    </row>
    <row r="3256" spans="3:20" x14ac:dyDescent="0.25">
      <c r="C3256" s="3"/>
      <c r="E3256" s="4"/>
      <c r="H3256" s="2"/>
      <c r="K3256" s="2"/>
      <c r="N3256" s="2"/>
      <c r="P3256" s="5"/>
      <c r="Q3256" s="2"/>
      <c r="T3256" s="2"/>
    </row>
    <row r="3257" spans="3:20" x14ac:dyDescent="0.25">
      <c r="C3257" s="3"/>
      <c r="E3257" s="4"/>
      <c r="H3257" s="2"/>
      <c r="K3257" s="2"/>
      <c r="N3257" s="2"/>
      <c r="P3257" s="5"/>
      <c r="Q3257" s="2"/>
      <c r="T3257" s="2"/>
    </row>
    <row r="3258" spans="3:20" x14ac:dyDescent="0.25">
      <c r="C3258" s="3"/>
      <c r="E3258" s="4"/>
      <c r="H3258" s="2"/>
      <c r="K3258" s="2"/>
      <c r="N3258" s="2"/>
      <c r="P3258" s="5"/>
      <c r="Q3258" s="2"/>
      <c r="T3258" s="2"/>
    </row>
    <row r="3259" spans="3:20" x14ac:dyDescent="0.25">
      <c r="C3259" s="3"/>
      <c r="E3259" s="4"/>
      <c r="H3259" s="2"/>
      <c r="K3259" s="2"/>
      <c r="N3259" s="2"/>
      <c r="P3259" s="5"/>
      <c r="Q3259" s="2"/>
      <c r="T3259" s="2"/>
    </row>
    <row r="3260" spans="3:20" x14ac:dyDescent="0.25">
      <c r="C3260" s="3"/>
      <c r="E3260" s="4"/>
      <c r="H3260" s="2"/>
      <c r="K3260" s="2"/>
      <c r="N3260" s="2"/>
      <c r="P3260" s="5"/>
      <c r="Q3260" s="2"/>
      <c r="T3260" s="2"/>
    </row>
    <row r="3261" spans="3:20" x14ac:dyDescent="0.25">
      <c r="C3261" s="3"/>
      <c r="E3261" s="4"/>
      <c r="H3261" s="2"/>
      <c r="K3261" s="2"/>
      <c r="N3261" s="2"/>
      <c r="P3261" s="5"/>
      <c r="Q3261" s="2"/>
      <c r="T3261" s="2"/>
    </row>
    <row r="3262" spans="3:20" x14ac:dyDescent="0.25">
      <c r="C3262" s="3"/>
      <c r="E3262" s="4"/>
      <c r="H3262" s="2"/>
      <c r="K3262" s="2"/>
      <c r="N3262" s="2"/>
      <c r="P3262" s="5"/>
      <c r="Q3262" s="2"/>
      <c r="T3262" s="2"/>
    </row>
    <row r="3263" spans="3:20" x14ac:dyDescent="0.25">
      <c r="C3263" s="3"/>
      <c r="E3263" s="4"/>
      <c r="H3263" s="2"/>
      <c r="K3263" s="2"/>
      <c r="N3263" s="2"/>
      <c r="P3263" s="5"/>
      <c r="Q3263" s="2"/>
      <c r="T3263" s="2"/>
    </row>
    <row r="3264" spans="3:20" x14ac:dyDescent="0.25">
      <c r="C3264" s="3"/>
      <c r="E3264" s="4"/>
      <c r="H3264" s="2"/>
      <c r="K3264" s="2"/>
      <c r="N3264" s="2"/>
      <c r="P3264" s="5"/>
      <c r="Q3264" s="2"/>
      <c r="T3264" s="2"/>
    </row>
    <row r="3265" spans="3:20" x14ac:dyDescent="0.25">
      <c r="C3265" s="3"/>
      <c r="E3265" s="4"/>
      <c r="H3265" s="2"/>
      <c r="K3265" s="2"/>
      <c r="N3265" s="2"/>
      <c r="P3265" s="5"/>
      <c r="Q3265" s="2"/>
      <c r="T3265" s="2"/>
    </row>
    <row r="3266" spans="3:20" x14ac:dyDescent="0.25">
      <c r="C3266" s="3"/>
      <c r="E3266" s="4"/>
      <c r="H3266" s="2"/>
      <c r="K3266" s="2"/>
      <c r="N3266" s="2"/>
      <c r="P3266" s="5"/>
      <c r="Q3266" s="2"/>
      <c r="T3266" s="2"/>
    </row>
    <row r="3267" spans="3:20" x14ac:dyDescent="0.25">
      <c r="C3267" s="3"/>
      <c r="E3267" s="4"/>
      <c r="H3267" s="2"/>
      <c r="K3267" s="2"/>
      <c r="N3267" s="2"/>
      <c r="P3267" s="5"/>
      <c r="Q3267" s="2"/>
      <c r="T3267" s="2"/>
    </row>
    <row r="3268" spans="3:20" x14ac:dyDescent="0.25">
      <c r="C3268" s="3"/>
      <c r="E3268" s="4"/>
      <c r="H3268" s="2"/>
      <c r="K3268" s="2"/>
      <c r="N3268" s="2"/>
      <c r="P3268" s="5"/>
      <c r="Q3268" s="2"/>
      <c r="T3268" s="2"/>
    </row>
    <row r="3269" spans="3:20" x14ac:dyDescent="0.25">
      <c r="C3269" s="3"/>
      <c r="E3269" s="4"/>
      <c r="H3269" s="2"/>
      <c r="K3269" s="2"/>
      <c r="N3269" s="2"/>
      <c r="P3269" s="5"/>
      <c r="Q3269" s="2"/>
      <c r="T3269" s="2"/>
    </row>
    <row r="3270" spans="3:20" x14ac:dyDescent="0.25">
      <c r="C3270" s="3"/>
      <c r="E3270" s="4"/>
      <c r="H3270" s="2"/>
      <c r="K3270" s="2"/>
      <c r="N3270" s="2"/>
      <c r="P3270" s="5"/>
      <c r="Q3270" s="2"/>
      <c r="T3270" s="2"/>
    </row>
    <row r="3271" spans="3:20" x14ac:dyDescent="0.25">
      <c r="C3271" s="3"/>
      <c r="E3271" s="4"/>
      <c r="H3271" s="2"/>
      <c r="K3271" s="2"/>
      <c r="N3271" s="2"/>
      <c r="P3271" s="5"/>
      <c r="Q3271" s="2"/>
      <c r="T3271" s="2"/>
    </row>
    <row r="3272" spans="3:20" x14ac:dyDescent="0.25">
      <c r="C3272" s="3"/>
      <c r="E3272" s="4"/>
      <c r="H3272" s="2"/>
      <c r="K3272" s="2"/>
      <c r="N3272" s="2"/>
      <c r="P3272" s="5"/>
      <c r="Q3272" s="2"/>
      <c r="T3272" s="2"/>
    </row>
    <row r="3273" spans="3:20" x14ac:dyDescent="0.25">
      <c r="C3273" s="3"/>
      <c r="E3273" s="4"/>
      <c r="H3273" s="2"/>
      <c r="K3273" s="2"/>
      <c r="N3273" s="2"/>
      <c r="P3273" s="5"/>
      <c r="Q3273" s="2"/>
      <c r="T3273" s="2"/>
    </row>
    <row r="3274" spans="3:20" x14ac:dyDescent="0.25">
      <c r="C3274" s="3"/>
      <c r="E3274" s="4"/>
      <c r="H3274" s="2"/>
      <c r="K3274" s="2"/>
      <c r="N3274" s="2"/>
      <c r="P3274" s="5"/>
      <c r="Q3274" s="2"/>
      <c r="T3274" s="2"/>
    </row>
    <row r="3275" spans="3:20" x14ac:dyDescent="0.25">
      <c r="C3275" s="3"/>
      <c r="E3275" s="4"/>
      <c r="H3275" s="2"/>
      <c r="K3275" s="2"/>
      <c r="N3275" s="2"/>
      <c r="P3275" s="5"/>
      <c r="Q3275" s="2"/>
      <c r="T3275" s="2"/>
    </row>
    <row r="3276" spans="3:20" x14ac:dyDescent="0.25">
      <c r="C3276" s="3"/>
      <c r="E3276" s="4"/>
      <c r="H3276" s="2"/>
      <c r="K3276" s="2"/>
      <c r="N3276" s="2"/>
      <c r="P3276" s="5"/>
      <c r="Q3276" s="2"/>
      <c r="T3276" s="2"/>
    </row>
    <row r="3277" spans="3:20" x14ac:dyDescent="0.25">
      <c r="C3277" s="3"/>
      <c r="E3277" s="4"/>
      <c r="H3277" s="2"/>
      <c r="K3277" s="2"/>
      <c r="N3277" s="2"/>
      <c r="P3277" s="5"/>
      <c r="Q3277" s="2"/>
      <c r="T3277" s="2"/>
    </row>
    <row r="3278" spans="3:20" x14ac:dyDescent="0.25">
      <c r="C3278" s="3"/>
      <c r="E3278" s="4"/>
      <c r="H3278" s="2"/>
      <c r="K3278" s="2"/>
      <c r="N3278" s="2"/>
      <c r="P3278" s="5"/>
      <c r="Q3278" s="2"/>
      <c r="T3278" s="2"/>
    </row>
    <row r="3279" spans="3:20" x14ac:dyDescent="0.25">
      <c r="C3279" s="3"/>
      <c r="E3279" s="4"/>
      <c r="H3279" s="2"/>
      <c r="K3279" s="2"/>
      <c r="N3279" s="2"/>
      <c r="P3279" s="5"/>
      <c r="Q3279" s="2"/>
      <c r="T3279" s="2"/>
    </row>
    <row r="3280" spans="3:20" x14ac:dyDescent="0.25">
      <c r="C3280" s="3"/>
      <c r="E3280" s="4"/>
      <c r="H3280" s="2"/>
      <c r="K3280" s="2"/>
      <c r="N3280" s="2"/>
      <c r="P3280" s="5"/>
      <c r="Q3280" s="2"/>
      <c r="T3280" s="2"/>
    </row>
    <row r="3281" spans="3:20" x14ac:dyDescent="0.25">
      <c r="C3281" s="3"/>
      <c r="E3281" s="4"/>
      <c r="H3281" s="2"/>
      <c r="K3281" s="2"/>
      <c r="N3281" s="2"/>
      <c r="P3281" s="5"/>
      <c r="Q3281" s="2"/>
      <c r="T3281" s="2"/>
    </row>
    <row r="3282" spans="3:20" x14ac:dyDescent="0.25">
      <c r="C3282" s="3"/>
      <c r="E3282" s="4"/>
      <c r="H3282" s="2"/>
      <c r="K3282" s="2"/>
      <c r="N3282" s="2"/>
      <c r="P3282" s="5"/>
      <c r="Q3282" s="2"/>
      <c r="T3282" s="2"/>
    </row>
    <row r="3283" spans="3:20" x14ac:dyDescent="0.25">
      <c r="C3283" s="3"/>
      <c r="E3283" s="4"/>
      <c r="H3283" s="2"/>
      <c r="K3283" s="2"/>
      <c r="N3283" s="2"/>
      <c r="P3283" s="5"/>
      <c r="Q3283" s="2"/>
      <c r="T3283" s="2"/>
    </row>
    <row r="3284" spans="3:20" x14ac:dyDescent="0.25">
      <c r="C3284" s="3"/>
      <c r="E3284" s="4"/>
      <c r="H3284" s="2"/>
      <c r="K3284" s="2"/>
      <c r="N3284" s="2"/>
      <c r="P3284" s="5"/>
      <c r="Q3284" s="2"/>
      <c r="T3284" s="2"/>
    </row>
    <row r="3285" spans="3:20" x14ac:dyDescent="0.25">
      <c r="C3285" s="3"/>
      <c r="E3285" s="4"/>
      <c r="H3285" s="2"/>
      <c r="K3285" s="2"/>
      <c r="N3285" s="2"/>
      <c r="P3285" s="5"/>
      <c r="Q3285" s="2"/>
      <c r="T3285" s="2"/>
    </row>
    <row r="3286" spans="3:20" x14ac:dyDescent="0.25">
      <c r="C3286" s="3"/>
      <c r="E3286" s="4"/>
      <c r="H3286" s="2"/>
      <c r="K3286" s="2"/>
      <c r="N3286" s="2"/>
      <c r="P3286" s="5"/>
      <c r="Q3286" s="2"/>
      <c r="T3286" s="2"/>
    </row>
    <row r="3287" spans="3:20" x14ac:dyDescent="0.25">
      <c r="C3287" s="3"/>
      <c r="E3287" s="4"/>
      <c r="H3287" s="2"/>
      <c r="K3287" s="2"/>
      <c r="N3287" s="2"/>
      <c r="P3287" s="5"/>
      <c r="Q3287" s="2"/>
      <c r="T3287" s="2"/>
    </row>
    <row r="3288" spans="3:20" x14ac:dyDescent="0.25">
      <c r="C3288" s="3"/>
      <c r="E3288" s="4"/>
      <c r="H3288" s="2"/>
      <c r="K3288" s="2"/>
      <c r="N3288" s="2"/>
      <c r="P3288" s="5"/>
      <c r="Q3288" s="2"/>
      <c r="T3288" s="2"/>
    </row>
    <row r="3289" spans="3:20" x14ac:dyDescent="0.25">
      <c r="C3289" s="3"/>
      <c r="E3289" s="4"/>
      <c r="H3289" s="2"/>
      <c r="K3289" s="2"/>
      <c r="N3289" s="2"/>
      <c r="P3289" s="5"/>
      <c r="Q3289" s="2"/>
      <c r="T3289" s="2"/>
    </row>
    <row r="3290" spans="3:20" x14ac:dyDescent="0.25">
      <c r="C3290" s="3"/>
      <c r="E3290" s="4"/>
      <c r="H3290" s="2"/>
      <c r="K3290" s="2"/>
      <c r="N3290" s="2"/>
      <c r="P3290" s="5"/>
      <c r="Q3290" s="2"/>
      <c r="T3290" s="2"/>
    </row>
    <row r="3291" spans="3:20" x14ac:dyDescent="0.25">
      <c r="C3291" s="3"/>
      <c r="E3291" s="4"/>
      <c r="H3291" s="2"/>
      <c r="K3291" s="2"/>
      <c r="N3291" s="2"/>
      <c r="P3291" s="5"/>
      <c r="Q3291" s="2"/>
      <c r="T3291" s="2"/>
    </row>
    <row r="3292" spans="3:20" x14ac:dyDescent="0.25">
      <c r="C3292" s="3"/>
      <c r="E3292" s="4"/>
      <c r="H3292" s="2"/>
      <c r="K3292" s="2"/>
      <c r="N3292" s="2"/>
      <c r="P3292" s="5"/>
      <c r="Q3292" s="2"/>
      <c r="T3292" s="2"/>
    </row>
    <row r="3293" spans="3:20" x14ac:dyDescent="0.25">
      <c r="C3293" s="3"/>
      <c r="E3293" s="4"/>
      <c r="H3293" s="2"/>
      <c r="K3293" s="2"/>
      <c r="N3293" s="2"/>
      <c r="P3293" s="5"/>
      <c r="Q3293" s="2"/>
      <c r="T3293" s="2"/>
    </row>
    <row r="3294" spans="3:20" x14ac:dyDescent="0.25">
      <c r="C3294" s="3"/>
      <c r="E3294" s="4"/>
      <c r="H3294" s="2"/>
      <c r="K3294" s="2"/>
      <c r="N3294" s="2"/>
      <c r="P3294" s="5"/>
      <c r="Q3294" s="2"/>
      <c r="T3294" s="2"/>
    </row>
    <row r="3295" spans="3:20" x14ac:dyDescent="0.25">
      <c r="C3295" s="3"/>
      <c r="E3295" s="4"/>
      <c r="H3295" s="2"/>
      <c r="K3295" s="2"/>
      <c r="N3295" s="2"/>
      <c r="P3295" s="5"/>
      <c r="Q3295" s="2"/>
      <c r="T3295" s="2"/>
    </row>
    <row r="3296" spans="3:20" x14ac:dyDescent="0.25">
      <c r="C3296" s="3"/>
      <c r="E3296" s="4"/>
      <c r="H3296" s="2"/>
      <c r="K3296" s="2"/>
      <c r="N3296" s="2"/>
      <c r="P3296" s="5"/>
      <c r="Q3296" s="2"/>
      <c r="T3296" s="2"/>
    </row>
    <row r="3297" spans="3:20" x14ac:dyDescent="0.25">
      <c r="C3297" s="3"/>
      <c r="E3297" s="4"/>
      <c r="H3297" s="2"/>
      <c r="K3297" s="2"/>
      <c r="N3297" s="2"/>
      <c r="P3297" s="5"/>
      <c r="Q3297" s="2"/>
      <c r="T3297" s="2"/>
    </row>
    <row r="3298" spans="3:20" x14ac:dyDescent="0.25">
      <c r="C3298" s="3"/>
      <c r="E3298" s="4"/>
      <c r="H3298" s="2"/>
      <c r="K3298" s="2"/>
      <c r="N3298" s="2"/>
      <c r="P3298" s="5"/>
      <c r="Q3298" s="2"/>
      <c r="T3298" s="2"/>
    </row>
    <row r="3299" spans="3:20" x14ac:dyDescent="0.25">
      <c r="C3299" s="3"/>
      <c r="E3299" s="4"/>
      <c r="H3299" s="2"/>
      <c r="K3299" s="2"/>
      <c r="N3299" s="2"/>
      <c r="P3299" s="5"/>
      <c r="Q3299" s="2"/>
      <c r="T3299" s="2"/>
    </row>
    <row r="3300" spans="3:20" x14ac:dyDescent="0.25">
      <c r="C3300" s="3"/>
      <c r="E3300" s="4"/>
      <c r="H3300" s="2"/>
      <c r="K3300" s="2"/>
      <c r="N3300" s="2"/>
      <c r="P3300" s="5"/>
      <c r="Q3300" s="2"/>
      <c r="T3300" s="2"/>
    </row>
    <row r="3301" spans="3:20" x14ac:dyDescent="0.25">
      <c r="C3301" s="3"/>
      <c r="E3301" s="4"/>
      <c r="H3301" s="2"/>
      <c r="K3301" s="2"/>
      <c r="N3301" s="2"/>
      <c r="P3301" s="5"/>
      <c r="Q3301" s="2"/>
      <c r="T3301" s="2"/>
    </row>
    <row r="3302" spans="3:20" x14ac:dyDescent="0.25">
      <c r="C3302" s="3"/>
      <c r="E3302" s="4"/>
      <c r="H3302" s="2"/>
      <c r="K3302" s="2"/>
      <c r="N3302" s="2"/>
      <c r="P3302" s="5"/>
      <c r="Q3302" s="2"/>
      <c r="T3302" s="2"/>
    </row>
    <row r="3303" spans="3:20" x14ac:dyDescent="0.25">
      <c r="C3303" s="3"/>
      <c r="E3303" s="4"/>
      <c r="H3303" s="2"/>
      <c r="K3303" s="2"/>
      <c r="N3303" s="2"/>
      <c r="P3303" s="5"/>
      <c r="Q3303" s="2"/>
      <c r="T3303" s="2"/>
    </row>
    <row r="3304" spans="3:20" x14ac:dyDescent="0.25">
      <c r="C3304" s="3"/>
      <c r="E3304" s="4"/>
      <c r="H3304" s="2"/>
      <c r="K3304" s="2"/>
      <c r="N3304" s="2"/>
      <c r="P3304" s="5"/>
      <c r="Q3304" s="2"/>
      <c r="T3304" s="2"/>
    </row>
    <row r="3305" spans="3:20" x14ac:dyDescent="0.25">
      <c r="C3305" s="3"/>
      <c r="E3305" s="4"/>
      <c r="H3305" s="2"/>
      <c r="K3305" s="2"/>
      <c r="N3305" s="2"/>
      <c r="P3305" s="5"/>
      <c r="Q3305" s="2"/>
      <c r="T3305" s="2"/>
    </row>
    <row r="3306" spans="3:20" x14ac:dyDescent="0.25">
      <c r="C3306" s="3"/>
      <c r="E3306" s="4"/>
      <c r="H3306" s="2"/>
      <c r="K3306" s="2"/>
      <c r="N3306" s="2"/>
      <c r="P3306" s="5"/>
      <c r="Q3306" s="2"/>
      <c r="T3306" s="2"/>
    </row>
    <row r="3307" spans="3:20" x14ac:dyDescent="0.25">
      <c r="C3307" s="3"/>
      <c r="E3307" s="4"/>
      <c r="H3307" s="2"/>
      <c r="K3307" s="2"/>
      <c r="N3307" s="2"/>
      <c r="P3307" s="5"/>
      <c r="Q3307" s="2"/>
      <c r="T3307" s="2"/>
    </row>
    <row r="3308" spans="3:20" x14ac:dyDescent="0.25">
      <c r="C3308" s="3"/>
      <c r="E3308" s="4"/>
      <c r="H3308" s="2"/>
      <c r="K3308" s="2"/>
      <c r="N3308" s="2"/>
      <c r="P3308" s="5"/>
      <c r="Q3308" s="2"/>
      <c r="T3308" s="2"/>
    </row>
    <row r="3309" spans="3:20" x14ac:dyDescent="0.25">
      <c r="C3309" s="3"/>
      <c r="E3309" s="4"/>
      <c r="H3309" s="2"/>
      <c r="K3309" s="2"/>
      <c r="N3309" s="2"/>
      <c r="P3309" s="5"/>
      <c r="Q3309" s="2"/>
      <c r="T3309" s="2"/>
    </row>
    <row r="3310" spans="3:20" x14ac:dyDescent="0.25">
      <c r="C3310" s="3"/>
      <c r="E3310" s="4"/>
      <c r="H3310" s="2"/>
      <c r="K3310" s="2"/>
      <c r="N3310" s="2"/>
      <c r="P3310" s="5"/>
      <c r="Q3310" s="2"/>
      <c r="T3310" s="2"/>
    </row>
    <row r="3311" spans="3:20" x14ac:dyDescent="0.25">
      <c r="C3311" s="3"/>
      <c r="E3311" s="4"/>
      <c r="H3311" s="2"/>
      <c r="K3311" s="2"/>
      <c r="N3311" s="2"/>
      <c r="P3311" s="5"/>
      <c r="Q3311" s="2"/>
      <c r="T3311" s="2"/>
    </row>
    <row r="3312" spans="3:20" x14ac:dyDescent="0.25">
      <c r="C3312" s="3"/>
      <c r="E3312" s="4"/>
      <c r="H3312" s="2"/>
      <c r="K3312" s="2"/>
      <c r="N3312" s="2"/>
      <c r="P3312" s="5"/>
      <c r="Q3312" s="2"/>
      <c r="T3312" s="2"/>
    </row>
    <row r="3313" spans="3:20" x14ac:dyDescent="0.25">
      <c r="C3313" s="3"/>
      <c r="E3313" s="4"/>
      <c r="H3313" s="2"/>
      <c r="K3313" s="2"/>
      <c r="N3313" s="2"/>
      <c r="P3313" s="5"/>
      <c r="Q3313" s="2"/>
      <c r="T3313" s="2"/>
    </row>
    <row r="3314" spans="3:20" x14ac:dyDescent="0.25">
      <c r="C3314" s="3"/>
      <c r="E3314" s="4"/>
      <c r="H3314" s="2"/>
      <c r="K3314" s="2"/>
      <c r="N3314" s="2"/>
      <c r="P3314" s="5"/>
      <c r="Q3314" s="2"/>
      <c r="T3314" s="2"/>
    </row>
    <row r="3315" spans="3:20" x14ac:dyDescent="0.25">
      <c r="C3315" s="3"/>
      <c r="E3315" s="4"/>
      <c r="H3315" s="2"/>
      <c r="K3315" s="2"/>
      <c r="N3315" s="2"/>
      <c r="P3315" s="5"/>
      <c r="Q3315" s="2"/>
      <c r="T3315" s="2"/>
    </row>
    <row r="3316" spans="3:20" x14ac:dyDescent="0.25">
      <c r="C3316" s="3"/>
      <c r="E3316" s="4"/>
      <c r="H3316" s="2"/>
      <c r="K3316" s="2"/>
      <c r="N3316" s="2"/>
      <c r="P3316" s="5"/>
      <c r="Q3316" s="2"/>
      <c r="T3316" s="2"/>
    </row>
    <row r="3317" spans="3:20" x14ac:dyDescent="0.25">
      <c r="C3317" s="3"/>
      <c r="E3317" s="4"/>
      <c r="H3317" s="2"/>
      <c r="K3317" s="2"/>
      <c r="N3317" s="2"/>
      <c r="P3317" s="5"/>
      <c r="Q3317" s="2"/>
      <c r="T3317" s="2"/>
    </row>
    <row r="3318" spans="3:20" x14ac:dyDescent="0.25">
      <c r="C3318" s="3"/>
      <c r="E3318" s="4"/>
      <c r="H3318" s="2"/>
      <c r="K3318" s="2"/>
      <c r="N3318" s="2"/>
      <c r="P3318" s="5"/>
      <c r="Q3318" s="2"/>
      <c r="T3318" s="2"/>
    </row>
    <row r="3319" spans="3:20" x14ac:dyDescent="0.25">
      <c r="C3319" s="3"/>
      <c r="E3319" s="4"/>
      <c r="H3319" s="2"/>
      <c r="K3319" s="2"/>
      <c r="N3319" s="2"/>
      <c r="P3319" s="5"/>
      <c r="Q3319" s="2"/>
      <c r="T3319" s="2"/>
    </row>
    <row r="3320" spans="3:20" x14ac:dyDescent="0.25">
      <c r="C3320" s="3"/>
      <c r="E3320" s="4"/>
      <c r="H3320" s="2"/>
      <c r="K3320" s="2"/>
      <c r="N3320" s="2"/>
      <c r="P3320" s="5"/>
      <c r="Q3320" s="2"/>
      <c r="T3320" s="2"/>
    </row>
    <row r="3321" spans="3:20" x14ac:dyDescent="0.25">
      <c r="C3321" s="3"/>
      <c r="E3321" s="4"/>
      <c r="H3321" s="2"/>
      <c r="K3321" s="2"/>
      <c r="N3321" s="2"/>
      <c r="P3321" s="5"/>
      <c r="Q3321" s="2"/>
      <c r="T3321" s="2"/>
    </row>
    <row r="3322" spans="3:20" x14ac:dyDescent="0.25">
      <c r="C3322" s="3"/>
      <c r="E3322" s="4"/>
      <c r="H3322" s="2"/>
      <c r="K3322" s="2"/>
      <c r="N3322" s="2"/>
      <c r="P3322" s="5"/>
      <c r="Q3322" s="2"/>
      <c r="T3322" s="2"/>
    </row>
    <row r="3323" spans="3:20" x14ac:dyDescent="0.25">
      <c r="C3323" s="3"/>
      <c r="E3323" s="4"/>
      <c r="H3323" s="2"/>
      <c r="K3323" s="2"/>
      <c r="N3323" s="2"/>
      <c r="P3323" s="5"/>
      <c r="Q3323" s="2"/>
      <c r="T3323" s="2"/>
    </row>
    <row r="3324" spans="3:20" x14ac:dyDescent="0.25">
      <c r="C3324" s="3"/>
      <c r="E3324" s="4"/>
      <c r="H3324" s="2"/>
      <c r="K3324" s="2"/>
      <c r="N3324" s="2"/>
      <c r="P3324" s="5"/>
      <c r="Q3324" s="2"/>
      <c r="T3324" s="2"/>
    </row>
    <row r="3325" spans="3:20" x14ac:dyDescent="0.25">
      <c r="C3325" s="3"/>
      <c r="E3325" s="4"/>
      <c r="H3325" s="2"/>
      <c r="K3325" s="2"/>
      <c r="N3325" s="2"/>
      <c r="P3325" s="5"/>
      <c r="Q3325" s="2"/>
      <c r="T3325" s="2"/>
    </row>
    <row r="3326" spans="3:20" x14ac:dyDescent="0.25">
      <c r="C3326" s="3"/>
      <c r="E3326" s="4"/>
      <c r="H3326" s="2"/>
      <c r="K3326" s="2"/>
      <c r="N3326" s="2"/>
      <c r="P3326" s="5"/>
      <c r="Q3326" s="2"/>
      <c r="T3326" s="2"/>
    </row>
    <row r="3327" spans="3:20" x14ac:dyDescent="0.25">
      <c r="C3327" s="3"/>
      <c r="E3327" s="4"/>
      <c r="H3327" s="2"/>
      <c r="K3327" s="2"/>
      <c r="N3327" s="2"/>
      <c r="P3327" s="5"/>
      <c r="Q3327" s="2"/>
      <c r="T3327" s="2"/>
    </row>
    <row r="3328" spans="3:20" x14ac:dyDescent="0.25">
      <c r="C3328" s="3"/>
      <c r="E3328" s="4"/>
      <c r="H3328" s="2"/>
      <c r="K3328" s="2"/>
      <c r="N3328" s="2"/>
      <c r="P3328" s="5"/>
      <c r="Q3328" s="2"/>
      <c r="T3328" s="2"/>
    </row>
    <row r="3329" spans="3:20" x14ac:dyDescent="0.25">
      <c r="C3329" s="3"/>
      <c r="E3329" s="4"/>
      <c r="H3329" s="2"/>
      <c r="K3329" s="2"/>
      <c r="N3329" s="2"/>
      <c r="P3329" s="5"/>
      <c r="Q3329" s="2"/>
      <c r="T3329" s="2"/>
    </row>
    <row r="3330" spans="3:20" x14ac:dyDescent="0.25">
      <c r="C3330" s="3"/>
      <c r="E3330" s="4"/>
      <c r="H3330" s="2"/>
      <c r="K3330" s="2"/>
      <c r="N3330" s="2"/>
      <c r="P3330" s="5"/>
      <c r="Q3330" s="2"/>
      <c r="T3330" s="2"/>
    </row>
    <row r="3331" spans="3:20" x14ac:dyDescent="0.25">
      <c r="C3331" s="3"/>
      <c r="E3331" s="4"/>
      <c r="H3331" s="2"/>
      <c r="K3331" s="2"/>
      <c r="N3331" s="2"/>
      <c r="P3331" s="5"/>
      <c r="Q3331" s="2"/>
      <c r="T3331" s="2"/>
    </row>
    <row r="3332" spans="3:20" x14ac:dyDescent="0.25">
      <c r="C3332" s="3"/>
      <c r="E3332" s="4"/>
      <c r="H3332" s="2"/>
      <c r="K3332" s="2"/>
      <c r="N3332" s="2"/>
      <c r="P3332" s="5"/>
      <c r="Q3332" s="2"/>
      <c r="T3332" s="2"/>
    </row>
    <row r="3333" spans="3:20" x14ac:dyDescent="0.25">
      <c r="C3333" s="3"/>
      <c r="E3333" s="4"/>
      <c r="H3333" s="2"/>
      <c r="K3333" s="2"/>
      <c r="N3333" s="2"/>
      <c r="P3333" s="5"/>
      <c r="Q3333" s="2"/>
      <c r="T3333" s="2"/>
    </row>
    <row r="3334" spans="3:20" x14ac:dyDescent="0.25">
      <c r="C3334" s="3"/>
      <c r="E3334" s="4"/>
      <c r="H3334" s="2"/>
      <c r="K3334" s="2"/>
      <c r="N3334" s="2"/>
      <c r="P3334" s="5"/>
      <c r="Q3334" s="2"/>
      <c r="T3334" s="2"/>
    </row>
    <row r="3335" spans="3:20" x14ac:dyDescent="0.25">
      <c r="C3335" s="3"/>
      <c r="E3335" s="4"/>
      <c r="H3335" s="2"/>
      <c r="K3335" s="2"/>
      <c r="N3335" s="2"/>
      <c r="P3335" s="5"/>
      <c r="Q3335" s="2"/>
      <c r="T3335" s="2"/>
    </row>
    <row r="3336" spans="3:20" x14ac:dyDescent="0.25">
      <c r="C3336" s="3"/>
      <c r="E3336" s="4"/>
      <c r="H3336" s="2"/>
      <c r="K3336" s="2"/>
      <c r="N3336" s="2"/>
      <c r="P3336" s="5"/>
      <c r="Q3336" s="2"/>
      <c r="T3336" s="2"/>
    </row>
    <row r="3337" spans="3:20" x14ac:dyDescent="0.25">
      <c r="C3337" s="3"/>
      <c r="E3337" s="4"/>
      <c r="H3337" s="2"/>
      <c r="K3337" s="2"/>
      <c r="N3337" s="2"/>
      <c r="P3337" s="5"/>
      <c r="Q3337" s="2"/>
      <c r="T3337" s="2"/>
    </row>
    <row r="3338" spans="3:20" x14ac:dyDescent="0.25">
      <c r="C3338" s="3"/>
      <c r="E3338" s="4"/>
      <c r="H3338" s="2"/>
      <c r="K3338" s="2"/>
      <c r="N3338" s="2"/>
      <c r="P3338" s="5"/>
      <c r="Q3338" s="2"/>
      <c r="T3338" s="2"/>
    </row>
    <row r="3339" spans="3:20" x14ac:dyDescent="0.25">
      <c r="C3339" s="3"/>
      <c r="E3339" s="4"/>
      <c r="H3339" s="2"/>
      <c r="K3339" s="2"/>
      <c r="N3339" s="2"/>
      <c r="P3339" s="5"/>
      <c r="Q3339" s="2"/>
      <c r="T3339" s="2"/>
    </row>
    <row r="3340" spans="3:20" x14ac:dyDescent="0.25">
      <c r="C3340" s="3"/>
      <c r="E3340" s="4"/>
      <c r="H3340" s="2"/>
      <c r="K3340" s="2"/>
      <c r="N3340" s="2"/>
      <c r="P3340" s="5"/>
      <c r="Q3340" s="2"/>
      <c r="T3340" s="2"/>
    </row>
    <row r="3341" spans="3:20" x14ac:dyDescent="0.25">
      <c r="C3341" s="3"/>
      <c r="E3341" s="4"/>
      <c r="H3341" s="2"/>
      <c r="K3341" s="2"/>
      <c r="N3341" s="2"/>
      <c r="P3341" s="5"/>
      <c r="Q3341" s="2"/>
      <c r="T3341" s="2"/>
    </row>
    <row r="3342" spans="3:20" x14ac:dyDescent="0.25">
      <c r="C3342" s="3"/>
      <c r="E3342" s="4"/>
      <c r="H3342" s="2"/>
      <c r="K3342" s="2"/>
      <c r="N3342" s="2"/>
      <c r="P3342" s="5"/>
      <c r="Q3342" s="2"/>
      <c r="T3342" s="2"/>
    </row>
    <row r="3343" spans="3:20" x14ac:dyDescent="0.25">
      <c r="C3343" s="3"/>
      <c r="E3343" s="4"/>
      <c r="H3343" s="2"/>
      <c r="K3343" s="2"/>
      <c r="N3343" s="2"/>
      <c r="P3343" s="5"/>
      <c r="Q3343" s="2"/>
      <c r="T3343" s="2"/>
    </row>
    <row r="3344" spans="3:20" x14ac:dyDescent="0.25">
      <c r="C3344" s="3"/>
      <c r="E3344" s="4"/>
      <c r="H3344" s="2"/>
      <c r="K3344" s="2"/>
      <c r="N3344" s="2"/>
      <c r="P3344" s="5"/>
      <c r="Q3344" s="2"/>
      <c r="T3344" s="2"/>
    </row>
    <row r="3345" spans="3:20" x14ac:dyDescent="0.25">
      <c r="C3345" s="3"/>
      <c r="E3345" s="4"/>
      <c r="H3345" s="2"/>
      <c r="K3345" s="2"/>
      <c r="N3345" s="2"/>
      <c r="P3345" s="5"/>
      <c r="Q3345" s="2"/>
      <c r="T3345" s="2"/>
    </row>
    <row r="3346" spans="3:20" x14ac:dyDescent="0.25">
      <c r="C3346" s="3"/>
      <c r="E3346" s="4"/>
      <c r="H3346" s="2"/>
      <c r="K3346" s="2"/>
      <c r="N3346" s="2"/>
      <c r="P3346" s="5"/>
      <c r="Q3346" s="2"/>
      <c r="T3346" s="2"/>
    </row>
    <row r="3347" spans="3:20" x14ac:dyDescent="0.25">
      <c r="C3347" s="3"/>
      <c r="E3347" s="4"/>
      <c r="H3347" s="2"/>
      <c r="K3347" s="2"/>
      <c r="N3347" s="2"/>
      <c r="P3347" s="5"/>
      <c r="Q3347" s="2"/>
      <c r="T3347" s="2"/>
    </row>
    <row r="3348" spans="3:20" x14ac:dyDescent="0.25">
      <c r="C3348" s="3"/>
      <c r="E3348" s="4"/>
      <c r="H3348" s="2"/>
      <c r="K3348" s="2"/>
      <c r="N3348" s="2"/>
      <c r="P3348" s="5"/>
      <c r="Q3348" s="2"/>
      <c r="T3348" s="2"/>
    </row>
    <row r="3349" spans="3:20" x14ac:dyDescent="0.25">
      <c r="C3349" s="3"/>
      <c r="E3349" s="4"/>
      <c r="H3349" s="2"/>
      <c r="K3349" s="2"/>
      <c r="N3349" s="2"/>
      <c r="P3349" s="5"/>
      <c r="Q3349" s="2"/>
      <c r="T3349" s="2"/>
    </row>
    <row r="3350" spans="3:20" x14ac:dyDescent="0.25">
      <c r="C3350" s="3"/>
      <c r="E3350" s="4"/>
      <c r="H3350" s="2"/>
      <c r="K3350" s="2"/>
      <c r="N3350" s="2"/>
      <c r="P3350" s="5"/>
      <c r="Q3350" s="2"/>
      <c r="T3350" s="2"/>
    </row>
    <row r="3351" spans="3:20" x14ac:dyDescent="0.25">
      <c r="C3351" s="3"/>
      <c r="E3351" s="4"/>
      <c r="H3351" s="2"/>
      <c r="K3351" s="2"/>
      <c r="N3351" s="2"/>
      <c r="P3351" s="5"/>
      <c r="Q3351" s="2"/>
      <c r="T3351" s="2"/>
    </row>
    <row r="3352" spans="3:20" x14ac:dyDescent="0.25">
      <c r="C3352" s="3"/>
      <c r="E3352" s="4"/>
      <c r="H3352" s="2"/>
      <c r="K3352" s="2"/>
      <c r="N3352" s="2"/>
      <c r="P3352" s="5"/>
      <c r="Q3352" s="2"/>
      <c r="T3352" s="2"/>
    </row>
    <row r="3353" spans="3:20" x14ac:dyDescent="0.25">
      <c r="C3353" s="3"/>
      <c r="E3353" s="4"/>
      <c r="H3353" s="2"/>
      <c r="K3353" s="2"/>
      <c r="N3353" s="2"/>
      <c r="P3353" s="5"/>
      <c r="Q3353" s="2"/>
      <c r="T3353" s="2"/>
    </row>
    <row r="3354" spans="3:20" x14ac:dyDescent="0.25">
      <c r="C3354" s="3"/>
      <c r="E3354" s="4"/>
      <c r="H3354" s="2"/>
      <c r="K3354" s="2"/>
      <c r="N3354" s="2"/>
      <c r="P3354" s="5"/>
      <c r="Q3354" s="2"/>
      <c r="T3354" s="2"/>
    </row>
    <row r="3355" spans="3:20" x14ac:dyDescent="0.25">
      <c r="C3355" s="3"/>
      <c r="E3355" s="4"/>
      <c r="H3355" s="2"/>
      <c r="K3355" s="2"/>
      <c r="N3355" s="2"/>
      <c r="P3355" s="5"/>
      <c r="Q3355" s="2"/>
      <c r="T3355" s="2"/>
    </row>
    <row r="3356" spans="3:20" x14ac:dyDescent="0.25">
      <c r="C3356" s="3"/>
      <c r="E3356" s="4"/>
      <c r="H3356" s="2"/>
      <c r="K3356" s="2"/>
      <c r="N3356" s="2"/>
      <c r="P3356" s="5"/>
      <c r="Q3356" s="2"/>
      <c r="T3356" s="2"/>
    </row>
    <row r="3357" spans="3:20" x14ac:dyDescent="0.25">
      <c r="C3357" s="3"/>
      <c r="E3357" s="4"/>
      <c r="H3357" s="2"/>
      <c r="K3357" s="2"/>
      <c r="N3357" s="2"/>
      <c r="P3357" s="5"/>
      <c r="Q3357" s="2"/>
      <c r="T3357" s="2"/>
    </row>
    <row r="3358" spans="3:20" x14ac:dyDescent="0.25">
      <c r="C3358" s="3"/>
      <c r="E3358" s="4"/>
      <c r="H3358" s="2"/>
      <c r="K3358" s="2"/>
      <c r="N3358" s="2"/>
      <c r="P3358" s="5"/>
      <c r="Q3358" s="2"/>
      <c r="T3358" s="2"/>
    </row>
    <row r="3359" spans="3:20" x14ac:dyDescent="0.25">
      <c r="C3359" s="3"/>
      <c r="E3359" s="4"/>
      <c r="H3359" s="2"/>
      <c r="K3359" s="2"/>
      <c r="N3359" s="2"/>
      <c r="P3359" s="5"/>
      <c r="Q3359" s="2"/>
      <c r="T3359" s="2"/>
    </row>
    <row r="3360" spans="3:20" x14ac:dyDescent="0.25">
      <c r="C3360" s="3"/>
      <c r="E3360" s="4"/>
      <c r="H3360" s="2"/>
      <c r="K3360" s="2"/>
      <c r="N3360" s="2"/>
      <c r="P3360" s="5"/>
      <c r="Q3360" s="2"/>
      <c r="T3360" s="2"/>
    </row>
    <row r="3361" spans="3:20" x14ac:dyDescent="0.25">
      <c r="C3361" s="3"/>
      <c r="E3361" s="4"/>
      <c r="H3361" s="2"/>
      <c r="K3361" s="2"/>
      <c r="N3361" s="2"/>
      <c r="P3361" s="5"/>
      <c r="Q3361" s="2"/>
      <c r="T3361" s="2"/>
    </row>
    <row r="3362" spans="3:20" x14ac:dyDescent="0.25">
      <c r="C3362" s="3"/>
      <c r="E3362" s="4"/>
      <c r="H3362" s="2"/>
      <c r="K3362" s="2"/>
      <c r="N3362" s="2"/>
      <c r="P3362" s="5"/>
      <c r="Q3362" s="2"/>
      <c r="T3362" s="2"/>
    </row>
    <row r="3363" spans="3:20" x14ac:dyDescent="0.25">
      <c r="C3363" s="3"/>
      <c r="E3363" s="4"/>
      <c r="H3363" s="2"/>
      <c r="K3363" s="2"/>
      <c r="N3363" s="2"/>
      <c r="P3363" s="5"/>
      <c r="Q3363" s="2"/>
      <c r="T3363" s="2"/>
    </row>
    <row r="3364" spans="3:20" x14ac:dyDescent="0.25">
      <c r="C3364" s="3"/>
      <c r="E3364" s="4"/>
      <c r="H3364" s="2"/>
      <c r="K3364" s="2"/>
      <c r="N3364" s="2"/>
      <c r="P3364" s="5"/>
      <c r="Q3364" s="2"/>
      <c r="T3364" s="2"/>
    </row>
    <row r="3365" spans="3:20" x14ac:dyDescent="0.25">
      <c r="C3365" s="3"/>
      <c r="E3365" s="4"/>
      <c r="H3365" s="2"/>
      <c r="K3365" s="2"/>
      <c r="N3365" s="2"/>
      <c r="P3365" s="5"/>
      <c r="Q3365" s="2"/>
      <c r="T3365" s="2"/>
    </row>
    <row r="3366" spans="3:20" x14ac:dyDescent="0.25">
      <c r="C3366" s="3"/>
      <c r="E3366" s="4"/>
      <c r="H3366" s="2"/>
      <c r="K3366" s="2"/>
      <c r="N3366" s="2"/>
      <c r="P3366" s="5"/>
      <c r="Q3366" s="2"/>
      <c r="T3366" s="2"/>
    </row>
    <row r="3367" spans="3:20" x14ac:dyDescent="0.25">
      <c r="C3367" s="3"/>
      <c r="E3367" s="4"/>
      <c r="H3367" s="2"/>
      <c r="K3367" s="2"/>
      <c r="N3367" s="2"/>
      <c r="P3367" s="5"/>
      <c r="Q3367" s="2"/>
      <c r="T3367" s="2"/>
    </row>
    <row r="3368" spans="3:20" x14ac:dyDescent="0.25">
      <c r="C3368" s="3"/>
      <c r="E3368" s="4"/>
      <c r="H3368" s="2"/>
      <c r="K3368" s="2"/>
      <c r="N3368" s="2"/>
      <c r="P3368" s="5"/>
      <c r="Q3368" s="2"/>
      <c r="T3368" s="2"/>
    </row>
    <row r="3369" spans="3:20" x14ac:dyDescent="0.25">
      <c r="C3369" s="3"/>
      <c r="E3369" s="4"/>
      <c r="H3369" s="2"/>
      <c r="K3369" s="2"/>
      <c r="N3369" s="2"/>
      <c r="P3369" s="5"/>
      <c r="Q3369" s="2"/>
      <c r="T3369" s="2"/>
    </row>
    <row r="3370" spans="3:20" x14ac:dyDescent="0.25">
      <c r="C3370" s="3"/>
      <c r="E3370" s="4"/>
      <c r="H3370" s="2"/>
      <c r="K3370" s="2"/>
      <c r="N3370" s="2"/>
      <c r="P3370" s="5"/>
      <c r="Q3370" s="2"/>
      <c r="T3370" s="2"/>
    </row>
    <row r="3371" spans="3:20" x14ac:dyDescent="0.25">
      <c r="C3371" s="3"/>
      <c r="E3371" s="4"/>
      <c r="H3371" s="2"/>
      <c r="K3371" s="2"/>
      <c r="N3371" s="2"/>
      <c r="P3371" s="5"/>
      <c r="Q3371" s="2"/>
      <c r="T3371" s="2"/>
    </row>
    <row r="3372" spans="3:20" x14ac:dyDescent="0.25">
      <c r="C3372" s="3"/>
      <c r="E3372" s="4"/>
      <c r="H3372" s="2"/>
      <c r="K3372" s="2"/>
      <c r="N3372" s="2"/>
      <c r="P3372" s="5"/>
      <c r="Q3372" s="2"/>
      <c r="T3372" s="2"/>
    </row>
    <row r="3373" spans="3:20" x14ac:dyDescent="0.25">
      <c r="C3373" s="3"/>
      <c r="E3373" s="4"/>
      <c r="H3373" s="2"/>
      <c r="K3373" s="2"/>
      <c r="N3373" s="2"/>
      <c r="P3373" s="5"/>
      <c r="Q3373" s="2"/>
      <c r="T3373" s="2"/>
    </row>
    <row r="3374" spans="3:20" x14ac:dyDescent="0.25">
      <c r="C3374" s="3"/>
      <c r="E3374" s="4"/>
      <c r="H3374" s="2"/>
      <c r="K3374" s="2"/>
      <c r="N3374" s="2"/>
      <c r="P3374" s="5"/>
      <c r="Q3374" s="2"/>
      <c r="T3374" s="2"/>
    </row>
    <row r="3375" spans="3:20" x14ac:dyDescent="0.25">
      <c r="C3375" s="3"/>
      <c r="E3375" s="4"/>
      <c r="H3375" s="2"/>
      <c r="K3375" s="2"/>
      <c r="N3375" s="2"/>
      <c r="P3375" s="5"/>
      <c r="Q3375" s="2"/>
      <c r="T3375" s="2"/>
    </row>
    <row r="3376" spans="3:20" x14ac:dyDescent="0.25">
      <c r="C3376" s="3"/>
      <c r="E3376" s="4"/>
      <c r="H3376" s="2"/>
      <c r="K3376" s="2"/>
      <c r="N3376" s="2"/>
      <c r="P3376" s="5"/>
      <c r="Q3376" s="2"/>
      <c r="T3376" s="2"/>
    </row>
    <row r="3377" spans="3:20" x14ac:dyDescent="0.25">
      <c r="C3377" s="3"/>
      <c r="E3377" s="4"/>
      <c r="H3377" s="2"/>
      <c r="K3377" s="2"/>
      <c r="N3377" s="2"/>
      <c r="P3377" s="5"/>
      <c r="Q3377" s="2"/>
      <c r="T3377" s="2"/>
    </row>
    <row r="3378" spans="3:20" x14ac:dyDescent="0.25">
      <c r="C3378" s="3"/>
      <c r="E3378" s="4"/>
      <c r="H3378" s="2"/>
      <c r="K3378" s="2"/>
      <c r="N3378" s="2"/>
      <c r="P3378" s="5"/>
      <c r="Q3378" s="2"/>
      <c r="T3378" s="2"/>
    </row>
    <row r="3379" spans="3:20" x14ac:dyDescent="0.25">
      <c r="C3379" s="3"/>
      <c r="E3379" s="4"/>
      <c r="H3379" s="2"/>
      <c r="K3379" s="2"/>
      <c r="N3379" s="2"/>
      <c r="P3379" s="5"/>
      <c r="Q3379" s="2"/>
      <c r="T3379" s="2"/>
    </row>
    <row r="3380" spans="3:20" x14ac:dyDescent="0.25">
      <c r="C3380" s="3"/>
      <c r="E3380" s="4"/>
      <c r="H3380" s="2"/>
      <c r="K3380" s="2"/>
      <c r="N3380" s="2"/>
      <c r="P3380" s="5"/>
      <c r="Q3380" s="2"/>
      <c r="T3380" s="2"/>
    </row>
    <row r="3381" spans="3:20" x14ac:dyDescent="0.25">
      <c r="C3381" s="3"/>
      <c r="E3381" s="4"/>
      <c r="H3381" s="2"/>
      <c r="K3381" s="2"/>
      <c r="N3381" s="2"/>
      <c r="P3381" s="5"/>
      <c r="Q3381" s="2"/>
      <c r="T3381" s="2"/>
    </row>
    <row r="3382" spans="3:20" x14ac:dyDescent="0.25">
      <c r="C3382" s="3"/>
      <c r="E3382" s="4"/>
      <c r="H3382" s="2"/>
      <c r="K3382" s="2"/>
      <c r="N3382" s="2"/>
      <c r="P3382" s="5"/>
      <c r="Q3382" s="2"/>
      <c r="T3382" s="2"/>
    </row>
    <row r="3383" spans="3:20" x14ac:dyDescent="0.25">
      <c r="C3383" s="3"/>
      <c r="E3383" s="4"/>
      <c r="H3383" s="2"/>
      <c r="K3383" s="2"/>
      <c r="N3383" s="2"/>
      <c r="P3383" s="5"/>
      <c r="Q3383" s="2"/>
      <c r="T3383" s="2"/>
    </row>
    <row r="3384" spans="3:20" x14ac:dyDescent="0.25">
      <c r="C3384" s="3"/>
      <c r="E3384" s="4"/>
      <c r="H3384" s="2"/>
      <c r="K3384" s="2"/>
      <c r="N3384" s="2"/>
      <c r="P3384" s="5"/>
      <c r="Q3384" s="2"/>
      <c r="T3384" s="2"/>
    </row>
    <row r="3385" spans="3:20" x14ac:dyDescent="0.25">
      <c r="C3385" s="3"/>
      <c r="E3385" s="4"/>
      <c r="H3385" s="2"/>
      <c r="K3385" s="2"/>
      <c r="N3385" s="2"/>
      <c r="P3385" s="5"/>
      <c r="Q3385" s="2"/>
      <c r="T3385" s="2"/>
    </row>
    <row r="3386" spans="3:20" x14ac:dyDescent="0.25">
      <c r="C3386" s="3"/>
      <c r="E3386" s="4"/>
      <c r="H3386" s="2"/>
      <c r="K3386" s="2"/>
      <c r="N3386" s="2"/>
      <c r="P3386" s="5"/>
      <c r="Q3386" s="2"/>
      <c r="T3386" s="2"/>
    </row>
    <row r="3387" spans="3:20" x14ac:dyDescent="0.25">
      <c r="C3387" s="3"/>
      <c r="E3387" s="4"/>
      <c r="H3387" s="2"/>
      <c r="K3387" s="2"/>
      <c r="N3387" s="2"/>
      <c r="P3387" s="5"/>
      <c r="Q3387" s="2"/>
      <c r="T3387" s="2"/>
    </row>
    <row r="3388" spans="3:20" x14ac:dyDescent="0.25">
      <c r="C3388" s="3"/>
      <c r="E3388" s="4"/>
      <c r="H3388" s="2"/>
      <c r="K3388" s="2"/>
      <c r="N3388" s="2"/>
      <c r="P3388" s="5"/>
      <c r="Q3388" s="2"/>
      <c r="T3388" s="2"/>
    </row>
    <row r="3389" spans="3:20" x14ac:dyDescent="0.25">
      <c r="C3389" s="3"/>
      <c r="E3389" s="4"/>
      <c r="H3389" s="2"/>
      <c r="K3389" s="2"/>
      <c r="N3389" s="2"/>
      <c r="P3389" s="5"/>
      <c r="Q3389" s="2"/>
      <c r="T3389" s="2"/>
    </row>
    <row r="3390" spans="3:20" x14ac:dyDescent="0.25">
      <c r="C3390" s="3"/>
      <c r="E3390" s="4"/>
      <c r="H3390" s="2"/>
      <c r="K3390" s="2"/>
      <c r="N3390" s="2"/>
      <c r="P3390" s="5"/>
      <c r="Q3390" s="2"/>
      <c r="T3390" s="2"/>
    </row>
    <row r="3391" spans="3:20" x14ac:dyDescent="0.25">
      <c r="C3391" s="3"/>
      <c r="E3391" s="4"/>
      <c r="H3391" s="2"/>
      <c r="K3391" s="2"/>
      <c r="N3391" s="2"/>
      <c r="P3391" s="5"/>
      <c r="Q3391" s="2"/>
      <c r="T3391" s="2"/>
    </row>
    <row r="3392" spans="3:20" x14ac:dyDescent="0.25">
      <c r="C3392" s="3"/>
      <c r="E3392" s="4"/>
      <c r="H3392" s="2"/>
      <c r="K3392" s="2"/>
      <c r="N3392" s="2"/>
      <c r="P3392" s="5"/>
      <c r="Q3392" s="2"/>
      <c r="T3392" s="2"/>
    </row>
    <row r="3393" spans="3:20" x14ac:dyDescent="0.25">
      <c r="C3393" s="3"/>
      <c r="E3393" s="4"/>
      <c r="H3393" s="2"/>
      <c r="K3393" s="2"/>
      <c r="N3393" s="2"/>
      <c r="P3393" s="5"/>
      <c r="Q3393" s="2"/>
      <c r="T3393" s="2"/>
    </row>
    <row r="3394" spans="3:20" x14ac:dyDescent="0.25">
      <c r="C3394" s="3"/>
      <c r="E3394" s="4"/>
      <c r="H3394" s="2"/>
      <c r="K3394" s="2"/>
      <c r="N3394" s="2"/>
      <c r="P3394" s="5"/>
      <c r="Q3394" s="2"/>
      <c r="T3394" s="2"/>
    </row>
    <row r="3395" spans="3:20" x14ac:dyDescent="0.25">
      <c r="C3395" s="3"/>
      <c r="E3395" s="4"/>
      <c r="H3395" s="2"/>
      <c r="K3395" s="2"/>
      <c r="N3395" s="2"/>
      <c r="P3395" s="5"/>
      <c r="Q3395" s="2"/>
      <c r="T3395" s="2"/>
    </row>
    <row r="3396" spans="3:20" x14ac:dyDescent="0.25">
      <c r="C3396" s="3"/>
      <c r="E3396" s="4"/>
      <c r="H3396" s="2"/>
      <c r="K3396" s="2"/>
      <c r="N3396" s="2"/>
      <c r="P3396" s="5"/>
      <c r="Q3396" s="2"/>
      <c r="T3396" s="2"/>
    </row>
    <row r="3397" spans="3:20" x14ac:dyDescent="0.25">
      <c r="C3397" s="3"/>
      <c r="E3397" s="4"/>
      <c r="H3397" s="2"/>
      <c r="K3397" s="2"/>
      <c r="N3397" s="2"/>
      <c r="P3397" s="5"/>
      <c r="Q3397" s="2"/>
      <c r="T3397" s="2"/>
    </row>
    <row r="3398" spans="3:20" x14ac:dyDescent="0.25">
      <c r="C3398" s="3"/>
      <c r="E3398" s="4"/>
      <c r="H3398" s="2"/>
      <c r="K3398" s="2"/>
      <c r="N3398" s="2"/>
      <c r="P3398" s="5"/>
      <c r="Q3398" s="2"/>
      <c r="T3398" s="2"/>
    </row>
    <row r="3399" spans="3:20" x14ac:dyDescent="0.25">
      <c r="C3399" s="3"/>
      <c r="E3399" s="4"/>
      <c r="H3399" s="2"/>
      <c r="K3399" s="2"/>
      <c r="N3399" s="2"/>
      <c r="P3399" s="5"/>
      <c r="Q3399" s="2"/>
      <c r="T3399" s="2"/>
    </row>
    <row r="3400" spans="3:20" x14ac:dyDescent="0.25">
      <c r="C3400" s="3"/>
      <c r="E3400" s="4"/>
      <c r="H3400" s="2"/>
      <c r="K3400" s="2"/>
      <c r="N3400" s="2"/>
      <c r="P3400" s="5"/>
      <c r="Q3400" s="2"/>
      <c r="T3400" s="2"/>
    </row>
    <row r="3401" spans="3:20" x14ac:dyDescent="0.25">
      <c r="C3401" s="3"/>
      <c r="E3401" s="4"/>
      <c r="H3401" s="2"/>
      <c r="K3401" s="2"/>
      <c r="N3401" s="2"/>
      <c r="P3401" s="5"/>
      <c r="Q3401" s="2"/>
      <c r="T3401" s="2"/>
    </row>
    <row r="3402" spans="3:20" x14ac:dyDescent="0.25">
      <c r="C3402" s="3"/>
      <c r="E3402" s="4"/>
      <c r="H3402" s="2"/>
      <c r="K3402" s="2"/>
      <c r="N3402" s="2"/>
      <c r="P3402" s="5"/>
      <c r="Q3402" s="2"/>
      <c r="T3402" s="2"/>
    </row>
    <row r="3403" spans="3:20" x14ac:dyDescent="0.25">
      <c r="C3403" s="3"/>
      <c r="E3403" s="4"/>
      <c r="H3403" s="2"/>
      <c r="K3403" s="2"/>
      <c r="N3403" s="2"/>
      <c r="P3403" s="5"/>
      <c r="Q3403" s="2"/>
      <c r="T3403" s="2"/>
    </row>
    <row r="3404" spans="3:20" x14ac:dyDescent="0.25">
      <c r="C3404" s="3"/>
      <c r="E3404" s="4"/>
      <c r="H3404" s="2"/>
      <c r="K3404" s="2"/>
      <c r="N3404" s="2"/>
      <c r="P3404" s="5"/>
      <c r="Q3404" s="2"/>
      <c r="T3404" s="2"/>
    </row>
    <row r="3405" spans="3:20" x14ac:dyDescent="0.25">
      <c r="C3405" s="3"/>
      <c r="E3405" s="4"/>
      <c r="H3405" s="2"/>
      <c r="K3405" s="2"/>
      <c r="N3405" s="2"/>
      <c r="P3405" s="5"/>
      <c r="Q3405" s="2"/>
      <c r="T3405" s="2"/>
    </row>
    <row r="3406" spans="3:20" x14ac:dyDescent="0.25">
      <c r="C3406" s="3"/>
      <c r="E3406" s="4"/>
      <c r="H3406" s="2"/>
      <c r="K3406" s="2"/>
      <c r="N3406" s="2"/>
      <c r="P3406" s="5"/>
      <c r="Q3406" s="2"/>
      <c r="T3406" s="2"/>
    </row>
    <row r="3407" spans="3:20" x14ac:dyDescent="0.25">
      <c r="C3407" s="3"/>
      <c r="E3407" s="4"/>
      <c r="H3407" s="2"/>
      <c r="K3407" s="2"/>
      <c r="N3407" s="2"/>
      <c r="P3407" s="5"/>
      <c r="Q3407" s="2"/>
      <c r="T3407" s="2"/>
    </row>
    <row r="3408" spans="3:20" x14ac:dyDescent="0.25">
      <c r="C3408" s="3"/>
      <c r="E3408" s="4"/>
      <c r="H3408" s="2"/>
      <c r="K3408" s="2"/>
      <c r="N3408" s="2"/>
      <c r="P3408" s="5"/>
      <c r="Q3408" s="2"/>
      <c r="T3408" s="2"/>
    </row>
    <row r="3409" spans="3:20" x14ac:dyDescent="0.25">
      <c r="C3409" s="3"/>
      <c r="E3409" s="4"/>
      <c r="H3409" s="2"/>
      <c r="K3409" s="2"/>
      <c r="N3409" s="2"/>
      <c r="P3409" s="5"/>
      <c r="Q3409" s="2"/>
      <c r="T3409" s="2"/>
    </row>
    <row r="3410" spans="3:20" x14ac:dyDescent="0.25">
      <c r="C3410" s="3"/>
      <c r="E3410" s="4"/>
      <c r="H3410" s="2"/>
      <c r="K3410" s="2"/>
      <c r="N3410" s="2"/>
      <c r="P3410" s="5"/>
      <c r="Q3410" s="2"/>
      <c r="T3410" s="2"/>
    </row>
    <row r="3411" spans="3:20" x14ac:dyDescent="0.25">
      <c r="C3411" s="3"/>
      <c r="E3411" s="4"/>
      <c r="H3411" s="2"/>
      <c r="K3411" s="2"/>
      <c r="N3411" s="2"/>
      <c r="P3411" s="5"/>
      <c r="Q3411" s="2"/>
      <c r="T3411" s="2"/>
    </row>
    <row r="3412" spans="3:20" x14ac:dyDescent="0.25">
      <c r="C3412" s="3"/>
      <c r="E3412" s="4"/>
      <c r="H3412" s="2"/>
      <c r="K3412" s="2"/>
      <c r="N3412" s="2"/>
      <c r="P3412" s="5"/>
      <c r="Q3412" s="2"/>
      <c r="T3412" s="2"/>
    </row>
    <row r="3413" spans="3:20" x14ac:dyDescent="0.25">
      <c r="C3413" s="3"/>
      <c r="E3413" s="4"/>
      <c r="H3413" s="2"/>
      <c r="K3413" s="2"/>
      <c r="N3413" s="2"/>
      <c r="P3413" s="5"/>
      <c r="Q3413" s="2"/>
      <c r="T3413" s="2"/>
    </row>
    <row r="3414" spans="3:20" x14ac:dyDescent="0.25">
      <c r="C3414" s="3"/>
      <c r="E3414" s="4"/>
      <c r="H3414" s="2"/>
      <c r="K3414" s="2"/>
      <c r="N3414" s="2"/>
      <c r="P3414" s="5"/>
      <c r="Q3414" s="2"/>
      <c r="T3414" s="2"/>
    </row>
    <row r="3415" spans="3:20" x14ac:dyDescent="0.25">
      <c r="C3415" s="3"/>
      <c r="E3415" s="4"/>
      <c r="H3415" s="2"/>
      <c r="K3415" s="2"/>
      <c r="N3415" s="2"/>
      <c r="P3415" s="5"/>
      <c r="Q3415" s="2"/>
      <c r="T3415" s="2"/>
    </row>
    <row r="3416" spans="3:20" x14ac:dyDescent="0.25">
      <c r="C3416" s="3"/>
      <c r="E3416" s="4"/>
      <c r="H3416" s="2"/>
      <c r="K3416" s="2"/>
      <c r="N3416" s="2"/>
      <c r="P3416" s="5"/>
      <c r="Q3416" s="2"/>
      <c r="T3416" s="2"/>
    </row>
    <row r="3417" spans="3:20" x14ac:dyDescent="0.25">
      <c r="C3417" s="3"/>
      <c r="E3417" s="4"/>
      <c r="H3417" s="2"/>
      <c r="K3417" s="2"/>
      <c r="N3417" s="2"/>
      <c r="P3417" s="5"/>
      <c r="Q3417" s="2"/>
      <c r="T3417" s="2"/>
    </row>
    <row r="3418" spans="3:20" x14ac:dyDescent="0.25">
      <c r="C3418" s="3"/>
      <c r="E3418" s="4"/>
      <c r="H3418" s="2"/>
      <c r="K3418" s="2"/>
      <c r="N3418" s="2"/>
      <c r="P3418" s="5"/>
      <c r="Q3418" s="2"/>
      <c r="T3418" s="2"/>
    </row>
    <row r="3419" spans="3:20" x14ac:dyDescent="0.25">
      <c r="C3419" s="3"/>
      <c r="E3419" s="4"/>
      <c r="H3419" s="2"/>
      <c r="K3419" s="2"/>
      <c r="N3419" s="2"/>
      <c r="P3419" s="5"/>
      <c r="Q3419" s="2"/>
      <c r="T3419" s="2"/>
    </row>
    <row r="3420" spans="3:20" x14ac:dyDescent="0.25">
      <c r="C3420" s="3"/>
      <c r="E3420" s="4"/>
      <c r="H3420" s="2"/>
      <c r="K3420" s="2"/>
      <c r="N3420" s="2"/>
      <c r="P3420" s="5"/>
      <c r="Q3420" s="2"/>
      <c r="T3420" s="2"/>
    </row>
    <row r="3421" spans="3:20" x14ac:dyDescent="0.25">
      <c r="C3421" s="3"/>
      <c r="E3421" s="4"/>
      <c r="H3421" s="2"/>
      <c r="K3421" s="2"/>
      <c r="N3421" s="2"/>
      <c r="P3421" s="5"/>
      <c r="Q3421" s="2"/>
      <c r="T3421" s="2"/>
    </row>
    <row r="3422" spans="3:20" x14ac:dyDescent="0.25">
      <c r="C3422" s="3"/>
      <c r="E3422" s="4"/>
      <c r="H3422" s="2"/>
      <c r="K3422" s="2"/>
      <c r="N3422" s="2"/>
      <c r="P3422" s="5"/>
      <c r="Q3422" s="2"/>
      <c r="T3422" s="2"/>
    </row>
    <row r="3423" spans="3:20" x14ac:dyDescent="0.25">
      <c r="C3423" s="3"/>
      <c r="E3423" s="4"/>
      <c r="H3423" s="2"/>
      <c r="K3423" s="2"/>
      <c r="N3423" s="2"/>
      <c r="P3423" s="5"/>
      <c r="Q3423" s="2"/>
      <c r="T3423" s="2"/>
    </row>
    <row r="3424" spans="3:20" x14ac:dyDescent="0.25">
      <c r="C3424" s="3"/>
      <c r="E3424" s="4"/>
      <c r="H3424" s="2"/>
      <c r="K3424" s="2"/>
      <c r="N3424" s="2"/>
      <c r="P3424" s="5"/>
      <c r="Q3424" s="2"/>
      <c r="T3424" s="2"/>
    </row>
    <row r="3425" spans="3:20" x14ac:dyDescent="0.25">
      <c r="C3425" s="3"/>
      <c r="E3425" s="4"/>
      <c r="H3425" s="2"/>
      <c r="K3425" s="2"/>
      <c r="N3425" s="2"/>
      <c r="P3425" s="5"/>
      <c r="Q3425" s="2"/>
      <c r="T3425" s="2"/>
    </row>
    <row r="3426" spans="3:20" x14ac:dyDescent="0.25">
      <c r="C3426" s="3"/>
      <c r="E3426" s="4"/>
      <c r="H3426" s="2"/>
      <c r="K3426" s="2"/>
      <c r="N3426" s="2"/>
      <c r="P3426" s="5"/>
      <c r="Q3426" s="2"/>
      <c r="T3426" s="2"/>
    </row>
    <row r="3427" spans="3:20" x14ac:dyDescent="0.25">
      <c r="C3427" s="3"/>
      <c r="E3427" s="4"/>
      <c r="H3427" s="2"/>
      <c r="K3427" s="2"/>
      <c r="N3427" s="2"/>
      <c r="P3427" s="5"/>
      <c r="Q3427" s="2"/>
      <c r="T3427" s="2"/>
    </row>
    <row r="3428" spans="3:20" x14ac:dyDescent="0.25">
      <c r="C3428" s="3"/>
      <c r="E3428" s="4"/>
      <c r="H3428" s="2"/>
      <c r="K3428" s="2"/>
      <c r="N3428" s="2"/>
      <c r="P3428" s="5"/>
      <c r="Q3428" s="2"/>
      <c r="T3428" s="2"/>
    </row>
    <row r="3429" spans="3:20" x14ac:dyDescent="0.25">
      <c r="C3429" s="3"/>
      <c r="E3429" s="4"/>
      <c r="H3429" s="2"/>
      <c r="K3429" s="2"/>
      <c r="N3429" s="2"/>
      <c r="P3429" s="5"/>
      <c r="Q3429" s="2"/>
      <c r="T3429" s="2"/>
    </row>
    <row r="3430" spans="3:20" x14ac:dyDescent="0.25">
      <c r="C3430" s="3"/>
      <c r="E3430" s="4"/>
      <c r="H3430" s="2"/>
      <c r="K3430" s="2"/>
      <c r="N3430" s="2"/>
      <c r="P3430" s="5"/>
      <c r="Q3430" s="2"/>
      <c r="T3430" s="2"/>
    </row>
    <row r="3431" spans="3:20" x14ac:dyDescent="0.25">
      <c r="C3431" s="3"/>
      <c r="E3431" s="4"/>
      <c r="H3431" s="2"/>
      <c r="K3431" s="2"/>
      <c r="N3431" s="2"/>
      <c r="P3431" s="5"/>
      <c r="Q3431" s="2"/>
      <c r="T3431" s="2"/>
    </row>
    <row r="3432" spans="3:20" x14ac:dyDescent="0.25">
      <c r="C3432" s="3"/>
      <c r="E3432" s="4"/>
      <c r="H3432" s="2"/>
      <c r="K3432" s="2"/>
      <c r="N3432" s="2"/>
      <c r="P3432" s="5"/>
      <c r="Q3432" s="2"/>
      <c r="T3432" s="2"/>
    </row>
    <row r="3433" spans="3:20" x14ac:dyDescent="0.25">
      <c r="C3433" s="3"/>
      <c r="E3433" s="4"/>
      <c r="H3433" s="2"/>
      <c r="K3433" s="2"/>
      <c r="N3433" s="2"/>
      <c r="P3433" s="5"/>
      <c r="Q3433" s="2"/>
      <c r="T3433" s="2"/>
    </row>
    <row r="3434" spans="3:20" x14ac:dyDescent="0.25">
      <c r="C3434" s="3"/>
      <c r="E3434" s="4"/>
      <c r="H3434" s="2"/>
      <c r="K3434" s="2"/>
      <c r="N3434" s="2"/>
      <c r="P3434" s="5"/>
      <c r="Q3434" s="2"/>
      <c r="T3434" s="2"/>
    </row>
    <row r="3435" spans="3:20" x14ac:dyDescent="0.25">
      <c r="C3435" s="3"/>
      <c r="E3435" s="4"/>
      <c r="H3435" s="2"/>
      <c r="K3435" s="2"/>
      <c r="N3435" s="2"/>
      <c r="P3435" s="5"/>
      <c r="Q3435" s="2"/>
      <c r="T3435" s="2"/>
    </row>
    <row r="3436" spans="3:20" x14ac:dyDescent="0.25">
      <c r="C3436" s="3"/>
      <c r="E3436" s="4"/>
      <c r="H3436" s="2"/>
      <c r="K3436" s="2"/>
      <c r="N3436" s="2"/>
      <c r="P3436" s="5"/>
      <c r="Q3436" s="2"/>
      <c r="T3436" s="2"/>
    </row>
    <row r="3437" spans="3:20" x14ac:dyDescent="0.25">
      <c r="C3437" s="3"/>
      <c r="E3437" s="4"/>
      <c r="H3437" s="2"/>
      <c r="K3437" s="2"/>
      <c r="N3437" s="2"/>
      <c r="P3437" s="5"/>
      <c r="Q3437" s="2"/>
      <c r="T3437" s="2"/>
    </row>
    <row r="3438" spans="3:20" x14ac:dyDescent="0.25">
      <c r="C3438" s="3"/>
      <c r="E3438" s="4"/>
      <c r="H3438" s="2"/>
      <c r="K3438" s="2"/>
      <c r="N3438" s="2"/>
      <c r="P3438" s="5"/>
      <c r="Q3438" s="2"/>
      <c r="T3438" s="2"/>
    </row>
    <row r="3439" spans="3:20" x14ac:dyDescent="0.25">
      <c r="C3439" s="3"/>
      <c r="E3439" s="4"/>
      <c r="H3439" s="2"/>
      <c r="K3439" s="2"/>
      <c r="N3439" s="2"/>
      <c r="P3439" s="5"/>
      <c r="Q3439" s="2"/>
      <c r="T3439" s="2"/>
    </row>
    <row r="3440" spans="3:20" x14ac:dyDescent="0.25">
      <c r="C3440" s="3"/>
      <c r="E3440" s="4"/>
      <c r="H3440" s="2"/>
      <c r="K3440" s="2"/>
      <c r="N3440" s="2"/>
      <c r="P3440" s="5"/>
      <c r="Q3440" s="2"/>
      <c r="T3440" s="2"/>
    </row>
    <row r="3441" spans="3:20" x14ac:dyDescent="0.25">
      <c r="C3441" s="3"/>
      <c r="E3441" s="4"/>
      <c r="H3441" s="2"/>
      <c r="K3441" s="2"/>
      <c r="N3441" s="2"/>
      <c r="P3441" s="5"/>
      <c r="Q3441" s="2"/>
      <c r="T3441" s="2"/>
    </row>
    <row r="3442" spans="3:20" x14ac:dyDescent="0.25">
      <c r="C3442" s="3"/>
      <c r="E3442" s="4"/>
      <c r="H3442" s="2"/>
      <c r="K3442" s="2"/>
      <c r="N3442" s="2"/>
      <c r="P3442" s="5"/>
      <c r="Q3442" s="2"/>
      <c r="T3442" s="2"/>
    </row>
    <row r="3443" spans="3:20" x14ac:dyDescent="0.25">
      <c r="C3443" s="3"/>
      <c r="E3443" s="4"/>
      <c r="H3443" s="2"/>
      <c r="K3443" s="2"/>
      <c r="N3443" s="2"/>
      <c r="P3443" s="5"/>
      <c r="Q3443" s="2"/>
      <c r="T3443" s="2"/>
    </row>
    <row r="3444" spans="3:20" x14ac:dyDescent="0.25">
      <c r="C3444" s="3"/>
      <c r="E3444" s="4"/>
      <c r="H3444" s="2"/>
      <c r="K3444" s="2"/>
      <c r="N3444" s="2"/>
      <c r="P3444" s="5"/>
      <c r="Q3444" s="2"/>
      <c r="T3444" s="2"/>
    </row>
    <row r="3445" spans="3:20" x14ac:dyDescent="0.25">
      <c r="C3445" s="3"/>
      <c r="E3445" s="4"/>
      <c r="H3445" s="2"/>
      <c r="K3445" s="2"/>
      <c r="N3445" s="2"/>
      <c r="P3445" s="5"/>
      <c r="Q3445" s="2"/>
      <c r="T3445" s="2"/>
    </row>
    <row r="3446" spans="3:20" x14ac:dyDescent="0.25">
      <c r="C3446" s="3"/>
      <c r="E3446" s="4"/>
      <c r="H3446" s="2"/>
      <c r="K3446" s="2"/>
      <c r="N3446" s="2"/>
      <c r="P3446" s="5"/>
      <c r="Q3446" s="2"/>
      <c r="T3446" s="2"/>
    </row>
    <row r="3447" spans="3:20" x14ac:dyDescent="0.25">
      <c r="C3447" s="3"/>
      <c r="E3447" s="4"/>
      <c r="H3447" s="2"/>
      <c r="K3447" s="2"/>
      <c r="N3447" s="2"/>
      <c r="P3447" s="5"/>
      <c r="Q3447" s="2"/>
      <c r="T3447" s="2"/>
    </row>
    <row r="3448" spans="3:20" x14ac:dyDescent="0.25">
      <c r="C3448" s="3"/>
      <c r="E3448" s="4"/>
      <c r="H3448" s="2"/>
      <c r="K3448" s="2"/>
      <c r="N3448" s="2"/>
      <c r="P3448" s="5"/>
      <c r="Q3448" s="2"/>
      <c r="T3448" s="2"/>
    </row>
    <row r="3449" spans="3:20" x14ac:dyDescent="0.25">
      <c r="C3449" s="3"/>
      <c r="E3449" s="4"/>
      <c r="H3449" s="2"/>
      <c r="K3449" s="2"/>
      <c r="N3449" s="2"/>
      <c r="P3449" s="5"/>
      <c r="Q3449" s="2"/>
      <c r="T3449" s="2"/>
    </row>
    <row r="3450" spans="3:20" x14ac:dyDescent="0.25">
      <c r="C3450" s="3"/>
      <c r="E3450" s="4"/>
      <c r="H3450" s="2"/>
      <c r="K3450" s="2"/>
      <c r="N3450" s="2"/>
      <c r="P3450" s="5"/>
      <c r="Q3450" s="2"/>
      <c r="T3450" s="2"/>
    </row>
    <row r="3451" spans="3:20" x14ac:dyDescent="0.25">
      <c r="C3451" s="3"/>
      <c r="E3451" s="4"/>
      <c r="H3451" s="2"/>
      <c r="K3451" s="2"/>
      <c r="N3451" s="2"/>
      <c r="P3451" s="5"/>
      <c r="Q3451" s="2"/>
      <c r="T3451" s="2"/>
    </row>
    <row r="3452" spans="3:20" x14ac:dyDescent="0.25">
      <c r="C3452" s="3"/>
      <c r="E3452" s="4"/>
      <c r="H3452" s="2"/>
      <c r="K3452" s="2"/>
      <c r="N3452" s="2"/>
      <c r="P3452" s="5"/>
      <c r="Q3452" s="2"/>
      <c r="T3452" s="2"/>
    </row>
    <row r="3453" spans="3:20" x14ac:dyDescent="0.25">
      <c r="C3453" s="3"/>
      <c r="E3453" s="4"/>
      <c r="H3453" s="2"/>
      <c r="K3453" s="2"/>
      <c r="N3453" s="2"/>
      <c r="P3453" s="5"/>
      <c r="Q3453" s="2"/>
      <c r="T3453" s="2"/>
    </row>
    <row r="3454" spans="3:20" x14ac:dyDescent="0.25">
      <c r="C3454" s="3"/>
      <c r="E3454" s="4"/>
      <c r="H3454" s="2"/>
      <c r="K3454" s="2"/>
      <c r="N3454" s="2"/>
      <c r="P3454" s="5"/>
      <c r="Q3454" s="2"/>
      <c r="T3454" s="2"/>
    </row>
    <row r="3455" spans="3:20" x14ac:dyDescent="0.25">
      <c r="C3455" s="3"/>
      <c r="E3455" s="4"/>
      <c r="H3455" s="2"/>
      <c r="K3455" s="2"/>
      <c r="N3455" s="2"/>
      <c r="P3455" s="5"/>
      <c r="Q3455" s="2"/>
      <c r="T3455" s="2"/>
    </row>
    <row r="3456" spans="3:20" x14ac:dyDescent="0.25">
      <c r="C3456" s="3"/>
      <c r="E3456" s="4"/>
      <c r="H3456" s="2"/>
      <c r="K3456" s="2"/>
      <c r="N3456" s="2"/>
      <c r="P3456" s="5"/>
      <c r="Q3456" s="2"/>
      <c r="T3456" s="2"/>
    </row>
    <row r="3457" spans="3:20" x14ac:dyDescent="0.25">
      <c r="C3457" s="3"/>
      <c r="E3457" s="4"/>
      <c r="H3457" s="2"/>
      <c r="K3457" s="2"/>
      <c r="N3457" s="2"/>
      <c r="P3457" s="5"/>
      <c r="Q3457" s="2"/>
      <c r="T3457" s="2"/>
    </row>
    <row r="3458" spans="3:20" x14ac:dyDescent="0.25">
      <c r="C3458" s="3"/>
      <c r="E3458" s="4"/>
      <c r="H3458" s="2"/>
      <c r="K3458" s="2"/>
      <c r="N3458" s="2"/>
      <c r="P3458" s="5"/>
      <c r="Q3458" s="2"/>
      <c r="T3458" s="2"/>
    </row>
    <row r="3459" spans="3:20" x14ac:dyDescent="0.25">
      <c r="C3459" s="3"/>
      <c r="E3459" s="4"/>
      <c r="H3459" s="2"/>
      <c r="K3459" s="2"/>
      <c r="N3459" s="2"/>
      <c r="P3459" s="5"/>
      <c r="Q3459" s="2"/>
      <c r="T3459" s="2"/>
    </row>
    <row r="3460" spans="3:20" x14ac:dyDescent="0.25">
      <c r="C3460" s="3"/>
      <c r="E3460" s="4"/>
      <c r="H3460" s="2"/>
      <c r="K3460" s="2"/>
      <c r="N3460" s="2"/>
      <c r="P3460" s="5"/>
      <c r="Q3460" s="2"/>
      <c r="T3460" s="2"/>
    </row>
    <row r="3461" spans="3:20" x14ac:dyDescent="0.25">
      <c r="C3461" s="3"/>
      <c r="E3461" s="4"/>
      <c r="H3461" s="2"/>
      <c r="K3461" s="2"/>
      <c r="N3461" s="2"/>
      <c r="P3461" s="5"/>
      <c r="Q3461" s="2"/>
      <c r="T3461" s="2"/>
    </row>
    <row r="3462" spans="3:20" x14ac:dyDescent="0.25">
      <c r="C3462" s="3"/>
      <c r="E3462" s="4"/>
      <c r="H3462" s="2"/>
      <c r="K3462" s="2"/>
      <c r="N3462" s="2"/>
      <c r="P3462" s="5"/>
      <c r="Q3462" s="2"/>
      <c r="T3462" s="2"/>
    </row>
    <row r="3463" spans="3:20" x14ac:dyDescent="0.25">
      <c r="C3463" s="3"/>
      <c r="E3463" s="4"/>
      <c r="H3463" s="2"/>
      <c r="K3463" s="2"/>
      <c r="N3463" s="2"/>
      <c r="P3463" s="5"/>
      <c r="Q3463" s="2"/>
      <c r="T3463" s="2"/>
    </row>
    <row r="3464" spans="3:20" x14ac:dyDescent="0.25">
      <c r="C3464" s="3"/>
      <c r="E3464" s="4"/>
      <c r="H3464" s="2"/>
      <c r="K3464" s="2"/>
      <c r="N3464" s="2"/>
      <c r="P3464" s="5"/>
      <c r="Q3464" s="2"/>
      <c r="T3464" s="2"/>
    </row>
    <row r="3465" spans="3:20" x14ac:dyDescent="0.25">
      <c r="C3465" s="3"/>
      <c r="E3465" s="4"/>
      <c r="H3465" s="2"/>
      <c r="K3465" s="2"/>
      <c r="N3465" s="2"/>
      <c r="P3465" s="5"/>
      <c r="Q3465" s="2"/>
      <c r="T3465" s="2"/>
    </row>
    <row r="3466" spans="3:20" x14ac:dyDescent="0.25">
      <c r="C3466" s="3"/>
      <c r="E3466" s="4"/>
      <c r="H3466" s="2"/>
      <c r="K3466" s="2"/>
      <c r="N3466" s="2"/>
      <c r="P3466" s="5"/>
      <c r="Q3466" s="2"/>
      <c r="T3466" s="2"/>
    </row>
    <row r="3467" spans="3:20" x14ac:dyDescent="0.25">
      <c r="C3467" s="3"/>
      <c r="E3467" s="4"/>
      <c r="H3467" s="2"/>
      <c r="K3467" s="2"/>
      <c r="N3467" s="2"/>
      <c r="P3467" s="5"/>
      <c r="Q3467" s="2"/>
      <c r="T3467" s="2"/>
    </row>
    <row r="3468" spans="3:20" x14ac:dyDescent="0.25">
      <c r="C3468" s="3"/>
      <c r="E3468" s="4"/>
      <c r="H3468" s="2"/>
      <c r="K3468" s="2"/>
      <c r="N3468" s="2"/>
      <c r="P3468" s="5"/>
      <c r="Q3468" s="2"/>
      <c r="T3468" s="2"/>
    </row>
    <row r="3469" spans="3:20" x14ac:dyDescent="0.25">
      <c r="C3469" s="3"/>
      <c r="E3469" s="4"/>
      <c r="H3469" s="2"/>
      <c r="K3469" s="2"/>
      <c r="N3469" s="2"/>
      <c r="P3469" s="5"/>
      <c r="Q3469" s="2"/>
      <c r="T3469" s="2"/>
    </row>
    <row r="3470" spans="3:20" x14ac:dyDescent="0.25">
      <c r="C3470" s="3"/>
      <c r="E3470" s="4"/>
      <c r="H3470" s="2"/>
      <c r="K3470" s="2"/>
      <c r="N3470" s="2"/>
      <c r="P3470" s="5"/>
      <c r="Q3470" s="2"/>
      <c r="T3470" s="2"/>
    </row>
    <row r="3471" spans="3:20" x14ac:dyDescent="0.25">
      <c r="C3471" s="3"/>
      <c r="E3471" s="4"/>
      <c r="H3471" s="2"/>
      <c r="K3471" s="2"/>
      <c r="N3471" s="2"/>
      <c r="P3471" s="5"/>
      <c r="Q3471" s="2"/>
      <c r="T3471" s="2"/>
    </row>
    <row r="3472" spans="3:20" x14ac:dyDescent="0.25">
      <c r="C3472" s="3"/>
      <c r="E3472" s="4"/>
      <c r="H3472" s="2"/>
      <c r="K3472" s="2"/>
      <c r="N3472" s="2"/>
      <c r="P3472" s="5"/>
      <c r="Q3472" s="2"/>
      <c r="T3472" s="2"/>
    </row>
    <row r="3473" spans="3:20" x14ac:dyDescent="0.25">
      <c r="C3473" s="3"/>
      <c r="E3473" s="4"/>
      <c r="H3473" s="2"/>
      <c r="K3473" s="2"/>
      <c r="N3473" s="2"/>
      <c r="P3473" s="5"/>
      <c r="Q3473" s="2"/>
      <c r="T3473" s="2"/>
    </row>
    <row r="3474" spans="3:20" x14ac:dyDescent="0.25">
      <c r="C3474" s="3"/>
      <c r="E3474" s="4"/>
      <c r="H3474" s="2"/>
      <c r="K3474" s="2"/>
      <c r="N3474" s="2"/>
      <c r="P3474" s="5"/>
      <c r="Q3474" s="2"/>
      <c r="T3474" s="2"/>
    </row>
    <row r="3475" spans="3:20" x14ac:dyDescent="0.25">
      <c r="C3475" s="3"/>
      <c r="E3475" s="4"/>
      <c r="H3475" s="2"/>
      <c r="K3475" s="2"/>
      <c r="N3475" s="2"/>
      <c r="P3475" s="5"/>
      <c r="Q3475" s="2"/>
      <c r="T3475" s="2"/>
    </row>
    <row r="3476" spans="3:20" x14ac:dyDescent="0.25">
      <c r="C3476" s="3"/>
      <c r="E3476" s="4"/>
      <c r="H3476" s="2"/>
      <c r="K3476" s="2"/>
      <c r="N3476" s="2"/>
      <c r="P3476" s="5"/>
      <c r="Q3476" s="2"/>
      <c r="T3476" s="2"/>
    </row>
    <row r="3477" spans="3:20" x14ac:dyDescent="0.25">
      <c r="C3477" s="3"/>
      <c r="E3477" s="4"/>
      <c r="H3477" s="2"/>
      <c r="K3477" s="2"/>
      <c r="N3477" s="2"/>
      <c r="P3477" s="5"/>
      <c r="Q3477" s="2"/>
      <c r="T3477" s="2"/>
    </row>
    <row r="3478" spans="3:20" x14ac:dyDescent="0.25">
      <c r="C3478" s="3"/>
      <c r="E3478" s="4"/>
      <c r="H3478" s="2"/>
      <c r="K3478" s="2"/>
      <c r="N3478" s="2"/>
      <c r="P3478" s="5"/>
      <c r="Q3478" s="2"/>
      <c r="T3478" s="2"/>
    </row>
    <row r="3479" spans="3:20" x14ac:dyDescent="0.25">
      <c r="C3479" s="3"/>
      <c r="E3479" s="4"/>
      <c r="H3479" s="2"/>
      <c r="K3479" s="2"/>
      <c r="N3479" s="2"/>
      <c r="P3479" s="5"/>
      <c r="Q3479" s="2"/>
      <c r="T3479" s="2"/>
    </row>
    <row r="3480" spans="3:20" x14ac:dyDescent="0.25">
      <c r="C3480" s="3"/>
      <c r="E3480" s="4"/>
      <c r="H3480" s="2"/>
      <c r="K3480" s="2"/>
      <c r="N3480" s="2"/>
      <c r="P3480" s="5"/>
      <c r="Q3480" s="2"/>
      <c r="T3480" s="2"/>
    </row>
    <row r="3481" spans="3:20" x14ac:dyDescent="0.25">
      <c r="C3481" s="3"/>
      <c r="E3481" s="4"/>
      <c r="H3481" s="2"/>
      <c r="K3481" s="2"/>
      <c r="N3481" s="2"/>
      <c r="P3481" s="5"/>
      <c r="Q3481" s="2"/>
      <c r="T3481" s="2"/>
    </row>
    <row r="3482" spans="3:20" x14ac:dyDescent="0.25">
      <c r="C3482" s="3"/>
      <c r="E3482" s="4"/>
      <c r="H3482" s="2"/>
      <c r="K3482" s="2"/>
      <c r="N3482" s="2"/>
      <c r="P3482" s="5"/>
      <c r="Q3482" s="2"/>
      <c r="T3482" s="2"/>
    </row>
    <row r="3483" spans="3:20" x14ac:dyDescent="0.25">
      <c r="C3483" s="3"/>
      <c r="E3483" s="4"/>
      <c r="H3483" s="2"/>
      <c r="K3483" s="2"/>
      <c r="N3483" s="2"/>
      <c r="P3483" s="5"/>
      <c r="Q3483" s="2"/>
      <c r="T3483" s="2"/>
    </row>
    <row r="3484" spans="3:20" x14ac:dyDescent="0.25">
      <c r="C3484" s="3"/>
      <c r="E3484" s="4"/>
      <c r="H3484" s="2"/>
      <c r="K3484" s="2"/>
      <c r="N3484" s="2"/>
      <c r="P3484" s="5"/>
      <c r="Q3484" s="2"/>
      <c r="T3484" s="2"/>
    </row>
    <row r="3485" spans="3:20" x14ac:dyDescent="0.25">
      <c r="C3485" s="3"/>
      <c r="E3485" s="4"/>
      <c r="H3485" s="2"/>
      <c r="K3485" s="2"/>
      <c r="N3485" s="2"/>
      <c r="P3485" s="5"/>
      <c r="Q3485" s="2"/>
      <c r="T3485" s="2"/>
    </row>
    <row r="3486" spans="3:20" x14ac:dyDescent="0.25">
      <c r="C3486" s="3"/>
      <c r="E3486" s="4"/>
      <c r="H3486" s="2"/>
      <c r="K3486" s="2"/>
      <c r="N3486" s="2"/>
      <c r="P3486" s="5"/>
      <c r="Q3486" s="2"/>
      <c r="T3486" s="2"/>
    </row>
    <row r="3487" spans="3:20" x14ac:dyDescent="0.25">
      <c r="C3487" s="3"/>
      <c r="E3487" s="4"/>
      <c r="H3487" s="2"/>
      <c r="K3487" s="2"/>
      <c r="N3487" s="2"/>
      <c r="P3487" s="5"/>
      <c r="Q3487" s="2"/>
      <c r="T3487" s="2"/>
    </row>
    <row r="3488" spans="3:20" x14ac:dyDescent="0.25">
      <c r="C3488" s="3"/>
      <c r="E3488" s="4"/>
      <c r="H3488" s="2"/>
      <c r="K3488" s="2"/>
      <c r="N3488" s="2"/>
      <c r="P3488" s="5"/>
      <c r="Q3488" s="2"/>
      <c r="T3488" s="2"/>
    </row>
    <row r="3489" spans="3:20" x14ac:dyDescent="0.25">
      <c r="C3489" s="3"/>
      <c r="E3489" s="4"/>
      <c r="H3489" s="2"/>
      <c r="K3489" s="2"/>
      <c r="N3489" s="2"/>
      <c r="P3489" s="5"/>
      <c r="Q3489" s="2"/>
      <c r="T3489" s="2"/>
    </row>
    <row r="3490" spans="3:20" x14ac:dyDescent="0.25">
      <c r="C3490" s="3"/>
      <c r="E3490" s="4"/>
      <c r="H3490" s="2"/>
      <c r="K3490" s="2"/>
      <c r="N3490" s="2"/>
      <c r="P3490" s="5"/>
      <c r="Q3490" s="2"/>
      <c r="T3490" s="2"/>
    </row>
    <row r="3491" spans="3:20" x14ac:dyDescent="0.25">
      <c r="C3491" s="3"/>
      <c r="E3491" s="4"/>
      <c r="H3491" s="2"/>
      <c r="K3491" s="2"/>
      <c r="N3491" s="2"/>
      <c r="P3491" s="5"/>
      <c r="Q3491" s="2"/>
      <c r="T3491" s="2"/>
    </row>
    <row r="3492" spans="3:20" x14ac:dyDescent="0.25">
      <c r="C3492" s="3"/>
      <c r="E3492" s="4"/>
      <c r="H3492" s="2"/>
      <c r="K3492" s="2"/>
      <c r="N3492" s="2"/>
      <c r="P3492" s="5"/>
      <c r="Q3492" s="2"/>
      <c r="T3492" s="2"/>
    </row>
    <row r="3493" spans="3:20" x14ac:dyDescent="0.25">
      <c r="C3493" s="3"/>
      <c r="E3493" s="4"/>
      <c r="H3493" s="2"/>
      <c r="K3493" s="2"/>
      <c r="N3493" s="2"/>
      <c r="P3493" s="5"/>
      <c r="Q3493" s="2"/>
      <c r="T3493" s="2"/>
    </row>
    <row r="3494" spans="3:20" x14ac:dyDescent="0.25">
      <c r="C3494" s="3"/>
      <c r="E3494" s="4"/>
      <c r="H3494" s="2"/>
      <c r="K3494" s="2"/>
      <c r="N3494" s="2"/>
      <c r="P3494" s="5"/>
      <c r="Q3494" s="2"/>
      <c r="T3494" s="2"/>
    </row>
    <row r="3495" spans="3:20" x14ac:dyDescent="0.25">
      <c r="C3495" s="3"/>
      <c r="E3495" s="4"/>
      <c r="H3495" s="2"/>
      <c r="K3495" s="2"/>
      <c r="N3495" s="2"/>
      <c r="P3495" s="5"/>
      <c r="Q3495" s="2"/>
      <c r="T3495" s="2"/>
    </row>
    <row r="3496" spans="3:20" x14ac:dyDescent="0.25">
      <c r="C3496" s="3"/>
      <c r="E3496" s="4"/>
      <c r="H3496" s="2"/>
      <c r="K3496" s="2"/>
      <c r="N3496" s="2"/>
      <c r="P3496" s="5"/>
      <c r="Q3496" s="2"/>
      <c r="T3496" s="2"/>
    </row>
    <row r="3497" spans="3:20" x14ac:dyDescent="0.25">
      <c r="C3497" s="3"/>
      <c r="E3497" s="4"/>
      <c r="H3497" s="2"/>
      <c r="K3497" s="2"/>
      <c r="N3497" s="2"/>
      <c r="P3497" s="5"/>
      <c r="Q3497" s="2"/>
      <c r="T3497" s="2"/>
    </row>
    <row r="3498" spans="3:20" x14ac:dyDescent="0.25">
      <c r="C3498" s="3"/>
      <c r="E3498" s="4"/>
      <c r="H3498" s="2"/>
      <c r="K3498" s="2"/>
      <c r="N3498" s="2"/>
      <c r="P3498" s="5"/>
      <c r="Q3498" s="2"/>
      <c r="T3498" s="2"/>
    </row>
    <row r="3499" spans="3:20" x14ac:dyDescent="0.25">
      <c r="C3499" s="3"/>
      <c r="E3499" s="4"/>
      <c r="H3499" s="2"/>
      <c r="K3499" s="2"/>
      <c r="N3499" s="2"/>
      <c r="P3499" s="5"/>
      <c r="Q3499" s="2"/>
      <c r="T3499" s="2"/>
    </row>
    <row r="3500" spans="3:20" x14ac:dyDescent="0.25">
      <c r="C3500" s="3"/>
      <c r="E3500" s="4"/>
      <c r="H3500" s="2"/>
      <c r="K3500" s="2"/>
      <c r="N3500" s="2"/>
      <c r="P3500" s="5"/>
      <c r="Q3500" s="2"/>
      <c r="T3500" s="2"/>
    </row>
    <row r="3501" spans="3:20" x14ac:dyDescent="0.25">
      <c r="C3501" s="3"/>
      <c r="E3501" s="4"/>
      <c r="H3501" s="2"/>
      <c r="K3501" s="2"/>
      <c r="N3501" s="2"/>
      <c r="P3501" s="5"/>
      <c r="Q3501" s="2"/>
      <c r="T3501" s="2"/>
    </row>
    <row r="3502" spans="3:20" x14ac:dyDescent="0.25">
      <c r="C3502" s="3"/>
      <c r="E3502" s="4"/>
      <c r="H3502" s="2"/>
      <c r="K3502" s="2"/>
      <c r="N3502" s="2"/>
      <c r="P3502" s="5"/>
      <c r="Q3502" s="2"/>
      <c r="T3502" s="2"/>
    </row>
    <row r="3503" spans="3:20" x14ac:dyDescent="0.25">
      <c r="C3503" s="3"/>
      <c r="E3503" s="4"/>
      <c r="H3503" s="2"/>
      <c r="K3503" s="2"/>
      <c r="N3503" s="2"/>
      <c r="P3503" s="5"/>
      <c r="Q3503" s="2"/>
      <c r="T3503" s="2"/>
    </row>
    <row r="3504" spans="3:20" x14ac:dyDescent="0.25">
      <c r="C3504" s="3"/>
      <c r="E3504" s="4"/>
      <c r="H3504" s="2"/>
      <c r="K3504" s="2"/>
      <c r="N3504" s="2"/>
      <c r="P3504" s="5"/>
      <c r="Q3504" s="2"/>
      <c r="T3504" s="2"/>
    </row>
    <row r="3505" spans="3:20" x14ac:dyDescent="0.25">
      <c r="C3505" s="3"/>
      <c r="E3505" s="4"/>
      <c r="H3505" s="2"/>
      <c r="K3505" s="2"/>
      <c r="N3505" s="2"/>
      <c r="P3505" s="5"/>
      <c r="Q3505" s="2"/>
      <c r="T3505" s="2"/>
    </row>
    <row r="3506" spans="3:20" x14ac:dyDescent="0.25">
      <c r="C3506" s="3"/>
      <c r="E3506" s="4"/>
      <c r="H3506" s="2"/>
      <c r="K3506" s="2"/>
      <c r="N3506" s="2"/>
      <c r="P3506" s="5"/>
      <c r="Q3506" s="2"/>
      <c r="T3506" s="2"/>
    </row>
    <row r="3507" spans="3:20" x14ac:dyDescent="0.25">
      <c r="C3507" s="3"/>
      <c r="E3507" s="4"/>
      <c r="H3507" s="2"/>
      <c r="K3507" s="2"/>
      <c r="N3507" s="2"/>
      <c r="P3507" s="5"/>
      <c r="Q3507" s="2"/>
      <c r="T3507" s="2"/>
    </row>
    <row r="3508" spans="3:20" x14ac:dyDescent="0.25">
      <c r="C3508" s="3"/>
      <c r="E3508" s="4"/>
      <c r="H3508" s="2"/>
      <c r="K3508" s="2"/>
      <c r="N3508" s="2"/>
      <c r="P3508" s="5"/>
      <c r="Q3508" s="2"/>
      <c r="T3508" s="2"/>
    </row>
    <row r="3509" spans="3:20" x14ac:dyDescent="0.25">
      <c r="C3509" s="3"/>
      <c r="E3509" s="4"/>
      <c r="H3509" s="2"/>
      <c r="K3509" s="2"/>
      <c r="N3509" s="2"/>
      <c r="P3509" s="5"/>
      <c r="Q3509" s="2"/>
      <c r="T3509" s="2"/>
    </row>
    <row r="3510" spans="3:20" x14ac:dyDescent="0.25">
      <c r="C3510" s="3"/>
      <c r="E3510" s="4"/>
      <c r="H3510" s="2"/>
      <c r="K3510" s="2"/>
      <c r="N3510" s="2"/>
      <c r="P3510" s="5"/>
      <c r="Q3510" s="2"/>
      <c r="T3510" s="2"/>
    </row>
    <row r="3511" spans="3:20" x14ac:dyDescent="0.25">
      <c r="C3511" s="3"/>
      <c r="E3511" s="4"/>
      <c r="H3511" s="2"/>
      <c r="K3511" s="2"/>
      <c r="N3511" s="2"/>
      <c r="P3511" s="5"/>
      <c r="Q3511" s="2"/>
      <c r="T3511" s="2"/>
    </row>
    <row r="3512" spans="3:20" x14ac:dyDescent="0.25">
      <c r="C3512" s="3"/>
      <c r="E3512" s="4"/>
      <c r="H3512" s="2"/>
      <c r="K3512" s="2"/>
      <c r="N3512" s="2"/>
      <c r="P3512" s="5"/>
      <c r="Q3512" s="2"/>
      <c r="T3512" s="2"/>
    </row>
    <row r="3513" spans="3:20" x14ac:dyDescent="0.25">
      <c r="C3513" s="3"/>
      <c r="E3513" s="4"/>
      <c r="H3513" s="2"/>
      <c r="K3513" s="2"/>
      <c r="N3513" s="2"/>
      <c r="P3513" s="5"/>
      <c r="Q3513" s="2"/>
      <c r="T3513" s="2"/>
    </row>
    <row r="3514" spans="3:20" x14ac:dyDescent="0.25">
      <c r="C3514" s="3"/>
      <c r="E3514" s="4"/>
      <c r="H3514" s="2"/>
      <c r="K3514" s="2"/>
      <c r="N3514" s="2"/>
      <c r="P3514" s="5"/>
      <c r="Q3514" s="2"/>
      <c r="T3514" s="2"/>
    </row>
    <row r="3515" spans="3:20" x14ac:dyDescent="0.25">
      <c r="C3515" s="3"/>
      <c r="E3515" s="4"/>
      <c r="H3515" s="2"/>
      <c r="K3515" s="2"/>
      <c r="N3515" s="2"/>
      <c r="P3515" s="5"/>
      <c r="Q3515" s="2"/>
      <c r="T3515" s="2"/>
    </row>
    <row r="3516" spans="3:20" x14ac:dyDescent="0.25">
      <c r="C3516" s="3"/>
      <c r="E3516" s="4"/>
      <c r="H3516" s="2"/>
      <c r="K3516" s="2"/>
      <c r="N3516" s="2"/>
      <c r="P3516" s="5"/>
      <c r="Q3516" s="2"/>
      <c r="T3516" s="2"/>
    </row>
    <row r="3517" spans="3:20" x14ac:dyDescent="0.25">
      <c r="C3517" s="3"/>
      <c r="E3517" s="4"/>
      <c r="H3517" s="2"/>
      <c r="K3517" s="2"/>
      <c r="N3517" s="2"/>
      <c r="P3517" s="5"/>
      <c r="Q3517" s="2"/>
      <c r="T3517" s="2"/>
    </row>
    <row r="3518" spans="3:20" x14ac:dyDescent="0.25">
      <c r="C3518" s="3"/>
      <c r="E3518" s="4"/>
      <c r="H3518" s="2"/>
      <c r="K3518" s="2"/>
      <c r="N3518" s="2"/>
      <c r="P3518" s="5"/>
      <c r="Q3518" s="2"/>
      <c r="T3518" s="2"/>
    </row>
    <row r="3519" spans="3:20" x14ac:dyDescent="0.25">
      <c r="C3519" s="3"/>
      <c r="E3519" s="4"/>
      <c r="H3519" s="2"/>
      <c r="K3519" s="2"/>
      <c r="N3519" s="2"/>
      <c r="P3519" s="5"/>
      <c r="Q3519" s="2"/>
      <c r="T3519" s="2"/>
    </row>
    <row r="3520" spans="3:20" x14ac:dyDescent="0.25">
      <c r="C3520" s="3"/>
      <c r="E3520" s="4"/>
      <c r="H3520" s="2"/>
      <c r="K3520" s="2"/>
      <c r="N3520" s="2"/>
      <c r="P3520" s="5"/>
      <c r="Q3520" s="2"/>
      <c r="T3520" s="2"/>
    </row>
    <row r="3521" spans="3:20" x14ac:dyDescent="0.25">
      <c r="C3521" s="3"/>
      <c r="E3521" s="4"/>
      <c r="H3521" s="2"/>
      <c r="K3521" s="2"/>
      <c r="N3521" s="2"/>
      <c r="P3521" s="5"/>
      <c r="Q3521" s="2"/>
      <c r="T3521" s="2"/>
    </row>
    <row r="3522" spans="3:20" x14ac:dyDescent="0.25">
      <c r="C3522" s="3"/>
      <c r="E3522" s="4"/>
      <c r="H3522" s="2"/>
      <c r="K3522" s="2"/>
      <c r="N3522" s="2"/>
      <c r="P3522" s="5"/>
      <c r="Q3522" s="2"/>
      <c r="T3522" s="2"/>
    </row>
    <row r="3523" spans="3:20" x14ac:dyDescent="0.25">
      <c r="C3523" s="3"/>
      <c r="E3523" s="4"/>
      <c r="H3523" s="2"/>
      <c r="K3523" s="2"/>
      <c r="N3523" s="2"/>
      <c r="P3523" s="5"/>
      <c r="Q3523" s="2"/>
      <c r="T3523" s="2"/>
    </row>
    <row r="3524" spans="3:20" x14ac:dyDescent="0.25">
      <c r="C3524" s="3"/>
      <c r="E3524" s="4"/>
      <c r="H3524" s="2"/>
      <c r="K3524" s="2"/>
      <c r="N3524" s="2"/>
      <c r="P3524" s="5"/>
      <c r="Q3524" s="2"/>
      <c r="T3524" s="2"/>
    </row>
    <row r="3525" spans="3:20" x14ac:dyDescent="0.25">
      <c r="C3525" s="3"/>
      <c r="E3525" s="4"/>
      <c r="H3525" s="2"/>
      <c r="K3525" s="2"/>
      <c r="N3525" s="2"/>
      <c r="P3525" s="5"/>
      <c r="Q3525" s="2"/>
      <c r="T3525" s="2"/>
    </row>
    <row r="3526" spans="3:20" x14ac:dyDescent="0.25">
      <c r="C3526" s="3"/>
      <c r="E3526" s="4"/>
      <c r="H3526" s="2"/>
      <c r="K3526" s="2"/>
      <c r="N3526" s="2"/>
      <c r="P3526" s="5"/>
      <c r="Q3526" s="2"/>
      <c r="T3526" s="2"/>
    </row>
    <row r="3527" spans="3:20" x14ac:dyDescent="0.25">
      <c r="C3527" s="3"/>
      <c r="E3527" s="4"/>
      <c r="H3527" s="2"/>
      <c r="K3527" s="2"/>
      <c r="N3527" s="2"/>
      <c r="P3527" s="5"/>
      <c r="Q3527" s="2"/>
      <c r="T3527" s="2"/>
    </row>
    <row r="3528" spans="3:20" x14ac:dyDescent="0.25">
      <c r="C3528" s="3"/>
      <c r="E3528" s="4"/>
      <c r="H3528" s="2"/>
      <c r="K3528" s="2"/>
      <c r="N3528" s="2"/>
      <c r="P3528" s="5"/>
      <c r="Q3528" s="2"/>
      <c r="T3528" s="2"/>
    </row>
    <row r="3529" spans="3:20" x14ac:dyDescent="0.25">
      <c r="C3529" s="3"/>
      <c r="E3529" s="4"/>
      <c r="H3529" s="2"/>
      <c r="K3529" s="2"/>
      <c r="N3529" s="2"/>
      <c r="P3529" s="5"/>
      <c r="Q3529" s="2"/>
      <c r="T3529" s="2"/>
    </row>
    <row r="3530" spans="3:20" x14ac:dyDescent="0.25">
      <c r="C3530" s="3"/>
      <c r="E3530" s="4"/>
      <c r="H3530" s="2"/>
      <c r="K3530" s="2"/>
      <c r="N3530" s="2"/>
      <c r="P3530" s="5"/>
      <c r="Q3530" s="2"/>
      <c r="T3530" s="2"/>
    </row>
    <row r="3531" spans="3:20" x14ac:dyDescent="0.25">
      <c r="C3531" s="3"/>
      <c r="E3531" s="4"/>
      <c r="H3531" s="2"/>
      <c r="K3531" s="2"/>
      <c r="N3531" s="2"/>
      <c r="P3531" s="5"/>
      <c r="Q3531" s="2"/>
      <c r="T3531" s="2"/>
    </row>
    <row r="3532" spans="3:20" x14ac:dyDescent="0.25">
      <c r="C3532" s="3"/>
      <c r="E3532" s="4"/>
      <c r="H3532" s="2"/>
      <c r="K3532" s="2"/>
      <c r="N3532" s="2"/>
      <c r="P3532" s="5"/>
      <c r="Q3532" s="2"/>
      <c r="T3532" s="2"/>
    </row>
    <row r="3533" spans="3:20" x14ac:dyDescent="0.25">
      <c r="C3533" s="3"/>
      <c r="E3533" s="4"/>
      <c r="H3533" s="2"/>
      <c r="K3533" s="2"/>
      <c r="N3533" s="2"/>
      <c r="P3533" s="5"/>
      <c r="Q3533" s="2"/>
      <c r="T3533" s="2"/>
    </row>
    <row r="3534" spans="3:20" x14ac:dyDescent="0.25">
      <c r="C3534" s="3"/>
      <c r="E3534" s="4"/>
      <c r="H3534" s="2"/>
      <c r="K3534" s="2"/>
      <c r="N3534" s="2"/>
      <c r="P3534" s="5"/>
      <c r="Q3534" s="2"/>
      <c r="T3534" s="2"/>
    </row>
    <row r="3535" spans="3:20" x14ac:dyDescent="0.25">
      <c r="C3535" s="3"/>
      <c r="E3535" s="4"/>
      <c r="H3535" s="2"/>
      <c r="K3535" s="2"/>
      <c r="N3535" s="2"/>
      <c r="P3535" s="5"/>
      <c r="Q3535" s="2"/>
      <c r="T3535" s="2"/>
    </row>
    <row r="3536" spans="3:20" x14ac:dyDescent="0.25">
      <c r="C3536" s="3"/>
      <c r="E3536" s="4"/>
      <c r="H3536" s="2"/>
      <c r="K3536" s="2"/>
      <c r="N3536" s="2"/>
      <c r="P3536" s="5"/>
      <c r="Q3536" s="2"/>
      <c r="T3536" s="2"/>
    </row>
    <row r="3537" spans="3:20" x14ac:dyDescent="0.25">
      <c r="C3537" s="3"/>
      <c r="E3537" s="4"/>
      <c r="H3537" s="2"/>
      <c r="K3537" s="2"/>
      <c r="N3537" s="2"/>
      <c r="P3537" s="5"/>
      <c r="Q3537" s="2"/>
      <c r="T3537" s="2"/>
    </row>
    <row r="3538" spans="3:20" x14ac:dyDescent="0.25">
      <c r="C3538" s="3"/>
      <c r="E3538" s="4"/>
      <c r="H3538" s="2"/>
      <c r="K3538" s="2"/>
      <c r="N3538" s="2"/>
      <c r="P3538" s="5"/>
      <c r="Q3538" s="2"/>
      <c r="T3538" s="2"/>
    </row>
    <row r="3539" spans="3:20" x14ac:dyDescent="0.25">
      <c r="C3539" s="3"/>
      <c r="E3539" s="4"/>
      <c r="H3539" s="2"/>
      <c r="K3539" s="2"/>
      <c r="N3539" s="2"/>
      <c r="P3539" s="5"/>
      <c r="Q3539" s="2"/>
      <c r="T3539" s="2"/>
    </row>
    <row r="3540" spans="3:20" x14ac:dyDescent="0.25">
      <c r="C3540" s="3"/>
      <c r="E3540" s="4"/>
      <c r="H3540" s="2"/>
      <c r="K3540" s="2"/>
      <c r="N3540" s="2"/>
      <c r="P3540" s="5"/>
      <c r="Q3540" s="2"/>
      <c r="T3540" s="2"/>
    </row>
    <row r="3541" spans="3:20" x14ac:dyDescent="0.25">
      <c r="C3541" s="3"/>
      <c r="E3541" s="4"/>
      <c r="H3541" s="2"/>
      <c r="K3541" s="2"/>
      <c r="N3541" s="2"/>
      <c r="P3541" s="5"/>
      <c r="Q3541" s="2"/>
      <c r="T3541" s="2"/>
    </row>
    <row r="3542" spans="3:20" x14ac:dyDescent="0.25">
      <c r="C3542" s="3"/>
      <c r="E3542" s="4"/>
      <c r="H3542" s="2"/>
      <c r="K3542" s="2"/>
      <c r="N3542" s="2"/>
      <c r="P3542" s="5"/>
      <c r="Q3542" s="2"/>
      <c r="T3542" s="2"/>
    </row>
    <row r="3543" spans="3:20" x14ac:dyDescent="0.25">
      <c r="C3543" s="3"/>
      <c r="E3543" s="4"/>
      <c r="H3543" s="2"/>
      <c r="K3543" s="2"/>
      <c r="N3543" s="2"/>
      <c r="P3543" s="5"/>
      <c r="Q3543" s="2"/>
      <c r="T3543" s="2"/>
    </row>
    <row r="3544" spans="3:20" x14ac:dyDescent="0.25">
      <c r="C3544" s="3"/>
      <c r="E3544" s="4"/>
      <c r="H3544" s="2"/>
      <c r="K3544" s="2"/>
      <c r="N3544" s="2"/>
      <c r="P3544" s="5"/>
      <c r="Q3544" s="2"/>
      <c r="T3544" s="2"/>
    </row>
    <row r="3545" spans="3:20" x14ac:dyDescent="0.25">
      <c r="C3545" s="3"/>
      <c r="E3545" s="4"/>
      <c r="H3545" s="2"/>
      <c r="K3545" s="2"/>
      <c r="N3545" s="2"/>
      <c r="P3545" s="5"/>
      <c r="Q3545" s="2"/>
      <c r="T3545" s="2"/>
    </row>
    <row r="3546" spans="3:20" x14ac:dyDescent="0.25">
      <c r="C3546" s="3"/>
      <c r="E3546" s="4"/>
      <c r="H3546" s="2"/>
      <c r="K3546" s="2"/>
      <c r="N3546" s="2"/>
      <c r="P3546" s="5"/>
      <c r="Q3546" s="2"/>
      <c r="T3546" s="2"/>
    </row>
    <row r="3547" spans="3:20" x14ac:dyDescent="0.25">
      <c r="C3547" s="3"/>
      <c r="E3547" s="4"/>
      <c r="H3547" s="2"/>
      <c r="K3547" s="2"/>
      <c r="N3547" s="2"/>
      <c r="P3547" s="5"/>
      <c r="Q3547" s="2"/>
      <c r="T3547" s="2"/>
    </row>
    <row r="3548" spans="3:20" x14ac:dyDescent="0.25">
      <c r="C3548" s="3"/>
      <c r="E3548" s="4"/>
      <c r="H3548" s="2"/>
      <c r="K3548" s="2"/>
      <c r="N3548" s="2"/>
      <c r="P3548" s="5"/>
      <c r="Q3548" s="2"/>
      <c r="T3548" s="2"/>
    </row>
    <row r="3549" spans="3:20" x14ac:dyDescent="0.25">
      <c r="C3549" s="3"/>
      <c r="E3549" s="4"/>
      <c r="H3549" s="2"/>
      <c r="K3549" s="2"/>
      <c r="N3549" s="2"/>
      <c r="P3549" s="5"/>
      <c r="Q3549" s="2"/>
      <c r="T3549" s="2"/>
    </row>
    <row r="3550" spans="3:20" x14ac:dyDescent="0.25">
      <c r="C3550" s="3"/>
      <c r="E3550" s="4"/>
      <c r="H3550" s="2"/>
      <c r="K3550" s="2"/>
      <c r="N3550" s="2"/>
      <c r="P3550" s="5"/>
      <c r="Q3550" s="2"/>
      <c r="T3550" s="2"/>
    </row>
    <row r="3551" spans="3:20" x14ac:dyDescent="0.25">
      <c r="C3551" s="3"/>
      <c r="E3551" s="4"/>
      <c r="H3551" s="2"/>
      <c r="K3551" s="2"/>
      <c r="N3551" s="2"/>
      <c r="P3551" s="5"/>
      <c r="Q3551" s="2"/>
      <c r="T3551" s="2"/>
    </row>
    <row r="3552" spans="3:20" x14ac:dyDescent="0.25">
      <c r="C3552" s="3"/>
      <c r="E3552" s="4"/>
      <c r="H3552" s="2"/>
      <c r="K3552" s="2"/>
      <c r="N3552" s="2"/>
      <c r="P3552" s="5"/>
      <c r="Q3552" s="2"/>
      <c r="T3552" s="2"/>
    </row>
    <row r="3553" spans="3:20" x14ac:dyDescent="0.25">
      <c r="C3553" s="3"/>
      <c r="E3553" s="4"/>
      <c r="H3553" s="2"/>
      <c r="K3553" s="2"/>
      <c r="N3553" s="2"/>
      <c r="P3553" s="5"/>
      <c r="Q3553" s="2"/>
      <c r="T3553" s="2"/>
    </row>
    <row r="3554" spans="3:20" x14ac:dyDescent="0.25">
      <c r="C3554" s="3"/>
      <c r="E3554" s="4"/>
      <c r="H3554" s="2"/>
      <c r="K3554" s="2"/>
      <c r="N3554" s="2"/>
      <c r="P3554" s="5"/>
      <c r="Q3554" s="2"/>
      <c r="T3554" s="2"/>
    </row>
    <row r="3555" spans="3:20" x14ac:dyDescent="0.25">
      <c r="C3555" s="3"/>
      <c r="E3555" s="4"/>
      <c r="H3555" s="2"/>
      <c r="K3555" s="2"/>
      <c r="N3555" s="2"/>
      <c r="P3555" s="5"/>
      <c r="Q3555" s="2"/>
      <c r="T3555" s="2"/>
    </row>
    <row r="3556" spans="3:20" x14ac:dyDescent="0.25">
      <c r="C3556" s="3"/>
      <c r="E3556" s="4"/>
      <c r="H3556" s="2"/>
      <c r="K3556" s="2"/>
      <c r="N3556" s="2"/>
      <c r="P3556" s="5"/>
      <c r="Q3556" s="2"/>
      <c r="T3556" s="2"/>
    </row>
    <row r="3557" spans="3:20" x14ac:dyDescent="0.25">
      <c r="C3557" s="3"/>
      <c r="E3557" s="4"/>
      <c r="H3557" s="2"/>
      <c r="K3557" s="2"/>
      <c r="N3557" s="2"/>
      <c r="P3557" s="5"/>
      <c r="Q3557" s="2"/>
      <c r="T3557" s="2"/>
    </row>
    <row r="3558" spans="3:20" x14ac:dyDescent="0.25">
      <c r="C3558" s="3"/>
      <c r="E3558" s="4"/>
      <c r="H3558" s="2"/>
      <c r="K3558" s="2"/>
      <c r="N3558" s="2"/>
      <c r="P3558" s="5"/>
      <c r="Q3558" s="2"/>
      <c r="T3558" s="2"/>
    </row>
    <row r="3559" spans="3:20" x14ac:dyDescent="0.25">
      <c r="C3559" s="3"/>
      <c r="E3559" s="4"/>
      <c r="H3559" s="2"/>
      <c r="K3559" s="2"/>
      <c r="N3559" s="2"/>
      <c r="P3559" s="5"/>
      <c r="Q3559" s="2"/>
      <c r="T3559" s="2"/>
    </row>
    <row r="3560" spans="3:20" x14ac:dyDescent="0.25">
      <c r="C3560" s="3"/>
      <c r="E3560" s="4"/>
      <c r="H3560" s="2"/>
      <c r="K3560" s="2"/>
      <c r="N3560" s="2"/>
      <c r="P3560" s="5"/>
      <c r="Q3560" s="2"/>
      <c r="T3560" s="2"/>
    </row>
    <row r="3561" spans="3:20" x14ac:dyDescent="0.25">
      <c r="C3561" s="3"/>
      <c r="E3561" s="4"/>
      <c r="H3561" s="2"/>
      <c r="K3561" s="2"/>
      <c r="N3561" s="2"/>
      <c r="P3561" s="5"/>
      <c r="Q3561" s="2"/>
      <c r="T3561" s="2"/>
    </row>
    <row r="3562" spans="3:20" x14ac:dyDescent="0.25">
      <c r="C3562" s="3"/>
      <c r="E3562" s="4"/>
      <c r="H3562" s="2"/>
      <c r="K3562" s="2"/>
      <c r="N3562" s="2"/>
      <c r="P3562" s="5"/>
      <c r="Q3562" s="2"/>
      <c r="T3562" s="2"/>
    </row>
    <row r="3563" spans="3:20" x14ac:dyDescent="0.25">
      <c r="C3563" s="3"/>
      <c r="E3563" s="4"/>
      <c r="H3563" s="2"/>
      <c r="K3563" s="2"/>
      <c r="N3563" s="2"/>
      <c r="P3563" s="5"/>
      <c r="Q3563" s="2"/>
      <c r="T3563" s="2"/>
    </row>
    <row r="3564" spans="3:20" x14ac:dyDescent="0.25">
      <c r="C3564" s="3"/>
      <c r="E3564" s="4"/>
      <c r="H3564" s="2"/>
      <c r="K3564" s="2"/>
      <c r="N3564" s="2"/>
      <c r="P3564" s="5"/>
      <c r="Q3564" s="2"/>
      <c r="T3564" s="2"/>
    </row>
    <row r="3565" spans="3:20" x14ac:dyDescent="0.25">
      <c r="C3565" s="3"/>
      <c r="E3565" s="4"/>
      <c r="H3565" s="2"/>
      <c r="K3565" s="2"/>
      <c r="N3565" s="2"/>
      <c r="P3565" s="5"/>
      <c r="Q3565" s="2"/>
      <c r="T3565" s="2"/>
    </row>
    <row r="3566" spans="3:20" x14ac:dyDescent="0.25">
      <c r="C3566" s="3"/>
      <c r="E3566" s="4"/>
      <c r="H3566" s="2"/>
      <c r="K3566" s="2"/>
      <c r="N3566" s="2"/>
      <c r="P3566" s="5"/>
      <c r="Q3566" s="2"/>
      <c r="T3566" s="2"/>
    </row>
    <row r="3567" spans="3:20" x14ac:dyDescent="0.25">
      <c r="C3567" s="3"/>
      <c r="E3567" s="4"/>
      <c r="H3567" s="2"/>
      <c r="K3567" s="2"/>
      <c r="N3567" s="2"/>
      <c r="P3567" s="5"/>
      <c r="Q3567" s="2"/>
      <c r="T3567" s="2"/>
    </row>
    <row r="3568" spans="3:20" x14ac:dyDescent="0.25">
      <c r="C3568" s="3"/>
      <c r="E3568" s="4"/>
      <c r="H3568" s="2"/>
      <c r="K3568" s="2"/>
      <c r="N3568" s="2"/>
      <c r="P3568" s="5"/>
      <c r="Q3568" s="2"/>
      <c r="T3568" s="2"/>
    </row>
    <row r="3569" spans="3:20" x14ac:dyDescent="0.25">
      <c r="C3569" s="3"/>
      <c r="E3569" s="4"/>
      <c r="H3569" s="2"/>
      <c r="K3569" s="2"/>
      <c r="N3569" s="2"/>
      <c r="P3569" s="5"/>
      <c r="Q3569" s="2"/>
      <c r="T3569" s="2"/>
    </row>
    <row r="3570" spans="3:20" x14ac:dyDescent="0.25">
      <c r="C3570" s="3"/>
      <c r="E3570" s="4"/>
      <c r="H3570" s="2"/>
      <c r="K3570" s="2"/>
      <c r="N3570" s="2"/>
      <c r="P3570" s="5"/>
      <c r="Q3570" s="2"/>
      <c r="T3570" s="2"/>
    </row>
    <row r="3571" spans="3:20" x14ac:dyDescent="0.25">
      <c r="C3571" s="3"/>
      <c r="E3571" s="4"/>
      <c r="H3571" s="2"/>
      <c r="K3571" s="2"/>
      <c r="N3571" s="2"/>
      <c r="P3571" s="5"/>
      <c r="Q3571" s="2"/>
      <c r="T3571" s="2"/>
    </row>
    <row r="3572" spans="3:20" x14ac:dyDescent="0.25">
      <c r="C3572" s="3"/>
      <c r="E3572" s="4"/>
      <c r="H3572" s="2"/>
      <c r="K3572" s="2"/>
      <c r="N3572" s="2"/>
      <c r="P3572" s="5"/>
      <c r="Q3572" s="2"/>
      <c r="T3572" s="2"/>
    </row>
    <row r="3573" spans="3:20" x14ac:dyDescent="0.25">
      <c r="C3573" s="3"/>
      <c r="E3573" s="4"/>
      <c r="H3573" s="2"/>
      <c r="K3573" s="2"/>
      <c r="N3573" s="2"/>
      <c r="P3573" s="5"/>
      <c r="Q3573" s="2"/>
      <c r="T3573" s="2"/>
    </row>
    <row r="3574" spans="3:20" x14ac:dyDescent="0.25">
      <c r="C3574" s="3"/>
      <c r="E3574" s="4"/>
      <c r="H3574" s="2"/>
      <c r="K3574" s="2"/>
      <c r="N3574" s="2"/>
      <c r="P3574" s="5"/>
      <c r="Q3574" s="2"/>
      <c r="T3574" s="2"/>
    </row>
    <row r="3575" spans="3:20" x14ac:dyDescent="0.25">
      <c r="C3575" s="3"/>
      <c r="E3575" s="4"/>
      <c r="H3575" s="2"/>
      <c r="K3575" s="2"/>
      <c r="N3575" s="2"/>
      <c r="P3575" s="5"/>
      <c r="Q3575" s="2"/>
      <c r="T3575" s="2"/>
    </row>
    <row r="3576" spans="3:20" x14ac:dyDescent="0.25">
      <c r="C3576" s="3"/>
      <c r="E3576" s="4"/>
      <c r="H3576" s="2"/>
      <c r="K3576" s="2"/>
      <c r="N3576" s="2"/>
      <c r="P3576" s="5"/>
      <c r="Q3576" s="2"/>
      <c r="T3576" s="2"/>
    </row>
    <row r="3577" spans="3:20" x14ac:dyDescent="0.25">
      <c r="C3577" s="3"/>
      <c r="E3577" s="4"/>
      <c r="H3577" s="2"/>
      <c r="K3577" s="2"/>
      <c r="N3577" s="2"/>
      <c r="P3577" s="5"/>
      <c r="Q3577" s="2"/>
      <c r="T3577" s="2"/>
    </row>
    <row r="3578" spans="3:20" x14ac:dyDescent="0.25">
      <c r="C3578" s="3"/>
      <c r="E3578" s="4"/>
      <c r="H3578" s="2"/>
      <c r="K3578" s="2"/>
      <c r="N3578" s="2"/>
      <c r="P3578" s="5"/>
      <c r="Q3578" s="2"/>
      <c r="T3578" s="2"/>
    </row>
    <row r="3579" spans="3:20" x14ac:dyDescent="0.25">
      <c r="C3579" s="3"/>
      <c r="E3579" s="4"/>
      <c r="H3579" s="2"/>
      <c r="K3579" s="2"/>
      <c r="N3579" s="2"/>
      <c r="P3579" s="5"/>
      <c r="Q3579" s="2"/>
      <c r="T3579" s="2"/>
    </row>
    <row r="3580" spans="3:20" x14ac:dyDescent="0.25">
      <c r="C3580" s="3"/>
      <c r="E3580" s="4"/>
      <c r="H3580" s="2"/>
      <c r="K3580" s="2"/>
      <c r="N3580" s="2"/>
      <c r="P3580" s="5"/>
      <c r="Q3580" s="2"/>
      <c r="T3580" s="2"/>
    </row>
    <row r="3581" spans="3:20" x14ac:dyDescent="0.25">
      <c r="C3581" s="3"/>
      <c r="E3581" s="4"/>
      <c r="H3581" s="2"/>
      <c r="K3581" s="2"/>
      <c r="N3581" s="2"/>
      <c r="P3581" s="5"/>
      <c r="Q3581" s="2"/>
      <c r="T3581" s="2"/>
    </row>
    <row r="3582" spans="3:20" x14ac:dyDescent="0.25">
      <c r="C3582" s="3"/>
      <c r="E3582" s="4"/>
      <c r="H3582" s="2"/>
      <c r="K3582" s="2"/>
      <c r="N3582" s="2"/>
      <c r="P3582" s="5"/>
      <c r="Q3582" s="2"/>
      <c r="T3582" s="2"/>
    </row>
    <row r="3583" spans="3:20" x14ac:dyDescent="0.25">
      <c r="C3583" s="3"/>
      <c r="E3583" s="4"/>
      <c r="H3583" s="2"/>
      <c r="K3583" s="2"/>
      <c r="N3583" s="2"/>
      <c r="P3583" s="5"/>
      <c r="Q3583" s="2"/>
      <c r="T3583" s="2"/>
    </row>
    <row r="3584" spans="3:20" x14ac:dyDescent="0.25">
      <c r="C3584" s="3"/>
      <c r="E3584" s="4"/>
      <c r="H3584" s="2"/>
      <c r="K3584" s="2"/>
      <c r="N3584" s="2"/>
      <c r="P3584" s="5"/>
      <c r="Q3584" s="2"/>
      <c r="T3584" s="2"/>
    </row>
    <row r="3585" spans="3:20" x14ac:dyDescent="0.25">
      <c r="C3585" s="3"/>
      <c r="E3585" s="4"/>
      <c r="H3585" s="2"/>
      <c r="K3585" s="2"/>
      <c r="N3585" s="2"/>
      <c r="P3585" s="5"/>
      <c r="Q3585" s="2"/>
      <c r="T3585" s="2"/>
    </row>
    <row r="3586" spans="3:20" x14ac:dyDescent="0.25">
      <c r="C3586" s="3"/>
      <c r="E3586" s="4"/>
      <c r="H3586" s="2"/>
      <c r="K3586" s="2"/>
      <c r="N3586" s="2"/>
      <c r="P3586" s="5"/>
      <c r="Q3586" s="2"/>
      <c r="T3586" s="2"/>
    </row>
    <row r="3587" spans="3:20" x14ac:dyDescent="0.25">
      <c r="C3587" s="3"/>
      <c r="E3587" s="4"/>
      <c r="H3587" s="2"/>
      <c r="K3587" s="2"/>
      <c r="N3587" s="2"/>
      <c r="P3587" s="5"/>
      <c r="Q3587" s="2"/>
      <c r="T3587" s="2"/>
    </row>
    <row r="3588" spans="3:20" x14ac:dyDescent="0.25">
      <c r="C3588" s="3"/>
      <c r="E3588" s="4"/>
      <c r="H3588" s="2"/>
      <c r="K3588" s="2"/>
      <c r="N3588" s="2"/>
      <c r="P3588" s="5"/>
      <c r="Q3588" s="2"/>
      <c r="T3588" s="2"/>
    </row>
    <row r="3589" spans="3:20" x14ac:dyDescent="0.25">
      <c r="C3589" s="3"/>
      <c r="E3589" s="4"/>
      <c r="H3589" s="2"/>
      <c r="K3589" s="2"/>
      <c r="N3589" s="2"/>
      <c r="P3589" s="5"/>
      <c r="Q3589" s="2"/>
      <c r="T3589" s="2"/>
    </row>
    <row r="3590" spans="3:20" x14ac:dyDescent="0.25">
      <c r="C3590" s="3"/>
      <c r="E3590" s="4"/>
      <c r="H3590" s="2"/>
      <c r="K3590" s="2"/>
      <c r="N3590" s="2"/>
      <c r="P3590" s="5"/>
      <c r="Q3590" s="2"/>
      <c r="T3590" s="2"/>
    </row>
    <row r="3591" spans="3:20" x14ac:dyDescent="0.25">
      <c r="C3591" s="3"/>
      <c r="E3591" s="4"/>
      <c r="H3591" s="2"/>
      <c r="K3591" s="2"/>
      <c r="N3591" s="2"/>
      <c r="P3591" s="5"/>
      <c r="Q3591" s="2"/>
      <c r="T3591" s="2"/>
    </row>
    <row r="3592" spans="3:20" x14ac:dyDescent="0.25">
      <c r="C3592" s="3"/>
      <c r="E3592" s="4"/>
      <c r="H3592" s="2"/>
      <c r="K3592" s="2"/>
      <c r="N3592" s="2"/>
      <c r="P3592" s="5"/>
      <c r="Q3592" s="2"/>
      <c r="T3592" s="2"/>
    </row>
    <row r="3593" spans="3:20" x14ac:dyDescent="0.25">
      <c r="C3593" s="3"/>
      <c r="E3593" s="4"/>
      <c r="H3593" s="2"/>
      <c r="K3593" s="2"/>
      <c r="N3593" s="2"/>
      <c r="P3593" s="5"/>
      <c r="Q3593" s="2"/>
      <c r="T3593" s="2"/>
    </row>
    <row r="3594" spans="3:20" x14ac:dyDescent="0.25">
      <c r="C3594" s="3"/>
      <c r="E3594" s="4"/>
      <c r="H3594" s="2"/>
      <c r="K3594" s="2"/>
      <c r="N3594" s="2"/>
      <c r="P3594" s="5"/>
      <c r="Q3594" s="2"/>
      <c r="T3594" s="2"/>
    </row>
    <row r="3595" spans="3:20" x14ac:dyDescent="0.25">
      <c r="C3595" s="3"/>
      <c r="E3595" s="4"/>
      <c r="H3595" s="2"/>
      <c r="K3595" s="2"/>
      <c r="N3595" s="2"/>
      <c r="P3595" s="5"/>
      <c r="Q3595" s="2"/>
      <c r="T3595" s="2"/>
    </row>
    <row r="3596" spans="3:20" x14ac:dyDescent="0.25">
      <c r="C3596" s="3"/>
      <c r="E3596" s="4"/>
      <c r="H3596" s="2"/>
      <c r="K3596" s="2"/>
      <c r="N3596" s="2"/>
      <c r="P3596" s="5"/>
      <c r="Q3596" s="2"/>
      <c r="T3596" s="2"/>
    </row>
    <row r="3597" spans="3:20" x14ac:dyDescent="0.25">
      <c r="C3597" s="3"/>
      <c r="E3597" s="4"/>
      <c r="H3597" s="2"/>
      <c r="K3597" s="2"/>
      <c r="N3597" s="2"/>
      <c r="P3597" s="5"/>
      <c r="Q3597" s="2"/>
      <c r="T3597" s="2"/>
    </row>
    <row r="3598" spans="3:20" x14ac:dyDescent="0.25">
      <c r="C3598" s="3"/>
      <c r="E3598" s="4"/>
      <c r="H3598" s="2"/>
      <c r="K3598" s="2"/>
      <c r="N3598" s="2"/>
      <c r="P3598" s="5"/>
      <c r="Q3598" s="2"/>
      <c r="T3598" s="2"/>
    </row>
    <row r="3599" spans="3:20" x14ac:dyDescent="0.25">
      <c r="C3599" s="3"/>
      <c r="E3599" s="4"/>
      <c r="H3599" s="2"/>
      <c r="K3599" s="2"/>
      <c r="N3599" s="2"/>
      <c r="P3599" s="5"/>
      <c r="Q3599" s="2"/>
      <c r="T3599" s="2"/>
    </row>
    <row r="3600" spans="3:20" x14ac:dyDescent="0.25">
      <c r="C3600" s="3"/>
      <c r="E3600" s="4"/>
      <c r="H3600" s="2"/>
      <c r="K3600" s="2"/>
      <c r="N3600" s="2"/>
      <c r="P3600" s="5"/>
      <c r="Q3600" s="2"/>
      <c r="T3600" s="2"/>
    </row>
    <row r="3601" spans="3:20" x14ac:dyDescent="0.25">
      <c r="C3601" s="3"/>
      <c r="E3601" s="4"/>
      <c r="H3601" s="2"/>
      <c r="K3601" s="2"/>
      <c r="N3601" s="2"/>
      <c r="P3601" s="5"/>
      <c r="Q3601" s="2"/>
      <c r="T3601" s="2"/>
    </row>
    <row r="3602" spans="3:20" x14ac:dyDescent="0.25">
      <c r="C3602" s="3"/>
      <c r="E3602" s="4"/>
      <c r="H3602" s="2"/>
      <c r="K3602" s="2"/>
      <c r="N3602" s="2"/>
      <c r="P3602" s="5"/>
      <c r="Q3602" s="2"/>
      <c r="T3602" s="2"/>
    </row>
    <row r="3603" spans="3:20" x14ac:dyDescent="0.25">
      <c r="C3603" s="3"/>
      <c r="E3603" s="4"/>
      <c r="H3603" s="2"/>
      <c r="K3603" s="2"/>
      <c r="N3603" s="2"/>
      <c r="P3603" s="5"/>
      <c r="Q3603" s="2"/>
      <c r="T3603" s="2"/>
    </row>
    <row r="3604" spans="3:20" x14ac:dyDescent="0.25">
      <c r="C3604" s="3"/>
      <c r="E3604" s="4"/>
      <c r="H3604" s="2"/>
      <c r="K3604" s="2"/>
      <c r="N3604" s="2"/>
      <c r="P3604" s="5"/>
      <c r="Q3604" s="2"/>
      <c r="T3604" s="2"/>
    </row>
    <row r="3605" spans="3:20" x14ac:dyDescent="0.25">
      <c r="C3605" s="3"/>
      <c r="E3605" s="4"/>
      <c r="H3605" s="2"/>
      <c r="K3605" s="2"/>
      <c r="N3605" s="2"/>
      <c r="P3605" s="5"/>
      <c r="Q3605" s="2"/>
      <c r="T3605" s="2"/>
    </row>
    <row r="3606" spans="3:20" x14ac:dyDescent="0.25">
      <c r="C3606" s="3"/>
      <c r="E3606" s="4"/>
      <c r="H3606" s="2"/>
      <c r="K3606" s="2"/>
      <c r="N3606" s="2"/>
      <c r="P3606" s="5"/>
      <c r="Q3606" s="2"/>
      <c r="T3606" s="2"/>
    </row>
    <row r="3607" spans="3:20" x14ac:dyDescent="0.25">
      <c r="C3607" s="3"/>
      <c r="E3607" s="4"/>
      <c r="H3607" s="2"/>
      <c r="K3607" s="2"/>
      <c r="N3607" s="2"/>
      <c r="P3607" s="5"/>
      <c r="Q3607" s="2"/>
      <c r="T3607" s="2"/>
    </row>
    <row r="3608" spans="3:20" x14ac:dyDescent="0.25">
      <c r="C3608" s="3"/>
      <c r="E3608" s="4"/>
      <c r="H3608" s="2"/>
      <c r="K3608" s="2"/>
      <c r="N3608" s="2"/>
      <c r="P3608" s="5"/>
      <c r="Q3608" s="2"/>
      <c r="T3608" s="2"/>
    </row>
    <row r="3609" spans="3:20" x14ac:dyDescent="0.25">
      <c r="C3609" s="3"/>
      <c r="E3609" s="4"/>
      <c r="H3609" s="2"/>
      <c r="K3609" s="2"/>
      <c r="N3609" s="2"/>
      <c r="P3609" s="5"/>
      <c r="Q3609" s="2"/>
      <c r="T3609" s="2"/>
    </row>
    <row r="3610" spans="3:20" x14ac:dyDescent="0.25">
      <c r="C3610" s="3"/>
      <c r="E3610" s="4"/>
      <c r="H3610" s="2"/>
      <c r="K3610" s="2"/>
      <c r="N3610" s="2"/>
      <c r="P3610" s="5"/>
      <c r="Q3610" s="2"/>
      <c r="T3610" s="2"/>
    </row>
    <row r="3611" spans="3:20" x14ac:dyDescent="0.25">
      <c r="C3611" s="3"/>
      <c r="E3611" s="4"/>
      <c r="H3611" s="2"/>
      <c r="K3611" s="2"/>
      <c r="N3611" s="2"/>
      <c r="P3611" s="5"/>
      <c r="Q3611" s="2"/>
      <c r="T3611" s="2"/>
    </row>
    <row r="3612" spans="3:20" x14ac:dyDescent="0.25">
      <c r="C3612" s="3"/>
      <c r="E3612" s="4"/>
      <c r="H3612" s="2"/>
      <c r="K3612" s="2"/>
      <c r="N3612" s="2"/>
      <c r="P3612" s="5"/>
      <c r="Q3612" s="2"/>
      <c r="T3612" s="2"/>
    </row>
    <row r="3613" spans="3:20" x14ac:dyDescent="0.25">
      <c r="C3613" s="3"/>
      <c r="E3613" s="4"/>
      <c r="H3613" s="2"/>
      <c r="K3613" s="2"/>
      <c r="N3613" s="2"/>
      <c r="P3613" s="5"/>
      <c r="Q3613" s="2"/>
      <c r="T3613" s="2"/>
    </row>
    <row r="3614" spans="3:20" x14ac:dyDescent="0.25">
      <c r="C3614" s="3"/>
      <c r="E3614" s="4"/>
      <c r="H3614" s="2"/>
      <c r="K3614" s="2"/>
      <c r="N3614" s="2"/>
      <c r="P3614" s="5"/>
      <c r="Q3614" s="2"/>
      <c r="T3614" s="2"/>
    </row>
    <row r="3615" spans="3:20" x14ac:dyDescent="0.25">
      <c r="C3615" s="3"/>
      <c r="E3615" s="4"/>
      <c r="H3615" s="2"/>
      <c r="K3615" s="2"/>
      <c r="N3615" s="2"/>
      <c r="P3615" s="5"/>
      <c r="Q3615" s="2"/>
      <c r="T3615" s="2"/>
    </row>
    <row r="3616" spans="3:20" x14ac:dyDescent="0.25">
      <c r="C3616" s="3"/>
      <c r="E3616" s="4"/>
      <c r="H3616" s="2"/>
      <c r="K3616" s="2"/>
      <c r="N3616" s="2"/>
      <c r="P3616" s="5"/>
      <c r="Q3616" s="2"/>
      <c r="T3616" s="2"/>
    </row>
    <row r="3617" spans="3:20" x14ac:dyDescent="0.25">
      <c r="C3617" s="3"/>
      <c r="E3617" s="4"/>
      <c r="H3617" s="2"/>
      <c r="K3617" s="2"/>
      <c r="N3617" s="2"/>
      <c r="P3617" s="5"/>
      <c r="Q3617" s="2"/>
      <c r="T3617" s="2"/>
    </row>
    <row r="3618" spans="3:20" x14ac:dyDescent="0.25">
      <c r="C3618" s="3"/>
      <c r="E3618" s="4"/>
      <c r="H3618" s="2"/>
      <c r="K3618" s="2"/>
      <c r="N3618" s="2"/>
      <c r="P3618" s="5"/>
      <c r="Q3618" s="2"/>
      <c r="T3618" s="2"/>
    </row>
    <row r="3619" spans="3:20" x14ac:dyDescent="0.25">
      <c r="C3619" s="3"/>
      <c r="E3619" s="4"/>
      <c r="H3619" s="2"/>
      <c r="K3619" s="2"/>
      <c r="N3619" s="2"/>
      <c r="P3619" s="5"/>
      <c r="Q3619" s="2"/>
      <c r="T3619" s="2"/>
    </row>
    <row r="3620" spans="3:20" x14ac:dyDescent="0.25">
      <c r="C3620" s="3"/>
      <c r="E3620" s="4"/>
      <c r="H3620" s="2"/>
      <c r="K3620" s="2"/>
      <c r="N3620" s="2"/>
      <c r="P3620" s="5"/>
      <c r="Q3620" s="2"/>
      <c r="T3620" s="2"/>
    </row>
    <row r="3621" spans="3:20" x14ac:dyDescent="0.25">
      <c r="C3621" s="3"/>
      <c r="E3621" s="4"/>
      <c r="H3621" s="2"/>
      <c r="K3621" s="2"/>
      <c r="N3621" s="2"/>
      <c r="P3621" s="5"/>
      <c r="Q3621" s="2"/>
      <c r="T3621" s="2"/>
    </row>
    <row r="3622" spans="3:20" x14ac:dyDescent="0.25">
      <c r="C3622" s="3"/>
      <c r="E3622" s="4"/>
      <c r="H3622" s="2"/>
      <c r="K3622" s="2"/>
      <c r="N3622" s="2"/>
      <c r="P3622" s="5"/>
      <c r="Q3622" s="2"/>
      <c r="T3622" s="2"/>
    </row>
    <row r="3623" spans="3:20" x14ac:dyDescent="0.25">
      <c r="C3623" s="3"/>
      <c r="E3623" s="4"/>
      <c r="H3623" s="2"/>
      <c r="K3623" s="2"/>
      <c r="N3623" s="2"/>
      <c r="P3623" s="5"/>
      <c r="Q3623" s="2"/>
      <c r="T3623" s="2"/>
    </row>
    <row r="3624" spans="3:20" x14ac:dyDescent="0.25">
      <c r="C3624" s="3"/>
      <c r="E3624" s="4"/>
      <c r="H3624" s="2"/>
      <c r="K3624" s="2"/>
      <c r="N3624" s="2"/>
      <c r="P3624" s="5"/>
      <c r="Q3624" s="2"/>
      <c r="T3624" s="2"/>
    </row>
    <row r="3625" spans="3:20" x14ac:dyDescent="0.25">
      <c r="C3625" s="3"/>
      <c r="E3625" s="4"/>
      <c r="H3625" s="2"/>
      <c r="K3625" s="2"/>
      <c r="N3625" s="2"/>
      <c r="P3625" s="5"/>
      <c r="Q3625" s="2"/>
      <c r="T3625" s="2"/>
    </row>
    <row r="3626" spans="3:20" x14ac:dyDescent="0.25">
      <c r="C3626" s="3"/>
      <c r="E3626" s="4"/>
      <c r="H3626" s="2"/>
      <c r="K3626" s="2"/>
      <c r="N3626" s="2"/>
      <c r="P3626" s="5"/>
      <c r="Q3626" s="2"/>
      <c r="T3626" s="2"/>
    </row>
    <row r="3627" spans="3:20" x14ac:dyDescent="0.25">
      <c r="C3627" s="3"/>
      <c r="E3627" s="4"/>
      <c r="H3627" s="2"/>
      <c r="K3627" s="2"/>
      <c r="N3627" s="2"/>
      <c r="P3627" s="5"/>
      <c r="Q3627" s="2"/>
      <c r="T3627" s="2"/>
    </row>
    <row r="3628" spans="3:20" x14ac:dyDescent="0.25">
      <c r="C3628" s="3"/>
      <c r="E3628" s="4"/>
      <c r="H3628" s="2"/>
      <c r="K3628" s="2"/>
      <c r="N3628" s="2"/>
      <c r="P3628" s="5"/>
      <c r="Q3628" s="2"/>
      <c r="T3628" s="2"/>
    </row>
    <row r="3629" spans="3:20" x14ac:dyDescent="0.25">
      <c r="C3629" s="3"/>
      <c r="E3629" s="4"/>
      <c r="H3629" s="2"/>
      <c r="K3629" s="2"/>
      <c r="N3629" s="2"/>
      <c r="P3629" s="5"/>
      <c r="Q3629" s="2"/>
      <c r="T3629" s="2"/>
    </row>
    <row r="3630" spans="3:20" x14ac:dyDescent="0.25">
      <c r="C3630" s="3"/>
      <c r="E3630" s="4"/>
      <c r="H3630" s="2"/>
      <c r="K3630" s="2"/>
      <c r="N3630" s="2"/>
      <c r="P3630" s="5"/>
      <c r="Q3630" s="2"/>
      <c r="T3630" s="2"/>
    </row>
    <row r="3631" spans="3:20" x14ac:dyDescent="0.25">
      <c r="C3631" s="3"/>
      <c r="E3631" s="4"/>
      <c r="H3631" s="2"/>
      <c r="K3631" s="2"/>
      <c r="N3631" s="2"/>
      <c r="P3631" s="5"/>
      <c r="Q3631" s="2"/>
      <c r="T3631" s="2"/>
    </row>
    <row r="3632" spans="3:20" x14ac:dyDescent="0.25">
      <c r="C3632" s="3"/>
      <c r="E3632" s="4"/>
      <c r="H3632" s="2"/>
      <c r="K3632" s="2"/>
      <c r="N3632" s="2"/>
      <c r="P3632" s="5"/>
      <c r="Q3632" s="2"/>
      <c r="T3632" s="2"/>
    </row>
    <row r="3633" spans="3:20" x14ac:dyDescent="0.25">
      <c r="C3633" s="3"/>
      <c r="E3633" s="4"/>
      <c r="H3633" s="2"/>
      <c r="K3633" s="2"/>
      <c r="N3633" s="2"/>
      <c r="P3633" s="5"/>
      <c r="Q3633" s="2"/>
      <c r="T3633" s="2"/>
    </row>
    <row r="3634" spans="3:20" x14ac:dyDescent="0.25">
      <c r="C3634" s="3"/>
      <c r="E3634" s="4"/>
      <c r="H3634" s="2"/>
      <c r="K3634" s="2"/>
      <c r="N3634" s="2"/>
      <c r="P3634" s="5"/>
      <c r="Q3634" s="2"/>
      <c r="T3634" s="2"/>
    </row>
    <row r="3635" spans="3:20" x14ac:dyDescent="0.25">
      <c r="C3635" s="3"/>
      <c r="E3635" s="4"/>
      <c r="H3635" s="2"/>
      <c r="K3635" s="2"/>
      <c r="N3635" s="2"/>
      <c r="P3635" s="5"/>
      <c r="Q3635" s="2"/>
      <c r="T3635" s="2"/>
    </row>
    <row r="3636" spans="3:20" x14ac:dyDescent="0.25">
      <c r="C3636" s="3"/>
      <c r="E3636" s="4"/>
      <c r="H3636" s="2"/>
      <c r="K3636" s="2"/>
      <c r="N3636" s="2"/>
      <c r="P3636" s="5"/>
      <c r="Q3636" s="2"/>
      <c r="T3636" s="2"/>
    </row>
    <row r="3637" spans="3:20" x14ac:dyDescent="0.25">
      <c r="C3637" s="3"/>
      <c r="E3637" s="4"/>
      <c r="H3637" s="2"/>
      <c r="K3637" s="2"/>
      <c r="N3637" s="2"/>
      <c r="P3637" s="5"/>
      <c r="Q3637" s="2"/>
      <c r="T3637" s="2"/>
    </row>
    <row r="3638" spans="3:20" x14ac:dyDescent="0.25">
      <c r="C3638" s="3"/>
      <c r="E3638" s="4"/>
      <c r="H3638" s="2"/>
      <c r="K3638" s="2"/>
      <c r="N3638" s="2"/>
      <c r="P3638" s="5"/>
      <c r="Q3638" s="2"/>
      <c r="T3638" s="2"/>
    </row>
    <row r="3639" spans="3:20" x14ac:dyDescent="0.25">
      <c r="C3639" s="3"/>
      <c r="E3639" s="4"/>
      <c r="H3639" s="2"/>
      <c r="K3639" s="2"/>
      <c r="N3639" s="2"/>
      <c r="P3639" s="5"/>
      <c r="Q3639" s="2"/>
      <c r="T3639" s="2"/>
    </row>
    <row r="3640" spans="3:20" x14ac:dyDescent="0.25">
      <c r="C3640" s="3"/>
      <c r="E3640" s="4"/>
      <c r="H3640" s="2"/>
      <c r="K3640" s="2"/>
      <c r="N3640" s="2"/>
      <c r="P3640" s="5"/>
      <c r="Q3640" s="2"/>
      <c r="T3640" s="2"/>
    </row>
    <row r="3641" spans="3:20" x14ac:dyDescent="0.25">
      <c r="C3641" s="3"/>
      <c r="E3641" s="4"/>
      <c r="H3641" s="2"/>
      <c r="K3641" s="2"/>
      <c r="N3641" s="2"/>
      <c r="P3641" s="5"/>
      <c r="Q3641" s="2"/>
      <c r="T3641" s="2"/>
    </row>
    <row r="3642" spans="3:20" x14ac:dyDescent="0.25">
      <c r="C3642" s="3"/>
      <c r="E3642" s="4"/>
      <c r="H3642" s="2"/>
      <c r="K3642" s="2"/>
      <c r="N3642" s="2"/>
      <c r="P3642" s="5"/>
      <c r="Q3642" s="2"/>
      <c r="T3642" s="2"/>
    </row>
    <row r="3643" spans="3:20" x14ac:dyDescent="0.25">
      <c r="C3643" s="3"/>
      <c r="E3643" s="4"/>
      <c r="H3643" s="2"/>
      <c r="K3643" s="2"/>
      <c r="N3643" s="2"/>
      <c r="P3643" s="5"/>
      <c r="Q3643" s="2"/>
      <c r="T3643" s="2"/>
    </row>
    <row r="3644" spans="3:20" x14ac:dyDescent="0.25">
      <c r="C3644" s="3"/>
      <c r="E3644" s="4"/>
      <c r="H3644" s="2"/>
      <c r="K3644" s="2"/>
      <c r="N3644" s="2"/>
      <c r="P3644" s="5"/>
      <c r="Q3644" s="2"/>
      <c r="T3644" s="2"/>
    </row>
    <row r="3645" spans="3:20" x14ac:dyDescent="0.25">
      <c r="C3645" s="3"/>
      <c r="E3645" s="4"/>
      <c r="H3645" s="2"/>
      <c r="K3645" s="2"/>
      <c r="N3645" s="2"/>
      <c r="P3645" s="5"/>
      <c r="Q3645" s="2"/>
      <c r="T3645" s="2"/>
    </row>
    <row r="3646" spans="3:20" x14ac:dyDescent="0.25">
      <c r="C3646" s="3"/>
      <c r="E3646" s="4"/>
      <c r="H3646" s="2"/>
      <c r="K3646" s="2"/>
      <c r="N3646" s="2"/>
      <c r="P3646" s="5"/>
      <c r="Q3646" s="2"/>
      <c r="T3646" s="2"/>
    </row>
    <row r="3647" spans="3:20" x14ac:dyDescent="0.25">
      <c r="C3647" s="3"/>
      <c r="E3647" s="4"/>
      <c r="H3647" s="2"/>
      <c r="K3647" s="2"/>
      <c r="N3647" s="2"/>
      <c r="P3647" s="5"/>
      <c r="Q3647" s="2"/>
      <c r="T3647" s="2"/>
    </row>
    <row r="3648" spans="3:20" x14ac:dyDescent="0.25">
      <c r="C3648" s="3"/>
      <c r="E3648" s="4"/>
      <c r="H3648" s="2"/>
      <c r="K3648" s="2"/>
      <c r="N3648" s="2"/>
      <c r="P3648" s="5"/>
      <c r="Q3648" s="2"/>
      <c r="T3648" s="2"/>
    </row>
    <row r="3649" spans="3:20" x14ac:dyDescent="0.25">
      <c r="C3649" s="3"/>
      <c r="E3649" s="4"/>
      <c r="H3649" s="2"/>
      <c r="K3649" s="2"/>
      <c r="N3649" s="2"/>
      <c r="P3649" s="5"/>
      <c r="Q3649" s="2"/>
      <c r="T3649" s="2"/>
    </row>
    <row r="3650" spans="3:20" x14ac:dyDescent="0.25">
      <c r="C3650" s="3"/>
      <c r="E3650" s="4"/>
      <c r="H3650" s="2"/>
      <c r="K3650" s="2"/>
      <c r="N3650" s="2"/>
      <c r="P3650" s="5"/>
      <c r="Q3650" s="2"/>
      <c r="T3650" s="2"/>
    </row>
    <row r="3651" spans="3:20" x14ac:dyDescent="0.25">
      <c r="C3651" s="3"/>
      <c r="E3651" s="4"/>
      <c r="H3651" s="2"/>
      <c r="K3651" s="2"/>
      <c r="N3651" s="2"/>
      <c r="P3651" s="5"/>
      <c r="Q3651" s="2"/>
      <c r="T3651" s="2"/>
    </row>
    <row r="3652" spans="3:20" x14ac:dyDescent="0.25">
      <c r="C3652" s="3"/>
      <c r="E3652" s="4"/>
      <c r="H3652" s="2"/>
      <c r="K3652" s="2"/>
      <c r="N3652" s="2"/>
      <c r="P3652" s="5"/>
      <c r="Q3652" s="2"/>
      <c r="T3652" s="2"/>
    </row>
    <row r="3653" spans="3:20" x14ac:dyDescent="0.25">
      <c r="C3653" s="3"/>
      <c r="E3653" s="4"/>
      <c r="H3653" s="2"/>
      <c r="K3653" s="2"/>
      <c r="N3653" s="2"/>
      <c r="P3653" s="5"/>
      <c r="Q3653" s="2"/>
      <c r="T3653" s="2"/>
    </row>
    <row r="3654" spans="3:20" x14ac:dyDescent="0.25">
      <c r="C3654" s="3"/>
      <c r="E3654" s="4"/>
      <c r="H3654" s="2"/>
      <c r="K3654" s="2"/>
      <c r="N3654" s="2"/>
      <c r="P3654" s="5"/>
      <c r="Q3654" s="2"/>
      <c r="T3654" s="2"/>
    </row>
    <row r="3655" spans="3:20" x14ac:dyDescent="0.25">
      <c r="C3655" s="3"/>
      <c r="E3655" s="4"/>
      <c r="H3655" s="2"/>
      <c r="K3655" s="2"/>
      <c r="N3655" s="2"/>
      <c r="P3655" s="5"/>
      <c r="Q3655" s="2"/>
      <c r="T3655" s="2"/>
    </row>
    <row r="3656" spans="3:20" x14ac:dyDescent="0.25">
      <c r="C3656" s="3"/>
      <c r="E3656" s="4"/>
      <c r="H3656" s="2"/>
      <c r="K3656" s="2"/>
      <c r="N3656" s="2"/>
      <c r="P3656" s="5"/>
      <c r="Q3656" s="2"/>
      <c r="T3656" s="2"/>
    </row>
    <row r="3657" spans="3:20" x14ac:dyDescent="0.25">
      <c r="C3657" s="3"/>
      <c r="E3657" s="4"/>
      <c r="H3657" s="2"/>
      <c r="K3657" s="2"/>
      <c r="N3657" s="2"/>
      <c r="P3657" s="5"/>
      <c r="Q3657" s="2"/>
      <c r="T3657" s="2"/>
    </row>
    <row r="3658" spans="3:20" x14ac:dyDescent="0.25">
      <c r="C3658" s="3"/>
      <c r="E3658" s="4"/>
      <c r="H3658" s="2"/>
      <c r="K3658" s="2"/>
      <c r="N3658" s="2"/>
      <c r="P3658" s="5"/>
      <c r="Q3658" s="2"/>
      <c r="T3658" s="2"/>
    </row>
    <row r="3659" spans="3:20" x14ac:dyDescent="0.25">
      <c r="C3659" s="3"/>
      <c r="E3659" s="4"/>
      <c r="H3659" s="2"/>
      <c r="K3659" s="2"/>
      <c r="N3659" s="2"/>
      <c r="P3659" s="5"/>
      <c r="Q3659" s="2"/>
      <c r="T3659" s="2"/>
    </row>
    <row r="3660" spans="3:20" x14ac:dyDescent="0.25">
      <c r="C3660" s="3"/>
      <c r="E3660" s="4"/>
      <c r="H3660" s="2"/>
      <c r="K3660" s="2"/>
      <c r="N3660" s="2"/>
      <c r="P3660" s="5"/>
      <c r="Q3660" s="2"/>
      <c r="T3660" s="2"/>
    </row>
    <row r="3661" spans="3:20" x14ac:dyDescent="0.25">
      <c r="C3661" s="3"/>
      <c r="E3661" s="4"/>
      <c r="H3661" s="2"/>
      <c r="K3661" s="2"/>
      <c r="N3661" s="2"/>
      <c r="P3661" s="5"/>
      <c r="Q3661" s="2"/>
      <c r="T3661" s="2"/>
    </row>
    <row r="3662" spans="3:20" x14ac:dyDescent="0.25">
      <c r="C3662" s="3"/>
      <c r="E3662" s="4"/>
      <c r="H3662" s="2"/>
      <c r="K3662" s="2"/>
      <c r="N3662" s="2"/>
      <c r="P3662" s="5"/>
      <c r="Q3662" s="2"/>
      <c r="T3662" s="2"/>
    </row>
    <row r="3663" spans="3:20" x14ac:dyDescent="0.25">
      <c r="C3663" s="3"/>
      <c r="E3663" s="4"/>
      <c r="H3663" s="2"/>
      <c r="K3663" s="2"/>
      <c r="N3663" s="2"/>
      <c r="P3663" s="5"/>
      <c r="Q3663" s="2"/>
      <c r="T3663" s="2"/>
    </row>
    <row r="3664" spans="3:20" x14ac:dyDescent="0.25">
      <c r="C3664" s="3"/>
      <c r="E3664" s="4"/>
      <c r="H3664" s="2"/>
      <c r="K3664" s="2"/>
      <c r="N3664" s="2"/>
      <c r="P3664" s="5"/>
      <c r="Q3664" s="2"/>
      <c r="T3664" s="2"/>
    </row>
    <row r="3665" spans="3:20" x14ac:dyDescent="0.25">
      <c r="C3665" s="3"/>
      <c r="E3665" s="4"/>
      <c r="H3665" s="2"/>
      <c r="K3665" s="2"/>
      <c r="N3665" s="2"/>
      <c r="P3665" s="5"/>
      <c r="Q3665" s="2"/>
      <c r="T3665" s="2"/>
    </row>
    <row r="3666" spans="3:20" x14ac:dyDescent="0.25">
      <c r="C3666" s="3"/>
      <c r="E3666" s="4"/>
      <c r="H3666" s="2"/>
      <c r="K3666" s="2"/>
      <c r="N3666" s="2"/>
      <c r="P3666" s="5"/>
      <c r="Q3666" s="2"/>
      <c r="T3666" s="2"/>
    </row>
    <row r="3667" spans="3:20" x14ac:dyDescent="0.25">
      <c r="C3667" s="3"/>
      <c r="E3667" s="4"/>
      <c r="H3667" s="2"/>
      <c r="K3667" s="2"/>
      <c r="N3667" s="2"/>
      <c r="P3667" s="5"/>
      <c r="Q3667" s="2"/>
      <c r="T3667" s="2"/>
    </row>
    <row r="3668" spans="3:20" x14ac:dyDescent="0.25">
      <c r="C3668" s="3"/>
      <c r="E3668" s="4"/>
      <c r="H3668" s="2"/>
      <c r="K3668" s="2"/>
      <c r="N3668" s="2"/>
      <c r="P3668" s="5"/>
      <c r="Q3668" s="2"/>
      <c r="T3668" s="2"/>
    </row>
    <row r="3669" spans="3:20" x14ac:dyDescent="0.25">
      <c r="C3669" s="3"/>
      <c r="E3669" s="4"/>
      <c r="H3669" s="2"/>
      <c r="K3669" s="2"/>
      <c r="N3669" s="2"/>
      <c r="P3669" s="5"/>
      <c r="Q3669" s="2"/>
      <c r="T3669" s="2"/>
    </row>
    <row r="3670" spans="3:20" x14ac:dyDescent="0.25">
      <c r="C3670" s="3"/>
      <c r="E3670" s="4"/>
      <c r="H3670" s="2"/>
      <c r="K3670" s="2"/>
      <c r="N3670" s="2"/>
      <c r="P3670" s="5"/>
      <c r="Q3670" s="2"/>
      <c r="T3670" s="2"/>
    </row>
    <row r="3671" spans="3:20" x14ac:dyDescent="0.25">
      <c r="C3671" s="3"/>
      <c r="E3671" s="4"/>
      <c r="H3671" s="2"/>
      <c r="K3671" s="2"/>
      <c r="N3671" s="2"/>
      <c r="P3671" s="5"/>
      <c r="Q3671" s="2"/>
      <c r="T3671" s="2"/>
    </row>
    <row r="3672" spans="3:20" x14ac:dyDescent="0.25">
      <c r="C3672" s="3"/>
      <c r="E3672" s="4"/>
      <c r="H3672" s="2"/>
      <c r="K3672" s="2"/>
      <c r="N3672" s="2"/>
      <c r="P3672" s="5"/>
      <c r="Q3672" s="2"/>
      <c r="T3672" s="2"/>
    </row>
    <row r="3673" spans="3:20" x14ac:dyDescent="0.25">
      <c r="C3673" s="3"/>
      <c r="E3673" s="4"/>
      <c r="H3673" s="2"/>
      <c r="K3673" s="2"/>
      <c r="N3673" s="2"/>
      <c r="P3673" s="5"/>
      <c r="Q3673" s="2"/>
      <c r="T3673" s="2"/>
    </row>
    <row r="3674" spans="3:20" x14ac:dyDescent="0.25">
      <c r="C3674" s="3"/>
      <c r="E3674" s="4"/>
      <c r="H3674" s="2"/>
      <c r="K3674" s="2"/>
      <c r="N3674" s="2"/>
      <c r="P3674" s="5"/>
      <c r="Q3674" s="2"/>
      <c r="T3674" s="2"/>
    </row>
    <row r="3675" spans="3:20" x14ac:dyDescent="0.25">
      <c r="C3675" s="3"/>
      <c r="E3675" s="4"/>
      <c r="H3675" s="2"/>
      <c r="K3675" s="2"/>
      <c r="N3675" s="2"/>
      <c r="P3675" s="5"/>
      <c r="Q3675" s="2"/>
      <c r="T3675" s="2"/>
    </row>
    <row r="3676" spans="3:20" x14ac:dyDescent="0.25">
      <c r="C3676" s="3"/>
      <c r="E3676" s="4"/>
      <c r="H3676" s="2"/>
      <c r="K3676" s="2"/>
      <c r="N3676" s="2"/>
      <c r="P3676" s="5"/>
      <c r="Q3676" s="2"/>
      <c r="T3676" s="2"/>
    </row>
    <row r="3677" spans="3:20" x14ac:dyDescent="0.25">
      <c r="C3677" s="3"/>
      <c r="E3677" s="4"/>
      <c r="H3677" s="2"/>
      <c r="K3677" s="2"/>
      <c r="N3677" s="2"/>
      <c r="P3677" s="5"/>
      <c r="Q3677" s="2"/>
      <c r="T3677" s="2"/>
    </row>
    <row r="3678" spans="3:20" x14ac:dyDescent="0.25">
      <c r="C3678" s="3"/>
      <c r="E3678" s="4"/>
      <c r="H3678" s="2"/>
      <c r="K3678" s="2"/>
      <c r="N3678" s="2"/>
      <c r="P3678" s="5"/>
      <c r="Q3678" s="2"/>
      <c r="T3678" s="2"/>
    </row>
    <row r="3679" spans="3:20" x14ac:dyDescent="0.25">
      <c r="C3679" s="3"/>
      <c r="E3679" s="4"/>
      <c r="H3679" s="2"/>
      <c r="K3679" s="2"/>
      <c r="N3679" s="2"/>
      <c r="P3679" s="5"/>
      <c r="Q3679" s="2"/>
      <c r="T3679" s="2"/>
    </row>
    <row r="3680" spans="3:20" x14ac:dyDescent="0.25">
      <c r="C3680" s="3"/>
      <c r="E3680" s="4"/>
      <c r="H3680" s="2"/>
      <c r="K3680" s="2"/>
      <c r="N3680" s="2"/>
      <c r="P3680" s="5"/>
      <c r="Q3680" s="2"/>
      <c r="T3680" s="2"/>
    </row>
    <row r="3681" spans="3:20" x14ac:dyDescent="0.25">
      <c r="C3681" s="3"/>
      <c r="E3681" s="4"/>
      <c r="H3681" s="2"/>
      <c r="K3681" s="2"/>
      <c r="N3681" s="2"/>
      <c r="P3681" s="5"/>
      <c r="Q3681" s="2"/>
      <c r="T3681" s="2"/>
    </row>
    <row r="3682" spans="3:20" x14ac:dyDescent="0.25">
      <c r="C3682" s="3"/>
      <c r="E3682" s="4"/>
      <c r="H3682" s="2"/>
      <c r="K3682" s="2"/>
      <c r="N3682" s="2"/>
      <c r="P3682" s="5"/>
      <c r="Q3682" s="2"/>
      <c r="T3682" s="2"/>
    </row>
    <row r="3683" spans="3:20" x14ac:dyDescent="0.25">
      <c r="C3683" s="3"/>
      <c r="E3683" s="4"/>
      <c r="H3683" s="2"/>
      <c r="K3683" s="2"/>
      <c r="N3683" s="2"/>
      <c r="P3683" s="5"/>
      <c r="Q3683" s="2"/>
      <c r="T3683" s="2"/>
    </row>
    <row r="3684" spans="3:20" x14ac:dyDescent="0.25">
      <c r="C3684" s="3"/>
      <c r="E3684" s="4"/>
      <c r="H3684" s="2"/>
      <c r="K3684" s="2"/>
      <c r="N3684" s="2"/>
      <c r="P3684" s="5"/>
      <c r="Q3684" s="2"/>
      <c r="T3684" s="2"/>
    </row>
    <row r="3685" spans="3:20" x14ac:dyDescent="0.25">
      <c r="C3685" s="3"/>
      <c r="E3685" s="4"/>
      <c r="H3685" s="2"/>
      <c r="K3685" s="2"/>
      <c r="N3685" s="2"/>
      <c r="P3685" s="5"/>
      <c r="Q3685" s="2"/>
      <c r="T3685" s="2"/>
    </row>
    <row r="3686" spans="3:20" x14ac:dyDescent="0.25">
      <c r="C3686" s="3"/>
      <c r="E3686" s="4"/>
      <c r="H3686" s="2"/>
      <c r="K3686" s="2"/>
      <c r="N3686" s="2"/>
      <c r="P3686" s="5"/>
      <c r="Q3686" s="2"/>
      <c r="T3686" s="2"/>
    </row>
    <row r="3687" spans="3:20" x14ac:dyDescent="0.25">
      <c r="C3687" s="3"/>
      <c r="E3687" s="4"/>
      <c r="H3687" s="2"/>
      <c r="K3687" s="2"/>
      <c r="N3687" s="2"/>
      <c r="P3687" s="5"/>
      <c r="Q3687" s="2"/>
      <c r="T3687" s="2"/>
    </row>
    <row r="3688" spans="3:20" x14ac:dyDescent="0.25">
      <c r="C3688" s="3"/>
      <c r="E3688" s="4"/>
      <c r="H3688" s="2"/>
      <c r="K3688" s="2"/>
      <c r="N3688" s="2"/>
      <c r="P3688" s="5"/>
      <c r="Q3688" s="2"/>
      <c r="T3688" s="2"/>
    </row>
    <row r="3689" spans="3:20" x14ac:dyDescent="0.25">
      <c r="C3689" s="3"/>
      <c r="E3689" s="4"/>
      <c r="H3689" s="2"/>
      <c r="K3689" s="2"/>
      <c r="N3689" s="2"/>
      <c r="P3689" s="5"/>
      <c r="Q3689" s="2"/>
      <c r="T3689" s="2"/>
    </row>
    <row r="3690" spans="3:20" x14ac:dyDescent="0.25">
      <c r="C3690" s="3"/>
      <c r="E3690" s="4"/>
      <c r="H3690" s="2"/>
      <c r="K3690" s="2"/>
      <c r="N3690" s="2"/>
      <c r="P3690" s="5"/>
      <c r="Q3690" s="2"/>
      <c r="T3690" s="2"/>
    </row>
    <row r="3691" spans="3:20" x14ac:dyDescent="0.25">
      <c r="C3691" s="3"/>
      <c r="E3691" s="4"/>
      <c r="H3691" s="2"/>
      <c r="K3691" s="2"/>
      <c r="N3691" s="2"/>
      <c r="P3691" s="5"/>
      <c r="Q3691" s="2"/>
      <c r="T3691" s="2"/>
    </row>
    <row r="3692" spans="3:20" x14ac:dyDescent="0.25">
      <c r="C3692" s="3"/>
      <c r="E3692" s="4"/>
      <c r="H3692" s="2"/>
      <c r="K3692" s="2"/>
      <c r="N3692" s="2"/>
      <c r="P3692" s="5"/>
      <c r="Q3692" s="2"/>
      <c r="T3692" s="2"/>
    </row>
    <row r="3693" spans="3:20" x14ac:dyDescent="0.25">
      <c r="C3693" s="3"/>
      <c r="E3693" s="4"/>
      <c r="H3693" s="2"/>
      <c r="K3693" s="2"/>
      <c r="N3693" s="2"/>
      <c r="P3693" s="5"/>
      <c r="Q3693" s="2"/>
      <c r="T3693" s="2"/>
    </row>
    <row r="3694" spans="3:20" x14ac:dyDescent="0.25">
      <c r="C3694" s="3"/>
      <c r="E3694" s="4"/>
      <c r="H3694" s="2"/>
      <c r="K3694" s="2"/>
      <c r="N3694" s="2"/>
      <c r="P3694" s="5"/>
      <c r="Q3694" s="2"/>
      <c r="T3694" s="2"/>
    </row>
    <row r="3695" spans="3:20" x14ac:dyDescent="0.25">
      <c r="C3695" s="3"/>
      <c r="E3695" s="4"/>
      <c r="H3695" s="2"/>
      <c r="K3695" s="2"/>
      <c r="N3695" s="2"/>
      <c r="P3695" s="5"/>
      <c r="Q3695" s="2"/>
      <c r="T3695" s="2"/>
    </row>
    <row r="3696" spans="3:20" x14ac:dyDescent="0.25">
      <c r="C3696" s="3"/>
      <c r="E3696" s="4"/>
      <c r="H3696" s="2"/>
      <c r="K3696" s="2"/>
      <c r="N3696" s="2"/>
      <c r="P3696" s="5"/>
      <c r="Q3696" s="2"/>
      <c r="T3696" s="2"/>
    </row>
    <row r="3697" spans="3:20" x14ac:dyDescent="0.25">
      <c r="C3697" s="3"/>
      <c r="E3697" s="4"/>
      <c r="H3697" s="2"/>
      <c r="K3697" s="2"/>
      <c r="N3697" s="2"/>
      <c r="P3697" s="5"/>
      <c r="Q3697" s="2"/>
      <c r="T3697" s="2"/>
    </row>
    <row r="3698" spans="3:20" x14ac:dyDescent="0.25">
      <c r="C3698" s="3"/>
      <c r="E3698" s="4"/>
      <c r="H3698" s="2"/>
      <c r="K3698" s="2"/>
      <c r="N3698" s="2"/>
      <c r="P3698" s="5"/>
      <c r="Q3698" s="2"/>
      <c r="T3698" s="2"/>
    </row>
    <row r="3699" spans="3:20" x14ac:dyDescent="0.25">
      <c r="C3699" s="3"/>
      <c r="E3699" s="4"/>
      <c r="H3699" s="2"/>
      <c r="K3699" s="2"/>
      <c r="N3699" s="2"/>
      <c r="P3699" s="5"/>
      <c r="Q3699" s="2"/>
      <c r="T3699" s="2"/>
    </row>
    <row r="3700" spans="3:20" x14ac:dyDescent="0.25">
      <c r="C3700" s="3"/>
      <c r="E3700" s="4"/>
      <c r="H3700" s="2"/>
      <c r="K3700" s="2"/>
      <c r="N3700" s="2"/>
      <c r="P3700" s="5"/>
      <c r="Q3700" s="2"/>
      <c r="T3700" s="2"/>
    </row>
    <row r="3701" spans="3:20" x14ac:dyDescent="0.25">
      <c r="C3701" s="3"/>
      <c r="E3701" s="4"/>
      <c r="H3701" s="2"/>
      <c r="K3701" s="2"/>
      <c r="N3701" s="2"/>
      <c r="P3701" s="5"/>
      <c r="Q3701" s="2"/>
      <c r="T3701" s="2"/>
    </row>
    <row r="3702" spans="3:20" x14ac:dyDescent="0.25">
      <c r="C3702" s="3"/>
      <c r="E3702" s="4"/>
      <c r="H3702" s="2"/>
      <c r="K3702" s="2"/>
      <c r="N3702" s="2"/>
      <c r="P3702" s="5"/>
      <c r="Q3702" s="2"/>
      <c r="T3702" s="2"/>
    </row>
    <row r="3703" spans="3:20" x14ac:dyDescent="0.25">
      <c r="C3703" s="3"/>
      <c r="E3703" s="4"/>
      <c r="H3703" s="2"/>
      <c r="K3703" s="2"/>
      <c r="N3703" s="2"/>
      <c r="P3703" s="5"/>
      <c r="Q3703" s="2"/>
      <c r="T3703" s="2"/>
    </row>
    <row r="3704" spans="3:20" x14ac:dyDescent="0.25">
      <c r="C3704" s="3"/>
      <c r="E3704" s="4"/>
      <c r="H3704" s="2"/>
      <c r="K3704" s="2"/>
      <c r="N3704" s="2"/>
      <c r="P3704" s="5"/>
      <c r="Q3704" s="2"/>
      <c r="T3704" s="2"/>
    </row>
    <row r="3705" spans="3:20" x14ac:dyDescent="0.25">
      <c r="C3705" s="3"/>
      <c r="E3705" s="4"/>
      <c r="H3705" s="2"/>
      <c r="K3705" s="2"/>
      <c r="N3705" s="2"/>
      <c r="P3705" s="5"/>
      <c r="Q3705" s="2"/>
      <c r="T3705" s="2"/>
    </row>
    <row r="3706" spans="3:20" x14ac:dyDescent="0.25">
      <c r="C3706" s="3"/>
      <c r="E3706" s="4"/>
      <c r="H3706" s="2"/>
      <c r="K3706" s="2"/>
      <c r="N3706" s="2"/>
      <c r="P3706" s="5"/>
      <c r="Q3706" s="2"/>
      <c r="T3706" s="2"/>
    </row>
    <row r="3707" spans="3:20" x14ac:dyDescent="0.25">
      <c r="C3707" s="3"/>
      <c r="E3707" s="4"/>
      <c r="H3707" s="2"/>
      <c r="K3707" s="2"/>
      <c r="N3707" s="2"/>
      <c r="P3707" s="5"/>
      <c r="Q3707" s="2"/>
      <c r="T3707" s="2"/>
    </row>
    <row r="3708" spans="3:20" x14ac:dyDescent="0.25">
      <c r="C3708" s="3"/>
      <c r="E3708" s="4"/>
      <c r="H3708" s="2"/>
      <c r="K3708" s="2"/>
      <c r="N3708" s="2"/>
      <c r="P3708" s="5"/>
      <c r="Q3708" s="2"/>
      <c r="T3708" s="2"/>
    </row>
    <row r="3709" spans="3:20" x14ac:dyDescent="0.25">
      <c r="C3709" s="3"/>
      <c r="E3709" s="4"/>
      <c r="H3709" s="2"/>
      <c r="K3709" s="2"/>
      <c r="N3709" s="2"/>
      <c r="P3709" s="5"/>
      <c r="Q3709" s="2"/>
      <c r="T3709" s="2"/>
    </row>
    <row r="3710" spans="3:20" x14ac:dyDescent="0.25">
      <c r="C3710" s="3"/>
      <c r="E3710" s="4"/>
      <c r="H3710" s="2"/>
      <c r="K3710" s="2"/>
      <c r="N3710" s="2"/>
      <c r="P3710" s="5"/>
      <c r="Q3710" s="2"/>
      <c r="T3710" s="2"/>
    </row>
    <row r="3711" spans="3:20" x14ac:dyDescent="0.25">
      <c r="C3711" s="3"/>
      <c r="E3711" s="4"/>
      <c r="H3711" s="2"/>
      <c r="K3711" s="2"/>
      <c r="N3711" s="2"/>
      <c r="P3711" s="5"/>
      <c r="Q3711" s="2"/>
      <c r="T3711" s="2"/>
    </row>
    <row r="3712" spans="3:20" x14ac:dyDescent="0.25">
      <c r="C3712" s="3"/>
      <c r="E3712" s="4"/>
      <c r="H3712" s="2"/>
      <c r="K3712" s="2"/>
      <c r="N3712" s="2"/>
      <c r="P3712" s="5"/>
      <c r="Q3712" s="2"/>
      <c r="T3712" s="2"/>
    </row>
    <row r="3713" spans="3:20" x14ac:dyDescent="0.25">
      <c r="C3713" s="3"/>
      <c r="E3713" s="4"/>
      <c r="H3713" s="2"/>
      <c r="K3713" s="2"/>
      <c r="N3713" s="2"/>
      <c r="P3713" s="5"/>
      <c r="Q3713" s="2"/>
      <c r="T3713" s="2"/>
    </row>
    <row r="3714" spans="3:20" x14ac:dyDescent="0.25">
      <c r="C3714" s="3"/>
      <c r="E3714" s="4"/>
      <c r="H3714" s="2"/>
      <c r="K3714" s="2"/>
      <c r="N3714" s="2"/>
      <c r="P3714" s="5"/>
      <c r="Q3714" s="2"/>
      <c r="T3714" s="2"/>
    </row>
    <row r="3715" spans="3:20" x14ac:dyDescent="0.25">
      <c r="C3715" s="3"/>
      <c r="E3715" s="4"/>
      <c r="H3715" s="2"/>
      <c r="K3715" s="2"/>
      <c r="N3715" s="2"/>
      <c r="P3715" s="5"/>
      <c r="Q3715" s="2"/>
      <c r="T3715" s="2"/>
    </row>
    <row r="3716" spans="3:20" x14ac:dyDescent="0.25">
      <c r="C3716" s="3"/>
      <c r="E3716" s="4"/>
      <c r="H3716" s="2"/>
      <c r="K3716" s="2"/>
      <c r="N3716" s="2"/>
      <c r="P3716" s="5"/>
      <c r="Q3716" s="2"/>
      <c r="T3716" s="2"/>
    </row>
    <row r="3717" spans="3:20" x14ac:dyDescent="0.25">
      <c r="C3717" s="3"/>
      <c r="E3717" s="4"/>
      <c r="H3717" s="2"/>
      <c r="K3717" s="2"/>
      <c r="N3717" s="2"/>
      <c r="P3717" s="5"/>
      <c r="Q3717" s="2"/>
      <c r="T3717" s="2"/>
    </row>
    <row r="3718" spans="3:20" x14ac:dyDescent="0.25">
      <c r="C3718" s="3"/>
      <c r="E3718" s="4"/>
      <c r="H3718" s="2"/>
      <c r="K3718" s="2"/>
      <c r="N3718" s="2"/>
      <c r="P3718" s="5"/>
      <c r="Q3718" s="2"/>
      <c r="T3718" s="2"/>
    </row>
    <row r="3719" spans="3:20" x14ac:dyDescent="0.25">
      <c r="C3719" s="3"/>
      <c r="E3719" s="4"/>
      <c r="H3719" s="2"/>
      <c r="K3719" s="2"/>
      <c r="N3719" s="2"/>
      <c r="P3719" s="5"/>
      <c r="Q3719" s="2"/>
      <c r="T3719" s="2"/>
    </row>
    <row r="3720" spans="3:20" x14ac:dyDescent="0.25">
      <c r="C3720" s="3"/>
      <c r="E3720" s="4"/>
      <c r="H3720" s="2"/>
      <c r="K3720" s="2"/>
      <c r="N3720" s="2"/>
      <c r="P3720" s="5"/>
      <c r="Q3720" s="2"/>
      <c r="T3720" s="2"/>
    </row>
    <row r="3721" spans="3:20" x14ac:dyDescent="0.25">
      <c r="C3721" s="3"/>
      <c r="E3721" s="4"/>
      <c r="H3721" s="2"/>
      <c r="K3721" s="2"/>
      <c r="N3721" s="2"/>
      <c r="P3721" s="5"/>
      <c r="Q3721" s="2"/>
      <c r="T3721" s="2"/>
    </row>
    <row r="3722" spans="3:20" x14ac:dyDescent="0.25">
      <c r="C3722" s="3"/>
      <c r="E3722" s="4"/>
      <c r="H3722" s="2"/>
      <c r="K3722" s="2"/>
      <c r="N3722" s="2"/>
      <c r="P3722" s="5"/>
      <c r="Q3722" s="2"/>
      <c r="T3722" s="2"/>
    </row>
    <row r="3723" spans="3:20" x14ac:dyDescent="0.25">
      <c r="C3723" s="3"/>
      <c r="E3723" s="4"/>
      <c r="H3723" s="2"/>
      <c r="K3723" s="2"/>
      <c r="N3723" s="2"/>
      <c r="P3723" s="5"/>
      <c r="Q3723" s="2"/>
      <c r="T3723" s="2"/>
    </row>
    <row r="3724" spans="3:20" x14ac:dyDescent="0.25">
      <c r="C3724" s="3"/>
      <c r="E3724" s="4"/>
      <c r="H3724" s="2"/>
      <c r="K3724" s="2"/>
      <c r="N3724" s="2"/>
      <c r="P3724" s="5"/>
      <c r="Q3724" s="2"/>
      <c r="T3724" s="2"/>
    </row>
    <row r="3725" spans="3:20" x14ac:dyDescent="0.25">
      <c r="C3725" s="3"/>
      <c r="E3725" s="4"/>
      <c r="H3725" s="2"/>
      <c r="K3725" s="2"/>
      <c r="N3725" s="2"/>
      <c r="P3725" s="5"/>
      <c r="Q3725" s="2"/>
      <c r="T3725" s="2"/>
    </row>
    <row r="3726" spans="3:20" x14ac:dyDescent="0.25">
      <c r="C3726" s="3"/>
      <c r="E3726" s="4"/>
      <c r="H3726" s="2"/>
      <c r="K3726" s="2"/>
      <c r="N3726" s="2"/>
      <c r="P3726" s="5"/>
      <c r="Q3726" s="2"/>
      <c r="T3726" s="2"/>
    </row>
    <row r="3727" spans="3:20" x14ac:dyDescent="0.25">
      <c r="C3727" s="3"/>
      <c r="E3727" s="4"/>
      <c r="H3727" s="2"/>
      <c r="K3727" s="2"/>
      <c r="N3727" s="2"/>
      <c r="P3727" s="5"/>
      <c r="Q3727" s="2"/>
      <c r="T3727" s="2"/>
    </row>
    <row r="3728" spans="3:20" x14ac:dyDescent="0.25">
      <c r="C3728" s="3"/>
      <c r="E3728" s="4"/>
      <c r="H3728" s="2"/>
      <c r="K3728" s="2"/>
      <c r="N3728" s="2"/>
      <c r="P3728" s="5"/>
      <c r="Q3728" s="2"/>
      <c r="T3728" s="2"/>
    </row>
    <row r="3729" spans="3:20" x14ac:dyDescent="0.25">
      <c r="C3729" s="3"/>
      <c r="E3729" s="4"/>
      <c r="H3729" s="2"/>
      <c r="K3729" s="2"/>
      <c r="N3729" s="2"/>
      <c r="P3729" s="5"/>
      <c r="Q3729" s="2"/>
      <c r="T3729" s="2"/>
    </row>
    <row r="3730" spans="3:20" x14ac:dyDescent="0.25">
      <c r="C3730" s="3"/>
      <c r="E3730" s="4"/>
      <c r="H3730" s="2"/>
      <c r="K3730" s="2"/>
      <c r="N3730" s="2"/>
      <c r="P3730" s="5"/>
      <c r="Q3730" s="2"/>
      <c r="T3730" s="2"/>
    </row>
    <row r="3731" spans="3:20" x14ac:dyDescent="0.25">
      <c r="C3731" s="3"/>
      <c r="E3731" s="4"/>
      <c r="H3731" s="2"/>
      <c r="K3731" s="2"/>
      <c r="N3731" s="2"/>
      <c r="P3731" s="5"/>
      <c r="Q3731" s="2"/>
      <c r="T3731" s="2"/>
    </row>
    <row r="3732" spans="3:20" x14ac:dyDescent="0.25">
      <c r="C3732" s="3"/>
      <c r="E3732" s="4"/>
      <c r="H3732" s="2"/>
      <c r="K3732" s="2"/>
      <c r="N3732" s="2"/>
      <c r="P3732" s="5"/>
      <c r="Q3732" s="2"/>
      <c r="T3732" s="2"/>
    </row>
    <row r="3733" spans="3:20" x14ac:dyDescent="0.25">
      <c r="C3733" s="3"/>
      <c r="E3733" s="4"/>
      <c r="H3733" s="2"/>
      <c r="K3733" s="2"/>
      <c r="N3733" s="2"/>
      <c r="P3733" s="5"/>
      <c r="Q3733" s="2"/>
      <c r="T3733" s="2"/>
    </row>
    <row r="3734" spans="3:20" x14ac:dyDescent="0.25">
      <c r="C3734" s="3"/>
      <c r="E3734" s="4"/>
      <c r="H3734" s="2"/>
      <c r="K3734" s="2"/>
      <c r="N3734" s="2"/>
      <c r="P3734" s="5"/>
      <c r="Q3734" s="2"/>
      <c r="T3734" s="2"/>
    </row>
    <row r="3735" spans="3:20" x14ac:dyDescent="0.25">
      <c r="C3735" s="3"/>
      <c r="E3735" s="4"/>
      <c r="H3735" s="2"/>
      <c r="K3735" s="2"/>
      <c r="N3735" s="2"/>
      <c r="P3735" s="5"/>
      <c r="Q3735" s="2"/>
      <c r="T3735" s="2"/>
    </row>
    <row r="3736" spans="3:20" x14ac:dyDescent="0.25">
      <c r="C3736" s="3"/>
      <c r="E3736" s="4"/>
      <c r="H3736" s="2"/>
      <c r="K3736" s="2"/>
      <c r="N3736" s="2"/>
      <c r="P3736" s="5"/>
      <c r="Q3736" s="2"/>
      <c r="T3736" s="2"/>
    </row>
    <row r="3737" spans="3:20" x14ac:dyDescent="0.25">
      <c r="C3737" s="3"/>
      <c r="E3737" s="4"/>
      <c r="H3737" s="2"/>
      <c r="K3737" s="2"/>
      <c r="N3737" s="2"/>
      <c r="P3737" s="5"/>
      <c r="Q3737" s="2"/>
      <c r="T3737" s="2"/>
    </row>
    <row r="3738" spans="3:20" x14ac:dyDescent="0.25">
      <c r="C3738" s="3"/>
      <c r="E3738" s="4"/>
      <c r="H3738" s="2"/>
      <c r="K3738" s="2"/>
      <c r="N3738" s="2"/>
      <c r="P3738" s="5"/>
      <c r="Q3738" s="2"/>
      <c r="T3738" s="2"/>
    </row>
    <row r="3739" spans="3:20" x14ac:dyDescent="0.25">
      <c r="C3739" s="3"/>
      <c r="E3739" s="4"/>
      <c r="H3739" s="2"/>
      <c r="K3739" s="2"/>
      <c r="N3739" s="2"/>
      <c r="P3739" s="5"/>
      <c r="Q3739" s="2"/>
      <c r="T3739" s="2"/>
    </row>
    <row r="3740" spans="3:20" x14ac:dyDescent="0.25">
      <c r="C3740" s="3"/>
      <c r="E3740" s="4"/>
      <c r="H3740" s="2"/>
      <c r="K3740" s="2"/>
      <c r="N3740" s="2"/>
      <c r="P3740" s="5"/>
      <c r="Q3740" s="2"/>
      <c r="T3740" s="2"/>
    </row>
    <row r="3741" spans="3:20" x14ac:dyDescent="0.25">
      <c r="C3741" s="3"/>
      <c r="E3741" s="4"/>
      <c r="H3741" s="2"/>
      <c r="K3741" s="2"/>
      <c r="N3741" s="2"/>
      <c r="P3741" s="5"/>
      <c r="Q3741" s="2"/>
      <c r="T3741" s="2"/>
    </row>
    <row r="3742" spans="3:20" x14ac:dyDescent="0.25">
      <c r="C3742" s="3"/>
      <c r="E3742" s="4"/>
      <c r="H3742" s="2"/>
      <c r="K3742" s="2"/>
      <c r="N3742" s="2"/>
      <c r="P3742" s="5"/>
      <c r="Q3742" s="2"/>
      <c r="T3742" s="2"/>
    </row>
    <row r="3743" spans="3:20" x14ac:dyDescent="0.25">
      <c r="C3743" s="3"/>
      <c r="E3743" s="4"/>
      <c r="H3743" s="2"/>
      <c r="K3743" s="2"/>
      <c r="N3743" s="2"/>
      <c r="P3743" s="5"/>
      <c r="Q3743" s="2"/>
      <c r="T3743" s="2"/>
    </row>
    <row r="3744" spans="3:20" x14ac:dyDescent="0.25">
      <c r="C3744" s="3"/>
      <c r="E3744" s="4"/>
      <c r="H3744" s="2"/>
      <c r="K3744" s="2"/>
      <c r="N3744" s="2"/>
      <c r="P3744" s="5"/>
      <c r="Q3744" s="2"/>
      <c r="T3744" s="2"/>
    </row>
    <row r="3745" spans="3:20" x14ac:dyDescent="0.25">
      <c r="C3745" s="3"/>
      <c r="E3745" s="4"/>
      <c r="H3745" s="2"/>
      <c r="K3745" s="2"/>
      <c r="N3745" s="2"/>
      <c r="P3745" s="5"/>
      <c r="Q3745" s="2"/>
      <c r="T3745" s="2"/>
    </row>
    <row r="3746" spans="3:20" x14ac:dyDescent="0.25">
      <c r="C3746" s="3"/>
      <c r="E3746" s="4"/>
      <c r="H3746" s="2"/>
      <c r="K3746" s="2"/>
      <c r="N3746" s="2"/>
      <c r="P3746" s="5"/>
      <c r="Q3746" s="2"/>
      <c r="T3746" s="2"/>
    </row>
    <row r="3747" spans="3:20" x14ac:dyDescent="0.25">
      <c r="C3747" s="3"/>
      <c r="E3747" s="4"/>
      <c r="H3747" s="2"/>
      <c r="K3747" s="2"/>
      <c r="N3747" s="2"/>
      <c r="P3747" s="5"/>
      <c r="Q3747" s="2"/>
      <c r="T3747" s="2"/>
    </row>
    <row r="3748" spans="3:20" x14ac:dyDescent="0.25">
      <c r="C3748" s="3"/>
      <c r="E3748" s="4"/>
      <c r="H3748" s="2"/>
      <c r="K3748" s="2"/>
      <c r="N3748" s="2"/>
      <c r="P3748" s="5"/>
      <c r="Q3748" s="2"/>
      <c r="T3748" s="2"/>
    </row>
    <row r="3749" spans="3:20" x14ac:dyDescent="0.25">
      <c r="C3749" s="3"/>
      <c r="E3749" s="4"/>
      <c r="H3749" s="2"/>
      <c r="K3749" s="2"/>
      <c r="N3749" s="2"/>
      <c r="P3749" s="5"/>
      <c r="Q3749" s="2"/>
      <c r="T3749" s="2"/>
    </row>
    <row r="3750" spans="3:20" x14ac:dyDescent="0.25">
      <c r="C3750" s="3"/>
      <c r="E3750" s="4"/>
      <c r="H3750" s="2"/>
      <c r="K3750" s="2"/>
      <c r="N3750" s="2"/>
      <c r="P3750" s="5"/>
      <c r="Q3750" s="2"/>
      <c r="T3750" s="2"/>
    </row>
    <row r="3751" spans="3:20" x14ac:dyDescent="0.25">
      <c r="C3751" s="3"/>
      <c r="E3751" s="4"/>
      <c r="H3751" s="2"/>
      <c r="K3751" s="2"/>
      <c r="N3751" s="2"/>
      <c r="P3751" s="5"/>
      <c r="Q3751" s="2"/>
      <c r="T3751" s="2"/>
    </row>
    <row r="3752" spans="3:20" x14ac:dyDescent="0.25">
      <c r="C3752" s="3"/>
      <c r="E3752" s="4"/>
      <c r="H3752" s="2"/>
      <c r="K3752" s="2"/>
      <c r="N3752" s="2"/>
      <c r="P3752" s="5"/>
      <c r="Q3752" s="2"/>
      <c r="T3752" s="2"/>
    </row>
    <row r="3753" spans="3:20" x14ac:dyDescent="0.25">
      <c r="C3753" s="3"/>
      <c r="E3753" s="4"/>
      <c r="H3753" s="2"/>
      <c r="K3753" s="2"/>
      <c r="N3753" s="2"/>
      <c r="P3753" s="5"/>
      <c r="Q3753" s="2"/>
      <c r="T3753" s="2"/>
    </row>
    <row r="3754" spans="3:20" x14ac:dyDescent="0.25">
      <c r="C3754" s="3"/>
      <c r="E3754" s="4"/>
      <c r="H3754" s="2"/>
      <c r="K3754" s="2"/>
      <c r="N3754" s="2"/>
      <c r="P3754" s="5"/>
      <c r="Q3754" s="2"/>
      <c r="T3754" s="2"/>
    </row>
    <row r="3755" spans="3:20" x14ac:dyDescent="0.25">
      <c r="C3755" s="3"/>
      <c r="E3755" s="4"/>
      <c r="H3755" s="2"/>
      <c r="K3755" s="2"/>
      <c r="N3755" s="2"/>
      <c r="P3755" s="5"/>
      <c r="Q3755" s="2"/>
      <c r="T3755" s="2"/>
    </row>
    <row r="3756" spans="3:20" x14ac:dyDescent="0.25">
      <c r="C3756" s="3"/>
      <c r="E3756" s="4"/>
      <c r="H3756" s="2"/>
      <c r="K3756" s="2"/>
      <c r="N3756" s="2"/>
      <c r="P3756" s="5"/>
      <c r="Q3756" s="2"/>
      <c r="T3756" s="2"/>
    </row>
    <row r="3757" spans="3:20" x14ac:dyDescent="0.25">
      <c r="C3757" s="3"/>
      <c r="E3757" s="4"/>
      <c r="H3757" s="2"/>
      <c r="K3757" s="2"/>
      <c r="N3757" s="2"/>
      <c r="P3757" s="5"/>
      <c r="Q3757" s="2"/>
      <c r="T3757" s="2"/>
    </row>
    <row r="3758" spans="3:20" x14ac:dyDescent="0.25">
      <c r="C3758" s="3"/>
      <c r="E3758" s="4"/>
      <c r="H3758" s="2"/>
      <c r="K3758" s="2"/>
      <c r="N3758" s="2"/>
      <c r="P3758" s="5"/>
      <c r="Q3758" s="2"/>
      <c r="T3758" s="2"/>
    </row>
    <row r="3759" spans="3:20" x14ac:dyDescent="0.25">
      <c r="C3759" s="3"/>
      <c r="E3759" s="4"/>
      <c r="H3759" s="2"/>
      <c r="K3759" s="2"/>
      <c r="N3759" s="2"/>
      <c r="P3759" s="5"/>
      <c r="Q3759" s="2"/>
      <c r="T3759" s="2"/>
    </row>
    <row r="3760" spans="3:20" x14ac:dyDescent="0.25">
      <c r="C3760" s="3"/>
      <c r="E3760" s="4"/>
      <c r="H3760" s="2"/>
      <c r="K3760" s="2"/>
      <c r="N3760" s="2"/>
      <c r="P3760" s="5"/>
      <c r="Q3760" s="2"/>
      <c r="T3760" s="2"/>
    </row>
    <row r="3761" spans="3:20" x14ac:dyDescent="0.25">
      <c r="C3761" s="3"/>
      <c r="E3761" s="4"/>
      <c r="H3761" s="2"/>
      <c r="K3761" s="2"/>
      <c r="N3761" s="2"/>
      <c r="P3761" s="5"/>
      <c r="Q3761" s="2"/>
      <c r="T3761" s="2"/>
    </row>
    <row r="3762" spans="3:20" x14ac:dyDescent="0.25">
      <c r="C3762" s="3"/>
      <c r="E3762" s="4"/>
      <c r="H3762" s="2"/>
      <c r="K3762" s="2"/>
      <c r="N3762" s="2"/>
      <c r="P3762" s="5"/>
      <c r="Q3762" s="2"/>
      <c r="T3762" s="2"/>
    </row>
    <row r="3763" spans="3:20" x14ac:dyDescent="0.25">
      <c r="C3763" s="3"/>
      <c r="E3763" s="4"/>
      <c r="H3763" s="2"/>
      <c r="K3763" s="2"/>
      <c r="N3763" s="2"/>
      <c r="P3763" s="5"/>
      <c r="Q3763" s="2"/>
      <c r="T3763" s="2"/>
    </row>
    <row r="3764" spans="3:20" x14ac:dyDescent="0.25">
      <c r="C3764" s="3"/>
      <c r="E3764" s="4"/>
      <c r="H3764" s="2"/>
      <c r="K3764" s="2"/>
      <c r="N3764" s="2"/>
      <c r="P3764" s="5"/>
      <c r="Q3764" s="2"/>
      <c r="T3764" s="2"/>
    </row>
    <row r="3765" spans="3:20" x14ac:dyDescent="0.25">
      <c r="C3765" s="3"/>
      <c r="E3765" s="4"/>
      <c r="H3765" s="2"/>
      <c r="K3765" s="2"/>
      <c r="N3765" s="2"/>
      <c r="P3765" s="5"/>
      <c r="Q3765" s="2"/>
      <c r="T3765" s="2"/>
    </row>
    <row r="3766" spans="3:20" x14ac:dyDescent="0.25">
      <c r="C3766" s="3"/>
      <c r="E3766" s="4"/>
      <c r="H3766" s="2"/>
      <c r="K3766" s="2"/>
      <c r="N3766" s="2"/>
      <c r="P3766" s="5"/>
      <c r="Q3766" s="2"/>
      <c r="T3766" s="2"/>
    </row>
    <row r="3767" spans="3:20" x14ac:dyDescent="0.25">
      <c r="C3767" s="3"/>
      <c r="E3767" s="4"/>
      <c r="H3767" s="2"/>
      <c r="K3767" s="2"/>
      <c r="N3767" s="2"/>
      <c r="P3767" s="5"/>
      <c r="Q3767" s="2"/>
      <c r="T3767" s="2"/>
    </row>
    <row r="3768" spans="3:20" x14ac:dyDescent="0.25">
      <c r="C3768" s="3"/>
      <c r="E3768" s="4"/>
      <c r="H3768" s="2"/>
      <c r="K3768" s="2"/>
      <c r="N3768" s="2"/>
      <c r="P3768" s="5"/>
      <c r="Q3768" s="2"/>
      <c r="T3768" s="2"/>
    </row>
    <row r="3769" spans="3:20" x14ac:dyDescent="0.25">
      <c r="C3769" s="3"/>
      <c r="E3769" s="4"/>
      <c r="H3769" s="2"/>
      <c r="K3769" s="2"/>
      <c r="N3769" s="2"/>
      <c r="P3769" s="5"/>
      <c r="Q3769" s="2"/>
      <c r="T3769" s="2"/>
    </row>
    <row r="3770" spans="3:20" x14ac:dyDescent="0.25">
      <c r="C3770" s="3"/>
      <c r="E3770" s="4"/>
      <c r="H3770" s="2"/>
      <c r="K3770" s="2"/>
      <c r="N3770" s="2"/>
      <c r="P3770" s="5"/>
      <c r="Q3770" s="2"/>
      <c r="T3770" s="2"/>
    </row>
    <row r="3771" spans="3:20" x14ac:dyDescent="0.25">
      <c r="C3771" s="3"/>
      <c r="E3771" s="4"/>
      <c r="H3771" s="2"/>
      <c r="K3771" s="2"/>
      <c r="N3771" s="2"/>
      <c r="P3771" s="5"/>
      <c r="Q3771" s="2"/>
      <c r="T3771" s="2"/>
    </row>
    <row r="3772" spans="3:20" x14ac:dyDescent="0.25">
      <c r="C3772" s="3"/>
      <c r="E3772" s="4"/>
      <c r="H3772" s="2"/>
      <c r="K3772" s="2"/>
      <c r="N3772" s="2"/>
      <c r="P3772" s="5"/>
      <c r="Q3772" s="2"/>
      <c r="T3772" s="2"/>
    </row>
    <row r="3773" spans="3:20" x14ac:dyDescent="0.25">
      <c r="C3773" s="3"/>
      <c r="E3773" s="4"/>
      <c r="H3773" s="2"/>
      <c r="K3773" s="2"/>
      <c r="N3773" s="2"/>
      <c r="P3773" s="5"/>
      <c r="Q3773" s="2"/>
      <c r="T3773" s="2"/>
    </row>
    <row r="3774" spans="3:20" x14ac:dyDescent="0.25">
      <c r="C3774" s="3"/>
      <c r="E3774" s="4"/>
      <c r="H3774" s="2"/>
      <c r="K3774" s="2"/>
      <c r="N3774" s="2"/>
      <c r="P3774" s="5"/>
      <c r="Q3774" s="2"/>
      <c r="T3774" s="2"/>
    </row>
    <row r="3775" spans="3:20" x14ac:dyDescent="0.25">
      <c r="C3775" s="3"/>
      <c r="E3775" s="4"/>
      <c r="H3775" s="2"/>
      <c r="K3775" s="2"/>
      <c r="N3775" s="2"/>
      <c r="P3775" s="5"/>
      <c r="Q3775" s="2"/>
      <c r="T3775" s="2"/>
    </row>
    <row r="3776" spans="3:20" x14ac:dyDescent="0.25">
      <c r="C3776" s="3"/>
      <c r="E3776" s="4"/>
      <c r="H3776" s="2"/>
      <c r="K3776" s="2"/>
      <c r="N3776" s="2"/>
      <c r="P3776" s="5"/>
      <c r="Q3776" s="2"/>
      <c r="T3776" s="2"/>
    </row>
    <row r="3777" spans="3:20" x14ac:dyDescent="0.25">
      <c r="C3777" s="3"/>
      <c r="E3777" s="4"/>
      <c r="H3777" s="2"/>
      <c r="K3777" s="2"/>
      <c r="N3777" s="2"/>
      <c r="P3777" s="5"/>
      <c r="Q3777" s="2"/>
      <c r="T3777" s="2"/>
    </row>
    <row r="3778" spans="3:20" x14ac:dyDescent="0.25">
      <c r="C3778" s="3"/>
      <c r="E3778" s="4"/>
      <c r="H3778" s="2"/>
      <c r="K3778" s="2"/>
      <c r="N3778" s="2"/>
      <c r="P3778" s="5"/>
      <c r="Q3778" s="2"/>
      <c r="T3778" s="2"/>
    </row>
    <row r="3779" spans="3:20" x14ac:dyDescent="0.25">
      <c r="C3779" s="3"/>
      <c r="E3779" s="4"/>
      <c r="H3779" s="2"/>
      <c r="K3779" s="2"/>
      <c r="N3779" s="2"/>
      <c r="P3779" s="5"/>
      <c r="Q3779" s="2"/>
      <c r="T3779" s="2"/>
    </row>
    <row r="3780" spans="3:20" x14ac:dyDescent="0.25">
      <c r="C3780" s="3"/>
      <c r="E3780" s="4"/>
      <c r="H3780" s="2"/>
      <c r="K3780" s="2"/>
      <c r="N3780" s="2"/>
      <c r="P3780" s="5"/>
      <c r="Q3780" s="2"/>
      <c r="T3780" s="2"/>
    </row>
    <row r="3781" spans="3:20" x14ac:dyDescent="0.25">
      <c r="C3781" s="3"/>
      <c r="E3781" s="4"/>
      <c r="H3781" s="2"/>
      <c r="K3781" s="2"/>
      <c r="N3781" s="2"/>
      <c r="P3781" s="5"/>
      <c r="Q3781" s="2"/>
      <c r="T3781" s="2"/>
    </row>
    <row r="3782" spans="3:20" x14ac:dyDescent="0.25">
      <c r="C3782" s="3"/>
      <c r="E3782" s="4"/>
      <c r="H3782" s="2"/>
      <c r="K3782" s="2"/>
      <c r="N3782" s="2"/>
      <c r="P3782" s="5"/>
      <c r="Q3782" s="2"/>
      <c r="T3782" s="2"/>
    </row>
    <row r="3783" spans="3:20" x14ac:dyDescent="0.25">
      <c r="C3783" s="3"/>
      <c r="E3783" s="4"/>
      <c r="H3783" s="2"/>
      <c r="K3783" s="2"/>
      <c r="N3783" s="2"/>
      <c r="P3783" s="5"/>
      <c r="Q3783" s="2"/>
      <c r="T3783" s="2"/>
    </row>
    <row r="3784" spans="3:20" x14ac:dyDescent="0.25">
      <c r="C3784" s="3"/>
      <c r="E3784" s="4"/>
      <c r="H3784" s="2"/>
      <c r="K3784" s="2"/>
      <c r="N3784" s="2"/>
      <c r="P3784" s="5"/>
      <c r="Q3784" s="2"/>
      <c r="T3784" s="2"/>
    </row>
    <row r="3785" spans="3:20" x14ac:dyDescent="0.25">
      <c r="C3785" s="3"/>
      <c r="E3785" s="4"/>
      <c r="H3785" s="2"/>
      <c r="K3785" s="2"/>
      <c r="N3785" s="2"/>
      <c r="P3785" s="5"/>
      <c r="Q3785" s="2"/>
      <c r="T3785" s="2"/>
    </row>
    <row r="3786" spans="3:20" x14ac:dyDescent="0.25">
      <c r="C3786" s="3"/>
      <c r="E3786" s="4"/>
      <c r="H3786" s="2"/>
      <c r="K3786" s="2"/>
      <c r="N3786" s="2"/>
      <c r="P3786" s="5"/>
      <c r="Q3786" s="2"/>
      <c r="T3786" s="2"/>
    </row>
    <row r="3787" spans="3:20" x14ac:dyDescent="0.25">
      <c r="C3787" s="3"/>
      <c r="E3787" s="4"/>
      <c r="H3787" s="2"/>
      <c r="K3787" s="2"/>
      <c r="N3787" s="2"/>
      <c r="P3787" s="5"/>
      <c r="Q3787" s="2"/>
      <c r="T3787" s="2"/>
    </row>
    <row r="3788" spans="3:20" x14ac:dyDescent="0.25">
      <c r="C3788" s="3"/>
      <c r="E3788" s="4"/>
      <c r="H3788" s="2"/>
      <c r="K3788" s="2"/>
      <c r="N3788" s="2"/>
      <c r="P3788" s="5"/>
      <c r="Q3788" s="2"/>
      <c r="T3788" s="2"/>
    </row>
    <row r="3789" spans="3:20" x14ac:dyDescent="0.25">
      <c r="C3789" s="3"/>
      <c r="E3789" s="4"/>
      <c r="H3789" s="2"/>
      <c r="K3789" s="2"/>
      <c r="N3789" s="2"/>
      <c r="P3789" s="5"/>
      <c r="Q3789" s="2"/>
      <c r="T3789" s="2"/>
    </row>
    <row r="3790" spans="3:20" x14ac:dyDescent="0.25">
      <c r="C3790" s="3"/>
      <c r="E3790" s="4"/>
      <c r="H3790" s="2"/>
      <c r="K3790" s="2"/>
      <c r="N3790" s="2"/>
      <c r="P3790" s="5"/>
      <c r="Q3790" s="2"/>
      <c r="T3790" s="2"/>
    </row>
    <row r="3791" spans="3:20" x14ac:dyDescent="0.25">
      <c r="C3791" s="3"/>
      <c r="E3791" s="4"/>
      <c r="H3791" s="2"/>
      <c r="K3791" s="2"/>
      <c r="N3791" s="2"/>
      <c r="P3791" s="5"/>
      <c r="Q3791" s="2"/>
      <c r="T3791" s="2"/>
    </row>
    <row r="3792" spans="3:20" x14ac:dyDescent="0.25">
      <c r="C3792" s="3"/>
      <c r="E3792" s="4"/>
      <c r="H3792" s="2"/>
      <c r="K3792" s="2"/>
      <c r="N3792" s="2"/>
      <c r="P3792" s="5"/>
      <c r="Q3792" s="2"/>
      <c r="T3792" s="2"/>
    </row>
    <row r="3793" spans="3:20" x14ac:dyDescent="0.25">
      <c r="C3793" s="3"/>
      <c r="E3793" s="4"/>
      <c r="H3793" s="2"/>
      <c r="K3793" s="2"/>
      <c r="N3793" s="2"/>
      <c r="P3793" s="5"/>
      <c r="Q3793" s="2"/>
      <c r="T3793" s="2"/>
    </row>
    <row r="3794" spans="3:20" x14ac:dyDescent="0.25">
      <c r="C3794" s="3"/>
      <c r="E3794" s="4"/>
      <c r="H3794" s="2"/>
      <c r="K3794" s="2"/>
      <c r="N3794" s="2"/>
      <c r="P3794" s="5"/>
      <c r="Q3794" s="2"/>
      <c r="T3794" s="2"/>
    </row>
    <row r="3795" spans="3:20" x14ac:dyDescent="0.25">
      <c r="C3795" s="3"/>
      <c r="E3795" s="4"/>
      <c r="H3795" s="2"/>
      <c r="K3795" s="2"/>
      <c r="N3795" s="2"/>
      <c r="P3795" s="5"/>
      <c r="Q3795" s="2"/>
      <c r="T3795" s="2"/>
    </row>
    <row r="3796" spans="3:20" x14ac:dyDescent="0.25">
      <c r="C3796" s="3"/>
      <c r="E3796" s="4"/>
      <c r="H3796" s="2"/>
      <c r="K3796" s="2"/>
      <c r="N3796" s="2"/>
      <c r="P3796" s="5"/>
      <c r="Q3796" s="2"/>
      <c r="T3796" s="2"/>
    </row>
    <row r="3797" spans="3:20" x14ac:dyDescent="0.25">
      <c r="C3797" s="3"/>
      <c r="E3797" s="4"/>
      <c r="H3797" s="2"/>
      <c r="K3797" s="2"/>
      <c r="N3797" s="2"/>
      <c r="P3797" s="5"/>
      <c r="Q3797" s="2"/>
      <c r="T3797" s="2"/>
    </row>
    <row r="3798" spans="3:20" x14ac:dyDescent="0.25">
      <c r="C3798" s="3"/>
      <c r="E3798" s="4"/>
      <c r="H3798" s="2"/>
      <c r="K3798" s="2"/>
      <c r="N3798" s="2"/>
      <c r="P3798" s="5"/>
      <c r="Q3798" s="2"/>
      <c r="T3798" s="2"/>
    </row>
    <row r="3799" spans="3:20" x14ac:dyDescent="0.25">
      <c r="C3799" s="3"/>
      <c r="E3799" s="4"/>
      <c r="H3799" s="2"/>
      <c r="K3799" s="2"/>
      <c r="N3799" s="2"/>
      <c r="P3799" s="5"/>
      <c r="Q3799" s="2"/>
      <c r="T3799" s="2"/>
    </row>
    <row r="3800" spans="3:20" x14ac:dyDescent="0.25">
      <c r="C3800" s="3"/>
      <c r="E3800" s="4"/>
      <c r="H3800" s="2"/>
      <c r="K3800" s="2"/>
      <c r="N3800" s="2"/>
      <c r="P3800" s="5"/>
      <c r="Q3800" s="2"/>
      <c r="T3800" s="2"/>
    </row>
    <row r="3801" spans="3:20" x14ac:dyDescent="0.25">
      <c r="C3801" s="3"/>
      <c r="E3801" s="4"/>
      <c r="H3801" s="2"/>
      <c r="K3801" s="2"/>
      <c r="N3801" s="2"/>
      <c r="P3801" s="5"/>
      <c r="Q3801" s="2"/>
      <c r="T3801" s="2"/>
    </row>
    <row r="3802" spans="3:20" x14ac:dyDescent="0.25">
      <c r="C3802" s="3"/>
      <c r="E3802" s="4"/>
      <c r="H3802" s="2"/>
      <c r="K3802" s="2"/>
      <c r="N3802" s="2"/>
      <c r="P3802" s="5"/>
      <c r="Q3802" s="2"/>
      <c r="T3802" s="2"/>
    </row>
    <row r="3803" spans="3:20" x14ac:dyDescent="0.25">
      <c r="C3803" s="3"/>
      <c r="E3803" s="4"/>
      <c r="H3803" s="2"/>
      <c r="K3803" s="2"/>
      <c r="N3803" s="2"/>
      <c r="P3803" s="5"/>
      <c r="Q3803" s="2"/>
      <c r="T3803" s="2"/>
    </row>
    <row r="3804" spans="3:20" x14ac:dyDescent="0.25">
      <c r="C3804" s="3"/>
      <c r="E3804" s="4"/>
      <c r="H3804" s="2"/>
      <c r="K3804" s="2"/>
      <c r="N3804" s="2"/>
      <c r="P3804" s="5"/>
      <c r="Q3804" s="2"/>
      <c r="T3804" s="2"/>
    </row>
    <row r="3805" spans="3:20" x14ac:dyDescent="0.25">
      <c r="C3805" s="3"/>
      <c r="E3805" s="4"/>
      <c r="H3805" s="2"/>
      <c r="K3805" s="2"/>
      <c r="N3805" s="2"/>
      <c r="P3805" s="5"/>
      <c r="Q3805" s="2"/>
      <c r="T3805" s="2"/>
    </row>
    <row r="3806" spans="3:20" x14ac:dyDescent="0.25">
      <c r="C3806" s="3"/>
      <c r="E3806" s="4"/>
      <c r="H3806" s="2"/>
      <c r="K3806" s="2"/>
      <c r="N3806" s="2"/>
      <c r="P3806" s="5"/>
      <c r="Q3806" s="2"/>
      <c r="T3806" s="2"/>
    </row>
    <row r="3807" spans="3:20" x14ac:dyDescent="0.25">
      <c r="C3807" s="3"/>
      <c r="E3807" s="4"/>
      <c r="H3807" s="2"/>
      <c r="K3807" s="2"/>
      <c r="N3807" s="2"/>
      <c r="P3807" s="5"/>
      <c r="Q3807" s="2"/>
      <c r="T3807" s="2"/>
    </row>
    <row r="3808" spans="3:20" x14ac:dyDescent="0.25">
      <c r="C3808" s="3"/>
      <c r="E3808" s="4"/>
      <c r="H3808" s="2"/>
      <c r="K3808" s="2"/>
      <c r="N3808" s="2"/>
      <c r="P3808" s="5"/>
      <c r="Q3808" s="2"/>
      <c r="T3808" s="2"/>
    </row>
    <row r="3809" spans="3:20" x14ac:dyDescent="0.25">
      <c r="C3809" s="3"/>
      <c r="E3809" s="4"/>
      <c r="H3809" s="2"/>
      <c r="K3809" s="2"/>
      <c r="N3809" s="2"/>
      <c r="P3809" s="5"/>
      <c r="Q3809" s="2"/>
      <c r="T3809" s="2"/>
    </row>
    <row r="3810" spans="3:20" x14ac:dyDescent="0.25">
      <c r="C3810" s="3"/>
      <c r="E3810" s="4"/>
      <c r="H3810" s="2"/>
      <c r="K3810" s="2"/>
      <c r="N3810" s="2"/>
      <c r="P3810" s="5"/>
      <c r="Q3810" s="2"/>
      <c r="T3810" s="2"/>
    </row>
    <row r="3811" spans="3:20" x14ac:dyDescent="0.25">
      <c r="C3811" s="3"/>
      <c r="E3811" s="4"/>
      <c r="H3811" s="2"/>
      <c r="K3811" s="2"/>
      <c r="N3811" s="2"/>
      <c r="P3811" s="5"/>
      <c r="Q3811" s="2"/>
      <c r="T3811" s="2"/>
    </row>
    <row r="3812" spans="3:20" x14ac:dyDescent="0.25">
      <c r="C3812" s="3"/>
      <c r="E3812" s="4"/>
      <c r="H3812" s="2"/>
      <c r="K3812" s="2"/>
      <c r="N3812" s="2"/>
      <c r="P3812" s="5"/>
      <c r="Q3812" s="2"/>
      <c r="T3812" s="2"/>
    </row>
    <row r="3813" spans="3:20" x14ac:dyDescent="0.25">
      <c r="C3813" s="3"/>
      <c r="E3813" s="4"/>
      <c r="H3813" s="2"/>
      <c r="K3813" s="2"/>
      <c r="N3813" s="2"/>
      <c r="P3813" s="5"/>
      <c r="Q3813" s="2"/>
      <c r="T3813" s="2"/>
    </row>
    <row r="3814" spans="3:20" x14ac:dyDescent="0.25">
      <c r="C3814" s="3"/>
      <c r="E3814" s="4"/>
      <c r="H3814" s="2"/>
      <c r="K3814" s="2"/>
      <c r="N3814" s="2"/>
      <c r="P3814" s="5"/>
      <c r="Q3814" s="2"/>
      <c r="T3814" s="2"/>
    </row>
    <row r="3815" spans="3:20" x14ac:dyDescent="0.25">
      <c r="C3815" s="3"/>
      <c r="E3815" s="4"/>
      <c r="H3815" s="2"/>
      <c r="K3815" s="2"/>
      <c r="N3815" s="2"/>
      <c r="P3815" s="5"/>
      <c r="Q3815" s="2"/>
      <c r="T3815" s="2"/>
    </row>
    <row r="3816" spans="3:20" x14ac:dyDescent="0.25">
      <c r="C3816" s="3"/>
      <c r="E3816" s="4"/>
      <c r="H3816" s="2"/>
      <c r="K3816" s="2"/>
      <c r="N3816" s="2"/>
      <c r="P3816" s="5"/>
      <c r="Q3816" s="2"/>
      <c r="T3816" s="2"/>
    </row>
    <row r="3817" spans="3:20" x14ac:dyDescent="0.25">
      <c r="C3817" s="3"/>
      <c r="E3817" s="4"/>
      <c r="H3817" s="2"/>
      <c r="K3817" s="2"/>
      <c r="N3817" s="2"/>
      <c r="P3817" s="5"/>
      <c r="Q3817" s="2"/>
      <c r="T3817" s="2"/>
    </row>
    <row r="3818" spans="3:20" x14ac:dyDescent="0.25">
      <c r="C3818" s="3"/>
      <c r="E3818" s="4"/>
      <c r="H3818" s="2"/>
      <c r="K3818" s="2"/>
      <c r="N3818" s="2"/>
      <c r="P3818" s="5"/>
      <c r="Q3818" s="2"/>
      <c r="T3818" s="2"/>
    </row>
    <row r="3819" spans="3:20" x14ac:dyDescent="0.25">
      <c r="C3819" s="3"/>
      <c r="E3819" s="4"/>
      <c r="H3819" s="2"/>
      <c r="K3819" s="2"/>
      <c r="N3819" s="2"/>
      <c r="P3819" s="5"/>
      <c r="Q3819" s="2"/>
      <c r="T3819" s="2"/>
    </row>
    <row r="3820" spans="3:20" x14ac:dyDescent="0.25">
      <c r="C3820" s="3"/>
      <c r="E3820" s="4"/>
      <c r="H3820" s="2"/>
      <c r="K3820" s="2"/>
      <c r="N3820" s="2"/>
      <c r="P3820" s="5"/>
      <c r="Q3820" s="2"/>
      <c r="T3820" s="2"/>
    </row>
    <row r="3821" spans="3:20" x14ac:dyDescent="0.25">
      <c r="C3821" s="3"/>
      <c r="E3821" s="4"/>
      <c r="H3821" s="2"/>
      <c r="K3821" s="2"/>
      <c r="N3821" s="2"/>
      <c r="P3821" s="5"/>
      <c r="Q3821" s="2"/>
      <c r="T3821" s="2"/>
    </row>
    <row r="3822" spans="3:20" x14ac:dyDescent="0.25">
      <c r="C3822" s="3"/>
      <c r="E3822" s="4"/>
      <c r="H3822" s="2"/>
      <c r="K3822" s="2"/>
      <c r="N3822" s="2"/>
      <c r="P3822" s="5"/>
      <c r="Q3822" s="2"/>
      <c r="T3822" s="2"/>
    </row>
    <row r="3823" spans="3:20" x14ac:dyDescent="0.25">
      <c r="C3823" s="3"/>
      <c r="E3823" s="4"/>
      <c r="H3823" s="2"/>
      <c r="K3823" s="2"/>
      <c r="N3823" s="2"/>
      <c r="P3823" s="5"/>
      <c r="Q3823" s="2"/>
      <c r="T3823" s="2"/>
    </row>
    <row r="3824" spans="3:20" x14ac:dyDescent="0.25">
      <c r="C3824" s="3"/>
      <c r="E3824" s="4"/>
      <c r="H3824" s="2"/>
      <c r="K3824" s="2"/>
      <c r="N3824" s="2"/>
      <c r="P3824" s="5"/>
      <c r="Q3824" s="2"/>
      <c r="T3824" s="2"/>
    </row>
    <row r="3825" spans="3:20" x14ac:dyDescent="0.25">
      <c r="C3825" s="3"/>
      <c r="E3825" s="4"/>
      <c r="H3825" s="2"/>
      <c r="K3825" s="2"/>
      <c r="N3825" s="2"/>
      <c r="P3825" s="5"/>
      <c r="Q3825" s="2"/>
      <c r="T3825" s="2"/>
    </row>
    <row r="3826" spans="3:20" x14ac:dyDescent="0.25">
      <c r="C3826" s="3"/>
      <c r="E3826" s="4"/>
      <c r="H3826" s="2"/>
      <c r="K3826" s="2"/>
      <c r="N3826" s="2"/>
      <c r="P3826" s="5"/>
      <c r="Q3826" s="2"/>
      <c r="T3826" s="2"/>
    </row>
    <row r="3827" spans="3:20" x14ac:dyDescent="0.25">
      <c r="C3827" s="3"/>
      <c r="E3827" s="4"/>
      <c r="H3827" s="2"/>
      <c r="K3827" s="2"/>
      <c r="N3827" s="2"/>
      <c r="P3827" s="5"/>
      <c r="Q3827" s="2"/>
      <c r="T3827" s="2"/>
    </row>
    <row r="3828" spans="3:20" x14ac:dyDescent="0.25">
      <c r="C3828" s="3"/>
      <c r="E3828" s="4"/>
      <c r="H3828" s="2"/>
      <c r="K3828" s="2"/>
      <c r="N3828" s="2"/>
      <c r="P3828" s="5"/>
      <c r="Q3828" s="2"/>
      <c r="T3828" s="2"/>
    </row>
    <row r="3829" spans="3:20" x14ac:dyDescent="0.25">
      <c r="C3829" s="3"/>
      <c r="E3829" s="4"/>
      <c r="H3829" s="2"/>
      <c r="K3829" s="2"/>
      <c r="N3829" s="2"/>
      <c r="P3829" s="5"/>
      <c r="Q3829" s="2"/>
      <c r="T3829" s="2"/>
    </row>
    <row r="3830" spans="3:20" x14ac:dyDescent="0.25">
      <c r="C3830" s="3"/>
      <c r="E3830" s="4"/>
      <c r="H3830" s="2"/>
      <c r="K3830" s="2"/>
      <c r="N3830" s="2"/>
      <c r="P3830" s="5"/>
      <c r="Q3830" s="2"/>
      <c r="T3830" s="2"/>
    </row>
    <row r="3831" spans="3:20" x14ac:dyDescent="0.25">
      <c r="C3831" s="3"/>
      <c r="E3831" s="4"/>
      <c r="H3831" s="2"/>
      <c r="K3831" s="2"/>
      <c r="N3831" s="2"/>
      <c r="P3831" s="5"/>
      <c r="Q3831" s="2"/>
      <c r="T3831" s="2"/>
    </row>
    <row r="3832" spans="3:20" x14ac:dyDescent="0.25">
      <c r="C3832" s="3"/>
      <c r="E3832" s="4"/>
      <c r="H3832" s="2"/>
      <c r="K3832" s="2"/>
      <c r="N3832" s="2"/>
      <c r="P3832" s="5"/>
      <c r="Q3832" s="2"/>
      <c r="T3832" s="2"/>
    </row>
    <row r="3833" spans="3:20" x14ac:dyDescent="0.25">
      <c r="C3833" s="3"/>
      <c r="E3833" s="4"/>
      <c r="H3833" s="2"/>
      <c r="K3833" s="2"/>
      <c r="N3833" s="2"/>
      <c r="P3833" s="5"/>
      <c r="Q3833" s="2"/>
      <c r="T3833" s="2"/>
    </row>
    <row r="3834" spans="3:20" x14ac:dyDescent="0.25">
      <c r="C3834" s="3"/>
      <c r="E3834" s="4"/>
      <c r="H3834" s="2"/>
      <c r="K3834" s="2"/>
      <c r="N3834" s="2"/>
      <c r="P3834" s="5"/>
      <c r="Q3834" s="2"/>
      <c r="T3834" s="2"/>
    </row>
    <row r="3835" spans="3:20" x14ac:dyDescent="0.25">
      <c r="C3835" s="3"/>
      <c r="E3835" s="4"/>
      <c r="H3835" s="2"/>
      <c r="K3835" s="2"/>
      <c r="N3835" s="2"/>
      <c r="P3835" s="5"/>
      <c r="Q3835" s="2"/>
      <c r="T3835" s="2"/>
    </row>
    <row r="3836" spans="3:20" x14ac:dyDescent="0.25">
      <c r="C3836" s="3"/>
      <c r="E3836" s="4"/>
      <c r="H3836" s="2"/>
      <c r="K3836" s="2"/>
      <c r="N3836" s="2"/>
      <c r="P3836" s="5"/>
      <c r="Q3836" s="2"/>
      <c r="T3836" s="2"/>
    </row>
    <row r="3837" spans="3:20" x14ac:dyDescent="0.25">
      <c r="C3837" s="3"/>
      <c r="E3837" s="4"/>
      <c r="H3837" s="2"/>
      <c r="K3837" s="2"/>
      <c r="N3837" s="2"/>
      <c r="P3837" s="5"/>
      <c r="Q3837" s="2"/>
      <c r="T3837" s="2"/>
    </row>
    <row r="3838" spans="3:20" x14ac:dyDescent="0.25">
      <c r="C3838" s="3"/>
      <c r="E3838" s="4"/>
      <c r="H3838" s="2"/>
      <c r="K3838" s="2"/>
      <c r="N3838" s="2"/>
      <c r="P3838" s="5"/>
      <c r="Q3838" s="2"/>
      <c r="T3838" s="2"/>
    </row>
    <row r="3839" spans="3:20" x14ac:dyDescent="0.25">
      <c r="C3839" s="3"/>
      <c r="E3839" s="4"/>
      <c r="H3839" s="2"/>
      <c r="K3839" s="2"/>
      <c r="N3839" s="2"/>
      <c r="P3839" s="5"/>
      <c r="Q3839" s="2"/>
      <c r="T3839" s="2"/>
    </row>
    <row r="3840" spans="3:20" x14ac:dyDescent="0.25">
      <c r="C3840" s="3"/>
      <c r="E3840" s="4"/>
      <c r="H3840" s="2"/>
      <c r="K3840" s="2"/>
      <c r="N3840" s="2"/>
      <c r="P3840" s="5"/>
      <c r="Q3840" s="2"/>
      <c r="T3840" s="2"/>
    </row>
    <row r="3841" spans="3:20" x14ac:dyDescent="0.25">
      <c r="C3841" s="3"/>
      <c r="E3841" s="4"/>
      <c r="H3841" s="2"/>
      <c r="K3841" s="2"/>
      <c r="N3841" s="2"/>
      <c r="P3841" s="5"/>
      <c r="Q3841" s="2"/>
      <c r="T3841" s="2"/>
    </row>
    <row r="3842" spans="3:20" x14ac:dyDescent="0.25">
      <c r="C3842" s="3"/>
      <c r="E3842" s="4"/>
      <c r="H3842" s="2"/>
      <c r="K3842" s="2"/>
      <c r="N3842" s="2"/>
      <c r="P3842" s="5"/>
      <c r="Q3842" s="2"/>
      <c r="T3842" s="2"/>
    </row>
    <row r="3843" spans="3:20" x14ac:dyDescent="0.25">
      <c r="C3843" s="3"/>
      <c r="E3843" s="4"/>
      <c r="H3843" s="2"/>
      <c r="K3843" s="2"/>
      <c r="N3843" s="2"/>
      <c r="P3843" s="5"/>
      <c r="Q3843" s="2"/>
      <c r="T3843" s="2"/>
    </row>
    <row r="3844" spans="3:20" x14ac:dyDescent="0.25">
      <c r="C3844" s="3"/>
      <c r="E3844" s="4"/>
      <c r="H3844" s="2"/>
      <c r="K3844" s="2"/>
      <c r="N3844" s="2"/>
      <c r="P3844" s="5"/>
      <c r="Q3844" s="2"/>
      <c r="T3844" s="2"/>
    </row>
    <row r="3845" spans="3:20" x14ac:dyDescent="0.25">
      <c r="C3845" s="3"/>
      <c r="E3845" s="4"/>
      <c r="H3845" s="2"/>
      <c r="K3845" s="2"/>
      <c r="N3845" s="2"/>
      <c r="P3845" s="5"/>
      <c r="Q3845" s="2"/>
      <c r="T3845" s="2"/>
    </row>
    <row r="3846" spans="3:20" x14ac:dyDescent="0.25">
      <c r="C3846" s="3"/>
      <c r="E3846" s="4"/>
      <c r="H3846" s="2"/>
      <c r="K3846" s="2"/>
      <c r="N3846" s="2"/>
      <c r="P3846" s="5"/>
      <c r="Q3846" s="2"/>
      <c r="T3846" s="2"/>
    </row>
    <row r="3847" spans="3:20" x14ac:dyDescent="0.25">
      <c r="C3847" s="3"/>
      <c r="E3847" s="4"/>
      <c r="H3847" s="2"/>
      <c r="K3847" s="2"/>
      <c r="N3847" s="2"/>
      <c r="P3847" s="5"/>
      <c r="Q3847" s="2"/>
      <c r="T3847" s="2"/>
    </row>
    <row r="3848" spans="3:20" x14ac:dyDescent="0.25">
      <c r="C3848" s="3"/>
      <c r="E3848" s="4"/>
      <c r="H3848" s="2"/>
      <c r="K3848" s="2"/>
      <c r="N3848" s="2"/>
      <c r="P3848" s="5"/>
      <c r="Q3848" s="2"/>
      <c r="T3848" s="2"/>
    </row>
    <row r="3849" spans="3:20" x14ac:dyDescent="0.25">
      <c r="C3849" s="3"/>
      <c r="E3849" s="4"/>
      <c r="H3849" s="2"/>
      <c r="K3849" s="2"/>
      <c r="N3849" s="2"/>
      <c r="P3849" s="5"/>
      <c r="Q3849" s="2"/>
      <c r="T3849" s="2"/>
    </row>
    <row r="3850" spans="3:20" x14ac:dyDescent="0.25">
      <c r="C3850" s="3"/>
      <c r="E3850" s="4"/>
      <c r="H3850" s="2"/>
      <c r="K3850" s="2"/>
      <c r="N3850" s="2"/>
      <c r="P3850" s="5"/>
      <c r="Q3850" s="2"/>
      <c r="T3850" s="2"/>
    </row>
    <row r="3851" spans="3:20" x14ac:dyDescent="0.25">
      <c r="C3851" s="3"/>
      <c r="E3851" s="4"/>
      <c r="H3851" s="2"/>
      <c r="K3851" s="2"/>
      <c r="N3851" s="2"/>
      <c r="P3851" s="5"/>
      <c r="Q3851" s="2"/>
      <c r="T3851" s="2"/>
    </row>
    <row r="3852" spans="3:20" x14ac:dyDescent="0.25">
      <c r="C3852" s="3"/>
      <c r="E3852" s="4"/>
      <c r="H3852" s="2"/>
      <c r="K3852" s="2"/>
      <c r="N3852" s="2"/>
      <c r="P3852" s="5"/>
      <c r="Q3852" s="2"/>
      <c r="T3852" s="2"/>
    </row>
    <row r="3853" spans="3:20" x14ac:dyDescent="0.25">
      <c r="C3853" s="3"/>
      <c r="E3853" s="4"/>
      <c r="H3853" s="2"/>
      <c r="K3853" s="2"/>
      <c r="N3853" s="2"/>
      <c r="P3853" s="5"/>
      <c r="Q3853" s="2"/>
      <c r="T3853" s="2"/>
    </row>
    <row r="3854" spans="3:20" x14ac:dyDescent="0.25">
      <c r="C3854" s="3"/>
      <c r="E3854" s="4"/>
      <c r="H3854" s="2"/>
      <c r="K3854" s="2"/>
      <c r="N3854" s="2"/>
      <c r="P3854" s="5"/>
      <c r="Q3854" s="2"/>
      <c r="T3854" s="2"/>
    </row>
    <row r="3855" spans="3:20" x14ac:dyDescent="0.25">
      <c r="C3855" s="3"/>
      <c r="E3855" s="4"/>
      <c r="H3855" s="2"/>
      <c r="K3855" s="2"/>
      <c r="N3855" s="2"/>
      <c r="P3855" s="5"/>
      <c r="Q3855" s="2"/>
      <c r="T3855" s="2"/>
    </row>
    <row r="3856" spans="3:20" x14ac:dyDescent="0.25">
      <c r="C3856" s="3"/>
      <c r="E3856" s="4"/>
      <c r="H3856" s="2"/>
      <c r="K3856" s="2"/>
      <c r="N3856" s="2"/>
      <c r="P3856" s="5"/>
      <c r="Q3856" s="2"/>
      <c r="T3856" s="2"/>
    </row>
    <row r="3857" spans="3:20" x14ac:dyDescent="0.25">
      <c r="C3857" s="3"/>
      <c r="E3857" s="4"/>
      <c r="H3857" s="2"/>
      <c r="K3857" s="2"/>
      <c r="N3857" s="2"/>
      <c r="P3857" s="5"/>
      <c r="Q3857" s="2"/>
      <c r="T3857" s="2"/>
    </row>
    <row r="3858" spans="3:20" x14ac:dyDescent="0.25">
      <c r="C3858" s="3"/>
      <c r="E3858" s="4"/>
      <c r="H3858" s="2"/>
      <c r="K3858" s="2"/>
      <c r="N3858" s="2"/>
      <c r="P3858" s="5"/>
      <c r="Q3858" s="2"/>
      <c r="T3858" s="2"/>
    </row>
    <row r="3859" spans="3:20" x14ac:dyDescent="0.25">
      <c r="C3859" s="3"/>
      <c r="E3859" s="4"/>
      <c r="H3859" s="2"/>
      <c r="K3859" s="2"/>
      <c r="N3859" s="2"/>
      <c r="P3859" s="5"/>
      <c r="Q3859" s="2"/>
      <c r="T3859" s="2"/>
    </row>
    <row r="3860" spans="3:20" x14ac:dyDescent="0.25">
      <c r="C3860" s="3"/>
      <c r="E3860" s="4"/>
      <c r="H3860" s="2"/>
      <c r="K3860" s="2"/>
      <c r="N3860" s="2"/>
      <c r="P3860" s="5"/>
      <c r="Q3860" s="2"/>
      <c r="T3860" s="2"/>
    </row>
    <row r="3861" spans="3:20" x14ac:dyDescent="0.25">
      <c r="C3861" s="3"/>
      <c r="E3861" s="4"/>
      <c r="H3861" s="2"/>
      <c r="K3861" s="2"/>
      <c r="N3861" s="2"/>
      <c r="P3861" s="5"/>
      <c r="Q3861" s="2"/>
      <c r="T3861" s="2"/>
    </row>
    <row r="3862" spans="3:20" x14ac:dyDescent="0.25">
      <c r="C3862" s="3"/>
      <c r="E3862" s="4"/>
      <c r="H3862" s="2"/>
      <c r="K3862" s="2"/>
      <c r="N3862" s="2"/>
      <c r="P3862" s="5"/>
      <c r="Q3862" s="2"/>
      <c r="T3862" s="2"/>
    </row>
    <row r="3863" spans="3:20" x14ac:dyDescent="0.25">
      <c r="C3863" s="3"/>
      <c r="E3863" s="4"/>
      <c r="H3863" s="2"/>
      <c r="K3863" s="2"/>
      <c r="N3863" s="2"/>
      <c r="P3863" s="5"/>
      <c r="Q3863" s="2"/>
      <c r="T3863" s="2"/>
    </row>
    <row r="3864" spans="3:20" x14ac:dyDescent="0.25">
      <c r="C3864" s="3"/>
      <c r="E3864" s="4"/>
      <c r="H3864" s="2"/>
      <c r="K3864" s="2"/>
      <c r="N3864" s="2"/>
      <c r="P3864" s="5"/>
      <c r="Q3864" s="2"/>
      <c r="T3864" s="2"/>
    </row>
    <row r="3865" spans="3:20" x14ac:dyDescent="0.25">
      <c r="C3865" s="3"/>
      <c r="E3865" s="4"/>
      <c r="H3865" s="2"/>
      <c r="K3865" s="2"/>
      <c r="N3865" s="2"/>
      <c r="P3865" s="5"/>
      <c r="Q3865" s="2"/>
      <c r="T3865" s="2"/>
    </row>
    <row r="3866" spans="3:20" x14ac:dyDescent="0.25">
      <c r="C3866" s="3"/>
      <c r="E3866" s="4"/>
      <c r="H3866" s="2"/>
      <c r="K3866" s="2"/>
      <c r="N3866" s="2"/>
      <c r="P3866" s="5"/>
      <c r="Q3866" s="2"/>
      <c r="T3866" s="2"/>
    </row>
    <row r="3867" spans="3:20" x14ac:dyDescent="0.25">
      <c r="C3867" s="3"/>
      <c r="E3867" s="4"/>
      <c r="H3867" s="2"/>
      <c r="K3867" s="2"/>
      <c r="N3867" s="2"/>
      <c r="P3867" s="5"/>
      <c r="Q3867" s="2"/>
      <c r="T3867" s="2"/>
    </row>
    <row r="3868" spans="3:20" x14ac:dyDescent="0.25">
      <c r="C3868" s="3"/>
      <c r="E3868" s="4"/>
      <c r="H3868" s="2"/>
      <c r="K3868" s="2"/>
      <c r="N3868" s="2"/>
      <c r="P3868" s="5"/>
      <c r="Q3868" s="2"/>
      <c r="T3868" s="2"/>
    </row>
    <row r="3869" spans="3:20" x14ac:dyDescent="0.25">
      <c r="C3869" s="3"/>
      <c r="E3869" s="4"/>
      <c r="H3869" s="2"/>
      <c r="K3869" s="2"/>
      <c r="N3869" s="2"/>
      <c r="P3869" s="5"/>
      <c r="Q3869" s="2"/>
      <c r="T3869" s="2"/>
    </row>
    <row r="3870" spans="3:20" x14ac:dyDescent="0.25">
      <c r="C3870" s="3"/>
      <c r="E3870" s="4"/>
      <c r="H3870" s="2"/>
      <c r="K3870" s="2"/>
      <c r="N3870" s="2"/>
      <c r="P3870" s="5"/>
      <c r="Q3870" s="2"/>
      <c r="T3870" s="2"/>
    </row>
    <row r="3871" spans="3:20" x14ac:dyDescent="0.25">
      <c r="C3871" s="3"/>
      <c r="E3871" s="4"/>
      <c r="H3871" s="2"/>
      <c r="K3871" s="2"/>
      <c r="N3871" s="2"/>
      <c r="P3871" s="5"/>
      <c r="Q3871" s="2"/>
      <c r="T3871" s="2"/>
    </row>
    <row r="3872" spans="3:20" x14ac:dyDescent="0.25">
      <c r="C3872" s="3"/>
      <c r="E3872" s="4"/>
      <c r="H3872" s="2"/>
      <c r="K3872" s="2"/>
      <c r="N3872" s="2"/>
      <c r="P3872" s="5"/>
      <c r="Q3872" s="2"/>
      <c r="T3872" s="2"/>
    </row>
    <row r="3873" spans="3:20" x14ac:dyDescent="0.25">
      <c r="C3873" s="3"/>
      <c r="E3873" s="4"/>
      <c r="H3873" s="2"/>
      <c r="K3873" s="2"/>
      <c r="N3873" s="2"/>
      <c r="P3873" s="5"/>
      <c r="Q3873" s="2"/>
      <c r="T3873" s="2"/>
    </row>
    <row r="3874" spans="3:20" x14ac:dyDescent="0.25">
      <c r="C3874" s="3"/>
      <c r="E3874" s="4"/>
      <c r="H3874" s="2"/>
      <c r="K3874" s="2"/>
      <c r="N3874" s="2"/>
      <c r="P3874" s="5"/>
      <c r="Q3874" s="2"/>
      <c r="T3874" s="2"/>
    </row>
    <row r="3875" spans="3:20" x14ac:dyDescent="0.25">
      <c r="C3875" s="3"/>
      <c r="E3875" s="4"/>
      <c r="H3875" s="2"/>
      <c r="K3875" s="2"/>
      <c r="N3875" s="2"/>
      <c r="P3875" s="5"/>
      <c r="Q3875" s="2"/>
      <c r="T3875" s="2"/>
    </row>
    <row r="3876" spans="3:20" x14ac:dyDescent="0.25">
      <c r="C3876" s="3"/>
      <c r="E3876" s="4"/>
      <c r="H3876" s="2"/>
      <c r="K3876" s="2"/>
      <c r="N3876" s="2"/>
      <c r="P3876" s="5"/>
      <c r="Q3876" s="2"/>
      <c r="T3876" s="2"/>
    </row>
    <row r="3877" spans="3:20" x14ac:dyDescent="0.25">
      <c r="C3877" s="3"/>
      <c r="E3877" s="4"/>
      <c r="H3877" s="2"/>
      <c r="K3877" s="2"/>
      <c r="N3877" s="2"/>
      <c r="P3877" s="5"/>
      <c r="Q3877" s="2"/>
      <c r="T3877" s="2"/>
    </row>
    <row r="3878" spans="3:20" x14ac:dyDescent="0.25">
      <c r="C3878" s="3"/>
      <c r="E3878" s="4"/>
      <c r="H3878" s="2"/>
      <c r="K3878" s="2"/>
      <c r="N3878" s="2"/>
      <c r="P3878" s="5"/>
      <c r="Q3878" s="2"/>
      <c r="T3878" s="2"/>
    </row>
    <row r="3879" spans="3:20" x14ac:dyDescent="0.25">
      <c r="C3879" s="3"/>
      <c r="E3879" s="4"/>
      <c r="H3879" s="2"/>
      <c r="K3879" s="2"/>
      <c r="N3879" s="2"/>
      <c r="P3879" s="5"/>
      <c r="Q3879" s="2"/>
      <c r="T3879" s="2"/>
    </row>
    <row r="3880" spans="3:20" x14ac:dyDescent="0.25">
      <c r="C3880" s="3"/>
      <c r="E3880" s="4"/>
      <c r="H3880" s="2"/>
      <c r="K3880" s="2"/>
      <c r="N3880" s="2"/>
      <c r="P3880" s="5"/>
      <c r="Q3880" s="2"/>
      <c r="T3880" s="2"/>
    </row>
    <row r="3881" spans="3:20" x14ac:dyDescent="0.25">
      <c r="C3881" s="3"/>
      <c r="E3881" s="4"/>
      <c r="H3881" s="2"/>
      <c r="K3881" s="2"/>
      <c r="N3881" s="2"/>
      <c r="P3881" s="5"/>
      <c r="Q3881" s="2"/>
      <c r="T3881" s="2"/>
    </row>
    <row r="3882" spans="3:20" x14ac:dyDescent="0.25">
      <c r="C3882" s="3"/>
      <c r="E3882" s="4"/>
      <c r="H3882" s="2"/>
      <c r="K3882" s="2"/>
      <c r="N3882" s="2"/>
      <c r="P3882" s="5"/>
      <c r="Q3882" s="2"/>
      <c r="T3882" s="2"/>
    </row>
    <row r="3883" spans="3:20" x14ac:dyDescent="0.25">
      <c r="C3883" s="3"/>
      <c r="E3883" s="4"/>
      <c r="H3883" s="2"/>
      <c r="K3883" s="2"/>
      <c r="N3883" s="2"/>
      <c r="P3883" s="5"/>
      <c r="Q3883" s="2"/>
      <c r="T3883" s="2"/>
    </row>
    <row r="3884" spans="3:20" x14ac:dyDescent="0.25">
      <c r="C3884" s="3"/>
      <c r="E3884" s="4"/>
      <c r="H3884" s="2"/>
      <c r="K3884" s="2"/>
      <c r="N3884" s="2"/>
      <c r="P3884" s="5"/>
      <c r="Q3884" s="2"/>
      <c r="T3884" s="2"/>
    </row>
    <row r="3885" spans="3:20" x14ac:dyDescent="0.25">
      <c r="C3885" s="3"/>
      <c r="E3885" s="4"/>
      <c r="H3885" s="2"/>
      <c r="K3885" s="2"/>
      <c r="N3885" s="2"/>
      <c r="P3885" s="5"/>
      <c r="Q3885" s="2"/>
      <c r="T3885" s="2"/>
    </row>
    <row r="3886" spans="3:20" x14ac:dyDescent="0.25">
      <c r="C3886" s="3"/>
      <c r="E3886" s="4"/>
      <c r="H3886" s="2"/>
      <c r="K3886" s="2"/>
      <c r="N3886" s="2"/>
      <c r="P3886" s="5"/>
      <c r="Q3886" s="2"/>
      <c r="T3886" s="2"/>
    </row>
    <row r="3887" spans="3:20" x14ac:dyDescent="0.25">
      <c r="C3887" s="3"/>
      <c r="E3887" s="4"/>
      <c r="H3887" s="2"/>
      <c r="K3887" s="2"/>
      <c r="N3887" s="2"/>
      <c r="P3887" s="5"/>
      <c r="Q3887" s="2"/>
      <c r="T3887" s="2"/>
    </row>
    <row r="3888" spans="3:20" x14ac:dyDescent="0.25">
      <c r="C3888" s="3"/>
      <c r="E3888" s="4"/>
      <c r="H3888" s="2"/>
      <c r="K3888" s="2"/>
      <c r="N3888" s="2"/>
      <c r="P3888" s="5"/>
      <c r="Q3888" s="2"/>
      <c r="T3888" s="2"/>
    </row>
    <row r="3889" spans="3:20" x14ac:dyDescent="0.25">
      <c r="C3889" s="3"/>
      <c r="E3889" s="4"/>
      <c r="H3889" s="2"/>
      <c r="K3889" s="2"/>
      <c r="N3889" s="2"/>
      <c r="P3889" s="5"/>
      <c r="Q3889" s="2"/>
      <c r="T3889" s="2"/>
    </row>
    <row r="3890" spans="3:20" x14ac:dyDescent="0.25">
      <c r="C3890" s="3"/>
      <c r="E3890" s="4"/>
      <c r="H3890" s="2"/>
      <c r="K3890" s="2"/>
      <c r="N3890" s="2"/>
      <c r="P3890" s="5"/>
      <c r="Q3890" s="2"/>
      <c r="T3890" s="2"/>
    </row>
    <row r="3891" spans="3:20" x14ac:dyDescent="0.25">
      <c r="C3891" s="3"/>
      <c r="E3891" s="4"/>
      <c r="H3891" s="2"/>
      <c r="K3891" s="2"/>
      <c r="N3891" s="2"/>
      <c r="P3891" s="5"/>
      <c r="Q3891" s="2"/>
      <c r="T3891" s="2"/>
    </row>
    <row r="3892" spans="3:20" x14ac:dyDescent="0.25">
      <c r="C3892" s="3"/>
      <c r="E3892" s="4"/>
      <c r="H3892" s="2"/>
      <c r="K3892" s="2"/>
      <c r="N3892" s="2"/>
      <c r="P3892" s="5"/>
      <c r="Q3892" s="2"/>
      <c r="T3892" s="2"/>
    </row>
    <row r="3893" spans="3:20" x14ac:dyDescent="0.25">
      <c r="C3893" s="3"/>
      <c r="E3893" s="4"/>
      <c r="H3893" s="2"/>
      <c r="K3893" s="2"/>
      <c r="N3893" s="2"/>
      <c r="P3893" s="5"/>
      <c r="Q3893" s="2"/>
      <c r="T3893" s="2"/>
    </row>
    <row r="3894" spans="3:20" x14ac:dyDescent="0.25">
      <c r="C3894" s="3"/>
      <c r="E3894" s="4"/>
      <c r="H3894" s="2"/>
      <c r="K3894" s="2"/>
      <c r="N3894" s="2"/>
      <c r="P3894" s="5"/>
      <c r="Q3894" s="2"/>
      <c r="T3894" s="2"/>
    </row>
    <row r="3895" spans="3:20" x14ac:dyDescent="0.25">
      <c r="C3895" s="3"/>
      <c r="E3895" s="4"/>
      <c r="H3895" s="2"/>
      <c r="K3895" s="2"/>
      <c r="N3895" s="2"/>
      <c r="P3895" s="5"/>
      <c r="Q3895" s="2"/>
      <c r="T3895" s="2"/>
    </row>
    <row r="3896" spans="3:20" x14ac:dyDescent="0.25">
      <c r="C3896" s="3"/>
      <c r="E3896" s="4"/>
      <c r="H3896" s="2"/>
      <c r="K3896" s="2"/>
      <c r="N3896" s="2"/>
      <c r="P3896" s="5"/>
      <c r="Q3896" s="2"/>
      <c r="T3896" s="2"/>
    </row>
    <row r="3897" spans="3:20" x14ac:dyDescent="0.25">
      <c r="C3897" s="3"/>
      <c r="E3897" s="4"/>
      <c r="H3897" s="2"/>
      <c r="K3897" s="2"/>
      <c r="N3897" s="2"/>
      <c r="P3897" s="5"/>
      <c r="Q3897" s="2"/>
      <c r="T3897" s="2"/>
    </row>
    <row r="3898" spans="3:20" x14ac:dyDescent="0.25">
      <c r="C3898" s="3"/>
      <c r="E3898" s="4"/>
      <c r="H3898" s="2"/>
      <c r="K3898" s="2"/>
      <c r="N3898" s="2"/>
      <c r="P3898" s="5"/>
      <c r="Q3898" s="2"/>
      <c r="T3898" s="2"/>
    </row>
    <row r="3899" spans="3:20" x14ac:dyDescent="0.25">
      <c r="C3899" s="3"/>
      <c r="E3899" s="4"/>
      <c r="H3899" s="2"/>
      <c r="K3899" s="2"/>
      <c r="N3899" s="2"/>
      <c r="P3899" s="5"/>
      <c r="Q3899" s="2"/>
      <c r="T3899" s="2"/>
    </row>
    <row r="3900" spans="3:20" x14ac:dyDescent="0.25">
      <c r="C3900" s="3"/>
      <c r="E3900" s="4"/>
      <c r="H3900" s="2"/>
      <c r="K3900" s="2"/>
      <c r="N3900" s="2"/>
      <c r="P3900" s="5"/>
      <c r="Q3900" s="2"/>
      <c r="T3900" s="2"/>
    </row>
    <row r="3901" spans="3:20" x14ac:dyDescent="0.25">
      <c r="C3901" s="3"/>
      <c r="E3901" s="4"/>
      <c r="H3901" s="2"/>
      <c r="K3901" s="2"/>
      <c r="N3901" s="2"/>
      <c r="P3901" s="5"/>
      <c r="Q3901" s="2"/>
      <c r="T3901" s="2"/>
    </row>
    <row r="3902" spans="3:20" x14ac:dyDescent="0.25">
      <c r="C3902" s="3"/>
      <c r="E3902" s="4"/>
      <c r="H3902" s="2"/>
      <c r="K3902" s="2"/>
      <c r="N3902" s="2"/>
      <c r="P3902" s="5"/>
      <c r="Q3902" s="2"/>
      <c r="T3902" s="2"/>
    </row>
    <row r="3903" spans="3:20" x14ac:dyDescent="0.25">
      <c r="C3903" s="3"/>
      <c r="E3903" s="4"/>
      <c r="H3903" s="2"/>
      <c r="K3903" s="2"/>
      <c r="N3903" s="2"/>
      <c r="P3903" s="5"/>
      <c r="Q3903" s="2"/>
      <c r="T3903" s="2"/>
    </row>
    <row r="3904" spans="3:20" x14ac:dyDescent="0.25">
      <c r="C3904" s="3"/>
      <c r="E3904" s="4"/>
      <c r="H3904" s="2"/>
      <c r="K3904" s="2"/>
      <c r="N3904" s="2"/>
      <c r="P3904" s="5"/>
      <c r="Q3904" s="2"/>
      <c r="T3904" s="2"/>
    </row>
    <row r="3905" spans="3:20" x14ac:dyDescent="0.25">
      <c r="C3905" s="3"/>
      <c r="E3905" s="4"/>
      <c r="H3905" s="2"/>
      <c r="K3905" s="2"/>
      <c r="N3905" s="2"/>
      <c r="P3905" s="5"/>
      <c r="Q3905" s="2"/>
      <c r="T3905" s="2"/>
    </row>
    <row r="3906" spans="3:20" x14ac:dyDescent="0.25">
      <c r="C3906" s="3"/>
      <c r="E3906" s="4"/>
      <c r="H3906" s="2"/>
      <c r="K3906" s="2"/>
      <c r="N3906" s="2"/>
      <c r="P3906" s="5"/>
      <c r="Q3906" s="2"/>
      <c r="T3906" s="2"/>
    </row>
    <row r="3907" spans="3:20" x14ac:dyDescent="0.25">
      <c r="C3907" s="3"/>
      <c r="E3907" s="4"/>
      <c r="H3907" s="2"/>
      <c r="K3907" s="2"/>
      <c r="N3907" s="2"/>
      <c r="P3907" s="5"/>
      <c r="Q3907" s="2"/>
      <c r="T3907" s="2"/>
    </row>
    <row r="3908" spans="3:20" x14ac:dyDescent="0.25">
      <c r="C3908" s="3"/>
      <c r="E3908" s="4"/>
      <c r="H3908" s="2"/>
      <c r="K3908" s="2"/>
      <c r="N3908" s="2"/>
      <c r="P3908" s="5"/>
      <c r="Q3908" s="2"/>
      <c r="T3908" s="2"/>
    </row>
    <row r="3909" spans="3:20" x14ac:dyDescent="0.25">
      <c r="C3909" s="3"/>
      <c r="E3909" s="4"/>
      <c r="H3909" s="2"/>
      <c r="K3909" s="2"/>
      <c r="N3909" s="2"/>
      <c r="P3909" s="5"/>
      <c r="Q3909" s="2"/>
      <c r="T3909" s="2"/>
    </row>
    <row r="3910" spans="3:20" x14ac:dyDescent="0.25">
      <c r="C3910" s="3"/>
      <c r="E3910" s="4"/>
      <c r="H3910" s="2"/>
      <c r="K3910" s="2"/>
      <c r="N3910" s="2"/>
      <c r="P3910" s="5"/>
      <c r="Q3910" s="2"/>
      <c r="T3910" s="2"/>
    </row>
    <row r="3911" spans="3:20" x14ac:dyDescent="0.25">
      <c r="C3911" s="3"/>
      <c r="E3911" s="4"/>
      <c r="H3911" s="2"/>
      <c r="K3911" s="2"/>
      <c r="N3911" s="2"/>
      <c r="P3911" s="5"/>
      <c r="Q3911" s="2"/>
      <c r="T3911" s="2"/>
    </row>
    <row r="3912" spans="3:20" x14ac:dyDescent="0.25">
      <c r="C3912" s="3"/>
      <c r="E3912" s="4"/>
      <c r="H3912" s="2"/>
      <c r="K3912" s="2"/>
      <c r="N3912" s="2"/>
      <c r="P3912" s="5"/>
      <c r="Q3912" s="2"/>
      <c r="T3912" s="2"/>
    </row>
    <row r="3913" spans="3:20" x14ac:dyDescent="0.25">
      <c r="C3913" s="3"/>
      <c r="E3913" s="4"/>
      <c r="H3913" s="2"/>
      <c r="K3913" s="2"/>
      <c r="N3913" s="2"/>
      <c r="P3913" s="5"/>
      <c r="Q3913" s="2"/>
      <c r="T3913" s="2"/>
    </row>
    <row r="3914" spans="3:20" x14ac:dyDescent="0.25">
      <c r="C3914" s="3"/>
      <c r="E3914" s="4"/>
      <c r="H3914" s="2"/>
      <c r="K3914" s="2"/>
      <c r="N3914" s="2"/>
      <c r="P3914" s="5"/>
      <c r="Q3914" s="2"/>
      <c r="T3914" s="2"/>
    </row>
    <row r="3915" spans="3:20" x14ac:dyDescent="0.25">
      <c r="C3915" s="3"/>
      <c r="E3915" s="4"/>
      <c r="H3915" s="2"/>
      <c r="K3915" s="2"/>
      <c r="N3915" s="2"/>
      <c r="P3915" s="5"/>
      <c r="Q3915" s="2"/>
      <c r="T3915" s="2"/>
    </row>
    <row r="3916" spans="3:20" x14ac:dyDescent="0.25">
      <c r="C3916" s="3"/>
      <c r="E3916" s="4"/>
      <c r="H3916" s="2"/>
      <c r="K3916" s="2"/>
      <c r="N3916" s="2"/>
      <c r="P3916" s="5"/>
      <c r="Q3916" s="2"/>
      <c r="T3916" s="2"/>
    </row>
    <row r="3917" spans="3:20" x14ac:dyDescent="0.25">
      <c r="C3917" s="3"/>
      <c r="E3917" s="4"/>
      <c r="H3917" s="2"/>
      <c r="K3917" s="2"/>
      <c r="N3917" s="2"/>
      <c r="P3917" s="5"/>
      <c r="Q3917" s="2"/>
      <c r="T3917" s="2"/>
    </row>
    <row r="3918" spans="3:20" x14ac:dyDescent="0.25">
      <c r="C3918" s="3"/>
      <c r="E3918" s="4"/>
      <c r="H3918" s="2"/>
      <c r="K3918" s="2"/>
      <c r="N3918" s="2"/>
      <c r="P3918" s="5"/>
      <c r="Q3918" s="2"/>
      <c r="T3918" s="2"/>
    </row>
    <row r="3919" spans="3:20" x14ac:dyDescent="0.25">
      <c r="C3919" s="3"/>
      <c r="E3919" s="4"/>
      <c r="H3919" s="2"/>
      <c r="K3919" s="2"/>
      <c r="N3919" s="2"/>
      <c r="P3919" s="5"/>
      <c r="Q3919" s="2"/>
      <c r="T3919" s="2"/>
    </row>
    <row r="3920" spans="3:20" x14ac:dyDescent="0.25">
      <c r="C3920" s="3"/>
      <c r="E3920" s="4"/>
      <c r="H3920" s="2"/>
      <c r="K3920" s="2"/>
      <c r="N3920" s="2"/>
      <c r="P3920" s="5"/>
      <c r="Q3920" s="2"/>
      <c r="T3920" s="2"/>
    </row>
    <row r="3921" spans="3:20" x14ac:dyDescent="0.25">
      <c r="C3921" s="3"/>
      <c r="E3921" s="4"/>
      <c r="H3921" s="2"/>
      <c r="K3921" s="2"/>
      <c r="N3921" s="2"/>
      <c r="P3921" s="5"/>
      <c r="Q3921" s="2"/>
      <c r="T3921" s="2"/>
    </row>
    <row r="3922" spans="3:20" x14ac:dyDescent="0.25">
      <c r="C3922" s="3"/>
      <c r="E3922" s="4"/>
      <c r="H3922" s="2"/>
      <c r="K3922" s="2"/>
      <c r="N3922" s="2"/>
      <c r="P3922" s="5"/>
      <c r="Q3922" s="2"/>
      <c r="T3922" s="2"/>
    </row>
    <row r="3923" spans="3:20" x14ac:dyDescent="0.25">
      <c r="C3923" s="3"/>
      <c r="E3923" s="4"/>
      <c r="H3923" s="2"/>
      <c r="K3923" s="2"/>
      <c r="N3923" s="2"/>
      <c r="P3923" s="5"/>
      <c r="Q3923" s="2"/>
      <c r="T3923" s="2"/>
    </row>
    <row r="3924" spans="3:20" x14ac:dyDescent="0.25">
      <c r="C3924" s="3"/>
      <c r="E3924" s="4"/>
      <c r="H3924" s="2"/>
      <c r="K3924" s="2"/>
      <c r="N3924" s="2"/>
      <c r="P3924" s="5"/>
      <c r="Q3924" s="2"/>
      <c r="T3924" s="2"/>
    </row>
    <row r="3925" spans="3:20" x14ac:dyDescent="0.25">
      <c r="C3925" s="3"/>
      <c r="E3925" s="4"/>
      <c r="H3925" s="2"/>
      <c r="K3925" s="2"/>
      <c r="N3925" s="2"/>
      <c r="P3925" s="5"/>
      <c r="Q3925" s="2"/>
      <c r="T3925" s="2"/>
    </row>
    <row r="3926" spans="3:20" x14ac:dyDescent="0.25">
      <c r="C3926" s="3"/>
      <c r="E3926" s="4"/>
      <c r="H3926" s="2"/>
      <c r="K3926" s="2"/>
      <c r="N3926" s="2"/>
      <c r="P3926" s="5"/>
      <c r="Q3926" s="2"/>
      <c r="T3926" s="2"/>
    </row>
    <row r="3927" spans="3:20" x14ac:dyDescent="0.25">
      <c r="C3927" s="3"/>
      <c r="E3927" s="4"/>
      <c r="H3927" s="2"/>
      <c r="K3927" s="2"/>
      <c r="N3927" s="2"/>
      <c r="P3927" s="5"/>
      <c r="Q3927" s="2"/>
      <c r="T3927" s="2"/>
    </row>
    <row r="3928" spans="3:20" x14ac:dyDescent="0.25">
      <c r="C3928" s="3"/>
      <c r="E3928" s="4"/>
      <c r="H3928" s="2"/>
      <c r="K3928" s="2"/>
      <c r="N3928" s="2"/>
      <c r="P3928" s="5"/>
      <c r="Q3928" s="2"/>
      <c r="T3928" s="2"/>
    </row>
    <row r="3929" spans="3:20" x14ac:dyDescent="0.25">
      <c r="C3929" s="3"/>
      <c r="E3929" s="4"/>
      <c r="H3929" s="2"/>
      <c r="K3929" s="2"/>
      <c r="N3929" s="2"/>
      <c r="P3929" s="5"/>
      <c r="Q3929" s="2"/>
      <c r="T3929" s="2"/>
    </row>
    <row r="3930" spans="3:20" x14ac:dyDescent="0.25">
      <c r="C3930" s="3"/>
      <c r="E3930" s="4"/>
      <c r="H3930" s="2"/>
      <c r="K3930" s="2"/>
      <c r="N3930" s="2"/>
      <c r="P3930" s="5"/>
      <c r="Q3930" s="2"/>
      <c r="T3930" s="2"/>
    </row>
    <row r="3931" spans="3:20" x14ac:dyDescent="0.25">
      <c r="C3931" s="3"/>
      <c r="E3931" s="4"/>
      <c r="H3931" s="2"/>
      <c r="K3931" s="2"/>
      <c r="N3931" s="2"/>
      <c r="P3931" s="5"/>
      <c r="Q3931" s="2"/>
      <c r="T3931" s="2"/>
    </row>
    <row r="3932" spans="3:20" x14ac:dyDescent="0.25">
      <c r="C3932" s="3"/>
      <c r="E3932" s="4"/>
      <c r="H3932" s="2"/>
      <c r="K3932" s="2"/>
      <c r="N3932" s="2"/>
      <c r="P3932" s="5"/>
      <c r="Q3932" s="2"/>
      <c r="T3932" s="2"/>
    </row>
    <row r="3933" spans="3:20" x14ac:dyDescent="0.25">
      <c r="C3933" s="3"/>
      <c r="E3933" s="4"/>
      <c r="H3933" s="2"/>
      <c r="K3933" s="2"/>
      <c r="N3933" s="2"/>
      <c r="P3933" s="5"/>
      <c r="Q3933" s="2"/>
      <c r="T3933" s="2"/>
    </row>
    <row r="3934" spans="3:20" x14ac:dyDescent="0.25">
      <c r="C3934" s="3"/>
      <c r="E3934" s="4"/>
      <c r="H3934" s="2"/>
      <c r="K3934" s="2"/>
      <c r="N3934" s="2"/>
      <c r="P3934" s="5"/>
      <c r="Q3934" s="2"/>
      <c r="T3934" s="2"/>
    </row>
    <row r="3935" spans="3:20" x14ac:dyDescent="0.25">
      <c r="C3935" s="3"/>
      <c r="E3935" s="4"/>
      <c r="H3935" s="2"/>
      <c r="K3935" s="2"/>
      <c r="N3935" s="2"/>
      <c r="P3935" s="5"/>
      <c r="Q3935" s="2"/>
      <c r="T3935" s="2"/>
    </row>
    <row r="3936" spans="3:20" x14ac:dyDescent="0.25">
      <c r="C3936" s="3"/>
      <c r="E3936" s="4"/>
      <c r="H3936" s="2"/>
      <c r="K3936" s="2"/>
      <c r="N3936" s="2"/>
      <c r="P3936" s="5"/>
      <c r="Q3936" s="2"/>
      <c r="T3936" s="2"/>
    </row>
    <row r="3937" spans="3:20" x14ac:dyDescent="0.25">
      <c r="C3937" s="3"/>
      <c r="E3937" s="4"/>
      <c r="H3937" s="2"/>
      <c r="K3937" s="2"/>
      <c r="N3937" s="2"/>
      <c r="P3937" s="5"/>
      <c r="Q3937" s="2"/>
      <c r="T3937" s="2"/>
    </row>
    <row r="3938" spans="3:20" x14ac:dyDescent="0.25">
      <c r="C3938" s="3"/>
      <c r="E3938" s="4"/>
      <c r="H3938" s="2"/>
      <c r="K3938" s="2"/>
      <c r="N3938" s="2"/>
      <c r="P3938" s="5"/>
      <c r="Q3938" s="2"/>
      <c r="T3938" s="2"/>
    </row>
    <row r="3939" spans="3:20" x14ac:dyDescent="0.25">
      <c r="C3939" s="3"/>
      <c r="E3939" s="4"/>
      <c r="H3939" s="2"/>
      <c r="K3939" s="2"/>
      <c r="N3939" s="2"/>
      <c r="P3939" s="5"/>
      <c r="Q3939" s="2"/>
      <c r="T3939" s="2"/>
    </row>
    <row r="3940" spans="3:20" x14ac:dyDescent="0.25">
      <c r="C3940" s="3"/>
      <c r="E3940" s="4"/>
      <c r="H3940" s="2"/>
      <c r="K3940" s="2"/>
      <c r="N3940" s="2"/>
      <c r="P3940" s="5"/>
      <c r="Q3940" s="2"/>
      <c r="T3940" s="2"/>
    </row>
    <row r="3941" spans="3:20" x14ac:dyDescent="0.25">
      <c r="C3941" s="3"/>
      <c r="E3941" s="4"/>
      <c r="H3941" s="2"/>
      <c r="K3941" s="2"/>
      <c r="N3941" s="2"/>
      <c r="P3941" s="5"/>
      <c r="Q3941" s="2"/>
      <c r="T3941" s="2"/>
    </row>
    <row r="3942" spans="3:20" x14ac:dyDescent="0.25">
      <c r="C3942" s="3"/>
      <c r="E3942" s="4"/>
      <c r="H3942" s="2"/>
      <c r="K3942" s="2"/>
      <c r="N3942" s="2"/>
      <c r="P3942" s="5"/>
      <c r="Q3942" s="2"/>
      <c r="T3942" s="2"/>
    </row>
    <row r="3943" spans="3:20" x14ac:dyDescent="0.25">
      <c r="C3943" s="3"/>
      <c r="E3943" s="4"/>
      <c r="H3943" s="2"/>
      <c r="K3943" s="2"/>
      <c r="N3943" s="2"/>
      <c r="P3943" s="5"/>
      <c r="Q3943" s="2"/>
      <c r="T3943" s="2"/>
    </row>
    <row r="3944" spans="3:20" x14ac:dyDescent="0.25">
      <c r="C3944" s="3"/>
      <c r="E3944" s="4"/>
      <c r="H3944" s="2"/>
      <c r="K3944" s="2"/>
      <c r="N3944" s="2"/>
      <c r="P3944" s="5"/>
      <c r="Q3944" s="2"/>
      <c r="T3944" s="2"/>
    </row>
    <row r="3945" spans="3:20" x14ac:dyDescent="0.25">
      <c r="C3945" s="3"/>
      <c r="E3945" s="4"/>
      <c r="H3945" s="2"/>
      <c r="K3945" s="2"/>
      <c r="N3945" s="2"/>
      <c r="P3945" s="5"/>
      <c r="Q3945" s="2"/>
      <c r="T3945" s="2"/>
    </row>
    <row r="3946" spans="3:20" x14ac:dyDescent="0.25">
      <c r="C3946" s="3"/>
      <c r="E3946" s="4"/>
      <c r="H3946" s="2"/>
      <c r="K3946" s="2"/>
      <c r="N3946" s="2"/>
      <c r="P3946" s="5"/>
      <c r="Q3946" s="2"/>
      <c r="T3946" s="2"/>
    </row>
    <row r="3947" spans="3:20" x14ac:dyDescent="0.25">
      <c r="C3947" s="3"/>
      <c r="E3947" s="4"/>
      <c r="H3947" s="2"/>
      <c r="K3947" s="2"/>
      <c r="N3947" s="2"/>
      <c r="P3947" s="5"/>
      <c r="Q3947" s="2"/>
      <c r="T3947" s="2"/>
    </row>
    <row r="3948" spans="3:20" x14ac:dyDescent="0.25">
      <c r="C3948" s="3"/>
      <c r="E3948" s="4"/>
      <c r="H3948" s="2"/>
      <c r="K3948" s="2"/>
      <c r="N3948" s="2"/>
      <c r="P3948" s="5"/>
      <c r="Q3948" s="2"/>
      <c r="T3948" s="2"/>
    </row>
    <row r="3949" spans="3:20" x14ac:dyDescent="0.25">
      <c r="C3949" s="3"/>
      <c r="E3949" s="4"/>
      <c r="H3949" s="2"/>
      <c r="K3949" s="2"/>
      <c r="N3949" s="2"/>
      <c r="P3949" s="5"/>
      <c r="Q3949" s="2"/>
      <c r="T3949" s="2"/>
    </row>
    <row r="3950" spans="3:20" x14ac:dyDescent="0.25">
      <c r="C3950" s="3"/>
      <c r="E3950" s="4"/>
      <c r="H3950" s="2"/>
      <c r="K3950" s="2"/>
      <c r="N3950" s="2"/>
      <c r="P3950" s="5"/>
      <c r="Q3950" s="2"/>
      <c r="T3950" s="2"/>
    </row>
    <row r="3951" spans="3:20" x14ac:dyDescent="0.25">
      <c r="C3951" s="3"/>
      <c r="E3951" s="4"/>
      <c r="H3951" s="2"/>
      <c r="K3951" s="2"/>
      <c r="N3951" s="2"/>
      <c r="P3951" s="5"/>
      <c r="Q3951" s="2"/>
      <c r="T3951" s="2"/>
    </row>
    <row r="3952" spans="3:20" x14ac:dyDescent="0.25">
      <c r="C3952" s="3"/>
      <c r="E3952" s="4"/>
      <c r="H3952" s="2"/>
      <c r="K3952" s="2"/>
      <c r="N3952" s="2"/>
      <c r="P3952" s="5"/>
      <c r="Q3952" s="2"/>
      <c r="T3952" s="2"/>
    </row>
    <row r="3953" spans="3:20" x14ac:dyDescent="0.25">
      <c r="C3953" s="3"/>
      <c r="E3953" s="4"/>
      <c r="H3953" s="2"/>
      <c r="K3953" s="2"/>
      <c r="N3953" s="2"/>
      <c r="P3953" s="5"/>
      <c r="Q3953" s="2"/>
      <c r="T3953" s="2"/>
    </row>
    <row r="3954" spans="3:20" x14ac:dyDescent="0.25">
      <c r="C3954" s="3"/>
      <c r="E3954" s="4"/>
      <c r="H3954" s="2"/>
      <c r="K3954" s="2"/>
      <c r="N3954" s="2"/>
      <c r="P3954" s="5"/>
      <c r="Q3954" s="2"/>
      <c r="T3954" s="2"/>
    </row>
    <row r="3955" spans="3:20" x14ac:dyDescent="0.25">
      <c r="C3955" s="3"/>
      <c r="E3955" s="4"/>
      <c r="H3955" s="2"/>
      <c r="K3955" s="2"/>
      <c r="N3955" s="2"/>
      <c r="P3955" s="5"/>
      <c r="Q3955" s="2"/>
      <c r="T3955" s="2"/>
    </row>
    <row r="3956" spans="3:20" x14ac:dyDescent="0.25">
      <c r="C3956" s="3"/>
      <c r="E3956" s="4"/>
      <c r="H3956" s="2"/>
      <c r="K3956" s="2"/>
      <c r="N3956" s="2"/>
      <c r="P3956" s="5"/>
      <c r="Q3956" s="2"/>
      <c r="T3956" s="2"/>
    </row>
    <row r="3957" spans="3:20" x14ac:dyDescent="0.25">
      <c r="C3957" s="3"/>
      <c r="E3957" s="4"/>
      <c r="H3957" s="2"/>
      <c r="K3957" s="2"/>
      <c r="N3957" s="2"/>
      <c r="P3957" s="5"/>
      <c r="Q3957" s="2"/>
      <c r="T3957" s="2"/>
    </row>
    <row r="3958" spans="3:20" x14ac:dyDescent="0.25">
      <c r="C3958" s="3"/>
      <c r="E3958" s="4"/>
      <c r="H3958" s="2"/>
      <c r="K3958" s="2"/>
      <c r="N3958" s="2"/>
      <c r="P3958" s="5"/>
      <c r="Q3958" s="2"/>
      <c r="T3958" s="2"/>
    </row>
    <row r="3959" spans="3:20" x14ac:dyDescent="0.25">
      <c r="C3959" s="3"/>
      <c r="E3959" s="4"/>
      <c r="H3959" s="2"/>
      <c r="K3959" s="2"/>
      <c r="N3959" s="2"/>
      <c r="P3959" s="5"/>
      <c r="Q3959" s="2"/>
      <c r="T3959" s="2"/>
    </row>
    <row r="3960" spans="3:20" x14ac:dyDescent="0.25">
      <c r="C3960" s="3"/>
      <c r="E3960" s="4"/>
      <c r="H3960" s="2"/>
      <c r="K3960" s="2"/>
      <c r="N3960" s="2"/>
      <c r="P3960" s="5"/>
      <c r="Q3960" s="2"/>
      <c r="T3960" s="2"/>
    </row>
    <row r="3961" spans="3:20" x14ac:dyDescent="0.25">
      <c r="C3961" s="3"/>
      <c r="E3961" s="4"/>
      <c r="H3961" s="2"/>
      <c r="K3961" s="2"/>
      <c r="N3961" s="2"/>
      <c r="P3961" s="5"/>
      <c r="Q3961" s="2"/>
      <c r="T3961" s="2"/>
    </row>
    <row r="3962" spans="3:20" x14ac:dyDescent="0.25">
      <c r="C3962" s="3"/>
      <c r="E3962" s="4"/>
      <c r="H3962" s="2"/>
      <c r="K3962" s="2"/>
      <c r="N3962" s="2"/>
      <c r="P3962" s="5"/>
      <c r="Q3962" s="2"/>
      <c r="T3962" s="2"/>
    </row>
    <row r="3963" spans="3:20" x14ac:dyDescent="0.25">
      <c r="C3963" s="3"/>
      <c r="E3963" s="4"/>
      <c r="H3963" s="2"/>
      <c r="K3963" s="2"/>
      <c r="N3963" s="2"/>
      <c r="P3963" s="5"/>
      <c r="Q3963" s="2"/>
      <c r="T3963" s="2"/>
    </row>
    <row r="3964" spans="3:20" x14ac:dyDescent="0.25">
      <c r="C3964" s="3"/>
      <c r="E3964" s="4"/>
      <c r="H3964" s="2"/>
      <c r="K3964" s="2"/>
      <c r="N3964" s="2"/>
      <c r="P3964" s="5"/>
      <c r="Q3964" s="2"/>
      <c r="T3964" s="2"/>
    </row>
    <row r="3965" spans="3:20" x14ac:dyDescent="0.25">
      <c r="C3965" s="3"/>
      <c r="E3965" s="4"/>
      <c r="H3965" s="2"/>
      <c r="K3965" s="2"/>
      <c r="N3965" s="2"/>
      <c r="P3965" s="5"/>
      <c r="Q3965" s="2"/>
      <c r="T3965" s="2"/>
    </row>
    <row r="3966" spans="3:20" x14ac:dyDescent="0.25">
      <c r="C3966" s="3"/>
      <c r="E3966" s="4"/>
      <c r="H3966" s="2"/>
      <c r="K3966" s="2"/>
      <c r="N3966" s="2"/>
      <c r="P3966" s="5"/>
      <c r="Q3966" s="2"/>
      <c r="T3966" s="2"/>
    </row>
    <row r="3967" spans="3:20" x14ac:dyDescent="0.25">
      <c r="C3967" s="3"/>
      <c r="E3967" s="4"/>
      <c r="H3967" s="2"/>
      <c r="K3967" s="2"/>
      <c r="N3967" s="2"/>
      <c r="P3967" s="5"/>
      <c r="Q3967" s="2"/>
      <c r="T3967" s="2"/>
    </row>
    <row r="3968" spans="3:20" x14ac:dyDescent="0.25">
      <c r="C3968" s="3"/>
      <c r="E3968" s="4"/>
      <c r="H3968" s="2"/>
      <c r="K3968" s="2"/>
      <c r="N3968" s="2"/>
      <c r="P3968" s="5"/>
      <c r="Q3968" s="2"/>
      <c r="T3968" s="2"/>
    </row>
    <row r="3969" spans="3:20" x14ac:dyDescent="0.25">
      <c r="C3969" s="3"/>
      <c r="E3969" s="4"/>
      <c r="H3969" s="2"/>
      <c r="K3969" s="2"/>
      <c r="N3969" s="2"/>
      <c r="P3969" s="5"/>
      <c r="Q3969" s="2"/>
      <c r="T3969" s="2"/>
    </row>
    <row r="3970" spans="3:20" x14ac:dyDescent="0.25">
      <c r="C3970" s="3"/>
      <c r="E3970" s="4"/>
      <c r="H3970" s="2"/>
      <c r="K3970" s="2"/>
      <c r="N3970" s="2"/>
      <c r="P3970" s="5"/>
      <c r="Q3970" s="2"/>
      <c r="T3970" s="2"/>
    </row>
    <row r="3971" spans="3:20" x14ac:dyDescent="0.25">
      <c r="C3971" s="3"/>
      <c r="E3971" s="4"/>
      <c r="H3971" s="2"/>
      <c r="K3971" s="2"/>
      <c r="N3971" s="2"/>
      <c r="P3971" s="5"/>
      <c r="Q3971" s="2"/>
      <c r="T3971" s="2"/>
    </row>
    <row r="3972" spans="3:20" x14ac:dyDescent="0.25">
      <c r="C3972" s="3"/>
      <c r="E3972" s="4"/>
      <c r="H3972" s="2"/>
      <c r="K3972" s="2"/>
      <c r="N3972" s="2"/>
      <c r="P3972" s="5"/>
      <c r="Q3972" s="2"/>
      <c r="T3972" s="2"/>
    </row>
    <row r="3973" spans="3:20" x14ac:dyDescent="0.25">
      <c r="C3973" s="3"/>
      <c r="E3973" s="4"/>
      <c r="H3973" s="2"/>
      <c r="K3973" s="2"/>
      <c r="N3973" s="2"/>
      <c r="P3973" s="5"/>
      <c r="Q3973" s="2"/>
      <c r="T3973" s="2"/>
    </row>
    <row r="3974" spans="3:20" x14ac:dyDescent="0.25">
      <c r="C3974" s="3"/>
      <c r="E3974" s="4"/>
      <c r="H3974" s="2"/>
      <c r="K3974" s="2"/>
      <c r="N3974" s="2"/>
      <c r="P3974" s="5"/>
      <c r="Q3974" s="2"/>
      <c r="T3974" s="2"/>
    </row>
    <row r="3975" spans="3:20" x14ac:dyDescent="0.25">
      <c r="C3975" s="3"/>
      <c r="E3975" s="4"/>
      <c r="H3975" s="2"/>
      <c r="K3975" s="2"/>
      <c r="N3975" s="2"/>
      <c r="P3975" s="5"/>
      <c r="Q3975" s="2"/>
      <c r="T3975" s="2"/>
    </row>
    <row r="3976" spans="3:20" x14ac:dyDescent="0.25">
      <c r="C3976" s="3"/>
      <c r="E3976" s="4"/>
      <c r="H3976" s="2"/>
      <c r="K3976" s="2"/>
      <c r="N3976" s="2"/>
      <c r="P3976" s="5"/>
      <c r="Q3976" s="2"/>
      <c r="T3976" s="2"/>
    </row>
    <row r="3977" spans="3:20" x14ac:dyDescent="0.25">
      <c r="C3977" s="3"/>
      <c r="E3977" s="4"/>
      <c r="H3977" s="2"/>
      <c r="K3977" s="2"/>
      <c r="N3977" s="2"/>
      <c r="P3977" s="5"/>
      <c r="Q3977" s="2"/>
      <c r="T3977" s="2"/>
    </row>
    <row r="3978" spans="3:20" x14ac:dyDescent="0.25">
      <c r="C3978" s="3"/>
      <c r="E3978" s="4"/>
      <c r="H3978" s="2"/>
      <c r="K3978" s="2"/>
      <c r="N3978" s="2"/>
      <c r="P3978" s="5"/>
      <c r="Q3978" s="2"/>
      <c r="T3978" s="2"/>
    </row>
    <row r="3979" spans="3:20" x14ac:dyDescent="0.25">
      <c r="C3979" s="3"/>
      <c r="E3979" s="4"/>
      <c r="H3979" s="2"/>
      <c r="K3979" s="2"/>
      <c r="N3979" s="2"/>
      <c r="P3979" s="5"/>
      <c r="Q3979" s="2"/>
      <c r="T3979" s="2"/>
    </row>
    <row r="3980" spans="3:20" x14ac:dyDescent="0.25">
      <c r="C3980" s="3"/>
      <c r="E3980" s="4"/>
      <c r="H3980" s="2"/>
      <c r="K3980" s="2"/>
      <c r="N3980" s="2"/>
      <c r="P3980" s="5"/>
      <c r="Q3980" s="2"/>
      <c r="T3980" s="2"/>
    </row>
    <row r="3981" spans="3:20" x14ac:dyDescent="0.25">
      <c r="C3981" s="3"/>
      <c r="E3981" s="4"/>
      <c r="H3981" s="2"/>
      <c r="K3981" s="2"/>
      <c r="N3981" s="2"/>
      <c r="P3981" s="5"/>
      <c r="Q3981" s="2"/>
      <c r="T3981" s="2"/>
    </row>
    <row r="3982" spans="3:20" x14ac:dyDescent="0.25">
      <c r="C3982" s="3"/>
      <c r="E3982" s="4"/>
      <c r="H3982" s="2"/>
      <c r="K3982" s="2"/>
      <c r="N3982" s="2"/>
      <c r="P3982" s="5"/>
      <c r="Q3982" s="2"/>
      <c r="T3982" s="2"/>
    </row>
    <row r="3983" spans="3:20" x14ac:dyDescent="0.25">
      <c r="C3983" s="3"/>
      <c r="E3983" s="4"/>
      <c r="H3983" s="2"/>
      <c r="K3983" s="2"/>
      <c r="N3983" s="2"/>
      <c r="P3983" s="5"/>
      <c r="Q3983" s="2"/>
      <c r="T3983" s="2"/>
    </row>
    <row r="3984" spans="3:20" x14ac:dyDescent="0.25">
      <c r="C3984" s="3"/>
      <c r="E3984" s="4"/>
      <c r="H3984" s="2"/>
      <c r="K3984" s="2"/>
      <c r="N3984" s="2"/>
      <c r="P3984" s="5"/>
      <c r="Q3984" s="2"/>
      <c r="T3984" s="2"/>
    </row>
    <row r="3985" spans="3:20" x14ac:dyDescent="0.25">
      <c r="C3985" s="3"/>
      <c r="E3985" s="4"/>
      <c r="H3985" s="2"/>
      <c r="K3985" s="2"/>
      <c r="N3985" s="2"/>
      <c r="P3985" s="5"/>
      <c r="Q3985" s="2"/>
      <c r="T3985" s="2"/>
    </row>
    <row r="3986" spans="3:20" x14ac:dyDescent="0.25">
      <c r="C3986" s="3"/>
      <c r="E3986" s="4"/>
      <c r="H3986" s="2"/>
      <c r="K3986" s="2"/>
      <c r="N3986" s="2"/>
      <c r="P3986" s="5"/>
      <c r="Q3986" s="2"/>
      <c r="T3986" s="2"/>
    </row>
    <row r="3987" spans="3:20" x14ac:dyDescent="0.25">
      <c r="C3987" s="3"/>
      <c r="E3987" s="4"/>
      <c r="H3987" s="2"/>
      <c r="K3987" s="2"/>
      <c r="N3987" s="2"/>
      <c r="P3987" s="5"/>
      <c r="Q3987" s="2"/>
      <c r="T3987" s="2"/>
    </row>
    <row r="3988" spans="3:20" x14ac:dyDescent="0.25">
      <c r="C3988" s="3"/>
      <c r="E3988" s="4"/>
      <c r="H3988" s="2"/>
      <c r="K3988" s="2"/>
      <c r="N3988" s="2"/>
      <c r="P3988" s="5"/>
      <c r="Q3988" s="2"/>
      <c r="T3988" s="2"/>
    </row>
    <row r="3989" spans="3:20" x14ac:dyDescent="0.25">
      <c r="C3989" s="3"/>
      <c r="E3989" s="4"/>
      <c r="H3989" s="2"/>
      <c r="K3989" s="2"/>
      <c r="N3989" s="2"/>
      <c r="P3989" s="5"/>
      <c r="Q3989" s="2"/>
      <c r="T3989" s="2"/>
    </row>
    <row r="3990" spans="3:20" x14ac:dyDescent="0.25">
      <c r="C3990" s="3"/>
      <c r="E3990" s="4"/>
      <c r="H3990" s="2"/>
      <c r="K3990" s="2"/>
      <c r="N3990" s="2"/>
      <c r="P3990" s="5"/>
      <c r="Q3990" s="2"/>
      <c r="T3990" s="2"/>
    </row>
    <row r="3991" spans="3:20" x14ac:dyDescent="0.25">
      <c r="C3991" s="3"/>
      <c r="E3991" s="4"/>
      <c r="H3991" s="2"/>
      <c r="K3991" s="2"/>
      <c r="N3991" s="2"/>
      <c r="P3991" s="5"/>
      <c r="Q3991" s="2"/>
      <c r="T3991" s="2"/>
    </row>
    <row r="3992" spans="3:20" x14ac:dyDescent="0.25">
      <c r="C3992" s="3"/>
      <c r="E3992" s="4"/>
      <c r="H3992" s="2"/>
      <c r="K3992" s="2"/>
      <c r="N3992" s="2"/>
      <c r="P3992" s="5"/>
      <c r="Q3992" s="2"/>
      <c r="T3992" s="2"/>
    </row>
    <row r="3993" spans="3:20" x14ac:dyDescent="0.25">
      <c r="C3993" s="3"/>
      <c r="E3993" s="4"/>
      <c r="H3993" s="2"/>
      <c r="K3993" s="2"/>
      <c r="N3993" s="2"/>
      <c r="P3993" s="5"/>
      <c r="Q3993" s="2"/>
      <c r="T3993" s="2"/>
    </row>
    <row r="3994" spans="3:20" x14ac:dyDescent="0.25">
      <c r="C3994" s="3"/>
      <c r="E3994" s="4"/>
      <c r="H3994" s="2"/>
      <c r="K3994" s="2"/>
      <c r="N3994" s="2"/>
      <c r="P3994" s="5"/>
      <c r="Q3994" s="2"/>
      <c r="T3994" s="2"/>
    </row>
    <row r="3995" spans="3:20" x14ac:dyDescent="0.25">
      <c r="C3995" s="3"/>
      <c r="E3995" s="4"/>
      <c r="H3995" s="2"/>
      <c r="K3995" s="2"/>
      <c r="N3995" s="2"/>
      <c r="P3995" s="5"/>
      <c r="Q3995" s="2"/>
      <c r="T3995" s="2"/>
    </row>
    <row r="3996" spans="3:20" x14ac:dyDescent="0.25">
      <c r="C3996" s="3"/>
      <c r="E3996" s="4"/>
      <c r="H3996" s="2"/>
      <c r="K3996" s="2"/>
      <c r="N3996" s="2"/>
      <c r="P3996" s="5"/>
      <c r="Q3996" s="2"/>
      <c r="T3996" s="2"/>
    </row>
    <row r="3997" spans="3:20" x14ac:dyDescent="0.25">
      <c r="C3997" s="3"/>
      <c r="E3997" s="4"/>
      <c r="H3997" s="2"/>
      <c r="K3997" s="2"/>
      <c r="N3997" s="2"/>
      <c r="P3997" s="5"/>
      <c r="Q3997" s="2"/>
      <c r="T3997" s="2"/>
    </row>
    <row r="3998" spans="3:20" x14ac:dyDescent="0.25">
      <c r="C3998" s="3"/>
      <c r="E3998" s="4"/>
      <c r="H3998" s="2"/>
      <c r="K3998" s="2"/>
      <c r="N3998" s="2"/>
      <c r="P3998" s="5"/>
      <c r="Q3998" s="2"/>
      <c r="T3998" s="2"/>
    </row>
    <row r="3999" spans="3:20" x14ac:dyDescent="0.25">
      <c r="C3999" s="3"/>
      <c r="E3999" s="4"/>
      <c r="H3999" s="2"/>
      <c r="K3999" s="2"/>
      <c r="N3999" s="2"/>
      <c r="P3999" s="5"/>
      <c r="Q3999" s="2"/>
      <c r="T3999" s="2"/>
    </row>
    <row r="4000" spans="3:20" x14ac:dyDescent="0.25">
      <c r="C4000" s="3"/>
      <c r="E4000" s="4"/>
      <c r="H4000" s="2"/>
      <c r="K4000" s="2"/>
      <c r="N4000" s="2"/>
      <c r="P4000" s="5"/>
      <c r="Q4000" s="2"/>
      <c r="T4000" s="2"/>
    </row>
    <row r="4001" spans="3:20" x14ac:dyDescent="0.25">
      <c r="C4001" s="3"/>
      <c r="E4001" s="4"/>
      <c r="H4001" s="2"/>
      <c r="K4001" s="2"/>
      <c r="N4001" s="2"/>
      <c r="P4001" s="5"/>
      <c r="Q4001" s="2"/>
      <c r="T4001" s="2"/>
    </row>
    <row r="4002" spans="3:20" x14ac:dyDescent="0.25">
      <c r="C4002" s="3"/>
      <c r="E4002" s="4"/>
      <c r="H4002" s="2"/>
      <c r="K4002" s="2"/>
      <c r="N4002" s="2"/>
      <c r="P4002" s="5"/>
      <c r="Q4002" s="2"/>
      <c r="T4002" s="2"/>
    </row>
    <row r="4003" spans="3:20" x14ac:dyDescent="0.25">
      <c r="C4003" s="3"/>
      <c r="E4003" s="4"/>
      <c r="H4003" s="2"/>
      <c r="K4003" s="2"/>
      <c r="N4003" s="2"/>
      <c r="P4003" s="5"/>
      <c r="Q4003" s="2"/>
      <c r="T4003" s="2"/>
    </row>
    <row r="4004" spans="3:20" x14ac:dyDescent="0.25">
      <c r="C4004" s="3"/>
      <c r="E4004" s="4"/>
      <c r="H4004" s="2"/>
      <c r="K4004" s="2"/>
      <c r="N4004" s="2"/>
      <c r="P4004" s="5"/>
      <c r="Q4004" s="2"/>
      <c r="T4004" s="2"/>
    </row>
    <row r="4005" spans="3:20" x14ac:dyDescent="0.25">
      <c r="C4005" s="3"/>
      <c r="E4005" s="4"/>
      <c r="H4005" s="2"/>
      <c r="K4005" s="2"/>
      <c r="N4005" s="2"/>
      <c r="P4005" s="5"/>
      <c r="Q4005" s="2"/>
      <c r="T4005" s="2"/>
    </row>
    <row r="4006" spans="3:20" x14ac:dyDescent="0.25">
      <c r="C4006" s="3"/>
      <c r="E4006" s="4"/>
      <c r="H4006" s="2"/>
      <c r="K4006" s="2"/>
      <c r="N4006" s="2"/>
      <c r="P4006" s="5"/>
      <c r="Q4006" s="2"/>
      <c r="T4006" s="2"/>
    </row>
    <row r="4007" spans="3:20" x14ac:dyDescent="0.25">
      <c r="C4007" s="3"/>
      <c r="E4007" s="4"/>
      <c r="H4007" s="2"/>
      <c r="K4007" s="2"/>
      <c r="N4007" s="2"/>
      <c r="P4007" s="5"/>
      <c r="Q4007" s="2"/>
      <c r="T4007" s="2"/>
    </row>
    <row r="4008" spans="3:20" x14ac:dyDescent="0.25">
      <c r="C4008" s="3"/>
      <c r="E4008" s="4"/>
      <c r="H4008" s="2"/>
      <c r="K4008" s="2"/>
      <c r="N4008" s="2"/>
      <c r="P4008" s="5"/>
      <c r="Q4008" s="2"/>
      <c r="T4008" s="2"/>
    </row>
    <row r="4009" spans="3:20" x14ac:dyDescent="0.25">
      <c r="C4009" s="3"/>
      <c r="E4009" s="4"/>
      <c r="H4009" s="2"/>
      <c r="K4009" s="2"/>
      <c r="N4009" s="2"/>
      <c r="P4009" s="5"/>
      <c r="Q4009" s="2"/>
      <c r="T4009" s="2"/>
    </row>
    <row r="4010" spans="3:20" x14ac:dyDescent="0.25">
      <c r="C4010" s="3"/>
      <c r="E4010" s="4"/>
      <c r="H4010" s="2"/>
      <c r="K4010" s="2"/>
      <c r="N4010" s="2"/>
      <c r="P4010" s="5"/>
      <c r="Q4010" s="2"/>
      <c r="T4010" s="2"/>
    </row>
    <row r="4011" spans="3:20" x14ac:dyDescent="0.25">
      <c r="C4011" s="3"/>
      <c r="E4011" s="4"/>
      <c r="H4011" s="2"/>
      <c r="K4011" s="2"/>
      <c r="N4011" s="2"/>
      <c r="P4011" s="5"/>
      <c r="Q4011" s="2"/>
      <c r="T4011" s="2"/>
    </row>
    <row r="4012" spans="3:20" x14ac:dyDescent="0.25">
      <c r="C4012" s="3"/>
      <c r="E4012" s="4"/>
      <c r="H4012" s="2"/>
      <c r="K4012" s="2"/>
      <c r="N4012" s="2"/>
      <c r="P4012" s="5"/>
      <c r="Q4012" s="2"/>
      <c r="T4012" s="2"/>
    </row>
    <row r="4013" spans="3:20" x14ac:dyDescent="0.25">
      <c r="C4013" s="3"/>
      <c r="E4013" s="4"/>
      <c r="H4013" s="2"/>
      <c r="K4013" s="2"/>
      <c r="N4013" s="2"/>
      <c r="P4013" s="5"/>
      <c r="Q4013" s="2"/>
      <c r="T4013" s="2"/>
    </row>
    <row r="4014" spans="3:20" x14ac:dyDescent="0.25">
      <c r="C4014" s="3"/>
      <c r="E4014" s="4"/>
      <c r="H4014" s="2"/>
      <c r="K4014" s="2"/>
      <c r="N4014" s="2"/>
      <c r="P4014" s="5"/>
      <c r="Q4014" s="2"/>
      <c r="T4014" s="2"/>
    </row>
    <row r="4015" spans="3:20" x14ac:dyDescent="0.25">
      <c r="C4015" s="3"/>
      <c r="E4015" s="4"/>
      <c r="H4015" s="2"/>
      <c r="K4015" s="2"/>
      <c r="N4015" s="2"/>
      <c r="P4015" s="5"/>
      <c r="Q4015" s="2"/>
      <c r="T4015" s="2"/>
    </row>
    <row r="4016" spans="3:20" x14ac:dyDescent="0.25">
      <c r="C4016" s="3"/>
      <c r="E4016" s="4"/>
      <c r="H4016" s="2"/>
      <c r="K4016" s="2"/>
      <c r="N4016" s="2"/>
      <c r="P4016" s="5"/>
      <c r="Q4016" s="2"/>
      <c r="T4016" s="2"/>
    </row>
    <row r="4017" spans="3:20" x14ac:dyDescent="0.25">
      <c r="C4017" s="3"/>
      <c r="E4017" s="4"/>
      <c r="H4017" s="2"/>
      <c r="K4017" s="2"/>
      <c r="N4017" s="2"/>
      <c r="P4017" s="5"/>
      <c r="Q4017" s="2"/>
      <c r="T4017" s="2"/>
    </row>
    <row r="4018" spans="3:20" x14ac:dyDescent="0.25">
      <c r="C4018" s="3"/>
      <c r="E4018" s="4"/>
      <c r="H4018" s="2"/>
      <c r="K4018" s="2"/>
      <c r="N4018" s="2"/>
      <c r="P4018" s="5"/>
      <c r="Q4018" s="2"/>
      <c r="T4018" s="2"/>
    </row>
    <row r="4019" spans="3:20" x14ac:dyDescent="0.25">
      <c r="C4019" s="3"/>
      <c r="E4019" s="4"/>
      <c r="H4019" s="2"/>
      <c r="K4019" s="2"/>
      <c r="N4019" s="2"/>
      <c r="P4019" s="5"/>
      <c r="Q4019" s="2"/>
      <c r="T4019" s="2"/>
    </row>
    <row r="4020" spans="3:20" x14ac:dyDescent="0.25">
      <c r="C4020" s="3"/>
      <c r="E4020" s="4"/>
      <c r="H4020" s="2"/>
      <c r="K4020" s="2"/>
      <c r="N4020" s="2"/>
      <c r="P4020" s="5"/>
      <c r="Q4020" s="2"/>
      <c r="T4020" s="2"/>
    </row>
    <row r="4021" spans="3:20" x14ac:dyDescent="0.25">
      <c r="C4021" s="3"/>
      <c r="E4021" s="4"/>
      <c r="H4021" s="2"/>
      <c r="K4021" s="2"/>
      <c r="N4021" s="2"/>
      <c r="P4021" s="5"/>
      <c r="Q4021" s="2"/>
      <c r="T4021" s="2"/>
    </row>
    <row r="4022" spans="3:20" x14ac:dyDescent="0.25">
      <c r="C4022" s="3"/>
      <c r="E4022" s="4"/>
      <c r="H4022" s="2"/>
      <c r="K4022" s="2"/>
      <c r="N4022" s="2"/>
      <c r="P4022" s="5"/>
      <c r="Q4022" s="2"/>
      <c r="T4022" s="2"/>
    </row>
    <row r="4023" spans="3:20" x14ac:dyDescent="0.25">
      <c r="C4023" s="3"/>
      <c r="E4023" s="4"/>
      <c r="H4023" s="2"/>
      <c r="K4023" s="2"/>
      <c r="N4023" s="2"/>
      <c r="P4023" s="5"/>
      <c r="Q4023" s="2"/>
      <c r="T4023" s="2"/>
    </row>
    <row r="4024" spans="3:20" x14ac:dyDescent="0.25">
      <c r="C4024" s="3"/>
      <c r="E4024" s="4"/>
      <c r="H4024" s="2"/>
      <c r="K4024" s="2"/>
      <c r="N4024" s="2"/>
      <c r="P4024" s="5"/>
      <c r="Q4024" s="2"/>
      <c r="T4024" s="2"/>
    </row>
    <row r="4025" spans="3:20" x14ac:dyDescent="0.25">
      <c r="C4025" s="3"/>
      <c r="E4025" s="4"/>
      <c r="H4025" s="2"/>
      <c r="K4025" s="2"/>
      <c r="N4025" s="2"/>
      <c r="P4025" s="5"/>
      <c r="Q4025" s="2"/>
      <c r="T4025" s="2"/>
    </row>
    <row r="4026" spans="3:20" x14ac:dyDescent="0.25">
      <c r="C4026" s="3"/>
      <c r="E4026" s="4"/>
      <c r="H4026" s="2"/>
      <c r="K4026" s="2"/>
      <c r="N4026" s="2"/>
      <c r="P4026" s="5"/>
      <c r="Q4026" s="2"/>
      <c r="T4026" s="2"/>
    </row>
    <row r="4027" spans="3:20" x14ac:dyDescent="0.25">
      <c r="C4027" s="3"/>
      <c r="E4027" s="4"/>
      <c r="H4027" s="2"/>
      <c r="K4027" s="2"/>
      <c r="N4027" s="2"/>
      <c r="P4027" s="5"/>
      <c r="Q4027" s="2"/>
      <c r="T4027" s="2"/>
    </row>
    <row r="4028" spans="3:20" x14ac:dyDescent="0.25">
      <c r="C4028" s="3"/>
      <c r="E4028" s="4"/>
      <c r="H4028" s="2"/>
      <c r="K4028" s="2"/>
      <c r="N4028" s="2"/>
      <c r="P4028" s="5"/>
      <c r="Q4028" s="2"/>
      <c r="T4028" s="2"/>
    </row>
    <row r="4029" spans="3:20" x14ac:dyDescent="0.25">
      <c r="C4029" s="3"/>
      <c r="E4029" s="4"/>
      <c r="H4029" s="2"/>
      <c r="K4029" s="2"/>
      <c r="N4029" s="2"/>
      <c r="P4029" s="5"/>
      <c r="Q4029" s="2"/>
      <c r="T4029" s="2"/>
    </row>
    <row r="4030" spans="3:20" x14ac:dyDescent="0.25">
      <c r="C4030" s="3"/>
      <c r="E4030" s="4"/>
      <c r="H4030" s="2"/>
      <c r="K4030" s="2"/>
      <c r="N4030" s="2"/>
      <c r="P4030" s="5"/>
      <c r="Q4030" s="2"/>
      <c r="T4030" s="2"/>
    </row>
    <row r="4031" spans="3:20" x14ac:dyDescent="0.25">
      <c r="C4031" s="3"/>
      <c r="E4031" s="4"/>
      <c r="H4031" s="2"/>
      <c r="K4031" s="2"/>
      <c r="N4031" s="2"/>
      <c r="P4031" s="5"/>
      <c r="Q4031" s="2"/>
      <c r="T4031" s="2"/>
    </row>
    <row r="4032" spans="3:20" x14ac:dyDescent="0.25">
      <c r="C4032" s="3"/>
      <c r="E4032" s="4"/>
      <c r="H4032" s="2"/>
      <c r="K4032" s="2"/>
      <c r="N4032" s="2"/>
      <c r="P4032" s="5"/>
      <c r="Q4032" s="2"/>
      <c r="T4032" s="2"/>
    </row>
    <row r="4033" spans="3:20" x14ac:dyDescent="0.25">
      <c r="C4033" s="3"/>
      <c r="E4033" s="4"/>
      <c r="H4033" s="2"/>
      <c r="K4033" s="2"/>
      <c r="N4033" s="2"/>
      <c r="P4033" s="5"/>
      <c r="Q4033" s="2"/>
      <c r="T4033" s="2"/>
    </row>
    <row r="4034" spans="3:20" x14ac:dyDescent="0.25">
      <c r="C4034" s="3"/>
      <c r="E4034" s="4"/>
      <c r="H4034" s="2"/>
      <c r="K4034" s="2"/>
      <c r="N4034" s="2"/>
      <c r="P4034" s="5"/>
      <c r="Q4034" s="2"/>
      <c r="T4034" s="2"/>
    </row>
    <row r="4035" spans="3:20" x14ac:dyDescent="0.25">
      <c r="C4035" s="3"/>
      <c r="E4035" s="4"/>
      <c r="H4035" s="2"/>
      <c r="K4035" s="2"/>
      <c r="N4035" s="2"/>
      <c r="P4035" s="5"/>
      <c r="Q4035" s="2"/>
      <c r="T4035" s="2"/>
    </row>
    <row r="4036" spans="3:20" x14ac:dyDescent="0.25">
      <c r="C4036" s="3"/>
      <c r="E4036" s="4"/>
      <c r="H4036" s="2"/>
      <c r="K4036" s="2"/>
      <c r="N4036" s="2"/>
      <c r="P4036" s="5"/>
      <c r="Q4036" s="2"/>
      <c r="T4036" s="2"/>
    </row>
    <row r="4037" spans="3:20" x14ac:dyDescent="0.25">
      <c r="C4037" s="3"/>
      <c r="E4037" s="4"/>
      <c r="H4037" s="2"/>
      <c r="K4037" s="2"/>
      <c r="N4037" s="2"/>
      <c r="P4037" s="5"/>
      <c r="Q4037" s="2"/>
      <c r="T4037" s="2"/>
    </row>
    <row r="4038" spans="3:20" x14ac:dyDescent="0.25">
      <c r="C4038" s="3"/>
      <c r="E4038" s="4"/>
      <c r="H4038" s="2"/>
      <c r="K4038" s="2"/>
      <c r="N4038" s="2"/>
      <c r="P4038" s="5"/>
      <c r="Q4038" s="2"/>
      <c r="T4038" s="2"/>
    </row>
    <row r="4039" spans="3:20" x14ac:dyDescent="0.25">
      <c r="C4039" s="3"/>
      <c r="E4039" s="4"/>
      <c r="H4039" s="2"/>
      <c r="K4039" s="2"/>
      <c r="N4039" s="2"/>
      <c r="P4039" s="5"/>
      <c r="Q4039" s="2"/>
      <c r="T4039" s="2"/>
    </row>
    <row r="4040" spans="3:20" x14ac:dyDescent="0.25">
      <c r="C4040" s="3"/>
      <c r="E4040" s="4"/>
      <c r="H4040" s="2"/>
      <c r="K4040" s="2"/>
      <c r="N4040" s="2"/>
      <c r="P4040" s="5"/>
      <c r="Q4040" s="2"/>
      <c r="T4040" s="2"/>
    </row>
    <row r="4041" spans="3:20" x14ac:dyDescent="0.25">
      <c r="C4041" s="3"/>
      <c r="E4041" s="4"/>
      <c r="H4041" s="2"/>
      <c r="K4041" s="2"/>
      <c r="N4041" s="2"/>
      <c r="P4041" s="5"/>
      <c r="Q4041" s="2"/>
      <c r="T4041" s="2"/>
    </row>
    <row r="4042" spans="3:20" x14ac:dyDescent="0.25">
      <c r="C4042" s="3"/>
      <c r="E4042" s="4"/>
      <c r="H4042" s="2"/>
      <c r="K4042" s="2"/>
      <c r="N4042" s="2"/>
      <c r="P4042" s="5"/>
      <c r="Q4042" s="2"/>
      <c r="T4042" s="2"/>
    </row>
    <row r="4043" spans="3:20" x14ac:dyDescent="0.25">
      <c r="C4043" s="3"/>
      <c r="E4043" s="4"/>
      <c r="H4043" s="2"/>
      <c r="K4043" s="2"/>
      <c r="N4043" s="2"/>
      <c r="P4043" s="5"/>
      <c r="Q4043" s="2"/>
      <c r="T4043" s="2"/>
    </row>
    <row r="4044" spans="3:20" x14ac:dyDescent="0.25">
      <c r="C4044" s="3"/>
      <c r="E4044" s="4"/>
      <c r="H4044" s="2"/>
      <c r="K4044" s="2"/>
      <c r="N4044" s="2"/>
      <c r="P4044" s="5"/>
      <c r="Q4044" s="2"/>
      <c r="T4044" s="2"/>
    </row>
    <row r="4045" spans="3:20" x14ac:dyDescent="0.25">
      <c r="C4045" s="3"/>
      <c r="E4045" s="4"/>
      <c r="H4045" s="2"/>
      <c r="K4045" s="2"/>
      <c r="N4045" s="2"/>
      <c r="P4045" s="5"/>
      <c r="Q4045" s="2"/>
      <c r="T4045" s="2"/>
    </row>
    <row r="4046" spans="3:20" x14ac:dyDescent="0.25">
      <c r="C4046" s="3"/>
      <c r="E4046" s="4"/>
      <c r="H4046" s="2"/>
      <c r="K4046" s="2"/>
      <c r="N4046" s="2"/>
      <c r="P4046" s="5"/>
      <c r="Q4046" s="2"/>
      <c r="T4046" s="2"/>
    </row>
    <row r="4047" spans="3:20" x14ac:dyDescent="0.25">
      <c r="C4047" s="3"/>
      <c r="E4047" s="4"/>
      <c r="H4047" s="2"/>
      <c r="K4047" s="2"/>
      <c r="N4047" s="2"/>
      <c r="P4047" s="5"/>
      <c r="Q4047" s="2"/>
      <c r="T4047" s="2"/>
    </row>
    <row r="4048" spans="3:20" x14ac:dyDescent="0.25">
      <c r="C4048" s="3"/>
      <c r="E4048" s="4"/>
      <c r="H4048" s="2"/>
      <c r="K4048" s="2"/>
      <c r="N4048" s="2"/>
      <c r="P4048" s="5"/>
      <c r="Q4048" s="2"/>
      <c r="T4048" s="2"/>
    </row>
    <row r="4049" spans="3:20" x14ac:dyDescent="0.25">
      <c r="C4049" s="3"/>
      <c r="E4049" s="4"/>
      <c r="H4049" s="2"/>
      <c r="K4049" s="2"/>
      <c r="N4049" s="2"/>
      <c r="P4049" s="5"/>
      <c r="Q4049" s="2"/>
      <c r="T4049" s="2"/>
    </row>
    <row r="4050" spans="3:20" x14ac:dyDescent="0.25">
      <c r="C4050" s="3"/>
      <c r="E4050" s="4"/>
      <c r="H4050" s="2"/>
      <c r="K4050" s="2"/>
      <c r="N4050" s="2"/>
      <c r="P4050" s="5"/>
      <c r="Q4050" s="2"/>
      <c r="T4050" s="2"/>
    </row>
    <row r="4051" spans="3:20" x14ac:dyDescent="0.25">
      <c r="C4051" s="3"/>
      <c r="E4051" s="4"/>
      <c r="H4051" s="2"/>
      <c r="K4051" s="2"/>
      <c r="N4051" s="2"/>
      <c r="P4051" s="5"/>
      <c r="Q4051" s="2"/>
      <c r="T4051" s="2"/>
    </row>
    <row r="4052" spans="3:20" x14ac:dyDescent="0.25">
      <c r="C4052" s="3"/>
      <c r="E4052" s="4"/>
      <c r="H4052" s="2"/>
      <c r="K4052" s="2"/>
      <c r="N4052" s="2"/>
      <c r="P4052" s="5"/>
      <c r="Q4052" s="2"/>
      <c r="T4052" s="2"/>
    </row>
    <row r="4053" spans="3:20" x14ac:dyDescent="0.25">
      <c r="C4053" s="3"/>
      <c r="E4053" s="4"/>
      <c r="H4053" s="2"/>
      <c r="K4053" s="2"/>
      <c r="N4053" s="2"/>
      <c r="P4053" s="5"/>
      <c r="Q4053" s="2"/>
      <c r="T4053" s="2"/>
    </row>
    <row r="4054" spans="3:20" x14ac:dyDescent="0.25">
      <c r="C4054" s="3"/>
      <c r="E4054" s="4"/>
      <c r="H4054" s="2"/>
      <c r="K4054" s="2"/>
      <c r="N4054" s="2"/>
      <c r="P4054" s="5"/>
      <c r="Q4054" s="2"/>
      <c r="T4054" s="2"/>
    </row>
    <row r="4055" spans="3:20" x14ac:dyDescent="0.25">
      <c r="C4055" s="3"/>
      <c r="E4055" s="4"/>
      <c r="H4055" s="2"/>
      <c r="K4055" s="2"/>
      <c r="N4055" s="2"/>
      <c r="P4055" s="5"/>
      <c r="Q4055" s="2"/>
      <c r="T4055" s="2"/>
    </row>
    <row r="4056" spans="3:20" x14ac:dyDescent="0.25">
      <c r="C4056" s="3"/>
      <c r="E4056" s="4"/>
      <c r="H4056" s="2"/>
      <c r="K4056" s="2"/>
      <c r="N4056" s="2"/>
      <c r="P4056" s="5"/>
      <c r="Q4056" s="2"/>
      <c r="T4056" s="2"/>
    </row>
    <row r="4057" spans="3:20" x14ac:dyDescent="0.25">
      <c r="C4057" s="3"/>
      <c r="E4057" s="4"/>
      <c r="H4057" s="2"/>
      <c r="K4057" s="2"/>
      <c r="N4057" s="2"/>
      <c r="P4057" s="5"/>
      <c r="Q4057" s="2"/>
      <c r="T4057" s="2"/>
    </row>
    <row r="4058" spans="3:20" x14ac:dyDescent="0.25">
      <c r="C4058" s="3"/>
      <c r="E4058" s="4"/>
      <c r="H4058" s="2"/>
      <c r="K4058" s="2"/>
      <c r="N4058" s="2"/>
      <c r="P4058" s="5"/>
      <c r="Q4058" s="2"/>
      <c r="T4058" s="2"/>
    </row>
    <row r="4059" spans="3:20" x14ac:dyDescent="0.25">
      <c r="C4059" s="3"/>
      <c r="E4059" s="4"/>
      <c r="H4059" s="2"/>
      <c r="K4059" s="2"/>
      <c r="N4059" s="2"/>
      <c r="P4059" s="5"/>
      <c r="Q4059" s="2"/>
      <c r="T4059" s="2"/>
    </row>
    <row r="4060" spans="3:20" x14ac:dyDescent="0.25">
      <c r="C4060" s="3"/>
      <c r="E4060" s="4"/>
      <c r="H4060" s="2"/>
      <c r="K4060" s="2"/>
      <c r="N4060" s="2"/>
      <c r="P4060" s="5"/>
      <c r="Q4060" s="2"/>
      <c r="T4060" s="2"/>
    </row>
    <row r="4061" spans="3:20" x14ac:dyDescent="0.25">
      <c r="C4061" s="3"/>
      <c r="E4061" s="4"/>
      <c r="H4061" s="2"/>
      <c r="K4061" s="2"/>
      <c r="N4061" s="2"/>
      <c r="P4061" s="5"/>
      <c r="Q4061" s="2"/>
      <c r="T4061" s="2"/>
    </row>
    <row r="4062" spans="3:20" x14ac:dyDescent="0.25">
      <c r="C4062" s="3"/>
      <c r="E4062" s="4"/>
      <c r="H4062" s="2"/>
      <c r="K4062" s="2"/>
      <c r="N4062" s="2"/>
      <c r="P4062" s="5"/>
      <c r="Q4062" s="2"/>
      <c r="T4062" s="2"/>
    </row>
    <row r="4063" spans="3:20" x14ac:dyDescent="0.25">
      <c r="C4063" s="3"/>
      <c r="E4063" s="4"/>
      <c r="H4063" s="2"/>
      <c r="K4063" s="2"/>
      <c r="N4063" s="2"/>
      <c r="P4063" s="5"/>
      <c r="Q4063" s="2"/>
      <c r="T4063" s="2"/>
    </row>
    <row r="4064" spans="3:20" x14ac:dyDescent="0.25">
      <c r="C4064" s="3"/>
      <c r="E4064" s="4"/>
      <c r="H4064" s="2"/>
      <c r="K4064" s="2"/>
      <c r="N4064" s="2"/>
      <c r="P4064" s="5"/>
      <c r="Q4064" s="2"/>
      <c r="T4064" s="2"/>
    </row>
    <row r="4065" spans="3:20" x14ac:dyDescent="0.25">
      <c r="C4065" s="3"/>
      <c r="E4065" s="4"/>
      <c r="H4065" s="2"/>
      <c r="K4065" s="2"/>
      <c r="N4065" s="2"/>
      <c r="P4065" s="5"/>
      <c r="Q4065" s="2"/>
      <c r="T4065" s="2"/>
    </row>
    <row r="4066" spans="3:20" x14ac:dyDescent="0.25">
      <c r="C4066" s="3"/>
      <c r="E4066" s="4"/>
      <c r="H4066" s="2"/>
      <c r="K4066" s="2"/>
      <c r="N4066" s="2"/>
      <c r="P4066" s="5"/>
      <c r="Q4066" s="2"/>
      <c r="T4066" s="2"/>
    </row>
    <row r="4067" spans="3:20" x14ac:dyDescent="0.25">
      <c r="C4067" s="3"/>
      <c r="E4067" s="4"/>
      <c r="H4067" s="2"/>
      <c r="K4067" s="2"/>
      <c r="N4067" s="2"/>
      <c r="P4067" s="5"/>
      <c r="Q4067" s="2"/>
      <c r="T4067" s="2"/>
    </row>
    <row r="4068" spans="3:20" x14ac:dyDescent="0.25">
      <c r="C4068" s="3"/>
      <c r="E4068" s="4"/>
      <c r="H4068" s="2"/>
      <c r="K4068" s="2"/>
      <c r="N4068" s="2"/>
      <c r="P4068" s="5"/>
      <c r="Q4068" s="2"/>
      <c r="T4068" s="2"/>
    </row>
    <row r="4069" spans="3:20" x14ac:dyDescent="0.25">
      <c r="C4069" s="3"/>
      <c r="E4069" s="4"/>
      <c r="H4069" s="2"/>
      <c r="K4069" s="2"/>
      <c r="N4069" s="2"/>
      <c r="P4069" s="5"/>
      <c r="Q4069" s="2"/>
      <c r="T4069" s="2"/>
    </row>
    <row r="4070" spans="3:20" x14ac:dyDescent="0.25">
      <c r="C4070" s="3"/>
      <c r="E4070" s="4"/>
      <c r="H4070" s="2"/>
      <c r="K4070" s="2"/>
      <c r="N4070" s="2"/>
      <c r="P4070" s="5"/>
      <c r="Q4070" s="2"/>
      <c r="T4070" s="2"/>
    </row>
    <row r="4071" spans="3:20" x14ac:dyDescent="0.25">
      <c r="C4071" s="3"/>
      <c r="E4071" s="4"/>
      <c r="H4071" s="2"/>
      <c r="K4071" s="2"/>
      <c r="N4071" s="2"/>
      <c r="P4071" s="5"/>
      <c r="Q4071" s="2"/>
      <c r="T4071" s="2"/>
    </row>
    <row r="4072" spans="3:20" x14ac:dyDescent="0.25">
      <c r="C4072" s="3"/>
      <c r="E4072" s="4"/>
      <c r="H4072" s="2"/>
      <c r="K4072" s="2"/>
      <c r="N4072" s="2"/>
      <c r="P4072" s="5"/>
      <c r="Q4072" s="2"/>
      <c r="T4072" s="2"/>
    </row>
    <row r="4073" spans="3:20" x14ac:dyDescent="0.25">
      <c r="C4073" s="3"/>
      <c r="E4073" s="4"/>
      <c r="H4073" s="2"/>
      <c r="K4073" s="2"/>
      <c r="N4073" s="2"/>
      <c r="P4073" s="5"/>
      <c r="Q4073" s="2"/>
      <c r="T4073" s="2"/>
    </row>
    <row r="4074" spans="3:20" x14ac:dyDescent="0.25">
      <c r="C4074" s="3"/>
      <c r="E4074" s="4"/>
      <c r="H4074" s="2"/>
      <c r="K4074" s="2"/>
      <c r="N4074" s="2"/>
      <c r="P4074" s="5"/>
      <c r="Q4074" s="2"/>
      <c r="T4074" s="2"/>
    </row>
    <row r="4075" spans="3:20" x14ac:dyDescent="0.25">
      <c r="C4075" s="3"/>
      <c r="E4075" s="4"/>
      <c r="H4075" s="2"/>
      <c r="K4075" s="2"/>
      <c r="N4075" s="2"/>
      <c r="P4075" s="5"/>
      <c r="Q4075" s="2"/>
      <c r="T4075" s="2"/>
    </row>
    <row r="4076" spans="3:20" x14ac:dyDescent="0.25">
      <c r="C4076" s="3"/>
      <c r="E4076" s="4"/>
      <c r="H4076" s="2"/>
      <c r="K4076" s="2"/>
      <c r="N4076" s="2"/>
      <c r="P4076" s="5"/>
      <c r="Q4076" s="2"/>
      <c r="T4076" s="2"/>
    </row>
    <row r="4077" spans="3:20" x14ac:dyDescent="0.25">
      <c r="C4077" s="3"/>
      <c r="E4077" s="4"/>
      <c r="H4077" s="2"/>
      <c r="K4077" s="2"/>
      <c r="N4077" s="2"/>
      <c r="P4077" s="5"/>
      <c r="Q4077" s="2"/>
      <c r="T4077" s="2"/>
    </row>
    <row r="4078" spans="3:20" x14ac:dyDescent="0.25">
      <c r="C4078" s="3"/>
      <c r="E4078" s="4"/>
      <c r="H4078" s="2"/>
      <c r="K4078" s="2"/>
      <c r="N4078" s="2"/>
      <c r="P4078" s="5"/>
      <c r="Q4078" s="2"/>
      <c r="T4078" s="2"/>
    </row>
    <row r="4079" spans="3:20" x14ac:dyDescent="0.25">
      <c r="C4079" s="3"/>
      <c r="E4079" s="4"/>
      <c r="H4079" s="2"/>
      <c r="K4079" s="2"/>
      <c r="N4079" s="2"/>
      <c r="P4079" s="5"/>
      <c r="Q4079" s="2"/>
      <c r="T4079" s="2"/>
    </row>
    <row r="4080" spans="3:20" x14ac:dyDescent="0.25">
      <c r="C4080" s="3"/>
      <c r="E4080" s="4"/>
      <c r="H4080" s="2"/>
      <c r="K4080" s="2"/>
      <c r="N4080" s="2"/>
      <c r="P4080" s="5"/>
      <c r="Q4080" s="2"/>
      <c r="T4080" s="2"/>
    </row>
    <row r="4081" spans="3:20" x14ac:dyDescent="0.25">
      <c r="C4081" s="3"/>
      <c r="E4081" s="4"/>
      <c r="H4081" s="2"/>
      <c r="K4081" s="2"/>
      <c r="N4081" s="2"/>
      <c r="P4081" s="5"/>
      <c r="Q4081" s="2"/>
      <c r="T4081" s="2"/>
    </row>
    <row r="4082" spans="3:20" x14ac:dyDescent="0.25">
      <c r="C4082" s="3"/>
      <c r="E4082" s="4"/>
      <c r="H4082" s="2"/>
      <c r="K4082" s="2"/>
      <c r="N4082" s="2"/>
      <c r="P4082" s="5"/>
      <c r="Q4082" s="2"/>
      <c r="T4082" s="2"/>
    </row>
    <row r="4083" spans="3:20" x14ac:dyDescent="0.25">
      <c r="C4083" s="3"/>
      <c r="E4083" s="4"/>
      <c r="H4083" s="2"/>
      <c r="K4083" s="2"/>
      <c r="N4083" s="2"/>
      <c r="P4083" s="5"/>
      <c r="Q4083" s="2"/>
      <c r="T4083" s="2"/>
    </row>
    <row r="4084" spans="3:20" x14ac:dyDescent="0.25">
      <c r="C4084" s="3"/>
      <c r="E4084" s="4"/>
      <c r="H4084" s="2"/>
      <c r="K4084" s="2"/>
      <c r="N4084" s="2"/>
      <c r="P4084" s="5"/>
      <c r="Q4084" s="2"/>
      <c r="T4084" s="2"/>
    </row>
    <row r="4085" spans="3:20" x14ac:dyDescent="0.25">
      <c r="C4085" s="3"/>
      <c r="E4085" s="4"/>
      <c r="H4085" s="2"/>
      <c r="K4085" s="2"/>
      <c r="N4085" s="2"/>
      <c r="P4085" s="5"/>
      <c r="Q4085" s="2"/>
      <c r="T4085" s="2"/>
    </row>
    <row r="4086" spans="3:20" x14ac:dyDescent="0.25">
      <c r="C4086" s="3"/>
      <c r="E4086" s="4"/>
      <c r="H4086" s="2"/>
      <c r="K4086" s="2"/>
      <c r="N4086" s="2"/>
      <c r="P4086" s="5"/>
      <c r="Q4086" s="2"/>
      <c r="T4086" s="2"/>
    </row>
    <row r="4087" spans="3:20" x14ac:dyDescent="0.25">
      <c r="C4087" s="3"/>
      <c r="E4087" s="4"/>
      <c r="H4087" s="2"/>
      <c r="K4087" s="2"/>
      <c r="N4087" s="2"/>
      <c r="P4087" s="5"/>
      <c r="Q4087" s="2"/>
      <c r="T4087" s="2"/>
    </row>
    <row r="4088" spans="3:20" x14ac:dyDescent="0.25">
      <c r="C4088" s="3"/>
      <c r="E4088" s="4"/>
      <c r="H4088" s="2"/>
      <c r="K4088" s="2"/>
      <c r="N4088" s="2"/>
      <c r="P4088" s="5"/>
      <c r="Q4088" s="2"/>
      <c r="T4088" s="2"/>
    </row>
    <row r="4089" spans="3:20" x14ac:dyDescent="0.25">
      <c r="C4089" s="3"/>
      <c r="E4089" s="4"/>
      <c r="H4089" s="2"/>
      <c r="K4089" s="2"/>
      <c r="N4089" s="2"/>
      <c r="P4089" s="5"/>
      <c r="Q4089" s="2"/>
      <c r="T4089" s="2"/>
    </row>
    <row r="4090" spans="3:20" x14ac:dyDescent="0.25">
      <c r="C4090" s="3"/>
      <c r="E4090" s="4"/>
      <c r="H4090" s="2"/>
      <c r="K4090" s="2"/>
      <c r="N4090" s="2"/>
      <c r="P4090" s="5"/>
      <c r="Q4090" s="2"/>
      <c r="T4090" s="2"/>
    </row>
    <row r="4091" spans="3:20" x14ac:dyDescent="0.25">
      <c r="C4091" s="3"/>
      <c r="E4091" s="4"/>
      <c r="H4091" s="2"/>
      <c r="K4091" s="2"/>
      <c r="N4091" s="2"/>
      <c r="P4091" s="5"/>
      <c r="Q4091" s="2"/>
      <c r="T4091" s="2"/>
    </row>
    <row r="4092" spans="3:20" x14ac:dyDescent="0.25">
      <c r="C4092" s="3"/>
      <c r="E4092" s="4"/>
      <c r="H4092" s="2"/>
      <c r="K4092" s="2"/>
      <c r="N4092" s="2"/>
      <c r="P4092" s="5"/>
      <c r="Q4092" s="2"/>
      <c r="T4092" s="2"/>
    </row>
    <row r="4093" spans="3:20" x14ac:dyDescent="0.25">
      <c r="C4093" s="3"/>
      <c r="E4093" s="4"/>
      <c r="H4093" s="2"/>
      <c r="K4093" s="2"/>
      <c r="N4093" s="2"/>
      <c r="P4093" s="5"/>
      <c r="Q4093" s="2"/>
      <c r="T4093" s="2"/>
    </row>
    <row r="4094" spans="3:20" x14ac:dyDescent="0.25">
      <c r="C4094" s="3"/>
      <c r="E4094" s="4"/>
      <c r="H4094" s="2"/>
      <c r="K4094" s="2"/>
      <c r="N4094" s="2"/>
      <c r="P4094" s="5"/>
      <c r="Q4094" s="2"/>
      <c r="T4094" s="2"/>
    </row>
    <row r="4095" spans="3:20" x14ac:dyDescent="0.25">
      <c r="C4095" s="3"/>
      <c r="E4095" s="4"/>
      <c r="H4095" s="2"/>
      <c r="K4095" s="2"/>
      <c r="N4095" s="2"/>
      <c r="P4095" s="5"/>
      <c r="Q4095" s="2"/>
      <c r="T4095" s="2"/>
    </row>
    <row r="4096" spans="3:20" x14ac:dyDescent="0.25">
      <c r="C4096" s="3"/>
      <c r="E4096" s="4"/>
      <c r="H4096" s="2"/>
      <c r="K4096" s="2"/>
      <c r="N4096" s="2"/>
      <c r="P4096" s="5"/>
      <c r="Q4096" s="2"/>
      <c r="T4096" s="2"/>
    </row>
    <row r="4097" spans="3:20" x14ac:dyDescent="0.25">
      <c r="C4097" s="3"/>
      <c r="E4097" s="4"/>
      <c r="H4097" s="2"/>
      <c r="K4097" s="2"/>
      <c r="N4097" s="2"/>
      <c r="P4097" s="5"/>
      <c r="Q4097" s="2"/>
      <c r="T4097" s="2"/>
    </row>
    <row r="4098" spans="3:20" x14ac:dyDescent="0.25">
      <c r="C4098" s="3"/>
      <c r="E4098" s="4"/>
      <c r="H4098" s="2"/>
      <c r="K4098" s="2"/>
      <c r="N4098" s="2"/>
      <c r="P4098" s="5"/>
      <c r="Q4098" s="2"/>
      <c r="T4098" s="2"/>
    </row>
    <row r="4099" spans="3:20" x14ac:dyDescent="0.25">
      <c r="C4099" s="3"/>
      <c r="E4099" s="4"/>
      <c r="H4099" s="2"/>
      <c r="K4099" s="2"/>
      <c r="N4099" s="2"/>
      <c r="P4099" s="5"/>
      <c r="Q4099" s="2"/>
      <c r="T4099" s="2"/>
    </row>
    <row r="4100" spans="3:20" x14ac:dyDescent="0.25">
      <c r="C4100" s="3"/>
      <c r="E4100" s="4"/>
      <c r="H4100" s="2"/>
      <c r="K4100" s="2"/>
      <c r="N4100" s="2"/>
      <c r="P4100" s="5"/>
      <c r="Q4100" s="2"/>
      <c r="T4100" s="2"/>
    </row>
    <row r="4101" spans="3:20" x14ac:dyDescent="0.25">
      <c r="C4101" s="3"/>
      <c r="E4101" s="4"/>
      <c r="H4101" s="2"/>
      <c r="K4101" s="2"/>
      <c r="N4101" s="2"/>
      <c r="P4101" s="5"/>
      <c r="Q4101" s="2"/>
      <c r="T4101" s="2"/>
    </row>
    <row r="4102" spans="3:20" x14ac:dyDescent="0.25">
      <c r="C4102" s="3"/>
      <c r="E4102" s="4"/>
      <c r="H4102" s="2"/>
      <c r="K4102" s="2"/>
      <c r="N4102" s="2"/>
      <c r="P4102" s="5"/>
      <c r="Q4102" s="2"/>
      <c r="T4102" s="2"/>
    </row>
    <row r="4103" spans="3:20" x14ac:dyDescent="0.25">
      <c r="C4103" s="3"/>
      <c r="E4103" s="4"/>
      <c r="H4103" s="2"/>
      <c r="K4103" s="2"/>
      <c r="N4103" s="2"/>
      <c r="P4103" s="5"/>
      <c r="Q4103" s="2"/>
      <c r="T4103" s="2"/>
    </row>
    <row r="4104" spans="3:20" x14ac:dyDescent="0.25">
      <c r="C4104" s="3"/>
      <c r="E4104" s="4"/>
      <c r="H4104" s="2"/>
      <c r="K4104" s="2"/>
      <c r="N4104" s="2"/>
      <c r="P4104" s="5"/>
      <c r="Q4104" s="2"/>
      <c r="T4104" s="2"/>
    </row>
    <row r="4105" spans="3:20" x14ac:dyDescent="0.25">
      <c r="C4105" s="3"/>
      <c r="E4105" s="4"/>
      <c r="H4105" s="2"/>
      <c r="K4105" s="2"/>
      <c r="N4105" s="2"/>
      <c r="P4105" s="5"/>
      <c r="Q4105" s="2"/>
      <c r="T4105" s="2"/>
    </row>
    <row r="4106" spans="3:20" x14ac:dyDescent="0.25">
      <c r="C4106" s="3"/>
      <c r="E4106" s="4"/>
      <c r="H4106" s="2"/>
      <c r="K4106" s="2"/>
      <c r="N4106" s="2"/>
      <c r="P4106" s="5"/>
      <c r="Q4106" s="2"/>
      <c r="T4106" s="2"/>
    </row>
    <row r="4107" spans="3:20" x14ac:dyDescent="0.25">
      <c r="C4107" s="3"/>
      <c r="E4107" s="4"/>
      <c r="H4107" s="2"/>
      <c r="K4107" s="2"/>
      <c r="N4107" s="2"/>
      <c r="P4107" s="5"/>
      <c r="Q4107" s="2"/>
      <c r="T4107" s="2"/>
    </row>
    <row r="4108" spans="3:20" x14ac:dyDescent="0.25">
      <c r="C4108" s="3"/>
      <c r="E4108" s="4"/>
      <c r="H4108" s="2"/>
      <c r="K4108" s="2"/>
      <c r="N4108" s="2"/>
      <c r="P4108" s="5"/>
      <c r="Q4108" s="2"/>
      <c r="T4108" s="2"/>
    </row>
    <row r="4109" spans="3:20" x14ac:dyDescent="0.25">
      <c r="C4109" s="3"/>
      <c r="E4109" s="4"/>
      <c r="H4109" s="2"/>
      <c r="K4109" s="2"/>
      <c r="N4109" s="2"/>
      <c r="P4109" s="5"/>
      <c r="Q4109" s="2"/>
      <c r="T4109" s="2"/>
    </row>
    <row r="4110" spans="3:20" x14ac:dyDescent="0.25">
      <c r="C4110" s="3"/>
      <c r="E4110" s="4"/>
      <c r="H4110" s="2"/>
      <c r="K4110" s="2"/>
      <c r="N4110" s="2"/>
      <c r="P4110" s="5"/>
      <c r="Q4110" s="2"/>
      <c r="T4110" s="2"/>
    </row>
    <row r="4111" spans="3:20" x14ac:dyDescent="0.25">
      <c r="C4111" s="3"/>
      <c r="E4111" s="4"/>
      <c r="H4111" s="2"/>
      <c r="K4111" s="2"/>
      <c r="N4111" s="2"/>
      <c r="P4111" s="5"/>
      <c r="Q4111" s="2"/>
      <c r="T4111" s="2"/>
    </row>
    <row r="4112" spans="3:20" x14ac:dyDescent="0.25">
      <c r="C4112" s="3"/>
      <c r="E4112" s="4"/>
      <c r="H4112" s="2"/>
      <c r="K4112" s="2"/>
      <c r="N4112" s="2"/>
      <c r="P4112" s="5"/>
      <c r="Q4112" s="2"/>
      <c r="T4112" s="2"/>
    </row>
    <row r="4113" spans="3:20" x14ac:dyDescent="0.25">
      <c r="C4113" s="3"/>
      <c r="E4113" s="4"/>
      <c r="H4113" s="2"/>
      <c r="K4113" s="2"/>
      <c r="N4113" s="2"/>
      <c r="P4113" s="5"/>
      <c r="Q4113" s="2"/>
      <c r="T4113" s="2"/>
    </row>
    <row r="4114" spans="3:20" x14ac:dyDescent="0.25">
      <c r="C4114" s="3"/>
      <c r="E4114" s="4"/>
      <c r="H4114" s="2"/>
      <c r="K4114" s="2"/>
      <c r="N4114" s="2"/>
      <c r="P4114" s="5"/>
      <c r="Q4114" s="2"/>
      <c r="T4114" s="2"/>
    </row>
    <row r="4115" spans="3:20" x14ac:dyDescent="0.25">
      <c r="C4115" s="3"/>
      <c r="E4115" s="4"/>
      <c r="H4115" s="2"/>
      <c r="K4115" s="2"/>
      <c r="N4115" s="2"/>
      <c r="P4115" s="5"/>
      <c r="Q4115" s="2"/>
      <c r="T4115" s="2"/>
    </row>
    <row r="4116" spans="3:20" x14ac:dyDescent="0.25">
      <c r="C4116" s="3"/>
      <c r="E4116" s="4"/>
      <c r="H4116" s="2"/>
      <c r="K4116" s="2"/>
      <c r="N4116" s="2"/>
      <c r="P4116" s="5"/>
      <c r="Q4116" s="2"/>
      <c r="T4116" s="2"/>
    </row>
    <row r="4117" spans="3:20" x14ac:dyDescent="0.25">
      <c r="C4117" s="3"/>
      <c r="E4117" s="4"/>
      <c r="H4117" s="2"/>
      <c r="K4117" s="2"/>
      <c r="N4117" s="2"/>
      <c r="P4117" s="5"/>
      <c r="Q4117" s="2"/>
      <c r="T4117" s="2"/>
    </row>
    <row r="4118" spans="3:20" x14ac:dyDescent="0.25">
      <c r="C4118" s="3"/>
      <c r="E4118" s="4"/>
      <c r="H4118" s="2"/>
      <c r="K4118" s="2"/>
      <c r="N4118" s="2"/>
      <c r="P4118" s="5"/>
      <c r="Q4118" s="2"/>
      <c r="T4118" s="2"/>
    </row>
    <row r="4119" spans="3:20" x14ac:dyDescent="0.25">
      <c r="C4119" s="3"/>
      <c r="E4119" s="4"/>
      <c r="H4119" s="2"/>
      <c r="K4119" s="2"/>
      <c r="N4119" s="2"/>
      <c r="P4119" s="5"/>
      <c r="Q4119" s="2"/>
      <c r="T4119" s="2"/>
    </row>
    <row r="4120" spans="3:20" x14ac:dyDescent="0.25">
      <c r="C4120" s="3"/>
      <c r="E4120" s="4"/>
      <c r="H4120" s="2"/>
      <c r="K4120" s="2"/>
      <c r="N4120" s="2"/>
      <c r="P4120" s="5"/>
      <c r="Q4120" s="2"/>
      <c r="T4120" s="2"/>
    </row>
    <row r="4121" spans="3:20" x14ac:dyDescent="0.25">
      <c r="C4121" s="3"/>
      <c r="E4121" s="4"/>
      <c r="H4121" s="2"/>
      <c r="K4121" s="2"/>
      <c r="N4121" s="2"/>
      <c r="P4121" s="5"/>
      <c r="Q4121" s="2"/>
      <c r="T4121" s="2"/>
    </row>
    <row r="4122" spans="3:20" x14ac:dyDescent="0.25">
      <c r="C4122" s="3"/>
      <c r="E4122" s="4"/>
      <c r="H4122" s="2"/>
      <c r="K4122" s="2"/>
      <c r="N4122" s="2"/>
      <c r="P4122" s="5"/>
      <c r="Q4122" s="2"/>
      <c r="T4122" s="2"/>
    </row>
    <row r="4123" spans="3:20" x14ac:dyDescent="0.25">
      <c r="C4123" s="3"/>
      <c r="E4123" s="4"/>
      <c r="H4123" s="2"/>
      <c r="K4123" s="2"/>
      <c r="N4123" s="2"/>
      <c r="P4123" s="5"/>
      <c r="Q4123" s="2"/>
      <c r="T4123" s="2"/>
    </row>
    <row r="4124" spans="3:20" x14ac:dyDescent="0.25">
      <c r="C4124" s="3"/>
      <c r="E4124" s="4"/>
      <c r="H4124" s="2"/>
      <c r="K4124" s="2"/>
      <c r="N4124" s="2"/>
      <c r="P4124" s="5"/>
      <c r="Q4124" s="2"/>
      <c r="T4124" s="2"/>
    </row>
    <row r="4125" spans="3:20" x14ac:dyDescent="0.25">
      <c r="C4125" s="3"/>
      <c r="E4125" s="4"/>
      <c r="H4125" s="2"/>
      <c r="K4125" s="2"/>
      <c r="N4125" s="2"/>
      <c r="P4125" s="5"/>
      <c r="Q4125" s="2"/>
      <c r="T4125" s="2"/>
    </row>
    <row r="4126" spans="3:20" x14ac:dyDescent="0.25">
      <c r="C4126" s="3"/>
      <c r="E4126" s="4"/>
      <c r="H4126" s="2"/>
      <c r="K4126" s="2"/>
      <c r="N4126" s="2"/>
      <c r="P4126" s="5"/>
      <c r="Q4126" s="2"/>
      <c r="T4126" s="2"/>
    </row>
    <row r="4127" spans="3:20" x14ac:dyDescent="0.25">
      <c r="C4127" s="3"/>
      <c r="E4127" s="4"/>
      <c r="H4127" s="2"/>
      <c r="K4127" s="2"/>
      <c r="N4127" s="2"/>
      <c r="P4127" s="5"/>
      <c r="Q4127" s="2"/>
      <c r="T4127" s="2"/>
    </row>
    <row r="4128" spans="3:20" x14ac:dyDescent="0.25">
      <c r="C4128" s="3"/>
      <c r="E4128" s="4"/>
      <c r="H4128" s="2"/>
      <c r="K4128" s="2"/>
      <c r="N4128" s="2"/>
      <c r="P4128" s="5"/>
      <c r="Q4128" s="2"/>
      <c r="T4128" s="2"/>
    </row>
    <row r="4129" spans="3:20" x14ac:dyDescent="0.25">
      <c r="C4129" s="3"/>
      <c r="E4129" s="4"/>
      <c r="H4129" s="2"/>
      <c r="K4129" s="2"/>
      <c r="N4129" s="2"/>
      <c r="P4129" s="5"/>
      <c r="Q4129" s="2"/>
      <c r="T4129" s="2"/>
    </row>
    <row r="4130" spans="3:20" x14ac:dyDescent="0.25">
      <c r="C4130" s="3"/>
      <c r="E4130" s="4"/>
      <c r="H4130" s="2"/>
      <c r="K4130" s="2"/>
      <c r="N4130" s="2"/>
      <c r="P4130" s="5"/>
      <c r="Q4130" s="2"/>
      <c r="T4130" s="2"/>
    </row>
    <row r="4131" spans="3:20" x14ac:dyDescent="0.25">
      <c r="C4131" s="3"/>
      <c r="E4131" s="4"/>
      <c r="H4131" s="2"/>
      <c r="K4131" s="2"/>
      <c r="N4131" s="2"/>
      <c r="P4131" s="5"/>
      <c r="Q4131" s="2"/>
      <c r="T4131" s="2"/>
    </row>
    <row r="4132" spans="3:20" x14ac:dyDescent="0.25">
      <c r="C4132" s="3"/>
      <c r="E4132" s="4"/>
      <c r="H4132" s="2"/>
      <c r="K4132" s="2"/>
      <c r="N4132" s="2"/>
      <c r="P4132" s="5"/>
      <c r="Q4132" s="2"/>
      <c r="T4132" s="2"/>
    </row>
    <row r="4133" spans="3:20" x14ac:dyDescent="0.25">
      <c r="C4133" s="3"/>
      <c r="E4133" s="4"/>
      <c r="H4133" s="2"/>
      <c r="K4133" s="2"/>
      <c r="N4133" s="2"/>
      <c r="P4133" s="5"/>
      <c r="Q4133" s="2"/>
      <c r="T4133" s="2"/>
    </row>
    <row r="4134" spans="3:20" x14ac:dyDescent="0.25">
      <c r="C4134" s="3"/>
      <c r="E4134" s="4"/>
      <c r="H4134" s="2"/>
      <c r="K4134" s="2"/>
      <c r="N4134" s="2"/>
      <c r="P4134" s="5"/>
      <c r="Q4134" s="2"/>
      <c r="T4134" s="2"/>
    </row>
    <row r="4135" spans="3:20" x14ac:dyDescent="0.25">
      <c r="C4135" s="3"/>
      <c r="E4135" s="4"/>
      <c r="H4135" s="2"/>
      <c r="K4135" s="2"/>
      <c r="N4135" s="2"/>
      <c r="P4135" s="5"/>
      <c r="Q4135" s="2"/>
      <c r="T4135" s="2"/>
    </row>
    <row r="4136" spans="3:20" x14ac:dyDescent="0.25">
      <c r="C4136" s="3"/>
      <c r="E4136" s="4"/>
      <c r="H4136" s="2"/>
      <c r="K4136" s="2"/>
      <c r="N4136" s="2"/>
      <c r="P4136" s="5"/>
      <c r="Q4136" s="2"/>
      <c r="T4136" s="2"/>
    </row>
    <row r="4137" spans="3:20" x14ac:dyDescent="0.25">
      <c r="C4137" s="3"/>
      <c r="E4137" s="4"/>
      <c r="H4137" s="2"/>
      <c r="K4137" s="2"/>
      <c r="N4137" s="2"/>
      <c r="P4137" s="5"/>
      <c r="Q4137" s="2"/>
      <c r="T4137" s="2"/>
    </row>
    <row r="4138" spans="3:20" x14ac:dyDescent="0.25">
      <c r="C4138" s="3"/>
      <c r="E4138" s="4"/>
      <c r="H4138" s="2"/>
      <c r="K4138" s="2"/>
      <c r="N4138" s="2"/>
      <c r="P4138" s="5"/>
      <c r="Q4138" s="2"/>
      <c r="T4138" s="2"/>
    </row>
    <row r="4139" spans="3:20" x14ac:dyDescent="0.25">
      <c r="C4139" s="3"/>
      <c r="E4139" s="4"/>
      <c r="H4139" s="2"/>
      <c r="K4139" s="2"/>
      <c r="N4139" s="2"/>
      <c r="P4139" s="5"/>
      <c r="Q4139" s="2"/>
      <c r="T4139" s="2"/>
    </row>
    <row r="4140" spans="3:20" x14ac:dyDescent="0.25">
      <c r="C4140" s="3"/>
      <c r="E4140" s="4"/>
      <c r="H4140" s="2"/>
      <c r="K4140" s="2"/>
      <c r="N4140" s="2"/>
      <c r="P4140" s="5"/>
      <c r="Q4140" s="2"/>
      <c r="T4140" s="2"/>
    </row>
    <row r="4141" spans="3:20" x14ac:dyDescent="0.25">
      <c r="C4141" s="3"/>
      <c r="E4141" s="4"/>
      <c r="H4141" s="2"/>
      <c r="K4141" s="2"/>
      <c r="N4141" s="2"/>
      <c r="P4141" s="5"/>
      <c r="Q4141" s="2"/>
      <c r="T4141" s="2"/>
    </row>
    <row r="4142" spans="3:20" x14ac:dyDescent="0.25">
      <c r="C4142" s="3"/>
      <c r="E4142" s="4"/>
      <c r="H4142" s="2"/>
      <c r="K4142" s="2"/>
      <c r="N4142" s="2"/>
      <c r="P4142" s="5"/>
      <c r="Q4142" s="2"/>
      <c r="T4142" s="2"/>
    </row>
    <row r="4143" spans="3:20" x14ac:dyDescent="0.25">
      <c r="C4143" s="3"/>
      <c r="E4143" s="4"/>
      <c r="H4143" s="2"/>
      <c r="K4143" s="2"/>
      <c r="N4143" s="2"/>
      <c r="P4143" s="5"/>
      <c r="Q4143" s="2"/>
      <c r="T4143" s="2"/>
    </row>
    <row r="4144" spans="3:20" x14ac:dyDescent="0.25">
      <c r="C4144" s="3"/>
      <c r="E4144" s="4"/>
      <c r="H4144" s="2"/>
      <c r="K4144" s="2"/>
      <c r="N4144" s="2"/>
      <c r="P4144" s="5"/>
      <c r="Q4144" s="2"/>
      <c r="T4144" s="2"/>
    </row>
    <row r="4145" spans="3:20" x14ac:dyDescent="0.25">
      <c r="C4145" s="3"/>
      <c r="E4145" s="4"/>
      <c r="H4145" s="2"/>
      <c r="K4145" s="2"/>
      <c r="N4145" s="2"/>
      <c r="P4145" s="5"/>
      <c r="Q4145" s="2"/>
      <c r="T4145" s="2"/>
    </row>
    <row r="4146" spans="3:20" x14ac:dyDescent="0.25">
      <c r="C4146" s="3"/>
      <c r="E4146" s="4"/>
      <c r="H4146" s="2"/>
      <c r="K4146" s="2"/>
      <c r="N4146" s="2"/>
      <c r="P4146" s="5"/>
      <c r="Q4146" s="2"/>
      <c r="T4146" s="2"/>
    </row>
    <row r="4147" spans="3:20" x14ac:dyDescent="0.25">
      <c r="C4147" s="3"/>
      <c r="E4147" s="4"/>
      <c r="H4147" s="2"/>
      <c r="K4147" s="2"/>
      <c r="N4147" s="2"/>
      <c r="P4147" s="5"/>
      <c r="Q4147" s="2"/>
      <c r="T4147" s="2"/>
    </row>
    <row r="4148" spans="3:20" x14ac:dyDescent="0.25">
      <c r="C4148" s="3"/>
      <c r="E4148" s="4"/>
      <c r="H4148" s="2"/>
      <c r="K4148" s="2"/>
      <c r="N4148" s="2"/>
      <c r="P4148" s="5"/>
      <c r="Q4148" s="2"/>
      <c r="T4148" s="2"/>
    </row>
    <row r="4149" spans="3:20" x14ac:dyDescent="0.25">
      <c r="C4149" s="3"/>
      <c r="E4149" s="4"/>
      <c r="H4149" s="2"/>
      <c r="K4149" s="2"/>
      <c r="N4149" s="2"/>
      <c r="P4149" s="5"/>
      <c r="Q4149" s="2"/>
      <c r="T4149" s="2"/>
    </row>
    <row r="4150" spans="3:20" x14ac:dyDescent="0.25">
      <c r="C4150" s="3"/>
      <c r="E4150" s="4"/>
      <c r="H4150" s="2"/>
      <c r="K4150" s="2"/>
      <c r="N4150" s="2"/>
      <c r="P4150" s="5"/>
      <c r="Q4150" s="2"/>
      <c r="T4150" s="2"/>
    </row>
    <row r="4151" spans="3:20" x14ac:dyDescent="0.25">
      <c r="C4151" s="3"/>
      <c r="E4151" s="4"/>
      <c r="H4151" s="2"/>
      <c r="K4151" s="2"/>
      <c r="N4151" s="2"/>
      <c r="P4151" s="5"/>
      <c r="Q4151" s="2"/>
      <c r="T4151" s="2"/>
    </row>
    <row r="4152" spans="3:20" x14ac:dyDescent="0.25">
      <c r="C4152" s="3"/>
      <c r="E4152" s="4"/>
      <c r="H4152" s="2"/>
      <c r="K4152" s="2"/>
      <c r="N4152" s="2"/>
      <c r="P4152" s="5"/>
      <c r="Q4152" s="2"/>
      <c r="T4152" s="2"/>
    </row>
    <row r="4153" spans="3:20" x14ac:dyDescent="0.25">
      <c r="C4153" s="3"/>
      <c r="E4153" s="4"/>
      <c r="H4153" s="2"/>
      <c r="K4153" s="2"/>
      <c r="N4153" s="2"/>
      <c r="P4153" s="5"/>
      <c r="Q4153" s="2"/>
      <c r="T4153" s="2"/>
    </row>
    <row r="4154" spans="3:20" x14ac:dyDescent="0.25">
      <c r="C4154" s="3"/>
      <c r="E4154" s="4"/>
      <c r="H4154" s="2"/>
      <c r="K4154" s="2"/>
      <c r="N4154" s="2"/>
      <c r="P4154" s="5"/>
      <c r="Q4154" s="2"/>
      <c r="T4154" s="2"/>
    </row>
    <row r="4155" spans="3:20" x14ac:dyDescent="0.25">
      <c r="C4155" s="3"/>
      <c r="E4155" s="4"/>
      <c r="H4155" s="2"/>
      <c r="K4155" s="2"/>
      <c r="N4155" s="2"/>
      <c r="P4155" s="5"/>
      <c r="Q4155" s="2"/>
      <c r="T4155" s="2"/>
    </row>
    <row r="4156" spans="3:20" x14ac:dyDescent="0.25">
      <c r="C4156" s="3"/>
      <c r="E4156" s="4"/>
      <c r="H4156" s="2"/>
      <c r="K4156" s="2"/>
      <c r="N4156" s="2"/>
      <c r="P4156" s="5"/>
      <c r="Q4156" s="2"/>
      <c r="T4156" s="2"/>
    </row>
    <row r="4157" spans="3:20" x14ac:dyDescent="0.25">
      <c r="C4157" s="3"/>
      <c r="E4157" s="4"/>
      <c r="H4157" s="2"/>
      <c r="K4157" s="2"/>
      <c r="N4157" s="2"/>
      <c r="P4157" s="5"/>
      <c r="Q4157" s="2"/>
      <c r="T4157" s="2"/>
    </row>
    <row r="4158" spans="3:20" x14ac:dyDescent="0.25">
      <c r="C4158" s="3"/>
      <c r="E4158" s="4"/>
      <c r="H4158" s="2"/>
      <c r="K4158" s="2"/>
      <c r="N4158" s="2"/>
      <c r="P4158" s="5"/>
      <c r="Q4158" s="2"/>
      <c r="T4158" s="2"/>
    </row>
    <row r="4159" spans="3:20" x14ac:dyDescent="0.25">
      <c r="C4159" s="3"/>
      <c r="E4159" s="4"/>
      <c r="H4159" s="2"/>
      <c r="K4159" s="2"/>
      <c r="N4159" s="2"/>
      <c r="P4159" s="5"/>
      <c r="Q4159" s="2"/>
      <c r="T4159" s="2"/>
    </row>
    <row r="4160" spans="3:20" x14ac:dyDescent="0.25">
      <c r="C4160" s="3"/>
      <c r="E4160" s="4"/>
      <c r="H4160" s="2"/>
      <c r="K4160" s="2"/>
      <c r="N4160" s="2"/>
      <c r="P4160" s="5"/>
      <c r="Q4160" s="2"/>
      <c r="T4160" s="2"/>
    </row>
    <row r="4161" spans="3:20" x14ac:dyDescent="0.25">
      <c r="C4161" s="3"/>
      <c r="E4161" s="4"/>
      <c r="H4161" s="2"/>
      <c r="K4161" s="2"/>
      <c r="N4161" s="2"/>
      <c r="P4161" s="5"/>
      <c r="Q4161" s="2"/>
      <c r="T4161" s="2"/>
    </row>
    <row r="4162" spans="3:20" x14ac:dyDescent="0.25">
      <c r="C4162" s="3"/>
      <c r="E4162" s="4"/>
      <c r="H4162" s="2"/>
      <c r="K4162" s="2"/>
      <c r="N4162" s="2"/>
      <c r="P4162" s="5"/>
      <c r="Q4162" s="2"/>
      <c r="T4162" s="2"/>
    </row>
    <row r="4163" spans="3:20" x14ac:dyDescent="0.25">
      <c r="C4163" s="3"/>
      <c r="E4163" s="4"/>
      <c r="H4163" s="2"/>
      <c r="K4163" s="2"/>
      <c r="N4163" s="2"/>
      <c r="P4163" s="5"/>
      <c r="Q4163" s="2"/>
      <c r="T4163" s="2"/>
    </row>
    <row r="4164" spans="3:20" x14ac:dyDescent="0.25">
      <c r="C4164" s="3"/>
      <c r="E4164" s="4"/>
      <c r="H4164" s="2"/>
      <c r="K4164" s="2"/>
      <c r="N4164" s="2"/>
      <c r="P4164" s="5"/>
      <c r="Q4164" s="2"/>
      <c r="T4164" s="2"/>
    </row>
    <row r="4165" spans="3:20" x14ac:dyDescent="0.25">
      <c r="C4165" s="3"/>
      <c r="E4165" s="4"/>
      <c r="H4165" s="2"/>
      <c r="K4165" s="2"/>
      <c r="N4165" s="2"/>
      <c r="P4165" s="5"/>
      <c r="Q4165" s="2"/>
      <c r="T4165" s="2"/>
    </row>
    <row r="4166" spans="3:20" x14ac:dyDescent="0.25">
      <c r="C4166" s="3"/>
      <c r="E4166" s="4"/>
      <c r="H4166" s="2"/>
      <c r="K4166" s="2"/>
      <c r="N4166" s="2"/>
      <c r="P4166" s="5"/>
      <c r="Q4166" s="2"/>
      <c r="T4166" s="2"/>
    </row>
    <row r="4167" spans="3:20" x14ac:dyDescent="0.25">
      <c r="C4167" s="3"/>
      <c r="E4167" s="4"/>
      <c r="H4167" s="2"/>
      <c r="K4167" s="2"/>
      <c r="N4167" s="2"/>
      <c r="P4167" s="5"/>
      <c r="Q4167" s="2"/>
      <c r="T4167" s="2"/>
    </row>
    <row r="4168" spans="3:20" x14ac:dyDescent="0.25">
      <c r="C4168" s="3"/>
      <c r="E4168" s="4"/>
      <c r="H4168" s="2"/>
      <c r="K4168" s="2"/>
      <c r="N4168" s="2"/>
      <c r="P4168" s="5"/>
      <c r="Q4168" s="2"/>
      <c r="T4168" s="2"/>
    </row>
    <row r="4169" spans="3:20" x14ac:dyDescent="0.25">
      <c r="C4169" s="3"/>
      <c r="E4169" s="4"/>
      <c r="H4169" s="2"/>
      <c r="K4169" s="2"/>
      <c r="N4169" s="2"/>
      <c r="P4169" s="5"/>
      <c r="Q4169" s="2"/>
      <c r="T4169" s="2"/>
    </row>
    <row r="4170" spans="3:20" x14ac:dyDescent="0.25">
      <c r="C4170" s="3"/>
      <c r="E4170" s="4"/>
      <c r="H4170" s="2"/>
      <c r="K4170" s="2"/>
      <c r="N4170" s="2"/>
      <c r="P4170" s="5"/>
      <c r="Q4170" s="2"/>
      <c r="T4170" s="2"/>
    </row>
    <row r="4171" spans="3:20" x14ac:dyDescent="0.25">
      <c r="C4171" s="3"/>
      <c r="E4171" s="4"/>
      <c r="H4171" s="2"/>
      <c r="K4171" s="2"/>
      <c r="N4171" s="2"/>
      <c r="P4171" s="5"/>
      <c r="Q4171" s="2"/>
      <c r="T4171" s="2"/>
    </row>
    <row r="4172" spans="3:20" x14ac:dyDescent="0.25">
      <c r="C4172" s="3"/>
      <c r="E4172" s="4"/>
      <c r="H4172" s="2"/>
      <c r="K4172" s="2"/>
      <c r="N4172" s="2"/>
      <c r="P4172" s="5"/>
      <c r="Q4172" s="2"/>
      <c r="T4172" s="2"/>
    </row>
    <row r="4173" spans="3:20" x14ac:dyDescent="0.25">
      <c r="C4173" s="3"/>
      <c r="E4173" s="4"/>
      <c r="H4173" s="2"/>
      <c r="K4173" s="2"/>
      <c r="N4173" s="2"/>
      <c r="P4173" s="5"/>
      <c r="Q4173" s="2"/>
      <c r="T4173" s="2"/>
    </row>
    <row r="4174" spans="3:20" x14ac:dyDescent="0.25">
      <c r="C4174" s="3"/>
      <c r="E4174" s="4"/>
      <c r="H4174" s="2"/>
      <c r="K4174" s="2"/>
      <c r="N4174" s="2"/>
      <c r="P4174" s="5"/>
      <c r="Q4174" s="2"/>
      <c r="T4174" s="2"/>
    </row>
    <row r="4175" spans="3:20" x14ac:dyDescent="0.25">
      <c r="C4175" s="3"/>
      <c r="E4175" s="4"/>
      <c r="H4175" s="2"/>
      <c r="K4175" s="2"/>
      <c r="N4175" s="2"/>
      <c r="P4175" s="5"/>
      <c r="Q4175" s="2"/>
      <c r="T4175" s="2"/>
    </row>
    <row r="4176" spans="3:20" x14ac:dyDescent="0.25">
      <c r="C4176" s="3"/>
      <c r="E4176" s="4"/>
      <c r="H4176" s="2"/>
      <c r="K4176" s="2"/>
      <c r="N4176" s="2"/>
      <c r="P4176" s="5"/>
      <c r="Q4176" s="2"/>
      <c r="T4176" s="2"/>
    </row>
    <row r="4177" spans="3:20" x14ac:dyDescent="0.25">
      <c r="C4177" s="3"/>
      <c r="E4177" s="4"/>
      <c r="H4177" s="2"/>
      <c r="K4177" s="2"/>
      <c r="N4177" s="2"/>
      <c r="P4177" s="5"/>
      <c r="Q4177" s="2"/>
      <c r="T4177" s="2"/>
    </row>
    <row r="4178" spans="3:20" x14ac:dyDescent="0.25">
      <c r="C4178" s="3"/>
      <c r="E4178" s="4"/>
      <c r="H4178" s="2"/>
      <c r="K4178" s="2"/>
      <c r="N4178" s="2"/>
      <c r="P4178" s="5"/>
      <c r="Q4178" s="2"/>
      <c r="T4178" s="2"/>
    </row>
    <row r="4179" spans="3:20" x14ac:dyDescent="0.25">
      <c r="C4179" s="3"/>
      <c r="E4179" s="4"/>
      <c r="H4179" s="2"/>
      <c r="K4179" s="2"/>
      <c r="N4179" s="2"/>
      <c r="P4179" s="5"/>
      <c r="Q4179" s="2"/>
      <c r="T4179" s="2"/>
    </row>
    <row r="4180" spans="3:20" x14ac:dyDescent="0.25">
      <c r="C4180" s="3"/>
      <c r="E4180" s="4"/>
      <c r="H4180" s="2"/>
      <c r="K4180" s="2"/>
      <c r="N4180" s="2"/>
      <c r="P4180" s="5"/>
      <c r="Q4180" s="2"/>
      <c r="T4180" s="2"/>
    </row>
    <row r="4181" spans="3:20" x14ac:dyDescent="0.25">
      <c r="C4181" s="3"/>
      <c r="E4181" s="4"/>
      <c r="H4181" s="2"/>
      <c r="K4181" s="2"/>
      <c r="N4181" s="2"/>
      <c r="P4181" s="5"/>
      <c r="Q4181" s="2"/>
      <c r="T4181" s="2"/>
    </row>
    <row r="4182" spans="3:20" x14ac:dyDescent="0.25">
      <c r="C4182" s="3"/>
      <c r="E4182" s="4"/>
      <c r="H4182" s="2"/>
      <c r="K4182" s="2"/>
      <c r="N4182" s="2"/>
      <c r="P4182" s="5"/>
      <c r="Q4182" s="2"/>
      <c r="T4182" s="2"/>
    </row>
    <row r="4183" spans="3:20" x14ac:dyDescent="0.25">
      <c r="C4183" s="3"/>
      <c r="E4183" s="4"/>
      <c r="H4183" s="2"/>
      <c r="K4183" s="2"/>
      <c r="N4183" s="2"/>
      <c r="P4183" s="5"/>
      <c r="Q4183" s="2"/>
      <c r="T4183" s="2"/>
    </row>
    <row r="4184" spans="3:20" x14ac:dyDescent="0.25">
      <c r="C4184" s="3"/>
      <c r="E4184" s="4"/>
      <c r="H4184" s="2"/>
      <c r="K4184" s="2"/>
      <c r="N4184" s="2"/>
      <c r="P4184" s="5"/>
      <c r="Q4184" s="2"/>
      <c r="T4184" s="2"/>
    </row>
    <row r="4185" spans="3:20" x14ac:dyDescent="0.25">
      <c r="C4185" s="3"/>
      <c r="E4185" s="4"/>
      <c r="H4185" s="2"/>
      <c r="K4185" s="2"/>
      <c r="N4185" s="2"/>
      <c r="P4185" s="5"/>
      <c r="Q4185" s="2"/>
      <c r="T4185" s="2"/>
    </row>
    <row r="4186" spans="3:20" x14ac:dyDescent="0.25">
      <c r="C4186" s="3"/>
      <c r="E4186" s="4"/>
      <c r="H4186" s="2"/>
      <c r="K4186" s="2"/>
      <c r="N4186" s="2"/>
      <c r="P4186" s="5"/>
      <c r="Q4186" s="2"/>
      <c r="T4186" s="2"/>
    </row>
    <row r="4187" spans="3:20" x14ac:dyDescent="0.25">
      <c r="C4187" s="3"/>
      <c r="E4187" s="4"/>
      <c r="H4187" s="2"/>
      <c r="K4187" s="2"/>
      <c r="N4187" s="2"/>
      <c r="P4187" s="5"/>
      <c r="Q4187" s="2"/>
      <c r="T4187" s="2"/>
    </row>
    <row r="4188" spans="3:20" x14ac:dyDescent="0.25">
      <c r="C4188" s="3"/>
      <c r="E4188" s="4"/>
      <c r="H4188" s="2"/>
      <c r="K4188" s="2"/>
      <c r="N4188" s="2"/>
      <c r="P4188" s="5"/>
      <c r="Q4188" s="2"/>
      <c r="T4188" s="2"/>
    </row>
    <row r="4189" spans="3:20" x14ac:dyDescent="0.25">
      <c r="C4189" s="3"/>
      <c r="E4189" s="4"/>
      <c r="H4189" s="2"/>
      <c r="K4189" s="2"/>
      <c r="N4189" s="2"/>
      <c r="P4189" s="5"/>
      <c r="Q4189" s="2"/>
      <c r="T4189" s="2"/>
    </row>
    <row r="4190" spans="3:20" x14ac:dyDescent="0.25">
      <c r="C4190" s="3"/>
      <c r="E4190" s="4"/>
      <c r="H4190" s="2"/>
      <c r="K4190" s="2"/>
      <c r="N4190" s="2"/>
      <c r="P4190" s="5"/>
      <c r="Q4190" s="2"/>
      <c r="T4190" s="2"/>
    </row>
    <row r="4191" spans="3:20" x14ac:dyDescent="0.25">
      <c r="C4191" s="3"/>
      <c r="E4191" s="4"/>
      <c r="H4191" s="2"/>
      <c r="K4191" s="2"/>
      <c r="N4191" s="2"/>
      <c r="P4191" s="5"/>
      <c r="Q4191" s="2"/>
      <c r="T4191" s="2"/>
    </row>
    <row r="4192" spans="3:20" x14ac:dyDescent="0.25">
      <c r="C4192" s="3"/>
      <c r="E4192" s="4"/>
      <c r="H4192" s="2"/>
      <c r="K4192" s="2"/>
      <c r="N4192" s="2"/>
      <c r="P4192" s="5"/>
      <c r="Q4192" s="2"/>
      <c r="T4192" s="2"/>
    </row>
    <row r="4193" spans="3:20" x14ac:dyDescent="0.25">
      <c r="C4193" s="3"/>
      <c r="E4193" s="4"/>
      <c r="H4193" s="2"/>
      <c r="K4193" s="2"/>
      <c r="N4193" s="2"/>
      <c r="P4193" s="5"/>
      <c r="Q4193" s="2"/>
      <c r="T4193" s="2"/>
    </row>
    <row r="4194" spans="3:20" x14ac:dyDescent="0.25">
      <c r="C4194" s="3"/>
      <c r="E4194" s="4"/>
      <c r="H4194" s="2"/>
      <c r="K4194" s="2"/>
      <c r="N4194" s="2"/>
      <c r="P4194" s="5"/>
      <c r="Q4194" s="2"/>
      <c r="T4194" s="2"/>
    </row>
    <row r="4195" spans="3:20" x14ac:dyDescent="0.25">
      <c r="C4195" s="3"/>
      <c r="E4195" s="4"/>
      <c r="H4195" s="2"/>
      <c r="K4195" s="2"/>
      <c r="N4195" s="2"/>
      <c r="P4195" s="5"/>
      <c r="Q4195" s="2"/>
      <c r="T4195" s="2"/>
    </row>
    <row r="4196" spans="3:20" x14ac:dyDescent="0.25">
      <c r="C4196" s="3"/>
      <c r="E4196" s="4"/>
      <c r="H4196" s="2"/>
      <c r="K4196" s="2"/>
      <c r="N4196" s="2"/>
      <c r="P4196" s="5"/>
      <c r="Q4196" s="2"/>
      <c r="T4196" s="2"/>
    </row>
    <row r="4197" spans="3:20" x14ac:dyDescent="0.25">
      <c r="C4197" s="3"/>
      <c r="E4197" s="4"/>
      <c r="H4197" s="2"/>
      <c r="K4197" s="2"/>
      <c r="N4197" s="2"/>
      <c r="P4197" s="5"/>
      <c r="Q4197" s="2"/>
      <c r="T4197" s="2"/>
    </row>
    <row r="4198" spans="3:20" x14ac:dyDescent="0.25">
      <c r="C4198" s="3"/>
      <c r="E4198" s="4"/>
      <c r="H4198" s="2"/>
      <c r="K4198" s="2"/>
      <c r="N4198" s="2"/>
      <c r="P4198" s="5"/>
      <c r="Q4198" s="2"/>
      <c r="T4198" s="2"/>
    </row>
    <row r="4199" spans="3:20" x14ac:dyDescent="0.25">
      <c r="C4199" s="3"/>
      <c r="E4199" s="4"/>
      <c r="H4199" s="2"/>
      <c r="K4199" s="2"/>
      <c r="N4199" s="2"/>
      <c r="P4199" s="5"/>
      <c r="Q4199" s="2"/>
      <c r="T4199" s="2"/>
    </row>
    <row r="4200" spans="3:20" x14ac:dyDescent="0.25">
      <c r="C4200" s="3"/>
      <c r="E4200" s="4"/>
      <c r="H4200" s="2"/>
      <c r="K4200" s="2"/>
      <c r="N4200" s="2"/>
      <c r="P4200" s="5"/>
      <c r="Q4200" s="2"/>
      <c r="T4200" s="2"/>
    </row>
    <row r="4201" spans="3:20" x14ac:dyDescent="0.25">
      <c r="C4201" s="3"/>
      <c r="E4201" s="4"/>
      <c r="H4201" s="2"/>
      <c r="K4201" s="2"/>
      <c r="N4201" s="2"/>
      <c r="P4201" s="5"/>
      <c r="Q4201" s="2"/>
      <c r="T4201" s="2"/>
    </row>
    <row r="4202" spans="3:20" x14ac:dyDescent="0.25">
      <c r="C4202" s="3"/>
      <c r="E4202" s="4"/>
      <c r="H4202" s="2"/>
      <c r="K4202" s="2"/>
      <c r="N4202" s="2"/>
      <c r="P4202" s="5"/>
      <c r="Q4202" s="2"/>
      <c r="T4202" s="2"/>
    </row>
    <row r="4203" spans="3:20" x14ac:dyDescent="0.25">
      <c r="C4203" s="3"/>
      <c r="E4203" s="4"/>
      <c r="H4203" s="2"/>
      <c r="K4203" s="2"/>
      <c r="N4203" s="2"/>
      <c r="P4203" s="5"/>
      <c r="Q4203" s="2"/>
      <c r="T4203" s="2"/>
    </row>
    <row r="4204" spans="3:20" x14ac:dyDescent="0.25">
      <c r="C4204" s="3"/>
      <c r="E4204" s="4"/>
      <c r="H4204" s="2"/>
      <c r="K4204" s="2"/>
      <c r="N4204" s="2"/>
      <c r="P4204" s="5"/>
      <c r="Q4204" s="2"/>
      <c r="T4204" s="2"/>
    </row>
    <row r="4205" spans="3:20" x14ac:dyDescent="0.25">
      <c r="C4205" s="3"/>
      <c r="E4205" s="4"/>
      <c r="H4205" s="2"/>
      <c r="K4205" s="2"/>
      <c r="N4205" s="2"/>
      <c r="P4205" s="5"/>
      <c r="Q4205" s="2"/>
      <c r="T4205" s="2"/>
    </row>
    <row r="4206" spans="3:20" x14ac:dyDescent="0.25">
      <c r="C4206" s="3"/>
      <c r="E4206" s="4"/>
      <c r="H4206" s="2"/>
      <c r="K4206" s="2"/>
      <c r="N4206" s="2"/>
      <c r="P4206" s="5"/>
      <c r="Q4206" s="2"/>
      <c r="T4206" s="2"/>
    </row>
    <row r="4207" spans="3:20" x14ac:dyDescent="0.25">
      <c r="C4207" s="3"/>
      <c r="E4207" s="4"/>
      <c r="H4207" s="2"/>
      <c r="K4207" s="2"/>
      <c r="N4207" s="2"/>
      <c r="P4207" s="5"/>
      <c r="Q4207" s="2"/>
      <c r="T4207" s="2"/>
    </row>
    <row r="4208" spans="3:20" x14ac:dyDescent="0.25">
      <c r="C4208" s="3"/>
      <c r="E4208" s="4"/>
      <c r="H4208" s="2"/>
      <c r="K4208" s="2"/>
      <c r="N4208" s="2"/>
      <c r="P4208" s="5"/>
      <c r="Q4208" s="2"/>
      <c r="T4208" s="2"/>
    </row>
    <row r="4209" spans="3:20" x14ac:dyDescent="0.25">
      <c r="C4209" s="3"/>
      <c r="E4209" s="4"/>
      <c r="H4209" s="2"/>
      <c r="K4209" s="2"/>
      <c r="N4209" s="2"/>
      <c r="P4209" s="5"/>
      <c r="Q4209" s="2"/>
      <c r="T4209" s="2"/>
    </row>
    <row r="4210" spans="3:20" x14ac:dyDescent="0.25">
      <c r="C4210" s="3"/>
      <c r="E4210" s="4"/>
      <c r="H4210" s="2"/>
      <c r="K4210" s="2"/>
      <c r="N4210" s="2"/>
      <c r="P4210" s="5"/>
      <c r="Q4210" s="2"/>
      <c r="T4210" s="2"/>
    </row>
    <row r="4211" spans="3:20" x14ac:dyDescent="0.25">
      <c r="C4211" s="3"/>
      <c r="E4211" s="4"/>
      <c r="H4211" s="2"/>
      <c r="K4211" s="2"/>
      <c r="N4211" s="2"/>
      <c r="P4211" s="5"/>
      <c r="Q4211" s="2"/>
      <c r="T4211" s="2"/>
    </row>
    <row r="4212" spans="3:20" x14ac:dyDescent="0.25">
      <c r="C4212" s="3"/>
      <c r="E4212" s="4"/>
      <c r="H4212" s="2"/>
      <c r="K4212" s="2"/>
      <c r="N4212" s="2"/>
      <c r="P4212" s="5"/>
      <c r="Q4212" s="2"/>
      <c r="T4212" s="2"/>
    </row>
    <row r="4213" spans="3:20" x14ac:dyDescent="0.25">
      <c r="C4213" s="3"/>
      <c r="E4213" s="4"/>
      <c r="H4213" s="2"/>
      <c r="K4213" s="2"/>
      <c r="N4213" s="2"/>
      <c r="P4213" s="5"/>
      <c r="Q4213" s="2"/>
      <c r="T4213" s="2"/>
    </row>
    <row r="4214" spans="3:20" x14ac:dyDescent="0.25">
      <c r="C4214" s="3"/>
      <c r="E4214" s="4"/>
      <c r="H4214" s="2"/>
      <c r="K4214" s="2"/>
      <c r="N4214" s="2"/>
      <c r="P4214" s="5"/>
      <c r="Q4214" s="2"/>
      <c r="T4214" s="2"/>
    </row>
    <row r="4215" spans="3:20" x14ac:dyDescent="0.25">
      <c r="C4215" s="3"/>
      <c r="E4215" s="4"/>
      <c r="H4215" s="2"/>
      <c r="K4215" s="2"/>
      <c r="N4215" s="2"/>
      <c r="P4215" s="5"/>
      <c r="Q4215" s="2"/>
      <c r="T4215" s="2"/>
    </row>
    <row r="4216" spans="3:20" x14ac:dyDescent="0.25">
      <c r="C4216" s="3"/>
      <c r="E4216" s="4"/>
      <c r="H4216" s="2"/>
      <c r="K4216" s="2"/>
      <c r="N4216" s="2"/>
      <c r="P4216" s="5"/>
      <c r="Q4216" s="2"/>
      <c r="T4216" s="2"/>
    </row>
    <row r="4217" spans="3:20" x14ac:dyDescent="0.25">
      <c r="C4217" s="3"/>
      <c r="E4217" s="4"/>
      <c r="H4217" s="2"/>
      <c r="K4217" s="2"/>
      <c r="N4217" s="2"/>
      <c r="P4217" s="5"/>
      <c r="Q4217" s="2"/>
      <c r="T4217" s="2"/>
    </row>
    <row r="4218" spans="3:20" x14ac:dyDescent="0.25">
      <c r="C4218" s="3"/>
      <c r="E4218" s="4"/>
      <c r="H4218" s="2"/>
      <c r="K4218" s="2"/>
      <c r="N4218" s="2"/>
      <c r="P4218" s="5"/>
      <c r="Q4218" s="2"/>
      <c r="T4218" s="2"/>
    </row>
    <row r="4219" spans="3:20" x14ac:dyDescent="0.25">
      <c r="C4219" s="3"/>
      <c r="E4219" s="4"/>
      <c r="H4219" s="2"/>
      <c r="K4219" s="2"/>
      <c r="N4219" s="2"/>
      <c r="P4219" s="5"/>
      <c r="Q4219" s="2"/>
      <c r="T4219" s="2"/>
    </row>
    <row r="4220" spans="3:20" x14ac:dyDescent="0.25">
      <c r="C4220" s="3"/>
      <c r="E4220" s="4"/>
      <c r="H4220" s="2"/>
      <c r="K4220" s="2"/>
      <c r="N4220" s="2"/>
      <c r="P4220" s="5"/>
      <c r="Q4220" s="2"/>
      <c r="T4220" s="2"/>
    </row>
    <row r="4221" spans="3:20" x14ac:dyDescent="0.25">
      <c r="C4221" s="3"/>
      <c r="E4221" s="4"/>
      <c r="H4221" s="2"/>
      <c r="K4221" s="2"/>
      <c r="N4221" s="2"/>
      <c r="P4221" s="5"/>
      <c r="Q4221" s="2"/>
      <c r="T4221" s="2"/>
    </row>
    <row r="4222" spans="3:20" x14ac:dyDescent="0.25">
      <c r="C4222" s="3"/>
      <c r="E4222" s="4"/>
      <c r="H4222" s="2"/>
      <c r="K4222" s="2"/>
      <c r="N4222" s="2"/>
      <c r="P4222" s="5"/>
      <c r="Q4222" s="2"/>
      <c r="T4222" s="2"/>
    </row>
    <row r="4223" spans="3:20" x14ac:dyDescent="0.25">
      <c r="C4223" s="3"/>
      <c r="E4223" s="4"/>
      <c r="H4223" s="2"/>
      <c r="K4223" s="2"/>
      <c r="N4223" s="2"/>
      <c r="P4223" s="5"/>
      <c r="Q4223" s="2"/>
      <c r="T4223" s="2"/>
    </row>
    <row r="4224" spans="3:20" x14ac:dyDescent="0.25">
      <c r="C4224" s="3"/>
      <c r="E4224" s="4"/>
      <c r="H4224" s="2"/>
      <c r="K4224" s="2"/>
      <c r="N4224" s="2"/>
      <c r="P4224" s="5"/>
      <c r="Q4224" s="2"/>
      <c r="T4224" s="2"/>
    </row>
    <row r="4225" spans="3:20" x14ac:dyDescent="0.25">
      <c r="C4225" s="3"/>
      <c r="E4225" s="4"/>
      <c r="H4225" s="2"/>
      <c r="K4225" s="2"/>
      <c r="N4225" s="2"/>
      <c r="P4225" s="5"/>
      <c r="Q4225" s="2"/>
      <c r="T4225" s="2"/>
    </row>
    <row r="4226" spans="3:20" x14ac:dyDescent="0.25">
      <c r="C4226" s="3"/>
      <c r="E4226" s="4"/>
      <c r="H4226" s="2"/>
      <c r="K4226" s="2"/>
      <c r="N4226" s="2"/>
      <c r="P4226" s="5"/>
      <c r="Q4226" s="2"/>
      <c r="T4226" s="2"/>
    </row>
    <row r="4227" spans="3:20" x14ac:dyDescent="0.25">
      <c r="C4227" s="3"/>
      <c r="E4227" s="4"/>
      <c r="H4227" s="2"/>
      <c r="K4227" s="2"/>
      <c r="N4227" s="2"/>
      <c r="P4227" s="5"/>
      <c r="Q4227" s="2"/>
      <c r="T4227" s="2"/>
    </row>
    <row r="4228" spans="3:20" x14ac:dyDescent="0.25">
      <c r="C4228" s="3"/>
      <c r="E4228" s="4"/>
      <c r="H4228" s="2"/>
      <c r="K4228" s="2"/>
      <c r="N4228" s="2"/>
      <c r="P4228" s="5"/>
      <c r="Q4228" s="2"/>
      <c r="T4228" s="2"/>
    </row>
    <row r="4229" spans="3:20" x14ac:dyDescent="0.25">
      <c r="C4229" s="3"/>
      <c r="E4229" s="4"/>
      <c r="H4229" s="2"/>
      <c r="K4229" s="2"/>
      <c r="N4229" s="2"/>
      <c r="P4229" s="5"/>
      <c r="Q4229" s="2"/>
      <c r="T4229" s="2"/>
    </row>
    <row r="4230" spans="3:20" x14ac:dyDescent="0.25">
      <c r="C4230" s="3"/>
      <c r="E4230" s="4"/>
      <c r="H4230" s="2"/>
      <c r="K4230" s="2"/>
      <c r="N4230" s="2"/>
      <c r="P4230" s="5"/>
      <c r="Q4230" s="2"/>
      <c r="T4230" s="2"/>
    </row>
    <row r="4231" spans="3:20" x14ac:dyDescent="0.25">
      <c r="C4231" s="3"/>
      <c r="E4231" s="4"/>
      <c r="H4231" s="2"/>
      <c r="K4231" s="2"/>
      <c r="N4231" s="2"/>
      <c r="P4231" s="5"/>
      <c r="Q4231" s="2"/>
      <c r="T4231" s="2"/>
    </row>
    <row r="4232" spans="3:20" x14ac:dyDescent="0.25">
      <c r="C4232" s="3"/>
      <c r="E4232" s="4"/>
      <c r="H4232" s="2"/>
      <c r="K4232" s="2"/>
      <c r="N4232" s="2"/>
      <c r="P4232" s="5"/>
      <c r="Q4232" s="2"/>
      <c r="T4232" s="2"/>
    </row>
    <row r="4233" spans="3:20" x14ac:dyDescent="0.25">
      <c r="C4233" s="3"/>
      <c r="E4233" s="4"/>
      <c r="H4233" s="2"/>
      <c r="K4233" s="2"/>
      <c r="N4233" s="2"/>
      <c r="P4233" s="5"/>
      <c r="Q4233" s="2"/>
      <c r="T4233" s="2"/>
    </row>
    <row r="4234" spans="3:20" x14ac:dyDescent="0.25">
      <c r="C4234" s="3"/>
      <c r="E4234" s="4"/>
      <c r="H4234" s="2"/>
      <c r="K4234" s="2"/>
      <c r="N4234" s="2"/>
      <c r="P4234" s="5"/>
      <c r="Q4234" s="2"/>
      <c r="T4234" s="2"/>
    </row>
    <row r="4235" spans="3:20" x14ac:dyDescent="0.25">
      <c r="C4235" s="3"/>
      <c r="E4235" s="4"/>
      <c r="H4235" s="2"/>
      <c r="K4235" s="2"/>
      <c r="N4235" s="2"/>
      <c r="P4235" s="5"/>
      <c r="Q4235" s="2"/>
      <c r="T4235" s="2"/>
    </row>
    <row r="4236" spans="3:20" x14ac:dyDescent="0.25">
      <c r="C4236" s="3"/>
      <c r="E4236" s="4"/>
      <c r="H4236" s="2"/>
      <c r="K4236" s="2"/>
      <c r="N4236" s="2"/>
      <c r="P4236" s="5"/>
      <c r="Q4236" s="2"/>
      <c r="T4236" s="2"/>
    </row>
    <row r="4237" spans="3:20" x14ac:dyDescent="0.25">
      <c r="C4237" s="3"/>
      <c r="E4237" s="4"/>
      <c r="H4237" s="2"/>
      <c r="K4237" s="2"/>
      <c r="N4237" s="2"/>
      <c r="P4237" s="5"/>
      <c r="Q4237" s="2"/>
      <c r="T4237" s="2"/>
    </row>
    <row r="4238" spans="3:20" x14ac:dyDescent="0.25">
      <c r="C4238" s="3"/>
      <c r="E4238" s="4"/>
      <c r="H4238" s="2"/>
      <c r="K4238" s="2"/>
      <c r="N4238" s="2"/>
      <c r="P4238" s="5"/>
      <c r="Q4238" s="2"/>
      <c r="T4238" s="2"/>
    </row>
    <row r="4239" spans="3:20" x14ac:dyDescent="0.25">
      <c r="C4239" s="3"/>
      <c r="E4239" s="4"/>
      <c r="H4239" s="2"/>
      <c r="K4239" s="2"/>
      <c r="N4239" s="2"/>
      <c r="P4239" s="5"/>
      <c r="Q4239" s="2"/>
      <c r="T4239" s="2"/>
    </row>
    <row r="4240" spans="3:20" x14ac:dyDescent="0.25">
      <c r="C4240" s="3"/>
      <c r="E4240" s="4"/>
      <c r="H4240" s="2"/>
      <c r="K4240" s="2"/>
      <c r="N4240" s="2"/>
      <c r="P4240" s="5"/>
      <c r="Q4240" s="2"/>
      <c r="T4240" s="2"/>
    </row>
    <row r="4241" spans="3:20" x14ac:dyDescent="0.25">
      <c r="C4241" s="3"/>
      <c r="E4241" s="4"/>
      <c r="H4241" s="2"/>
      <c r="K4241" s="2"/>
      <c r="N4241" s="2"/>
      <c r="P4241" s="5"/>
      <c r="Q4241" s="2"/>
      <c r="T4241" s="2"/>
    </row>
    <row r="4242" spans="3:20" x14ac:dyDescent="0.25">
      <c r="C4242" s="3"/>
      <c r="E4242" s="4"/>
      <c r="H4242" s="2"/>
      <c r="K4242" s="2"/>
      <c r="N4242" s="2"/>
      <c r="P4242" s="5"/>
      <c r="Q4242" s="2"/>
      <c r="T4242" s="2"/>
    </row>
    <row r="4243" spans="3:20" x14ac:dyDescent="0.25">
      <c r="C4243" s="3"/>
      <c r="E4243" s="4"/>
      <c r="H4243" s="2"/>
      <c r="K4243" s="2"/>
      <c r="N4243" s="2"/>
      <c r="P4243" s="5"/>
      <c r="Q4243" s="2"/>
      <c r="T4243" s="2"/>
    </row>
    <row r="4244" spans="3:20" x14ac:dyDescent="0.25">
      <c r="C4244" s="3"/>
      <c r="E4244" s="4"/>
      <c r="H4244" s="2"/>
      <c r="K4244" s="2"/>
      <c r="N4244" s="2"/>
      <c r="P4244" s="5"/>
      <c r="Q4244" s="2"/>
      <c r="T4244" s="2"/>
    </row>
    <row r="4245" spans="3:20" x14ac:dyDescent="0.25">
      <c r="C4245" s="3"/>
      <c r="E4245" s="4"/>
      <c r="H4245" s="2"/>
      <c r="K4245" s="2"/>
      <c r="N4245" s="2"/>
      <c r="P4245" s="5"/>
      <c r="Q4245" s="2"/>
      <c r="T4245" s="2"/>
    </row>
    <row r="4246" spans="3:20" x14ac:dyDescent="0.25">
      <c r="C4246" s="3"/>
      <c r="E4246" s="4"/>
      <c r="H4246" s="2"/>
      <c r="K4246" s="2"/>
      <c r="N4246" s="2"/>
      <c r="P4246" s="5"/>
      <c r="Q4246" s="2"/>
      <c r="T4246" s="2"/>
    </row>
    <row r="4247" spans="3:20" x14ac:dyDescent="0.25">
      <c r="C4247" s="3"/>
      <c r="E4247" s="4"/>
      <c r="H4247" s="2"/>
      <c r="K4247" s="2"/>
      <c r="N4247" s="2"/>
      <c r="P4247" s="5"/>
      <c r="Q4247" s="2"/>
      <c r="T4247" s="2"/>
    </row>
    <row r="4248" spans="3:20" x14ac:dyDescent="0.25">
      <c r="C4248" s="3"/>
      <c r="E4248" s="4"/>
      <c r="H4248" s="2"/>
      <c r="K4248" s="2"/>
      <c r="N4248" s="2"/>
      <c r="P4248" s="5"/>
      <c r="Q4248" s="2"/>
      <c r="T4248" s="2"/>
    </row>
    <row r="4249" spans="3:20" x14ac:dyDescent="0.25">
      <c r="C4249" s="3"/>
      <c r="E4249" s="4"/>
      <c r="H4249" s="2"/>
      <c r="K4249" s="2"/>
      <c r="N4249" s="2"/>
      <c r="P4249" s="5"/>
      <c r="Q4249" s="2"/>
      <c r="T4249" s="2"/>
    </row>
    <row r="4250" spans="3:20" x14ac:dyDescent="0.25">
      <c r="C4250" s="3"/>
      <c r="E4250" s="4"/>
      <c r="H4250" s="2"/>
      <c r="K4250" s="2"/>
      <c r="N4250" s="2"/>
      <c r="P4250" s="5"/>
      <c r="Q4250" s="2"/>
      <c r="T4250" s="2"/>
    </row>
    <row r="4251" spans="3:20" x14ac:dyDescent="0.25">
      <c r="C4251" s="3"/>
      <c r="E4251" s="4"/>
      <c r="H4251" s="2"/>
      <c r="K4251" s="2"/>
      <c r="N4251" s="2"/>
      <c r="P4251" s="5"/>
      <c r="Q4251" s="2"/>
      <c r="T4251" s="2"/>
    </row>
    <row r="4252" spans="3:20" x14ac:dyDescent="0.25">
      <c r="C4252" s="3"/>
      <c r="E4252" s="4"/>
      <c r="H4252" s="2"/>
      <c r="K4252" s="2"/>
      <c r="N4252" s="2"/>
      <c r="P4252" s="5"/>
      <c r="Q4252" s="2"/>
      <c r="T4252" s="2"/>
    </row>
    <row r="4253" spans="3:20" x14ac:dyDescent="0.25">
      <c r="C4253" s="3"/>
      <c r="E4253" s="4"/>
      <c r="H4253" s="2"/>
      <c r="K4253" s="2"/>
      <c r="N4253" s="2"/>
      <c r="P4253" s="5"/>
      <c r="Q4253" s="2"/>
      <c r="T4253" s="2"/>
    </row>
    <row r="4254" spans="3:20" x14ac:dyDescent="0.25">
      <c r="C4254" s="3"/>
      <c r="E4254" s="4"/>
      <c r="H4254" s="2"/>
      <c r="K4254" s="2"/>
      <c r="N4254" s="2"/>
      <c r="P4254" s="5"/>
      <c r="Q4254" s="2"/>
      <c r="T4254" s="2"/>
    </row>
    <row r="4255" spans="3:20" x14ac:dyDescent="0.25">
      <c r="C4255" s="3"/>
      <c r="E4255" s="4"/>
      <c r="H4255" s="2"/>
      <c r="K4255" s="2"/>
      <c r="N4255" s="2"/>
      <c r="P4255" s="5"/>
      <c r="Q4255" s="2"/>
      <c r="T4255" s="2"/>
    </row>
    <row r="4256" spans="3:20" x14ac:dyDescent="0.25">
      <c r="C4256" s="3"/>
      <c r="E4256" s="4"/>
      <c r="H4256" s="2"/>
      <c r="K4256" s="2"/>
      <c r="N4256" s="2"/>
      <c r="P4256" s="5"/>
      <c r="Q4256" s="2"/>
      <c r="T4256" s="2"/>
    </row>
    <row r="4257" spans="3:20" x14ac:dyDescent="0.25">
      <c r="C4257" s="3"/>
      <c r="E4257" s="4"/>
      <c r="H4257" s="2"/>
      <c r="K4257" s="2"/>
      <c r="N4257" s="2"/>
      <c r="P4257" s="5"/>
      <c r="Q4257" s="2"/>
      <c r="T4257" s="2"/>
    </row>
    <row r="4258" spans="3:20" x14ac:dyDescent="0.25">
      <c r="C4258" s="3"/>
      <c r="E4258" s="4"/>
      <c r="H4258" s="2"/>
      <c r="K4258" s="2"/>
      <c r="N4258" s="2"/>
      <c r="P4258" s="5"/>
      <c r="Q4258" s="2"/>
      <c r="T4258" s="2"/>
    </row>
    <row r="4259" spans="3:20" x14ac:dyDescent="0.25">
      <c r="C4259" s="3"/>
      <c r="E4259" s="4"/>
      <c r="H4259" s="2"/>
      <c r="K4259" s="2"/>
      <c r="N4259" s="2"/>
      <c r="P4259" s="5"/>
      <c r="Q4259" s="2"/>
      <c r="T4259" s="2"/>
    </row>
    <row r="4260" spans="3:20" x14ac:dyDescent="0.25">
      <c r="C4260" s="3"/>
      <c r="E4260" s="4"/>
      <c r="H4260" s="2"/>
      <c r="K4260" s="2"/>
      <c r="N4260" s="2"/>
      <c r="P4260" s="5"/>
      <c r="Q4260" s="2"/>
      <c r="T4260" s="2"/>
    </row>
    <row r="4261" spans="3:20" x14ac:dyDescent="0.25">
      <c r="C4261" s="3"/>
      <c r="E4261" s="4"/>
      <c r="H4261" s="2"/>
      <c r="K4261" s="2"/>
      <c r="N4261" s="2"/>
      <c r="P4261" s="5"/>
      <c r="Q4261" s="2"/>
      <c r="T4261" s="2"/>
    </row>
    <row r="4262" spans="3:20" x14ac:dyDescent="0.25">
      <c r="C4262" s="3"/>
      <c r="E4262" s="4"/>
      <c r="H4262" s="2"/>
      <c r="K4262" s="2"/>
      <c r="N4262" s="2"/>
      <c r="P4262" s="5"/>
      <c r="Q4262" s="2"/>
      <c r="T4262" s="2"/>
    </row>
    <row r="4263" spans="3:20" x14ac:dyDescent="0.25">
      <c r="C4263" s="3"/>
      <c r="E4263" s="4"/>
      <c r="H4263" s="2"/>
      <c r="K4263" s="2"/>
      <c r="N4263" s="2"/>
      <c r="P4263" s="5"/>
      <c r="Q4263" s="2"/>
      <c r="T4263" s="2"/>
    </row>
    <row r="4264" spans="3:20" x14ac:dyDescent="0.25">
      <c r="C4264" s="3"/>
      <c r="E4264" s="4"/>
      <c r="H4264" s="2"/>
      <c r="K4264" s="2"/>
      <c r="N4264" s="2"/>
      <c r="P4264" s="5"/>
      <c r="Q4264" s="2"/>
      <c r="T4264" s="2"/>
    </row>
    <row r="4265" spans="3:20" x14ac:dyDescent="0.25">
      <c r="C4265" s="3"/>
      <c r="E4265" s="4"/>
      <c r="H4265" s="2"/>
      <c r="K4265" s="2"/>
      <c r="N4265" s="2"/>
      <c r="P4265" s="5"/>
      <c r="Q4265" s="2"/>
      <c r="T4265" s="2"/>
    </row>
    <row r="4266" spans="3:20" x14ac:dyDescent="0.25">
      <c r="C4266" s="3"/>
      <c r="E4266" s="4"/>
      <c r="H4266" s="2"/>
      <c r="K4266" s="2"/>
      <c r="N4266" s="2"/>
      <c r="P4266" s="5"/>
      <c r="Q4266" s="2"/>
      <c r="T4266" s="2"/>
    </row>
    <row r="4267" spans="3:20" x14ac:dyDescent="0.25">
      <c r="C4267" s="3"/>
      <c r="E4267" s="4"/>
      <c r="H4267" s="2"/>
      <c r="K4267" s="2"/>
      <c r="N4267" s="2"/>
      <c r="P4267" s="5"/>
      <c r="Q4267" s="2"/>
      <c r="T4267" s="2"/>
    </row>
    <row r="4268" spans="3:20" x14ac:dyDescent="0.25">
      <c r="C4268" s="3"/>
      <c r="E4268" s="4"/>
      <c r="H4268" s="2"/>
      <c r="K4268" s="2"/>
      <c r="N4268" s="2"/>
      <c r="P4268" s="5"/>
      <c r="Q4268" s="2"/>
      <c r="T4268" s="2"/>
    </row>
    <row r="4269" spans="3:20" x14ac:dyDescent="0.25">
      <c r="C4269" s="3"/>
      <c r="E4269" s="4"/>
      <c r="H4269" s="2"/>
      <c r="K4269" s="2"/>
      <c r="N4269" s="2"/>
      <c r="P4269" s="5"/>
      <c r="Q4269" s="2"/>
      <c r="T4269" s="2"/>
    </row>
    <row r="4270" spans="3:20" x14ac:dyDescent="0.25">
      <c r="C4270" s="3"/>
      <c r="E4270" s="4"/>
      <c r="H4270" s="2"/>
      <c r="K4270" s="2"/>
      <c r="N4270" s="2"/>
      <c r="P4270" s="5"/>
      <c r="Q4270" s="2"/>
      <c r="T4270" s="2"/>
    </row>
    <row r="4271" spans="3:20" x14ac:dyDescent="0.25">
      <c r="C4271" s="3"/>
      <c r="E4271" s="4"/>
      <c r="H4271" s="2"/>
      <c r="K4271" s="2"/>
      <c r="N4271" s="2"/>
      <c r="P4271" s="5"/>
      <c r="Q4271" s="2"/>
      <c r="T4271" s="2"/>
    </row>
    <row r="4272" spans="3:20" x14ac:dyDescent="0.25">
      <c r="C4272" s="3"/>
      <c r="E4272" s="4"/>
      <c r="H4272" s="2"/>
      <c r="K4272" s="2"/>
      <c r="N4272" s="2"/>
      <c r="P4272" s="5"/>
      <c r="Q4272" s="2"/>
      <c r="T4272" s="2"/>
    </row>
    <row r="4273" spans="3:20" x14ac:dyDescent="0.25">
      <c r="C4273" s="3"/>
      <c r="E4273" s="4"/>
      <c r="H4273" s="2"/>
      <c r="K4273" s="2"/>
      <c r="N4273" s="2"/>
      <c r="P4273" s="5"/>
      <c r="Q4273" s="2"/>
      <c r="T4273" s="2"/>
    </row>
    <row r="4274" spans="3:20" x14ac:dyDescent="0.25">
      <c r="C4274" s="3"/>
      <c r="E4274" s="4"/>
      <c r="H4274" s="2"/>
      <c r="K4274" s="2"/>
      <c r="N4274" s="2"/>
      <c r="P4274" s="5"/>
      <c r="Q4274" s="2"/>
      <c r="T4274" s="2"/>
    </row>
    <row r="4275" spans="3:20" x14ac:dyDescent="0.25">
      <c r="C4275" s="3"/>
      <c r="E4275" s="4"/>
      <c r="H4275" s="2"/>
      <c r="K4275" s="2"/>
      <c r="N4275" s="2"/>
      <c r="P4275" s="5"/>
      <c r="Q4275" s="2"/>
      <c r="T4275" s="2"/>
    </row>
    <row r="4276" spans="3:20" x14ac:dyDescent="0.25">
      <c r="C4276" s="3"/>
      <c r="E4276" s="4"/>
      <c r="H4276" s="2"/>
      <c r="K4276" s="2"/>
      <c r="N4276" s="2"/>
      <c r="P4276" s="5"/>
      <c r="Q4276" s="2"/>
      <c r="T4276" s="2"/>
    </row>
    <row r="4277" spans="3:20" x14ac:dyDescent="0.25">
      <c r="C4277" s="3"/>
      <c r="E4277" s="4"/>
      <c r="H4277" s="2"/>
      <c r="K4277" s="2"/>
      <c r="N4277" s="2"/>
      <c r="P4277" s="5"/>
      <c r="Q4277" s="2"/>
      <c r="T4277" s="2"/>
    </row>
    <row r="4278" spans="3:20" x14ac:dyDescent="0.25">
      <c r="C4278" s="3"/>
      <c r="E4278" s="4"/>
      <c r="H4278" s="2"/>
      <c r="K4278" s="2"/>
      <c r="N4278" s="2"/>
      <c r="P4278" s="5"/>
      <c r="Q4278" s="2"/>
      <c r="T4278" s="2"/>
    </row>
    <row r="4279" spans="3:20" x14ac:dyDescent="0.25">
      <c r="C4279" s="3"/>
      <c r="E4279" s="4"/>
      <c r="H4279" s="2"/>
      <c r="K4279" s="2"/>
      <c r="N4279" s="2"/>
      <c r="P4279" s="5"/>
      <c r="Q4279" s="2"/>
      <c r="T4279" s="2"/>
    </row>
    <row r="4280" spans="3:20" x14ac:dyDescent="0.25">
      <c r="C4280" s="3"/>
      <c r="E4280" s="4"/>
      <c r="H4280" s="2"/>
      <c r="K4280" s="2"/>
      <c r="N4280" s="2"/>
      <c r="P4280" s="5"/>
      <c r="Q4280" s="2"/>
      <c r="T4280" s="2"/>
    </row>
    <row r="4281" spans="3:20" x14ac:dyDescent="0.25">
      <c r="C4281" s="3"/>
      <c r="E4281" s="4"/>
      <c r="H4281" s="2"/>
      <c r="K4281" s="2"/>
      <c r="N4281" s="2"/>
      <c r="P4281" s="5"/>
      <c r="Q4281" s="2"/>
      <c r="T4281" s="2"/>
    </row>
    <row r="4282" spans="3:20" x14ac:dyDescent="0.25">
      <c r="C4282" s="3"/>
      <c r="E4282" s="4"/>
      <c r="H4282" s="2"/>
      <c r="K4282" s="2"/>
      <c r="N4282" s="2"/>
      <c r="P4282" s="5"/>
      <c r="Q4282" s="2"/>
      <c r="T4282" s="2"/>
    </row>
    <row r="4283" spans="3:20" x14ac:dyDescent="0.25">
      <c r="C4283" s="3"/>
      <c r="E4283" s="4"/>
      <c r="H4283" s="2"/>
      <c r="K4283" s="2"/>
      <c r="N4283" s="2"/>
      <c r="P4283" s="5"/>
      <c r="Q4283" s="2"/>
      <c r="T4283" s="2"/>
    </row>
    <row r="4284" spans="3:20" x14ac:dyDescent="0.25">
      <c r="C4284" s="3"/>
      <c r="E4284" s="4"/>
      <c r="H4284" s="2"/>
      <c r="K4284" s="2"/>
      <c r="N4284" s="2"/>
      <c r="P4284" s="5"/>
      <c r="Q4284" s="2"/>
      <c r="T4284" s="2"/>
    </row>
    <row r="4285" spans="3:20" x14ac:dyDescent="0.25">
      <c r="C4285" s="3"/>
      <c r="E4285" s="4"/>
      <c r="H4285" s="2"/>
      <c r="K4285" s="2"/>
      <c r="N4285" s="2"/>
      <c r="P4285" s="5"/>
      <c r="Q4285" s="2"/>
      <c r="T4285" s="2"/>
    </row>
    <row r="4286" spans="3:20" x14ac:dyDescent="0.25">
      <c r="C4286" s="3"/>
      <c r="E4286" s="4"/>
      <c r="H4286" s="2"/>
      <c r="K4286" s="2"/>
      <c r="N4286" s="2"/>
      <c r="P4286" s="5"/>
      <c r="Q4286" s="2"/>
      <c r="T4286" s="2"/>
    </row>
    <row r="4287" spans="3:20" x14ac:dyDescent="0.25">
      <c r="C4287" s="3"/>
      <c r="E4287" s="4"/>
      <c r="H4287" s="2"/>
      <c r="K4287" s="2"/>
      <c r="N4287" s="2"/>
      <c r="P4287" s="5"/>
      <c r="Q4287" s="2"/>
      <c r="T4287" s="2"/>
    </row>
    <row r="4288" spans="3:20" x14ac:dyDescent="0.25">
      <c r="C4288" s="3"/>
      <c r="E4288" s="4"/>
      <c r="H4288" s="2"/>
      <c r="K4288" s="2"/>
      <c r="N4288" s="2"/>
      <c r="P4288" s="5"/>
      <c r="Q4288" s="2"/>
      <c r="T4288" s="2"/>
    </row>
    <row r="4289" spans="3:20" x14ac:dyDescent="0.25">
      <c r="C4289" s="3"/>
      <c r="E4289" s="4"/>
      <c r="H4289" s="2"/>
      <c r="K4289" s="2"/>
      <c r="N4289" s="2"/>
      <c r="P4289" s="5"/>
      <c r="Q4289" s="2"/>
      <c r="T4289" s="2"/>
    </row>
    <row r="4290" spans="3:20" x14ac:dyDescent="0.25">
      <c r="C4290" s="3"/>
      <c r="E4290" s="4"/>
      <c r="H4290" s="2"/>
      <c r="K4290" s="2"/>
      <c r="N4290" s="2"/>
      <c r="P4290" s="5"/>
      <c r="Q4290" s="2"/>
      <c r="T4290" s="2"/>
    </row>
    <row r="4291" spans="3:20" x14ac:dyDescent="0.25">
      <c r="C4291" s="3"/>
      <c r="E4291" s="4"/>
      <c r="H4291" s="2"/>
      <c r="K4291" s="2"/>
      <c r="N4291" s="2"/>
      <c r="P4291" s="5"/>
      <c r="Q4291" s="2"/>
      <c r="T4291" s="2"/>
    </row>
    <row r="4292" spans="3:20" x14ac:dyDescent="0.25">
      <c r="C4292" s="3"/>
      <c r="E4292" s="4"/>
      <c r="H4292" s="2"/>
      <c r="K4292" s="2"/>
      <c r="N4292" s="2"/>
      <c r="P4292" s="5"/>
      <c r="Q4292" s="2"/>
      <c r="T4292" s="2"/>
    </row>
    <row r="4293" spans="3:20" x14ac:dyDescent="0.25">
      <c r="C4293" s="3"/>
      <c r="E4293" s="4"/>
      <c r="H4293" s="2"/>
      <c r="K4293" s="2"/>
      <c r="N4293" s="2"/>
      <c r="P4293" s="5"/>
      <c r="Q4293" s="2"/>
      <c r="T4293" s="2"/>
    </row>
    <row r="4294" spans="3:20" x14ac:dyDescent="0.25">
      <c r="C4294" s="3"/>
      <c r="E4294" s="4"/>
      <c r="H4294" s="2"/>
      <c r="K4294" s="2"/>
      <c r="N4294" s="2"/>
      <c r="P4294" s="5"/>
      <c r="Q4294" s="2"/>
      <c r="T4294" s="2"/>
    </row>
    <row r="4295" spans="3:20" x14ac:dyDescent="0.25">
      <c r="C4295" s="3"/>
      <c r="E4295" s="4"/>
      <c r="H4295" s="2"/>
      <c r="K4295" s="2"/>
      <c r="N4295" s="2"/>
      <c r="P4295" s="5"/>
      <c r="Q4295" s="2"/>
      <c r="T4295" s="2"/>
    </row>
    <row r="4296" spans="3:20" x14ac:dyDescent="0.25">
      <c r="C4296" s="3"/>
      <c r="E4296" s="4"/>
      <c r="H4296" s="2"/>
      <c r="K4296" s="2"/>
      <c r="N4296" s="2"/>
      <c r="P4296" s="5"/>
      <c r="Q4296" s="2"/>
      <c r="T4296" s="2"/>
    </row>
    <row r="4297" spans="3:20" x14ac:dyDescent="0.25">
      <c r="C4297" s="3"/>
      <c r="E4297" s="4"/>
      <c r="H4297" s="2"/>
      <c r="K4297" s="2"/>
      <c r="N4297" s="2"/>
      <c r="P4297" s="5"/>
      <c r="Q4297" s="2"/>
      <c r="T4297" s="2"/>
    </row>
    <row r="4298" spans="3:20" x14ac:dyDescent="0.25">
      <c r="C4298" s="3"/>
      <c r="E4298" s="4"/>
      <c r="H4298" s="2"/>
      <c r="K4298" s="2"/>
      <c r="N4298" s="2"/>
      <c r="P4298" s="5"/>
      <c r="Q4298" s="2"/>
      <c r="T4298" s="2"/>
    </row>
    <row r="4299" spans="3:20" x14ac:dyDescent="0.25">
      <c r="C4299" s="3"/>
      <c r="E4299" s="4"/>
      <c r="H4299" s="2"/>
      <c r="K4299" s="2"/>
      <c r="N4299" s="2"/>
      <c r="P4299" s="5"/>
      <c r="Q4299" s="2"/>
      <c r="T4299" s="2"/>
    </row>
    <row r="4300" spans="3:20" x14ac:dyDescent="0.25">
      <c r="C4300" s="3"/>
      <c r="E4300" s="4"/>
      <c r="H4300" s="2"/>
      <c r="K4300" s="2"/>
      <c r="N4300" s="2"/>
      <c r="P4300" s="5"/>
      <c r="Q4300" s="2"/>
      <c r="T4300" s="2"/>
    </row>
    <row r="4301" spans="3:20" x14ac:dyDescent="0.25">
      <c r="C4301" s="3"/>
      <c r="E4301" s="4"/>
      <c r="H4301" s="2"/>
      <c r="K4301" s="2"/>
      <c r="N4301" s="2"/>
      <c r="P4301" s="5"/>
      <c r="Q4301" s="2"/>
      <c r="T4301" s="2"/>
    </row>
    <row r="4302" spans="3:20" x14ac:dyDescent="0.25">
      <c r="C4302" s="3"/>
      <c r="E4302" s="4"/>
      <c r="H4302" s="2"/>
      <c r="K4302" s="2"/>
      <c r="N4302" s="2"/>
      <c r="P4302" s="5"/>
      <c r="Q4302" s="2"/>
      <c r="T4302" s="2"/>
    </row>
    <row r="4303" spans="3:20" x14ac:dyDescent="0.25">
      <c r="C4303" s="3"/>
      <c r="E4303" s="4"/>
      <c r="H4303" s="2"/>
      <c r="K4303" s="2"/>
      <c r="N4303" s="2"/>
      <c r="P4303" s="5"/>
      <c r="Q4303" s="2"/>
      <c r="T4303" s="2"/>
    </row>
    <row r="4304" spans="3:20" x14ac:dyDescent="0.25">
      <c r="C4304" s="3"/>
      <c r="E4304" s="4"/>
      <c r="H4304" s="2"/>
      <c r="K4304" s="2"/>
      <c r="N4304" s="2"/>
      <c r="P4304" s="5"/>
      <c r="Q4304" s="2"/>
      <c r="T4304" s="2"/>
    </row>
    <row r="4305" spans="3:20" x14ac:dyDescent="0.25">
      <c r="C4305" s="3"/>
      <c r="E4305" s="4"/>
      <c r="H4305" s="2"/>
      <c r="K4305" s="2"/>
      <c r="N4305" s="2"/>
      <c r="P4305" s="5"/>
      <c r="Q4305" s="2"/>
      <c r="T4305" s="2"/>
    </row>
    <row r="4306" spans="3:20" x14ac:dyDescent="0.25">
      <c r="C4306" s="3"/>
      <c r="E4306" s="4"/>
      <c r="H4306" s="2"/>
      <c r="K4306" s="2"/>
      <c r="N4306" s="2"/>
      <c r="P4306" s="5"/>
      <c r="Q4306" s="2"/>
      <c r="T4306" s="2"/>
    </row>
    <row r="4307" spans="3:20" x14ac:dyDescent="0.25">
      <c r="C4307" s="3"/>
      <c r="E4307" s="4"/>
      <c r="H4307" s="2"/>
      <c r="K4307" s="2"/>
      <c r="N4307" s="2"/>
      <c r="P4307" s="5"/>
      <c r="Q4307" s="2"/>
      <c r="T4307" s="2"/>
    </row>
    <row r="4308" spans="3:20" x14ac:dyDescent="0.25">
      <c r="C4308" s="3"/>
      <c r="E4308" s="4"/>
      <c r="H4308" s="2"/>
      <c r="K4308" s="2"/>
      <c r="N4308" s="2"/>
      <c r="P4308" s="5"/>
      <c r="Q4308" s="2"/>
      <c r="T4308" s="2"/>
    </row>
    <row r="4309" spans="3:20" x14ac:dyDescent="0.25">
      <c r="C4309" s="3"/>
      <c r="E4309" s="4"/>
      <c r="H4309" s="2"/>
      <c r="K4309" s="2"/>
      <c r="N4309" s="2"/>
      <c r="P4309" s="5"/>
      <c r="Q4309" s="2"/>
      <c r="T4309" s="2"/>
    </row>
    <row r="4310" spans="3:20" x14ac:dyDescent="0.25">
      <c r="C4310" s="3"/>
      <c r="E4310" s="4"/>
      <c r="H4310" s="2"/>
      <c r="K4310" s="2"/>
      <c r="N4310" s="2"/>
      <c r="P4310" s="5"/>
      <c r="Q4310" s="2"/>
      <c r="T4310" s="2"/>
    </row>
    <row r="4311" spans="3:20" x14ac:dyDescent="0.25">
      <c r="C4311" s="3"/>
      <c r="E4311" s="4"/>
      <c r="H4311" s="2"/>
      <c r="K4311" s="2"/>
      <c r="N4311" s="2"/>
      <c r="P4311" s="5"/>
      <c r="Q4311" s="2"/>
      <c r="T4311" s="2"/>
    </row>
    <row r="4312" spans="3:20" x14ac:dyDescent="0.25">
      <c r="C4312" s="3"/>
      <c r="E4312" s="4"/>
      <c r="H4312" s="2"/>
      <c r="K4312" s="2"/>
      <c r="N4312" s="2"/>
      <c r="P4312" s="5"/>
      <c r="Q4312" s="2"/>
      <c r="T4312" s="2"/>
    </row>
    <row r="4313" spans="3:20" x14ac:dyDescent="0.25">
      <c r="C4313" s="3"/>
      <c r="E4313" s="4"/>
      <c r="H4313" s="2"/>
      <c r="K4313" s="2"/>
      <c r="N4313" s="2"/>
      <c r="P4313" s="5"/>
      <c r="Q4313" s="2"/>
      <c r="T4313" s="2"/>
    </row>
    <row r="4314" spans="3:20" x14ac:dyDescent="0.25">
      <c r="C4314" s="3"/>
      <c r="E4314" s="4"/>
      <c r="H4314" s="2"/>
      <c r="K4314" s="2"/>
      <c r="N4314" s="2"/>
      <c r="P4314" s="5"/>
      <c r="Q4314" s="2"/>
      <c r="T4314" s="2"/>
    </row>
    <row r="4315" spans="3:20" x14ac:dyDescent="0.25">
      <c r="C4315" s="3"/>
      <c r="E4315" s="4"/>
      <c r="H4315" s="2"/>
      <c r="K4315" s="2"/>
      <c r="N4315" s="2"/>
      <c r="P4315" s="5"/>
      <c r="Q4315" s="2"/>
      <c r="T4315" s="2"/>
    </row>
    <row r="4316" spans="3:20" x14ac:dyDescent="0.25">
      <c r="C4316" s="3"/>
      <c r="E4316" s="4"/>
      <c r="H4316" s="2"/>
      <c r="K4316" s="2"/>
      <c r="N4316" s="2"/>
      <c r="P4316" s="5"/>
      <c r="Q4316" s="2"/>
      <c r="T4316" s="2"/>
    </row>
    <row r="4317" spans="3:20" x14ac:dyDescent="0.25">
      <c r="C4317" s="3"/>
      <c r="E4317" s="4"/>
      <c r="H4317" s="2"/>
      <c r="K4317" s="2"/>
      <c r="N4317" s="2"/>
      <c r="P4317" s="5"/>
      <c r="Q4317" s="2"/>
      <c r="T4317" s="2"/>
    </row>
    <row r="4318" spans="3:20" x14ac:dyDescent="0.25">
      <c r="C4318" s="3"/>
      <c r="E4318" s="4"/>
      <c r="H4318" s="2"/>
      <c r="K4318" s="2"/>
      <c r="N4318" s="2"/>
      <c r="P4318" s="5"/>
      <c r="Q4318" s="2"/>
      <c r="T4318" s="2"/>
    </row>
    <row r="4319" spans="3:20" x14ac:dyDescent="0.25">
      <c r="C4319" s="3"/>
      <c r="E4319" s="4"/>
      <c r="H4319" s="2"/>
      <c r="K4319" s="2"/>
      <c r="N4319" s="2"/>
      <c r="P4319" s="5"/>
      <c r="Q4319" s="2"/>
      <c r="T4319" s="2"/>
    </row>
    <row r="4320" spans="3:20" x14ac:dyDescent="0.25">
      <c r="C4320" s="3"/>
      <c r="E4320" s="4"/>
      <c r="H4320" s="2"/>
      <c r="K4320" s="2"/>
      <c r="N4320" s="2"/>
      <c r="P4320" s="5"/>
      <c r="Q4320" s="2"/>
      <c r="T4320" s="2"/>
    </row>
    <row r="4321" spans="3:20" x14ac:dyDescent="0.25">
      <c r="C4321" s="3"/>
      <c r="E4321" s="4"/>
      <c r="H4321" s="2"/>
      <c r="K4321" s="2"/>
      <c r="N4321" s="2"/>
      <c r="P4321" s="5"/>
      <c r="Q4321" s="2"/>
      <c r="T4321" s="2"/>
    </row>
    <row r="4322" spans="3:20" x14ac:dyDescent="0.25">
      <c r="C4322" s="3"/>
      <c r="E4322" s="4"/>
      <c r="H4322" s="2"/>
      <c r="K4322" s="2"/>
      <c r="N4322" s="2"/>
      <c r="P4322" s="5"/>
      <c r="Q4322" s="2"/>
      <c r="T4322" s="2"/>
    </row>
    <row r="4323" spans="3:20" x14ac:dyDescent="0.25">
      <c r="C4323" s="3"/>
      <c r="E4323" s="4"/>
      <c r="H4323" s="2"/>
      <c r="K4323" s="2"/>
      <c r="N4323" s="2"/>
      <c r="P4323" s="5"/>
      <c r="Q4323" s="2"/>
      <c r="T4323" s="2"/>
    </row>
    <row r="4324" spans="3:20" x14ac:dyDescent="0.25">
      <c r="C4324" s="3"/>
      <c r="E4324" s="4"/>
      <c r="H4324" s="2"/>
      <c r="K4324" s="2"/>
      <c r="N4324" s="2"/>
      <c r="P4324" s="5"/>
      <c r="Q4324" s="2"/>
      <c r="T4324" s="2"/>
    </row>
    <row r="4325" spans="3:20" x14ac:dyDescent="0.25">
      <c r="C4325" s="3"/>
      <c r="E4325" s="4"/>
      <c r="H4325" s="2"/>
      <c r="K4325" s="2"/>
      <c r="N4325" s="2"/>
      <c r="P4325" s="5"/>
      <c r="Q4325" s="2"/>
      <c r="T4325" s="2"/>
    </row>
    <row r="4326" spans="3:20" x14ac:dyDescent="0.25">
      <c r="C4326" s="3"/>
      <c r="E4326" s="4"/>
      <c r="H4326" s="2"/>
      <c r="K4326" s="2"/>
      <c r="N4326" s="2"/>
      <c r="P4326" s="5"/>
      <c r="Q4326" s="2"/>
      <c r="T4326" s="2"/>
    </row>
    <row r="4327" spans="3:20" x14ac:dyDescent="0.25">
      <c r="C4327" s="3"/>
      <c r="E4327" s="4"/>
      <c r="H4327" s="2"/>
      <c r="K4327" s="2"/>
      <c r="N4327" s="2"/>
      <c r="P4327" s="5"/>
      <c r="Q4327" s="2"/>
      <c r="T4327" s="2"/>
    </row>
    <row r="4328" spans="3:20" x14ac:dyDescent="0.25">
      <c r="C4328" s="3"/>
      <c r="E4328" s="4"/>
      <c r="H4328" s="2"/>
      <c r="K4328" s="2"/>
      <c r="N4328" s="2"/>
      <c r="P4328" s="5"/>
      <c r="Q4328" s="2"/>
      <c r="T4328" s="2"/>
    </row>
    <row r="4329" spans="3:20" x14ac:dyDescent="0.25">
      <c r="C4329" s="3"/>
      <c r="E4329" s="4"/>
      <c r="H4329" s="2"/>
      <c r="K4329" s="2"/>
      <c r="N4329" s="2"/>
      <c r="P4329" s="5"/>
      <c r="Q4329" s="2"/>
      <c r="T4329" s="2"/>
    </row>
    <row r="4330" spans="3:20" x14ac:dyDescent="0.25">
      <c r="C4330" s="3"/>
      <c r="E4330" s="4"/>
      <c r="H4330" s="2"/>
      <c r="K4330" s="2"/>
      <c r="N4330" s="2"/>
      <c r="P4330" s="5"/>
      <c r="Q4330" s="2"/>
      <c r="T4330" s="2"/>
    </row>
    <row r="4331" spans="3:20" x14ac:dyDescent="0.25">
      <c r="C4331" s="3"/>
      <c r="E4331" s="4"/>
      <c r="H4331" s="2"/>
      <c r="K4331" s="2"/>
      <c r="N4331" s="2"/>
      <c r="P4331" s="5"/>
      <c r="Q4331" s="2"/>
      <c r="T4331" s="2"/>
    </row>
    <row r="4332" spans="3:20" x14ac:dyDescent="0.25">
      <c r="C4332" s="3"/>
      <c r="E4332" s="4"/>
      <c r="H4332" s="2"/>
      <c r="K4332" s="2"/>
      <c r="N4332" s="2"/>
      <c r="P4332" s="5"/>
      <c r="Q4332" s="2"/>
      <c r="T4332" s="2"/>
    </row>
    <row r="4333" spans="3:20" x14ac:dyDescent="0.25">
      <c r="C4333" s="3"/>
      <c r="E4333" s="4"/>
      <c r="H4333" s="2"/>
      <c r="K4333" s="2"/>
      <c r="N4333" s="2"/>
      <c r="P4333" s="5"/>
      <c r="Q4333" s="2"/>
      <c r="T4333" s="2"/>
    </row>
    <row r="4334" spans="3:20" x14ac:dyDescent="0.25">
      <c r="C4334" s="3"/>
      <c r="E4334" s="4"/>
      <c r="H4334" s="2"/>
      <c r="K4334" s="2"/>
      <c r="N4334" s="2"/>
      <c r="P4334" s="5"/>
      <c r="Q4334" s="2"/>
      <c r="T4334" s="2"/>
    </row>
    <row r="4335" spans="3:20" x14ac:dyDescent="0.25">
      <c r="C4335" s="3"/>
      <c r="E4335" s="4"/>
      <c r="H4335" s="2"/>
      <c r="K4335" s="2"/>
      <c r="N4335" s="2"/>
      <c r="P4335" s="5"/>
      <c r="Q4335" s="2"/>
      <c r="T4335" s="2"/>
    </row>
    <row r="4336" spans="3:20" x14ac:dyDescent="0.25">
      <c r="C4336" s="3"/>
      <c r="E4336" s="4"/>
      <c r="H4336" s="2"/>
      <c r="K4336" s="2"/>
      <c r="N4336" s="2"/>
      <c r="P4336" s="5"/>
      <c r="Q4336" s="2"/>
      <c r="T4336" s="2"/>
    </row>
    <row r="4337" spans="3:20" x14ac:dyDescent="0.25">
      <c r="C4337" s="3"/>
      <c r="E4337" s="4"/>
      <c r="H4337" s="2"/>
      <c r="K4337" s="2"/>
      <c r="N4337" s="2"/>
      <c r="P4337" s="5"/>
      <c r="Q4337" s="2"/>
      <c r="T4337" s="2"/>
    </row>
    <row r="4338" spans="3:20" x14ac:dyDescent="0.25">
      <c r="C4338" s="3"/>
      <c r="E4338" s="4"/>
      <c r="H4338" s="2"/>
      <c r="K4338" s="2"/>
      <c r="N4338" s="2"/>
      <c r="P4338" s="5"/>
      <c r="Q4338" s="2"/>
      <c r="T4338" s="2"/>
    </row>
    <row r="4339" spans="3:20" x14ac:dyDescent="0.25">
      <c r="C4339" s="3"/>
      <c r="E4339" s="4"/>
      <c r="H4339" s="2"/>
      <c r="K4339" s="2"/>
      <c r="N4339" s="2"/>
      <c r="P4339" s="5"/>
      <c r="Q4339" s="2"/>
      <c r="T4339" s="2"/>
    </row>
    <row r="4340" spans="3:20" x14ac:dyDescent="0.25">
      <c r="C4340" s="3"/>
      <c r="E4340" s="4"/>
      <c r="H4340" s="2"/>
      <c r="K4340" s="2"/>
      <c r="N4340" s="2"/>
      <c r="P4340" s="5"/>
      <c r="Q4340" s="2"/>
      <c r="T4340" s="2"/>
    </row>
    <row r="4341" spans="3:20" x14ac:dyDescent="0.25">
      <c r="C4341" s="3"/>
      <c r="E4341" s="4"/>
      <c r="H4341" s="2"/>
      <c r="K4341" s="2"/>
      <c r="N4341" s="2"/>
      <c r="P4341" s="5"/>
      <c r="Q4341" s="2"/>
      <c r="T4341" s="2"/>
    </row>
    <row r="4342" spans="3:20" x14ac:dyDescent="0.25">
      <c r="C4342" s="3"/>
      <c r="E4342" s="4"/>
      <c r="H4342" s="2"/>
      <c r="K4342" s="2"/>
      <c r="N4342" s="2"/>
      <c r="P4342" s="5"/>
      <c r="Q4342" s="2"/>
      <c r="T4342" s="2"/>
    </row>
    <row r="4343" spans="3:20" x14ac:dyDescent="0.25">
      <c r="C4343" s="3"/>
      <c r="E4343" s="4"/>
      <c r="H4343" s="2"/>
      <c r="K4343" s="2"/>
      <c r="N4343" s="2"/>
      <c r="P4343" s="5"/>
      <c r="Q4343" s="2"/>
      <c r="T4343" s="2"/>
    </row>
    <row r="4344" spans="3:20" x14ac:dyDescent="0.25">
      <c r="C4344" s="3"/>
      <c r="E4344" s="4"/>
      <c r="H4344" s="2"/>
      <c r="K4344" s="2"/>
      <c r="N4344" s="2"/>
      <c r="P4344" s="5"/>
      <c r="Q4344" s="2"/>
      <c r="T4344" s="2"/>
    </row>
    <row r="4345" spans="3:20" x14ac:dyDescent="0.25">
      <c r="C4345" s="3"/>
      <c r="E4345" s="4"/>
      <c r="H4345" s="2"/>
      <c r="K4345" s="2"/>
      <c r="N4345" s="2"/>
      <c r="P4345" s="5"/>
      <c r="Q4345" s="2"/>
      <c r="T4345" s="2"/>
    </row>
    <row r="4346" spans="3:20" x14ac:dyDescent="0.25">
      <c r="C4346" s="3"/>
      <c r="E4346" s="4"/>
      <c r="H4346" s="2"/>
      <c r="K4346" s="2"/>
      <c r="N4346" s="2"/>
      <c r="P4346" s="5"/>
      <c r="Q4346" s="2"/>
      <c r="T4346" s="2"/>
    </row>
    <row r="4347" spans="3:20" x14ac:dyDescent="0.25">
      <c r="C4347" s="3"/>
      <c r="E4347" s="4"/>
      <c r="H4347" s="2"/>
      <c r="K4347" s="2"/>
      <c r="N4347" s="2"/>
      <c r="P4347" s="5"/>
      <c r="Q4347" s="2"/>
      <c r="T4347" s="2"/>
    </row>
    <row r="4348" spans="3:20" x14ac:dyDescent="0.25">
      <c r="C4348" s="3"/>
      <c r="E4348" s="4"/>
      <c r="H4348" s="2"/>
      <c r="K4348" s="2"/>
      <c r="N4348" s="2"/>
      <c r="P4348" s="5"/>
      <c r="Q4348" s="2"/>
      <c r="T4348" s="2"/>
    </row>
    <row r="4349" spans="3:20" x14ac:dyDescent="0.25">
      <c r="C4349" s="3"/>
      <c r="E4349" s="4"/>
      <c r="H4349" s="2"/>
      <c r="K4349" s="2"/>
      <c r="N4349" s="2"/>
      <c r="P4349" s="5"/>
      <c r="Q4349" s="2"/>
      <c r="T4349" s="2"/>
    </row>
    <row r="4350" spans="3:20" x14ac:dyDescent="0.25">
      <c r="C4350" s="3"/>
      <c r="E4350" s="4"/>
      <c r="H4350" s="2"/>
      <c r="K4350" s="2"/>
      <c r="N4350" s="2"/>
      <c r="P4350" s="5"/>
      <c r="Q4350" s="2"/>
      <c r="T4350" s="2"/>
    </row>
    <row r="4351" spans="3:20" x14ac:dyDescent="0.25">
      <c r="C4351" s="3"/>
      <c r="E4351" s="4"/>
      <c r="H4351" s="2"/>
      <c r="K4351" s="2"/>
      <c r="N4351" s="2"/>
      <c r="P4351" s="5"/>
      <c r="Q4351" s="2"/>
      <c r="T4351" s="2"/>
    </row>
    <row r="4352" spans="3:20" x14ac:dyDescent="0.25">
      <c r="C4352" s="3"/>
      <c r="E4352" s="4"/>
      <c r="H4352" s="2"/>
      <c r="K4352" s="2"/>
      <c r="N4352" s="2"/>
      <c r="P4352" s="5"/>
      <c r="Q4352" s="2"/>
      <c r="T4352" s="2"/>
    </row>
    <row r="4353" spans="3:20" x14ac:dyDescent="0.25">
      <c r="C4353" s="3"/>
      <c r="E4353" s="4"/>
      <c r="H4353" s="2"/>
      <c r="K4353" s="2"/>
      <c r="N4353" s="2"/>
      <c r="P4353" s="5"/>
      <c r="Q4353" s="2"/>
      <c r="T4353" s="2"/>
    </row>
    <row r="4354" spans="3:20" x14ac:dyDescent="0.25">
      <c r="C4354" s="3"/>
      <c r="E4354" s="4"/>
      <c r="H4354" s="2"/>
      <c r="K4354" s="2"/>
      <c r="N4354" s="2"/>
      <c r="P4354" s="5"/>
      <c r="Q4354" s="2"/>
      <c r="T4354" s="2"/>
    </row>
    <row r="4355" spans="3:20" x14ac:dyDescent="0.25">
      <c r="C4355" s="3"/>
      <c r="E4355" s="4"/>
      <c r="H4355" s="2"/>
      <c r="K4355" s="2"/>
      <c r="N4355" s="2"/>
      <c r="P4355" s="5"/>
      <c r="Q4355" s="2"/>
      <c r="T4355" s="2"/>
    </row>
    <row r="4356" spans="3:20" x14ac:dyDescent="0.25">
      <c r="C4356" s="3"/>
      <c r="E4356" s="4"/>
      <c r="H4356" s="2"/>
      <c r="K4356" s="2"/>
      <c r="N4356" s="2"/>
      <c r="P4356" s="5"/>
      <c r="Q4356" s="2"/>
      <c r="T4356" s="2"/>
    </row>
    <row r="4357" spans="3:20" x14ac:dyDescent="0.25">
      <c r="C4357" s="3"/>
      <c r="E4357" s="4"/>
      <c r="H4357" s="2"/>
      <c r="K4357" s="2"/>
      <c r="N4357" s="2"/>
      <c r="P4357" s="5"/>
      <c r="Q4357" s="2"/>
      <c r="T4357" s="2"/>
    </row>
    <row r="4358" spans="3:20" x14ac:dyDescent="0.25">
      <c r="C4358" s="3"/>
      <c r="E4358" s="4"/>
      <c r="H4358" s="2"/>
      <c r="K4358" s="2"/>
      <c r="N4358" s="2"/>
      <c r="P4358" s="5"/>
      <c r="Q4358" s="2"/>
      <c r="T4358" s="2"/>
    </row>
    <row r="4359" spans="3:20" x14ac:dyDescent="0.25">
      <c r="C4359" s="3"/>
      <c r="E4359" s="4"/>
      <c r="H4359" s="2"/>
      <c r="K4359" s="2"/>
      <c r="N4359" s="2"/>
      <c r="P4359" s="5"/>
      <c r="Q4359" s="2"/>
      <c r="T4359" s="2"/>
    </row>
    <row r="4360" spans="3:20" x14ac:dyDescent="0.25">
      <c r="C4360" s="3"/>
      <c r="E4360" s="4"/>
      <c r="H4360" s="2"/>
      <c r="K4360" s="2"/>
      <c r="N4360" s="2"/>
      <c r="P4360" s="5"/>
      <c r="Q4360" s="2"/>
      <c r="T4360" s="2"/>
    </row>
    <row r="4361" spans="3:20" x14ac:dyDescent="0.25">
      <c r="C4361" s="3"/>
      <c r="E4361" s="4"/>
      <c r="H4361" s="2"/>
      <c r="K4361" s="2"/>
      <c r="N4361" s="2"/>
      <c r="P4361" s="5"/>
      <c r="Q4361" s="2"/>
      <c r="T4361" s="2"/>
    </row>
    <row r="4362" spans="3:20" x14ac:dyDescent="0.25">
      <c r="C4362" s="3"/>
      <c r="E4362" s="4"/>
      <c r="H4362" s="2"/>
      <c r="K4362" s="2"/>
      <c r="N4362" s="2"/>
      <c r="P4362" s="5"/>
      <c r="Q4362" s="2"/>
      <c r="T4362" s="2"/>
    </row>
    <row r="4363" spans="3:20" x14ac:dyDescent="0.25">
      <c r="C4363" s="3"/>
      <c r="E4363" s="4"/>
      <c r="H4363" s="2"/>
      <c r="K4363" s="2"/>
      <c r="N4363" s="2"/>
      <c r="P4363" s="5"/>
      <c r="Q4363" s="2"/>
      <c r="T4363" s="2"/>
    </row>
    <row r="4364" spans="3:20" x14ac:dyDescent="0.25">
      <c r="C4364" s="3"/>
      <c r="E4364" s="4"/>
      <c r="H4364" s="2"/>
      <c r="K4364" s="2"/>
      <c r="N4364" s="2"/>
      <c r="P4364" s="5"/>
      <c r="Q4364" s="2"/>
      <c r="T4364" s="2"/>
    </row>
    <row r="4365" spans="3:20" x14ac:dyDescent="0.25">
      <c r="C4365" s="3"/>
      <c r="E4365" s="4"/>
      <c r="H4365" s="2"/>
      <c r="K4365" s="2"/>
      <c r="N4365" s="2"/>
      <c r="P4365" s="5"/>
      <c r="Q4365" s="2"/>
      <c r="T4365" s="2"/>
    </row>
    <row r="4366" spans="3:20" x14ac:dyDescent="0.25">
      <c r="C4366" s="3"/>
      <c r="E4366" s="4"/>
      <c r="H4366" s="2"/>
      <c r="K4366" s="2"/>
      <c r="N4366" s="2"/>
      <c r="P4366" s="5"/>
      <c r="Q4366" s="2"/>
      <c r="T4366" s="2"/>
    </row>
    <row r="4367" spans="3:20" x14ac:dyDescent="0.25">
      <c r="C4367" s="3"/>
      <c r="E4367" s="4"/>
      <c r="H4367" s="2"/>
      <c r="K4367" s="2"/>
      <c r="N4367" s="2"/>
      <c r="P4367" s="5"/>
      <c r="Q4367" s="2"/>
      <c r="T4367" s="2"/>
    </row>
    <row r="4368" spans="3:20" x14ac:dyDescent="0.25">
      <c r="C4368" s="3"/>
      <c r="E4368" s="4"/>
      <c r="H4368" s="2"/>
      <c r="K4368" s="2"/>
      <c r="N4368" s="2"/>
      <c r="P4368" s="5"/>
      <c r="Q4368" s="2"/>
      <c r="T4368" s="2"/>
    </row>
    <row r="4369" spans="3:20" x14ac:dyDescent="0.25">
      <c r="C4369" s="3"/>
      <c r="E4369" s="4"/>
      <c r="H4369" s="2"/>
      <c r="K4369" s="2"/>
      <c r="N4369" s="2"/>
      <c r="P4369" s="5"/>
      <c r="Q4369" s="2"/>
      <c r="T4369" s="2"/>
    </row>
    <row r="4370" spans="3:20" x14ac:dyDescent="0.25">
      <c r="C4370" s="3"/>
      <c r="E4370" s="4"/>
      <c r="H4370" s="2"/>
      <c r="K4370" s="2"/>
      <c r="N4370" s="2"/>
      <c r="P4370" s="5"/>
      <c r="Q4370" s="2"/>
      <c r="T4370" s="2"/>
    </row>
    <row r="4371" spans="3:20" x14ac:dyDescent="0.25">
      <c r="C4371" s="3"/>
      <c r="E4371" s="4"/>
      <c r="H4371" s="2"/>
      <c r="K4371" s="2"/>
      <c r="N4371" s="2"/>
      <c r="P4371" s="5"/>
      <c r="Q4371" s="2"/>
      <c r="T4371" s="2"/>
    </row>
    <row r="4372" spans="3:20" x14ac:dyDescent="0.25">
      <c r="C4372" s="3"/>
      <c r="E4372" s="4"/>
      <c r="H4372" s="2"/>
      <c r="K4372" s="2"/>
      <c r="N4372" s="2"/>
      <c r="P4372" s="5"/>
      <c r="Q4372" s="2"/>
      <c r="T4372" s="2"/>
    </row>
    <row r="4373" spans="3:20" x14ac:dyDescent="0.25">
      <c r="C4373" s="3"/>
      <c r="E4373" s="4"/>
      <c r="H4373" s="2"/>
      <c r="K4373" s="2"/>
      <c r="N4373" s="2"/>
      <c r="P4373" s="5"/>
      <c r="Q4373" s="2"/>
      <c r="T4373" s="2"/>
    </row>
    <row r="4374" spans="3:20" x14ac:dyDescent="0.25">
      <c r="C4374" s="3"/>
      <c r="E4374" s="4"/>
      <c r="H4374" s="2"/>
      <c r="K4374" s="2"/>
      <c r="N4374" s="2"/>
      <c r="P4374" s="5"/>
      <c r="Q4374" s="2"/>
      <c r="T4374" s="2"/>
    </row>
    <row r="4375" spans="3:20" x14ac:dyDescent="0.25">
      <c r="C4375" s="3"/>
      <c r="E4375" s="4"/>
      <c r="H4375" s="2"/>
      <c r="K4375" s="2"/>
      <c r="N4375" s="2"/>
      <c r="P4375" s="5"/>
      <c r="Q4375" s="2"/>
      <c r="T4375" s="2"/>
    </row>
    <row r="4376" spans="3:20" x14ac:dyDescent="0.25">
      <c r="C4376" s="3"/>
      <c r="E4376" s="4"/>
      <c r="H4376" s="2"/>
      <c r="K4376" s="2"/>
      <c r="N4376" s="2"/>
      <c r="P4376" s="5"/>
      <c r="Q4376" s="2"/>
      <c r="T4376" s="2"/>
    </row>
    <row r="4377" spans="3:20" x14ac:dyDescent="0.25">
      <c r="C4377" s="3"/>
      <c r="E4377" s="4"/>
      <c r="H4377" s="2"/>
      <c r="K4377" s="2"/>
      <c r="N4377" s="2"/>
      <c r="P4377" s="5"/>
      <c r="Q4377" s="2"/>
      <c r="T4377" s="2"/>
    </row>
    <row r="4378" spans="3:20" x14ac:dyDescent="0.25">
      <c r="C4378" s="3"/>
      <c r="E4378" s="4"/>
      <c r="H4378" s="2"/>
      <c r="K4378" s="2"/>
      <c r="N4378" s="2"/>
      <c r="P4378" s="5"/>
      <c r="Q4378" s="2"/>
      <c r="T4378" s="2"/>
    </row>
    <row r="4379" spans="3:20" x14ac:dyDescent="0.25">
      <c r="C4379" s="3"/>
      <c r="E4379" s="4"/>
      <c r="H4379" s="2"/>
      <c r="K4379" s="2"/>
      <c r="N4379" s="2"/>
      <c r="P4379" s="5"/>
      <c r="Q4379" s="2"/>
      <c r="T4379" s="2"/>
    </row>
    <row r="4380" spans="3:20" x14ac:dyDescent="0.25">
      <c r="C4380" s="3"/>
      <c r="E4380" s="4"/>
      <c r="H4380" s="2"/>
      <c r="K4380" s="2"/>
      <c r="N4380" s="2"/>
      <c r="P4380" s="5"/>
      <c r="Q4380" s="2"/>
      <c r="T4380" s="2"/>
    </row>
    <row r="4381" spans="3:20" x14ac:dyDescent="0.25">
      <c r="C4381" s="3"/>
      <c r="E4381" s="4"/>
      <c r="H4381" s="2"/>
      <c r="K4381" s="2"/>
      <c r="N4381" s="2"/>
      <c r="P4381" s="5"/>
      <c r="Q4381" s="2"/>
      <c r="T4381" s="2"/>
    </row>
    <row r="4382" spans="3:20" x14ac:dyDescent="0.25">
      <c r="C4382" s="3"/>
      <c r="E4382" s="4"/>
      <c r="H4382" s="2"/>
      <c r="K4382" s="2"/>
      <c r="N4382" s="2"/>
      <c r="P4382" s="5"/>
      <c r="Q4382" s="2"/>
      <c r="T4382" s="2"/>
    </row>
    <row r="4383" spans="3:20" x14ac:dyDescent="0.25">
      <c r="C4383" s="3"/>
      <c r="E4383" s="4"/>
      <c r="H4383" s="2"/>
      <c r="K4383" s="2"/>
      <c r="N4383" s="2"/>
      <c r="P4383" s="5"/>
      <c r="Q4383" s="2"/>
      <c r="T4383" s="2"/>
    </row>
    <row r="4384" spans="3:20" x14ac:dyDescent="0.25">
      <c r="C4384" s="3"/>
      <c r="E4384" s="4"/>
      <c r="H4384" s="2"/>
      <c r="K4384" s="2"/>
      <c r="N4384" s="2"/>
      <c r="P4384" s="5"/>
      <c r="Q4384" s="2"/>
      <c r="T4384" s="2"/>
    </row>
    <row r="4385" spans="3:20" x14ac:dyDescent="0.25">
      <c r="C4385" s="3"/>
      <c r="E4385" s="4"/>
      <c r="H4385" s="2"/>
      <c r="K4385" s="2"/>
      <c r="N4385" s="2"/>
      <c r="P4385" s="5"/>
      <c r="Q4385" s="2"/>
      <c r="T4385" s="2"/>
    </row>
    <row r="4386" spans="3:20" x14ac:dyDescent="0.25">
      <c r="C4386" s="3"/>
      <c r="E4386" s="4"/>
      <c r="H4386" s="2"/>
      <c r="K4386" s="2"/>
      <c r="N4386" s="2"/>
      <c r="P4386" s="5"/>
      <c r="Q4386" s="2"/>
      <c r="T4386" s="2"/>
    </row>
    <row r="4387" spans="3:20" x14ac:dyDescent="0.25">
      <c r="C4387" s="3"/>
      <c r="E4387" s="4"/>
      <c r="H4387" s="2"/>
      <c r="K4387" s="2"/>
      <c r="N4387" s="2"/>
      <c r="P4387" s="5"/>
      <c r="Q4387" s="2"/>
      <c r="T4387" s="2"/>
    </row>
    <row r="4388" spans="3:20" x14ac:dyDescent="0.25">
      <c r="C4388" s="3"/>
      <c r="E4388" s="4"/>
      <c r="H4388" s="2"/>
      <c r="K4388" s="2"/>
      <c r="N4388" s="2"/>
      <c r="P4388" s="5"/>
      <c r="Q4388" s="2"/>
      <c r="T4388" s="2"/>
    </row>
    <row r="4389" spans="3:20" x14ac:dyDescent="0.25">
      <c r="C4389" s="3"/>
      <c r="E4389" s="4"/>
      <c r="H4389" s="2"/>
      <c r="K4389" s="2"/>
      <c r="N4389" s="2"/>
      <c r="P4389" s="5"/>
      <c r="Q4389" s="2"/>
      <c r="T4389" s="2"/>
    </row>
    <row r="4390" spans="3:20" x14ac:dyDescent="0.25">
      <c r="C4390" s="3"/>
      <c r="E4390" s="4"/>
      <c r="H4390" s="2"/>
      <c r="K4390" s="2"/>
      <c r="N4390" s="2"/>
      <c r="P4390" s="5"/>
      <c r="Q4390" s="2"/>
      <c r="T4390" s="2"/>
    </row>
    <row r="4391" spans="3:20" x14ac:dyDescent="0.25">
      <c r="C4391" s="3"/>
      <c r="E4391" s="4"/>
      <c r="H4391" s="2"/>
      <c r="K4391" s="2"/>
      <c r="N4391" s="2"/>
      <c r="P4391" s="5"/>
      <c r="Q4391" s="2"/>
      <c r="T4391" s="2"/>
    </row>
    <row r="4392" spans="3:20" x14ac:dyDescent="0.25">
      <c r="C4392" s="3"/>
      <c r="E4392" s="4"/>
      <c r="H4392" s="2"/>
      <c r="K4392" s="2"/>
      <c r="N4392" s="2"/>
      <c r="P4392" s="5"/>
      <c r="Q4392" s="2"/>
      <c r="T4392" s="2"/>
    </row>
    <row r="4393" spans="3:20" x14ac:dyDescent="0.25">
      <c r="C4393" s="3"/>
      <c r="E4393" s="4"/>
      <c r="H4393" s="2"/>
      <c r="K4393" s="2"/>
      <c r="N4393" s="2"/>
      <c r="P4393" s="5"/>
      <c r="Q4393" s="2"/>
      <c r="T4393" s="2"/>
    </row>
    <row r="4394" spans="3:20" x14ac:dyDescent="0.25">
      <c r="C4394" s="3"/>
      <c r="E4394" s="4"/>
      <c r="H4394" s="2"/>
      <c r="K4394" s="2"/>
      <c r="N4394" s="2"/>
      <c r="P4394" s="5"/>
      <c r="Q4394" s="2"/>
      <c r="T4394" s="2"/>
    </row>
    <row r="4395" spans="3:20" x14ac:dyDescent="0.25">
      <c r="C4395" s="3"/>
      <c r="E4395" s="4"/>
      <c r="H4395" s="2"/>
      <c r="K4395" s="2"/>
      <c r="N4395" s="2"/>
      <c r="P4395" s="5"/>
      <c r="Q4395" s="2"/>
      <c r="T4395" s="2"/>
    </row>
    <row r="4396" spans="3:20" x14ac:dyDescent="0.25">
      <c r="C4396" s="3"/>
      <c r="E4396" s="4"/>
      <c r="H4396" s="2"/>
      <c r="K4396" s="2"/>
      <c r="N4396" s="2"/>
      <c r="P4396" s="5"/>
      <c r="Q4396" s="2"/>
      <c r="T4396" s="2"/>
    </row>
    <row r="4397" spans="3:20" x14ac:dyDescent="0.25">
      <c r="C4397" s="3"/>
      <c r="E4397" s="4"/>
      <c r="H4397" s="2"/>
      <c r="K4397" s="2"/>
      <c r="N4397" s="2"/>
      <c r="P4397" s="5"/>
      <c r="Q4397" s="2"/>
      <c r="T4397" s="2"/>
    </row>
    <row r="4398" spans="3:20" x14ac:dyDescent="0.25">
      <c r="C4398" s="3"/>
      <c r="E4398" s="4"/>
      <c r="H4398" s="2"/>
      <c r="K4398" s="2"/>
      <c r="N4398" s="2"/>
      <c r="P4398" s="5"/>
      <c r="Q4398" s="2"/>
      <c r="T4398" s="2"/>
    </row>
    <row r="4399" spans="3:20" x14ac:dyDescent="0.25">
      <c r="C4399" s="3"/>
      <c r="E4399" s="4"/>
      <c r="H4399" s="2"/>
      <c r="K4399" s="2"/>
      <c r="N4399" s="2"/>
      <c r="P4399" s="5"/>
      <c r="Q4399" s="2"/>
      <c r="T4399" s="2"/>
    </row>
    <row r="4400" spans="3:20" x14ac:dyDescent="0.25">
      <c r="C4400" s="3"/>
      <c r="E4400" s="4"/>
      <c r="H4400" s="2"/>
      <c r="K4400" s="2"/>
      <c r="N4400" s="2"/>
      <c r="P4400" s="5"/>
      <c r="Q4400" s="2"/>
      <c r="T4400" s="2"/>
    </row>
    <row r="4401" spans="3:20" x14ac:dyDescent="0.25">
      <c r="C4401" s="3"/>
      <c r="E4401" s="4"/>
      <c r="H4401" s="2"/>
      <c r="K4401" s="2"/>
      <c r="N4401" s="2"/>
      <c r="P4401" s="5"/>
      <c r="Q4401" s="2"/>
      <c r="T4401" s="2"/>
    </row>
    <row r="4402" spans="3:20" x14ac:dyDescent="0.25">
      <c r="C4402" s="3"/>
      <c r="E4402" s="4"/>
      <c r="H4402" s="2"/>
      <c r="K4402" s="2"/>
      <c r="N4402" s="2"/>
      <c r="P4402" s="5"/>
      <c r="Q4402" s="2"/>
      <c r="T4402" s="2"/>
    </row>
    <row r="4403" spans="3:20" x14ac:dyDescent="0.25">
      <c r="C4403" s="3"/>
      <c r="E4403" s="4"/>
      <c r="H4403" s="2"/>
      <c r="K4403" s="2"/>
      <c r="N4403" s="2"/>
      <c r="P4403" s="5"/>
      <c r="Q4403" s="2"/>
      <c r="T4403" s="2"/>
    </row>
    <row r="4404" spans="3:20" x14ac:dyDescent="0.25">
      <c r="C4404" s="3"/>
      <c r="E4404" s="4"/>
      <c r="H4404" s="2"/>
      <c r="K4404" s="2"/>
      <c r="N4404" s="2"/>
      <c r="P4404" s="5"/>
      <c r="Q4404" s="2"/>
      <c r="T4404" s="2"/>
    </row>
    <row r="4405" spans="3:20" x14ac:dyDescent="0.25">
      <c r="C4405" s="3"/>
      <c r="E4405" s="4"/>
      <c r="H4405" s="2"/>
      <c r="K4405" s="2"/>
      <c r="N4405" s="2"/>
      <c r="P4405" s="5"/>
      <c r="Q4405" s="2"/>
      <c r="T4405" s="2"/>
    </row>
    <row r="4406" spans="3:20" x14ac:dyDescent="0.25">
      <c r="C4406" s="3"/>
      <c r="E4406" s="4"/>
      <c r="H4406" s="2"/>
      <c r="K4406" s="2"/>
      <c r="N4406" s="2"/>
      <c r="P4406" s="5"/>
      <c r="Q4406" s="2"/>
      <c r="T4406" s="2"/>
    </row>
    <row r="4407" spans="3:20" x14ac:dyDescent="0.25">
      <c r="C4407" s="3"/>
      <c r="E4407" s="4"/>
      <c r="H4407" s="2"/>
      <c r="K4407" s="2"/>
      <c r="N4407" s="2"/>
      <c r="P4407" s="5"/>
      <c r="Q4407" s="2"/>
      <c r="T4407" s="2"/>
    </row>
    <row r="4408" spans="3:20" x14ac:dyDescent="0.25">
      <c r="C4408" s="3"/>
      <c r="E4408" s="4"/>
      <c r="H4408" s="2"/>
      <c r="K4408" s="2"/>
      <c r="N4408" s="2"/>
      <c r="P4408" s="5"/>
      <c r="Q4408" s="2"/>
      <c r="T4408" s="2"/>
    </row>
    <row r="4409" spans="3:20" x14ac:dyDescent="0.25">
      <c r="C4409" s="3"/>
      <c r="E4409" s="4"/>
      <c r="H4409" s="2"/>
      <c r="K4409" s="2"/>
      <c r="N4409" s="2"/>
      <c r="P4409" s="5"/>
      <c r="Q4409" s="2"/>
      <c r="T4409" s="2"/>
    </row>
    <row r="4410" spans="3:20" x14ac:dyDescent="0.25">
      <c r="C4410" s="3"/>
      <c r="E4410" s="4"/>
      <c r="H4410" s="2"/>
      <c r="K4410" s="2"/>
      <c r="N4410" s="2"/>
      <c r="P4410" s="5"/>
      <c r="Q4410" s="2"/>
      <c r="T4410" s="2"/>
    </row>
    <row r="4411" spans="3:20" x14ac:dyDescent="0.25">
      <c r="C4411" s="3"/>
      <c r="E4411" s="4"/>
      <c r="H4411" s="2"/>
      <c r="K4411" s="2"/>
      <c r="N4411" s="2"/>
      <c r="P4411" s="5"/>
      <c r="Q4411" s="2"/>
      <c r="T4411" s="2"/>
    </row>
    <row r="4412" spans="3:20" x14ac:dyDescent="0.25">
      <c r="C4412" s="3"/>
      <c r="E4412" s="4"/>
      <c r="H4412" s="2"/>
      <c r="K4412" s="2"/>
      <c r="N4412" s="2"/>
      <c r="P4412" s="5"/>
      <c r="Q4412" s="2"/>
      <c r="T4412" s="2"/>
    </row>
    <row r="4413" spans="3:20" x14ac:dyDescent="0.25">
      <c r="C4413" s="3"/>
      <c r="E4413" s="4"/>
      <c r="H4413" s="2"/>
      <c r="K4413" s="2"/>
      <c r="N4413" s="2"/>
      <c r="P4413" s="5"/>
      <c r="Q4413" s="2"/>
      <c r="T4413" s="2"/>
    </row>
    <row r="4414" spans="3:20" x14ac:dyDescent="0.25">
      <c r="C4414" s="3"/>
      <c r="E4414" s="4"/>
      <c r="H4414" s="2"/>
      <c r="K4414" s="2"/>
      <c r="N4414" s="2"/>
      <c r="P4414" s="5"/>
      <c r="Q4414" s="2"/>
      <c r="T4414" s="2"/>
    </row>
    <row r="4415" spans="3:20" x14ac:dyDescent="0.25">
      <c r="C4415" s="3"/>
      <c r="E4415" s="4"/>
      <c r="H4415" s="2"/>
      <c r="K4415" s="2"/>
      <c r="N4415" s="2"/>
      <c r="P4415" s="5"/>
      <c r="Q4415" s="2"/>
      <c r="T4415" s="2"/>
    </row>
    <row r="4416" spans="3:20" x14ac:dyDescent="0.25">
      <c r="C4416" s="3"/>
      <c r="E4416" s="4"/>
      <c r="H4416" s="2"/>
      <c r="K4416" s="2"/>
      <c r="N4416" s="2"/>
      <c r="P4416" s="5"/>
      <c r="Q4416" s="2"/>
      <c r="T4416" s="2"/>
    </row>
    <row r="4417" spans="3:20" x14ac:dyDescent="0.25">
      <c r="C4417" s="3"/>
      <c r="E4417" s="4"/>
      <c r="H4417" s="2"/>
      <c r="K4417" s="2"/>
      <c r="N4417" s="2"/>
      <c r="P4417" s="5"/>
      <c r="Q4417" s="2"/>
      <c r="T4417" s="2"/>
    </row>
    <row r="4418" spans="3:20" x14ac:dyDescent="0.25">
      <c r="C4418" s="3"/>
      <c r="E4418" s="4"/>
      <c r="H4418" s="2"/>
      <c r="K4418" s="2"/>
      <c r="N4418" s="2"/>
      <c r="P4418" s="5"/>
      <c r="Q4418" s="2"/>
      <c r="T4418" s="2"/>
    </row>
    <row r="4419" spans="3:20" x14ac:dyDescent="0.25">
      <c r="C4419" s="3"/>
      <c r="E4419" s="4"/>
      <c r="H4419" s="2"/>
      <c r="K4419" s="2"/>
      <c r="N4419" s="2"/>
      <c r="P4419" s="5"/>
      <c r="Q4419" s="2"/>
      <c r="T4419" s="2"/>
    </row>
    <row r="4420" spans="3:20" x14ac:dyDescent="0.25">
      <c r="C4420" s="3"/>
      <c r="E4420" s="4"/>
      <c r="H4420" s="2"/>
      <c r="K4420" s="2"/>
      <c r="N4420" s="2"/>
      <c r="P4420" s="5"/>
      <c r="Q4420" s="2"/>
      <c r="T4420" s="2"/>
    </row>
    <row r="4421" spans="3:20" x14ac:dyDescent="0.25">
      <c r="C4421" s="3"/>
      <c r="E4421" s="4"/>
      <c r="H4421" s="2"/>
      <c r="K4421" s="2"/>
      <c r="N4421" s="2"/>
      <c r="P4421" s="5"/>
      <c r="Q4421" s="2"/>
      <c r="T4421" s="2"/>
    </row>
    <row r="4422" spans="3:20" x14ac:dyDescent="0.25">
      <c r="C4422" s="3"/>
      <c r="E4422" s="4"/>
      <c r="H4422" s="2"/>
      <c r="K4422" s="2"/>
      <c r="N4422" s="2"/>
      <c r="P4422" s="5"/>
      <c r="Q4422" s="2"/>
      <c r="T4422" s="2"/>
    </row>
    <row r="4423" spans="3:20" x14ac:dyDescent="0.25">
      <c r="C4423" s="3"/>
      <c r="E4423" s="4"/>
      <c r="H4423" s="2"/>
      <c r="K4423" s="2"/>
      <c r="N4423" s="2"/>
      <c r="P4423" s="5"/>
      <c r="Q4423" s="2"/>
      <c r="T4423" s="2"/>
    </row>
    <row r="4424" spans="3:20" x14ac:dyDescent="0.25">
      <c r="C4424" s="3"/>
      <c r="E4424" s="4"/>
      <c r="H4424" s="2"/>
      <c r="K4424" s="2"/>
      <c r="N4424" s="2"/>
      <c r="P4424" s="5"/>
      <c r="Q4424" s="2"/>
      <c r="T4424" s="2"/>
    </row>
    <row r="4425" spans="3:20" x14ac:dyDescent="0.25">
      <c r="C4425" s="3"/>
      <c r="E4425" s="4"/>
      <c r="H4425" s="2"/>
      <c r="K4425" s="2"/>
      <c r="N4425" s="2"/>
      <c r="P4425" s="5"/>
      <c r="Q4425" s="2"/>
      <c r="T4425" s="2"/>
    </row>
    <row r="4426" spans="3:20" x14ac:dyDescent="0.25">
      <c r="C4426" s="3"/>
      <c r="E4426" s="4"/>
      <c r="H4426" s="2"/>
      <c r="K4426" s="2"/>
      <c r="N4426" s="2"/>
      <c r="P4426" s="5"/>
      <c r="Q4426" s="2"/>
      <c r="T4426" s="2"/>
    </row>
    <row r="4427" spans="3:20" x14ac:dyDescent="0.25">
      <c r="C4427" s="3"/>
      <c r="E4427" s="4"/>
      <c r="H4427" s="2"/>
      <c r="K4427" s="2"/>
      <c r="N4427" s="2"/>
      <c r="P4427" s="5"/>
      <c r="Q4427" s="2"/>
      <c r="T4427" s="2"/>
    </row>
    <row r="4428" spans="3:20" x14ac:dyDescent="0.25">
      <c r="C4428" s="3"/>
      <c r="E4428" s="4"/>
      <c r="H4428" s="2"/>
      <c r="K4428" s="2"/>
      <c r="N4428" s="2"/>
      <c r="P4428" s="5"/>
      <c r="Q4428" s="2"/>
      <c r="T4428" s="2"/>
    </row>
    <row r="4429" spans="3:20" x14ac:dyDescent="0.25">
      <c r="C4429" s="3"/>
      <c r="E4429" s="4"/>
      <c r="H4429" s="2"/>
      <c r="K4429" s="2"/>
      <c r="N4429" s="2"/>
      <c r="P4429" s="5"/>
      <c r="Q4429" s="2"/>
      <c r="T4429" s="2"/>
    </row>
    <row r="4430" spans="3:20" x14ac:dyDescent="0.25">
      <c r="C4430" s="3"/>
      <c r="E4430" s="4"/>
      <c r="H4430" s="2"/>
      <c r="K4430" s="2"/>
      <c r="N4430" s="2"/>
      <c r="P4430" s="5"/>
      <c r="Q4430" s="2"/>
      <c r="T4430" s="2"/>
    </row>
    <row r="4431" spans="3:20" x14ac:dyDescent="0.25">
      <c r="C4431" s="3"/>
      <c r="E4431" s="4"/>
      <c r="H4431" s="2"/>
      <c r="K4431" s="2"/>
      <c r="N4431" s="2"/>
      <c r="P4431" s="5"/>
      <c r="Q4431" s="2"/>
      <c r="T4431" s="2"/>
    </row>
    <row r="4432" spans="3:20" x14ac:dyDescent="0.25">
      <c r="C4432" s="3"/>
      <c r="E4432" s="4"/>
      <c r="H4432" s="2"/>
      <c r="K4432" s="2"/>
      <c r="N4432" s="2"/>
      <c r="P4432" s="5"/>
      <c r="Q4432" s="2"/>
      <c r="T4432" s="2"/>
    </row>
    <row r="4433" spans="3:20" x14ac:dyDescent="0.25">
      <c r="C4433" s="3"/>
      <c r="E4433" s="4"/>
      <c r="H4433" s="2"/>
      <c r="K4433" s="2"/>
      <c r="N4433" s="2"/>
      <c r="P4433" s="5"/>
      <c r="Q4433" s="2"/>
      <c r="T4433" s="2"/>
    </row>
    <row r="4434" spans="3:20" x14ac:dyDescent="0.25">
      <c r="C4434" s="3"/>
      <c r="E4434" s="4"/>
      <c r="H4434" s="2"/>
      <c r="K4434" s="2"/>
      <c r="N4434" s="2"/>
      <c r="P4434" s="5"/>
      <c r="Q4434" s="2"/>
      <c r="T4434" s="2"/>
    </row>
    <row r="4435" spans="3:20" x14ac:dyDescent="0.25">
      <c r="C4435" s="3"/>
      <c r="E4435" s="4"/>
      <c r="H4435" s="2"/>
      <c r="K4435" s="2"/>
      <c r="N4435" s="2"/>
      <c r="P4435" s="5"/>
      <c r="Q4435" s="2"/>
      <c r="T4435" s="2"/>
    </row>
    <row r="4436" spans="3:20" x14ac:dyDescent="0.25">
      <c r="C4436" s="3"/>
      <c r="E4436" s="4"/>
      <c r="H4436" s="2"/>
      <c r="K4436" s="2"/>
      <c r="N4436" s="2"/>
      <c r="P4436" s="5"/>
      <c r="Q4436" s="2"/>
      <c r="T4436" s="2"/>
    </row>
    <row r="4437" spans="3:20" x14ac:dyDescent="0.25">
      <c r="C4437" s="3"/>
      <c r="E4437" s="4"/>
      <c r="H4437" s="2"/>
      <c r="K4437" s="2"/>
      <c r="N4437" s="2"/>
      <c r="P4437" s="5"/>
      <c r="Q4437" s="2"/>
      <c r="T4437" s="2"/>
    </row>
    <row r="4438" spans="3:20" x14ac:dyDescent="0.25">
      <c r="C4438" s="3"/>
      <c r="E4438" s="4"/>
      <c r="H4438" s="2"/>
      <c r="K4438" s="2"/>
      <c r="N4438" s="2"/>
      <c r="P4438" s="5"/>
      <c r="Q4438" s="2"/>
      <c r="T4438" s="2"/>
    </row>
    <row r="4439" spans="3:20" x14ac:dyDescent="0.25">
      <c r="C4439" s="3"/>
      <c r="E4439" s="4"/>
      <c r="H4439" s="2"/>
      <c r="K4439" s="2"/>
      <c r="N4439" s="2"/>
      <c r="P4439" s="5"/>
      <c r="Q4439" s="2"/>
      <c r="T4439" s="2"/>
    </row>
    <row r="4440" spans="3:20" x14ac:dyDescent="0.25">
      <c r="C4440" s="3"/>
      <c r="E4440" s="4"/>
      <c r="H4440" s="2"/>
      <c r="K4440" s="2"/>
      <c r="N4440" s="2"/>
      <c r="P4440" s="5"/>
      <c r="Q4440" s="2"/>
      <c r="T4440" s="2"/>
    </row>
    <row r="4441" spans="3:20" x14ac:dyDescent="0.25">
      <c r="C4441" s="3"/>
      <c r="E4441" s="4"/>
      <c r="H4441" s="2"/>
      <c r="K4441" s="2"/>
      <c r="N4441" s="2"/>
      <c r="P4441" s="5"/>
      <c r="Q4441" s="2"/>
      <c r="T4441" s="2"/>
    </row>
    <row r="4442" spans="3:20" x14ac:dyDescent="0.25">
      <c r="C4442" s="3"/>
      <c r="E4442" s="4"/>
      <c r="H4442" s="2"/>
      <c r="K4442" s="2"/>
      <c r="N4442" s="2"/>
      <c r="P4442" s="5"/>
      <c r="Q4442" s="2"/>
      <c r="T4442" s="2"/>
    </row>
    <row r="4443" spans="3:20" x14ac:dyDescent="0.25">
      <c r="C4443" s="3"/>
      <c r="E4443" s="4"/>
      <c r="H4443" s="2"/>
      <c r="K4443" s="2"/>
      <c r="N4443" s="2"/>
      <c r="P4443" s="5"/>
      <c r="Q4443" s="2"/>
      <c r="T4443" s="2"/>
    </row>
    <row r="4444" spans="3:20" x14ac:dyDescent="0.25">
      <c r="C4444" s="3"/>
      <c r="E4444" s="4"/>
      <c r="H4444" s="2"/>
      <c r="K4444" s="2"/>
      <c r="N4444" s="2"/>
      <c r="P4444" s="5"/>
      <c r="Q4444" s="2"/>
      <c r="T4444" s="2"/>
    </row>
    <row r="4445" spans="3:20" x14ac:dyDescent="0.25">
      <c r="C4445" s="3"/>
      <c r="E4445" s="4"/>
      <c r="H4445" s="2"/>
      <c r="K4445" s="2"/>
      <c r="N4445" s="2"/>
      <c r="P4445" s="5"/>
      <c r="Q4445" s="2"/>
      <c r="T4445" s="2"/>
    </row>
    <row r="4446" spans="3:20" x14ac:dyDescent="0.25">
      <c r="C4446" s="3"/>
      <c r="E4446" s="4"/>
      <c r="H4446" s="2"/>
      <c r="K4446" s="2"/>
      <c r="N4446" s="2"/>
      <c r="P4446" s="5"/>
      <c r="Q4446" s="2"/>
      <c r="T4446" s="2"/>
    </row>
    <row r="4447" spans="3:20" x14ac:dyDescent="0.25">
      <c r="C4447" s="3"/>
      <c r="E4447" s="4"/>
      <c r="H4447" s="2"/>
      <c r="K4447" s="2"/>
      <c r="N4447" s="2"/>
      <c r="P4447" s="5"/>
      <c r="Q4447" s="2"/>
      <c r="T4447" s="2"/>
    </row>
    <row r="4448" spans="3:20" x14ac:dyDescent="0.25">
      <c r="C4448" s="3"/>
      <c r="E4448" s="4"/>
      <c r="H4448" s="2"/>
      <c r="K4448" s="2"/>
      <c r="N4448" s="2"/>
      <c r="P4448" s="5"/>
      <c r="Q4448" s="2"/>
      <c r="T4448" s="2"/>
    </row>
    <row r="4449" spans="3:20" x14ac:dyDescent="0.25">
      <c r="C4449" s="3"/>
      <c r="E4449" s="4"/>
      <c r="H4449" s="2"/>
      <c r="K4449" s="2"/>
      <c r="N4449" s="2"/>
      <c r="P4449" s="5"/>
      <c r="Q4449" s="2"/>
      <c r="T4449" s="2"/>
    </row>
    <row r="4450" spans="3:20" x14ac:dyDescent="0.25">
      <c r="C4450" s="3"/>
      <c r="E4450" s="4"/>
      <c r="H4450" s="2"/>
      <c r="K4450" s="2"/>
      <c r="N4450" s="2"/>
      <c r="P4450" s="5"/>
      <c r="Q4450" s="2"/>
      <c r="T4450" s="2"/>
    </row>
    <row r="4451" spans="3:20" x14ac:dyDescent="0.25">
      <c r="C4451" s="3"/>
      <c r="E4451" s="4"/>
      <c r="H4451" s="2"/>
      <c r="K4451" s="2"/>
      <c r="N4451" s="2"/>
      <c r="P4451" s="5"/>
      <c r="Q4451" s="2"/>
      <c r="T4451" s="2"/>
    </row>
    <row r="4452" spans="3:20" x14ac:dyDescent="0.25">
      <c r="C4452" s="3"/>
      <c r="E4452" s="4"/>
      <c r="H4452" s="2"/>
      <c r="K4452" s="2"/>
      <c r="N4452" s="2"/>
      <c r="P4452" s="5"/>
      <c r="Q4452" s="2"/>
      <c r="T4452" s="2"/>
    </row>
    <row r="4453" spans="3:20" x14ac:dyDescent="0.25">
      <c r="C4453" s="3"/>
      <c r="E4453" s="4"/>
      <c r="H4453" s="2"/>
      <c r="K4453" s="2"/>
      <c r="N4453" s="2"/>
      <c r="P4453" s="5"/>
      <c r="Q4453" s="2"/>
      <c r="T4453" s="2"/>
    </row>
    <row r="4454" spans="3:20" x14ac:dyDescent="0.25">
      <c r="C4454" s="3"/>
      <c r="E4454" s="4"/>
      <c r="H4454" s="2"/>
      <c r="K4454" s="2"/>
      <c r="N4454" s="2"/>
      <c r="P4454" s="5"/>
      <c r="Q4454" s="2"/>
      <c r="T4454" s="2"/>
    </row>
    <row r="4455" spans="3:20" x14ac:dyDescent="0.25">
      <c r="C4455" s="3"/>
      <c r="E4455" s="4"/>
      <c r="H4455" s="2"/>
      <c r="K4455" s="2"/>
      <c r="N4455" s="2"/>
      <c r="P4455" s="5"/>
      <c r="Q4455" s="2"/>
      <c r="T4455" s="2"/>
    </row>
    <row r="4456" spans="3:20" x14ac:dyDescent="0.25">
      <c r="C4456" s="3"/>
      <c r="E4456" s="4"/>
      <c r="H4456" s="2"/>
      <c r="K4456" s="2"/>
      <c r="N4456" s="2"/>
      <c r="P4456" s="5"/>
      <c r="Q4456" s="2"/>
      <c r="T4456" s="2"/>
    </row>
    <row r="4457" spans="3:20" x14ac:dyDescent="0.25">
      <c r="C4457" s="3"/>
      <c r="E4457" s="4"/>
      <c r="H4457" s="2"/>
      <c r="K4457" s="2"/>
      <c r="N4457" s="2"/>
      <c r="P4457" s="5"/>
      <c r="Q4457" s="2"/>
      <c r="T4457" s="2"/>
    </row>
    <row r="4458" spans="3:20" x14ac:dyDescent="0.25">
      <c r="C4458" s="3"/>
      <c r="E4458" s="4"/>
      <c r="H4458" s="2"/>
      <c r="K4458" s="2"/>
      <c r="N4458" s="2"/>
      <c r="P4458" s="5"/>
      <c r="Q4458" s="2"/>
      <c r="T4458" s="2"/>
    </row>
    <row r="4459" spans="3:20" x14ac:dyDescent="0.25">
      <c r="C4459" s="3"/>
      <c r="E4459" s="4"/>
      <c r="H4459" s="2"/>
      <c r="K4459" s="2"/>
      <c r="N4459" s="2"/>
      <c r="P4459" s="5"/>
      <c r="Q4459" s="2"/>
      <c r="T4459" s="2"/>
    </row>
    <row r="4460" spans="3:20" x14ac:dyDescent="0.25">
      <c r="C4460" s="3"/>
      <c r="E4460" s="4"/>
      <c r="H4460" s="2"/>
      <c r="K4460" s="2"/>
      <c r="N4460" s="2"/>
      <c r="P4460" s="5"/>
      <c r="Q4460" s="2"/>
      <c r="T4460" s="2"/>
    </row>
    <row r="4461" spans="3:20" x14ac:dyDescent="0.25">
      <c r="C4461" s="3"/>
      <c r="E4461" s="4"/>
      <c r="H4461" s="2"/>
      <c r="K4461" s="2"/>
      <c r="N4461" s="2"/>
      <c r="P4461" s="5"/>
      <c r="Q4461" s="2"/>
      <c r="T4461" s="2"/>
    </row>
    <row r="4462" spans="3:20" x14ac:dyDescent="0.25">
      <c r="C4462" s="3"/>
      <c r="E4462" s="4"/>
      <c r="H4462" s="2"/>
      <c r="K4462" s="2"/>
      <c r="N4462" s="2"/>
      <c r="P4462" s="5"/>
      <c r="Q4462" s="2"/>
      <c r="T4462" s="2"/>
    </row>
    <row r="4463" spans="3:20" x14ac:dyDescent="0.25">
      <c r="C4463" s="3"/>
      <c r="E4463" s="4"/>
      <c r="H4463" s="2"/>
      <c r="K4463" s="2"/>
      <c r="N4463" s="2"/>
      <c r="P4463" s="5"/>
      <c r="Q4463" s="2"/>
      <c r="T4463" s="2"/>
    </row>
    <row r="4464" spans="3:20" x14ac:dyDescent="0.25">
      <c r="C4464" s="3"/>
      <c r="E4464" s="4"/>
      <c r="H4464" s="2"/>
      <c r="K4464" s="2"/>
      <c r="N4464" s="2"/>
      <c r="P4464" s="5"/>
      <c r="Q4464" s="2"/>
      <c r="T4464" s="2"/>
    </row>
    <row r="4465" spans="3:20" x14ac:dyDescent="0.25">
      <c r="C4465" s="3"/>
      <c r="E4465" s="4"/>
      <c r="H4465" s="2"/>
      <c r="K4465" s="2"/>
      <c r="N4465" s="2"/>
      <c r="P4465" s="5"/>
      <c r="Q4465" s="2"/>
      <c r="T4465" s="2"/>
    </row>
    <row r="4466" spans="3:20" x14ac:dyDescent="0.25">
      <c r="C4466" s="3"/>
      <c r="E4466" s="4"/>
      <c r="H4466" s="2"/>
      <c r="K4466" s="2"/>
      <c r="N4466" s="2"/>
      <c r="P4466" s="5"/>
      <c r="Q4466" s="2"/>
      <c r="T4466" s="2"/>
    </row>
    <row r="4467" spans="3:20" x14ac:dyDescent="0.25">
      <c r="C4467" s="3"/>
      <c r="E4467" s="4"/>
      <c r="H4467" s="2"/>
      <c r="K4467" s="2"/>
      <c r="N4467" s="2"/>
      <c r="P4467" s="5"/>
      <c r="Q4467" s="2"/>
      <c r="T4467" s="2"/>
    </row>
    <row r="4468" spans="3:20" x14ac:dyDescent="0.25">
      <c r="C4468" s="3"/>
      <c r="E4468" s="4"/>
      <c r="H4468" s="2"/>
      <c r="K4468" s="2"/>
      <c r="N4468" s="2"/>
      <c r="P4468" s="5"/>
      <c r="Q4468" s="2"/>
      <c r="T4468" s="2"/>
    </row>
    <row r="4469" spans="3:20" x14ac:dyDescent="0.25">
      <c r="C4469" s="3"/>
      <c r="E4469" s="4"/>
      <c r="H4469" s="2"/>
      <c r="K4469" s="2"/>
      <c r="N4469" s="2"/>
      <c r="P4469" s="5"/>
      <c r="Q4469" s="2"/>
      <c r="T4469" s="2"/>
    </row>
    <row r="4470" spans="3:20" x14ac:dyDescent="0.25">
      <c r="C4470" s="3"/>
      <c r="E4470" s="4"/>
      <c r="H4470" s="2"/>
      <c r="K4470" s="2"/>
      <c r="N4470" s="2"/>
      <c r="P4470" s="5"/>
      <c r="Q4470" s="2"/>
      <c r="T4470" s="2"/>
    </row>
    <row r="4471" spans="3:20" x14ac:dyDescent="0.25">
      <c r="C4471" s="3"/>
      <c r="E4471" s="4"/>
      <c r="H4471" s="2"/>
      <c r="K4471" s="2"/>
      <c r="N4471" s="2"/>
      <c r="P4471" s="5"/>
      <c r="Q4471" s="2"/>
      <c r="T4471" s="2"/>
    </row>
    <row r="4472" spans="3:20" x14ac:dyDescent="0.25">
      <c r="C4472" s="3"/>
      <c r="E4472" s="4"/>
      <c r="H4472" s="2"/>
      <c r="K4472" s="2"/>
      <c r="N4472" s="2"/>
      <c r="P4472" s="5"/>
      <c r="Q4472" s="2"/>
      <c r="T4472" s="2"/>
    </row>
    <row r="4473" spans="3:20" x14ac:dyDescent="0.25">
      <c r="C4473" s="3"/>
      <c r="E4473" s="4"/>
      <c r="H4473" s="2"/>
      <c r="K4473" s="2"/>
      <c r="N4473" s="2"/>
      <c r="P4473" s="5"/>
      <c r="Q4473" s="2"/>
      <c r="T4473" s="2"/>
    </row>
    <row r="4474" spans="3:20" x14ac:dyDescent="0.25">
      <c r="C4474" s="3"/>
      <c r="E4474" s="4"/>
      <c r="H4474" s="2"/>
      <c r="K4474" s="2"/>
      <c r="N4474" s="2"/>
      <c r="P4474" s="5"/>
      <c r="Q4474" s="2"/>
      <c r="T4474" s="2"/>
    </row>
    <row r="4475" spans="3:20" x14ac:dyDescent="0.25">
      <c r="C4475" s="3"/>
      <c r="E4475" s="4"/>
      <c r="H4475" s="2"/>
      <c r="K4475" s="2"/>
      <c r="N4475" s="2"/>
      <c r="P4475" s="5"/>
      <c r="Q4475" s="2"/>
      <c r="T4475" s="2"/>
    </row>
    <row r="4476" spans="3:20" x14ac:dyDescent="0.25">
      <c r="C4476" s="3"/>
      <c r="E4476" s="4"/>
      <c r="H4476" s="2"/>
      <c r="K4476" s="2"/>
      <c r="N4476" s="2"/>
      <c r="P4476" s="5"/>
      <c r="Q4476" s="2"/>
      <c r="T4476" s="2"/>
    </row>
    <row r="4477" spans="3:20" x14ac:dyDescent="0.25">
      <c r="C4477" s="3"/>
      <c r="E4477" s="4"/>
      <c r="H4477" s="2"/>
      <c r="K4477" s="2"/>
      <c r="N4477" s="2"/>
      <c r="P4477" s="5"/>
      <c r="Q4477" s="2"/>
      <c r="T4477" s="2"/>
    </row>
    <row r="4478" spans="3:20" x14ac:dyDescent="0.25">
      <c r="C4478" s="3"/>
      <c r="E4478" s="4"/>
      <c r="H4478" s="2"/>
      <c r="K4478" s="2"/>
      <c r="N4478" s="2"/>
      <c r="P4478" s="5"/>
      <c r="Q4478" s="2"/>
      <c r="T4478" s="2"/>
    </row>
    <row r="4479" spans="3:20" x14ac:dyDescent="0.25">
      <c r="C4479" s="3"/>
      <c r="E4479" s="4"/>
      <c r="H4479" s="2"/>
      <c r="K4479" s="2"/>
      <c r="N4479" s="2"/>
      <c r="P4479" s="5"/>
      <c r="Q4479" s="2"/>
      <c r="T4479" s="2"/>
    </row>
    <row r="4480" spans="3:20" x14ac:dyDescent="0.25">
      <c r="C4480" s="3"/>
      <c r="E4480" s="4"/>
      <c r="H4480" s="2"/>
      <c r="K4480" s="2"/>
      <c r="N4480" s="2"/>
      <c r="P4480" s="5"/>
      <c r="Q4480" s="2"/>
      <c r="T4480" s="2"/>
    </row>
    <row r="4481" spans="3:20" x14ac:dyDescent="0.25">
      <c r="C4481" s="3"/>
      <c r="E4481" s="4"/>
      <c r="H4481" s="2"/>
      <c r="K4481" s="2"/>
      <c r="N4481" s="2"/>
      <c r="P4481" s="5"/>
      <c r="Q4481" s="2"/>
      <c r="T4481" s="2"/>
    </row>
    <row r="4482" spans="3:20" x14ac:dyDescent="0.25">
      <c r="C4482" s="3"/>
      <c r="E4482" s="4"/>
      <c r="H4482" s="2"/>
      <c r="K4482" s="2"/>
      <c r="N4482" s="2"/>
      <c r="P4482" s="5"/>
      <c r="Q4482" s="2"/>
      <c r="T4482" s="2"/>
    </row>
    <row r="4483" spans="3:20" x14ac:dyDescent="0.25">
      <c r="C4483" s="3"/>
      <c r="E4483" s="4"/>
      <c r="H4483" s="2"/>
      <c r="K4483" s="2"/>
      <c r="N4483" s="2"/>
      <c r="P4483" s="5"/>
      <c r="Q4483" s="2"/>
      <c r="T4483" s="2"/>
    </row>
    <row r="4484" spans="3:20" x14ac:dyDescent="0.25">
      <c r="C4484" s="3"/>
      <c r="E4484" s="4"/>
      <c r="H4484" s="2"/>
      <c r="K4484" s="2"/>
      <c r="N4484" s="2"/>
      <c r="P4484" s="5"/>
      <c r="Q4484" s="2"/>
      <c r="T4484" s="2"/>
    </row>
    <row r="4485" spans="3:20" x14ac:dyDescent="0.25">
      <c r="C4485" s="3"/>
      <c r="E4485" s="4"/>
      <c r="H4485" s="2"/>
      <c r="K4485" s="2"/>
      <c r="N4485" s="2"/>
      <c r="P4485" s="5"/>
      <c r="Q4485" s="2"/>
      <c r="T4485" s="2"/>
    </row>
    <row r="4486" spans="3:20" x14ac:dyDescent="0.25">
      <c r="C4486" s="3"/>
      <c r="E4486" s="4"/>
      <c r="H4486" s="2"/>
      <c r="K4486" s="2"/>
      <c r="N4486" s="2"/>
      <c r="P4486" s="5"/>
      <c r="Q4486" s="2"/>
      <c r="T4486" s="2"/>
    </row>
    <row r="4487" spans="3:20" x14ac:dyDescent="0.25">
      <c r="C4487" s="3"/>
      <c r="E4487" s="4"/>
      <c r="H4487" s="2"/>
      <c r="K4487" s="2"/>
      <c r="N4487" s="2"/>
      <c r="P4487" s="5"/>
      <c r="Q4487" s="2"/>
      <c r="T4487" s="2"/>
    </row>
    <row r="4488" spans="3:20" x14ac:dyDescent="0.25">
      <c r="C4488" s="3"/>
      <c r="E4488" s="4"/>
      <c r="H4488" s="2"/>
      <c r="K4488" s="2"/>
      <c r="N4488" s="2"/>
      <c r="P4488" s="5"/>
      <c r="Q4488" s="2"/>
      <c r="T4488" s="2"/>
    </row>
    <row r="4489" spans="3:20" x14ac:dyDescent="0.25">
      <c r="C4489" s="3"/>
      <c r="E4489" s="4"/>
      <c r="H4489" s="2"/>
      <c r="K4489" s="2"/>
      <c r="N4489" s="2"/>
      <c r="P4489" s="5"/>
      <c r="Q4489" s="2"/>
      <c r="T4489" s="2"/>
    </row>
    <row r="4490" spans="3:20" x14ac:dyDescent="0.25">
      <c r="C4490" s="3"/>
      <c r="E4490" s="4"/>
      <c r="H4490" s="2"/>
      <c r="K4490" s="2"/>
      <c r="N4490" s="2"/>
      <c r="P4490" s="5"/>
      <c r="Q4490" s="2"/>
      <c r="T4490" s="2"/>
    </row>
    <row r="4491" spans="3:20" x14ac:dyDescent="0.25">
      <c r="C4491" s="3"/>
      <c r="E4491" s="4"/>
      <c r="H4491" s="2"/>
      <c r="K4491" s="2"/>
      <c r="N4491" s="2"/>
      <c r="P4491" s="5"/>
      <c r="Q4491" s="2"/>
      <c r="T4491" s="2"/>
    </row>
    <row r="4492" spans="3:20" x14ac:dyDescent="0.25">
      <c r="C4492" s="3"/>
      <c r="E4492" s="4"/>
      <c r="H4492" s="2"/>
      <c r="K4492" s="2"/>
      <c r="N4492" s="2"/>
      <c r="P4492" s="5"/>
      <c r="Q4492" s="2"/>
      <c r="T4492" s="2"/>
    </row>
    <row r="4493" spans="3:20" x14ac:dyDescent="0.25">
      <c r="C4493" s="3"/>
      <c r="E4493" s="4"/>
      <c r="H4493" s="2"/>
      <c r="K4493" s="2"/>
      <c r="N4493" s="2"/>
      <c r="P4493" s="5"/>
      <c r="Q4493" s="2"/>
      <c r="T4493" s="2"/>
    </row>
    <row r="4494" spans="3:20" x14ac:dyDescent="0.25">
      <c r="C4494" s="3"/>
      <c r="E4494" s="4"/>
      <c r="H4494" s="2"/>
      <c r="K4494" s="2"/>
      <c r="N4494" s="2"/>
      <c r="P4494" s="5"/>
      <c r="Q4494" s="2"/>
      <c r="T4494" s="2"/>
    </row>
    <row r="4495" spans="3:20" x14ac:dyDescent="0.25">
      <c r="C4495" s="3"/>
      <c r="E4495" s="4"/>
      <c r="H4495" s="2"/>
      <c r="K4495" s="2"/>
      <c r="N4495" s="2"/>
      <c r="P4495" s="5"/>
      <c r="Q4495" s="2"/>
      <c r="T4495" s="2"/>
    </row>
    <row r="4496" spans="3:20" x14ac:dyDescent="0.25">
      <c r="C4496" s="3"/>
      <c r="E4496" s="4"/>
      <c r="H4496" s="2"/>
      <c r="K4496" s="2"/>
      <c r="N4496" s="2"/>
      <c r="P4496" s="5"/>
      <c r="Q4496" s="2"/>
      <c r="T4496" s="2"/>
    </row>
    <row r="4497" spans="3:20" x14ac:dyDescent="0.25">
      <c r="C4497" s="3"/>
      <c r="E4497" s="4"/>
      <c r="H4497" s="2"/>
      <c r="K4497" s="2"/>
      <c r="N4497" s="2"/>
      <c r="P4497" s="5"/>
      <c r="Q4497" s="2"/>
      <c r="T4497" s="2"/>
    </row>
    <row r="4498" spans="3:20" x14ac:dyDescent="0.25">
      <c r="C4498" s="3"/>
      <c r="E4498" s="4"/>
      <c r="H4498" s="2"/>
      <c r="K4498" s="2"/>
      <c r="N4498" s="2"/>
      <c r="P4498" s="5"/>
      <c r="Q4498" s="2"/>
      <c r="T4498" s="2"/>
    </row>
    <row r="4499" spans="3:20" x14ac:dyDescent="0.25">
      <c r="C4499" s="3"/>
      <c r="E4499" s="4"/>
      <c r="H4499" s="2"/>
      <c r="K4499" s="2"/>
      <c r="N4499" s="2"/>
      <c r="P4499" s="5"/>
      <c r="Q4499" s="2"/>
      <c r="T4499" s="2"/>
    </row>
    <row r="4500" spans="3:20" x14ac:dyDescent="0.25">
      <c r="C4500" s="3"/>
      <c r="E4500" s="4"/>
      <c r="H4500" s="2"/>
      <c r="K4500" s="2"/>
      <c r="N4500" s="2"/>
      <c r="P4500" s="5"/>
      <c r="Q4500" s="2"/>
      <c r="T4500" s="2"/>
    </row>
    <row r="4501" spans="3:20" x14ac:dyDescent="0.25">
      <c r="C4501" s="3"/>
      <c r="E4501" s="4"/>
      <c r="H4501" s="2"/>
      <c r="K4501" s="2"/>
      <c r="N4501" s="2"/>
      <c r="P4501" s="5"/>
      <c r="Q4501" s="2"/>
      <c r="T4501" s="2"/>
    </row>
    <row r="4502" spans="3:20" x14ac:dyDescent="0.25">
      <c r="C4502" s="3"/>
      <c r="E4502" s="4"/>
      <c r="H4502" s="2"/>
      <c r="K4502" s="2"/>
      <c r="N4502" s="2"/>
      <c r="P4502" s="5"/>
      <c r="Q4502" s="2"/>
      <c r="T4502" s="2"/>
    </row>
    <row r="4503" spans="3:20" x14ac:dyDescent="0.25">
      <c r="C4503" s="3"/>
      <c r="E4503" s="4"/>
      <c r="H4503" s="2"/>
      <c r="K4503" s="2"/>
      <c r="N4503" s="2"/>
      <c r="P4503" s="5"/>
      <c r="Q4503" s="2"/>
      <c r="T4503" s="2"/>
    </row>
    <row r="4504" spans="3:20" x14ac:dyDescent="0.25">
      <c r="C4504" s="3"/>
      <c r="E4504" s="4"/>
      <c r="H4504" s="2"/>
      <c r="K4504" s="2"/>
      <c r="N4504" s="2"/>
      <c r="P4504" s="5"/>
      <c r="Q4504" s="2"/>
      <c r="T4504" s="2"/>
    </row>
    <row r="4505" spans="3:20" x14ac:dyDescent="0.25">
      <c r="C4505" s="3"/>
      <c r="E4505" s="4"/>
      <c r="H4505" s="2"/>
      <c r="K4505" s="2"/>
      <c r="N4505" s="2"/>
      <c r="P4505" s="5"/>
      <c r="Q4505" s="2"/>
      <c r="T4505" s="2"/>
    </row>
    <row r="4506" spans="3:20" x14ac:dyDescent="0.25">
      <c r="C4506" s="3"/>
      <c r="E4506" s="4"/>
      <c r="H4506" s="2"/>
      <c r="K4506" s="2"/>
      <c r="N4506" s="2"/>
      <c r="P4506" s="5"/>
      <c r="Q4506" s="2"/>
      <c r="T4506" s="2"/>
    </row>
    <row r="4507" spans="3:20" x14ac:dyDescent="0.25">
      <c r="C4507" s="3"/>
      <c r="E4507" s="4"/>
      <c r="H4507" s="2"/>
      <c r="K4507" s="2"/>
      <c r="N4507" s="2"/>
      <c r="P4507" s="5"/>
      <c r="Q4507" s="2"/>
      <c r="T4507" s="2"/>
    </row>
    <row r="4508" spans="3:20" x14ac:dyDescent="0.25">
      <c r="C4508" s="3"/>
      <c r="E4508" s="4"/>
      <c r="H4508" s="2"/>
      <c r="K4508" s="2"/>
      <c r="N4508" s="2"/>
      <c r="P4508" s="5"/>
      <c r="Q4508" s="2"/>
      <c r="T4508" s="2"/>
    </row>
    <row r="4509" spans="3:20" x14ac:dyDescent="0.25">
      <c r="C4509" s="3"/>
      <c r="E4509" s="4"/>
      <c r="H4509" s="2"/>
      <c r="K4509" s="2"/>
      <c r="N4509" s="2"/>
      <c r="P4509" s="5"/>
      <c r="Q4509" s="2"/>
      <c r="T4509" s="2"/>
    </row>
    <row r="4510" spans="3:20" x14ac:dyDescent="0.25">
      <c r="C4510" s="3"/>
      <c r="E4510" s="4"/>
      <c r="H4510" s="2"/>
      <c r="K4510" s="2"/>
      <c r="N4510" s="2"/>
      <c r="P4510" s="5"/>
      <c r="Q4510" s="2"/>
      <c r="T4510" s="2"/>
    </row>
    <row r="4511" spans="3:20" x14ac:dyDescent="0.25">
      <c r="C4511" s="3"/>
      <c r="E4511" s="4"/>
      <c r="H4511" s="2"/>
      <c r="K4511" s="2"/>
      <c r="N4511" s="2"/>
      <c r="P4511" s="5"/>
      <c r="Q4511" s="2"/>
      <c r="T4511" s="2"/>
    </row>
    <row r="4512" spans="3:20" x14ac:dyDescent="0.25">
      <c r="C4512" s="3"/>
      <c r="E4512" s="4"/>
      <c r="H4512" s="2"/>
      <c r="K4512" s="2"/>
      <c r="N4512" s="2"/>
      <c r="P4512" s="5"/>
      <c r="Q4512" s="2"/>
      <c r="T4512" s="2"/>
    </row>
    <row r="4513" spans="3:20" x14ac:dyDescent="0.25">
      <c r="C4513" s="3"/>
      <c r="E4513" s="4"/>
      <c r="H4513" s="2"/>
      <c r="K4513" s="2"/>
      <c r="N4513" s="2"/>
      <c r="P4513" s="5"/>
      <c r="Q4513" s="2"/>
      <c r="T4513" s="2"/>
    </row>
    <row r="4514" spans="3:20" x14ac:dyDescent="0.25">
      <c r="C4514" s="3"/>
      <c r="E4514" s="4"/>
      <c r="H4514" s="2"/>
      <c r="K4514" s="2"/>
      <c r="N4514" s="2"/>
      <c r="P4514" s="5"/>
      <c r="Q4514" s="2"/>
      <c r="T4514" s="2"/>
    </row>
    <row r="4515" spans="3:20" x14ac:dyDescent="0.25">
      <c r="C4515" s="3"/>
      <c r="E4515" s="4"/>
      <c r="H4515" s="2"/>
      <c r="K4515" s="2"/>
      <c r="N4515" s="2"/>
      <c r="P4515" s="5"/>
      <c r="Q4515" s="2"/>
      <c r="T4515" s="2"/>
    </row>
    <row r="4516" spans="3:20" x14ac:dyDescent="0.25">
      <c r="C4516" s="3"/>
      <c r="E4516" s="4"/>
      <c r="H4516" s="2"/>
      <c r="K4516" s="2"/>
      <c r="N4516" s="2"/>
      <c r="P4516" s="5"/>
      <c r="Q4516" s="2"/>
      <c r="T4516" s="2"/>
    </row>
    <row r="4517" spans="3:20" x14ac:dyDescent="0.25">
      <c r="C4517" s="3"/>
      <c r="E4517" s="4"/>
      <c r="H4517" s="2"/>
      <c r="K4517" s="2"/>
      <c r="N4517" s="2"/>
      <c r="P4517" s="5"/>
      <c r="Q4517" s="2"/>
      <c r="T4517" s="2"/>
    </row>
    <row r="4518" spans="3:20" x14ac:dyDescent="0.25">
      <c r="C4518" s="3"/>
      <c r="E4518" s="4"/>
      <c r="H4518" s="2"/>
      <c r="K4518" s="2"/>
      <c r="N4518" s="2"/>
      <c r="P4518" s="5"/>
      <c r="Q4518" s="2"/>
      <c r="T4518" s="2"/>
    </row>
    <row r="4519" spans="3:20" x14ac:dyDescent="0.25">
      <c r="C4519" s="3"/>
      <c r="E4519" s="4"/>
      <c r="H4519" s="2"/>
      <c r="K4519" s="2"/>
      <c r="N4519" s="2"/>
      <c r="P4519" s="5"/>
      <c r="Q4519" s="2"/>
      <c r="T4519" s="2"/>
    </row>
    <row r="4520" spans="3:20" x14ac:dyDescent="0.25">
      <c r="C4520" s="3"/>
      <c r="E4520" s="4"/>
      <c r="H4520" s="2"/>
      <c r="K4520" s="2"/>
      <c r="N4520" s="2"/>
      <c r="P4520" s="5"/>
      <c r="Q4520" s="2"/>
      <c r="T4520" s="2"/>
    </row>
    <row r="4521" spans="3:20" x14ac:dyDescent="0.25">
      <c r="C4521" s="3"/>
      <c r="E4521" s="4"/>
      <c r="H4521" s="2"/>
      <c r="K4521" s="2"/>
      <c r="N4521" s="2"/>
      <c r="P4521" s="5"/>
      <c r="Q4521" s="2"/>
      <c r="T4521" s="2"/>
    </row>
    <row r="4522" spans="3:20" x14ac:dyDescent="0.25">
      <c r="C4522" s="3"/>
      <c r="E4522" s="4"/>
      <c r="H4522" s="2"/>
      <c r="K4522" s="2"/>
      <c r="N4522" s="2"/>
      <c r="P4522" s="5"/>
      <c r="Q4522" s="2"/>
      <c r="T4522" s="2"/>
    </row>
    <row r="4523" spans="3:20" x14ac:dyDescent="0.25">
      <c r="C4523" s="3"/>
      <c r="E4523" s="4"/>
      <c r="H4523" s="2"/>
      <c r="K4523" s="2"/>
      <c r="N4523" s="2"/>
      <c r="P4523" s="5"/>
      <c r="Q4523" s="2"/>
      <c r="T4523" s="2"/>
    </row>
    <row r="4524" spans="3:20" x14ac:dyDescent="0.25">
      <c r="C4524" s="3"/>
      <c r="E4524" s="4"/>
      <c r="H4524" s="2"/>
      <c r="K4524" s="2"/>
      <c r="N4524" s="2"/>
      <c r="P4524" s="5"/>
      <c r="Q4524" s="2"/>
      <c r="T4524" s="2"/>
    </row>
    <row r="4525" spans="3:20" x14ac:dyDescent="0.25">
      <c r="C4525" s="3"/>
      <c r="E4525" s="4"/>
      <c r="H4525" s="2"/>
      <c r="K4525" s="2"/>
      <c r="N4525" s="2"/>
      <c r="P4525" s="5"/>
      <c r="Q4525" s="2"/>
      <c r="T4525" s="2"/>
    </row>
    <row r="4526" spans="3:20" x14ac:dyDescent="0.25">
      <c r="C4526" s="3"/>
      <c r="E4526" s="4"/>
      <c r="H4526" s="2"/>
      <c r="K4526" s="2"/>
      <c r="N4526" s="2"/>
      <c r="P4526" s="5"/>
      <c r="Q4526" s="2"/>
      <c r="T4526" s="2"/>
    </row>
    <row r="4527" spans="3:20" x14ac:dyDescent="0.25">
      <c r="C4527" s="3"/>
      <c r="E4527" s="4"/>
      <c r="H4527" s="2"/>
      <c r="K4527" s="2"/>
      <c r="N4527" s="2"/>
      <c r="P4527" s="5"/>
      <c r="Q4527" s="2"/>
      <c r="T4527" s="2"/>
    </row>
    <row r="4528" spans="3:20" x14ac:dyDescent="0.25">
      <c r="C4528" s="3"/>
      <c r="E4528" s="4"/>
      <c r="H4528" s="2"/>
      <c r="K4528" s="2"/>
      <c r="N4528" s="2"/>
      <c r="P4528" s="5"/>
      <c r="Q4528" s="2"/>
      <c r="T4528" s="2"/>
    </row>
    <row r="4529" spans="3:20" x14ac:dyDescent="0.25">
      <c r="C4529" s="3"/>
      <c r="E4529" s="4"/>
      <c r="H4529" s="2"/>
      <c r="K4529" s="2"/>
      <c r="N4529" s="2"/>
      <c r="P4529" s="5"/>
      <c r="Q4529" s="2"/>
      <c r="T4529" s="2"/>
    </row>
    <row r="4530" spans="3:20" x14ac:dyDescent="0.25">
      <c r="C4530" s="3"/>
      <c r="E4530" s="4"/>
      <c r="H4530" s="2"/>
      <c r="K4530" s="2"/>
      <c r="N4530" s="2"/>
      <c r="P4530" s="5"/>
      <c r="Q4530" s="2"/>
      <c r="T4530" s="2"/>
    </row>
    <row r="4531" spans="3:20" x14ac:dyDescent="0.25">
      <c r="C4531" s="3"/>
      <c r="E4531" s="4"/>
      <c r="H4531" s="2"/>
      <c r="K4531" s="2"/>
      <c r="N4531" s="2"/>
      <c r="P4531" s="5"/>
      <c r="Q4531" s="2"/>
      <c r="T4531" s="2"/>
    </row>
    <row r="4532" spans="3:20" x14ac:dyDescent="0.25">
      <c r="C4532" s="3"/>
      <c r="E4532" s="4"/>
      <c r="H4532" s="2"/>
      <c r="K4532" s="2"/>
      <c r="N4532" s="2"/>
      <c r="P4532" s="5"/>
      <c r="Q4532" s="2"/>
      <c r="T4532" s="2"/>
    </row>
    <row r="4533" spans="3:20" x14ac:dyDescent="0.25">
      <c r="C4533" s="3"/>
      <c r="E4533" s="4"/>
      <c r="H4533" s="2"/>
      <c r="K4533" s="2"/>
      <c r="N4533" s="2"/>
      <c r="P4533" s="5"/>
      <c r="Q4533" s="2"/>
      <c r="T4533" s="2"/>
    </row>
    <row r="4534" spans="3:20" x14ac:dyDescent="0.25">
      <c r="C4534" s="3"/>
      <c r="E4534" s="4"/>
      <c r="H4534" s="2"/>
      <c r="K4534" s="2"/>
      <c r="N4534" s="2"/>
      <c r="P4534" s="5"/>
      <c r="Q4534" s="2"/>
      <c r="T4534" s="2"/>
    </row>
    <row r="4535" spans="3:20" x14ac:dyDescent="0.25">
      <c r="C4535" s="3"/>
      <c r="E4535" s="4"/>
      <c r="H4535" s="2"/>
      <c r="K4535" s="2"/>
      <c r="N4535" s="2"/>
      <c r="P4535" s="5"/>
      <c r="Q4535" s="2"/>
      <c r="T4535" s="2"/>
    </row>
    <row r="4536" spans="3:20" x14ac:dyDescent="0.25">
      <c r="C4536" s="3"/>
      <c r="E4536" s="4"/>
      <c r="H4536" s="2"/>
      <c r="K4536" s="2"/>
      <c r="N4536" s="2"/>
      <c r="P4536" s="5"/>
      <c r="Q4536" s="2"/>
      <c r="T4536" s="2"/>
    </row>
    <row r="4537" spans="3:20" x14ac:dyDescent="0.25">
      <c r="C4537" s="3"/>
      <c r="E4537" s="4"/>
      <c r="H4537" s="2"/>
      <c r="K4537" s="2"/>
      <c r="N4537" s="2"/>
      <c r="P4537" s="5"/>
      <c r="Q4537" s="2"/>
      <c r="T4537" s="2"/>
    </row>
    <row r="4538" spans="3:20" x14ac:dyDescent="0.25">
      <c r="C4538" s="3"/>
      <c r="E4538" s="4"/>
      <c r="H4538" s="2"/>
      <c r="K4538" s="2"/>
      <c r="N4538" s="2"/>
      <c r="P4538" s="5"/>
      <c r="Q4538" s="2"/>
      <c r="T4538" s="2"/>
    </row>
    <row r="4539" spans="3:20" x14ac:dyDescent="0.25">
      <c r="C4539" s="3"/>
      <c r="E4539" s="4"/>
      <c r="H4539" s="2"/>
      <c r="K4539" s="2"/>
      <c r="N4539" s="2"/>
      <c r="P4539" s="5"/>
      <c r="Q4539" s="2"/>
      <c r="T4539" s="2"/>
    </row>
    <row r="4540" spans="3:20" x14ac:dyDescent="0.25">
      <c r="C4540" s="3"/>
      <c r="E4540" s="4"/>
      <c r="H4540" s="2"/>
      <c r="K4540" s="2"/>
      <c r="N4540" s="2"/>
      <c r="P4540" s="5"/>
      <c r="Q4540" s="2"/>
      <c r="T4540" s="2"/>
    </row>
    <row r="4541" spans="3:20" x14ac:dyDescent="0.25">
      <c r="C4541" s="3"/>
      <c r="E4541" s="4"/>
      <c r="H4541" s="2"/>
      <c r="K4541" s="2"/>
      <c r="N4541" s="2"/>
      <c r="P4541" s="5"/>
      <c r="Q4541" s="2"/>
      <c r="T4541" s="2"/>
    </row>
    <row r="4542" spans="3:20" x14ac:dyDescent="0.25">
      <c r="C4542" s="3"/>
      <c r="E4542" s="4"/>
      <c r="H4542" s="2"/>
      <c r="K4542" s="2"/>
      <c r="N4542" s="2"/>
      <c r="P4542" s="5"/>
      <c r="Q4542" s="2"/>
      <c r="T4542" s="2"/>
    </row>
    <row r="4543" spans="3:20" x14ac:dyDescent="0.25">
      <c r="C4543" s="3"/>
      <c r="E4543" s="4"/>
      <c r="H4543" s="2"/>
      <c r="K4543" s="2"/>
      <c r="N4543" s="2"/>
      <c r="P4543" s="5"/>
      <c r="Q4543" s="2"/>
      <c r="T4543" s="2"/>
    </row>
    <row r="4544" spans="3:20" x14ac:dyDescent="0.25">
      <c r="C4544" s="3"/>
      <c r="E4544" s="4"/>
      <c r="H4544" s="2"/>
      <c r="K4544" s="2"/>
      <c r="N4544" s="2"/>
      <c r="P4544" s="5"/>
      <c r="Q4544" s="2"/>
      <c r="T4544" s="2"/>
    </row>
    <row r="4545" spans="3:20" x14ac:dyDescent="0.25">
      <c r="C4545" s="3"/>
      <c r="E4545" s="4"/>
      <c r="H4545" s="2"/>
      <c r="K4545" s="2"/>
      <c r="N4545" s="2"/>
      <c r="P4545" s="5"/>
      <c r="Q4545" s="2"/>
      <c r="T4545" s="2"/>
    </row>
    <row r="4546" spans="3:20" x14ac:dyDescent="0.25">
      <c r="C4546" s="3"/>
      <c r="E4546" s="4"/>
      <c r="H4546" s="2"/>
      <c r="K4546" s="2"/>
      <c r="N4546" s="2"/>
      <c r="P4546" s="5"/>
      <c r="Q4546" s="2"/>
      <c r="T4546" s="2"/>
    </row>
    <row r="4547" spans="3:20" x14ac:dyDescent="0.25">
      <c r="C4547" s="3"/>
      <c r="E4547" s="4"/>
      <c r="H4547" s="2"/>
      <c r="K4547" s="2"/>
      <c r="N4547" s="2"/>
      <c r="P4547" s="5"/>
      <c r="Q4547" s="2"/>
      <c r="T4547" s="2"/>
    </row>
    <row r="4548" spans="3:20" x14ac:dyDescent="0.25">
      <c r="C4548" s="3"/>
      <c r="E4548" s="4"/>
      <c r="H4548" s="2"/>
      <c r="K4548" s="2"/>
      <c r="N4548" s="2"/>
      <c r="P4548" s="5"/>
      <c r="Q4548" s="2"/>
      <c r="T4548" s="2"/>
    </row>
    <row r="4549" spans="3:20" x14ac:dyDescent="0.25">
      <c r="C4549" s="3"/>
      <c r="E4549" s="4"/>
      <c r="H4549" s="2"/>
      <c r="K4549" s="2"/>
      <c r="N4549" s="2"/>
      <c r="P4549" s="5"/>
      <c r="Q4549" s="2"/>
      <c r="T4549" s="2"/>
    </row>
    <row r="4550" spans="3:20" x14ac:dyDescent="0.25">
      <c r="C4550" s="3"/>
      <c r="E4550" s="4"/>
      <c r="H4550" s="2"/>
      <c r="K4550" s="2"/>
      <c r="N4550" s="2"/>
      <c r="P4550" s="5"/>
      <c r="Q4550" s="2"/>
      <c r="T4550" s="2"/>
    </row>
    <row r="4551" spans="3:20" x14ac:dyDescent="0.25">
      <c r="C4551" s="3"/>
      <c r="E4551" s="4"/>
      <c r="H4551" s="2"/>
      <c r="K4551" s="2"/>
      <c r="N4551" s="2"/>
      <c r="P4551" s="5"/>
      <c r="Q4551" s="2"/>
      <c r="T4551" s="2"/>
    </row>
    <row r="4552" spans="3:20" x14ac:dyDescent="0.25">
      <c r="C4552" s="3"/>
      <c r="E4552" s="4"/>
      <c r="H4552" s="2"/>
      <c r="K4552" s="2"/>
      <c r="N4552" s="2"/>
      <c r="P4552" s="5"/>
      <c r="Q4552" s="2"/>
      <c r="T4552" s="2"/>
    </row>
    <row r="4553" spans="3:20" x14ac:dyDescent="0.25">
      <c r="C4553" s="3"/>
      <c r="E4553" s="4"/>
      <c r="H4553" s="2"/>
      <c r="K4553" s="2"/>
      <c r="N4553" s="2"/>
      <c r="P4553" s="5"/>
      <c r="Q4553" s="2"/>
      <c r="T4553" s="2"/>
    </row>
    <row r="4554" spans="3:20" x14ac:dyDescent="0.25">
      <c r="C4554" s="3"/>
      <c r="E4554" s="4"/>
      <c r="H4554" s="2"/>
      <c r="K4554" s="2"/>
      <c r="N4554" s="2"/>
      <c r="P4554" s="5"/>
      <c r="Q4554" s="2"/>
      <c r="T4554" s="2"/>
    </row>
    <row r="4555" spans="3:20" x14ac:dyDescent="0.25">
      <c r="C4555" s="3"/>
      <c r="E4555" s="4"/>
      <c r="H4555" s="2"/>
      <c r="K4555" s="2"/>
      <c r="N4555" s="2"/>
      <c r="P4555" s="5"/>
      <c r="Q4555" s="2"/>
      <c r="T4555" s="2"/>
    </row>
    <row r="4556" spans="3:20" x14ac:dyDescent="0.25">
      <c r="C4556" s="3"/>
      <c r="E4556" s="4"/>
      <c r="H4556" s="2"/>
      <c r="K4556" s="2"/>
      <c r="N4556" s="2"/>
      <c r="P4556" s="5"/>
      <c r="Q4556" s="2"/>
      <c r="T4556" s="2"/>
    </row>
    <row r="4557" spans="3:20" x14ac:dyDescent="0.25">
      <c r="C4557" s="3"/>
      <c r="E4557" s="4"/>
      <c r="H4557" s="2"/>
      <c r="K4557" s="2"/>
      <c r="N4557" s="2"/>
      <c r="P4557" s="5"/>
      <c r="Q4557" s="2"/>
      <c r="T4557" s="2"/>
    </row>
    <row r="4558" spans="3:20" x14ac:dyDescent="0.25">
      <c r="C4558" s="3"/>
      <c r="E4558" s="4"/>
      <c r="H4558" s="2"/>
      <c r="K4558" s="2"/>
      <c r="N4558" s="2"/>
      <c r="P4558" s="5"/>
      <c r="Q4558" s="2"/>
      <c r="T4558" s="2"/>
    </row>
    <row r="4559" spans="3:20" x14ac:dyDescent="0.25">
      <c r="C4559" s="3"/>
      <c r="E4559" s="4"/>
      <c r="H4559" s="2"/>
      <c r="K4559" s="2"/>
      <c r="N4559" s="2"/>
      <c r="P4559" s="5"/>
      <c r="Q4559" s="2"/>
      <c r="T4559" s="2"/>
    </row>
    <row r="4560" spans="3:20" x14ac:dyDescent="0.25">
      <c r="C4560" s="3"/>
      <c r="E4560" s="4"/>
      <c r="H4560" s="2"/>
      <c r="K4560" s="2"/>
      <c r="N4560" s="2"/>
      <c r="P4560" s="5"/>
      <c r="Q4560" s="2"/>
      <c r="T4560" s="2"/>
    </row>
    <row r="4561" spans="3:20" x14ac:dyDescent="0.25">
      <c r="C4561" s="3"/>
      <c r="E4561" s="4"/>
      <c r="H4561" s="2"/>
      <c r="K4561" s="2"/>
      <c r="N4561" s="2"/>
      <c r="P4561" s="5"/>
      <c r="Q4561" s="2"/>
      <c r="T4561" s="2"/>
    </row>
    <row r="4562" spans="3:20" x14ac:dyDescent="0.25">
      <c r="C4562" s="3"/>
      <c r="E4562" s="4"/>
      <c r="H4562" s="2"/>
      <c r="K4562" s="2"/>
      <c r="N4562" s="2"/>
      <c r="P4562" s="5"/>
      <c r="Q4562" s="2"/>
      <c r="T4562" s="2"/>
    </row>
    <row r="4563" spans="3:20" x14ac:dyDescent="0.25">
      <c r="C4563" s="3"/>
      <c r="E4563" s="4"/>
      <c r="H4563" s="2"/>
      <c r="K4563" s="2"/>
      <c r="N4563" s="2"/>
      <c r="P4563" s="5"/>
      <c r="Q4563" s="2"/>
      <c r="T4563" s="2"/>
    </row>
    <row r="4564" spans="3:20" x14ac:dyDescent="0.25">
      <c r="C4564" s="3"/>
      <c r="E4564" s="4"/>
      <c r="H4564" s="2"/>
      <c r="K4564" s="2"/>
      <c r="N4564" s="2"/>
      <c r="P4564" s="5"/>
      <c r="Q4564" s="2"/>
      <c r="T4564" s="2"/>
    </row>
    <row r="4565" spans="3:20" x14ac:dyDescent="0.25">
      <c r="C4565" s="3"/>
      <c r="E4565" s="4"/>
      <c r="H4565" s="2"/>
      <c r="K4565" s="2"/>
      <c r="N4565" s="2"/>
      <c r="P4565" s="5"/>
      <c r="Q4565" s="2"/>
      <c r="T4565" s="2"/>
    </row>
    <row r="4566" spans="3:20" x14ac:dyDescent="0.25">
      <c r="C4566" s="3"/>
      <c r="E4566" s="4"/>
      <c r="H4566" s="2"/>
      <c r="K4566" s="2"/>
      <c r="N4566" s="2"/>
      <c r="P4566" s="5"/>
      <c r="Q4566" s="2"/>
      <c r="T4566" s="2"/>
    </row>
    <row r="4567" spans="3:20" x14ac:dyDescent="0.25">
      <c r="C4567" s="3"/>
      <c r="E4567" s="4"/>
      <c r="H4567" s="2"/>
      <c r="K4567" s="2"/>
      <c r="N4567" s="2"/>
      <c r="P4567" s="5"/>
      <c r="Q4567" s="2"/>
      <c r="T4567" s="2"/>
    </row>
    <row r="4568" spans="3:20" x14ac:dyDescent="0.25">
      <c r="C4568" s="3"/>
      <c r="E4568" s="4"/>
      <c r="H4568" s="2"/>
      <c r="K4568" s="2"/>
      <c r="N4568" s="2"/>
      <c r="P4568" s="5"/>
      <c r="Q4568" s="2"/>
      <c r="T4568" s="2"/>
    </row>
    <row r="4569" spans="3:20" x14ac:dyDescent="0.25">
      <c r="C4569" s="3"/>
      <c r="E4569" s="4"/>
      <c r="H4569" s="2"/>
      <c r="K4569" s="2"/>
      <c r="N4569" s="2"/>
      <c r="P4569" s="5"/>
      <c r="Q4569" s="2"/>
      <c r="T4569" s="2"/>
    </row>
    <row r="4570" spans="3:20" x14ac:dyDescent="0.25">
      <c r="C4570" s="3"/>
      <c r="E4570" s="4"/>
      <c r="H4570" s="2"/>
      <c r="K4570" s="2"/>
      <c r="N4570" s="2"/>
      <c r="P4570" s="5"/>
      <c r="Q4570" s="2"/>
      <c r="T4570" s="2"/>
    </row>
    <row r="4571" spans="3:20" x14ac:dyDescent="0.25">
      <c r="C4571" s="3"/>
      <c r="E4571" s="4"/>
      <c r="H4571" s="2"/>
      <c r="K4571" s="2"/>
      <c r="N4571" s="2"/>
      <c r="P4571" s="5"/>
      <c r="Q4571" s="2"/>
      <c r="T4571" s="2"/>
    </row>
    <row r="4572" spans="3:20" x14ac:dyDescent="0.25">
      <c r="C4572" s="3"/>
      <c r="E4572" s="4"/>
      <c r="H4572" s="2"/>
      <c r="K4572" s="2"/>
      <c r="N4572" s="2"/>
      <c r="P4572" s="5"/>
      <c r="Q4572" s="2"/>
      <c r="T4572" s="2"/>
    </row>
    <row r="4573" spans="3:20" x14ac:dyDescent="0.25">
      <c r="C4573" s="3"/>
      <c r="E4573" s="4"/>
      <c r="H4573" s="2"/>
      <c r="K4573" s="2"/>
      <c r="N4573" s="2"/>
      <c r="P4573" s="5"/>
      <c r="Q4573" s="2"/>
      <c r="T4573" s="2"/>
    </row>
    <row r="4574" spans="3:20" x14ac:dyDescent="0.25">
      <c r="C4574" s="3"/>
      <c r="E4574" s="4"/>
      <c r="H4574" s="2"/>
      <c r="K4574" s="2"/>
      <c r="N4574" s="2"/>
      <c r="P4574" s="5"/>
      <c r="Q4574" s="2"/>
      <c r="T4574" s="2"/>
    </row>
    <row r="4575" spans="3:20" x14ac:dyDescent="0.25">
      <c r="C4575" s="3"/>
      <c r="E4575" s="4"/>
      <c r="H4575" s="2"/>
      <c r="K4575" s="2"/>
      <c r="N4575" s="2"/>
      <c r="P4575" s="5"/>
      <c r="Q4575" s="2"/>
      <c r="T4575" s="2"/>
    </row>
    <row r="4576" spans="3:20" x14ac:dyDescent="0.25">
      <c r="C4576" s="3"/>
      <c r="E4576" s="4"/>
      <c r="H4576" s="2"/>
      <c r="K4576" s="2"/>
      <c r="N4576" s="2"/>
      <c r="P4576" s="5"/>
      <c r="Q4576" s="2"/>
      <c r="T4576" s="2"/>
    </row>
    <row r="4577" spans="3:20" x14ac:dyDescent="0.25">
      <c r="C4577" s="3"/>
      <c r="E4577" s="4"/>
      <c r="H4577" s="2"/>
      <c r="K4577" s="2"/>
      <c r="N4577" s="2"/>
      <c r="P4577" s="5"/>
      <c r="Q4577" s="2"/>
      <c r="T4577" s="2"/>
    </row>
    <row r="4578" spans="3:20" x14ac:dyDescent="0.25">
      <c r="C4578" s="3"/>
      <c r="E4578" s="4"/>
      <c r="H4578" s="2"/>
      <c r="K4578" s="2"/>
      <c r="N4578" s="2"/>
      <c r="P4578" s="5"/>
      <c r="Q4578" s="2"/>
      <c r="T4578" s="2"/>
    </row>
    <row r="4579" spans="3:20" x14ac:dyDescent="0.25">
      <c r="C4579" s="3"/>
      <c r="E4579" s="4"/>
      <c r="H4579" s="2"/>
      <c r="K4579" s="2"/>
      <c r="N4579" s="2"/>
      <c r="P4579" s="5"/>
      <c r="Q4579" s="2"/>
      <c r="T4579" s="2"/>
    </row>
    <row r="4580" spans="3:20" x14ac:dyDescent="0.25">
      <c r="C4580" s="3"/>
      <c r="E4580" s="4"/>
      <c r="H4580" s="2"/>
      <c r="K4580" s="2"/>
      <c r="N4580" s="2"/>
      <c r="P4580" s="5"/>
      <c r="Q4580" s="2"/>
      <c r="T4580" s="2"/>
    </row>
    <row r="4581" spans="3:20" x14ac:dyDescent="0.25">
      <c r="C4581" s="3"/>
      <c r="E4581" s="4"/>
      <c r="H4581" s="2"/>
      <c r="K4581" s="2"/>
      <c r="N4581" s="2"/>
      <c r="P4581" s="5"/>
      <c r="Q4581" s="2"/>
      <c r="T4581" s="2"/>
    </row>
    <row r="4582" spans="3:20" x14ac:dyDescent="0.25">
      <c r="C4582" s="3"/>
      <c r="E4582" s="4"/>
      <c r="H4582" s="2"/>
      <c r="K4582" s="2"/>
      <c r="N4582" s="2"/>
      <c r="P4582" s="5"/>
      <c r="Q4582" s="2"/>
      <c r="T4582" s="2"/>
    </row>
    <row r="4583" spans="3:20" x14ac:dyDescent="0.25">
      <c r="C4583" s="3"/>
      <c r="E4583" s="4"/>
      <c r="H4583" s="2"/>
      <c r="K4583" s="2"/>
      <c r="N4583" s="2"/>
      <c r="P4583" s="5"/>
      <c r="Q4583" s="2"/>
      <c r="T4583" s="2"/>
    </row>
    <row r="4584" spans="3:20" x14ac:dyDescent="0.25">
      <c r="C4584" s="3"/>
      <c r="E4584" s="4"/>
      <c r="H4584" s="2"/>
      <c r="K4584" s="2"/>
      <c r="N4584" s="2"/>
      <c r="P4584" s="5"/>
      <c r="Q4584" s="2"/>
      <c r="T4584" s="2"/>
    </row>
    <row r="4585" spans="3:20" x14ac:dyDescent="0.25">
      <c r="C4585" s="3"/>
      <c r="E4585" s="4"/>
      <c r="H4585" s="2"/>
      <c r="K4585" s="2"/>
      <c r="N4585" s="2"/>
      <c r="P4585" s="5"/>
      <c r="Q4585" s="2"/>
      <c r="T4585" s="2"/>
    </row>
    <row r="4586" spans="3:20" x14ac:dyDescent="0.25">
      <c r="C4586" s="3"/>
      <c r="E4586" s="4"/>
      <c r="H4586" s="2"/>
      <c r="K4586" s="2"/>
      <c r="N4586" s="2"/>
      <c r="P4586" s="5"/>
      <c r="Q4586" s="2"/>
      <c r="T4586" s="2"/>
    </row>
    <row r="4587" spans="3:20" x14ac:dyDescent="0.25">
      <c r="C4587" s="3"/>
      <c r="E4587" s="4"/>
      <c r="H4587" s="2"/>
      <c r="K4587" s="2"/>
      <c r="N4587" s="2"/>
      <c r="P4587" s="5"/>
      <c r="Q4587" s="2"/>
      <c r="T4587" s="2"/>
    </row>
    <row r="4588" spans="3:20" x14ac:dyDescent="0.25">
      <c r="C4588" s="3"/>
      <c r="E4588" s="4"/>
      <c r="H4588" s="2"/>
      <c r="K4588" s="2"/>
      <c r="N4588" s="2"/>
      <c r="P4588" s="5"/>
      <c r="Q4588" s="2"/>
      <c r="T4588" s="2"/>
    </row>
    <row r="4589" spans="3:20" x14ac:dyDescent="0.25">
      <c r="C4589" s="3"/>
      <c r="E4589" s="4"/>
      <c r="H4589" s="2"/>
      <c r="K4589" s="2"/>
      <c r="N4589" s="2"/>
      <c r="P4589" s="5"/>
      <c r="Q4589" s="2"/>
      <c r="T4589" s="2"/>
    </row>
    <row r="4590" spans="3:20" x14ac:dyDescent="0.25">
      <c r="C4590" s="3"/>
      <c r="E4590" s="4"/>
      <c r="H4590" s="2"/>
      <c r="K4590" s="2"/>
      <c r="N4590" s="2"/>
      <c r="P4590" s="5"/>
      <c r="Q4590" s="2"/>
      <c r="T4590" s="2"/>
    </row>
    <row r="4591" spans="3:20" x14ac:dyDescent="0.25">
      <c r="C4591" s="3"/>
      <c r="E4591" s="4"/>
      <c r="H4591" s="2"/>
      <c r="K4591" s="2"/>
      <c r="N4591" s="2"/>
      <c r="P4591" s="5"/>
      <c r="Q4591" s="2"/>
      <c r="T4591" s="2"/>
    </row>
    <row r="4592" spans="3:20" x14ac:dyDescent="0.25">
      <c r="C4592" s="3"/>
      <c r="E4592" s="4"/>
      <c r="H4592" s="2"/>
      <c r="K4592" s="2"/>
      <c r="N4592" s="2"/>
      <c r="P4592" s="5"/>
      <c r="Q4592" s="2"/>
      <c r="T4592" s="2"/>
    </row>
    <row r="4593" spans="3:20" x14ac:dyDescent="0.25">
      <c r="C4593" s="3"/>
      <c r="E4593" s="4"/>
      <c r="H4593" s="2"/>
      <c r="K4593" s="2"/>
      <c r="N4593" s="2"/>
      <c r="P4593" s="5"/>
      <c r="Q4593" s="2"/>
      <c r="T4593" s="2"/>
    </row>
    <row r="4594" spans="3:20" x14ac:dyDescent="0.25">
      <c r="C4594" s="3"/>
      <c r="E4594" s="4"/>
      <c r="H4594" s="2"/>
      <c r="K4594" s="2"/>
      <c r="N4594" s="2"/>
      <c r="P4594" s="5"/>
      <c r="Q4594" s="2"/>
      <c r="T4594" s="2"/>
    </row>
    <row r="4595" spans="3:20" x14ac:dyDescent="0.25">
      <c r="C4595" s="3"/>
      <c r="E4595" s="4"/>
      <c r="H4595" s="2"/>
      <c r="K4595" s="2"/>
      <c r="N4595" s="2"/>
      <c r="P4595" s="5"/>
      <c r="Q4595" s="2"/>
      <c r="T4595" s="2"/>
    </row>
    <row r="4596" spans="3:20" x14ac:dyDescent="0.25">
      <c r="C4596" s="3"/>
      <c r="E4596" s="4"/>
      <c r="H4596" s="2"/>
      <c r="K4596" s="2"/>
      <c r="N4596" s="2"/>
      <c r="P4596" s="5"/>
      <c r="Q4596" s="2"/>
      <c r="T4596" s="2"/>
    </row>
    <row r="4597" spans="3:20" x14ac:dyDescent="0.25">
      <c r="C4597" s="3"/>
      <c r="E4597" s="4"/>
      <c r="H4597" s="2"/>
      <c r="K4597" s="2"/>
      <c r="N4597" s="2"/>
      <c r="P4597" s="5"/>
      <c r="Q4597" s="2"/>
      <c r="T4597" s="2"/>
    </row>
    <row r="4598" spans="3:20" x14ac:dyDescent="0.25">
      <c r="C4598" s="3"/>
      <c r="E4598" s="4"/>
      <c r="H4598" s="2"/>
      <c r="K4598" s="2"/>
      <c r="N4598" s="2"/>
      <c r="P4598" s="5"/>
      <c r="Q4598" s="2"/>
      <c r="T4598" s="2"/>
    </row>
    <row r="4599" spans="3:20" x14ac:dyDescent="0.25">
      <c r="C4599" s="3"/>
      <c r="E4599" s="4"/>
      <c r="H4599" s="2"/>
      <c r="K4599" s="2"/>
      <c r="N4599" s="2"/>
      <c r="P4599" s="5"/>
      <c r="Q4599" s="2"/>
      <c r="T4599" s="2"/>
    </row>
    <row r="4600" spans="3:20" x14ac:dyDescent="0.25">
      <c r="C4600" s="3"/>
      <c r="E4600" s="4"/>
      <c r="H4600" s="2"/>
      <c r="K4600" s="2"/>
      <c r="N4600" s="2"/>
      <c r="P4600" s="5"/>
      <c r="Q4600" s="2"/>
      <c r="T4600" s="2"/>
    </row>
    <row r="4601" spans="3:20" x14ac:dyDescent="0.25">
      <c r="C4601" s="3"/>
      <c r="E4601" s="4"/>
      <c r="H4601" s="2"/>
      <c r="K4601" s="2"/>
      <c r="N4601" s="2"/>
      <c r="P4601" s="5"/>
      <c r="Q4601" s="2"/>
      <c r="T4601" s="2"/>
    </row>
    <row r="4602" spans="3:20" x14ac:dyDescent="0.25">
      <c r="C4602" s="3"/>
      <c r="E4602" s="4"/>
      <c r="H4602" s="2"/>
      <c r="K4602" s="2"/>
      <c r="N4602" s="2"/>
      <c r="P4602" s="5"/>
      <c r="Q4602" s="2"/>
      <c r="T4602" s="2"/>
    </row>
    <row r="4603" spans="3:20" x14ac:dyDescent="0.25">
      <c r="C4603" s="3"/>
      <c r="E4603" s="4"/>
      <c r="H4603" s="2"/>
      <c r="K4603" s="2"/>
      <c r="N4603" s="2"/>
      <c r="P4603" s="5"/>
      <c r="Q4603" s="2"/>
      <c r="T4603" s="2"/>
    </row>
    <row r="4604" spans="3:20" x14ac:dyDescent="0.25">
      <c r="C4604" s="3"/>
      <c r="E4604" s="4"/>
      <c r="H4604" s="2"/>
      <c r="K4604" s="2"/>
      <c r="N4604" s="2"/>
      <c r="P4604" s="5"/>
      <c r="Q4604" s="2"/>
      <c r="T4604" s="2"/>
    </row>
    <row r="4605" spans="3:20" x14ac:dyDescent="0.25">
      <c r="C4605" s="3"/>
      <c r="E4605" s="4"/>
      <c r="H4605" s="2"/>
      <c r="K4605" s="2"/>
      <c r="N4605" s="2"/>
      <c r="P4605" s="5"/>
      <c r="Q4605" s="2"/>
      <c r="T4605" s="2"/>
    </row>
    <row r="4606" spans="3:20" x14ac:dyDescent="0.25">
      <c r="C4606" s="3"/>
      <c r="E4606" s="4"/>
      <c r="H4606" s="2"/>
      <c r="K4606" s="2"/>
      <c r="N4606" s="2"/>
      <c r="P4606" s="5"/>
      <c r="Q4606" s="2"/>
      <c r="T4606" s="2"/>
    </row>
    <row r="4607" spans="3:20" x14ac:dyDescent="0.25">
      <c r="C4607" s="3"/>
      <c r="E4607" s="4"/>
      <c r="H4607" s="2"/>
      <c r="K4607" s="2"/>
      <c r="N4607" s="2"/>
      <c r="P4607" s="5"/>
      <c r="Q4607" s="2"/>
      <c r="T4607" s="2"/>
    </row>
    <row r="4608" spans="3:20" x14ac:dyDescent="0.25">
      <c r="C4608" s="3"/>
      <c r="E4608" s="4"/>
      <c r="H4608" s="2"/>
      <c r="K4608" s="2"/>
      <c r="N4608" s="2"/>
      <c r="P4608" s="5"/>
      <c r="Q4608" s="2"/>
      <c r="T4608" s="2"/>
    </row>
    <row r="4609" spans="3:20" x14ac:dyDescent="0.25">
      <c r="C4609" s="3"/>
      <c r="E4609" s="4"/>
      <c r="H4609" s="2"/>
      <c r="K4609" s="2"/>
      <c r="N4609" s="2"/>
      <c r="P4609" s="5"/>
      <c r="Q4609" s="2"/>
      <c r="T4609" s="2"/>
    </row>
    <row r="4610" spans="3:20" x14ac:dyDescent="0.25">
      <c r="C4610" s="3"/>
      <c r="E4610" s="4"/>
      <c r="H4610" s="2"/>
      <c r="K4610" s="2"/>
      <c r="N4610" s="2"/>
      <c r="P4610" s="5"/>
      <c r="Q4610" s="2"/>
      <c r="T4610" s="2"/>
    </row>
    <row r="4611" spans="3:20" x14ac:dyDescent="0.25">
      <c r="C4611" s="3"/>
      <c r="E4611" s="4"/>
      <c r="H4611" s="2"/>
      <c r="K4611" s="2"/>
      <c r="N4611" s="2"/>
      <c r="P4611" s="5"/>
      <c r="Q4611" s="2"/>
      <c r="T4611" s="2"/>
    </row>
    <row r="4612" spans="3:20" x14ac:dyDescent="0.25">
      <c r="C4612" s="3"/>
      <c r="E4612" s="4"/>
      <c r="H4612" s="2"/>
      <c r="K4612" s="2"/>
      <c r="N4612" s="2"/>
      <c r="P4612" s="5"/>
      <c r="Q4612" s="2"/>
      <c r="T4612" s="2"/>
    </row>
    <row r="4613" spans="3:20" x14ac:dyDescent="0.25">
      <c r="C4613" s="3"/>
      <c r="E4613" s="4"/>
      <c r="H4613" s="2"/>
      <c r="K4613" s="2"/>
      <c r="N4613" s="2"/>
      <c r="P4613" s="5"/>
      <c r="Q4613" s="2"/>
      <c r="T4613" s="2"/>
    </row>
    <row r="4614" spans="3:20" x14ac:dyDescent="0.25">
      <c r="C4614" s="3"/>
      <c r="E4614" s="4"/>
      <c r="H4614" s="2"/>
      <c r="K4614" s="2"/>
      <c r="N4614" s="2"/>
      <c r="P4614" s="5"/>
      <c r="Q4614" s="2"/>
      <c r="T4614" s="2"/>
    </row>
    <row r="4615" spans="3:20" x14ac:dyDescent="0.25">
      <c r="C4615" s="3"/>
      <c r="E4615" s="4"/>
      <c r="H4615" s="2"/>
      <c r="K4615" s="2"/>
      <c r="N4615" s="2"/>
      <c r="P4615" s="5"/>
      <c r="Q4615" s="2"/>
      <c r="T4615" s="2"/>
    </row>
    <row r="4616" spans="3:20" x14ac:dyDescent="0.25">
      <c r="C4616" s="3"/>
      <c r="E4616" s="4"/>
      <c r="H4616" s="2"/>
      <c r="K4616" s="2"/>
      <c r="N4616" s="2"/>
      <c r="P4616" s="5"/>
      <c r="Q4616" s="2"/>
      <c r="T4616" s="2"/>
    </row>
    <row r="4617" spans="3:20" x14ac:dyDescent="0.25">
      <c r="C4617" s="3"/>
      <c r="E4617" s="4"/>
      <c r="H4617" s="2"/>
      <c r="K4617" s="2"/>
      <c r="N4617" s="2"/>
      <c r="P4617" s="5"/>
      <c r="Q4617" s="2"/>
      <c r="T4617" s="2"/>
    </row>
    <row r="4618" spans="3:20" x14ac:dyDescent="0.25">
      <c r="C4618" s="3"/>
      <c r="E4618" s="4"/>
      <c r="H4618" s="2"/>
      <c r="K4618" s="2"/>
      <c r="N4618" s="2"/>
      <c r="P4618" s="5"/>
      <c r="Q4618" s="2"/>
      <c r="T4618" s="2"/>
    </row>
    <row r="4619" spans="3:20" x14ac:dyDescent="0.25">
      <c r="C4619" s="3"/>
      <c r="E4619" s="4"/>
      <c r="H4619" s="2"/>
      <c r="K4619" s="2"/>
      <c r="N4619" s="2"/>
      <c r="P4619" s="5"/>
      <c r="Q4619" s="2"/>
      <c r="T4619" s="2"/>
    </row>
    <row r="4620" spans="3:20" x14ac:dyDescent="0.25">
      <c r="C4620" s="3"/>
      <c r="E4620" s="4"/>
      <c r="H4620" s="2"/>
      <c r="K4620" s="2"/>
      <c r="N4620" s="2"/>
      <c r="P4620" s="5"/>
      <c r="Q4620" s="2"/>
      <c r="T4620" s="2"/>
    </row>
    <row r="4621" spans="3:20" x14ac:dyDescent="0.25">
      <c r="C4621" s="3"/>
      <c r="E4621" s="4"/>
      <c r="H4621" s="2"/>
      <c r="K4621" s="2"/>
      <c r="N4621" s="2"/>
      <c r="P4621" s="5"/>
      <c r="Q4621" s="2"/>
      <c r="T4621" s="2"/>
    </row>
    <row r="4622" spans="3:20" x14ac:dyDescent="0.25">
      <c r="C4622" s="3"/>
      <c r="E4622" s="4"/>
      <c r="H4622" s="2"/>
      <c r="K4622" s="2"/>
      <c r="N4622" s="2"/>
      <c r="P4622" s="5"/>
      <c r="Q4622" s="2"/>
      <c r="T4622" s="2"/>
    </row>
    <row r="4623" spans="3:20" x14ac:dyDescent="0.25">
      <c r="C4623" s="3"/>
      <c r="E4623" s="4"/>
      <c r="H4623" s="2"/>
      <c r="K4623" s="2"/>
      <c r="N4623" s="2"/>
      <c r="P4623" s="5"/>
      <c r="Q4623" s="2"/>
      <c r="T4623" s="2"/>
    </row>
    <row r="4624" spans="3:20" x14ac:dyDescent="0.25">
      <c r="C4624" s="3"/>
      <c r="E4624" s="4"/>
      <c r="H4624" s="2"/>
      <c r="K4624" s="2"/>
      <c r="N4624" s="2"/>
      <c r="P4624" s="5"/>
      <c r="Q4624" s="2"/>
      <c r="T4624" s="2"/>
    </row>
    <row r="4625" spans="3:20" x14ac:dyDescent="0.25">
      <c r="C4625" s="3"/>
      <c r="E4625" s="4"/>
      <c r="H4625" s="2"/>
      <c r="K4625" s="2"/>
      <c r="N4625" s="2"/>
      <c r="P4625" s="5"/>
      <c r="Q4625" s="2"/>
      <c r="T4625" s="2"/>
    </row>
    <row r="4626" spans="3:20" x14ac:dyDescent="0.25">
      <c r="C4626" s="3"/>
      <c r="E4626" s="4"/>
      <c r="H4626" s="2"/>
      <c r="K4626" s="2"/>
      <c r="N4626" s="2"/>
      <c r="P4626" s="5"/>
      <c r="Q4626" s="2"/>
      <c r="T4626" s="2"/>
    </row>
    <row r="4627" spans="3:20" x14ac:dyDescent="0.25">
      <c r="C4627" s="3"/>
      <c r="E4627" s="4"/>
      <c r="H4627" s="2"/>
      <c r="K4627" s="2"/>
      <c r="N4627" s="2"/>
      <c r="P4627" s="5"/>
      <c r="Q4627" s="2"/>
      <c r="T4627" s="2"/>
    </row>
    <row r="4628" spans="3:20" x14ac:dyDescent="0.25">
      <c r="C4628" s="3"/>
      <c r="E4628" s="4"/>
      <c r="H4628" s="2"/>
      <c r="K4628" s="2"/>
      <c r="N4628" s="2"/>
      <c r="P4628" s="5"/>
      <c r="Q4628" s="2"/>
      <c r="T4628" s="2"/>
    </row>
    <row r="4629" spans="3:20" x14ac:dyDescent="0.25">
      <c r="C4629" s="3"/>
      <c r="E4629" s="4"/>
      <c r="H4629" s="2"/>
      <c r="K4629" s="2"/>
      <c r="N4629" s="2"/>
      <c r="P4629" s="5"/>
      <c r="Q4629" s="2"/>
      <c r="T4629" s="2"/>
    </row>
    <row r="4630" spans="3:20" x14ac:dyDescent="0.25">
      <c r="C4630" s="3"/>
      <c r="E4630" s="4"/>
      <c r="H4630" s="2"/>
      <c r="K4630" s="2"/>
      <c r="N4630" s="2"/>
      <c r="P4630" s="5"/>
      <c r="Q4630" s="2"/>
      <c r="T4630" s="2"/>
    </row>
    <row r="4631" spans="3:20" x14ac:dyDescent="0.25">
      <c r="C4631" s="3"/>
      <c r="E4631" s="4"/>
      <c r="H4631" s="2"/>
      <c r="K4631" s="2"/>
      <c r="N4631" s="2"/>
      <c r="P4631" s="5"/>
      <c r="Q4631" s="2"/>
      <c r="T4631" s="2"/>
    </row>
    <row r="4632" spans="3:20" x14ac:dyDescent="0.25">
      <c r="C4632" s="3"/>
      <c r="E4632" s="4"/>
      <c r="H4632" s="2"/>
      <c r="K4632" s="2"/>
      <c r="N4632" s="2"/>
      <c r="P4632" s="5"/>
      <c r="Q4632" s="2"/>
      <c r="T4632" s="2"/>
    </row>
    <row r="4633" spans="3:20" x14ac:dyDescent="0.25">
      <c r="C4633" s="3"/>
      <c r="E4633" s="4"/>
      <c r="H4633" s="2"/>
      <c r="K4633" s="2"/>
      <c r="N4633" s="2"/>
      <c r="P4633" s="5"/>
      <c r="Q4633" s="2"/>
      <c r="T4633" s="2"/>
    </row>
    <row r="4634" spans="3:20" x14ac:dyDescent="0.25">
      <c r="C4634" s="3"/>
      <c r="E4634" s="4"/>
      <c r="H4634" s="2"/>
      <c r="K4634" s="2"/>
      <c r="N4634" s="2"/>
      <c r="P4634" s="5"/>
      <c r="Q4634" s="2"/>
      <c r="T4634" s="2"/>
    </row>
    <row r="4635" spans="3:20" x14ac:dyDescent="0.25">
      <c r="C4635" s="3"/>
      <c r="E4635" s="4"/>
      <c r="H4635" s="2"/>
      <c r="K4635" s="2"/>
      <c r="N4635" s="2"/>
      <c r="P4635" s="5"/>
      <c r="Q4635" s="2"/>
      <c r="T4635" s="2"/>
    </row>
    <row r="4636" spans="3:20" x14ac:dyDescent="0.25">
      <c r="C4636" s="3"/>
      <c r="E4636" s="4"/>
      <c r="H4636" s="2"/>
      <c r="K4636" s="2"/>
      <c r="N4636" s="2"/>
      <c r="P4636" s="5"/>
      <c r="Q4636" s="2"/>
      <c r="T4636" s="2"/>
    </row>
    <row r="4637" spans="3:20" x14ac:dyDescent="0.25">
      <c r="C4637" s="3"/>
      <c r="E4637" s="4"/>
      <c r="H4637" s="2"/>
      <c r="K4637" s="2"/>
      <c r="N4637" s="2"/>
      <c r="P4637" s="5"/>
      <c r="Q4637" s="2"/>
      <c r="T4637" s="2"/>
    </row>
    <row r="4638" spans="3:20" x14ac:dyDescent="0.25">
      <c r="C4638" s="3"/>
      <c r="E4638" s="4"/>
      <c r="H4638" s="2"/>
      <c r="K4638" s="2"/>
      <c r="N4638" s="2"/>
      <c r="P4638" s="5"/>
      <c r="Q4638" s="2"/>
      <c r="T4638" s="2"/>
    </row>
    <row r="4639" spans="3:20" x14ac:dyDescent="0.25">
      <c r="C4639" s="3"/>
      <c r="E4639" s="4"/>
      <c r="H4639" s="2"/>
      <c r="K4639" s="2"/>
      <c r="N4639" s="2"/>
      <c r="P4639" s="5"/>
      <c r="Q4639" s="2"/>
      <c r="T4639" s="2"/>
    </row>
    <row r="4640" spans="3:20" x14ac:dyDescent="0.25">
      <c r="C4640" s="3"/>
      <c r="E4640" s="4"/>
      <c r="H4640" s="2"/>
      <c r="K4640" s="2"/>
      <c r="N4640" s="2"/>
      <c r="P4640" s="5"/>
      <c r="Q4640" s="2"/>
      <c r="T4640" s="2"/>
    </row>
    <row r="4641" spans="3:20" x14ac:dyDescent="0.25">
      <c r="C4641" s="3"/>
      <c r="E4641" s="4"/>
      <c r="H4641" s="2"/>
      <c r="K4641" s="2"/>
      <c r="N4641" s="2"/>
      <c r="P4641" s="5"/>
      <c r="Q4641" s="2"/>
      <c r="T4641" s="2"/>
    </row>
    <row r="4642" spans="3:20" x14ac:dyDescent="0.25">
      <c r="C4642" s="3"/>
      <c r="E4642" s="4"/>
      <c r="H4642" s="2"/>
      <c r="K4642" s="2"/>
      <c r="N4642" s="2"/>
      <c r="P4642" s="5"/>
      <c r="Q4642" s="2"/>
      <c r="T4642" s="2"/>
    </row>
    <row r="4643" spans="3:20" x14ac:dyDescent="0.25">
      <c r="C4643" s="3"/>
      <c r="E4643" s="4"/>
      <c r="H4643" s="2"/>
      <c r="K4643" s="2"/>
      <c r="N4643" s="2"/>
      <c r="P4643" s="5"/>
      <c r="Q4643" s="2"/>
      <c r="T4643" s="2"/>
    </row>
    <row r="4644" spans="3:20" x14ac:dyDescent="0.25">
      <c r="C4644" s="3"/>
      <c r="E4644" s="4"/>
      <c r="H4644" s="2"/>
      <c r="K4644" s="2"/>
      <c r="N4644" s="2"/>
      <c r="P4644" s="5"/>
      <c r="Q4644" s="2"/>
      <c r="T4644" s="2"/>
    </row>
    <row r="4645" spans="3:20" x14ac:dyDescent="0.25">
      <c r="C4645" s="3"/>
      <c r="E4645" s="4"/>
      <c r="H4645" s="2"/>
      <c r="K4645" s="2"/>
      <c r="N4645" s="2"/>
      <c r="P4645" s="5"/>
      <c r="Q4645" s="2"/>
      <c r="T4645" s="2"/>
    </row>
    <row r="4646" spans="3:20" x14ac:dyDescent="0.25">
      <c r="C4646" s="3"/>
      <c r="E4646" s="4"/>
      <c r="H4646" s="2"/>
      <c r="K4646" s="2"/>
      <c r="N4646" s="2"/>
      <c r="P4646" s="5"/>
      <c r="Q4646" s="2"/>
      <c r="T4646" s="2"/>
    </row>
    <row r="4647" spans="3:20" x14ac:dyDescent="0.25">
      <c r="C4647" s="3"/>
      <c r="E4647" s="4"/>
      <c r="H4647" s="2"/>
      <c r="K4647" s="2"/>
      <c r="N4647" s="2"/>
      <c r="P4647" s="5"/>
      <c r="Q4647" s="2"/>
      <c r="T4647" s="2"/>
    </row>
    <row r="4648" spans="3:20" x14ac:dyDescent="0.25">
      <c r="C4648" s="3"/>
      <c r="E4648" s="4"/>
      <c r="H4648" s="2"/>
      <c r="K4648" s="2"/>
      <c r="N4648" s="2"/>
      <c r="P4648" s="5"/>
      <c r="Q4648" s="2"/>
      <c r="T4648" s="2"/>
    </row>
    <row r="4649" spans="3:20" x14ac:dyDescent="0.25">
      <c r="C4649" s="3"/>
      <c r="E4649" s="4"/>
      <c r="H4649" s="2"/>
      <c r="K4649" s="2"/>
      <c r="N4649" s="2"/>
      <c r="P4649" s="5"/>
      <c r="Q4649" s="2"/>
      <c r="T4649" s="2"/>
    </row>
    <row r="4650" spans="3:20" x14ac:dyDescent="0.25">
      <c r="C4650" s="3"/>
      <c r="E4650" s="4"/>
      <c r="H4650" s="2"/>
      <c r="K4650" s="2"/>
      <c r="N4650" s="2"/>
      <c r="P4650" s="5"/>
      <c r="Q4650" s="2"/>
      <c r="T4650" s="2"/>
    </row>
    <row r="4651" spans="3:20" x14ac:dyDescent="0.25">
      <c r="C4651" s="3"/>
      <c r="E4651" s="4"/>
      <c r="H4651" s="2"/>
      <c r="K4651" s="2"/>
      <c r="N4651" s="2"/>
      <c r="P4651" s="5"/>
      <c r="Q4651" s="2"/>
      <c r="T4651" s="2"/>
    </row>
    <row r="4652" spans="3:20" x14ac:dyDescent="0.25">
      <c r="C4652" s="3"/>
      <c r="E4652" s="4"/>
      <c r="H4652" s="2"/>
      <c r="K4652" s="2"/>
      <c r="N4652" s="2"/>
      <c r="P4652" s="5"/>
      <c r="Q4652" s="2"/>
      <c r="T4652" s="2"/>
    </row>
    <row r="4653" spans="3:20" x14ac:dyDescent="0.25">
      <c r="C4653" s="3"/>
      <c r="E4653" s="4"/>
      <c r="H4653" s="2"/>
      <c r="K4653" s="2"/>
      <c r="N4653" s="2"/>
      <c r="P4653" s="5"/>
      <c r="Q4653" s="2"/>
      <c r="T4653" s="2"/>
    </row>
    <row r="4654" spans="3:20" x14ac:dyDescent="0.25">
      <c r="C4654" s="3"/>
      <c r="E4654" s="4"/>
      <c r="H4654" s="2"/>
      <c r="K4654" s="2"/>
      <c r="N4654" s="2"/>
      <c r="P4654" s="5"/>
      <c r="Q4654" s="2"/>
      <c r="T4654" s="2"/>
    </row>
    <row r="4655" spans="3:20" x14ac:dyDescent="0.25">
      <c r="C4655" s="3"/>
      <c r="E4655" s="4"/>
      <c r="H4655" s="2"/>
      <c r="K4655" s="2"/>
      <c r="N4655" s="2"/>
      <c r="P4655" s="5"/>
      <c r="Q4655" s="2"/>
      <c r="T4655" s="2"/>
    </row>
    <row r="4656" spans="3:20" x14ac:dyDescent="0.25">
      <c r="C4656" s="3"/>
      <c r="E4656" s="4"/>
      <c r="H4656" s="2"/>
      <c r="K4656" s="2"/>
      <c r="N4656" s="2"/>
      <c r="P4656" s="5"/>
      <c r="Q4656" s="2"/>
      <c r="T4656" s="2"/>
    </row>
    <row r="4657" spans="3:20" x14ac:dyDescent="0.25">
      <c r="C4657" s="3"/>
      <c r="E4657" s="4"/>
      <c r="H4657" s="2"/>
      <c r="K4657" s="2"/>
      <c r="N4657" s="2"/>
      <c r="P4657" s="5"/>
      <c r="Q4657" s="2"/>
      <c r="T4657" s="2"/>
    </row>
    <row r="4658" spans="3:20" x14ac:dyDescent="0.25">
      <c r="C4658" s="3"/>
      <c r="E4658" s="4"/>
      <c r="H4658" s="2"/>
      <c r="K4658" s="2"/>
      <c r="N4658" s="2"/>
      <c r="P4658" s="5"/>
      <c r="Q4658" s="2"/>
      <c r="T4658" s="2"/>
    </row>
    <row r="4659" spans="3:20" x14ac:dyDescent="0.25">
      <c r="C4659" s="3"/>
      <c r="E4659" s="4"/>
      <c r="H4659" s="2"/>
      <c r="K4659" s="2"/>
      <c r="N4659" s="2"/>
      <c r="P4659" s="5"/>
      <c r="Q4659" s="2"/>
      <c r="T4659" s="2"/>
    </row>
    <row r="4660" spans="3:20" x14ac:dyDescent="0.25">
      <c r="C4660" s="3"/>
      <c r="E4660" s="4"/>
      <c r="H4660" s="2"/>
      <c r="K4660" s="2"/>
      <c r="N4660" s="2"/>
      <c r="P4660" s="5"/>
      <c r="Q4660" s="2"/>
      <c r="T4660" s="2"/>
    </row>
    <row r="4661" spans="3:20" x14ac:dyDescent="0.25">
      <c r="C4661" s="3"/>
      <c r="E4661" s="4"/>
      <c r="H4661" s="2"/>
      <c r="K4661" s="2"/>
      <c r="N4661" s="2"/>
      <c r="P4661" s="5"/>
      <c r="Q4661" s="2"/>
      <c r="T4661" s="2"/>
    </row>
    <row r="4662" spans="3:20" x14ac:dyDescent="0.25">
      <c r="C4662" s="3"/>
      <c r="E4662" s="4"/>
      <c r="H4662" s="2"/>
      <c r="K4662" s="2"/>
      <c r="N4662" s="2"/>
      <c r="P4662" s="5"/>
      <c r="Q4662" s="2"/>
      <c r="T4662" s="2"/>
    </row>
    <row r="4663" spans="3:20" x14ac:dyDescent="0.25">
      <c r="C4663" s="3"/>
      <c r="E4663" s="4"/>
      <c r="H4663" s="2"/>
      <c r="K4663" s="2"/>
      <c r="N4663" s="2"/>
      <c r="P4663" s="5"/>
      <c r="Q4663" s="2"/>
      <c r="T4663" s="2"/>
    </row>
    <row r="4664" spans="3:20" x14ac:dyDescent="0.25">
      <c r="C4664" s="3"/>
      <c r="E4664" s="4"/>
      <c r="H4664" s="2"/>
      <c r="K4664" s="2"/>
      <c r="N4664" s="2"/>
      <c r="P4664" s="5"/>
      <c r="Q4664" s="2"/>
      <c r="T4664" s="2"/>
    </row>
    <row r="4665" spans="3:20" x14ac:dyDescent="0.25">
      <c r="C4665" s="3"/>
      <c r="E4665" s="4"/>
      <c r="H4665" s="2"/>
      <c r="K4665" s="2"/>
      <c r="N4665" s="2"/>
      <c r="P4665" s="5"/>
      <c r="Q4665" s="2"/>
      <c r="T4665" s="2"/>
    </row>
    <row r="4666" spans="3:20" x14ac:dyDescent="0.25">
      <c r="C4666" s="3"/>
      <c r="E4666" s="4"/>
      <c r="H4666" s="2"/>
      <c r="K4666" s="2"/>
      <c r="N4666" s="2"/>
      <c r="P4666" s="5"/>
      <c r="Q4666" s="2"/>
      <c r="T4666" s="2"/>
    </row>
    <row r="4667" spans="3:20" x14ac:dyDescent="0.25">
      <c r="C4667" s="3"/>
      <c r="E4667" s="4"/>
      <c r="H4667" s="2"/>
      <c r="K4667" s="2"/>
      <c r="N4667" s="2"/>
      <c r="P4667" s="5"/>
      <c r="Q4667" s="2"/>
      <c r="T4667" s="2"/>
    </row>
    <row r="4668" spans="3:20" x14ac:dyDescent="0.25">
      <c r="C4668" s="3"/>
      <c r="E4668" s="4"/>
      <c r="H4668" s="2"/>
      <c r="K4668" s="2"/>
      <c r="N4668" s="2"/>
      <c r="P4668" s="5"/>
      <c r="Q4668" s="2"/>
      <c r="T4668" s="2"/>
    </row>
    <row r="4669" spans="3:20" x14ac:dyDescent="0.25">
      <c r="C4669" s="3"/>
      <c r="E4669" s="4"/>
      <c r="H4669" s="2"/>
      <c r="K4669" s="2"/>
      <c r="N4669" s="2"/>
      <c r="P4669" s="5"/>
      <c r="Q4669" s="2"/>
      <c r="T4669" s="2"/>
    </row>
    <row r="4670" spans="3:20" x14ac:dyDescent="0.25">
      <c r="C4670" s="3"/>
      <c r="E4670" s="4"/>
      <c r="H4670" s="2"/>
      <c r="K4670" s="2"/>
      <c r="N4670" s="2"/>
      <c r="P4670" s="5"/>
      <c r="Q4670" s="2"/>
      <c r="T4670" s="2"/>
    </row>
    <row r="4671" spans="3:20" x14ac:dyDescent="0.25">
      <c r="C4671" s="3"/>
      <c r="E4671" s="4"/>
      <c r="H4671" s="2"/>
      <c r="K4671" s="2"/>
      <c r="N4671" s="2"/>
      <c r="P4671" s="5"/>
      <c r="Q4671" s="2"/>
      <c r="T4671" s="2"/>
    </row>
    <row r="4672" spans="3:20" x14ac:dyDescent="0.25">
      <c r="C4672" s="3"/>
      <c r="E4672" s="4"/>
      <c r="H4672" s="2"/>
      <c r="K4672" s="2"/>
      <c r="N4672" s="2"/>
      <c r="P4672" s="5"/>
      <c r="Q4672" s="2"/>
      <c r="T4672" s="2"/>
    </row>
    <row r="4673" spans="3:20" x14ac:dyDescent="0.25">
      <c r="C4673" s="3"/>
      <c r="E4673" s="4"/>
      <c r="H4673" s="2"/>
      <c r="K4673" s="2"/>
      <c r="N4673" s="2"/>
      <c r="P4673" s="5"/>
      <c r="Q4673" s="2"/>
      <c r="T4673" s="2"/>
    </row>
    <row r="4674" spans="3:20" x14ac:dyDescent="0.25">
      <c r="C4674" s="3"/>
      <c r="E4674" s="4"/>
      <c r="H4674" s="2"/>
      <c r="K4674" s="2"/>
      <c r="N4674" s="2"/>
      <c r="P4674" s="5"/>
      <c r="Q4674" s="2"/>
      <c r="T4674" s="2"/>
    </row>
    <row r="4675" spans="3:20" x14ac:dyDescent="0.25">
      <c r="C4675" s="3"/>
      <c r="E4675" s="4"/>
      <c r="H4675" s="2"/>
      <c r="K4675" s="2"/>
      <c r="N4675" s="2"/>
      <c r="P4675" s="5"/>
      <c r="Q4675" s="2"/>
      <c r="T4675" s="2"/>
    </row>
    <row r="4676" spans="3:20" x14ac:dyDescent="0.25">
      <c r="C4676" s="3"/>
      <c r="E4676" s="4"/>
      <c r="H4676" s="2"/>
      <c r="K4676" s="2"/>
      <c r="N4676" s="2"/>
      <c r="P4676" s="5"/>
      <c r="Q4676" s="2"/>
      <c r="T4676" s="2"/>
    </row>
    <row r="4677" spans="3:20" x14ac:dyDescent="0.25">
      <c r="C4677" s="3"/>
      <c r="E4677" s="4"/>
      <c r="H4677" s="2"/>
      <c r="K4677" s="2"/>
      <c r="N4677" s="2"/>
      <c r="P4677" s="5"/>
      <c r="Q4677" s="2"/>
      <c r="T4677" s="2"/>
    </row>
    <row r="4678" spans="3:20" x14ac:dyDescent="0.25">
      <c r="C4678" s="3"/>
      <c r="E4678" s="4"/>
      <c r="H4678" s="2"/>
      <c r="K4678" s="2"/>
      <c r="N4678" s="2"/>
      <c r="P4678" s="5"/>
      <c r="Q4678" s="2"/>
      <c r="T4678" s="2"/>
    </row>
    <row r="4679" spans="3:20" x14ac:dyDescent="0.25">
      <c r="C4679" s="3"/>
      <c r="E4679" s="4"/>
      <c r="H4679" s="2"/>
      <c r="K4679" s="2"/>
      <c r="N4679" s="2"/>
      <c r="P4679" s="5"/>
      <c r="Q4679" s="2"/>
      <c r="T4679" s="2"/>
    </row>
    <row r="4680" spans="3:20" x14ac:dyDescent="0.25">
      <c r="C4680" s="3"/>
      <c r="E4680" s="4"/>
      <c r="H4680" s="2"/>
      <c r="K4680" s="2"/>
      <c r="N4680" s="2"/>
      <c r="P4680" s="5"/>
      <c r="Q4680" s="2"/>
      <c r="T4680" s="2"/>
    </row>
    <row r="4681" spans="3:20" x14ac:dyDescent="0.25">
      <c r="C4681" s="3"/>
      <c r="E4681" s="4"/>
      <c r="H4681" s="2"/>
      <c r="K4681" s="2"/>
      <c r="N4681" s="2"/>
      <c r="P4681" s="5"/>
      <c r="Q4681" s="2"/>
      <c r="T4681" s="2"/>
    </row>
    <row r="4682" spans="3:20" x14ac:dyDescent="0.25">
      <c r="C4682" s="3"/>
      <c r="E4682" s="4"/>
      <c r="H4682" s="2"/>
      <c r="K4682" s="2"/>
      <c r="N4682" s="2"/>
      <c r="P4682" s="5"/>
      <c r="Q4682" s="2"/>
      <c r="T4682" s="2"/>
    </row>
    <row r="4683" spans="3:20" x14ac:dyDescent="0.25">
      <c r="C4683" s="3"/>
      <c r="E4683" s="4"/>
      <c r="H4683" s="2"/>
      <c r="K4683" s="2"/>
      <c r="N4683" s="2"/>
      <c r="P4683" s="5"/>
      <c r="Q4683" s="2"/>
      <c r="T4683" s="2"/>
    </row>
    <row r="4684" spans="3:20" x14ac:dyDescent="0.25">
      <c r="C4684" s="3"/>
      <c r="E4684" s="4"/>
      <c r="H4684" s="2"/>
      <c r="K4684" s="2"/>
      <c r="N4684" s="2"/>
      <c r="P4684" s="5"/>
      <c r="Q4684" s="2"/>
      <c r="T4684" s="2"/>
    </row>
    <row r="4685" spans="3:20" x14ac:dyDescent="0.25">
      <c r="C4685" s="3"/>
      <c r="E4685" s="4"/>
      <c r="H4685" s="2"/>
      <c r="K4685" s="2"/>
      <c r="N4685" s="2"/>
      <c r="P4685" s="5"/>
      <c r="Q4685" s="2"/>
      <c r="T4685" s="2"/>
    </row>
    <row r="4686" spans="3:20" x14ac:dyDescent="0.25">
      <c r="C4686" s="3"/>
      <c r="E4686" s="4"/>
      <c r="H4686" s="2"/>
      <c r="K4686" s="2"/>
      <c r="N4686" s="2"/>
      <c r="P4686" s="5"/>
      <c r="Q4686" s="2"/>
      <c r="T4686" s="2"/>
    </row>
    <row r="4687" spans="3:20" x14ac:dyDescent="0.25">
      <c r="C4687" s="3"/>
      <c r="E4687" s="4"/>
      <c r="H4687" s="2"/>
      <c r="K4687" s="2"/>
      <c r="N4687" s="2"/>
      <c r="P4687" s="5"/>
      <c r="Q4687" s="2"/>
      <c r="T4687" s="2"/>
    </row>
    <row r="4688" spans="3:20" x14ac:dyDescent="0.25">
      <c r="C4688" s="3"/>
      <c r="E4688" s="4"/>
      <c r="H4688" s="2"/>
      <c r="K4688" s="2"/>
      <c r="N4688" s="2"/>
      <c r="P4688" s="5"/>
      <c r="Q4688" s="2"/>
      <c r="T4688" s="2"/>
    </row>
    <row r="4689" spans="3:20" x14ac:dyDescent="0.25">
      <c r="C4689" s="3"/>
      <c r="E4689" s="4"/>
      <c r="H4689" s="2"/>
      <c r="K4689" s="2"/>
      <c r="N4689" s="2"/>
      <c r="P4689" s="5"/>
      <c r="Q4689" s="2"/>
      <c r="T4689" s="2"/>
    </row>
    <row r="4690" spans="3:20" x14ac:dyDescent="0.25">
      <c r="C4690" s="3"/>
      <c r="E4690" s="4"/>
      <c r="H4690" s="2"/>
      <c r="K4690" s="2"/>
      <c r="N4690" s="2"/>
      <c r="P4690" s="5"/>
      <c r="Q4690" s="2"/>
      <c r="T4690" s="2"/>
    </row>
    <row r="4691" spans="3:20" x14ac:dyDescent="0.25">
      <c r="C4691" s="3"/>
      <c r="E4691" s="4"/>
      <c r="H4691" s="2"/>
      <c r="K4691" s="2"/>
      <c r="N4691" s="2"/>
      <c r="P4691" s="5"/>
      <c r="Q4691" s="2"/>
      <c r="T4691" s="2"/>
    </row>
    <row r="4692" spans="3:20" x14ac:dyDescent="0.25">
      <c r="C4692" s="3"/>
      <c r="E4692" s="4"/>
      <c r="H4692" s="2"/>
      <c r="K4692" s="2"/>
      <c r="N4692" s="2"/>
      <c r="P4692" s="5"/>
      <c r="Q4692" s="2"/>
      <c r="T4692" s="2"/>
    </row>
    <row r="4693" spans="3:20" x14ac:dyDescent="0.25">
      <c r="C4693" s="3"/>
      <c r="E4693" s="4"/>
      <c r="H4693" s="2"/>
      <c r="K4693" s="2"/>
      <c r="N4693" s="2"/>
      <c r="P4693" s="5"/>
      <c r="Q4693" s="2"/>
      <c r="T4693" s="2"/>
    </row>
    <row r="4694" spans="3:20" x14ac:dyDescent="0.25">
      <c r="C4694" s="3"/>
      <c r="E4694" s="4"/>
      <c r="H4694" s="2"/>
      <c r="K4694" s="2"/>
      <c r="N4694" s="2"/>
      <c r="P4694" s="5"/>
      <c r="Q4694" s="2"/>
      <c r="T4694" s="2"/>
    </row>
    <row r="4695" spans="3:20" x14ac:dyDescent="0.25">
      <c r="C4695" s="3"/>
      <c r="E4695" s="4"/>
      <c r="H4695" s="2"/>
      <c r="K4695" s="2"/>
      <c r="N4695" s="2"/>
      <c r="P4695" s="5"/>
      <c r="Q4695" s="2"/>
      <c r="T4695" s="2"/>
    </row>
    <row r="4696" spans="3:20" x14ac:dyDescent="0.25">
      <c r="C4696" s="3"/>
      <c r="E4696" s="4"/>
      <c r="H4696" s="2"/>
      <c r="K4696" s="2"/>
      <c r="N4696" s="2"/>
      <c r="P4696" s="5"/>
      <c r="Q4696" s="2"/>
      <c r="T4696" s="2"/>
    </row>
    <row r="4697" spans="3:20" x14ac:dyDescent="0.25">
      <c r="C4697" s="3"/>
      <c r="E4697" s="4"/>
      <c r="H4697" s="2"/>
      <c r="K4697" s="2"/>
      <c r="N4697" s="2"/>
      <c r="P4697" s="5"/>
      <c r="Q4697" s="2"/>
      <c r="T4697" s="2"/>
    </row>
    <row r="4698" spans="3:20" x14ac:dyDescent="0.25">
      <c r="C4698" s="3"/>
      <c r="E4698" s="4"/>
      <c r="H4698" s="2"/>
      <c r="K4698" s="2"/>
      <c r="N4698" s="2"/>
      <c r="P4698" s="5"/>
      <c r="Q4698" s="2"/>
      <c r="T4698" s="2"/>
    </row>
    <row r="4699" spans="3:20" x14ac:dyDescent="0.25">
      <c r="C4699" s="3"/>
      <c r="E4699" s="4"/>
      <c r="H4699" s="2"/>
      <c r="K4699" s="2"/>
      <c r="N4699" s="2"/>
      <c r="P4699" s="5"/>
      <c r="Q4699" s="2"/>
      <c r="T4699" s="2"/>
    </row>
    <row r="4700" spans="3:20" x14ac:dyDescent="0.25">
      <c r="C4700" s="3"/>
      <c r="E4700" s="4"/>
      <c r="H4700" s="2"/>
      <c r="K4700" s="2"/>
      <c r="N4700" s="2"/>
      <c r="P4700" s="5"/>
      <c r="Q4700" s="2"/>
      <c r="T4700" s="2"/>
    </row>
    <row r="4701" spans="3:20" x14ac:dyDescent="0.25">
      <c r="C4701" s="3"/>
      <c r="E4701" s="4"/>
      <c r="H4701" s="2"/>
      <c r="K4701" s="2"/>
      <c r="N4701" s="2"/>
      <c r="P4701" s="5"/>
      <c r="Q4701" s="2"/>
      <c r="T4701" s="2"/>
    </row>
    <row r="4702" spans="3:20" x14ac:dyDescent="0.25">
      <c r="C4702" s="3"/>
      <c r="E4702" s="4"/>
      <c r="H4702" s="2"/>
      <c r="K4702" s="2"/>
      <c r="N4702" s="2"/>
      <c r="P4702" s="5"/>
      <c r="Q4702" s="2"/>
      <c r="T4702" s="2"/>
    </row>
    <row r="4703" spans="3:20" x14ac:dyDescent="0.25">
      <c r="C4703" s="3"/>
      <c r="E4703" s="4"/>
      <c r="H4703" s="2"/>
      <c r="K4703" s="2"/>
      <c r="N4703" s="2"/>
      <c r="P4703" s="5"/>
      <c r="Q4703" s="2"/>
      <c r="T4703" s="2"/>
    </row>
    <row r="4704" spans="3:20" x14ac:dyDescent="0.25">
      <c r="C4704" s="3"/>
      <c r="E4704" s="4"/>
      <c r="H4704" s="2"/>
      <c r="K4704" s="2"/>
      <c r="N4704" s="2"/>
      <c r="P4704" s="5"/>
      <c r="Q4704" s="2"/>
      <c r="T4704" s="2"/>
    </row>
    <row r="4705" spans="3:20" x14ac:dyDescent="0.25">
      <c r="C4705" s="3"/>
      <c r="E4705" s="4"/>
      <c r="H4705" s="2"/>
      <c r="K4705" s="2"/>
      <c r="N4705" s="2"/>
      <c r="P4705" s="5"/>
      <c r="Q4705" s="2"/>
      <c r="T4705" s="2"/>
    </row>
    <row r="4706" spans="3:20" x14ac:dyDescent="0.25">
      <c r="C4706" s="3"/>
      <c r="E4706" s="4"/>
      <c r="H4706" s="2"/>
      <c r="K4706" s="2"/>
      <c r="N4706" s="2"/>
      <c r="P4706" s="5"/>
      <c r="Q4706" s="2"/>
      <c r="T4706" s="2"/>
    </row>
    <row r="4707" spans="3:20" x14ac:dyDescent="0.25">
      <c r="C4707" s="3"/>
      <c r="E4707" s="4"/>
      <c r="H4707" s="2"/>
      <c r="K4707" s="2"/>
      <c r="N4707" s="2"/>
      <c r="P4707" s="5"/>
      <c r="Q4707" s="2"/>
      <c r="T4707" s="2"/>
    </row>
    <row r="4708" spans="3:20" x14ac:dyDescent="0.25">
      <c r="C4708" s="3"/>
      <c r="E4708" s="4"/>
      <c r="H4708" s="2"/>
      <c r="K4708" s="2"/>
      <c r="N4708" s="2"/>
      <c r="P4708" s="5"/>
      <c r="Q4708" s="2"/>
      <c r="T4708" s="2"/>
    </row>
    <row r="4709" spans="3:20" x14ac:dyDescent="0.25">
      <c r="C4709" s="3"/>
      <c r="E4709" s="4"/>
      <c r="H4709" s="2"/>
      <c r="K4709" s="2"/>
      <c r="N4709" s="2"/>
      <c r="P4709" s="5"/>
      <c r="Q4709" s="2"/>
      <c r="T4709" s="2"/>
    </row>
    <row r="4710" spans="3:20" x14ac:dyDescent="0.25">
      <c r="C4710" s="3"/>
      <c r="E4710" s="4"/>
      <c r="H4710" s="2"/>
      <c r="K4710" s="2"/>
      <c r="N4710" s="2"/>
      <c r="P4710" s="5"/>
      <c r="Q4710" s="2"/>
      <c r="T4710" s="2"/>
    </row>
    <row r="4711" spans="3:20" x14ac:dyDescent="0.25">
      <c r="C4711" s="3"/>
      <c r="E4711" s="4"/>
      <c r="H4711" s="2"/>
      <c r="K4711" s="2"/>
      <c r="N4711" s="2"/>
      <c r="P4711" s="5"/>
      <c r="Q4711" s="2"/>
      <c r="T4711" s="2"/>
    </row>
    <row r="4712" spans="3:20" x14ac:dyDescent="0.25">
      <c r="C4712" s="3"/>
      <c r="E4712" s="4"/>
      <c r="H4712" s="2"/>
      <c r="K4712" s="2"/>
      <c r="N4712" s="2"/>
      <c r="P4712" s="5"/>
      <c r="Q4712" s="2"/>
      <c r="T4712" s="2"/>
    </row>
    <row r="4713" spans="3:20" x14ac:dyDescent="0.25">
      <c r="C4713" s="3"/>
      <c r="E4713" s="4"/>
      <c r="H4713" s="2"/>
      <c r="K4713" s="2"/>
      <c r="N4713" s="2"/>
      <c r="P4713" s="5"/>
      <c r="Q4713" s="2"/>
      <c r="T4713" s="2"/>
    </row>
    <row r="4714" spans="3:20" x14ac:dyDescent="0.25">
      <c r="C4714" s="3"/>
      <c r="E4714" s="4"/>
      <c r="H4714" s="2"/>
      <c r="K4714" s="2"/>
      <c r="N4714" s="2"/>
      <c r="P4714" s="5"/>
      <c r="Q4714" s="2"/>
      <c r="T4714" s="2"/>
    </row>
    <row r="4715" spans="3:20" x14ac:dyDescent="0.25">
      <c r="C4715" s="3"/>
      <c r="E4715" s="4"/>
      <c r="H4715" s="2"/>
      <c r="K4715" s="2"/>
      <c r="N4715" s="2"/>
      <c r="P4715" s="5"/>
      <c r="Q4715" s="2"/>
      <c r="T4715" s="2"/>
    </row>
    <row r="4716" spans="3:20" x14ac:dyDescent="0.25">
      <c r="C4716" s="3"/>
      <c r="E4716" s="4"/>
      <c r="H4716" s="2"/>
      <c r="K4716" s="2"/>
      <c r="N4716" s="2"/>
      <c r="P4716" s="5"/>
      <c r="Q4716" s="2"/>
      <c r="T4716" s="2"/>
    </row>
    <row r="4717" spans="3:20" x14ac:dyDescent="0.25">
      <c r="C4717" s="3"/>
      <c r="E4717" s="4"/>
      <c r="H4717" s="2"/>
      <c r="K4717" s="2"/>
      <c r="N4717" s="2"/>
      <c r="P4717" s="5"/>
      <c r="Q4717" s="2"/>
      <c r="T4717" s="2"/>
    </row>
    <row r="4718" spans="3:20" x14ac:dyDescent="0.25">
      <c r="C4718" s="3"/>
      <c r="E4718" s="4"/>
      <c r="H4718" s="2"/>
      <c r="K4718" s="2"/>
      <c r="N4718" s="2"/>
      <c r="P4718" s="5"/>
      <c r="Q4718" s="2"/>
      <c r="T4718" s="2"/>
    </row>
    <row r="4719" spans="3:20" x14ac:dyDescent="0.25">
      <c r="C4719" s="3"/>
      <c r="E4719" s="4"/>
      <c r="H4719" s="2"/>
      <c r="K4719" s="2"/>
      <c r="N4719" s="2"/>
      <c r="P4719" s="5"/>
      <c r="Q4719" s="2"/>
      <c r="T4719" s="2"/>
    </row>
    <row r="4720" spans="3:20" x14ac:dyDescent="0.25">
      <c r="C4720" s="3"/>
      <c r="E4720" s="4"/>
      <c r="H4720" s="2"/>
      <c r="K4720" s="2"/>
      <c r="N4720" s="2"/>
      <c r="P4720" s="5"/>
      <c r="Q4720" s="2"/>
      <c r="T4720" s="2"/>
    </row>
    <row r="4721" spans="3:20" x14ac:dyDescent="0.25">
      <c r="C4721" s="3"/>
      <c r="E4721" s="4"/>
      <c r="H4721" s="2"/>
      <c r="K4721" s="2"/>
      <c r="N4721" s="2"/>
      <c r="P4721" s="5"/>
      <c r="Q4721" s="2"/>
      <c r="T4721" s="2"/>
    </row>
    <row r="4722" spans="3:20" x14ac:dyDescent="0.25">
      <c r="C4722" s="3"/>
      <c r="E4722" s="4"/>
      <c r="H4722" s="2"/>
      <c r="K4722" s="2"/>
      <c r="N4722" s="2"/>
      <c r="P4722" s="5"/>
      <c r="Q4722" s="2"/>
      <c r="T4722" s="2"/>
    </row>
    <row r="4723" spans="3:20" x14ac:dyDescent="0.25">
      <c r="C4723" s="3"/>
      <c r="E4723" s="4"/>
      <c r="H4723" s="2"/>
      <c r="K4723" s="2"/>
      <c r="N4723" s="2"/>
      <c r="P4723" s="5"/>
      <c r="Q4723" s="2"/>
      <c r="T4723" s="2"/>
    </row>
    <row r="4724" spans="3:20" x14ac:dyDescent="0.25">
      <c r="C4724" s="3"/>
      <c r="E4724" s="4"/>
      <c r="H4724" s="2"/>
      <c r="K4724" s="2"/>
      <c r="N4724" s="2"/>
      <c r="P4724" s="5"/>
      <c r="Q4724" s="2"/>
      <c r="T4724" s="2"/>
    </row>
    <row r="4725" spans="3:20" x14ac:dyDescent="0.25">
      <c r="C4725" s="3"/>
      <c r="E4725" s="4"/>
      <c r="H4725" s="2"/>
      <c r="K4725" s="2"/>
      <c r="N4725" s="2"/>
      <c r="P4725" s="5"/>
      <c r="Q4725" s="2"/>
      <c r="T4725" s="2"/>
    </row>
    <row r="4726" spans="3:20" x14ac:dyDescent="0.25">
      <c r="C4726" s="3"/>
      <c r="E4726" s="4"/>
      <c r="H4726" s="2"/>
      <c r="K4726" s="2"/>
      <c r="N4726" s="2"/>
      <c r="P4726" s="5"/>
      <c r="Q4726" s="2"/>
      <c r="T4726" s="2"/>
    </row>
    <row r="4727" spans="3:20" x14ac:dyDescent="0.25">
      <c r="C4727" s="3"/>
      <c r="E4727" s="4"/>
      <c r="H4727" s="2"/>
      <c r="K4727" s="2"/>
      <c r="N4727" s="2"/>
      <c r="P4727" s="5"/>
      <c r="Q4727" s="2"/>
      <c r="T4727" s="2"/>
    </row>
    <row r="4728" spans="3:20" x14ac:dyDescent="0.25">
      <c r="C4728" s="3"/>
      <c r="E4728" s="4"/>
      <c r="H4728" s="2"/>
      <c r="K4728" s="2"/>
      <c r="N4728" s="2"/>
      <c r="P4728" s="5"/>
      <c r="Q4728" s="2"/>
      <c r="T4728" s="2"/>
    </row>
    <row r="4729" spans="3:20" x14ac:dyDescent="0.25">
      <c r="C4729" s="3"/>
      <c r="E4729" s="4"/>
      <c r="H4729" s="2"/>
      <c r="K4729" s="2"/>
      <c r="N4729" s="2"/>
      <c r="P4729" s="5"/>
      <c r="Q4729" s="2"/>
      <c r="T4729" s="2"/>
    </row>
    <row r="4730" spans="3:20" x14ac:dyDescent="0.25">
      <c r="C4730" s="3"/>
      <c r="E4730" s="4"/>
      <c r="H4730" s="2"/>
      <c r="K4730" s="2"/>
      <c r="N4730" s="2"/>
      <c r="P4730" s="5"/>
      <c r="Q4730" s="2"/>
      <c r="T4730" s="2"/>
    </row>
    <row r="4731" spans="3:20" x14ac:dyDescent="0.25">
      <c r="C4731" s="3"/>
      <c r="E4731" s="4"/>
      <c r="H4731" s="2"/>
      <c r="K4731" s="2"/>
      <c r="N4731" s="2"/>
      <c r="P4731" s="5"/>
      <c r="Q4731" s="2"/>
      <c r="T4731" s="2"/>
    </row>
    <row r="4732" spans="3:20" x14ac:dyDescent="0.25">
      <c r="C4732" s="3"/>
      <c r="E4732" s="4"/>
      <c r="H4732" s="2"/>
      <c r="K4732" s="2"/>
      <c r="N4732" s="2"/>
      <c r="P4732" s="5"/>
      <c r="Q4732" s="2"/>
      <c r="T4732" s="2"/>
    </row>
    <row r="4733" spans="3:20" x14ac:dyDescent="0.25">
      <c r="C4733" s="3"/>
      <c r="E4733" s="4"/>
      <c r="H4733" s="2"/>
      <c r="K4733" s="2"/>
      <c r="N4733" s="2"/>
      <c r="P4733" s="5"/>
      <c r="Q4733" s="2"/>
      <c r="T4733" s="2"/>
    </row>
    <row r="4734" spans="3:20" x14ac:dyDescent="0.25">
      <c r="C4734" s="3"/>
      <c r="E4734" s="4"/>
      <c r="H4734" s="2"/>
      <c r="K4734" s="2"/>
      <c r="N4734" s="2"/>
      <c r="P4734" s="5"/>
      <c r="Q4734" s="2"/>
      <c r="T4734" s="2"/>
    </row>
    <row r="4735" spans="3:20" x14ac:dyDescent="0.25">
      <c r="C4735" s="3"/>
      <c r="E4735" s="4"/>
      <c r="H4735" s="2"/>
      <c r="K4735" s="2"/>
      <c r="N4735" s="2"/>
      <c r="P4735" s="5"/>
      <c r="Q4735" s="2"/>
      <c r="T4735" s="2"/>
    </row>
    <row r="4736" spans="3:20" x14ac:dyDescent="0.25">
      <c r="C4736" s="3"/>
      <c r="E4736" s="4"/>
      <c r="H4736" s="2"/>
      <c r="K4736" s="2"/>
      <c r="N4736" s="2"/>
      <c r="P4736" s="5"/>
      <c r="Q4736" s="2"/>
      <c r="T4736" s="2"/>
    </row>
    <row r="4737" spans="3:20" x14ac:dyDescent="0.25">
      <c r="C4737" s="3"/>
      <c r="E4737" s="4"/>
      <c r="H4737" s="2"/>
      <c r="K4737" s="2"/>
      <c r="N4737" s="2"/>
      <c r="P4737" s="5"/>
      <c r="Q4737" s="2"/>
      <c r="T4737" s="2"/>
    </row>
    <row r="4738" spans="3:20" x14ac:dyDescent="0.25">
      <c r="C4738" s="3"/>
      <c r="E4738" s="4"/>
      <c r="H4738" s="2"/>
      <c r="K4738" s="2"/>
      <c r="N4738" s="2"/>
      <c r="P4738" s="5"/>
      <c r="Q4738" s="2"/>
      <c r="T4738" s="2"/>
    </row>
    <row r="4739" spans="3:20" x14ac:dyDescent="0.25">
      <c r="C4739" s="3"/>
      <c r="E4739" s="4"/>
      <c r="H4739" s="2"/>
      <c r="K4739" s="2"/>
      <c r="N4739" s="2"/>
      <c r="P4739" s="5"/>
      <c r="Q4739" s="2"/>
      <c r="T4739" s="2"/>
    </row>
    <row r="4740" spans="3:20" x14ac:dyDescent="0.25">
      <c r="C4740" s="3"/>
      <c r="E4740" s="4"/>
      <c r="H4740" s="2"/>
      <c r="K4740" s="2"/>
      <c r="N4740" s="2"/>
      <c r="P4740" s="5"/>
      <c r="Q4740" s="2"/>
      <c r="T4740" s="2"/>
    </row>
    <row r="4741" spans="3:20" x14ac:dyDescent="0.25">
      <c r="C4741" s="3"/>
      <c r="E4741" s="4"/>
      <c r="H4741" s="2"/>
      <c r="K4741" s="2"/>
      <c r="N4741" s="2"/>
      <c r="P4741" s="5"/>
      <c r="Q4741" s="2"/>
      <c r="T4741" s="2"/>
    </row>
    <row r="4742" spans="3:20" x14ac:dyDescent="0.25">
      <c r="C4742" s="3"/>
      <c r="E4742" s="4"/>
      <c r="H4742" s="2"/>
      <c r="K4742" s="2"/>
      <c r="N4742" s="2"/>
      <c r="P4742" s="5"/>
      <c r="Q4742" s="2"/>
      <c r="T4742" s="2"/>
    </row>
    <row r="4743" spans="3:20" x14ac:dyDescent="0.25">
      <c r="C4743" s="3"/>
      <c r="E4743" s="4"/>
      <c r="H4743" s="2"/>
      <c r="K4743" s="2"/>
      <c r="N4743" s="2"/>
      <c r="P4743" s="5"/>
      <c r="Q4743" s="2"/>
      <c r="T4743" s="2"/>
    </row>
    <row r="4744" spans="3:20" x14ac:dyDescent="0.25">
      <c r="C4744" s="3"/>
      <c r="E4744" s="4"/>
      <c r="H4744" s="2"/>
      <c r="K4744" s="2"/>
      <c r="N4744" s="2"/>
      <c r="P4744" s="5"/>
      <c r="Q4744" s="2"/>
      <c r="T4744" s="2"/>
    </row>
    <row r="4745" spans="3:20" x14ac:dyDescent="0.25">
      <c r="C4745" s="3"/>
      <c r="E4745" s="4"/>
      <c r="H4745" s="2"/>
      <c r="K4745" s="2"/>
      <c r="N4745" s="2"/>
      <c r="P4745" s="5"/>
      <c r="Q4745" s="2"/>
      <c r="T4745" s="2"/>
    </row>
    <row r="4746" spans="3:20" x14ac:dyDescent="0.25">
      <c r="C4746" s="3"/>
      <c r="E4746" s="4"/>
      <c r="H4746" s="2"/>
      <c r="K4746" s="2"/>
      <c r="N4746" s="2"/>
      <c r="P4746" s="5"/>
      <c r="Q4746" s="2"/>
      <c r="T4746" s="2"/>
    </row>
    <row r="4747" spans="3:20" x14ac:dyDescent="0.25">
      <c r="C4747" s="3"/>
      <c r="E4747" s="4"/>
      <c r="H4747" s="2"/>
      <c r="K4747" s="2"/>
      <c r="N4747" s="2"/>
      <c r="P4747" s="5"/>
      <c r="Q4747" s="2"/>
      <c r="T4747" s="2"/>
    </row>
    <row r="4748" spans="3:20" x14ac:dyDescent="0.25">
      <c r="C4748" s="3"/>
      <c r="E4748" s="4"/>
      <c r="H4748" s="2"/>
      <c r="K4748" s="2"/>
      <c r="N4748" s="2"/>
      <c r="P4748" s="5"/>
      <c r="Q4748" s="2"/>
      <c r="T4748" s="2"/>
    </row>
    <row r="4749" spans="3:20" x14ac:dyDescent="0.25">
      <c r="C4749" s="3"/>
      <c r="E4749" s="4"/>
      <c r="H4749" s="2"/>
      <c r="K4749" s="2"/>
      <c r="N4749" s="2"/>
      <c r="P4749" s="5"/>
      <c r="Q4749" s="2"/>
      <c r="T4749" s="2"/>
    </row>
    <row r="4750" spans="3:20" x14ac:dyDescent="0.25">
      <c r="C4750" s="3"/>
      <c r="E4750" s="4"/>
      <c r="H4750" s="2"/>
      <c r="K4750" s="2"/>
      <c r="N4750" s="2"/>
      <c r="P4750" s="5"/>
      <c r="Q4750" s="2"/>
      <c r="T4750" s="2"/>
    </row>
    <row r="4751" spans="3:20" x14ac:dyDescent="0.25">
      <c r="C4751" s="3"/>
      <c r="E4751" s="4"/>
      <c r="H4751" s="2"/>
      <c r="K4751" s="2"/>
      <c r="N4751" s="2"/>
      <c r="P4751" s="5"/>
      <c r="Q4751" s="2"/>
      <c r="T4751" s="2"/>
    </row>
    <row r="4752" spans="3:20" x14ac:dyDescent="0.25">
      <c r="C4752" s="3"/>
      <c r="E4752" s="4"/>
      <c r="H4752" s="2"/>
      <c r="K4752" s="2"/>
      <c r="N4752" s="2"/>
      <c r="P4752" s="5"/>
      <c r="Q4752" s="2"/>
      <c r="T4752" s="2"/>
    </row>
    <row r="4753" spans="3:20" x14ac:dyDescent="0.25">
      <c r="C4753" s="3"/>
      <c r="E4753" s="4"/>
      <c r="H4753" s="2"/>
      <c r="K4753" s="2"/>
      <c r="N4753" s="2"/>
      <c r="P4753" s="5"/>
      <c r="Q4753" s="2"/>
      <c r="T4753" s="2"/>
    </row>
    <row r="4754" spans="3:20" x14ac:dyDescent="0.25">
      <c r="C4754" s="3"/>
      <c r="E4754" s="4"/>
      <c r="H4754" s="2"/>
      <c r="K4754" s="2"/>
      <c r="N4754" s="2"/>
      <c r="P4754" s="5"/>
      <c r="Q4754" s="2"/>
      <c r="T4754" s="2"/>
    </row>
    <row r="4755" spans="3:20" x14ac:dyDescent="0.25">
      <c r="C4755" s="3"/>
      <c r="E4755" s="4"/>
      <c r="H4755" s="2"/>
      <c r="K4755" s="2"/>
      <c r="N4755" s="2"/>
      <c r="P4755" s="5"/>
      <c r="Q4755" s="2"/>
      <c r="T4755" s="2"/>
    </row>
    <row r="4756" spans="3:20" x14ac:dyDescent="0.25">
      <c r="C4756" s="3"/>
      <c r="E4756" s="4"/>
      <c r="H4756" s="2"/>
      <c r="K4756" s="2"/>
      <c r="N4756" s="2"/>
      <c r="P4756" s="5"/>
      <c r="Q4756" s="2"/>
      <c r="T4756" s="2"/>
    </row>
    <row r="4757" spans="3:20" x14ac:dyDescent="0.25">
      <c r="C4757" s="3"/>
      <c r="E4757" s="4"/>
      <c r="H4757" s="2"/>
      <c r="K4757" s="2"/>
      <c r="N4757" s="2"/>
      <c r="P4757" s="5"/>
      <c r="Q4757" s="2"/>
      <c r="T4757" s="2"/>
    </row>
    <row r="4758" spans="3:20" x14ac:dyDescent="0.25">
      <c r="C4758" s="3"/>
      <c r="E4758" s="4"/>
      <c r="H4758" s="2"/>
      <c r="K4758" s="2"/>
      <c r="N4758" s="2"/>
      <c r="P4758" s="5"/>
      <c r="Q4758" s="2"/>
      <c r="T4758" s="2"/>
    </row>
    <row r="4759" spans="3:20" x14ac:dyDescent="0.25">
      <c r="C4759" s="3"/>
      <c r="E4759" s="4"/>
      <c r="H4759" s="2"/>
      <c r="K4759" s="2"/>
      <c r="N4759" s="2"/>
      <c r="P4759" s="5"/>
      <c r="Q4759" s="2"/>
      <c r="T4759" s="2"/>
    </row>
    <row r="4760" spans="3:20" x14ac:dyDescent="0.25">
      <c r="C4760" s="3"/>
      <c r="E4760" s="4"/>
      <c r="H4760" s="2"/>
      <c r="K4760" s="2"/>
      <c r="N4760" s="2"/>
      <c r="P4760" s="5"/>
      <c r="Q4760" s="2"/>
      <c r="T4760" s="2"/>
    </row>
    <row r="4761" spans="3:20" x14ac:dyDescent="0.25">
      <c r="C4761" s="3"/>
      <c r="E4761" s="4"/>
      <c r="H4761" s="2"/>
      <c r="K4761" s="2"/>
      <c r="N4761" s="2"/>
      <c r="P4761" s="5"/>
      <c r="Q4761" s="2"/>
      <c r="T4761" s="2"/>
    </row>
    <row r="4762" spans="3:20" x14ac:dyDescent="0.25">
      <c r="C4762" s="3"/>
      <c r="E4762" s="4"/>
      <c r="H4762" s="2"/>
      <c r="K4762" s="2"/>
      <c r="N4762" s="2"/>
      <c r="P4762" s="5"/>
      <c r="Q4762" s="2"/>
      <c r="T4762" s="2"/>
    </row>
    <row r="4763" spans="3:20" x14ac:dyDescent="0.25">
      <c r="C4763" s="3"/>
      <c r="E4763" s="4"/>
      <c r="H4763" s="2"/>
      <c r="K4763" s="2"/>
      <c r="N4763" s="2"/>
      <c r="P4763" s="5"/>
      <c r="Q4763" s="2"/>
      <c r="T4763" s="2"/>
    </row>
    <row r="4764" spans="3:20" x14ac:dyDescent="0.25">
      <c r="C4764" s="3"/>
      <c r="E4764" s="4"/>
      <c r="H4764" s="2"/>
      <c r="K4764" s="2"/>
      <c r="N4764" s="2"/>
      <c r="P4764" s="5"/>
      <c r="Q4764" s="2"/>
      <c r="T4764" s="2"/>
    </row>
    <row r="4765" spans="3:20" x14ac:dyDescent="0.25">
      <c r="C4765" s="3"/>
      <c r="E4765" s="4"/>
      <c r="H4765" s="2"/>
      <c r="K4765" s="2"/>
      <c r="N4765" s="2"/>
      <c r="P4765" s="5"/>
      <c r="Q4765" s="2"/>
      <c r="T4765" s="2"/>
    </row>
    <row r="4766" spans="3:20" x14ac:dyDescent="0.25">
      <c r="C4766" s="3"/>
      <c r="E4766" s="4"/>
      <c r="H4766" s="2"/>
      <c r="K4766" s="2"/>
      <c r="N4766" s="2"/>
      <c r="P4766" s="5"/>
      <c r="Q4766" s="2"/>
      <c r="T4766" s="2"/>
    </row>
    <row r="4767" spans="3:20" x14ac:dyDescent="0.25">
      <c r="C4767" s="3"/>
      <c r="E4767" s="4"/>
      <c r="H4767" s="2"/>
      <c r="K4767" s="2"/>
      <c r="N4767" s="2"/>
      <c r="P4767" s="5"/>
      <c r="Q4767" s="2"/>
      <c r="T4767" s="2"/>
    </row>
    <row r="4768" spans="3:20" x14ac:dyDescent="0.25">
      <c r="C4768" s="3"/>
      <c r="E4768" s="4"/>
      <c r="H4768" s="2"/>
      <c r="K4768" s="2"/>
      <c r="N4768" s="2"/>
      <c r="P4768" s="5"/>
      <c r="Q4768" s="2"/>
      <c r="T4768" s="2"/>
    </row>
    <row r="4769" spans="3:20" x14ac:dyDescent="0.25">
      <c r="C4769" s="3"/>
      <c r="E4769" s="4"/>
      <c r="H4769" s="2"/>
      <c r="K4769" s="2"/>
      <c r="N4769" s="2"/>
      <c r="P4769" s="5"/>
      <c r="Q4769" s="2"/>
      <c r="T4769" s="2"/>
    </row>
    <row r="4770" spans="3:20" x14ac:dyDescent="0.25">
      <c r="C4770" s="3"/>
      <c r="E4770" s="4"/>
      <c r="H4770" s="2"/>
      <c r="K4770" s="2"/>
      <c r="N4770" s="2"/>
      <c r="P4770" s="5"/>
      <c r="Q4770" s="2"/>
      <c r="T4770" s="2"/>
    </row>
    <row r="4771" spans="3:20" x14ac:dyDescent="0.25">
      <c r="C4771" s="3"/>
      <c r="E4771" s="4"/>
      <c r="H4771" s="2"/>
      <c r="K4771" s="2"/>
      <c r="N4771" s="2"/>
      <c r="P4771" s="5"/>
      <c r="Q4771" s="2"/>
      <c r="T4771" s="2"/>
    </row>
    <row r="4772" spans="3:20" x14ac:dyDescent="0.25">
      <c r="C4772" s="3"/>
      <c r="E4772" s="4"/>
      <c r="H4772" s="2"/>
      <c r="K4772" s="2"/>
      <c r="N4772" s="2"/>
      <c r="P4772" s="5"/>
      <c r="Q4772" s="2"/>
      <c r="T4772" s="2"/>
    </row>
    <row r="4773" spans="3:20" x14ac:dyDescent="0.25">
      <c r="C4773" s="3"/>
      <c r="E4773" s="4"/>
      <c r="H4773" s="2"/>
      <c r="K4773" s="2"/>
      <c r="N4773" s="2"/>
      <c r="P4773" s="5"/>
      <c r="Q4773" s="2"/>
      <c r="T4773" s="2"/>
    </row>
    <row r="4774" spans="3:20" x14ac:dyDescent="0.25">
      <c r="C4774" s="3"/>
      <c r="E4774" s="4"/>
      <c r="H4774" s="2"/>
      <c r="K4774" s="2"/>
      <c r="N4774" s="2"/>
      <c r="P4774" s="5"/>
      <c r="Q4774" s="2"/>
      <c r="T4774" s="2"/>
    </row>
    <row r="4775" spans="3:20" x14ac:dyDescent="0.25">
      <c r="C4775" s="3"/>
      <c r="E4775" s="4"/>
      <c r="H4775" s="2"/>
      <c r="K4775" s="2"/>
      <c r="N4775" s="2"/>
      <c r="P4775" s="5"/>
      <c r="Q4775" s="2"/>
      <c r="T4775" s="2"/>
    </row>
    <row r="4776" spans="3:20" x14ac:dyDescent="0.25">
      <c r="C4776" s="3"/>
      <c r="E4776" s="4"/>
      <c r="H4776" s="2"/>
      <c r="K4776" s="2"/>
      <c r="N4776" s="2"/>
      <c r="P4776" s="5"/>
      <c r="Q4776" s="2"/>
      <c r="T4776" s="2"/>
    </row>
    <row r="4777" spans="3:20" x14ac:dyDescent="0.25">
      <c r="C4777" s="3"/>
      <c r="E4777" s="4"/>
      <c r="H4777" s="2"/>
      <c r="K4777" s="2"/>
      <c r="N4777" s="2"/>
      <c r="P4777" s="5"/>
      <c r="Q4777" s="2"/>
      <c r="T4777" s="2"/>
    </row>
    <row r="4778" spans="3:20" x14ac:dyDescent="0.25">
      <c r="C4778" s="3"/>
      <c r="E4778" s="4"/>
      <c r="H4778" s="2"/>
      <c r="K4778" s="2"/>
      <c r="N4778" s="2"/>
      <c r="P4778" s="5"/>
      <c r="Q4778" s="2"/>
      <c r="T4778" s="2"/>
    </row>
    <row r="4779" spans="3:20" x14ac:dyDescent="0.25">
      <c r="C4779" s="3"/>
      <c r="E4779" s="4"/>
      <c r="H4779" s="2"/>
      <c r="K4779" s="2"/>
      <c r="N4779" s="2"/>
      <c r="P4779" s="5"/>
      <c r="Q4779" s="2"/>
      <c r="T4779" s="2"/>
    </row>
    <row r="4780" spans="3:20" x14ac:dyDescent="0.25">
      <c r="C4780" s="3"/>
      <c r="E4780" s="4"/>
      <c r="H4780" s="2"/>
      <c r="K4780" s="2"/>
      <c r="N4780" s="2"/>
      <c r="P4780" s="5"/>
      <c r="Q4780" s="2"/>
      <c r="T4780" s="2"/>
    </row>
    <row r="4781" spans="3:20" x14ac:dyDescent="0.25">
      <c r="C4781" s="3"/>
      <c r="E4781" s="4"/>
      <c r="H4781" s="2"/>
      <c r="K4781" s="2"/>
      <c r="N4781" s="2"/>
      <c r="P4781" s="5"/>
      <c r="Q4781" s="2"/>
      <c r="T4781" s="2"/>
    </row>
    <row r="4782" spans="3:20" x14ac:dyDescent="0.25">
      <c r="C4782" s="3"/>
      <c r="E4782" s="4"/>
      <c r="H4782" s="2"/>
      <c r="K4782" s="2"/>
      <c r="N4782" s="2"/>
      <c r="P4782" s="5"/>
      <c r="Q4782" s="2"/>
      <c r="T4782" s="2"/>
    </row>
    <row r="4783" spans="3:20" x14ac:dyDescent="0.25">
      <c r="C4783" s="3"/>
      <c r="E4783" s="4"/>
      <c r="H4783" s="2"/>
      <c r="K4783" s="2"/>
      <c r="N4783" s="2"/>
      <c r="P4783" s="5"/>
      <c r="Q4783" s="2"/>
      <c r="T4783" s="2"/>
    </row>
    <row r="4784" spans="3:20" x14ac:dyDescent="0.25">
      <c r="C4784" s="3"/>
      <c r="E4784" s="4"/>
      <c r="H4784" s="2"/>
      <c r="K4784" s="2"/>
      <c r="N4784" s="2"/>
      <c r="P4784" s="5"/>
      <c r="Q4784" s="2"/>
      <c r="T4784" s="2"/>
    </row>
    <row r="4785" spans="3:20" x14ac:dyDescent="0.25">
      <c r="C4785" s="3"/>
      <c r="E4785" s="4"/>
      <c r="H4785" s="2"/>
      <c r="K4785" s="2"/>
      <c r="N4785" s="2"/>
      <c r="P4785" s="5"/>
      <c r="Q4785" s="2"/>
      <c r="T4785" s="2"/>
    </row>
    <row r="4786" spans="3:20" x14ac:dyDescent="0.25">
      <c r="C4786" s="3"/>
      <c r="E4786" s="4"/>
      <c r="H4786" s="2"/>
      <c r="K4786" s="2"/>
      <c r="N4786" s="2"/>
      <c r="P4786" s="5"/>
      <c r="Q4786" s="2"/>
      <c r="T4786" s="2"/>
    </row>
    <row r="4787" spans="3:20" x14ac:dyDescent="0.25">
      <c r="C4787" s="3"/>
      <c r="E4787" s="4"/>
      <c r="H4787" s="2"/>
      <c r="K4787" s="2"/>
      <c r="N4787" s="2"/>
      <c r="P4787" s="5"/>
      <c r="Q4787" s="2"/>
      <c r="T4787" s="2"/>
    </row>
    <row r="4788" spans="3:20" x14ac:dyDescent="0.25">
      <c r="C4788" s="3"/>
      <c r="E4788" s="4"/>
      <c r="H4788" s="2"/>
      <c r="K4788" s="2"/>
      <c r="N4788" s="2"/>
      <c r="P4788" s="5"/>
      <c r="Q4788" s="2"/>
      <c r="T4788" s="2"/>
    </row>
    <row r="4789" spans="3:20" x14ac:dyDescent="0.25">
      <c r="C4789" s="3"/>
      <c r="E4789" s="4"/>
      <c r="H4789" s="2"/>
      <c r="K4789" s="2"/>
      <c r="N4789" s="2"/>
      <c r="P4789" s="5"/>
      <c r="Q4789" s="2"/>
      <c r="T4789" s="2"/>
    </row>
    <row r="4790" spans="3:20" x14ac:dyDescent="0.25">
      <c r="C4790" s="3"/>
      <c r="E4790" s="4"/>
      <c r="H4790" s="2"/>
      <c r="K4790" s="2"/>
      <c r="N4790" s="2"/>
      <c r="P4790" s="5"/>
      <c r="Q4790" s="2"/>
      <c r="T4790" s="2"/>
    </row>
    <row r="4791" spans="3:20" x14ac:dyDescent="0.25">
      <c r="C4791" s="3"/>
      <c r="E4791" s="4"/>
      <c r="H4791" s="2"/>
      <c r="K4791" s="2"/>
      <c r="N4791" s="2"/>
      <c r="P4791" s="5"/>
      <c r="Q4791" s="2"/>
      <c r="T4791" s="2"/>
    </row>
    <row r="4792" spans="3:20" x14ac:dyDescent="0.25">
      <c r="C4792" s="3"/>
      <c r="E4792" s="4"/>
      <c r="H4792" s="2"/>
      <c r="K4792" s="2"/>
      <c r="N4792" s="2"/>
      <c r="P4792" s="5"/>
      <c r="Q4792" s="2"/>
      <c r="T4792" s="2"/>
    </row>
    <row r="4793" spans="3:20" x14ac:dyDescent="0.25">
      <c r="C4793" s="3"/>
      <c r="E4793" s="4"/>
      <c r="H4793" s="2"/>
      <c r="K4793" s="2"/>
      <c r="N4793" s="2"/>
      <c r="P4793" s="5"/>
      <c r="Q4793" s="2"/>
      <c r="T4793" s="2"/>
    </row>
    <row r="4794" spans="3:20" x14ac:dyDescent="0.25">
      <c r="C4794" s="3"/>
      <c r="E4794" s="4"/>
      <c r="H4794" s="2"/>
      <c r="K4794" s="2"/>
      <c r="N4794" s="2"/>
      <c r="P4794" s="5"/>
      <c r="Q4794" s="2"/>
      <c r="T4794" s="2"/>
    </row>
    <row r="4795" spans="3:20" x14ac:dyDescent="0.25">
      <c r="C4795" s="3"/>
      <c r="E4795" s="4"/>
      <c r="H4795" s="2"/>
      <c r="K4795" s="2"/>
      <c r="N4795" s="2"/>
      <c r="P4795" s="5"/>
      <c r="Q4795" s="2"/>
      <c r="T4795" s="2"/>
    </row>
    <row r="4796" spans="3:20" x14ac:dyDescent="0.25">
      <c r="C4796" s="3"/>
      <c r="E4796" s="4"/>
      <c r="H4796" s="2"/>
      <c r="K4796" s="2"/>
      <c r="N4796" s="2"/>
      <c r="P4796" s="5"/>
      <c r="Q4796" s="2"/>
      <c r="T4796" s="2"/>
    </row>
    <row r="4797" spans="3:20" x14ac:dyDescent="0.25">
      <c r="C4797" s="3"/>
      <c r="E4797" s="4"/>
      <c r="H4797" s="2"/>
      <c r="K4797" s="2"/>
      <c r="N4797" s="2"/>
      <c r="P4797" s="5"/>
      <c r="Q4797" s="2"/>
      <c r="T4797" s="2"/>
    </row>
    <row r="4798" spans="3:20" x14ac:dyDescent="0.25">
      <c r="C4798" s="3"/>
      <c r="E4798" s="4"/>
      <c r="H4798" s="2"/>
      <c r="K4798" s="2"/>
      <c r="N4798" s="2"/>
      <c r="P4798" s="5"/>
      <c r="Q4798" s="2"/>
      <c r="T4798" s="2"/>
    </row>
    <row r="4799" spans="3:20" x14ac:dyDescent="0.25">
      <c r="C4799" s="3"/>
      <c r="E4799" s="4"/>
      <c r="H4799" s="2"/>
      <c r="K4799" s="2"/>
      <c r="N4799" s="2"/>
      <c r="P4799" s="5"/>
      <c r="Q4799" s="2"/>
      <c r="T4799" s="2"/>
    </row>
    <row r="4800" spans="3:20" x14ac:dyDescent="0.25">
      <c r="C4800" s="3"/>
      <c r="E4800" s="4"/>
      <c r="H4800" s="2"/>
      <c r="K4800" s="2"/>
      <c r="N4800" s="2"/>
      <c r="P4800" s="5"/>
      <c r="Q4800" s="2"/>
      <c r="T4800" s="2"/>
    </row>
    <row r="4801" spans="3:20" x14ac:dyDescent="0.25">
      <c r="C4801" s="3"/>
      <c r="E4801" s="4"/>
      <c r="H4801" s="2"/>
      <c r="K4801" s="2"/>
      <c r="N4801" s="2"/>
      <c r="P4801" s="5"/>
      <c r="Q4801" s="2"/>
      <c r="T4801" s="2"/>
    </row>
    <row r="4802" spans="3:20" x14ac:dyDescent="0.25">
      <c r="C4802" s="3"/>
      <c r="E4802" s="4"/>
      <c r="H4802" s="2"/>
      <c r="K4802" s="2"/>
      <c r="N4802" s="2"/>
      <c r="P4802" s="5"/>
      <c r="Q4802" s="2"/>
      <c r="T4802" s="2"/>
    </row>
    <row r="4803" spans="3:20" x14ac:dyDescent="0.25">
      <c r="C4803" s="3"/>
      <c r="E4803" s="4"/>
      <c r="H4803" s="2"/>
      <c r="K4803" s="2"/>
      <c r="N4803" s="2"/>
      <c r="P4803" s="5"/>
      <c r="Q4803" s="2"/>
      <c r="T4803" s="2"/>
    </row>
    <row r="4804" spans="3:20" x14ac:dyDescent="0.25">
      <c r="C4804" s="3"/>
      <c r="E4804" s="4"/>
      <c r="H4804" s="2"/>
      <c r="K4804" s="2"/>
      <c r="N4804" s="2"/>
      <c r="P4804" s="5"/>
      <c r="Q4804" s="2"/>
      <c r="T4804" s="2"/>
    </row>
    <row r="4805" spans="3:20" x14ac:dyDescent="0.25">
      <c r="C4805" s="3"/>
      <c r="E4805" s="4"/>
      <c r="H4805" s="2"/>
      <c r="K4805" s="2"/>
      <c r="N4805" s="2"/>
      <c r="P4805" s="5"/>
      <c r="Q4805" s="2"/>
      <c r="T4805" s="2"/>
    </row>
    <row r="4806" spans="3:20" x14ac:dyDescent="0.25">
      <c r="C4806" s="3"/>
      <c r="E4806" s="4"/>
      <c r="H4806" s="2"/>
      <c r="K4806" s="2"/>
      <c r="N4806" s="2"/>
      <c r="P4806" s="5"/>
      <c r="Q4806" s="2"/>
      <c r="T4806" s="2"/>
    </row>
    <row r="4807" spans="3:20" x14ac:dyDescent="0.25">
      <c r="C4807" s="3"/>
      <c r="E4807" s="4"/>
      <c r="H4807" s="2"/>
      <c r="K4807" s="2"/>
      <c r="N4807" s="2"/>
      <c r="P4807" s="5"/>
      <c r="Q4807" s="2"/>
      <c r="T4807" s="2"/>
    </row>
    <row r="4808" spans="3:20" x14ac:dyDescent="0.25">
      <c r="C4808" s="3"/>
      <c r="E4808" s="4"/>
      <c r="H4808" s="2"/>
      <c r="K4808" s="2"/>
      <c r="N4808" s="2"/>
      <c r="P4808" s="5"/>
      <c r="Q4808" s="2"/>
      <c r="T4808" s="2"/>
    </row>
    <row r="4809" spans="3:20" x14ac:dyDescent="0.25">
      <c r="C4809" s="3"/>
      <c r="E4809" s="4"/>
      <c r="H4809" s="2"/>
      <c r="K4809" s="2"/>
      <c r="N4809" s="2"/>
      <c r="P4809" s="5"/>
      <c r="Q4809" s="2"/>
      <c r="T4809" s="2"/>
    </row>
    <row r="4810" spans="3:20" x14ac:dyDescent="0.25">
      <c r="C4810" s="3"/>
      <c r="E4810" s="4"/>
      <c r="H4810" s="2"/>
      <c r="K4810" s="2"/>
      <c r="N4810" s="2"/>
      <c r="P4810" s="5"/>
      <c r="Q4810" s="2"/>
      <c r="T4810" s="2"/>
    </row>
    <row r="4811" spans="3:20" x14ac:dyDescent="0.25">
      <c r="C4811" s="3"/>
      <c r="E4811" s="4"/>
      <c r="H4811" s="2"/>
      <c r="K4811" s="2"/>
      <c r="N4811" s="2"/>
      <c r="P4811" s="5"/>
      <c r="Q4811" s="2"/>
      <c r="T4811" s="2"/>
    </row>
    <row r="4812" spans="3:20" x14ac:dyDescent="0.25">
      <c r="C4812" s="3"/>
      <c r="E4812" s="4"/>
      <c r="H4812" s="2"/>
      <c r="K4812" s="2"/>
      <c r="N4812" s="2"/>
      <c r="P4812" s="5"/>
      <c r="Q4812" s="2"/>
      <c r="T4812" s="2"/>
    </row>
    <row r="4813" spans="3:20" x14ac:dyDescent="0.25">
      <c r="C4813" s="3"/>
      <c r="E4813" s="4"/>
      <c r="H4813" s="2"/>
      <c r="K4813" s="2"/>
      <c r="N4813" s="2"/>
      <c r="P4813" s="5"/>
      <c r="Q4813" s="2"/>
      <c r="T4813" s="2"/>
    </row>
    <row r="4814" spans="3:20" x14ac:dyDescent="0.25">
      <c r="C4814" s="3"/>
      <c r="E4814" s="4"/>
      <c r="H4814" s="2"/>
      <c r="K4814" s="2"/>
      <c r="N4814" s="2"/>
      <c r="P4814" s="5"/>
      <c r="Q4814" s="2"/>
      <c r="T4814" s="2"/>
    </row>
    <row r="4815" spans="3:20" x14ac:dyDescent="0.25">
      <c r="C4815" s="3"/>
      <c r="E4815" s="4"/>
      <c r="H4815" s="2"/>
      <c r="K4815" s="2"/>
      <c r="N4815" s="2"/>
      <c r="P4815" s="5"/>
      <c r="Q4815" s="2"/>
      <c r="T4815" s="2"/>
    </row>
    <row r="4816" spans="3:20" x14ac:dyDescent="0.25">
      <c r="C4816" s="3"/>
      <c r="E4816" s="4"/>
      <c r="H4816" s="2"/>
      <c r="K4816" s="2"/>
      <c r="N4816" s="2"/>
      <c r="P4816" s="5"/>
      <c r="Q4816" s="2"/>
      <c r="T4816" s="2"/>
    </row>
    <row r="4817" spans="3:20" x14ac:dyDescent="0.25">
      <c r="C4817" s="3"/>
      <c r="E4817" s="4"/>
      <c r="H4817" s="2"/>
      <c r="K4817" s="2"/>
      <c r="N4817" s="2"/>
      <c r="P4817" s="5"/>
      <c r="Q4817" s="2"/>
      <c r="T4817" s="2"/>
    </row>
    <row r="4818" spans="3:20" x14ac:dyDescent="0.25">
      <c r="C4818" s="3"/>
      <c r="E4818" s="4"/>
      <c r="H4818" s="2"/>
      <c r="K4818" s="2"/>
      <c r="N4818" s="2"/>
      <c r="P4818" s="5"/>
      <c r="Q4818" s="2"/>
      <c r="T4818" s="2"/>
    </row>
    <row r="4819" spans="3:20" x14ac:dyDescent="0.25">
      <c r="C4819" s="3"/>
      <c r="E4819" s="4"/>
      <c r="H4819" s="2"/>
      <c r="K4819" s="2"/>
      <c r="N4819" s="2"/>
      <c r="P4819" s="5"/>
      <c r="Q4819" s="2"/>
      <c r="T4819" s="2"/>
    </row>
    <row r="4820" spans="3:20" x14ac:dyDescent="0.25">
      <c r="C4820" s="3"/>
      <c r="E4820" s="4"/>
      <c r="H4820" s="2"/>
      <c r="K4820" s="2"/>
      <c r="N4820" s="2"/>
      <c r="P4820" s="5"/>
      <c r="Q4820" s="2"/>
      <c r="T4820" s="2"/>
    </row>
    <row r="4821" spans="3:20" x14ac:dyDescent="0.25">
      <c r="C4821" s="3"/>
      <c r="E4821" s="4"/>
      <c r="H4821" s="2"/>
      <c r="K4821" s="2"/>
      <c r="N4821" s="2"/>
      <c r="P4821" s="5"/>
      <c r="Q4821" s="2"/>
      <c r="T4821" s="2"/>
    </row>
    <row r="4822" spans="3:20" x14ac:dyDescent="0.25">
      <c r="C4822" s="3"/>
      <c r="E4822" s="4"/>
      <c r="H4822" s="2"/>
      <c r="K4822" s="2"/>
      <c r="N4822" s="2"/>
      <c r="P4822" s="5"/>
      <c r="Q4822" s="2"/>
      <c r="T4822" s="2"/>
    </row>
    <row r="4823" spans="3:20" x14ac:dyDescent="0.25">
      <c r="C4823" s="3"/>
      <c r="E4823" s="4"/>
      <c r="H4823" s="2"/>
      <c r="K4823" s="2"/>
      <c r="N4823" s="2"/>
      <c r="P4823" s="5"/>
      <c r="Q4823" s="2"/>
      <c r="T4823" s="2"/>
    </row>
    <row r="4824" spans="3:20" x14ac:dyDescent="0.25">
      <c r="C4824" s="3"/>
      <c r="E4824" s="4"/>
      <c r="H4824" s="2"/>
      <c r="K4824" s="2"/>
      <c r="N4824" s="2"/>
      <c r="P4824" s="5"/>
      <c r="Q4824" s="2"/>
      <c r="T4824" s="2"/>
    </row>
    <row r="4825" spans="3:20" x14ac:dyDescent="0.25">
      <c r="C4825" s="3"/>
      <c r="E4825" s="4"/>
      <c r="H4825" s="2"/>
      <c r="K4825" s="2"/>
      <c r="N4825" s="2"/>
      <c r="P4825" s="5"/>
      <c r="Q4825" s="2"/>
      <c r="T4825" s="2"/>
    </row>
    <row r="4826" spans="3:20" x14ac:dyDescent="0.25">
      <c r="C4826" s="3"/>
      <c r="E4826" s="4"/>
      <c r="H4826" s="2"/>
      <c r="K4826" s="2"/>
      <c r="N4826" s="2"/>
      <c r="P4826" s="5"/>
      <c r="Q4826" s="2"/>
      <c r="T4826" s="2"/>
    </row>
    <row r="4827" spans="3:20" x14ac:dyDescent="0.25">
      <c r="C4827" s="3"/>
      <c r="E4827" s="4"/>
      <c r="H4827" s="2"/>
      <c r="K4827" s="2"/>
      <c r="N4827" s="2"/>
      <c r="P4827" s="5"/>
      <c r="Q4827" s="2"/>
      <c r="T4827" s="2"/>
    </row>
    <row r="4828" spans="3:20" x14ac:dyDescent="0.25">
      <c r="C4828" s="3"/>
      <c r="E4828" s="4"/>
      <c r="H4828" s="2"/>
      <c r="K4828" s="2"/>
      <c r="N4828" s="2"/>
      <c r="P4828" s="5"/>
      <c r="Q4828" s="2"/>
      <c r="T4828" s="2"/>
    </row>
    <row r="4829" spans="3:20" x14ac:dyDescent="0.25">
      <c r="C4829" s="3"/>
      <c r="E4829" s="4"/>
      <c r="H4829" s="2"/>
      <c r="K4829" s="2"/>
      <c r="N4829" s="2"/>
      <c r="P4829" s="5"/>
      <c r="Q4829" s="2"/>
      <c r="T4829" s="2"/>
    </row>
    <row r="4830" spans="3:20" x14ac:dyDescent="0.25">
      <c r="C4830" s="3"/>
      <c r="E4830" s="4"/>
      <c r="H4830" s="2"/>
      <c r="K4830" s="2"/>
      <c r="N4830" s="2"/>
      <c r="P4830" s="5"/>
      <c r="Q4830" s="2"/>
      <c r="T4830" s="2"/>
    </row>
    <row r="4831" spans="3:20" x14ac:dyDescent="0.25">
      <c r="C4831" s="3"/>
      <c r="E4831" s="4"/>
      <c r="H4831" s="2"/>
      <c r="K4831" s="2"/>
      <c r="N4831" s="2"/>
      <c r="P4831" s="5"/>
      <c r="Q4831" s="2"/>
      <c r="T4831" s="2"/>
    </row>
    <row r="4832" spans="3:20" x14ac:dyDescent="0.25">
      <c r="C4832" s="3"/>
      <c r="E4832" s="4"/>
      <c r="H4832" s="2"/>
      <c r="K4832" s="2"/>
      <c r="N4832" s="2"/>
      <c r="P4832" s="5"/>
      <c r="Q4832" s="2"/>
      <c r="T4832" s="2"/>
    </row>
    <row r="4833" spans="3:20" x14ac:dyDescent="0.25">
      <c r="C4833" s="3"/>
      <c r="E4833" s="4"/>
      <c r="H4833" s="2"/>
      <c r="K4833" s="2"/>
      <c r="N4833" s="2"/>
      <c r="P4833" s="5"/>
      <c r="Q4833" s="2"/>
      <c r="T4833" s="2"/>
    </row>
    <row r="4834" spans="3:20" x14ac:dyDescent="0.25">
      <c r="C4834" s="3"/>
      <c r="E4834" s="4"/>
      <c r="H4834" s="2"/>
      <c r="K4834" s="2"/>
      <c r="N4834" s="2"/>
      <c r="P4834" s="5"/>
      <c r="Q4834" s="2"/>
      <c r="T4834" s="2"/>
    </row>
    <row r="4835" spans="3:20" x14ac:dyDescent="0.25">
      <c r="C4835" s="3"/>
      <c r="E4835" s="4"/>
      <c r="H4835" s="2"/>
      <c r="K4835" s="2"/>
      <c r="N4835" s="2"/>
      <c r="P4835" s="5"/>
      <c r="Q4835" s="2"/>
      <c r="T4835" s="2"/>
    </row>
    <row r="4836" spans="3:20" x14ac:dyDescent="0.25">
      <c r="C4836" s="3"/>
      <c r="E4836" s="4"/>
      <c r="H4836" s="2"/>
      <c r="K4836" s="2"/>
      <c r="N4836" s="2"/>
      <c r="P4836" s="5"/>
      <c r="Q4836" s="2"/>
      <c r="T4836" s="2"/>
    </row>
    <row r="4837" spans="3:20" x14ac:dyDescent="0.25">
      <c r="C4837" s="3"/>
      <c r="E4837" s="4"/>
      <c r="H4837" s="2"/>
      <c r="K4837" s="2"/>
      <c r="N4837" s="2"/>
      <c r="P4837" s="5"/>
      <c r="Q4837" s="2"/>
      <c r="T4837" s="2"/>
    </row>
    <row r="4838" spans="3:20" x14ac:dyDescent="0.25">
      <c r="C4838" s="3"/>
      <c r="E4838" s="4"/>
      <c r="H4838" s="2"/>
      <c r="K4838" s="2"/>
      <c r="N4838" s="2"/>
      <c r="P4838" s="5"/>
      <c r="Q4838" s="2"/>
      <c r="T4838" s="2"/>
    </row>
    <row r="4839" spans="3:20" x14ac:dyDescent="0.25">
      <c r="C4839" s="3"/>
      <c r="E4839" s="4"/>
      <c r="H4839" s="2"/>
      <c r="K4839" s="2"/>
      <c r="N4839" s="2"/>
      <c r="P4839" s="5"/>
      <c r="Q4839" s="2"/>
      <c r="T4839" s="2"/>
    </row>
    <row r="4840" spans="3:20" x14ac:dyDescent="0.25">
      <c r="C4840" s="3"/>
      <c r="E4840" s="4"/>
      <c r="H4840" s="2"/>
      <c r="K4840" s="2"/>
      <c r="N4840" s="2"/>
      <c r="P4840" s="5"/>
      <c r="Q4840" s="2"/>
      <c r="T4840" s="2"/>
    </row>
    <row r="4841" spans="3:20" x14ac:dyDescent="0.25">
      <c r="C4841" s="3"/>
      <c r="E4841" s="4"/>
      <c r="H4841" s="2"/>
      <c r="K4841" s="2"/>
      <c r="N4841" s="2"/>
      <c r="P4841" s="5"/>
      <c r="Q4841" s="2"/>
      <c r="T4841" s="2"/>
    </row>
    <row r="4842" spans="3:20" x14ac:dyDescent="0.25">
      <c r="C4842" s="3"/>
      <c r="E4842" s="4"/>
      <c r="H4842" s="2"/>
      <c r="K4842" s="2"/>
      <c r="N4842" s="2"/>
      <c r="P4842" s="5"/>
      <c r="Q4842" s="2"/>
      <c r="T4842" s="2"/>
    </row>
    <row r="4843" spans="3:20" x14ac:dyDescent="0.25">
      <c r="C4843" s="3"/>
      <c r="E4843" s="4"/>
      <c r="H4843" s="2"/>
      <c r="K4843" s="2"/>
      <c r="N4843" s="2"/>
      <c r="P4843" s="5"/>
      <c r="Q4843" s="2"/>
      <c r="T4843" s="2"/>
    </row>
    <row r="4844" spans="3:20" x14ac:dyDescent="0.25">
      <c r="C4844" s="3"/>
      <c r="E4844" s="4"/>
      <c r="H4844" s="2"/>
      <c r="K4844" s="2"/>
      <c r="N4844" s="2"/>
      <c r="P4844" s="5"/>
      <c r="Q4844" s="2"/>
      <c r="T4844" s="2"/>
    </row>
    <row r="4845" spans="3:20" x14ac:dyDescent="0.25">
      <c r="C4845" s="3"/>
      <c r="E4845" s="4"/>
      <c r="H4845" s="2"/>
      <c r="K4845" s="2"/>
      <c r="N4845" s="2"/>
      <c r="P4845" s="5"/>
      <c r="Q4845" s="2"/>
      <c r="T4845" s="2"/>
    </row>
    <row r="4846" spans="3:20" x14ac:dyDescent="0.25">
      <c r="C4846" s="3"/>
      <c r="E4846" s="4"/>
      <c r="H4846" s="2"/>
      <c r="K4846" s="2"/>
      <c r="N4846" s="2"/>
      <c r="P4846" s="5"/>
      <c r="Q4846" s="2"/>
      <c r="T4846" s="2"/>
    </row>
    <row r="4847" spans="3:20" x14ac:dyDescent="0.25">
      <c r="C4847" s="3"/>
      <c r="E4847" s="4"/>
      <c r="H4847" s="2"/>
      <c r="K4847" s="2"/>
      <c r="N4847" s="2"/>
      <c r="P4847" s="5"/>
      <c r="Q4847" s="2"/>
      <c r="T4847" s="2"/>
    </row>
    <row r="4848" spans="3:20" x14ac:dyDescent="0.25">
      <c r="C4848" s="3"/>
      <c r="E4848" s="4"/>
      <c r="H4848" s="2"/>
      <c r="K4848" s="2"/>
      <c r="N4848" s="2"/>
      <c r="P4848" s="5"/>
      <c r="Q4848" s="2"/>
      <c r="T4848" s="2"/>
    </row>
    <row r="4849" spans="3:20" x14ac:dyDescent="0.25">
      <c r="C4849" s="3"/>
      <c r="E4849" s="4"/>
      <c r="H4849" s="2"/>
      <c r="K4849" s="2"/>
      <c r="N4849" s="2"/>
      <c r="P4849" s="5"/>
      <c r="Q4849" s="2"/>
      <c r="T4849" s="2"/>
    </row>
    <row r="4850" spans="3:20" x14ac:dyDescent="0.25">
      <c r="C4850" s="3"/>
      <c r="E4850" s="4"/>
      <c r="H4850" s="2"/>
      <c r="K4850" s="2"/>
      <c r="N4850" s="2"/>
      <c r="P4850" s="5"/>
      <c r="Q4850" s="2"/>
      <c r="T4850" s="2"/>
    </row>
    <row r="4851" spans="3:20" x14ac:dyDescent="0.25">
      <c r="C4851" s="3"/>
      <c r="E4851" s="4"/>
      <c r="H4851" s="2"/>
      <c r="K4851" s="2"/>
      <c r="N4851" s="2"/>
      <c r="P4851" s="5"/>
      <c r="Q4851" s="2"/>
      <c r="T4851" s="2"/>
    </row>
    <row r="4852" spans="3:20" x14ac:dyDescent="0.25">
      <c r="C4852" s="3"/>
      <c r="E4852" s="4"/>
      <c r="H4852" s="2"/>
      <c r="K4852" s="2"/>
      <c r="N4852" s="2"/>
      <c r="P4852" s="5"/>
      <c r="Q4852" s="2"/>
      <c r="T4852" s="2"/>
    </row>
    <row r="4853" spans="3:20" x14ac:dyDescent="0.25">
      <c r="C4853" s="3"/>
      <c r="E4853" s="4"/>
      <c r="H4853" s="2"/>
      <c r="K4853" s="2"/>
      <c r="N4853" s="2"/>
      <c r="P4853" s="5"/>
      <c r="Q4853" s="2"/>
      <c r="T4853" s="2"/>
    </row>
    <row r="4854" spans="3:20" x14ac:dyDescent="0.25">
      <c r="C4854" s="3"/>
      <c r="E4854" s="4"/>
      <c r="H4854" s="2"/>
      <c r="K4854" s="2"/>
      <c r="N4854" s="2"/>
      <c r="P4854" s="5"/>
      <c r="Q4854" s="2"/>
      <c r="T4854" s="2"/>
    </row>
    <row r="4855" spans="3:20" x14ac:dyDescent="0.25">
      <c r="C4855" s="3"/>
      <c r="E4855" s="4"/>
      <c r="H4855" s="2"/>
      <c r="K4855" s="2"/>
      <c r="N4855" s="2"/>
      <c r="P4855" s="5"/>
      <c r="Q4855" s="2"/>
      <c r="T4855" s="2"/>
    </row>
    <row r="4856" spans="3:20" x14ac:dyDescent="0.25">
      <c r="C4856" s="3"/>
      <c r="E4856" s="4"/>
      <c r="H4856" s="2"/>
      <c r="K4856" s="2"/>
      <c r="N4856" s="2"/>
      <c r="P4856" s="5"/>
      <c r="Q4856" s="2"/>
      <c r="T4856" s="2"/>
    </row>
    <row r="4857" spans="3:20" x14ac:dyDescent="0.25">
      <c r="C4857" s="3"/>
      <c r="E4857" s="4"/>
      <c r="H4857" s="2"/>
      <c r="K4857" s="2"/>
      <c r="N4857" s="2"/>
      <c r="P4857" s="5"/>
      <c r="Q4857" s="2"/>
      <c r="T4857" s="2"/>
    </row>
    <row r="4858" spans="3:20" x14ac:dyDescent="0.25">
      <c r="C4858" s="3"/>
      <c r="E4858" s="4"/>
      <c r="H4858" s="2"/>
      <c r="K4858" s="2"/>
      <c r="N4858" s="2"/>
      <c r="P4858" s="5"/>
      <c r="Q4858" s="2"/>
      <c r="T4858" s="2"/>
    </row>
    <row r="4859" spans="3:20" x14ac:dyDescent="0.25">
      <c r="C4859" s="3"/>
      <c r="E4859" s="4"/>
      <c r="H4859" s="2"/>
      <c r="K4859" s="2"/>
      <c r="N4859" s="2"/>
      <c r="P4859" s="5"/>
      <c r="Q4859" s="2"/>
      <c r="T4859" s="2"/>
    </row>
    <row r="4860" spans="3:20" x14ac:dyDescent="0.25">
      <c r="C4860" s="3"/>
      <c r="E4860" s="4"/>
      <c r="H4860" s="2"/>
      <c r="K4860" s="2"/>
      <c r="N4860" s="2"/>
      <c r="P4860" s="5"/>
      <c r="Q4860" s="2"/>
      <c r="T4860" s="2"/>
    </row>
    <row r="4861" spans="3:20" x14ac:dyDescent="0.25">
      <c r="C4861" s="3"/>
      <c r="E4861" s="4"/>
      <c r="H4861" s="2"/>
      <c r="K4861" s="2"/>
      <c r="N4861" s="2"/>
      <c r="P4861" s="5"/>
      <c r="Q4861" s="2"/>
      <c r="T4861" s="2"/>
    </row>
    <row r="4862" spans="3:20" x14ac:dyDescent="0.25">
      <c r="C4862" s="3"/>
      <c r="E4862" s="4"/>
      <c r="H4862" s="2"/>
      <c r="K4862" s="2"/>
      <c r="N4862" s="2"/>
      <c r="P4862" s="5"/>
      <c r="Q4862" s="2"/>
      <c r="T4862" s="2"/>
    </row>
    <row r="4863" spans="3:20" x14ac:dyDescent="0.25">
      <c r="C4863" s="3"/>
      <c r="E4863" s="4"/>
      <c r="H4863" s="2"/>
      <c r="K4863" s="2"/>
      <c r="N4863" s="2"/>
      <c r="P4863" s="5"/>
      <c r="Q4863" s="2"/>
      <c r="T4863" s="2"/>
    </row>
    <row r="4864" spans="3:20" x14ac:dyDescent="0.25">
      <c r="C4864" s="3"/>
      <c r="E4864" s="4"/>
      <c r="H4864" s="2"/>
      <c r="K4864" s="2"/>
      <c r="N4864" s="2"/>
      <c r="P4864" s="5"/>
      <c r="Q4864" s="2"/>
      <c r="T4864" s="2"/>
    </row>
    <row r="4865" spans="3:20" x14ac:dyDescent="0.25">
      <c r="C4865" s="3"/>
      <c r="E4865" s="4"/>
      <c r="H4865" s="2"/>
      <c r="K4865" s="2"/>
      <c r="N4865" s="2"/>
      <c r="P4865" s="5"/>
      <c r="Q4865" s="2"/>
      <c r="T4865" s="2"/>
    </row>
    <row r="4866" spans="3:20" x14ac:dyDescent="0.25">
      <c r="C4866" s="3"/>
      <c r="E4866" s="4"/>
      <c r="H4866" s="2"/>
      <c r="K4866" s="2"/>
      <c r="N4866" s="2"/>
      <c r="P4866" s="5"/>
      <c r="Q4866" s="2"/>
      <c r="T4866" s="2"/>
    </row>
    <row r="4867" spans="3:20" x14ac:dyDescent="0.25">
      <c r="C4867" s="3"/>
      <c r="E4867" s="4"/>
      <c r="H4867" s="2"/>
      <c r="K4867" s="2"/>
      <c r="N4867" s="2"/>
      <c r="P4867" s="5"/>
      <c r="Q4867" s="2"/>
      <c r="T4867" s="2"/>
    </row>
    <row r="4868" spans="3:20" x14ac:dyDescent="0.25">
      <c r="C4868" s="3"/>
      <c r="E4868" s="4"/>
      <c r="H4868" s="2"/>
      <c r="K4868" s="2"/>
      <c r="N4868" s="2"/>
      <c r="P4868" s="5"/>
      <c r="Q4868" s="2"/>
      <c r="T4868" s="2"/>
    </row>
    <row r="4869" spans="3:20" x14ac:dyDescent="0.25">
      <c r="C4869" s="3"/>
      <c r="E4869" s="4"/>
      <c r="H4869" s="2"/>
      <c r="K4869" s="2"/>
      <c r="N4869" s="2"/>
      <c r="P4869" s="5"/>
      <c r="Q4869" s="2"/>
      <c r="T4869" s="2"/>
    </row>
    <row r="4870" spans="3:20" x14ac:dyDescent="0.25">
      <c r="C4870" s="3"/>
      <c r="E4870" s="4"/>
      <c r="H4870" s="2"/>
      <c r="K4870" s="2"/>
      <c r="N4870" s="2"/>
      <c r="P4870" s="5"/>
      <c r="Q4870" s="2"/>
      <c r="T4870" s="2"/>
    </row>
    <row r="4871" spans="3:20" x14ac:dyDescent="0.25">
      <c r="C4871" s="3"/>
      <c r="E4871" s="4"/>
      <c r="H4871" s="2"/>
      <c r="K4871" s="2"/>
      <c r="N4871" s="2"/>
      <c r="P4871" s="5"/>
      <c r="Q4871" s="2"/>
      <c r="T4871" s="2"/>
    </row>
    <row r="4872" spans="3:20" x14ac:dyDescent="0.25">
      <c r="C4872" s="3"/>
      <c r="E4872" s="4"/>
      <c r="H4872" s="2"/>
      <c r="K4872" s="2"/>
      <c r="N4872" s="2"/>
      <c r="P4872" s="5"/>
      <c r="Q4872" s="2"/>
      <c r="T4872" s="2"/>
    </row>
    <row r="4873" spans="3:20" x14ac:dyDescent="0.25">
      <c r="C4873" s="3"/>
      <c r="E4873" s="4"/>
      <c r="H4873" s="2"/>
      <c r="K4873" s="2"/>
      <c r="N4873" s="2"/>
      <c r="P4873" s="5"/>
      <c r="Q4873" s="2"/>
      <c r="T4873" s="2"/>
    </row>
    <row r="4874" spans="3:20" x14ac:dyDescent="0.25">
      <c r="C4874" s="3"/>
      <c r="E4874" s="4"/>
      <c r="H4874" s="2"/>
      <c r="K4874" s="2"/>
      <c r="N4874" s="2"/>
      <c r="P4874" s="5"/>
      <c r="Q4874" s="2"/>
      <c r="T4874" s="2"/>
    </row>
    <row r="4875" spans="3:20" x14ac:dyDescent="0.25">
      <c r="C4875" s="3"/>
      <c r="E4875" s="4"/>
      <c r="H4875" s="2"/>
      <c r="K4875" s="2"/>
      <c r="N4875" s="2"/>
      <c r="P4875" s="5"/>
      <c r="Q4875" s="2"/>
      <c r="T4875" s="2"/>
    </row>
    <row r="4876" spans="3:20" x14ac:dyDescent="0.25">
      <c r="C4876" s="3"/>
      <c r="E4876" s="4"/>
      <c r="H4876" s="2"/>
      <c r="K4876" s="2"/>
      <c r="N4876" s="2"/>
      <c r="P4876" s="5"/>
      <c r="Q4876" s="2"/>
      <c r="T4876" s="2"/>
    </row>
    <row r="4877" spans="3:20" x14ac:dyDescent="0.25">
      <c r="C4877" s="3"/>
      <c r="E4877" s="4"/>
      <c r="H4877" s="2"/>
      <c r="K4877" s="2"/>
      <c r="N4877" s="2"/>
      <c r="P4877" s="5"/>
      <c r="Q4877" s="2"/>
      <c r="T4877" s="2"/>
    </row>
    <row r="4878" spans="3:20" x14ac:dyDescent="0.25">
      <c r="C4878" s="3"/>
      <c r="E4878" s="4"/>
      <c r="H4878" s="2"/>
      <c r="K4878" s="2"/>
      <c r="N4878" s="2"/>
      <c r="P4878" s="5"/>
      <c r="Q4878" s="2"/>
      <c r="T4878" s="2"/>
    </row>
    <row r="4879" spans="3:20" x14ac:dyDescent="0.25">
      <c r="C4879" s="3"/>
      <c r="E4879" s="4"/>
      <c r="H4879" s="2"/>
      <c r="K4879" s="2"/>
      <c r="N4879" s="2"/>
      <c r="P4879" s="5"/>
      <c r="Q4879" s="2"/>
      <c r="T4879" s="2"/>
    </row>
    <row r="4880" spans="3:20" x14ac:dyDescent="0.25">
      <c r="C4880" s="3"/>
      <c r="E4880" s="4"/>
      <c r="H4880" s="2"/>
      <c r="K4880" s="2"/>
      <c r="N4880" s="2"/>
      <c r="P4880" s="5"/>
      <c r="Q4880" s="2"/>
      <c r="T4880" s="2"/>
    </row>
    <row r="4881" spans="3:20" x14ac:dyDescent="0.25">
      <c r="C4881" s="3"/>
      <c r="E4881" s="4"/>
      <c r="H4881" s="2"/>
      <c r="K4881" s="2"/>
      <c r="N4881" s="2"/>
      <c r="P4881" s="5"/>
      <c r="Q4881" s="2"/>
      <c r="T4881" s="2"/>
    </row>
    <row r="4882" spans="3:20" x14ac:dyDescent="0.25">
      <c r="C4882" s="3"/>
      <c r="E4882" s="4"/>
      <c r="H4882" s="2"/>
      <c r="K4882" s="2"/>
      <c r="N4882" s="2"/>
      <c r="P4882" s="5"/>
      <c r="Q4882" s="2"/>
      <c r="T4882" s="2"/>
    </row>
    <row r="4883" spans="3:20" x14ac:dyDescent="0.25">
      <c r="C4883" s="3"/>
      <c r="E4883" s="4"/>
      <c r="H4883" s="2"/>
      <c r="K4883" s="2"/>
      <c r="N4883" s="2"/>
      <c r="P4883" s="5"/>
      <c r="Q4883" s="2"/>
      <c r="T4883" s="2"/>
    </row>
    <row r="4884" spans="3:20" x14ac:dyDescent="0.25">
      <c r="C4884" s="3"/>
      <c r="E4884" s="4"/>
      <c r="H4884" s="2"/>
      <c r="K4884" s="2"/>
      <c r="N4884" s="2"/>
      <c r="P4884" s="5"/>
      <c r="Q4884" s="2"/>
      <c r="T4884" s="2"/>
    </row>
    <row r="4885" spans="3:20" x14ac:dyDescent="0.25">
      <c r="C4885" s="3"/>
      <c r="E4885" s="4"/>
      <c r="H4885" s="2"/>
      <c r="K4885" s="2"/>
      <c r="N4885" s="2"/>
      <c r="P4885" s="5"/>
      <c r="Q4885" s="2"/>
      <c r="T4885" s="2"/>
    </row>
    <row r="4886" spans="3:20" x14ac:dyDescent="0.25">
      <c r="C4886" s="3"/>
      <c r="E4886" s="4"/>
      <c r="H4886" s="2"/>
      <c r="K4886" s="2"/>
      <c r="N4886" s="2"/>
      <c r="P4886" s="5"/>
      <c r="Q4886" s="2"/>
      <c r="T4886" s="2"/>
    </row>
    <row r="4887" spans="3:20" x14ac:dyDescent="0.25">
      <c r="C4887" s="3"/>
      <c r="E4887" s="4"/>
      <c r="H4887" s="2"/>
      <c r="K4887" s="2"/>
      <c r="N4887" s="2"/>
      <c r="P4887" s="5"/>
      <c r="Q4887" s="2"/>
      <c r="T4887" s="2"/>
    </row>
    <row r="4888" spans="3:20" x14ac:dyDescent="0.25">
      <c r="C4888" s="3"/>
      <c r="E4888" s="4"/>
      <c r="H4888" s="2"/>
      <c r="K4888" s="2"/>
      <c r="N4888" s="2"/>
      <c r="P4888" s="5"/>
      <c r="Q4888" s="2"/>
      <c r="T4888" s="2"/>
    </row>
    <row r="4889" spans="3:20" x14ac:dyDescent="0.25">
      <c r="C4889" s="3"/>
      <c r="E4889" s="4"/>
      <c r="H4889" s="2"/>
      <c r="K4889" s="2"/>
      <c r="N4889" s="2"/>
      <c r="P4889" s="5"/>
      <c r="Q4889" s="2"/>
      <c r="T4889" s="2"/>
    </row>
    <row r="4890" spans="3:20" x14ac:dyDescent="0.25">
      <c r="C4890" s="3"/>
      <c r="E4890" s="4"/>
      <c r="H4890" s="2"/>
      <c r="K4890" s="2"/>
      <c r="N4890" s="2"/>
      <c r="P4890" s="5"/>
      <c r="Q4890" s="2"/>
      <c r="T4890" s="2"/>
    </row>
    <row r="4891" spans="3:20" x14ac:dyDescent="0.25">
      <c r="C4891" s="3"/>
      <c r="E4891" s="4"/>
      <c r="H4891" s="2"/>
      <c r="K4891" s="2"/>
      <c r="N4891" s="2"/>
      <c r="P4891" s="5"/>
      <c r="Q4891" s="2"/>
      <c r="T4891" s="2"/>
    </row>
    <row r="4892" spans="3:20" x14ac:dyDescent="0.25">
      <c r="C4892" s="3"/>
      <c r="E4892" s="4"/>
      <c r="H4892" s="2"/>
      <c r="K4892" s="2"/>
      <c r="N4892" s="2"/>
      <c r="P4892" s="5"/>
      <c r="Q4892" s="2"/>
      <c r="T4892" s="2"/>
    </row>
    <row r="4893" spans="3:20" x14ac:dyDescent="0.25">
      <c r="C4893" s="3"/>
      <c r="E4893" s="4"/>
      <c r="H4893" s="2"/>
      <c r="K4893" s="2"/>
      <c r="N4893" s="2"/>
      <c r="P4893" s="5"/>
      <c r="Q4893" s="2"/>
      <c r="T4893" s="2"/>
    </row>
    <row r="4894" spans="3:20" x14ac:dyDescent="0.25">
      <c r="C4894" s="3"/>
      <c r="E4894" s="4"/>
      <c r="H4894" s="2"/>
      <c r="K4894" s="2"/>
      <c r="N4894" s="2"/>
      <c r="P4894" s="5"/>
      <c r="Q4894" s="2"/>
      <c r="T4894" s="2"/>
    </row>
    <row r="4895" spans="3:20" x14ac:dyDescent="0.25">
      <c r="C4895" s="3"/>
      <c r="E4895" s="4"/>
      <c r="H4895" s="2"/>
      <c r="K4895" s="2"/>
      <c r="N4895" s="2"/>
      <c r="P4895" s="5"/>
      <c r="Q4895" s="2"/>
      <c r="T4895" s="2"/>
    </row>
    <row r="4896" spans="3:20" x14ac:dyDescent="0.25">
      <c r="C4896" s="3"/>
      <c r="E4896" s="4"/>
      <c r="H4896" s="2"/>
      <c r="K4896" s="2"/>
      <c r="N4896" s="2"/>
      <c r="P4896" s="5"/>
      <c r="Q4896" s="2"/>
      <c r="T4896" s="2"/>
    </row>
    <row r="4897" spans="3:20" x14ac:dyDescent="0.25">
      <c r="C4897" s="3"/>
      <c r="E4897" s="4"/>
      <c r="H4897" s="2"/>
      <c r="K4897" s="2"/>
      <c r="N4897" s="2"/>
      <c r="P4897" s="5"/>
      <c r="Q4897" s="2"/>
      <c r="T4897" s="2"/>
    </row>
    <row r="4898" spans="3:20" x14ac:dyDescent="0.25">
      <c r="C4898" s="3"/>
      <c r="E4898" s="4"/>
      <c r="H4898" s="2"/>
      <c r="K4898" s="2"/>
      <c r="N4898" s="2"/>
      <c r="P4898" s="5"/>
      <c r="Q4898" s="2"/>
      <c r="T4898" s="2"/>
    </row>
    <row r="4899" spans="3:20" x14ac:dyDescent="0.25">
      <c r="C4899" s="3"/>
      <c r="E4899" s="4"/>
      <c r="H4899" s="2"/>
      <c r="K4899" s="2"/>
      <c r="N4899" s="2"/>
      <c r="P4899" s="5"/>
      <c r="Q4899" s="2"/>
      <c r="T4899" s="2"/>
    </row>
    <row r="4900" spans="3:20" x14ac:dyDescent="0.25">
      <c r="C4900" s="3"/>
      <c r="E4900" s="4"/>
      <c r="H4900" s="2"/>
      <c r="K4900" s="2"/>
      <c r="N4900" s="2"/>
      <c r="P4900" s="5"/>
      <c r="Q4900" s="2"/>
      <c r="T4900" s="2"/>
    </row>
    <row r="4901" spans="3:20" x14ac:dyDescent="0.25">
      <c r="C4901" s="3"/>
      <c r="E4901" s="4"/>
      <c r="H4901" s="2"/>
      <c r="K4901" s="2"/>
      <c r="N4901" s="2"/>
      <c r="P4901" s="5"/>
      <c r="Q4901" s="2"/>
      <c r="T4901" s="2"/>
    </row>
    <row r="4902" spans="3:20" x14ac:dyDescent="0.25">
      <c r="C4902" s="3"/>
      <c r="E4902" s="4"/>
      <c r="H4902" s="2"/>
      <c r="K4902" s="2"/>
      <c r="N4902" s="2"/>
      <c r="P4902" s="5"/>
      <c r="Q4902" s="2"/>
      <c r="T4902" s="2"/>
    </row>
    <row r="4903" spans="3:20" x14ac:dyDescent="0.25">
      <c r="C4903" s="3"/>
      <c r="E4903" s="4"/>
      <c r="H4903" s="2"/>
      <c r="K4903" s="2"/>
      <c r="N4903" s="2"/>
      <c r="P4903" s="5"/>
      <c r="Q4903" s="2"/>
      <c r="T4903" s="2"/>
    </row>
    <row r="4904" spans="3:20" x14ac:dyDescent="0.25">
      <c r="C4904" s="3"/>
      <c r="E4904" s="4"/>
      <c r="H4904" s="2"/>
      <c r="K4904" s="2"/>
      <c r="N4904" s="2"/>
      <c r="P4904" s="5"/>
      <c r="Q4904" s="2"/>
      <c r="T4904" s="2"/>
    </row>
    <row r="4905" spans="3:20" x14ac:dyDescent="0.25">
      <c r="C4905" s="3"/>
      <c r="E4905" s="4"/>
      <c r="H4905" s="2"/>
      <c r="K4905" s="2"/>
      <c r="N4905" s="2"/>
      <c r="P4905" s="5"/>
      <c r="Q4905" s="2"/>
      <c r="T4905" s="2"/>
    </row>
    <row r="4906" spans="3:20" x14ac:dyDescent="0.25">
      <c r="C4906" s="3"/>
      <c r="E4906" s="4"/>
      <c r="H4906" s="2"/>
      <c r="K4906" s="2"/>
      <c r="N4906" s="2"/>
      <c r="P4906" s="5"/>
      <c r="Q4906" s="2"/>
      <c r="T4906" s="2"/>
    </row>
    <row r="4907" spans="3:20" x14ac:dyDescent="0.25">
      <c r="C4907" s="3"/>
      <c r="E4907" s="4"/>
      <c r="H4907" s="2"/>
      <c r="K4907" s="2"/>
      <c r="N4907" s="2"/>
      <c r="P4907" s="5"/>
      <c r="Q4907" s="2"/>
      <c r="T4907" s="2"/>
    </row>
    <row r="4908" spans="3:20" x14ac:dyDescent="0.25">
      <c r="C4908" s="3"/>
      <c r="E4908" s="4"/>
      <c r="H4908" s="2"/>
      <c r="K4908" s="2"/>
      <c r="N4908" s="2"/>
      <c r="P4908" s="5"/>
      <c r="Q4908" s="2"/>
      <c r="T4908" s="2"/>
    </row>
    <row r="4909" spans="3:20" x14ac:dyDescent="0.25">
      <c r="C4909" s="3"/>
      <c r="E4909" s="4"/>
      <c r="H4909" s="2"/>
      <c r="K4909" s="2"/>
      <c r="N4909" s="2"/>
      <c r="P4909" s="5"/>
      <c r="Q4909" s="2"/>
      <c r="T4909" s="2"/>
    </row>
    <row r="4910" spans="3:20" x14ac:dyDescent="0.25">
      <c r="C4910" s="3"/>
      <c r="E4910" s="4"/>
      <c r="H4910" s="2"/>
      <c r="K4910" s="2"/>
      <c r="N4910" s="2"/>
      <c r="P4910" s="5"/>
      <c r="Q4910" s="2"/>
      <c r="T4910" s="2"/>
    </row>
    <row r="4911" spans="3:20" x14ac:dyDescent="0.25">
      <c r="C4911" s="3"/>
      <c r="E4911" s="4"/>
      <c r="H4911" s="2"/>
      <c r="K4911" s="2"/>
      <c r="N4911" s="2"/>
      <c r="P4911" s="5"/>
      <c r="Q4911" s="2"/>
      <c r="T4911" s="2"/>
    </row>
    <row r="4912" spans="3:20" x14ac:dyDescent="0.25">
      <c r="C4912" s="3"/>
      <c r="E4912" s="4"/>
      <c r="H4912" s="2"/>
      <c r="K4912" s="2"/>
      <c r="N4912" s="2"/>
      <c r="P4912" s="5"/>
      <c r="Q4912" s="2"/>
      <c r="T4912" s="2"/>
    </row>
    <row r="4913" spans="3:20" x14ac:dyDescent="0.25">
      <c r="C4913" s="3"/>
      <c r="E4913" s="4"/>
      <c r="H4913" s="2"/>
      <c r="K4913" s="2"/>
      <c r="N4913" s="2"/>
      <c r="P4913" s="5"/>
      <c r="Q4913" s="2"/>
      <c r="T4913" s="2"/>
    </row>
    <row r="4914" spans="3:20" x14ac:dyDescent="0.25">
      <c r="C4914" s="3"/>
      <c r="E4914" s="4"/>
      <c r="H4914" s="2"/>
      <c r="K4914" s="2"/>
      <c r="N4914" s="2"/>
      <c r="P4914" s="5"/>
      <c r="Q4914" s="2"/>
      <c r="T4914" s="2"/>
    </row>
    <row r="4915" spans="3:20" x14ac:dyDescent="0.25">
      <c r="C4915" s="3"/>
      <c r="E4915" s="4"/>
      <c r="H4915" s="2"/>
      <c r="K4915" s="2"/>
      <c r="N4915" s="2"/>
      <c r="P4915" s="5"/>
      <c r="Q4915" s="2"/>
      <c r="T4915" s="2"/>
    </row>
    <row r="4916" spans="3:20" x14ac:dyDescent="0.25">
      <c r="C4916" s="3"/>
      <c r="E4916" s="4"/>
      <c r="H4916" s="2"/>
      <c r="K4916" s="2"/>
      <c r="N4916" s="2"/>
      <c r="P4916" s="5"/>
      <c r="Q4916" s="2"/>
      <c r="T4916" s="2"/>
    </row>
    <row r="4917" spans="3:20" x14ac:dyDescent="0.25">
      <c r="C4917" s="3"/>
      <c r="E4917" s="4"/>
      <c r="H4917" s="2"/>
      <c r="K4917" s="2"/>
      <c r="N4917" s="2"/>
      <c r="P4917" s="5"/>
      <c r="Q4917" s="2"/>
      <c r="T4917" s="2"/>
    </row>
    <row r="4918" spans="3:20" x14ac:dyDescent="0.25">
      <c r="C4918" s="3"/>
      <c r="E4918" s="4"/>
      <c r="H4918" s="2"/>
      <c r="K4918" s="2"/>
      <c r="N4918" s="2"/>
      <c r="P4918" s="5"/>
      <c r="Q4918" s="2"/>
      <c r="T4918" s="2"/>
    </row>
    <row r="4919" spans="3:20" x14ac:dyDescent="0.25">
      <c r="C4919" s="3"/>
      <c r="E4919" s="4"/>
      <c r="H4919" s="2"/>
      <c r="K4919" s="2"/>
      <c r="N4919" s="2"/>
      <c r="P4919" s="5"/>
      <c r="Q4919" s="2"/>
      <c r="T4919" s="2"/>
    </row>
    <row r="4920" spans="3:20" x14ac:dyDescent="0.25">
      <c r="C4920" s="3"/>
      <c r="E4920" s="4"/>
      <c r="H4920" s="2"/>
      <c r="K4920" s="2"/>
      <c r="N4920" s="2"/>
      <c r="P4920" s="5"/>
      <c r="Q4920" s="2"/>
      <c r="T4920" s="2"/>
    </row>
    <row r="4921" spans="3:20" x14ac:dyDescent="0.25">
      <c r="C4921" s="3"/>
      <c r="E4921" s="4"/>
      <c r="H4921" s="2"/>
      <c r="K4921" s="2"/>
      <c r="N4921" s="2"/>
      <c r="P4921" s="5"/>
      <c r="Q4921" s="2"/>
      <c r="T4921" s="2"/>
    </row>
    <row r="4922" spans="3:20" x14ac:dyDescent="0.25">
      <c r="C4922" s="3"/>
      <c r="E4922" s="4"/>
      <c r="H4922" s="2"/>
      <c r="K4922" s="2"/>
      <c r="N4922" s="2"/>
      <c r="P4922" s="5"/>
      <c r="Q4922" s="2"/>
      <c r="T4922" s="2"/>
    </row>
    <row r="4923" spans="3:20" x14ac:dyDescent="0.25">
      <c r="C4923" s="3"/>
      <c r="E4923" s="4"/>
      <c r="H4923" s="2"/>
      <c r="K4923" s="2"/>
      <c r="N4923" s="2"/>
      <c r="P4923" s="5"/>
      <c r="Q4923" s="2"/>
      <c r="T4923" s="2"/>
    </row>
    <row r="4924" spans="3:20" x14ac:dyDescent="0.25">
      <c r="C4924" s="3"/>
      <c r="E4924" s="4"/>
      <c r="H4924" s="2"/>
      <c r="K4924" s="2"/>
      <c r="N4924" s="2"/>
      <c r="P4924" s="5"/>
      <c r="Q4924" s="2"/>
      <c r="T4924" s="2"/>
    </row>
    <row r="4925" spans="3:20" x14ac:dyDescent="0.25">
      <c r="C4925" s="3"/>
      <c r="E4925" s="4"/>
      <c r="H4925" s="2"/>
      <c r="K4925" s="2"/>
      <c r="N4925" s="2"/>
      <c r="P4925" s="5"/>
      <c r="Q4925" s="2"/>
      <c r="T4925" s="2"/>
    </row>
    <row r="4926" spans="3:20" x14ac:dyDescent="0.25">
      <c r="C4926" s="3"/>
      <c r="E4926" s="4"/>
      <c r="H4926" s="2"/>
      <c r="K4926" s="2"/>
      <c r="N4926" s="2"/>
      <c r="P4926" s="5"/>
      <c r="Q4926" s="2"/>
      <c r="T4926" s="2"/>
    </row>
    <row r="4927" spans="3:20" x14ac:dyDescent="0.25">
      <c r="C4927" s="3"/>
      <c r="E4927" s="4"/>
      <c r="H4927" s="2"/>
      <c r="K4927" s="2"/>
      <c r="N4927" s="2"/>
      <c r="P4927" s="5"/>
      <c r="Q4927" s="2"/>
      <c r="T4927" s="2"/>
    </row>
    <row r="4928" spans="3:20" x14ac:dyDescent="0.25">
      <c r="C4928" s="3"/>
      <c r="E4928" s="4"/>
      <c r="H4928" s="2"/>
      <c r="K4928" s="2"/>
      <c r="N4928" s="2"/>
      <c r="P4928" s="5"/>
      <c r="Q4928" s="2"/>
      <c r="T4928" s="2"/>
    </row>
    <row r="4929" spans="3:20" x14ac:dyDescent="0.25">
      <c r="C4929" s="3"/>
      <c r="E4929" s="4"/>
      <c r="H4929" s="2"/>
      <c r="K4929" s="2"/>
      <c r="N4929" s="2"/>
      <c r="P4929" s="5"/>
      <c r="Q4929" s="2"/>
      <c r="T4929" s="2"/>
    </row>
    <row r="4930" spans="3:20" x14ac:dyDescent="0.25">
      <c r="C4930" s="3"/>
      <c r="E4930" s="4"/>
      <c r="H4930" s="2"/>
      <c r="K4930" s="2"/>
      <c r="N4930" s="2"/>
      <c r="P4930" s="5"/>
      <c r="Q4930" s="2"/>
      <c r="T4930" s="2"/>
    </row>
    <row r="4931" spans="3:20" x14ac:dyDescent="0.25">
      <c r="C4931" s="3"/>
      <c r="E4931" s="4"/>
      <c r="H4931" s="2"/>
      <c r="K4931" s="2"/>
      <c r="N4931" s="2"/>
      <c r="P4931" s="5"/>
      <c r="Q4931" s="2"/>
      <c r="T4931" s="2"/>
    </row>
    <row r="4932" spans="3:20" x14ac:dyDescent="0.25">
      <c r="C4932" s="3"/>
      <c r="E4932" s="4"/>
      <c r="H4932" s="2"/>
      <c r="K4932" s="2"/>
      <c r="N4932" s="2"/>
      <c r="P4932" s="5"/>
      <c r="Q4932" s="2"/>
      <c r="T4932" s="2"/>
    </row>
    <row r="4933" spans="3:20" x14ac:dyDescent="0.25">
      <c r="C4933" s="3"/>
      <c r="E4933" s="4"/>
      <c r="H4933" s="2"/>
      <c r="K4933" s="2"/>
      <c r="N4933" s="2"/>
      <c r="P4933" s="5"/>
      <c r="Q4933" s="2"/>
      <c r="T4933" s="2"/>
    </row>
    <row r="4934" spans="3:20" x14ac:dyDescent="0.25">
      <c r="C4934" s="3"/>
      <c r="E4934" s="4"/>
      <c r="H4934" s="2"/>
      <c r="K4934" s="2"/>
      <c r="N4934" s="2"/>
      <c r="P4934" s="5"/>
      <c r="Q4934" s="2"/>
      <c r="T4934" s="2"/>
    </row>
    <row r="4935" spans="3:20" x14ac:dyDescent="0.25">
      <c r="C4935" s="3"/>
      <c r="E4935" s="4"/>
      <c r="H4935" s="2"/>
      <c r="K4935" s="2"/>
      <c r="N4935" s="2"/>
      <c r="P4935" s="5"/>
      <c r="Q4935" s="2"/>
      <c r="T4935" s="2"/>
    </row>
    <row r="4936" spans="3:20" x14ac:dyDescent="0.25">
      <c r="C4936" s="3"/>
      <c r="E4936" s="4"/>
      <c r="H4936" s="2"/>
      <c r="K4936" s="2"/>
      <c r="N4936" s="2"/>
      <c r="P4936" s="5"/>
      <c r="Q4936" s="2"/>
      <c r="T4936" s="2"/>
    </row>
    <row r="4937" spans="3:20" x14ac:dyDescent="0.25">
      <c r="C4937" s="3"/>
      <c r="E4937" s="4"/>
      <c r="H4937" s="2"/>
      <c r="K4937" s="2"/>
      <c r="N4937" s="2"/>
      <c r="P4937" s="5"/>
      <c r="Q4937" s="2"/>
      <c r="T4937" s="2"/>
    </row>
    <row r="4938" spans="3:20" x14ac:dyDescent="0.25">
      <c r="C4938" s="3"/>
      <c r="E4938" s="4"/>
      <c r="H4938" s="2"/>
      <c r="K4938" s="2"/>
      <c r="N4938" s="2"/>
      <c r="P4938" s="5"/>
      <c r="Q4938" s="2"/>
      <c r="T4938" s="2"/>
    </row>
    <row r="4939" spans="3:20" x14ac:dyDescent="0.25">
      <c r="C4939" s="3"/>
      <c r="E4939" s="4"/>
      <c r="H4939" s="2"/>
      <c r="K4939" s="2"/>
      <c r="N4939" s="2"/>
      <c r="P4939" s="5"/>
      <c r="Q4939" s="2"/>
      <c r="T4939" s="2"/>
    </row>
    <row r="4940" spans="3:20" x14ac:dyDescent="0.25">
      <c r="C4940" s="3"/>
      <c r="E4940" s="4"/>
      <c r="H4940" s="2"/>
      <c r="K4940" s="2"/>
      <c r="N4940" s="2"/>
      <c r="P4940" s="5"/>
      <c r="Q4940" s="2"/>
      <c r="T4940" s="2"/>
    </row>
    <row r="4941" spans="3:20" x14ac:dyDescent="0.25">
      <c r="C4941" s="3"/>
      <c r="E4941" s="4"/>
      <c r="H4941" s="2"/>
      <c r="K4941" s="2"/>
      <c r="N4941" s="2"/>
      <c r="P4941" s="5"/>
      <c r="Q4941" s="2"/>
      <c r="T4941" s="2"/>
    </row>
    <row r="4942" spans="3:20" x14ac:dyDescent="0.25">
      <c r="C4942" s="3"/>
      <c r="E4942" s="4"/>
      <c r="H4942" s="2"/>
      <c r="K4942" s="2"/>
      <c r="N4942" s="2"/>
      <c r="P4942" s="5"/>
      <c r="Q4942" s="2"/>
      <c r="T4942" s="2"/>
    </row>
    <row r="4943" spans="3:20" x14ac:dyDescent="0.25">
      <c r="C4943" s="3"/>
      <c r="E4943" s="4"/>
      <c r="H4943" s="2"/>
      <c r="K4943" s="2"/>
      <c r="N4943" s="2"/>
      <c r="P4943" s="5"/>
      <c r="Q4943" s="2"/>
      <c r="T4943" s="2"/>
    </row>
    <row r="4944" spans="3:20" x14ac:dyDescent="0.25">
      <c r="C4944" s="3"/>
      <c r="E4944" s="4"/>
      <c r="H4944" s="2"/>
      <c r="K4944" s="2"/>
      <c r="N4944" s="2"/>
      <c r="P4944" s="5"/>
      <c r="Q4944" s="2"/>
      <c r="T4944" s="2"/>
    </row>
    <row r="4945" spans="3:20" x14ac:dyDescent="0.25">
      <c r="C4945" s="3"/>
      <c r="E4945" s="4"/>
      <c r="H4945" s="2"/>
      <c r="K4945" s="2"/>
      <c r="N4945" s="2"/>
      <c r="P4945" s="5"/>
      <c r="Q4945" s="2"/>
      <c r="T4945" s="2"/>
    </row>
    <row r="4946" spans="3:20" x14ac:dyDescent="0.25">
      <c r="C4946" s="3"/>
      <c r="E4946" s="4"/>
      <c r="H4946" s="2"/>
      <c r="K4946" s="2"/>
      <c r="N4946" s="2"/>
      <c r="P4946" s="5"/>
      <c r="Q4946" s="2"/>
      <c r="T4946" s="2"/>
    </row>
    <row r="4947" spans="3:20" x14ac:dyDescent="0.25">
      <c r="C4947" s="3"/>
      <c r="E4947" s="4"/>
      <c r="H4947" s="2"/>
      <c r="K4947" s="2"/>
      <c r="N4947" s="2"/>
      <c r="P4947" s="5"/>
      <c r="Q4947" s="2"/>
      <c r="T4947" s="2"/>
    </row>
    <row r="4948" spans="3:20" x14ac:dyDescent="0.25">
      <c r="C4948" s="3"/>
      <c r="E4948" s="4"/>
      <c r="H4948" s="2"/>
      <c r="K4948" s="2"/>
      <c r="N4948" s="2"/>
      <c r="P4948" s="5"/>
      <c r="Q4948" s="2"/>
      <c r="T4948" s="2"/>
    </row>
    <row r="4949" spans="3:20" x14ac:dyDescent="0.25">
      <c r="C4949" s="3"/>
      <c r="E4949" s="4"/>
      <c r="H4949" s="2"/>
      <c r="K4949" s="2"/>
      <c r="N4949" s="2"/>
      <c r="P4949" s="5"/>
      <c r="Q4949" s="2"/>
      <c r="T4949" s="2"/>
    </row>
    <row r="4950" spans="3:20" x14ac:dyDescent="0.25">
      <c r="C4950" s="3"/>
      <c r="E4950" s="4"/>
      <c r="H4950" s="2"/>
      <c r="K4950" s="2"/>
      <c r="N4950" s="2"/>
      <c r="P4950" s="5"/>
      <c r="Q4950" s="2"/>
      <c r="T4950" s="2"/>
    </row>
    <row r="4951" spans="3:20" x14ac:dyDescent="0.25">
      <c r="C4951" s="3"/>
      <c r="E4951" s="4"/>
      <c r="H4951" s="2"/>
      <c r="K4951" s="2"/>
      <c r="N4951" s="2"/>
      <c r="P4951" s="5"/>
      <c r="Q4951" s="2"/>
      <c r="T4951" s="2"/>
    </row>
    <row r="4952" spans="3:20" x14ac:dyDescent="0.25">
      <c r="C4952" s="3"/>
      <c r="E4952" s="4"/>
      <c r="H4952" s="2"/>
      <c r="K4952" s="2"/>
      <c r="N4952" s="2"/>
      <c r="P4952" s="5"/>
      <c r="Q4952" s="2"/>
      <c r="T4952" s="2"/>
    </row>
    <row r="4953" spans="3:20" x14ac:dyDescent="0.25">
      <c r="C4953" s="3"/>
      <c r="E4953" s="4"/>
      <c r="H4953" s="2"/>
      <c r="K4953" s="2"/>
      <c r="N4953" s="2"/>
      <c r="P4953" s="5"/>
      <c r="Q4953" s="2"/>
      <c r="T4953" s="2"/>
    </row>
    <row r="4954" spans="3:20" x14ac:dyDescent="0.25">
      <c r="C4954" s="3"/>
      <c r="E4954" s="4"/>
      <c r="H4954" s="2"/>
      <c r="K4954" s="2"/>
      <c r="N4954" s="2"/>
      <c r="P4954" s="5"/>
      <c r="Q4954" s="2"/>
      <c r="T4954" s="2"/>
    </row>
    <row r="4955" spans="3:20" x14ac:dyDescent="0.25">
      <c r="C4955" s="3"/>
      <c r="E4955" s="4"/>
      <c r="H4955" s="2"/>
      <c r="K4955" s="2"/>
      <c r="N4955" s="2"/>
      <c r="P4955" s="5"/>
      <c r="Q4955" s="2"/>
      <c r="T4955" s="2"/>
    </row>
    <row r="4956" spans="3:20" x14ac:dyDescent="0.25">
      <c r="C4956" s="3"/>
      <c r="E4956" s="4"/>
      <c r="H4956" s="2"/>
      <c r="K4956" s="2"/>
      <c r="N4956" s="2"/>
      <c r="P4956" s="5"/>
      <c r="Q4956" s="2"/>
      <c r="T4956" s="2"/>
    </row>
    <row r="4957" spans="3:20" x14ac:dyDescent="0.25">
      <c r="C4957" s="3"/>
      <c r="E4957" s="4"/>
      <c r="H4957" s="2"/>
      <c r="K4957" s="2"/>
      <c r="N4957" s="2"/>
      <c r="P4957" s="5"/>
      <c r="Q4957" s="2"/>
      <c r="T4957" s="2"/>
    </row>
    <row r="4958" spans="3:20" x14ac:dyDescent="0.25">
      <c r="C4958" s="3"/>
      <c r="E4958" s="4"/>
      <c r="H4958" s="2"/>
      <c r="K4958" s="2"/>
      <c r="N4958" s="2"/>
      <c r="P4958" s="5"/>
      <c r="Q4958" s="2"/>
      <c r="T4958" s="2"/>
    </row>
    <row r="4959" spans="3:20" x14ac:dyDescent="0.25">
      <c r="C4959" s="3"/>
      <c r="E4959" s="4"/>
      <c r="H4959" s="2"/>
      <c r="K4959" s="2"/>
      <c r="N4959" s="2"/>
      <c r="P4959" s="5"/>
      <c r="Q4959" s="2"/>
      <c r="T4959" s="2"/>
    </row>
    <row r="4960" spans="3:20" x14ac:dyDescent="0.25">
      <c r="C4960" s="3"/>
      <c r="E4960" s="4"/>
      <c r="H4960" s="2"/>
      <c r="K4960" s="2"/>
      <c r="N4960" s="2"/>
      <c r="P4960" s="5"/>
      <c r="Q4960" s="2"/>
      <c r="T4960" s="2"/>
    </row>
    <row r="4961" spans="3:20" x14ac:dyDescent="0.25">
      <c r="C4961" s="3"/>
      <c r="E4961" s="4"/>
      <c r="H4961" s="2"/>
      <c r="K4961" s="2"/>
      <c r="N4961" s="2"/>
      <c r="P4961" s="5"/>
      <c r="Q4961" s="2"/>
      <c r="T4961" s="2"/>
    </row>
    <row r="4962" spans="3:20" x14ac:dyDescent="0.25">
      <c r="C4962" s="3"/>
      <c r="E4962" s="4"/>
      <c r="H4962" s="2"/>
      <c r="K4962" s="2"/>
      <c r="N4962" s="2"/>
      <c r="P4962" s="5"/>
      <c r="Q4962" s="2"/>
      <c r="T4962" s="2"/>
    </row>
    <row r="4963" spans="3:20" x14ac:dyDescent="0.25">
      <c r="C4963" s="3"/>
      <c r="E4963" s="4"/>
      <c r="H4963" s="2"/>
      <c r="K4963" s="2"/>
      <c r="N4963" s="2"/>
      <c r="P4963" s="5"/>
      <c r="Q4963" s="2"/>
      <c r="T4963" s="2"/>
    </row>
    <row r="4964" spans="3:20" x14ac:dyDescent="0.25">
      <c r="C4964" s="3"/>
      <c r="E4964" s="4"/>
      <c r="H4964" s="2"/>
      <c r="K4964" s="2"/>
      <c r="N4964" s="2"/>
      <c r="P4964" s="5"/>
      <c r="Q4964" s="2"/>
      <c r="T4964" s="2"/>
    </row>
    <row r="4965" spans="3:20" x14ac:dyDescent="0.25">
      <c r="C4965" s="3"/>
      <c r="E4965" s="4"/>
      <c r="H4965" s="2"/>
      <c r="K4965" s="2"/>
      <c r="N4965" s="2"/>
      <c r="P4965" s="5"/>
      <c r="Q4965" s="2"/>
      <c r="T4965" s="2"/>
    </row>
    <row r="4966" spans="3:20" x14ac:dyDescent="0.25">
      <c r="C4966" s="3"/>
      <c r="E4966" s="4"/>
      <c r="H4966" s="2"/>
      <c r="K4966" s="2"/>
      <c r="N4966" s="2"/>
      <c r="P4966" s="5"/>
      <c r="Q4966" s="2"/>
      <c r="T4966" s="2"/>
    </row>
    <row r="4967" spans="3:20" x14ac:dyDescent="0.25">
      <c r="C4967" s="3"/>
      <c r="E4967" s="4"/>
      <c r="H4967" s="2"/>
      <c r="K4967" s="2"/>
      <c r="N4967" s="2"/>
      <c r="P4967" s="5"/>
      <c r="Q4967" s="2"/>
      <c r="T4967" s="2"/>
    </row>
    <row r="4968" spans="3:20" x14ac:dyDescent="0.25">
      <c r="C4968" s="3"/>
      <c r="E4968" s="4"/>
      <c r="H4968" s="2"/>
      <c r="K4968" s="2"/>
      <c r="N4968" s="2"/>
      <c r="P4968" s="5"/>
      <c r="Q4968" s="2"/>
      <c r="T4968" s="2"/>
    </row>
    <row r="4969" spans="3:20" x14ac:dyDescent="0.25">
      <c r="C4969" s="3"/>
      <c r="E4969" s="4"/>
      <c r="H4969" s="2"/>
      <c r="K4969" s="2"/>
      <c r="N4969" s="2"/>
      <c r="P4969" s="5"/>
      <c r="Q4969" s="2"/>
      <c r="T4969" s="2"/>
    </row>
    <row r="4970" spans="3:20" x14ac:dyDescent="0.25">
      <c r="C4970" s="3"/>
      <c r="E4970" s="4"/>
      <c r="H4970" s="2"/>
      <c r="K4970" s="2"/>
      <c r="N4970" s="2"/>
      <c r="P4970" s="5"/>
      <c r="Q4970" s="2"/>
      <c r="T4970" s="2"/>
    </row>
    <row r="4971" spans="3:20" x14ac:dyDescent="0.25">
      <c r="C4971" s="3"/>
      <c r="E4971" s="4"/>
      <c r="H4971" s="2"/>
      <c r="K4971" s="2"/>
      <c r="N4971" s="2"/>
      <c r="P4971" s="5"/>
      <c r="Q4971" s="2"/>
      <c r="T4971" s="2"/>
    </row>
    <row r="4972" spans="3:20" x14ac:dyDescent="0.25">
      <c r="C4972" s="3"/>
      <c r="E4972" s="4"/>
      <c r="H4972" s="2"/>
      <c r="K4972" s="2"/>
      <c r="N4972" s="2"/>
      <c r="P4972" s="5"/>
      <c r="Q4972" s="2"/>
      <c r="T4972" s="2"/>
    </row>
    <row r="4973" spans="3:20" x14ac:dyDescent="0.25">
      <c r="C4973" s="3"/>
      <c r="E4973" s="4"/>
      <c r="H4973" s="2"/>
      <c r="K4973" s="2"/>
      <c r="N4973" s="2"/>
      <c r="P4973" s="5"/>
      <c r="Q4973" s="2"/>
      <c r="T4973" s="2"/>
    </row>
    <row r="4974" spans="3:20" x14ac:dyDescent="0.25">
      <c r="C4974" s="3"/>
      <c r="E4974" s="4"/>
      <c r="H4974" s="2"/>
      <c r="K4974" s="2"/>
      <c r="N4974" s="2"/>
      <c r="P4974" s="5"/>
      <c r="Q4974" s="2"/>
      <c r="T4974" s="2"/>
    </row>
    <row r="4975" spans="3:20" x14ac:dyDescent="0.25">
      <c r="C4975" s="3"/>
      <c r="E4975" s="4"/>
      <c r="H4975" s="2"/>
      <c r="K4975" s="2"/>
      <c r="N4975" s="2"/>
      <c r="P4975" s="5"/>
      <c r="Q4975" s="2"/>
      <c r="T4975" s="2"/>
    </row>
    <row r="4976" spans="3:20" x14ac:dyDescent="0.25">
      <c r="C4976" s="3"/>
      <c r="E4976" s="4"/>
      <c r="H4976" s="2"/>
      <c r="K4976" s="2"/>
      <c r="N4976" s="2"/>
      <c r="P4976" s="5"/>
      <c r="Q4976" s="2"/>
      <c r="T4976" s="2"/>
    </row>
    <row r="4977" spans="3:20" x14ac:dyDescent="0.25">
      <c r="C4977" s="3"/>
      <c r="E4977" s="4"/>
      <c r="H4977" s="2"/>
      <c r="K4977" s="2"/>
      <c r="N4977" s="2"/>
      <c r="P4977" s="5"/>
      <c r="Q4977" s="2"/>
      <c r="T4977" s="2"/>
    </row>
    <row r="4978" spans="3:20" x14ac:dyDescent="0.25">
      <c r="C4978" s="3"/>
      <c r="E4978" s="4"/>
      <c r="H4978" s="2"/>
      <c r="K4978" s="2"/>
      <c r="N4978" s="2"/>
      <c r="P4978" s="5"/>
      <c r="Q4978" s="2"/>
      <c r="T4978" s="2"/>
    </row>
    <row r="4979" spans="3:20" x14ac:dyDescent="0.25">
      <c r="C4979" s="3"/>
      <c r="E4979" s="4"/>
      <c r="H4979" s="2"/>
      <c r="K4979" s="2"/>
      <c r="N4979" s="2"/>
      <c r="P4979" s="5"/>
      <c r="Q4979" s="2"/>
      <c r="T4979" s="2"/>
    </row>
    <row r="4980" spans="3:20" x14ac:dyDescent="0.25">
      <c r="C4980" s="3"/>
      <c r="E4980" s="4"/>
      <c r="H4980" s="2"/>
      <c r="K4980" s="2"/>
      <c r="N4980" s="2"/>
      <c r="P4980" s="5"/>
      <c r="Q4980" s="2"/>
      <c r="T4980" s="2"/>
    </row>
    <row r="4981" spans="3:20" x14ac:dyDescent="0.25">
      <c r="C4981" s="3"/>
      <c r="E4981" s="4"/>
      <c r="H4981" s="2"/>
      <c r="K4981" s="2"/>
      <c r="N4981" s="2"/>
      <c r="P4981" s="5"/>
      <c r="Q4981" s="2"/>
      <c r="T4981" s="2"/>
    </row>
    <row r="4982" spans="3:20" x14ac:dyDescent="0.25">
      <c r="C4982" s="3"/>
      <c r="E4982" s="4"/>
      <c r="H4982" s="2"/>
      <c r="K4982" s="2"/>
      <c r="N4982" s="2"/>
      <c r="P4982" s="5"/>
      <c r="Q4982" s="2"/>
      <c r="T4982" s="2"/>
    </row>
    <row r="4983" spans="3:20" x14ac:dyDescent="0.25">
      <c r="C4983" s="3"/>
      <c r="E4983" s="4"/>
      <c r="H4983" s="2"/>
      <c r="K4983" s="2"/>
      <c r="N4983" s="2"/>
      <c r="P4983" s="5"/>
      <c r="Q4983" s="2"/>
      <c r="T4983" s="2"/>
    </row>
    <row r="4984" spans="3:20" x14ac:dyDescent="0.25">
      <c r="C4984" s="3"/>
      <c r="E4984" s="4"/>
      <c r="H4984" s="2"/>
      <c r="K4984" s="2"/>
      <c r="N4984" s="2"/>
      <c r="P4984" s="5"/>
      <c r="Q4984" s="2"/>
      <c r="T4984" s="2"/>
    </row>
    <row r="4985" spans="3:20" x14ac:dyDescent="0.25">
      <c r="C4985" s="3"/>
      <c r="E4985" s="4"/>
      <c r="H4985" s="2"/>
      <c r="K4985" s="2"/>
      <c r="N4985" s="2"/>
      <c r="P4985" s="5"/>
      <c r="Q4985" s="2"/>
      <c r="T4985" s="2"/>
    </row>
    <row r="4986" spans="3:20" x14ac:dyDescent="0.25">
      <c r="C4986" s="3"/>
      <c r="E4986" s="4"/>
      <c r="H4986" s="2"/>
      <c r="K4986" s="2"/>
      <c r="N4986" s="2"/>
      <c r="P4986" s="5"/>
      <c r="Q4986" s="2"/>
      <c r="T4986" s="2"/>
    </row>
    <row r="4987" spans="3:20" x14ac:dyDescent="0.25">
      <c r="C4987" s="3"/>
      <c r="E4987" s="4"/>
      <c r="H4987" s="2"/>
      <c r="K4987" s="2"/>
      <c r="N4987" s="2"/>
      <c r="P4987" s="5"/>
      <c r="Q4987" s="2"/>
      <c r="T4987" s="2"/>
    </row>
    <row r="4988" spans="3:20" x14ac:dyDescent="0.25">
      <c r="C4988" s="3"/>
      <c r="E4988" s="4"/>
      <c r="H4988" s="2"/>
      <c r="K4988" s="2"/>
      <c r="N4988" s="2"/>
      <c r="P4988" s="5"/>
      <c r="Q4988" s="2"/>
      <c r="T4988" s="2"/>
    </row>
    <row r="4989" spans="3:20" x14ac:dyDescent="0.25">
      <c r="C4989" s="3"/>
      <c r="E4989" s="4"/>
      <c r="H4989" s="2"/>
      <c r="K4989" s="2"/>
      <c r="N4989" s="2"/>
      <c r="P4989" s="5"/>
      <c r="Q4989" s="2"/>
      <c r="T4989" s="2"/>
    </row>
    <row r="4990" spans="3:20" x14ac:dyDescent="0.25">
      <c r="C4990" s="3"/>
      <c r="E4990" s="4"/>
      <c r="H4990" s="2"/>
      <c r="K4990" s="2"/>
      <c r="N4990" s="2"/>
      <c r="P4990" s="5"/>
      <c r="Q4990" s="2"/>
      <c r="T4990" s="2"/>
    </row>
    <row r="4991" spans="3:20" x14ac:dyDescent="0.25">
      <c r="C4991" s="3"/>
      <c r="E4991" s="4"/>
      <c r="H4991" s="2"/>
      <c r="K4991" s="2"/>
      <c r="N4991" s="2"/>
      <c r="P4991" s="5"/>
      <c r="Q4991" s="2"/>
      <c r="T4991" s="2"/>
    </row>
    <row r="4992" spans="3:20" x14ac:dyDescent="0.25">
      <c r="C4992" s="3"/>
      <c r="E4992" s="4"/>
      <c r="H4992" s="2"/>
      <c r="K4992" s="2"/>
      <c r="N4992" s="2"/>
      <c r="P4992" s="5"/>
      <c r="Q4992" s="2"/>
      <c r="T4992" s="2"/>
    </row>
    <row r="4993" spans="3:20" x14ac:dyDescent="0.25">
      <c r="C4993" s="3"/>
      <c r="E4993" s="4"/>
      <c r="H4993" s="2"/>
      <c r="K4993" s="2"/>
      <c r="N4993" s="2"/>
      <c r="P4993" s="5"/>
      <c r="Q4993" s="2"/>
      <c r="T4993" s="2"/>
    </row>
    <row r="4994" spans="3:20" x14ac:dyDescent="0.25">
      <c r="C4994" s="3"/>
      <c r="E4994" s="4"/>
      <c r="H4994" s="2"/>
      <c r="K4994" s="2"/>
      <c r="N4994" s="2"/>
      <c r="P4994" s="5"/>
      <c r="Q4994" s="2"/>
      <c r="T4994" s="2"/>
    </row>
    <row r="4995" spans="3:20" x14ac:dyDescent="0.25">
      <c r="C4995" s="3"/>
      <c r="E4995" s="4"/>
      <c r="H4995" s="2"/>
      <c r="K4995" s="2"/>
      <c r="N4995" s="2"/>
      <c r="P4995" s="5"/>
      <c r="Q4995" s="2"/>
      <c r="T4995" s="2"/>
    </row>
    <row r="4996" spans="3:20" x14ac:dyDescent="0.25">
      <c r="C4996" s="3"/>
      <c r="E4996" s="4"/>
      <c r="H4996" s="2"/>
      <c r="K4996" s="2"/>
      <c r="N4996" s="2"/>
      <c r="P4996" s="5"/>
      <c r="Q4996" s="2"/>
      <c r="T4996" s="2"/>
    </row>
    <row r="4997" spans="3:20" x14ac:dyDescent="0.25">
      <c r="C4997" s="3"/>
      <c r="E4997" s="4"/>
      <c r="H4997" s="2"/>
      <c r="K4997" s="2"/>
      <c r="N4997" s="2"/>
      <c r="P4997" s="5"/>
      <c r="Q4997" s="2"/>
      <c r="T4997" s="2"/>
    </row>
    <row r="4998" spans="3:20" x14ac:dyDescent="0.25">
      <c r="C4998" s="3"/>
      <c r="E4998" s="4"/>
      <c r="H4998" s="2"/>
      <c r="K4998" s="2"/>
      <c r="N4998" s="2"/>
      <c r="P4998" s="5"/>
      <c r="Q4998" s="2"/>
      <c r="T4998" s="2"/>
    </row>
    <row r="4999" spans="3:20" x14ac:dyDescent="0.25">
      <c r="C4999" s="3"/>
      <c r="E4999" s="4"/>
      <c r="H4999" s="2"/>
      <c r="K4999" s="2"/>
      <c r="N4999" s="2"/>
      <c r="P4999" s="5"/>
      <c r="Q4999" s="2"/>
      <c r="T4999" s="2"/>
    </row>
    <row r="5000" spans="3:20" x14ac:dyDescent="0.25">
      <c r="C5000" s="3"/>
      <c r="E5000" s="4"/>
      <c r="H5000" s="2"/>
      <c r="K5000" s="2"/>
      <c r="N5000" s="2"/>
      <c r="P5000" s="5"/>
      <c r="Q5000" s="2"/>
      <c r="T5000" s="2"/>
    </row>
    <row r="5001" spans="3:20" x14ac:dyDescent="0.25">
      <c r="C5001" s="3"/>
      <c r="E5001" s="4"/>
      <c r="H5001" s="2"/>
      <c r="K5001" s="2"/>
      <c r="N5001" s="2"/>
      <c r="P5001" s="5"/>
      <c r="Q5001" s="2"/>
      <c r="T5001" s="2"/>
    </row>
    <row r="5002" spans="3:20" x14ac:dyDescent="0.25">
      <c r="C5002" s="3"/>
      <c r="E5002" s="4"/>
      <c r="H5002" s="2"/>
      <c r="K5002" s="2"/>
      <c r="N5002" s="2"/>
      <c r="P5002" s="5"/>
      <c r="Q5002" s="2"/>
      <c r="T5002" s="2"/>
    </row>
    <row r="5003" spans="3:20" x14ac:dyDescent="0.25">
      <c r="C5003" s="3"/>
      <c r="E5003" s="4"/>
      <c r="H5003" s="2"/>
      <c r="K5003" s="2"/>
      <c r="N5003" s="2"/>
      <c r="P5003" s="5"/>
      <c r="Q5003" s="2"/>
      <c r="T5003" s="2"/>
    </row>
    <row r="5004" spans="3:20" x14ac:dyDescent="0.25">
      <c r="C5004" s="3"/>
      <c r="E5004" s="4"/>
      <c r="H5004" s="2"/>
      <c r="K5004" s="2"/>
      <c r="N5004" s="2"/>
      <c r="P5004" s="5"/>
      <c r="Q5004" s="2"/>
      <c r="T5004" s="2"/>
    </row>
    <row r="5005" spans="3:20" x14ac:dyDescent="0.25">
      <c r="C5005" s="3"/>
      <c r="E5005" s="4"/>
      <c r="H5005" s="2"/>
      <c r="K5005" s="2"/>
      <c r="N5005" s="2"/>
      <c r="P5005" s="5"/>
      <c r="Q5005" s="2"/>
      <c r="T5005" s="2"/>
    </row>
    <row r="5006" spans="3:20" x14ac:dyDescent="0.25">
      <c r="C5006" s="3"/>
      <c r="E5006" s="4"/>
      <c r="H5006" s="2"/>
      <c r="K5006" s="2"/>
      <c r="N5006" s="2"/>
      <c r="P5006" s="5"/>
      <c r="Q5006" s="2"/>
      <c r="T5006" s="2"/>
    </row>
    <row r="5007" spans="3:20" x14ac:dyDescent="0.25">
      <c r="C5007" s="3"/>
      <c r="E5007" s="4"/>
      <c r="H5007" s="2"/>
      <c r="K5007" s="2"/>
      <c r="N5007" s="2"/>
      <c r="P5007" s="5"/>
      <c r="Q5007" s="2"/>
      <c r="T5007" s="2"/>
    </row>
    <row r="5008" spans="3:20" x14ac:dyDescent="0.25">
      <c r="C5008" s="3"/>
      <c r="E5008" s="4"/>
      <c r="H5008" s="2"/>
      <c r="K5008" s="2"/>
      <c r="N5008" s="2"/>
      <c r="P5008" s="5"/>
      <c r="Q5008" s="2"/>
      <c r="T5008" s="2"/>
    </row>
    <row r="5009" spans="3:20" x14ac:dyDescent="0.25">
      <c r="C5009" s="3"/>
      <c r="E5009" s="4"/>
      <c r="H5009" s="2"/>
      <c r="K5009" s="2"/>
      <c r="N5009" s="2"/>
      <c r="P5009" s="5"/>
      <c r="Q5009" s="2"/>
      <c r="T5009" s="2"/>
    </row>
    <row r="5010" spans="3:20" x14ac:dyDescent="0.25">
      <c r="C5010" s="3"/>
      <c r="E5010" s="4"/>
      <c r="H5010" s="2"/>
      <c r="K5010" s="2"/>
      <c r="N5010" s="2"/>
      <c r="P5010" s="5"/>
      <c r="Q5010" s="2"/>
      <c r="T5010" s="2"/>
    </row>
    <row r="5011" spans="3:20" x14ac:dyDescent="0.25">
      <c r="C5011" s="3"/>
      <c r="E5011" s="4"/>
      <c r="H5011" s="2"/>
      <c r="K5011" s="2"/>
      <c r="N5011" s="2"/>
      <c r="P5011" s="5"/>
      <c r="Q5011" s="2"/>
      <c r="T5011" s="2"/>
    </row>
    <row r="5012" spans="3:20" x14ac:dyDescent="0.25">
      <c r="C5012" s="3"/>
      <c r="E5012" s="4"/>
      <c r="H5012" s="2"/>
      <c r="K5012" s="2"/>
      <c r="N5012" s="2"/>
      <c r="P5012" s="5"/>
      <c r="Q5012" s="2"/>
      <c r="T5012" s="2"/>
    </row>
    <row r="5013" spans="3:20" x14ac:dyDescent="0.25">
      <c r="C5013" s="3"/>
      <c r="E5013" s="4"/>
      <c r="H5013" s="2"/>
      <c r="K5013" s="2"/>
      <c r="N5013" s="2"/>
      <c r="P5013" s="5"/>
      <c r="Q5013" s="2"/>
      <c r="T5013" s="2"/>
    </row>
    <row r="5014" spans="3:20" x14ac:dyDescent="0.25">
      <c r="C5014" s="3"/>
      <c r="E5014" s="4"/>
      <c r="H5014" s="2"/>
      <c r="K5014" s="2"/>
      <c r="N5014" s="2"/>
      <c r="P5014" s="5"/>
      <c r="Q5014" s="2"/>
      <c r="T5014" s="2"/>
    </row>
    <row r="5015" spans="3:20" x14ac:dyDescent="0.25">
      <c r="C5015" s="3"/>
      <c r="E5015" s="4"/>
      <c r="H5015" s="2"/>
      <c r="K5015" s="2"/>
      <c r="N5015" s="2"/>
      <c r="P5015" s="5"/>
      <c r="Q5015" s="2"/>
      <c r="T5015" s="2"/>
    </row>
    <row r="5016" spans="3:20" x14ac:dyDescent="0.25">
      <c r="C5016" s="3"/>
      <c r="E5016" s="4"/>
      <c r="H5016" s="2"/>
      <c r="K5016" s="2"/>
      <c r="N5016" s="2"/>
      <c r="P5016" s="5"/>
      <c r="Q5016" s="2"/>
      <c r="T5016" s="2"/>
    </row>
    <row r="5017" spans="3:20" x14ac:dyDescent="0.25">
      <c r="C5017" s="3"/>
      <c r="E5017" s="4"/>
      <c r="H5017" s="2"/>
      <c r="K5017" s="2"/>
      <c r="N5017" s="2"/>
      <c r="P5017" s="5"/>
      <c r="Q5017" s="2"/>
      <c r="T5017" s="2"/>
    </row>
    <row r="5018" spans="3:20" x14ac:dyDescent="0.25">
      <c r="C5018" s="3"/>
      <c r="E5018" s="4"/>
      <c r="H5018" s="2"/>
      <c r="K5018" s="2"/>
      <c r="N5018" s="2"/>
      <c r="P5018" s="5"/>
      <c r="Q5018" s="2"/>
      <c r="T5018" s="2"/>
    </row>
    <row r="5019" spans="3:20" x14ac:dyDescent="0.25">
      <c r="C5019" s="3"/>
      <c r="E5019" s="4"/>
      <c r="H5019" s="2"/>
      <c r="K5019" s="2"/>
      <c r="N5019" s="2"/>
      <c r="P5019" s="5"/>
      <c r="Q5019" s="2"/>
      <c r="T5019" s="2"/>
    </row>
    <row r="5020" spans="3:20" x14ac:dyDescent="0.25">
      <c r="C5020" s="3"/>
      <c r="E5020" s="4"/>
      <c r="H5020" s="2"/>
      <c r="K5020" s="2"/>
      <c r="N5020" s="2"/>
      <c r="P5020" s="5"/>
      <c r="Q5020" s="2"/>
      <c r="T5020" s="2"/>
    </row>
    <row r="5021" spans="3:20" x14ac:dyDescent="0.25">
      <c r="C5021" s="3"/>
      <c r="E5021" s="4"/>
      <c r="H5021" s="2"/>
      <c r="K5021" s="2"/>
      <c r="N5021" s="2"/>
      <c r="P5021" s="5"/>
      <c r="Q5021" s="2"/>
      <c r="T5021" s="2"/>
    </row>
    <row r="5022" spans="3:20" x14ac:dyDescent="0.25">
      <c r="C5022" s="3"/>
      <c r="E5022" s="4"/>
      <c r="H5022" s="2"/>
      <c r="K5022" s="2"/>
      <c r="N5022" s="2"/>
      <c r="P5022" s="5"/>
      <c r="Q5022" s="2"/>
      <c r="T5022" s="2"/>
    </row>
    <row r="5023" spans="3:20" x14ac:dyDescent="0.25">
      <c r="C5023" s="3"/>
      <c r="E5023" s="4"/>
      <c r="H5023" s="2"/>
      <c r="K5023" s="2"/>
      <c r="N5023" s="2"/>
      <c r="P5023" s="5"/>
      <c r="Q5023" s="2"/>
      <c r="T5023" s="2"/>
    </row>
    <row r="5024" spans="3:20" x14ac:dyDescent="0.25">
      <c r="C5024" s="3"/>
      <c r="E5024" s="4"/>
      <c r="H5024" s="2"/>
      <c r="K5024" s="2"/>
      <c r="N5024" s="2"/>
      <c r="P5024" s="5"/>
      <c r="Q5024" s="2"/>
      <c r="T5024" s="2"/>
    </row>
    <row r="5025" spans="3:20" x14ac:dyDescent="0.25">
      <c r="C5025" s="3"/>
      <c r="E5025" s="4"/>
      <c r="H5025" s="2"/>
      <c r="K5025" s="2"/>
      <c r="N5025" s="2"/>
      <c r="P5025" s="5"/>
      <c r="Q5025" s="2"/>
      <c r="T5025" s="2"/>
    </row>
    <row r="5026" spans="3:20" x14ac:dyDescent="0.25">
      <c r="C5026" s="3"/>
      <c r="E5026" s="4"/>
      <c r="H5026" s="2"/>
      <c r="K5026" s="2"/>
      <c r="N5026" s="2"/>
      <c r="P5026" s="5"/>
      <c r="Q5026" s="2"/>
      <c r="T5026" s="2"/>
    </row>
    <row r="5027" spans="3:20" x14ac:dyDescent="0.25">
      <c r="C5027" s="3"/>
      <c r="E5027" s="4"/>
      <c r="H5027" s="2"/>
      <c r="K5027" s="2"/>
      <c r="N5027" s="2"/>
      <c r="P5027" s="5"/>
      <c r="Q5027" s="2"/>
      <c r="T5027" s="2"/>
    </row>
    <row r="5028" spans="3:20" x14ac:dyDescent="0.25">
      <c r="C5028" s="3"/>
      <c r="E5028" s="4"/>
      <c r="H5028" s="2"/>
      <c r="K5028" s="2"/>
      <c r="N5028" s="2"/>
      <c r="P5028" s="5"/>
      <c r="Q5028" s="2"/>
      <c r="T5028" s="2"/>
    </row>
    <row r="5029" spans="3:20" x14ac:dyDescent="0.25">
      <c r="C5029" s="3"/>
      <c r="E5029" s="4"/>
      <c r="H5029" s="2"/>
      <c r="K5029" s="2"/>
      <c r="N5029" s="2"/>
      <c r="P5029" s="5"/>
      <c r="Q5029" s="2"/>
      <c r="T5029" s="2"/>
    </row>
    <row r="5030" spans="3:20" x14ac:dyDescent="0.25">
      <c r="C5030" s="3"/>
      <c r="E5030" s="4"/>
      <c r="H5030" s="2"/>
      <c r="K5030" s="2"/>
      <c r="N5030" s="2"/>
      <c r="P5030" s="5"/>
      <c r="Q5030" s="2"/>
      <c r="T5030" s="2"/>
    </row>
    <row r="5031" spans="3:20" x14ac:dyDescent="0.25">
      <c r="C5031" s="3"/>
      <c r="E5031" s="4"/>
      <c r="H5031" s="2"/>
      <c r="K5031" s="2"/>
      <c r="N5031" s="2"/>
      <c r="P5031" s="5"/>
      <c r="Q5031" s="2"/>
      <c r="T5031" s="2"/>
    </row>
    <row r="5032" spans="3:20" x14ac:dyDescent="0.25">
      <c r="C5032" s="3"/>
      <c r="E5032" s="4"/>
      <c r="H5032" s="2"/>
      <c r="K5032" s="2"/>
      <c r="N5032" s="2"/>
      <c r="P5032" s="5"/>
      <c r="Q5032" s="2"/>
      <c r="T5032" s="2"/>
    </row>
    <row r="5033" spans="3:20" x14ac:dyDescent="0.25">
      <c r="C5033" s="3"/>
      <c r="E5033" s="4"/>
      <c r="H5033" s="2"/>
      <c r="K5033" s="2"/>
      <c r="N5033" s="2"/>
      <c r="P5033" s="5"/>
      <c r="Q5033" s="2"/>
      <c r="T5033" s="2"/>
    </row>
    <row r="5034" spans="3:20" x14ac:dyDescent="0.25">
      <c r="C5034" s="3"/>
      <c r="E5034" s="4"/>
      <c r="H5034" s="2"/>
      <c r="K5034" s="2"/>
      <c r="N5034" s="2"/>
      <c r="P5034" s="5"/>
      <c r="Q5034" s="2"/>
      <c r="T5034" s="2"/>
    </row>
    <row r="5035" spans="3:20" x14ac:dyDescent="0.25">
      <c r="C5035" s="3"/>
      <c r="E5035" s="4"/>
      <c r="H5035" s="2"/>
      <c r="K5035" s="2"/>
      <c r="N5035" s="2"/>
      <c r="P5035" s="5"/>
      <c r="Q5035" s="2"/>
      <c r="T5035" s="2"/>
    </row>
    <row r="5036" spans="3:20" x14ac:dyDescent="0.25">
      <c r="C5036" s="3"/>
      <c r="E5036" s="4"/>
      <c r="H5036" s="2"/>
      <c r="K5036" s="2"/>
      <c r="N5036" s="2"/>
      <c r="P5036" s="5"/>
      <c r="Q5036" s="2"/>
      <c r="T5036" s="2"/>
    </row>
    <row r="5037" spans="3:20" x14ac:dyDescent="0.25">
      <c r="C5037" s="3"/>
      <c r="E5037" s="4"/>
      <c r="H5037" s="2"/>
      <c r="K5037" s="2"/>
      <c r="N5037" s="2"/>
      <c r="P5037" s="5"/>
      <c r="Q5037" s="2"/>
      <c r="T5037" s="2"/>
    </row>
    <row r="5038" spans="3:20" x14ac:dyDescent="0.25">
      <c r="C5038" s="3"/>
      <c r="E5038" s="4"/>
      <c r="H5038" s="2"/>
      <c r="K5038" s="2"/>
      <c r="N5038" s="2"/>
      <c r="P5038" s="5"/>
      <c r="Q5038" s="2"/>
      <c r="T5038" s="2"/>
    </row>
    <row r="5039" spans="3:20" x14ac:dyDescent="0.25">
      <c r="C5039" s="3"/>
      <c r="E5039" s="4"/>
      <c r="H5039" s="2"/>
      <c r="K5039" s="2"/>
      <c r="N5039" s="2"/>
      <c r="P5039" s="5"/>
      <c r="Q5039" s="2"/>
      <c r="T5039" s="2"/>
    </row>
    <row r="5040" spans="3:20" x14ac:dyDescent="0.25">
      <c r="C5040" s="3"/>
      <c r="E5040" s="4"/>
      <c r="H5040" s="2"/>
      <c r="K5040" s="2"/>
      <c r="N5040" s="2"/>
      <c r="P5040" s="5"/>
      <c r="Q5040" s="2"/>
      <c r="T5040" s="2"/>
    </row>
    <row r="5041" spans="3:20" x14ac:dyDescent="0.25">
      <c r="C5041" s="3"/>
      <c r="E5041" s="4"/>
      <c r="H5041" s="2"/>
      <c r="K5041" s="2"/>
      <c r="N5041" s="2"/>
      <c r="P5041" s="5"/>
      <c r="Q5041" s="2"/>
      <c r="T5041" s="2"/>
    </row>
    <row r="5042" spans="3:20" x14ac:dyDescent="0.25">
      <c r="C5042" s="3"/>
      <c r="E5042" s="4"/>
      <c r="H5042" s="2"/>
      <c r="K5042" s="2"/>
      <c r="N5042" s="2"/>
      <c r="P5042" s="5"/>
      <c r="Q5042" s="2"/>
      <c r="T5042" s="2"/>
    </row>
    <row r="5043" spans="3:20" x14ac:dyDescent="0.25">
      <c r="C5043" s="3"/>
      <c r="E5043" s="4"/>
      <c r="H5043" s="2"/>
      <c r="K5043" s="2"/>
      <c r="N5043" s="2"/>
      <c r="P5043" s="5"/>
      <c r="Q5043" s="2"/>
      <c r="T5043" s="2"/>
    </row>
    <row r="5044" spans="3:20" x14ac:dyDescent="0.25">
      <c r="C5044" s="3"/>
      <c r="E5044" s="4"/>
      <c r="H5044" s="2"/>
      <c r="K5044" s="2"/>
      <c r="N5044" s="2"/>
      <c r="P5044" s="5"/>
      <c r="Q5044" s="2"/>
      <c r="T5044" s="2"/>
    </row>
    <row r="5045" spans="3:20" x14ac:dyDescent="0.25">
      <c r="C5045" s="3"/>
      <c r="E5045" s="4"/>
      <c r="H5045" s="2"/>
      <c r="K5045" s="2"/>
      <c r="N5045" s="2"/>
      <c r="P5045" s="5"/>
      <c r="Q5045" s="2"/>
      <c r="T5045" s="2"/>
    </row>
    <row r="5046" spans="3:20" x14ac:dyDescent="0.25">
      <c r="C5046" s="3"/>
      <c r="E5046" s="4"/>
      <c r="H5046" s="2"/>
      <c r="K5046" s="2"/>
      <c r="N5046" s="2"/>
      <c r="P5046" s="5"/>
      <c r="Q5046" s="2"/>
      <c r="T5046" s="2"/>
    </row>
    <row r="5047" spans="3:20" x14ac:dyDescent="0.25">
      <c r="C5047" s="3"/>
      <c r="E5047" s="4"/>
      <c r="H5047" s="2"/>
      <c r="K5047" s="2"/>
      <c r="N5047" s="2"/>
      <c r="P5047" s="5"/>
      <c r="Q5047" s="2"/>
      <c r="T5047" s="2"/>
    </row>
    <row r="5048" spans="3:20" x14ac:dyDescent="0.25">
      <c r="C5048" s="3"/>
      <c r="E5048" s="4"/>
      <c r="H5048" s="2"/>
      <c r="K5048" s="2"/>
      <c r="N5048" s="2"/>
      <c r="P5048" s="5"/>
      <c r="Q5048" s="2"/>
      <c r="T5048" s="2"/>
    </row>
    <row r="5049" spans="3:20" x14ac:dyDescent="0.25">
      <c r="C5049" s="3"/>
      <c r="E5049" s="4"/>
      <c r="H5049" s="2"/>
      <c r="K5049" s="2"/>
      <c r="N5049" s="2"/>
      <c r="P5049" s="5"/>
      <c r="Q5049" s="2"/>
      <c r="T5049" s="2"/>
    </row>
    <row r="5050" spans="3:20" x14ac:dyDescent="0.25">
      <c r="C5050" s="3"/>
      <c r="E5050" s="4"/>
      <c r="H5050" s="2"/>
      <c r="K5050" s="2"/>
      <c r="N5050" s="2"/>
      <c r="P5050" s="5"/>
      <c r="Q5050" s="2"/>
      <c r="T5050" s="2"/>
    </row>
    <row r="5051" spans="3:20" x14ac:dyDescent="0.25">
      <c r="C5051" s="3"/>
      <c r="E5051" s="4"/>
      <c r="H5051" s="2"/>
      <c r="K5051" s="2"/>
      <c r="N5051" s="2"/>
      <c r="P5051" s="5"/>
      <c r="Q5051" s="2"/>
      <c r="T5051" s="2"/>
    </row>
    <row r="5052" spans="3:20" x14ac:dyDescent="0.25">
      <c r="C5052" s="3"/>
      <c r="E5052" s="4"/>
      <c r="H5052" s="2"/>
      <c r="K5052" s="2"/>
      <c r="N5052" s="2"/>
      <c r="P5052" s="5"/>
      <c r="Q5052" s="2"/>
      <c r="T5052" s="2"/>
    </row>
    <row r="5053" spans="3:20" x14ac:dyDescent="0.25">
      <c r="C5053" s="3"/>
      <c r="E5053" s="4"/>
      <c r="H5053" s="2"/>
      <c r="K5053" s="2"/>
      <c r="N5053" s="2"/>
      <c r="P5053" s="5"/>
      <c r="Q5053" s="2"/>
      <c r="T5053" s="2"/>
    </row>
    <row r="5054" spans="3:20" x14ac:dyDescent="0.25">
      <c r="C5054" s="3"/>
      <c r="E5054" s="4"/>
      <c r="H5054" s="2"/>
      <c r="K5054" s="2"/>
      <c r="N5054" s="2"/>
      <c r="P5054" s="5"/>
      <c r="Q5054" s="2"/>
      <c r="T5054" s="2"/>
    </row>
    <row r="5055" spans="3:20" x14ac:dyDescent="0.25">
      <c r="C5055" s="3"/>
      <c r="E5055" s="4"/>
      <c r="H5055" s="2"/>
      <c r="K5055" s="2"/>
      <c r="N5055" s="2"/>
      <c r="P5055" s="5"/>
      <c r="Q5055" s="2"/>
      <c r="T5055" s="2"/>
    </row>
    <row r="5056" spans="3:20" x14ac:dyDescent="0.25">
      <c r="C5056" s="3"/>
      <c r="E5056" s="4"/>
      <c r="H5056" s="2"/>
      <c r="K5056" s="2"/>
      <c r="N5056" s="2"/>
      <c r="P5056" s="5"/>
      <c r="Q5056" s="2"/>
      <c r="T5056" s="2"/>
    </row>
    <row r="5057" spans="3:20" x14ac:dyDescent="0.25">
      <c r="C5057" s="3"/>
      <c r="E5057" s="4"/>
      <c r="H5057" s="2"/>
      <c r="K5057" s="2"/>
      <c r="N5057" s="2"/>
      <c r="P5057" s="5"/>
      <c r="Q5057" s="2"/>
      <c r="T5057" s="2"/>
    </row>
    <row r="5058" spans="3:20" x14ac:dyDescent="0.25">
      <c r="C5058" s="3"/>
      <c r="E5058" s="4"/>
      <c r="H5058" s="2"/>
      <c r="K5058" s="2"/>
      <c r="N5058" s="2"/>
      <c r="P5058" s="5"/>
      <c r="Q5058" s="2"/>
      <c r="T5058" s="2"/>
    </row>
    <row r="5059" spans="3:20" x14ac:dyDescent="0.25">
      <c r="C5059" s="3"/>
      <c r="E5059" s="4"/>
      <c r="H5059" s="2"/>
      <c r="K5059" s="2"/>
      <c r="N5059" s="2"/>
      <c r="P5059" s="5"/>
      <c r="Q5059" s="2"/>
      <c r="T5059" s="2"/>
    </row>
    <row r="5060" spans="3:20" x14ac:dyDescent="0.25">
      <c r="C5060" s="3"/>
      <c r="E5060" s="4"/>
      <c r="H5060" s="2"/>
      <c r="K5060" s="2"/>
      <c r="N5060" s="2"/>
      <c r="P5060" s="5"/>
      <c r="Q5060" s="2"/>
      <c r="T5060" s="2"/>
    </row>
    <row r="5061" spans="3:20" x14ac:dyDescent="0.25">
      <c r="C5061" s="3"/>
      <c r="E5061" s="4"/>
      <c r="H5061" s="2"/>
      <c r="K5061" s="2"/>
      <c r="N5061" s="2"/>
      <c r="P5061" s="5"/>
      <c r="Q5061" s="2"/>
      <c r="T5061" s="2"/>
    </row>
    <row r="5062" spans="3:20" x14ac:dyDescent="0.25">
      <c r="C5062" s="3"/>
      <c r="E5062" s="4"/>
      <c r="H5062" s="2"/>
      <c r="K5062" s="2"/>
      <c r="N5062" s="2"/>
      <c r="P5062" s="5"/>
      <c r="Q5062" s="2"/>
      <c r="T5062" s="2"/>
    </row>
    <row r="5063" spans="3:20" x14ac:dyDescent="0.25">
      <c r="C5063" s="3"/>
      <c r="E5063" s="4"/>
      <c r="H5063" s="2"/>
      <c r="K5063" s="2"/>
      <c r="N5063" s="2"/>
      <c r="P5063" s="5"/>
      <c r="Q5063" s="2"/>
      <c r="T5063" s="2"/>
    </row>
    <row r="5064" spans="3:20" x14ac:dyDescent="0.25">
      <c r="C5064" s="3"/>
      <c r="E5064" s="4"/>
      <c r="H5064" s="2"/>
      <c r="K5064" s="2"/>
      <c r="N5064" s="2"/>
      <c r="P5064" s="5"/>
      <c r="Q5064" s="2"/>
      <c r="T5064" s="2"/>
    </row>
    <row r="5065" spans="3:20" x14ac:dyDescent="0.25">
      <c r="C5065" s="3"/>
      <c r="E5065" s="4"/>
      <c r="H5065" s="2"/>
      <c r="K5065" s="2"/>
      <c r="N5065" s="2"/>
      <c r="P5065" s="5"/>
      <c r="Q5065" s="2"/>
      <c r="T5065" s="2"/>
    </row>
    <row r="5066" spans="3:20" x14ac:dyDescent="0.25">
      <c r="C5066" s="3"/>
      <c r="E5066" s="4"/>
      <c r="H5066" s="2"/>
      <c r="K5066" s="2"/>
      <c r="N5066" s="2"/>
      <c r="P5066" s="5"/>
      <c r="Q5066" s="2"/>
      <c r="T5066" s="2"/>
    </row>
    <row r="5067" spans="3:20" x14ac:dyDescent="0.25">
      <c r="C5067" s="3"/>
      <c r="E5067" s="4"/>
      <c r="H5067" s="2"/>
      <c r="K5067" s="2"/>
      <c r="N5067" s="2"/>
      <c r="P5067" s="5"/>
      <c r="Q5067" s="2"/>
      <c r="T5067" s="2"/>
    </row>
    <row r="5068" spans="3:20" x14ac:dyDescent="0.25">
      <c r="C5068" s="3"/>
      <c r="E5068" s="4"/>
      <c r="H5068" s="2"/>
      <c r="K5068" s="2"/>
      <c r="N5068" s="2"/>
      <c r="P5068" s="5"/>
      <c r="Q5068" s="2"/>
      <c r="T5068" s="2"/>
    </row>
    <row r="5069" spans="3:20" x14ac:dyDescent="0.25">
      <c r="C5069" s="3"/>
      <c r="E5069" s="4"/>
      <c r="H5069" s="2"/>
      <c r="K5069" s="2"/>
      <c r="N5069" s="2"/>
      <c r="P5069" s="5"/>
      <c r="Q5069" s="2"/>
      <c r="T5069" s="2"/>
    </row>
    <row r="5070" spans="3:20" x14ac:dyDescent="0.25">
      <c r="C5070" s="3"/>
      <c r="E5070" s="4"/>
      <c r="H5070" s="2"/>
      <c r="K5070" s="2"/>
      <c r="N5070" s="2"/>
      <c r="P5070" s="5"/>
      <c r="Q5070" s="2"/>
      <c r="T5070" s="2"/>
    </row>
    <row r="5071" spans="3:20" x14ac:dyDescent="0.25">
      <c r="C5071" s="3"/>
      <c r="E5071" s="4"/>
      <c r="H5071" s="2"/>
      <c r="K5071" s="2"/>
      <c r="N5071" s="2"/>
      <c r="P5071" s="5"/>
      <c r="Q5071" s="2"/>
      <c r="T5071" s="2"/>
    </row>
    <row r="5072" spans="3:20" x14ac:dyDescent="0.25">
      <c r="C5072" s="3"/>
      <c r="E5072" s="4"/>
      <c r="H5072" s="2"/>
      <c r="K5072" s="2"/>
      <c r="N5072" s="2"/>
      <c r="P5072" s="5"/>
      <c r="Q5072" s="2"/>
      <c r="T5072" s="2"/>
    </row>
    <row r="5073" spans="3:20" x14ac:dyDescent="0.25">
      <c r="C5073" s="3"/>
      <c r="E5073" s="4"/>
      <c r="H5073" s="2"/>
      <c r="K5073" s="2"/>
      <c r="N5073" s="2"/>
      <c r="P5073" s="5"/>
      <c r="Q5073" s="2"/>
      <c r="T5073" s="2"/>
    </row>
    <row r="5074" spans="3:20" x14ac:dyDescent="0.25">
      <c r="C5074" s="3"/>
      <c r="E5074" s="4"/>
      <c r="H5074" s="2"/>
      <c r="K5074" s="2"/>
      <c r="N5074" s="2"/>
      <c r="P5074" s="5"/>
      <c r="Q5074" s="2"/>
      <c r="T5074" s="2"/>
    </row>
    <row r="5075" spans="3:20" x14ac:dyDescent="0.25">
      <c r="C5075" s="3"/>
      <c r="E5075" s="4"/>
      <c r="H5075" s="2"/>
      <c r="K5075" s="2"/>
      <c r="N5075" s="2"/>
      <c r="P5075" s="5"/>
      <c r="Q5075" s="2"/>
      <c r="T5075" s="2"/>
    </row>
    <row r="5076" spans="3:20" x14ac:dyDescent="0.25">
      <c r="C5076" s="3"/>
      <c r="E5076" s="4"/>
      <c r="H5076" s="2"/>
      <c r="K5076" s="2"/>
      <c r="N5076" s="2"/>
      <c r="P5076" s="5"/>
      <c r="Q5076" s="2"/>
      <c r="T5076" s="2"/>
    </row>
    <row r="5077" spans="3:20" x14ac:dyDescent="0.25">
      <c r="C5077" s="3"/>
      <c r="E5077" s="4"/>
      <c r="H5077" s="2"/>
      <c r="K5077" s="2"/>
      <c r="N5077" s="2"/>
      <c r="P5077" s="5"/>
      <c r="Q5077" s="2"/>
      <c r="T5077" s="2"/>
    </row>
    <row r="5078" spans="3:20" x14ac:dyDescent="0.25">
      <c r="C5078" s="3"/>
      <c r="E5078" s="4"/>
      <c r="H5078" s="2"/>
      <c r="K5078" s="2"/>
      <c r="N5078" s="2"/>
      <c r="P5078" s="5"/>
      <c r="Q5078" s="2"/>
      <c r="T5078" s="2"/>
    </row>
    <row r="5079" spans="3:20" x14ac:dyDescent="0.25">
      <c r="C5079" s="3"/>
      <c r="E5079" s="4"/>
      <c r="H5079" s="2"/>
      <c r="K5079" s="2"/>
      <c r="N5079" s="2"/>
      <c r="P5079" s="5"/>
      <c r="Q5079" s="2"/>
      <c r="T5079" s="2"/>
    </row>
    <row r="5080" spans="3:20" x14ac:dyDescent="0.25">
      <c r="C5080" s="3"/>
      <c r="E5080" s="4"/>
      <c r="H5080" s="2"/>
      <c r="K5080" s="2"/>
      <c r="N5080" s="2"/>
      <c r="P5080" s="5"/>
      <c r="Q5080" s="2"/>
      <c r="T5080" s="2"/>
    </row>
    <row r="5081" spans="3:20" x14ac:dyDescent="0.25">
      <c r="C5081" s="3"/>
      <c r="E5081" s="4"/>
      <c r="H5081" s="2"/>
      <c r="K5081" s="2"/>
      <c r="N5081" s="2"/>
      <c r="P5081" s="5"/>
      <c r="Q5081" s="2"/>
      <c r="T5081" s="2"/>
    </row>
    <row r="5082" spans="3:20" x14ac:dyDescent="0.25">
      <c r="C5082" s="3"/>
      <c r="E5082" s="4"/>
      <c r="H5082" s="2"/>
      <c r="K5082" s="2"/>
      <c r="N5082" s="2"/>
      <c r="P5082" s="5"/>
      <c r="Q5082" s="2"/>
      <c r="T5082" s="2"/>
    </row>
    <row r="5083" spans="3:20" x14ac:dyDescent="0.25">
      <c r="C5083" s="3"/>
      <c r="E5083" s="4"/>
      <c r="H5083" s="2"/>
      <c r="K5083" s="2"/>
      <c r="N5083" s="2"/>
      <c r="P5083" s="5"/>
      <c r="Q5083" s="2"/>
      <c r="T5083" s="2"/>
    </row>
    <row r="5084" spans="3:20" x14ac:dyDescent="0.25">
      <c r="C5084" s="3"/>
      <c r="E5084" s="4"/>
      <c r="H5084" s="2"/>
      <c r="K5084" s="2"/>
      <c r="N5084" s="2"/>
      <c r="P5084" s="5"/>
      <c r="Q5084" s="2"/>
      <c r="T5084" s="2"/>
    </row>
    <row r="5085" spans="3:20" x14ac:dyDescent="0.25">
      <c r="C5085" s="3"/>
      <c r="E5085" s="4"/>
      <c r="H5085" s="2"/>
      <c r="K5085" s="2"/>
      <c r="N5085" s="2"/>
      <c r="P5085" s="5"/>
      <c r="Q5085" s="2"/>
      <c r="T5085" s="2"/>
    </row>
    <row r="5086" spans="3:20" x14ac:dyDescent="0.25">
      <c r="C5086" s="3"/>
      <c r="E5086" s="4"/>
      <c r="H5086" s="2"/>
      <c r="K5086" s="2"/>
      <c r="N5086" s="2"/>
      <c r="P5086" s="5"/>
      <c r="Q5086" s="2"/>
      <c r="T5086" s="2"/>
    </row>
    <row r="5087" spans="3:20" x14ac:dyDescent="0.25">
      <c r="C5087" s="3"/>
      <c r="E5087" s="4"/>
      <c r="H5087" s="2"/>
      <c r="K5087" s="2"/>
      <c r="N5087" s="2"/>
      <c r="P5087" s="5"/>
      <c r="Q5087" s="2"/>
      <c r="T5087" s="2"/>
    </row>
    <row r="5088" spans="3:20" x14ac:dyDescent="0.25">
      <c r="C5088" s="3"/>
      <c r="E5088" s="4"/>
      <c r="H5088" s="2"/>
      <c r="K5088" s="2"/>
      <c r="N5088" s="2"/>
      <c r="P5088" s="5"/>
      <c r="Q5088" s="2"/>
      <c r="T5088" s="2"/>
    </row>
    <row r="5089" spans="3:20" x14ac:dyDescent="0.25">
      <c r="C5089" s="3"/>
      <c r="E5089" s="4"/>
      <c r="H5089" s="2"/>
      <c r="K5089" s="2"/>
      <c r="N5089" s="2"/>
      <c r="P5089" s="5"/>
      <c r="Q5089" s="2"/>
      <c r="T5089" s="2"/>
    </row>
    <row r="5090" spans="3:20" x14ac:dyDescent="0.25">
      <c r="C5090" s="3"/>
      <c r="E5090" s="4"/>
      <c r="H5090" s="2"/>
      <c r="K5090" s="2"/>
      <c r="N5090" s="2"/>
      <c r="P5090" s="5"/>
      <c r="Q5090" s="2"/>
      <c r="T5090" s="2"/>
    </row>
    <row r="5091" spans="3:20" x14ac:dyDescent="0.25">
      <c r="C5091" s="3"/>
      <c r="E5091" s="4"/>
      <c r="H5091" s="2"/>
      <c r="K5091" s="2"/>
      <c r="N5091" s="2"/>
      <c r="P5091" s="5"/>
      <c r="Q5091" s="2"/>
      <c r="T5091" s="2"/>
    </row>
    <row r="5092" spans="3:20" x14ac:dyDescent="0.25">
      <c r="C5092" s="3"/>
      <c r="E5092" s="4"/>
      <c r="H5092" s="2"/>
      <c r="K5092" s="2"/>
      <c r="N5092" s="2"/>
      <c r="P5092" s="5"/>
      <c r="Q5092" s="2"/>
      <c r="T5092" s="2"/>
    </row>
    <row r="5093" spans="3:20" x14ac:dyDescent="0.25">
      <c r="C5093" s="3"/>
      <c r="E5093" s="4"/>
      <c r="H5093" s="2"/>
      <c r="K5093" s="2"/>
      <c r="N5093" s="2"/>
      <c r="P5093" s="5"/>
      <c r="Q5093" s="2"/>
      <c r="T5093" s="2"/>
    </row>
    <row r="5094" spans="3:20" x14ac:dyDescent="0.25">
      <c r="C5094" s="3"/>
      <c r="E5094" s="4"/>
      <c r="H5094" s="2"/>
      <c r="K5094" s="2"/>
      <c r="N5094" s="2"/>
      <c r="P5094" s="5"/>
      <c r="Q5094" s="2"/>
      <c r="T5094" s="2"/>
    </row>
    <row r="5095" spans="3:20" x14ac:dyDescent="0.25">
      <c r="C5095" s="3"/>
      <c r="E5095" s="4"/>
      <c r="H5095" s="2"/>
      <c r="K5095" s="2"/>
      <c r="N5095" s="2"/>
      <c r="P5095" s="5"/>
      <c r="Q5095" s="2"/>
      <c r="T5095" s="2"/>
    </row>
    <row r="5096" spans="3:20" x14ac:dyDescent="0.25">
      <c r="C5096" s="3"/>
      <c r="E5096" s="4"/>
      <c r="H5096" s="2"/>
      <c r="K5096" s="2"/>
      <c r="N5096" s="2"/>
      <c r="P5096" s="5"/>
      <c r="Q5096" s="2"/>
      <c r="T5096" s="2"/>
    </row>
    <row r="5097" spans="3:20" x14ac:dyDescent="0.25">
      <c r="C5097" s="3"/>
      <c r="E5097" s="4"/>
      <c r="H5097" s="2"/>
      <c r="K5097" s="2"/>
      <c r="N5097" s="2"/>
      <c r="P5097" s="5"/>
      <c r="Q5097" s="2"/>
      <c r="T5097" s="2"/>
    </row>
    <row r="5098" spans="3:20" x14ac:dyDescent="0.25">
      <c r="C5098" s="3"/>
      <c r="E5098" s="4"/>
      <c r="H5098" s="2"/>
      <c r="K5098" s="2"/>
      <c r="N5098" s="2"/>
      <c r="P5098" s="5"/>
      <c r="Q5098" s="2"/>
      <c r="T5098" s="2"/>
    </row>
    <row r="5099" spans="3:20" x14ac:dyDescent="0.25">
      <c r="C5099" s="3"/>
      <c r="E5099" s="4"/>
      <c r="H5099" s="2"/>
      <c r="K5099" s="2"/>
      <c r="N5099" s="2"/>
      <c r="P5099" s="5"/>
      <c r="Q5099" s="2"/>
      <c r="T5099" s="2"/>
    </row>
    <row r="5100" spans="3:20" x14ac:dyDescent="0.25">
      <c r="C5100" s="3"/>
      <c r="E5100" s="4"/>
      <c r="H5100" s="2"/>
      <c r="K5100" s="2"/>
      <c r="N5100" s="2"/>
      <c r="P5100" s="5"/>
      <c r="Q5100" s="2"/>
      <c r="T5100" s="2"/>
    </row>
    <row r="5101" spans="3:20" x14ac:dyDescent="0.25">
      <c r="C5101" s="3"/>
      <c r="E5101" s="4"/>
      <c r="H5101" s="2"/>
      <c r="K5101" s="2"/>
      <c r="N5101" s="2"/>
      <c r="P5101" s="5"/>
      <c r="Q5101" s="2"/>
      <c r="T5101" s="2"/>
    </row>
    <row r="5102" spans="3:20" x14ac:dyDescent="0.25">
      <c r="C5102" s="3"/>
      <c r="E5102" s="4"/>
      <c r="H5102" s="2"/>
      <c r="K5102" s="2"/>
      <c r="N5102" s="2"/>
      <c r="P5102" s="5"/>
      <c r="Q5102" s="2"/>
      <c r="T5102" s="2"/>
    </row>
    <row r="5103" spans="3:20" x14ac:dyDescent="0.25">
      <c r="C5103" s="3"/>
      <c r="E5103" s="4"/>
      <c r="H5103" s="2"/>
      <c r="K5103" s="2"/>
      <c r="N5103" s="2"/>
      <c r="P5103" s="5"/>
      <c r="Q5103" s="2"/>
      <c r="T5103" s="2"/>
    </row>
    <row r="5104" spans="3:20" x14ac:dyDescent="0.25">
      <c r="C5104" s="3"/>
      <c r="E5104" s="4"/>
      <c r="H5104" s="2"/>
      <c r="K5104" s="2"/>
      <c r="N5104" s="2"/>
      <c r="P5104" s="5"/>
      <c r="Q5104" s="2"/>
      <c r="T5104" s="2"/>
    </row>
    <row r="5105" spans="3:20" x14ac:dyDescent="0.25">
      <c r="C5105" s="3"/>
      <c r="E5105" s="4"/>
      <c r="H5105" s="2"/>
      <c r="K5105" s="2"/>
      <c r="N5105" s="2"/>
      <c r="P5105" s="5"/>
      <c r="Q5105" s="2"/>
      <c r="T5105" s="2"/>
    </row>
    <row r="5106" spans="3:20" x14ac:dyDescent="0.25">
      <c r="C5106" s="3"/>
      <c r="E5106" s="4"/>
      <c r="H5106" s="2"/>
      <c r="K5106" s="2"/>
      <c r="N5106" s="2"/>
      <c r="P5106" s="5"/>
      <c r="Q5106" s="2"/>
      <c r="T5106" s="2"/>
    </row>
    <row r="5107" spans="3:20" x14ac:dyDescent="0.25">
      <c r="C5107" s="3"/>
      <c r="E5107" s="4"/>
      <c r="H5107" s="2"/>
      <c r="K5107" s="2"/>
      <c r="N5107" s="2"/>
      <c r="P5107" s="5"/>
      <c r="Q5107" s="2"/>
      <c r="T5107" s="2"/>
    </row>
    <row r="5108" spans="3:20" x14ac:dyDescent="0.25">
      <c r="C5108" s="3"/>
      <c r="E5108" s="4"/>
      <c r="H5108" s="2"/>
      <c r="K5108" s="2"/>
      <c r="N5108" s="2"/>
      <c r="P5108" s="5"/>
      <c r="Q5108" s="2"/>
      <c r="T5108" s="2"/>
    </row>
    <row r="5109" spans="3:20" x14ac:dyDescent="0.25">
      <c r="C5109" s="3"/>
      <c r="E5109" s="4"/>
      <c r="H5109" s="2"/>
      <c r="K5109" s="2"/>
      <c r="N5109" s="2"/>
      <c r="P5109" s="5"/>
      <c r="Q5109" s="2"/>
      <c r="T5109" s="2"/>
    </row>
    <row r="5110" spans="3:20" x14ac:dyDescent="0.25">
      <c r="C5110" s="3"/>
      <c r="E5110" s="4"/>
      <c r="H5110" s="2"/>
      <c r="K5110" s="2"/>
      <c r="N5110" s="2"/>
      <c r="P5110" s="5"/>
      <c r="Q5110" s="2"/>
      <c r="T5110" s="2"/>
    </row>
    <row r="5111" spans="3:20" x14ac:dyDescent="0.25">
      <c r="C5111" s="3"/>
      <c r="E5111" s="4"/>
      <c r="H5111" s="2"/>
      <c r="K5111" s="2"/>
      <c r="N5111" s="2"/>
      <c r="P5111" s="5"/>
      <c r="Q5111" s="2"/>
      <c r="T5111" s="2"/>
    </row>
    <row r="5112" spans="3:20" x14ac:dyDescent="0.25">
      <c r="C5112" s="3"/>
      <c r="E5112" s="4"/>
      <c r="H5112" s="2"/>
      <c r="K5112" s="2"/>
      <c r="N5112" s="2"/>
      <c r="P5112" s="5"/>
      <c r="Q5112" s="2"/>
      <c r="T5112" s="2"/>
    </row>
    <row r="5113" spans="3:20" x14ac:dyDescent="0.25">
      <c r="C5113" s="3"/>
      <c r="E5113" s="4"/>
      <c r="H5113" s="2"/>
      <c r="K5113" s="2"/>
      <c r="N5113" s="2"/>
      <c r="P5113" s="5"/>
      <c r="Q5113" s="2"/>
      <c r="T5113" s="2"/>
    </row>
    <row r="5114" spans="3:20" x14ac:dyDescent="0.25">
      <c r="C5114" s="3"/>
      <c r="E5114" s="4"/>
      <c r="H5114" s="2"/>
      <c r="K5114" s="2"/>
      <c r="N5114" s="2"/>
      <c r="P5114" s="5"/>
      <c r="Q5114" s="2"/>
      <c r="T5114" s="2"/>
    </row>
    <row r="5115" spans="3:20" x14ac:dyDescent="0.25">
      <c r="C5115" s="3"/>
      <c r="E5115" s="4"/>
      <c r="H5115" s="2"/>
      <c r="K5115" s="2"/>
      <c r="N5115" s="2"/>
      <c r="P5115" s="5"/>
      <c r="Q5115" s="2"/>
      <c r="T5115" s="2"/>
    </row>
    <row r="5116" spans="3:20" x14ac:dyDescent="0.25">
      <c r="C5116" s="3"/>
      <c r="E5116" s="4"/>
      <c r="H5116" s="2"/>
      <c r="K5116" s="2"/>
      <c r="N5116" s="2"/>
      <c r="P5116" s="5"/>
      <c r="Q5116" s="2"/>
      <c r="T5116" s="2"/>
    </row>
    <row r="5117" spans="3:20" x14ac:dyDescent="0.25">
      <c r="C5117" s="3"/>
      <c r="E5117" s="4"/>
      <c r="H5117" s="2"/>
      <c r="K5117" s="2"/>
      <c r="N5117" s="2"/>
      <c r="P5117" s="5"/>
      <c r="Q5117" s="2"/>
      <c r="T5117" s="2"/>
    </row>
    <row r="5118" spans="3:20" x14ac:dyDescent="0.25">
      <c r="C5118" s="3"/>
      <c r="E5118" s="4"/>
      <c r="H5118" s="2"/>
      <c r="K5118" s="2"/>
      <c r="N5118" s="2"/>
      <c r="P5118" s="5"/>
      <c r="Q5118" s="2"/>
      <c r="T5118" s="2"/>
    </row>
    <row r="5119" spans="3:20" x14ac:dyDescent="0.25">
      <c r="C5119" s="3"/>
      <c r="E5119" s="4"/>
      <c r="H5119" s="2"/>
      <c r="K5119" s="2"/>
      <c r="N5119" s="2"/>
      <c r="P5119" s="5"/>
      <c r="Q5119" s="2"/>
      <c r="T5119" s="2"/>
    </row>
    <row r="5120" spans="3:20" x14ac:dyDescent="0.25">
      <c r="C5120" s="3"/>
      <c r="E5120" s="4"/>
      <c r="H5120" s="2"/>
      <c r="K5120" s="2"/>
      <c r="N5120" s="2"/>
      <c r="P5120" s="5"/>
      <c r="Q5120" s="2"/>
      <c r="T5120" s="2"/>
    </row>
    <row r="5121" spans="3:20" x14ac:dyDescent="0.25">
      <c r="C5121" s="3"/>
      <c r="E5121" s="4"/>
      <c r="H5121" s="2"/>
      <c r="K5121" s="2"/>
      <c r="N5121" s="2"/>
      <c r="P5121" s="5"/>
      <c r="Q5121" s="2"/>
      <c r="T5121" s="2"/>
    </row>
    <row r="5122" spans="3:20" x14ac:dyDescent="0.25">
      <c r="C5122" s="3"/>
      <c r="E5122" s="4"/>
      <c r="H5122" s="2"/>
      <c r="K5122" s="2"/>
      <c r="N5122" s="2"/>
      <c r="P5122" s="5"/>
      <c r="Q5122" s="2"/>
      <c r="T5122" s="2"/>
    </row>
    <row r="5123" spans="3:20" x14ac:dyDescent="0.25">
      <c r="C5123" s="3"/>
      <c r="E5123" s="4"/>
      <c r="H5123" s="2"/>
      <c r="K5123" s="2"/>
      <c r="N5123" s="2"/>
      <c r="P5123" s="5"/>
      <c r="Q5123" s="2"/>
      <c r="T5123" s="2"/>
    </row>
    <row r="5124" spans="3:20" x14ac:dyDescent="0.25">
      <c r="C5124" s="3"/>
      <c r="E5124" s="4"/>
      <c r="H5124" s="2"/>
      <c r="K5124" s="2"/>
      <c r="N5124" s="2"/>
      <c r="P5124" s="5"/>
      <c r="Q5124" s="2"/>
      <c r="T5124" s="2"/>
    </row>
    <row r="5125" spans="3:20" x14ac:dyDescent="0.25">
      <c r="C5125" s="3"/>
      <c r="E5125" s="4"/>
      <c r="H5125" s="2"/>
      <c r="K5125" s="2"/>
      <c r="N5125" s="2"/>
      <c r="P5125" s="5"/>
      <c r="Q5125" s="2"/>
      <c r="T5125" s="2"/>
    </row>
    <row r="5126" spans="3:20" x14ac:dyDescent="0.25">
      <c r="C5126" s="3"/>
      <c r="E5126" s="4"/>
      <c r="H5126" s="2"/>
      <c r="K5126" s="2"/>
      <c r="N5126" s="2"/>
      <c r="P5126" s="5"/>
      <c r="Q5126" s="2"/>
      <c r="T5126" s="2"/>
    </row>
    <row r="5127" spans="3:20" x14ac:dyDescent="0.25">
      <c r="C5127" s="3"/>
      <c r="E5127" s="4"/>
      <c r="H5127" s="2"/>
      <c r="K5127" s="2"/>
      <c r="N5127" s="2"/>
      <c r="P5127" s="5"/>
      <c r="Q5127" s="2"/>
      <c r="T5127" s="2"/>
    </row>
    <row r="5128" spans="3:20" x14ac:dyDescent="0.25">
      <c r="C5128" s="3"/>
      <c r="E5128" s="4"/>
      <c r="H5128" s="2"/>
      <c r="K5128" s="2"/>
      <c r="N5128" s="2"/>
      <c r="P5128" s="5"/>
      <c r="Q5128" s="2"/>
      <c r="T5128" s="2"/>
    </row>
    <row r="5129" spans="3:20" x14ac:dyDescent="0.25">
      <c r="C5129" s="3"/>
      <c r="E5129" s="4"/>
      <c r="H5129" s="2"/>
      <c r="K5129" s="2"/>
      <c r="N5129" s="2"/>
      <c r="P5129" s="5"/>
      <c r="Q5129" s="2"/>
      <c r="T5129" s="2"/>
    </row>
    <row r="5130" spans="3:20" x14ac:dyDescent="0.25">
      <c r="C5130" s="3"/>
      <c r="E5130" s="4"/>
      <c r="H5130" s="2"/>
      <c r="K5130" s="2"/>
      <c r="N5130" s="2"/>
      <c r="P5130" s="5"/>
      <c r="Q5130" s="2"/>
      <c r="T5130" s="2"/>
    </row>
    <row r="5131" spans="3:20" x14ac:dyDescent="0.25">
      <c r="C5131" s="3"/>
      <c r="E5131" s="4"/>
      <c r="H5131" s="2"/>
      <c r="K5131" s="2"/>
      <c r="N5131" s="2"/>
      <c r="P5131" s="5"/>
      <c r="Q5131" s="2"/>
      <c r="T5131" s="2"/>
    </row>
    <row r="5132" spans="3:20" x14ac:dyDescent="0.25">
      <c r="C5132" s="3"/>
      <c r="E5132" s="4"/>
      <c r="H5132" s="2"/>
      <c r="K5132" s="2"/>
      <c r="N5132" s="2"/>
      <c r="P5132" s="5"/>
      <c r="Q5132" s="2"/>
      <c r="T5132" s="2"/>
    </row>
    <row r="5133" spans="3:20" x14ac:dyDescent="0.25">
      <c r="C5133" s="3"/>
      <c r="E5133" s="4"/>
      <c r="H5133" s="2"/>
      <c r="K5133" s="2"/>
      <c r="N5133" s="2"/>
      <c r="P5133" s="5"/>
      <c r="Q5133" s="2"/>
      <c r="T5133" s="2"/>
    </row>
    <row r="5134" spans="3:20" x14ac:dyDescent="0.25">
      <c r="C5134" s="3"/>
      <c r="E5134" s="4"/>
      <c r="H5134" s="2"/>
      <c r="K5134" s="2"/>
      <c r="N5134" s="2"/>
      <c r="P5134" s="5"/>
      <c r="Q5134" s="2"/>
      <c r="T5134" s="2"/>
    </row>
    <row r="5135" spans="3:20" x14ac:dyDescent="0.25">
      <c r="C5135" s="3"/>
      <c r="E5135" s="4"/>
      <c r="H5135" s="2"/>
      <c r="K5135" s="2"/>
      <c r="N5135" s="2"/>
      <c r="P5135" s="5"/>
      <c r="Q5135" s="2"/>
      <c r="T5135" s="2"/>
    </row>
    <row r="5136" spans="3:20" x14ac:dyDescent="0.25">
      <c r="C5136" s="3"/>
      <c r="E5136" s="4"/>
      <c r="H5136" s="2"/>
      <c r="K5136" s="2"/>
      <c r="N5136" s="2"/>
      <c r="P5136" s="5"/>
      <c r="Q5136" s="2"/>
      <c r="T5136" s="2"/>
    </row>
    <row r="5137" spans="3:20" x14ac:dyDescent="0.25">
      <c r="C5137" s="3"/>
      <c r="E5137" s="4"/>
      <c r="H5137" s="2"/>
      <c r="K5137" s="2"/>
      <c r="N5137" s="2"/>
      <c r="P5137" s="5"/>
      <c r="Q5137" s="2"/>
      <c r="T5137" s="2"/>
    </row>
    <row r="5138" spans="3:20" x14ac:dyDescent="0.25">
      <c r="C5138" s="3"/>
      <c r="E5138" s="4"/>
      <c r="H5138" s="2"/>
      <c r="K5138" s="2"/>
      <c r="N5138" s="2"/>
      <c r="P5138" s="5"/>
      <c r="Q5138" s="2"/>
      <c r="T5138" s="2"/>
    </row>
    <row r="5139" spans="3:20" x14ac:dyDescent="0.25">
      <c r="C5139" s="3"/>
      <c r="E5139" s="4"/>
      <c r="H5139" s="2"/>
      <c r="K5139" s="2"/>
      <c r="N5139" s="2"/>
      <c r="P5139" s="5"/>
      <c r="Q5139" s="2"/>
      <c r="T5139" s="2"/>
    </row>
    <row r="5140" spans="3:20" x14ac:dyDescent="0.25">
      <c r="C5140" s="3"/>
      <c r="E5140" s="4"/>
      <c r="H5140" s="2"/>
      <c r="K5140" s="2"/>
      <c r="N5140" s="2"/>
      <c r="P5140" s="5"/>
      <c r="Q5140" s="2"/>
      <c r="T5140" s="2"/>
    </row>
    <row r="5141" spans="3:20" x14ac:dyDescent="0.25">
      <c r="C5141" s="3"/>
      <c r="E5141" s="4"/>
      <c r="H5141" s="2"/>
      <c r="K5141" s="2"/>
      <c r="N5141" s="2"/>
      <c r="P5141" s="5"/>
      <c r="Q5141" s="2"/>
      <c r="T5141" s="2"/>
    </row>
    <row r="5142" spans="3:20" x14ac:dyDescent="0.25">
      <c r="C5142" s="3"/>
      <c r="E5142" s="4"/>
      <c r="H5142" s="2"/>
      <c r="K5142" s="2"/>
      <c r="N5142" s="2"/>
      <c r="P5142" s="5"/>
      <c r="Q5142" s="2"/>
      <c r="T5142" s="2"/>
    </row>
    <row r="5143" spans="3:20" x14ac:dyDescent="0.25">
      <c r="C5143" s="3"/>
      <c r="E5143" s="4"/>
      <c r="H5143" s="2"/>
      <c r="K5143" s="2"/>
      <c r="N5143" s="2"/>
      <c r="P5143" s="5"/>
      <c r="Q5143" s="2"/>
      <c r="T5143" s="2"/>
    </row>
    <row r="5144" spans="3:20" x14ac:dyDescent="0.25">
      <c r="C5144" s="3"/>
      <c r="E5144" s="4"/>
      <c r="H5144" s="2"/>
      <c r="K5144" s="2"/>
      <c r="N5144" s="2"/>
      <c r="P5144" s="5"/>
      <c r="Q5144" s="2"/>
      <c r="T5144" s="2"/>
    </row>
    <row r="5145" spans="3:20" x14ac:dyDescent="0.25">
      <c r="C5145" s="3"/>
      <c r="E5145" s="4"/>
      <c r="H5145" s="2"/>
      <c r="K5145" s="2"/>
      <c r="N5145" s="2"/>
      <c r="P5145" s="5"/>
      <c r="Q5145" s="2"/>
      <c r="T5145" s="2"/>
    </row>
    <row r="5146" spans="3:20" x14ac:dyDescent="0.25">
      <c r="C5146" s="3"/>
      <c r="E5146" s="4"/>
      <c r="H5146" s="2"/>
      <c r="K5146" s="2"/>
      <c r="N5146" s="2"/>
      <c r="P5146" s="5"/>
      <c r="Q5146" s="2"/>
      <c r="T5146" s="2"/>
    </row>
    <row r="5147" spans="3:20" x14ac:dyDescent="0.25">
      <c r="C5147" s="3"/>
      <c r="E5147" s="4"/>
      <c r="H5147" s="2"/>
      <c r="K5147" s="2"/>
      <c r="N5147" s="2"/>
      <c r="P5147" s="5"/>
      <c r="Q5147" s="2"/>
      <c r="T5147" s="2"/>
    </row>
    <row r="5148" spans="3:20" x14ac:dyDescent="0.25">
      <c r="C5148" s="3"/>
      <c r="E5148" s="4"/>
      <c r="H5148" s="2"/>
      <c r="K5148" s="2"/>
      <c r="N5148" s="2"/>
      <c r="P5148" s="5"/>
      <c r="Q5148" s="2"/>
      <c r="T5148" s="2"/>
    </row>
    <row r="5149" spans="3:20" x14ac:dyDescent="0.25">
      <c r="C5149" s="3"/>
      <c r="E5149" s="4"/>
      <c r="H5149" s="2"/>
      <c r="K5149" s="2"/>
      <c r="N5149" s="2"/>
      <c r="P5149" s="5"/>
      <c r="Q5149" s="2"/>
      <c r="T5149" s="2"/>
    </row>
    <row r="5150" spans="3:20" x14ac:dyDescent="0.25">
      <c r="C5150" s="3"/>
      <c r="E5150" s="4"/>
      <c r="H5150" s="2"/>
      <c r="K5150" s="2"/>
      <c r="N5150" s="2"/>
      <c r="P5150" s="5"/>
      <c r="Q5150" s="2"/>
      <c r="T5150" s="2"/>
    </row>
    <row r="5151" spans="3:20" x14ac:dyDescent="0.25">
      <c r="C5151" s="3"/>
      <c r="E5151" s="4"/>
      <c r="H5151" s="2"/>
      <c r="K5151" s="2"/>
      <c r="N5151" s="2"/>
      <c r="P5151" s="5"/>
      <c r="Q5151" s="2"/>
      <c r="T5151" s="2"/>
    </row>
    <row r="5152" spans="3:20" x14ac:dyDescent="0.25">
      <c r="C5152" s="3"/>
      <c r="E5152" s="4"/>
      <c r="H5152" s="2"/>
      <c r="K5152" s="2"/>
      <c r="N5152" s="2"/>
      <c r="P5152" s="5"/>
      <c r="Q5152" s="2"/>
      <c r="T5152" s="2"/>
    </row>
    <row r="5153" spans="3:20" x14ac:dyDescent="0.25">
      <c r="C5153" s="3"/>
      <c r="E5153" s="4"/>
      <c r="H5153" s="2"/>
      <c r="K5153" s="2"/>
      <c r="N5153" s="2"/>
      <c r="P5153" s="5"/>
      <c r="Q5153" s="2"/>
      <c r="T5153" s="2"/>
    </row>
    <row r="5154" spans="3:20" x14ac:dyDescent="0.25">
      <c r="C5154" s="3"/>
      <c r="E5154" s="4"/>
      <c r="H5154" s="2"/>
      <c r="K5154" s="2"/>
      <c r="N5154" s="2"/>
      <c r="P5154" s="5"/>
      <c r="Q5154" s="2"/>
      <c r="T5154" s="2"/>
    </row>
    <row r="5155" spans="3:20" x14ac:dyDescent="0.25">
      <c r="C5155" s="3"/>
      <c r="E5155" s="4"/>
      <c r="H5155" s="2"/>
      <c r="K5155" s="2"/>
      <c r="N5155" s="2"/>
      <c r="P5155" s="5"/>
      <c r="Q5155" s="2"/>
      <c r="T5155" s="2"/>
    </row>
    <row r="5156" spans="3:20" x14ac:dyDescent="0.25">
      <c r="C5156" s="3"/>
      <c r="E5156" s="4"/>
      <c r="H5156" s="2"/>
      <c r="K5156" s="2"/>
      <c r="N5156" s="2"/>
      <c r="P5156" s="5"/>
      <c r="Q5156" s="2"/>
      <c r="T5156" s="2"/>
    </row>
    <row r="5157" spans="3:20" x14ac:dyDescent="0.25">
      <c r="C5157" s="3"/>
      <c r="E5157" s="4"/>
      <c r="H5157" s="2"/>
      <c r="K5157" s="2"/>
      <c r="N5157" s="2"/>
      <c r="P5157" s="5"/>
      <c r="Q5157" s="2"/>
      <c r="T5157" s="2"/>
    </row>
    <row r="5158" spans="3:20" x14ac:dyDescent="0.25">
      <c r="C5158" s="3"/>
      <c r="E5158" s="4"/>
      <c r="H5158" s="2"/>
      <c r="K5158" s="2"/>
      <c r="N5158" s="2"/>
      <c r="P5158" s="5"/>
      <c r="Q5158" s="2"/>
      <c r="T5158" s="2"/>
    </row>
    <row r="5159" spans="3:20" x14ac:dyDescent="0.25">
      <c r="C5159" s="3"/>
      <c r="E5159" s="4"/>
      <c r="H5159" s="2"/>
      <c r="K5159" s="2"/>
      <c r="N5159" s="2"/>
      <c r="P5159" s="5"/>
      <c r="Q5159" s="2"/>
      <c r="T5159" s="2"/>
    </row>
    <row r="5160" spans="3:20" x14ac:dyDescent="0.25">
      <c r="C5160" s="3"/>
      <c r="E5160" s="4"/>
      <c r="H5160" s="2"/>
      <c r="K5160" s="2"/>
      <c r="N5160" s="2"/>
      <c r="P5160" s="5"/>
      <c r="Q5160" s="2"/>
      <c r="T5160" s="2"/>
    </row>
    <row r="5161" spans="3:20" x14ac:dyDescent="0.25">
      <c r="C5161" s="3"/>
      <c r="E5161" s="4"/>
      <c r="H5161" s="2"/>
      <c r="K5161" s="2"/>
      <c r="N5161" s="2"/>
      <c r="P5161" s="5"/>
      <c r="Q5161" s="2"/>
      <c r="T5161" s="2"/>
    </row>
    <row r="5162" spans="3:20" x14ac:dyDescent="0.25">
      <c r="C5162" s="3"/>
      <c r="E5162" s="4"/>
      <c r="H5162" s="2"/>
      <c r="K5162" s="2"/>
      <c r="N5162" s="2"/>
      <c r="P5162" s="5"/>
      <c r="Q5162" s="2"/>
      <c r="T5162" s="2"/>
    </row>
    <row r="5163" spans="3:20" x14ac:dyDescent="0.25">
      <c r="C5163" s="3"/>
      <c r="E5163" s="4"/>
      <c r="H5163" s="2"/>
      <c r="K5163" s="2"/>
      <c r="N5163" s="2"/>
      <c r="P5163" s="5"/>
      <c r="Q5163" s="2"/>
      <c r="T5163" s="2"/>
    </row>
    <row r="5164" spans="3:20" x14ac:dyDescent="0.25">
      <c r="C5164" s="3"/>
      <c r="E5164" s="4"/>
      <c r="H5164" s="2"/>
      <c r="K5164" s="2"/>
      <c r="N5164" s="2"/>
      <c r="P5164" s="5"/>
      <c r="Q5164" s="2"/>
      <c r="T5164" s="2"/>
    </row>
    <row r="5165" spans="3:20" x14ac:dyDescent="0.25">
      <c r="C5165" s="3"/>
      <c r="E5165" s="4"/>
      <c r="H5165" s="2"/>
      <c r="K5165" s="2"/>
      <c r="N5165" s="2"/>
      <c r="P5165" s="5"/>
      <c r="Q5165" s="2"/>
      <c r="T5165" s="2"/>
    </row>
    <row r="5166" spans="3:20" x14ac:dyDescent="0.25">
      <c r="C5166" s="3"/>
      <c r="E5166" s="4"/>
      <c r="H5166" s="2"/>
      <c r="K5166" s="2"/>
      <c r="N5166" s="2"/>
      <c r="P5166" s="5"/>
      <c r="Q5166" s="2"/>
      <c r="T5166" s="2"/>
    </row>
    <row r="5167" spans="3:20" x14ac:dyDescent="0.25">
      <c r="C5167" s="3"/>
      <c r="E5167" s="4"/>
      <c r="H5167" s="2"/>
      <c r="K5167" s="2"/>
      <c r="N5167" s="2"/>
      <c r="P5167" s="5"/>
      <c r="Q5167" s="2"/>
      <c r="T5167" s="2"/>
    </row>
    <row r="5168" spans="3:20" x14ac:dyDescent="0.25">
      <c r="C5168" s="3"/>
      <c r="E5168" s="4"/>
      <c r="H5168" s="2"/>
      <c r="K5168" s="2"/>
      <c r="N5168" s="2"/>
      <c r="P5168" s="5"/>
      <c r="Q5168" s="2"/>
      <c r="T5168" s="2"/>
    </row>
    <row r="5169" spans="3:20" x14ac:dyDescent="0.25">
      <c r="C5169" s="3"/>
      <c r="E5169" s="4"/>
      <c r="H5169" s="2"/>
      <c r="K5169" s="2"/>
      <c r="N5169" s="2"/>
      <c r="P5169" s="5"/>
      <c r="Q5169" s="2"/>
      <c r="T5169" s="2"/>
    </row>
    <row r="5170" spans="3:20" x14ac:dyDescent="0.25">
      <c r="C5170" s="3"/>
      <c r="E5170" s="4"/>
      <c r="H5170" s="2"/>
      <c r="K5170" s="2"/>
      <c r="N5170" s="2"/>
      <c r="P5170" s="5"/>
      <c r="Q5170" s="2"/>
      <c r="T5170" s="2"/>
    </row>
    <row r="5171" spans="3:20" x14ac:dyDescent="0.25">
      <c r="C5171" s="3"/>
      <c r="E5171" s="4"/>
      <c r="H5171" s="2"/>
      <c r="K5171" s="2"/>
      <c r="N5171" s="2"/>
      <c r="P5171" s="5"/>
      <c r="Q5171" s="2"/>
      <c r="T5171" s="2"/>
    </row>
    <row r="5172" spans="3:20" x14ac:dyDescent="0.25">
      <c r="C5172" s="3"/>
      <c r="E5172" s="4"/>
      <c r="H5172" s="2"/>
      <c r="K5172" s="2"/>
      <c r="N5172" s="2"/>
      <c r="P5172" s="5"/>
      <c r="Q5172" s="2"/>
      <c r="T5172" s="2"/>
    </row>
    <row r="5173" spans="3:20" x14ac:dyDescent="0.25">
      <c r="C5173" s="3"/>
      <c r="E5173" s="4"/>
      <c r="H5173" s="2"/>
      <c r="K5173" s="2"/>
      <c r="N5173" s="2"/>
      <c r="P5173" s="5"/>
      <c r="Q5173" s="2"/>
      <c r="T5173" s="2"/>
    </row>
    <row r="5174" spans="3:20" x14ac:dyDescent="0.25">
      <c r="C5174" s="3"/>
      <c r="E5174" s="4"/>
      <c r="H5174" s="2"/>
      <c r="K5174" s="2"/>
      <c r="N5174" s="2"/>
      <c r="P5174" s="5"/>
      <c r="Q5174" s="2"/>
      <c r="T5174" s="2"/>
    </row>
    <row r="5175" spans="3:20" x14ac:dyDescent="0.25">
      <c r="C5175" s="3"/>
      <c r="E5175" s="4"/>
      <c r="H5175" s="2"/>
      <c r="K5175" s="2"/>
      <c r="N5175" s="2"/>
      <c r="P5175" s="5"/>
      <c r="Q5175" s="2"/>
      <c r="T5175" s="2"/>
    </row>
    <row r="5176" spans="3:20" x14ac:dyDescent="0.25">
      <c r="C5176" s="3"/>
      <c r="E5176" s="4"/>
      <c r="H5176" s="2"/>
      <c r="K5176" s="2"/>
      <c r="N5176" s="2"/>
      <c r="P5176" s="5"/>
      <c r="Q5176" s="2"/>
      <c r="T5176" s="2"/>
    </row>
    <row r="5177" spans="3:20" x14ac:dyDescent="0.25">
      <c r="C5177" s="3"/>
      <c r="E5177" s="4"/>
      <c r="H5177" s="2"/>
      <c r="K5177" s="2"/>
      <c r="N5177" s="2"/>
      <c r="P5177" s="5"/>
      <c r="Q5177" s="2"/>
      <c r="T5177" s="2"/>
    </row>
    <row r="5178" spans="3:20" x14ac:dyDescent="0.25">
      <c r="C5178" s="3"/>
      <c r="E5178" s="4"/>
      <c r="H5178" s="2"/>
      <c r="K5178" s="2"/>
      <c r="N5178" s="2"/>
      <c r="P5178" s="5"/>
      <c r="Q5178" s="2"/>
      <c r="T5178" s="2"/>
    </row>
    <row r="5179" spans="3:20" x14ac:dyDescent="0.25">
      <c r="C5179" s="3"/>
      <c r="E5179" s="4"/>
      <c r="H5179" s="2"/>
      <c r="K5179" s="2"/>
      <c r="N5179" s="2"/>
      <c r="P5179" s="5"/>
      <c r="Q5179" s="2"/>
      <c r="T5179" s="2"/>
    </row>
    <row r="5180" spans="3:20" x14ac:dyDescent="0.25">
      <c r="C5180" s="3"/>
      <c r="E5180" s="4"/>
      <c r="H5180" s="2"/>
      <c r="K5180" s="2"/>
      <c r="N5180" s="2"/>
      <c r="P5180" s="5"/>
      <c r="Q5180" s="2"/>
      <c r="T5180" s="2"/>
    </row>
    <row r="5181" spans="3:20" x14ac:dyDescent="0.25">
      <c r="C5181" s="3"/>
      <c r="E5181" s="4"/>
      <c r="H5181" s="2"/>
      <c r="K5181" s="2"/>
      <c r="N5181" s="2"/>
      <c r="P5181" s="5"/>
      <c r="Q5181" s="2"/>
      <c r="T5181" s="2"/>
    </row>
    <row r="5182" spans="3:20" x14ac:dyDescent="0.25">
      <c r="C5182" s="3"/>
      <c r="E5182" s="4"/>
      <c r="H5182" s="2"/>
      <c r="K5182" s="2"/>
      <c r="N5182" s="2"/>
      <c r="P5182" s="5"/>
      <c r="Q5182" s="2"/>
      <c r="T5182" s="2"/>
    </row>
    <row r="5183" spans="3:20" x14ac:dyDescent="0.25">
      <c r="C5183" s="3"/>
      <c r="E5183" s="4"/>
      <c r="H5183" s="2"/>
      <c r="K5183" s="2"/>
      <c r="N5183" s="2"/>
      <c r="P5183" s="5"/>
      <c r="Q5183" s="2"/>
      <c r="T5183" s="2"/>
    </row>
    <row r="5184" spans="3:20" x14ac:dyDescent="0.25">
      <c r="C5184" s="3"/>
      <c r="E5184" s="4"/>
      <c r="H5184" s="2"/>
      <c r="K5184" s="2"/>
      <c r="N5184" s="2"/>
      <c r="P5184" s="5"/>
      <c r="Q5184" s="2"/>
      <c r="T5184" s="2"/>
    </row>
    <row r="5185" spans="3:20" x14ac:dyDescent="0.25">
      <c r="C5185" s="3"/>
      <c r="E5185" s="4"/>
      <c r="H5185" s="2"/>
      <c r="K5185" s="2"/>
      <c r="N5185" s="2"/>
      <c r="P5185" s="5"/>
      <c r="Q5185" s="2"/>
      <c r="T5185" s="2"/>
    </row>
    <row r="5186" spans="3:20" x14ac:dyDescent="0.25">
      <c r="C5186" s="3"/>
      <c r="E5186" s="4"/>
      <c r="H5186" s="2"/>
      <c r="K5186" s="2"/>
      <c r="N5186" s="2"/>
      <c r="P5186" s="5"/>
      <c r="Q5186" s="2"/>
      <c r="T5186" s="2"/>
    </row>
    <row r="5187" spans="3:20" x14ac:dyDescent="0.25">
      <c r="C5187" s="3"/>
      <c r="E5187" s="4"/>
      <c r="H5187" s="2"/>
      <c r="K5187" s="2"/>
      <c r="N5187" s="2"/>
      <c r="P5187" s="5"/>
      <c r="Q5187" s="2"/>
      <c r="T5187" s="2"/>
    </row>
    <row r="5188" spans="3:20" x14ac:dyDescent="0.25">
      <c r="C5188" s="3"/>
      <c r="E5188" s="4"/>
      <c r="H5188" s="2"/>
      <c r="K5188" s="2"/>
      <c r="N5188" s="2"/>
      <c r="P5188" s="5"/>
      <c r="Q5188" s="2"/>
      <c r="T5188" s="2"/>
    </row>
    <row r="5189" spans="3:20" x14ac:dyDescent="0.25">
      <c r="C5189" s="3"/>
      <c r="E5189" s="4"/>
      <c r="H5189" s="2"/>
      <c r="K5189" s="2"/>
      <c r="N5189" s="2"/>
      <c r="P5189" s="5"/>
      <c r="Q5189" s="2"/>
      <c r="T5189" s="2"/>
    </row>
    <row r="5190" spans="3:20" x14ac:dyDescent="0.25">
      <c r="C5190" s="3"/>
      <c r="E5190" s="4"/>
      <c r="H5190" s="2"/>
      <c r="K5190" s="2"/>
      <c r="N5190" s="2"/>
      <c r="P5190" s="5"/>
      <c r="Q5190" s="2"/>
      <c r="T5190" s="2"/>
    </row>
    <row r="5191" spans="3:20" x14ac:dyDescent="0.25">
      <c r="C5191" s="3"/>
      <c r="E5191" s="4"/>
      <c r="H5191" s="2"/>
      <c r="K5191" s="2"/>
      <c r="N5191" s="2"/>
      <c r="P5191" s="5"/>
      <c r="Q5191" s="2"/>
      <c r="T5191" s="2"/>
    </row>
    <row r="5192" spans="3:20" x14ac:dyDescent="0.25">
      <c r="C5192" s="3"/>
      <c r="E5192" s="4"/>
      <c r="H5192" s="2"/>
      <c r="K5192" s="2"/>
      <c r="N5192" s="2"/>
      <c r="P5192" s="5"/>
      <c r="Q5192" s="2"/>
      <c r="T5192" s="2"/>
    </row>
    <row r="5193" spans="3:20" x14ac:dyDescent="0.25">
      <c r="C5193" s="3"/>
      <c r="E5193" s="4"/>
      <c r="H5193" s="2"/>
      <c r="K5193" s="2"/>
      <c r="N5193" s="2"/>
      <c r="P5193" s="5"/>
      <c r="Q5193" s="2"/>
      <c r="T5193" s="2"/>
    </row>
    <row r="5194" spans="3:20" x14ac:dyDescent="0.25">
      <c r="C5194" s="3"/>
      <c r="E5194" s="4"/>
      <c r="H5194" s="2"/>
      <c r="K5194" s="2"/>
      <c r="N5194" s="2"/>
      <c r="P5194" s="5"/>
      <c r="Q5194" s="2"/>
      <c r="T5194" s="2"/>
    </row>
    <row r="5195" spans="3:20" x14ac:dyDescent="0.25">
      <c r="C5195" s="3"/>
      <c r="E5195" s="4"/>
      <c r="H5195" s="2"/>
      <c r="K5195" s="2"/>
      <c r="N5195" s="2"/>
      <c r="P5195" s="5"/>
      <c r="Q5195" s="2"/>
      <c r="T5195" s="2"/>
    </row>
    <row r="5196" spans="3:20" x14ac:dyDescent="0.25">
      <c r="C5196" s="3"/>
      <c r="E5196" s="4"/>
      <c r="H5196" s="2"/>
      <c r="K5196" s="2"/>
      <c r="N5196" s="2"/>
      <c r="P5196" s="5"/>
      <c r="Q5196" s="2"/>
      <c r="T5196" s="2"/>
    </row>
    <row r="5197" spans="3:20" x14ac:dyDescent="0.25">
      <c r="C5197" s="3"/>
      <c r="E5197" s="4"/>
      <c r="H5197" s="2"/>
      <c r="K5197" s="2"/>
      <c r="N5197" s="2"/>
      <c r="P5197" s="5"/>
      <c r="Q5197" s="2"/>
      <c r="T5197" s="2"/>
    </row>
    <row r="5198" spans="3:20" x14ac:dyDescent="0.25">
      <c r="C5198" s="3"/>
      <c r="E5198" s="4"/>
      <c r="H5198" s="2"/>
      <c r="K5198" s="2"/>
      <c r="N5198" s="2"/>
      <c r="P5198" s="5"/>
      <c r="Q5198" s="2"/>
      <c r="T5198" s="2"/>
    </row>
    <row r="5199" spans="3:20" x14ac:dyDescent="0.25">
      <c r="C5199" s="3"/>
      <c r="E5199" s="4"/>
      <c r="H5199" s="2"/>
      <c r="K5199" s="2"/>
      <c r="N5199" s="2"/>
      <c r="P5199" s="5"/>
      <c r="Q5199" s="2"/>
      <c r="T5199" s="2"/>
    </row>
    <row r="5200" spans="3:20" x14ac:dyDescent="0.25">
      <c r="C5200" s="3"/>
      <c r="E5200" s="4"/>
      <c r="H5200" s="2"/>
      <c r="K5200" s="2"/>
      <c r="N5200" s="2"/>
      <c r="P5200" s="5"/>
      <c r="Q5200" s="2"/>
      <c r="T5200" s="2"/>
    </row>
    <row r="5201" spans="3:20" x14ac:dyDescent="0.25">
      <c r="C5201" s="3"/>
      <c r="E5201" s="4"/>
      <c r="H5201" s="2"/>
      <c r="K5201" s="2"/>
      <c r="N5201" s="2"/>
      <c r="P5201" s="5"/>
      <c r="Q5201" s="2"/>
      <c r="T5201" s="2"/>
    </row>
    <row r="5202" spans="3:20" x14ac:dyDescent="0.25">
      <c r="C5202" s="3"/>
      <c r="E5202" s="4"/>
      <c r="H5202" s="2"/>
      <c r="K5202" s="2"/>
      <c r="N5202" s="2"/>
      <c r="P5202" s="5"/>
      <c r="Q5202" s="2"/>
      <c r="T5202" s="2"/>
    </row>
    <row r="5203" spans="3:20" x14ac:dyDescent="0.25">
      <c r="C5203" s="3"/>
      <c r="E5203" s="4"/>
      <c r="H5203" s="2"/>
      <c r="K5203" s="2"/>
      <c r="N5203" s="2"/>
      <c r="P5203" s="5"/>
      <c r="Q5203" s="2"/>
      <c r="T5203" s="2"/>
    </row>
    <row r="5204" spans="3:20" x14ac:dyDescent="0.25">
      <c r="C5204" s="3"/>
      <c r="E5204" s="4"/>
      <c r="H5204" s="2"/>
      <c r="K5204" s="2"/>
      <c r="N5204" s="2"/>
      <c r="P5204" s="5"/>
      <c r="Q5204" s="2"/>
      <c r="T5204" s="2"/>
    </row>
    <row r="5205" spans="3:20" x14ac:dyDescent="0.25">
      <c r="C5205" s="3"/>
      <c r="E5205" s="4"/>
      <c r="H5205" s="2"/>
      <c r="K5205" s="2"/>
      <c r="N5205" s="2"/>
      <c r="P5205" s="5"/>
      <c r="Q5205" s="2"/>
      <c r="T5205" s="2"/>
    </row>
    <row r="5206" spans="3:20" x14ac:dyDescent="0.25">
      <c r="C5206" s="3"/>
      <c r="E5206" s="4"/>
      <c r="H5206" s="2"/>
      <c r="K5206" s="2"/>
      <c r="N5206" s="2"/>
      <c r="P5206" s="5"/>
      <c r="Q5206" s="2"/>
      <c r="T5206" s="2"/>
    </row>
    <row r="5207" spans="3:20" x14ac:dyDescent="0.25">
      <c r="C5207" s="3"/>
      <c r="E5207" s="4"/>
      <c r="H5207" s="2"/>
      <c r="K5207" s="2"/>
      <c r="N5207" s="2"/>
      <c r="P5207" s="5"/>
      <c r="Q5207" s="2"/>
      <c r="T5207" s="2"/>
    </row>
    <row r="5208" spans="3:20" x14ac:dyDescent="0.25">
      <c r="C5208" s="3"/>
      <c r="E5208" s="4"/>
      <c r="H5208" s="2"/>
      <c r="K5208" s="2"/>
      <c r="N5208" s="2"/>
      <c r="P5208" s="5"/>
      <c r="Q5208" s="2"/>
      <c r="T5208" s="2"/>
    </row>
    <row r="5209" spans="3:20" x14ac:dyDescent="0.25">
      <c r="C5209" s="3"/>
      <c r="E5209" s="4"/>
      <c r="H5209" s="2"/>
      <c r="K5209" s="2"/>
      <c r="N5209" s="2"/>
      <c r="P5209" s="5"/>
      <c r="Q5209" s="2"/>
      <c r="T5209" s="2"/>
    </row>
    <row r="5210" spans="3:20" x14ac:dyDescent="0.25">
      <c r="C5210" s="3"/>
      <c r="E5210" s="4"/>
      <c r="H5210" s="2"/>
      <c r="K5210" s="2"/>
      <c r="N5210" s="2"/>
      <c r="P5210" s="5"/>
      <c r="Q5210" s="2"/>
      <c r="T5210" s="2"/>
    </row>
    <row r="5211" spans="3:20" x14ac:dyDescent="0.25">
      <c r="C5211" s="3"/>
      <c r="E5211" s="4"/>
      <c r="H5211" s="2"/>
      <c r="K5211" s="2"/>
      <c r="N5211" s="2"/>
      <c r="P5211" s="5"/>
      <c r="Q5211" s="2"/>
      <c r="T5211" s="2"/>
    </row>
    <row r="5212" spans="3:20" x14ac:dyDescent="0.25">
      <c r="C5212" s="3"/>
      <c r="E5212" s="4"/>
      <c r="H5212" s="2"/>
      <c r="K5212" s="2"/>
      <c r="N5212" s="2"/>
      <c r="P5212" s="5"/>
      <c r="Q5212" s="2"/>
      <c r="T5212" s="2"/>
    </row>
    <row r="5213" spans="3:20" x14ac:dyDescent="0.25">
      <c r="C5213" s="3"/>
      <c r="E5213" s="4"/>
      <c r="H5213" s="2"/>
      <c r="K5213" s="2"/>
      <c r="N5213" s="2"/>
      <c r="P5213" s="5"/>
      <c r="Q5213" s="2"/>
      <c r="T5213" s="2"/>
    </row>
    <row r="5214" spans="3:20" x14ac:dyDescent="0.25">
      <c r="C5214" s="3"/>
      <c r="E5214" s="4"/>
      <c r="H5214" s="2"/>
      <c r="K5214" s="2"/>
      <c r="N5214" s="2"/>
      <c r="P5214" s="5"/>
      <c r="Q5214" s="2"/>
      <c r="T5214" s="2"/>
    </row>
    <row r="5215" spans="3:20" x14ac:dyDescent="0.25">
      <c r="C5215" s="3"/>
      <c r="E5215" s="4"/>
      <c r="H5215" s="2"/>
      <c r="K5215" s="2"/>
      <c r="N5215" s="2"/>
      <c r="P5215" s="5"/>
      <c r="Q5215" s="2"/>
      <c r="T5215" s="2"/>
    </row>
    <row r="5216" spans="3:20" x14ac:dyDescent="0.25">
      <c r="C5216" s="3"/>
      <c r="E5216" s="4"/>
      <c r="H5216" s="2"/>
      <c r="K5216" s="2"/>
      <c r="N5216" s="2"/>
      <c r="P5216" s="5"/>
      <c r="Q5216" s="2"/>
      <c r="T5216" s="2"/>
    </row>
    <row r="5217" spans="3:20" x14ac:dyDescent="0.25">
      <c r="C5217" s="3"/>
      <c r="E5217" s="4"/>
      <c r="H5217" s="2"/>
      <c r="K5217" s="2"/>
      <c r="N5217" s="2"/>
      <c r="P5217" s="5"/>
      <c r="Q5217" s="2"/>
      <c r="T5217" s="2"/>
    </row>
    <row r="5218" spans="3:20" x14ac:dyDescent="0.25">
      <c r="C5218" s="3"/>
      <c r="E5218" s="4"/>
      <c r="H5218" s="2"/>
      <c r="K5218" s="2"/>
      <c r="N5218" s="2"/>
      <c r="P5218" s="5"/>
      <c r="Q5218" s="2"/>
      <c r="T5218" s="2"/>
    </row>
    <row r="5219" spans="3:20" x14ac:dyDescent="0.25">
      <c r="C5219" s="3"/>
      <c r="E5219" s="4"/>
      <c r="H5219" s="2"/>
      <c r="K5219" s="2"/>
      <c r="N5219" s="2"/>
      <c r="P5219" s="5"/>
      <c r="Q5219" s="2"/>
      <c r="T5219" s="2"/>
    </row>
    <row r="5220" spans="3:20" x14ac:dyDescent="0.25">
      <c r="C5220" s="3"/>
      <c r="E5220" s="4"/>
      <c r="H5220" s="2"/>
      <c r="K5220" s="2"/>
      <c r="N5220" s="2"/>
      <c r="P5220" s="5"/>
      <c r="Q5220" s="2"/>
      <c r="T5220" s="2"/>
    </row>
    <row r="5221" spans="3:20" x14ac:dyDescent="0.25">
      <c r="C5221" s="3"/>
      <c r="E5221" s="4"/>
      <c r="H5221" s="2"/>
      <c r="K5221" s="2"/>
      <c r="N5221" s="2"/>
      <c r="P5221" s="5"/>
      <c r="Q5221" s="2"/>
      <c r="T5221" s="2"/>
    </row>
    <row r="5222" spans="3:20" x14ac:dyDescent="0.25">
      <c r="C5222" s="3"/>
      <c r="E5222" s="4"/>
      <c r="H5222" s="2"/>
      <c r="K5222" s="2"/>
      <c r="N5222" s="2"/>
      <c r="P5222" s="5"/>
      <c r="Q5222" s="2"/>
      <c r="T5222" s="2"/>
    </row>
    <row r="5223" spans="3:20" x14ac:dyDescent="0.25">
      <c r="C5223" s="3"/>
      <c r="E5223" s="4"/>
      <c r="H5223" s="2"/>
      <c r="K5223" s="2"/>
      <c r="N5223" s="2"/>
      <c r="P5223" s="5"/>
      <c r="Q5223" s="2"/>
      <c r="T5223" s="2"/>
    </row>
    <row r="5224" spans="3:20" x14ac:dyDescent="0.25">
      <c r="C5224" s="3"/>
      <c r="E5224" s="4"/>
      <c r="H5224" s="2"/>
      <c r="K5224" s="2"/>
      <c r="N5224" s="2"/>
      <c r="P5224" s="5"/>
      <c r="Q5224" s="2"/>
      <c r="T5224" s="2"/>
    </row>
    <row r="5225" spans="3:20" x14ac:dyDescent="0.25">
      <c r="C5225" s="3"/>
      <c r="E5225" s="4"/>
      <c r="H5225" s="2"/>
      <c r="K5225" s="2"/>
      <c r="N5225" s="2"/>
      <c r="P5225" s="5"/>
      <c r="Q5225" s="2"/>
      <c r="T5225" s="2"/>
    </row>
    <row r="5226" spans="3:20" x14ac:dyDescent="0.25">
      <c r="C5226" s="3"/>
      <c r="E5226" s="4"/>
      <c r="H5226" s="2"/>
      <c r="K5226" s="2"/>
      <c r="N5226" s="2"/>
      <c r="P5226" s="5"/>
      <c r="Q5226" s="2"/>
      <c r="T5226" s="2"/>
    </row>
    <row r="5227" spans="3:20" x14ac:dyDescent="0.25">
      <c r="C5227" s="3"/>
      <c r="E5227" s="4"/>
      <c r="H5227" s="2"/>
      <c r="K5227" s="2"/>
      <c r="N5227" s="2"/>
      <c r="P5227" s="5"/>
      <c r="Q5227" s="2"/>
      <c r="T5227" s="2"/>
    </row>
    <row r="5228" spans="3:20" x14ac:dyDescent="0.25">
      <c r="C5228" s="3"/>
      <c r="E5228" s="4"/>
      <c r="H5228" s="2"/>
      <c r="K5228" s="2"/>
      <c r="N5228" s="2"/>
      <c r="P5228" s="5"/>
      <c r="Q5228" s="2"/>
      <c r="T5228" s="2"/>
    </row>
    <row r="5229" spans="3:20" x14ac:dyDescent="0.25">
      <c r="C5229" s="3"/>
      <c r="E5229" s="4"/>
      <c r="H5229" s="2"/>
      <c r="K5229" s="2"/>
      <c r="N5229" s="2"/>
      <c r="P5229" s="5"/>
      <c r="Q5229" s="2"/>
      <c r="T5229" s="2"/>
    </row>
    <row r="5230" spans="3:20" x14ac:dyDescent="0.25">
      <c r="C5230" s="3"/>
      <c r="E5230" s="4"/>
      <c r="H5230" s="2"/>
      <c r="K5230" s="2"/>
      <c r="N5230" s="2"/>
      <c r="P5230" s="5"/>
      <c r="Q5230" s="2"/>
      <c r="T5230" s="2"/>
    </row>
    <row r="5231" spans="3:20" x14ac:dyDescent="0.25">
      <c r="C5231" s="3"/>
      <c r="E5231" s="4"/>
      <c r="H5231" s="2"/>
      <c r="K5231" s="2"/>
      <c r="N5231" s="2"/>
      <c r="P5231" s="5"/>
      <c r="Q5231" s="2"/>
      <c r="T5231" s="2"/>
    </row>
    <row r="5232" spans="3:20" x14ac:dyDescent="0.25">
      <c r="C5232" s="3"/>
      <c r="E5232" s="4"/>
      <c r="H5232" s="2"/>
      <c r="K5232" s="2"/>
      <c r="N5232" s="2"/>
      <c r="P5232" s="5"/>
      <c r="Q5232" s="2"/>
      <c r="T5232" s="2"/>
    </row>
    <row r="5233" spans="3:20" x14ac:dyDescent="0.25">
      <c r="C5233" s="3"/>
      <c r="E5233" s="4"/>
      <c r="H5233" s="2"/>
      <c r="K5233" s="2"/>
      <c r="N5233" s="2"/>
      <c r="P5233" s="5"/>
      <c r="Q5233" s="2"/>
      <c r="T5233" s="2"/>
    </row>
    <row r="5234" spans="3:20" x14ac:dyDescent="0.25">
      <c r="C5234" s="3"/>
      <c r="E5234" s="4"/>
      <c r="H5234" s="2"/>
      <c r="K5234" s="2"/>
      <c r="N5234" s="2"/>
      <c r="P5234" s="5"/>
      <c r="Q5234" s="2"/>
      <c r="T5234" s="2"/>
    </row>
    <row r="5235" spans="3:20" x14ac:dyDescent="0.25">
      <c r="C5235" s="3"/>
      <c r="E5235" s="4"/>
      <c r="H5235" s="2"/>
      <c r="K5235" s="2"/>
      <c r="N5235" s="2"/>
      <c r="P5235" s="5"/>
      <c r="Q5235" s="2"/>
      <c r="T5235" s="2"/>
    </row>
    <row r="5236" spans="3:20" x14ac:dyDescent="0.25">
      <c r="C5236" s="3"/>
      <c r="E5236" s="4"/>
      <c r="H5236" s="2"/>
      <c r="K5236" s="2"/>
      <c r="N5236" s="2"/>
      <c r="P5236" s="5"/>
      <c r="Q5236" s="2"/>
      <c r="T5236" s="2"/>
    </row>
    <row r="5237" spans="3:20" x14ac:dyDescent="0.25">
      <c r="C5237" s="3"/>
      <c r="E5237" s="4"/>
      <c r="H5237" s="2"/>
      <c r="K5237" s="2"/>
      <c r="N5237" s="2"/>
      <c r="P5237" s="5"/>
      <c r="Q5237" s="2"/>
      <c r="T5237" s="2"/>
    </row>
    <row r="5238" spans="3:20" x14ac:dyDescent="0.25">
      <c r="C5238" s="3"/>
      <c r="E5238" s="4"/>
      <c r="H5238" s="2"/>
      <c r="K5238" s="2"/>
      <c r="N5238" s="2"/>
      <c r="P5238" s="5"/>
      <c r="Q5238" s="2"/>
      <c r="T5238" s="2"/>
    </row>
    <row r="5239" spans="3:20" x14ac:dyDescent="0.25">
      <c r="C5239" s="3"/>
      <c r="E5239" s="4"/>
      <c r="H5239" s="2"/>
      <c r="K5239" s="2"/>
      <c r="N5239" s="2"/>
      <c r="P5239" s="5"/>
      <c r="Q5239" s="2"/>
      <c r="T5239" s="2"/>
    </row>
    <row r="5240" spans="3:20" x14ac:dyDescent="0.25">
      <c r="C5240" s="3"/>
      <c r="E5240" s="4"/>
      <c r="H5240" s="2"/>
      <c r="K5240" s="2"/>
      <c r="N5240" s="2"/>
      <c r="P5240" s="5"/>
      <c r="Q5240" s="2"/>
      <c r="T5240" s="2"/>
    </row>
    <row r="5241" spans="3:20" x14ac:dyDescent="0.25">
      <c r="C5241" s="3"/>
      <c r="E5241" s="4"/>
      <c r="H5241" s="2"/>
      <c r="K5241" s="2"/>
      <c r="N5241" s="2"/>
      <c r="P5241" s="5"/>
      <c r="Q5241" s="2"/>
      <c r="T5241" s="2"/>
    </row>
    <row r="5242" spans="3:20" x14ac:dyDescent="0.25">
      <c r="C5242" s="3"/>
      <c r="E5242" s="4"/>
      <c r="H5242" s="2"/>
      <c r="K5242" s="2"/>
      <c r="N5242" s="2"/>
      <c r="P5242" s="5"/>
      <c r="Q5242" s="2"/>
      <c r="T5242" s="2"/>
    </row>
    <row r="5243" spans="3:20" x14ac:dyDescent="0.25">
      <c r="C5243" s="3"/>
      <c r="E5243" s="4"/>
      <c r="H5243" s="2"/>
      <c r="K5243" s="2"/>
      <c r="N5243" s="2"/>
      <c r="P5243" s="5"/>
      <c r="Q5243" s="2"/>
      <c r="T5243" s="2"/>
    </row>
    <row r="5244" spans="3:20" x14ac:dyDescent="0.25">
      <c r="C5244" s="3"/>
      <c r="E5244" s="4"/>
      <c r="H5244" s="2"/>
      <c r="K5244" s="2"/>
      <c r="N5244" s="2"/>
      <c r="P5244" s="5"/>
      <c r="Q5244" s="2"/>
      <c r="T5244" s="2"/>
    </row>
    <row r="5245" spans="3:20" x14ac:dyDescent="0.25">
      <c r="C5245" s="3"/>
      <c r="E5245" s="4"/>
      <c r="H5245" s="2"/>
      <c r="K5245" s="2"/>
      <c r="N5245" s="2"/>
      <c r="P5245" s="5"/>
      <c r="Q5245" s="2"/>
      <c r="T5245" s="2"/>
    </row>
    <row r="5246" spans="3:20" x14ac:dyDescent="0.25">
      <c r="C5246" s="3"/>
      <c r="E5246" s="4"/>
      <c r="H5246" s="2"/>
      <c r="K5246" s="2"/>
      <c r="N5246" s="2"/>
      <c r="P5246" s="5"/>
      <c r="Q5246" s="2"/>
      <c r="T5246" s="2"/>
    </row>
    <row r="5247" spans="3:20" x14ac:dyDescent="0.25">
      <c r="C5247" s="3"/>
      <c r="E5247" s="4"/>
      <c r="H5247" s="2"/>
      <c r="K5247" s="2"/>
      <c r="N5247" s="2"/>
      <c r="P5247" s="5"/>
      <c r="Q5247" s="2"/>
      <c r="T5247" s="2"/>
    </row>
    <row r="5248" spans="3:20" x14ac:dyDescent="0.25">
      <c r="C5248" s="3"/>
      <c r="E5248" s="4"/>
      <c r="H5248" s="2"/>
      <c r="K5248" s="2"/>
      <c r="N5248" s="2"/>
      <c r="P5248" s="5"/>
      <c r="Q5248" s="2"/>
      <c r="T5248" s="2"/>
    </row>
    <row r="5249" spans="3:20" x14ac:dyDescent="0.25">
      <c r="C5249" s="3"/>
      <c r="E5249" s="4"/>
      <c r="H5249" s="2"/>
      <c r="K5249" s="2"/>
      <c r="N5249" s="2"/>
      <c r="P5249" s="5"/>
      <c r="Q5249" s="2"/>
      <c r="T5249" s="2"/>
    </row>
    <row r="5250" spans="3:20" x14ac:dyDescent="0.25">
      <c r="C5250" s="3"/>
      <c r="E5250" s="4"/>
      <c r="H5250" s="2"/>
      <c r="K5250" s="2"/>
      <c r="N5250" s="2"/>
      <c r="P5250" s="5"/>
      <c r="Q5250" s="2"/>
      <c r="T5250" s="2"/>
    </row>
    <row r="5251" spans="3:20" x14ac:dyDescent="0.25">
      <c r="C5251" s="3"/>
      <c r="E5251" s="4"/>
      <c r="H5251" s="2"/>
      <c r="K5251" s="2"/>
      <c r="N5251" s="2"/>
      <c r="P5251" s="5"/>
      <c r="Q5251" s="2"/>
      <c r="T5251" s="2"/>
    </row>
    <row r="5252" spans="3:20" x14ac:dyDescent="0.25">
      <c r="C5252" s="3"/>
      <c r="E5252" s="4"/>
      <c r="H5252" s="2"/>
      <c r="K5252" s="2"/>
      <c r="N5252" s="2"/>
      <c r="P5252" s="5"/>
      <c r="Q5252" s="2"/>
      <c r="T5252" s="2"/>
    </row>
    <row r="5253" spans="3:20" x14ac:dyDescent="0.25">
      <c r="C5253" s="3"/>
      <c r="E5253" s="4"/>
      <c r="H5253" s="2"/>
      <c r="K5253" s="2"/>
      <c r="N5253" s="2"/>
      <c r="P5253" s="5"/>
      <c r="Q5253" s="2"/>
      <c r="T5253" s="2"/>
    </row>
    <row r="5254" spans="3:20" x14ac:dyDescent="0.25">
      <c r="C5254" s="3"/>
      <c r="E5254" s="4"/>
      <c r="H5254" s="2"/>
      <c r="K5254" s="2"/>
      <c r="N5254" s="2"/>
      <c r="P5254" s="5"/>
      <c r="Q5254" s="2"/>
      <c r="T5254" s="2"/>
    </row>
    <row r="5255" spans="3:20" x14ac:dyDescent="0.25">
      <c r="C5255" s="3"/>
      <c r="E5255" s="4"/>
      <c r="H5255" s="2"/>
      <c r="K5255" s="2"/>
      <c r="N5255" s="2"/>
      <c r="P5255" s="5"/>
      <c r="Q5255" s="2"/>
      <c r="T5255" s="2"/>
    </row>
    <row r="5256" spans="3:20" x14ac:dyDescent="0.25">
      <c r="C5256" s="3"/>
      <c r="E5256" s="4"/>
      <c r="H5256" s="2"/>
      <c r="K5256" s="2"/>
      <c r="N5256" s="2"/>
      <c r="P5256" s="5"/>
      <c r="Q5256" s="2"/>
      <c r="T5256" s="2"/>
    </row>
    <row r="5257" spans="3:20" x14ac:dyDescent="0.25">
      <c r="C5257" s="3"/>
      <c r="E5257" s="4"/>
      <c r="H5257" s="2"/>
      <c r="K5257" s="2"/>
      <c r="N5257" s="2"/>
      <c r="P5257" s="5"/>
      <c r="Q5257" s="2"/>
      <c r="T5257" s="2"/>
    </row>
    <row r="5258" spans="3:20" x14ac:dyDescent="0.25">
      <c r="C5258" s="3"/>
      <c r="E5258" s="4"/>
      <c r="H5258" s="2"/>
      <c r="K5258" s="2"/>
      <c r="N5258" s="2"/>
      <c r="P5258" s="5"/>
      <c r="Q5258" s="2"/>
      <c r="T5258" s="2"/>
    </row>
    <row r="5259" spans="3:20" x14ac:dyDescent="0.25">
      <c r="C5259" s="3"/>
      <c r="E5259" s="4"/>
      <c r="H5259" s="2"/>
      <c r="K5259" s="2"/>
      <c r="N5259" s="2"/>
      <c r="P5259" s="5"/>
      <c r="Q5259" s="2"/>
      <c r="T5259" s="2"/>
    </row>
    <row r="5260" spans="3:20" x14ac:dyDescent="0.25">
      <c r="C5260" s="3"/>
      <c r="E5260" s="4"/>
      <c r="H5260" s="2"/>
      <c r="K5260" s="2"/>
      <c r="N5260" s="2"/>
      <c r="P5260" s="5"/>
      <c r="Q5260" s="2"/>
      <c r="T5260" s="2"/>
    </row>
    <row r="5261" spans="3:20" x14ac:dyDescent="0.25">
      <c r="C5261" s="3"/>
      <c r="E5261" s="4"/>
      <c r="H5261" s="2"/>
      <c r="K5261" s="2"/>
      <c r="N5261" s="2"/>
      <c r="P5261" s="5"/>
      <c r="Q5261" s="2"/>
      <c r="T5261" s="2"/>
    </row>
    <row r="5262" spans="3:20" x14ac:dyDescent="0.25">
      <c r="C5262" s="3"/>
      <c r="E5262" s="4"/>
      <c r="H5262" s="2"/>
      <c r="K5262" s="2"/>
      <c r="N5262" s="2"/>
      <c r="P5262" s="5"/>
      <c r="Q5262" s="2"/>
      <c r="T5262" s="2"/>
    </row>
    <row r="5263" spans="3:20" x14ac:dyDescent="0.25">
      <c r="C5263" s="3"/>
      <c r="E5263" s="4"/>
      <c r="H5263" s="2"/>
      <c r="K5263" s="2"/>
      <c r="N5263" s="2"/>
      <c r="P5263" s="5"/>
      <c r="Q5263" s="2"/>
      <c r="T5263" s="2"/>
    </row>
    <row r="5264" spans="3:20" x14ac:dyDescent="0.25">
      <c r="C5264" s="3"/>
      <c r="E5264" s="4"/>
      <c r="H5264" s="2"/>
      <c r="K5264" s="2"/>
      <c r="N5264" s="2"/>
      <c r="P5264" s="5"/>
      <c r="Q5264" s="2"/>
      <c r="T5264" s="2"/>
    </row>
    <row r="5265" spans="3:20" x14ac:dyDescent="0.25">
      <c r="C5265" s="3"/>
      <c r="E5265" s="4"/>
      <c r="H5265" s="2"/>
      <c r="K5265" s="2"/>
      <c r="N5265" s="2"/>
      <c r="P5265" s="5"/>
      <c r="Q5265" s="2"/>
      <c r="T5265" s="2"/>
    </row>
    <row r="5266" spans="3:20" x14ac:dyDescent="0.25">
      <c r="C5266" s="3"/>
      <c r="E5266" s="4"/>
      <c r="H5266" s="2"/>
      <c r="K5266" s="2"/>
      <c r="N5266" s="2"/>
      <c r="P5266" s="5"/>
      <c r="Q5266" s="2"/>
      <c r="T5266" s="2"/>
    </row>
    <row r="5267" spans="3:20" x14ac:dyDescent="0.25">
      <c r="C5267" s="3"/>
      <c r="E5267" s="4"/>
      <c r="H5267" s="2"/>
      <c r="K5267" s="2"/>
      <c r="N5267" s="2"/>
      <c r="P5267" s="5"/>
      <c r="Q5267" s="2"/>
      <c r="T5267" s="2"/>
    </row>
    <row r="5268" spans="3:20" x14ac:dyDescent="0.25">
      <c r="C5268" s="3"/>
      <c r="E5268" s="4"/>
      <c r="H5268" s="2"/>
      <c r="K5268" s="2"/>
      <c r="N5268" s="2"/>
      <c r="P5268" s="5"/>
      <c r="Q5268" s="2"/>
      <c r="T5268" s="2"/>
    </row>
    <row r="5269" spans="3:20" x14ac:dyDescent="0.25">
      <c r="C5269" s="3"/>
      <c r="E5269" s="4"/>
      <c r="H5269" s="2"/>
      <c r="K5269" s="2"/>
      <c r="N5269" s="2"/>
      <c r="P5269" s="5"/>
      <c r="Q5269" s="2"/>
      <c r="T5269" s="2"/>
    </row>
    <row r="5270" spans="3:20" x14ac:dyDescent="0.25">
      <c r="C5270" s="3"/>
      <c r="E5270" s="4"/>
      <c r="H5270" s="2"/>
      <c r="K5270" s="2"/>
      <c r="N5270" s="2"/>
      <c r="P5270" s="5"/>
      <c r="Q5270" s="2"/>
      <c r="T5270" s="2"/>
    </row>
    <row r="5271" spans="3:20" x14ac:dyDescent="0.25">
      <c r="C5271" s="3"/>
      <c r="E5271" s="4"/>
      <c r="H5271" s="2"/>
      <c r="K5271" s="2"/>
      <c r="N5271" s="2"/>
      <c r="P5271" s="5"/>
      <c r="Q5271" s="2"/>
      <c r="T5271" s="2"/>
    </row>
    <row r="5272" spans="3:20" x14ac:dyDescent="0.25">
      <c r="C5272" s="3"/>
      <c r="E5272" s="4"/>
      <c r="H5272" s="2"/>
      <c r="K5272" s="2"/>
      <c r="N5272" s="2"/>
      <c r="P5272" s="5"/>
      <c r="Q5272" s="2"/>
      <c r="T5272" s="2"/>
    </row>
    <row r="5273" spans="3:20" x14ac:dyDescent="0.25">
      <c r="C5273" s="3"/>
      <c r="E5273" s="4"/>
      <c r="H5273" s="2"/>
      <c r="K5273" s="2"/>
      <c r="N5273" s="2"/>
      <c r="P5273" s="5"/>
      <c r="Q5273" s="2"/>
      <c r="T5273" s="2"/>
    </row>
    <row r="5274" spans="3:20" x14ac:dyDescent="0.25">
      <c r="C5274" s="3"/>
      <c r="E5274" s="4"/>
      <c r="H5274" s="2"/>
      <c r="K5274" s="2"/>
      <c r="N5274" s="2"/>
      <c r="P5274" s="5"/>
      <c r="Q5274" s="2"/>
      <c r="T5274" s="2"/>
    </row>
    <row r="5275" spans="3:20" x14ac:dyDescent="0.25">
      <c r="C5275" s="3"/>
      <c r="E5275" s="4"/>
      <c r="H5275" s="2"/>
      <c r="K5275" s="2"/>
      <c r="N5275" s="2"/>
      <c r="P5275" s="5"/>
      <c r="Q5275" s="2"/>
      <c r="T5275" s="2"/>
    </row>
    <row r="5276" spans="3:20" x14ac:dyDescent="0.25">
      <c r="C5276" s="3"/>
      <c r="E5276" s="4"/>
      <c r="H5276" s="2"/>
      <c r="K5276" s="2"/>
      <c r="N5276" s="2"/>
      <c r="P5276" s="5"/>
      <c r="Q5276" s="2"/>
      <c r="T5276" s="2"/>
    </row>
    <row r="5277" spans="3:20" x14ac:dyDescent="0.25">
      <c r="C5277" s="3"/>
      <c r="E5277" s="4"/>
      <c r="H5277" s="2"/>
      <c r="K5277" s="2"/>
      <c r="N5277" s="2"/>
      <c r="P5277" s="5"/>
      <c r="Q5277" s="2"/>
      <c r="T5277" s="2"/>
    </row>
    <row r="5278" spans="3:20" x14ac:dyDescent="0.25">
      <c r="C5278" s="3"/>
      <c r="E5278" s="4"/>
      <c r="H5278" s="2"/>
      <c r="K5278" s="2"/>
      <c r="N5278" s="2"/>
      <c r="P5278" s="5"/>
      <c r="Q5278" s="2"/>
      <c r="T5278" s="2"/>
    </row>
    <row r="5279" spans="3:20" x14ac:dyDescent="0.25">
      <c r="C5279" s="3"/>
      <c r="E5279" s="4"/>
      <c r="H5279" s="2"/>
      <c r="K5279" s="2"/>
      <c r="N5279" s="2"/>
      <c r="P5279" s="5"/>
      <c r="Q5279" s="2"/>
      <c r="T5279" s="2"/>
    </row>
    <row r="5280" spans="3:20" x14ac:dyDescent="0.25">
      <c r="C5280" s="3"/>
      <c r="E5280" s="4"/>
      <c r="H5280" s="2"/>
      <c r="K5280" s="2"/>
      <c r="N5280" s="2"/>
      <c r="P5280" s="5"/>
      <c r="Q5280" s="2"/>
      <c r="T5280" s="2"/>
    </row>
    <row r="5281" spans="3:20" x14ac:dyDescent="0.25">
      <c r="C5281" s="3"/>
      <c r="E5281" s="4"/>
      <c r="H5281" s="2"/>
      <c r="K5281" s="2"/>
      <c r="N5281" s="2"/>
      <c r="P5281" s="5"/>
      <c r="Q5281" s="2"/>
      <c r="T5281" s="2"/>
    </row>
    <row r="5282" spans="3:20" x14ac:dyDescent="0.25">
      <c r="C5282" s="3"/>
      <c r="E5282" s="4"/>
      <c r="H5282" s="2"/>
      <c r="K5282" s="2"/>
      <c r="N5282" s="2"/>
      <c r="P5282" s="5"/>
      <c r="Q5282" s="2"/>
      <c r="T5282" s="2"/>
    </row>
    <row r="5283" spans="3:20" x14ac:dyDescent="0.25">
      <c r="C5283" s="3"/>
      <c r="E5283" s="4"/>
      <c r="H5283" s="2"/>
      <c r="K5283" s="2"/>
      <c r="N5283" s="2"/>
      <c r="P5283" s="5"/>
      <c r="Q5283" s="2"/>
      <c r="T5283" s="2"/>
    </row>
    <row r="5284" spans="3:20" x14ac:dyDescent="0.25">
      <c r="C5284" s="3"/>
      <c r="E5284" s="4"/>
      <c r="H5284" s="2"/>
      <c r="K5284" s="2"/>
      <c r="N5284" s="2"/>
      <c r="P5284" s="5"/>
      <c r="Q5284" s="2"/>
      <c r="T5284" s="2"/>
    </row>
    <row r="5285" spans="3:20" x14ac:dyDescent="0.25">
      <c r="C5285" s="3"/>
      <c r="E5285" s="4"/>
      <c r="H5285" s="2"/>
      <c r="K5285" s="2"/>
      <c r="N5285" s="2"/>
      <c r="P5285" s="5"/>
      <c r="Q5285" s="2"/>
      <c r="T5285" s="2"/>
    </row>
    <row r="5286" spans="3:20" x14ac:dyDescent="0.25">
      <c r="C5286" s="3"/>
      <c r="E5286" s="4"/>
      <c r="H5286" s="2"/>
      <c r="K5286" s="2"/>
      <c r="N5286" s="2"/>
      <c r="P5286" s="5"/>
      <c r="Q5286" s="2"/>
      <c r="T5286" s="2"/>
    </row>
    <row r="5287" spans="3:20" x14ac:dyDescent="0.25">
      <c r="C5287" s="3"/>
      <c r="E5287" s="4"/>
      <c r="H5287" s="2"/>
      <c r="K5287" s="2"/>
      <c r="N5287" s="2"/>
      <c r="P5287" s="5"/>
      <c r="Q5287" s="2"/>
      <c r="T5287" s="2"/>
    </row>
    <row r="5288" spans="3:20" x14ac:dyDescent="0.25">
      <c r="C5288" s="3"/>
      <c r="E5288" s="4"/>
      <c r="H5288" s="2"/>
      <c r="K5288" s="2"/>
      <c r="N5288" s="2"/>
      <c r="P5288" s="5"/>
      <c r="Q5288" s="2"/>
      <c r="T5288" s="2"/>
    </row>
    <row r="5289" spans="3:20" x14ac:dyDescent="0.25">
      <c r="C5289" s="3"/>
      <c r="E5289" s="4"/>
      <c r="H5289" s="2"/>
      <c r="K5289" s="2"/>
      <c r="N5289" s="2"/>
      <c r="P5289" s="5"/>
      <c r="Q5289" s="2"/>
      <c r="T5289" s="2"/>
    </row>
    <row r="5290" spans="3:20" x14ac:dyDescent="0.25">
      <c r="C5290" s="3"/>
      <c r="E5290" s="4"/>
      <c r="H5290" s="2"/>
      <c r="K5290" s="2"/>
      <c r="N5290" s="2"/>
      <c r="P5290" s="5"/>
      <c r="Q5290" s="2"/>
      <c r="T5290" s="2"/>
    </row>
    <row r="5291" spans="3:20" x14ac:dyDescent="0.25">
      <c r="C5291" s="3"/>
      <c r="E5291" s="4"/>
      <c r="H5291" s="2"/>
      <c r="K5291" s="2"/>
      <c r="N5291" s="2"/>
      <c r="P5291" s="5"/>
      <c r="Q5291" s="2"/>
      <c r="T5291" s="2"/>
    </row>
    <row r="5292" spans="3:20" x14ac:dyDescent="0.25">
      <c r="C5292" s="3"/>
      <c r="E5292" s="4"/>
      <c r="H5292" s="2"/>
      <c r="K5292" s="2"/>
      <c r="N5292" s="2"/>
      <c r="P5292" s="5"/>
      <c r="Q5292" s="2"/>
      <c r="T5292" s="2"/>
    </row>
    <row r="5293" spans="3:20" x14ac:dyDescent="0.25">
      <c r="C5293" s="3"/>
      <c r="E5293" s="4"/>
      <c r="H5293" s="2"/>
      <c r="K5293" s="2"/>
      <c r="N5293" s="2"/>
      <c r="P5293" s="5"/>
      <c r="Q5293" s="2"/>
      <c r="T5293" s="2"/>
    </row>
    <row r="5294" spans="3:20" x14ac:dyDescent="0.25">
      <c r="C5294" s="3"/>
      <c r="E5294" s="4"/>
      <c r="H5294" s="2"/>
      <c r="K5294" s="2"/>
      <c r="N5294" s="2"/>
      <c r="P5294" s="5"/>
      <c r="Q5294" s="2"/>
      <c r="T5294" s="2"/>
    </row>
    <row r="5295" spans="3:20" x14ac:dyDescent="0.25">
      <c r="C5295" s="3"/>
      <c r="E5295" s="4"/>
      <c r="H5295" s="2"/>
      <c r="K5295" s="2"/>
      <c r="N5295" s="2"/>
      <c r="P5295" s="5"/>
      <c r="Q5295" s="2"/>
      <c r="T5295" s="2"/>
    </row>
    <row r="5296" spans="3:20" x14ac:dyDescent="0.25">
      <c r="C5296" s="3"/>
      <c r="E5296" s="4"/>
      <c r="H5296" s="2"/>
      <c r="K5296" s="2"/>
      <c r="N5296" s="2"/>
      <c r="P5296" s="5"/>
      <c r="Q5296" s="2"/>
      <c r="T5296" s="2"/>
    </row>
    <row r="5297" spans="3:20" x14ac:dyDescent="0.25">
      <c r="C5297" s="3"/>
      <c r="E5297" s="4"/>
      <c r="H5297" s="2"/>
      <c r="K5297" s="2"/>
      <c r="N5297" s="2"/>
      <c r="P5297" s="5"/>
      <c r="Q5297" s="2"/>
      <c r="T5297" s="2"/>
    </row>
    <row r="5298" spans="3:20" x14ac:dyDescent="0.25">
      <c r="C5298" s="3"/>
      <c r="E5298" s="4"/>
      <c r="H5298" s="2"/>
      <c r="K5298" s="2"/>
      <c r="N5298" s="2"/>
      <c r="P5298" s="5"/>
      <c r="Q5298" s="2"/>
      <c r="T5298" s="2"/>
    </row>
    <row r="5299" spans="3:20" x14ac:dyDescent="0.25">
      <c r="C5299" s="3"/>
      <c r="E5299" s="4"/>
      <c r="H5299" s="2"/>
      <c r="K5299" s="2"/>
      <c r="N5299" s="2"/>
      <c r="P5299" s="5"/>
      <c r="Q5299" s="2"/>
      <c r="T5299" s="2"/>
    </row>
    <row r="5300" spans="3:20" x14ac:dyDescent="0.25">
      <c r="C5300" s="3"/>
      <c r="E5300" s="4"/>
      <c r="H5300" s="2"/>
      <c r="K5300" s="2"/>
      <c r="N5300" s="2"/>
      <c r="P5300" s="5"/>
      <c r="Q5300" s="2"/>
      <c r="T5300" s="2"/>
    </row>
    <row r="5301" spans="3:20" x14ac:dyDescent="0.25">
      <c r="C5301" s="3"/>
      <c r="E5301" s="4"/>
      <c r="H5301" s="2"/>
      <c r="K5301" s="2"/>
      <c r="N5301" s="2"/>
      <c r="P5301" s="5"/>
      <c r="Q5301" s="2"/>
      <c r="T5301" s="2"/>
    </row>
    <row r="5302" spans="3:20" x14ac:dyDescent="0.25">
      <c r="C5302" s="3"/>
      <c r="E5302" s="4"/>
      <c r="H5302" s="2"/>
      <c r="K5302" s="2"/>
      <c r="N5302" s="2"/>
      <c r="P5302" s="5"/>
      <c r="Q5302" s="2"/>
      <c r="T5302" s="2"/>
    </row>
    <row r="5303" spans="3:20" x14ac:dyDescent="0.25">
      <c r="C5303" s="3"/>
      <c r="E5303" s="4"/>
      <c r="H5303" s="2"/>
      <c r="K5303" s="2"/>
      <c r="N5303" s="2"/>
      <c r="P5303" s="5"/>
      <c r="Q5303" s="2"/>
      <c r="T5303" s="2"/>
    </row>
    <row r="5304" spans="3:20" x14ac:dyDescent="0.25">
      <c r="C5304" s="3"/>
      <c r="E5304" s="4"/>
      <c r="H5304" s="2"/>
      <c r="K5304" s="2"/>
      <c r="N5304" s="2"/>
      <c r="P5304" s="5"/>
      <c r="Q5304" s="2"/>
      <c r="T5304" s="2"/>
    </row>
    <row r="5305" spans="3:20" x14ac:dyDescent="0.25">
      <c r="C5305" s="3"/>
      <c r="E5305" s="4"/>
      <c r="H5305" s="2"/>
      <c r="K5305" s="2"/>
      <c r="N5305" s="2"/>
      <c r="P5305" s="5"/>
      <c r="Q5305" s="2"/>
      <c r="T5305" s="2"/>
    </row>
    <row r="5306" spans="3:20" x14ac:dyDescent="0.25">
      <c r="C5306" s="3"/>
      <c r="E5306" s="4"/>
      <c r="H5306" s="2"/>
      <c r="K5306" s="2"/>
      <c r="N5306" s="2"/>
      <c r="P5306" s="5"/>
      <c r="Q5306" s="2"/>
      <c r="T5306" s="2"/>
    </row>
    <row r="5307" spans="3:20" x14ac:dyDescent="0.25">
      <c r="C5307" s="3"/>
      <c r="E5307" s="4"/>
      <c r="H5307" s="2"/>
      <c r="K5307" s="2"/>
      <c r="N5307" s="2"/>
      <c r="P5307" s="5"/>
      <c r="Q5307" s="2"/>
      <c r="T5307" s="2"/>
    </row>
    <row r="5308" spans="3:20" x14ac:dyDescent="0.25">
      <c r="C5308" s="3"/>
      <c r="E5308" s="4"/>
      <c r="H5308" s="2"/>
      <c r="K5308" s="2"/>
      <c r="N5308" s="2"/>
      <c r="P5308" s="5"/>
      <c r="Q5308" s="2"/>
      <c r="T5308" s="2"/>
    </row>
    <row r="5309" spans="3:20" x14ac:dyDescent="0.25">
      <c r="C5309" s="3"/>
      <c r="E5309" s="4"/>
      <c r="H5309" s="2"/>
      <c r="K5309" s="2"/>
      <c r="N5309" s="2"/>
      <c r="P5309" s="5"/>
      <c r="Q5309" s="2"/>
      <c r="T5309" s="2"/>
    </row>
    <row r="5310" spans="3:20" x14ac:dyDescent="0.25">
      <c r="C5310" s="3"/>
      <c r="E5310" s="4"/>
      <c r="H5310" s="2"/>
      <c r="K5310" s="2"/>
      <c r="N5310" s="2"/>
      <c r="P5310" s="5"/>
      <c r="Q5310" s="2"/>
      <c r="T5310" s="2"/>
    </row>
    <row r="5311" spans="3:20" x14ac:dyDescent="0.25">
      <c r="C5311" s="3"/>
      <c r="E5311" s="4"/>
      <c r="H5311" s="2"/>
      <c r="K5311" s="2"/>
      <c r="N5311" s="2"/>
      <c r="P5311" s="5"/>
      <c r="Q5311" s="2"/>
      <c r="T5311" s="2"/>
    </row>
    <row r="5312" spans="3:20" x14ac:dyDescent="0.25">
      <c r="C5312" s="3"/>
      <c r="E5312" s="4"/>
      <c r="H5312" s="2"/>
      <c r="K5312" s="2"/>
      <c r="N5312" s="2"/>
      <c r="P5312" s="5"/>
      <c r="Q5312" s="2"/>
      <c r="T5312" s="2"/>
    </row>
    <row r="5313" spans="3:20" x14ac:dyDescent="0.25">
      <c r="C5313" s="3"/>
      <c r="E5313" s="4"/>
      <c r="H5313" s="2"/>
      <c r="K5313" s="2"/>
      <c r="N5313" s="2"/>
      <c r="P5313" s="5"/>
      <c r="Q5313" s="2"/>
      <c r="T5313" s="2"/>
    </row>
    <row r="5314" spans="3:20" x14ac:dyDescent="0.25">
      <c r="C5314" s="3"/>
      <c r="E5314" s="4"/>
      <c r="H5314" s="2"/>
      <c r="K5314" s="2"/>
      <c r="N5314" s="2"/>
      <c r="P5314" s="5"/>
      <c r="Q5314" s="2"/>
      <c r="T5314" s="2"/>
    </row>
    <row r="5315" spans="3:20" x14ac:dyDescent="0.25">
      <c r="C5315" s="3"/>
      <c r="E5315" s="4"/>
      <c r="H5315" s="2"/>
      <c r="K5315" s="2"/>
      <c r="N5315" s="2"/>
      <c r="P5315" s="5"/>
      <c r="Q5315" s="2"/>
      <c r="T5315" s="2"/>
    </row>
    <row r="5316" spans="3:20" x14ac:dyDescent="0.25">
      <c r="C5316" s="3"/>
      <c r="E5316" s="4"/>
      <c r="H5316" s="2"/>
      <c r="K5316" s="2"/>
      <c r="N5316" s="2"/>
      <c r="P5316" s="5"/>
      <c r="Q5316" s="2"/>
      <c r="T5316" s="2"/>
    </row>
    <row r="5317" spans="3:20" x14ac:dyDescent="0.25">
      <c r="C5317" s="3"/>
      <c r="E5317" s="4"/>
      <c r="H5317" s="2"/>
      <c r="K5317" s="2"/>
      <c r="N5317" s="2"/>
      <c r="P5317" s="5"/>
      <c r="Q5317" s="2"/>
      <c r="T5317" s="2"/>
    </row>
    <row r="5318" spans="3:20" x14ac:dyDescent="0.25">
      <c r="C5318" s="3"/>
      <c r="E5318" s="4"/>
      <c r="H5318" s="2"/>
      <c r="K5318" s="2"/>
      <c r="N5318" s="2"/>
      <c r="P5318" s="5"/>
      <c r="Q5318" s="2"/>
      <c r="T5318" s="2"/>
    </row>
    <row r="5319" spans="3:20" x14ac:dyDescent="0.25">
      <c r="C5319" s="3"/>
      <c r="E5319" s="4"/>
      <c r="H5319" s="2"/>
      <c r="K5319" s="2"/>
      <c r="N5319" s="2"/>
      <c r="P5319" s="5"/>
      <c r="Q5319" s="2"/>
      <c r="T5319" s="2"/>
    </row>
    <row r="5320" spans="3:20" x14ac:dyDescent="0.25">
      <c r="C5320" s="3"/>
      <c r="E5320" s="4"/>
      <c r="H5320" s="2"/>
      <c r="K5320" s="2"/>
      <c r="N5320" s="2"/>
      <c r="P5320" s="5"/>
      <c r="Q5320" s="2"/>
      <c r="T5320" s="2"/>
    </row>
    <row r="5321" spans="3:20" x14ac:dyDescent="0.25">
      <c r="C5321" s="3"/>
      <c r="E5321" s="4"/>
      <c r="H5321" s="2"/>
      <c r="K5321" s="2"/>
      <c r="N5321" s="2"/>
      <c r="P5321" s="5"/>
      <c r="Q5321" s="2"/>
      <c r="T5321" s="2"/>
    </row>
    <row r="5322" spans="3:20" x14ac:dyDescent="0.25">
      <c r="C5322" s="3"/>
      <c r="E5322" s="4"/>
      <c r="H5322" s="2"/>
      <c r="K5322" s="2"/>
      <c r="N5322" s="2"/>
      <c r="P5322" s="5"/>
      <c r="Q5322" s="2"/>
      <c r="T5322" s="2"/>
    </row>
    <row r="5323" spans="3:20" x14ac:dyDescent="0.25">
      <c r="C5323" s="3"/>
      <c r="E5323" s="4"/>
      <c r="H5323" s="2"/>
      <c r="K5323" s="2"/>
      <c r="N5323" s="2"/>
      <c r="P5323" s="5"/>
      <c r="Q5323" s="2"/>
      <c r="T5323" s="2"/>
    </row>
    <row r="5324" spans="3:20" x14ac:dyDescent="0.25">
      <c r="C5324" s="3"/>
      <c r="E5324" s="4"/>
      <c r="H5324" s="2"/>
      <c r="K5324" s="2"/>
      <c r="N5324" s="2"/>
      <c r="P5324" s="5"/>
      <c r="Q5324" s="2"/>
      <c r="T5324" s="2"/>
    </row>
    <row r="5325" spans="3:20" x14ac:dyDescent="0.25">
      <c r="C5325" s="3"/>
      <c r="E5325" s="4"/>
      <c r="H5325" s="2"/>
      <c r="K5325" s="2"/>
      <c r="N5325" s="2"/>
      <c r="P5325" s="5"/>
      <c r="Q5325" s="2"/>
      <c r="T5325" s="2"/>
    </row>
    <row r="5326" spans="3:20" x14ac:dyDescent="0.25">
      <c r="C5326" s="3"/>
      <c r="E5326" s="4"/>
      <c r="H5326" s="2"/>
      <c r="K5326" s="2"/>
      <c r="N5326" s="2"/>
      <c r="P5326" s="5"/>
      <c r="Q5326" s="2"/>
      <c r="T5326" s="2"/>
    </row>
    <row r="5327" spans="3:20" x14ac:dyDescent="0.25">
      <c r="C5327" s="3"/>
      <c r="E5327" s="4"/>
      <c r="H5327" s="2"/>
      <c r="K5327" s="2"/>
      <c r="N5327" s="2"/>
      <c r="P5327" s="5"/>
      <c r="Q5327" s="2"/>
      <c r="T5327" s="2"/>
    </row>
    <row r="5328" spans="3:20" x14ac:dyDescent="0.25">
      <c r="C5328" s="3"/>
      <c r="E5328" s="4"/>
      <c r="H5328" s="2"/>
      <c r="K5328" s="2"/>
      <c r="N5328" s="2"/>
      <c r="P5328" s="5"/>
      <c r="Q5328" s="2"/>
      <c r="T5328" s="2"/>
    </row>
    <row r="5329" spans="3:20" x14ac:dyDescent="0.25">
      <c r="C5329" s="3"/>
      <c r="E5329" s="4"/>
      <c r="H5329" s="2"/>
      <c r="K5329" s="2"/>
      <c r="N5329" s="2"/>
      <c r="P5329" s="5"/>
      <c r="Q5329" s="2"/>
      <c r="T5329" s="2"/>
    </row>
    <row r="5330" spans="3:20" x14ac:dyDescent="0.25">
      <c r="C5330" s="3"/>
      <c r="E5330" s="4"/>
      <c r="H5330" s="2"/>
      <c r="K5330" s="2"/>
      <c r="N5330" s="2"/>
      <c r="P5330" s="5"/>
      <c r="Q5330" s="2"/>
      <c r="T5330" s="2"/>
    </row>
    <row r="5331" spans="3:20" x14ac:dyDescent="0.25">
      <c r="C5331" s="3"/>
      <c r="E5331" s="4"/>
      <c r="H5331" s="2"/>
      <c r="K5331" s="2"/>
      <c r="N5331" s="2"/>
      <c r="P5331" s="5"/>
      <c r="Q5331" s="2"/>
      <c r="T5331" s="2"/>
    </row>
    <row r="5332" spans="3:20" x14ac:dyDescent="0.25">
      <c r="C5332" s="3"/>
      <c r="E5332" s="4"/>
      <c r="H5332" s="2"/>
      <c r="K5332" s="2"/>
      <c r="N5332" s="2"/>
      <c r="P5332" s="5"/>
      <c r="Q5332" s="2"/>
      <c r="T5332" s="2"/>
    </row>
    <row r="5333" spans="3:20" x14ac:dyDescent="0.25">
      <c r="C5333" s="3"/>
      <c r="E5333" s="4"/>
      <c r="H5333" s="2"/>
      <c r="K5333" s="2"/>
      <c r="N5333" s="2"/>
      <c r="P5333" s="5"/>
      <c r="Q5333" s="2"/>
      <c r="T5333" s="2"/>
    </row>
    <row r="5334" spans="3:20" x14ac:dyDescent="0.25">
      <c r="C5334" s="3"/>
      <c r="E5334" s="4"/>
      <c r="H5334" s="2"/>
      <c r="K5334" s="2"/>
      <c r="N5334" s="2"/>
      <c r="P5334" s="5"/>
      <c r="Q5334" s="2"/>
      <c r="T5334" s="2"/>
    </row>
    <row r="5335" spans="3:20" x14ac:dyDescent="0.25">
      <c r="C5335" s="3"/>
      <c r="E5335" s="4"/>
      <c r="H5335" s="2"/>
      <c r="K5335" s="2"/>
      <c r="N5335" s="2"/>
      <c r="P5335" s="5"/>
      <c r="Q5335" s="2"/>
      <c r="T5335" s="2"/>
    </row>
    <row r="5336" spans="3:20" x14ac:dyDescent="0.25">
      <c r="C5336" s="3"/>
      <c r="E5336" s="4"/>
      <c r="H5336" s="2"/>
      <c r="K5336" s="2"/>
      <c r="N5336" s="2"/>
      <c r="P5336" s="5"/>
      <c r="Q5336" s="2"/>
      <c r="T5336" s="2"/>
    </row>
    <row r="5337" spans="3:20" x14ac:dyDescent="0.25">
      <c r="C5337" s="3"/>
      <c r="E5337" s="4"/>
      <c r="H5337" s="2"/>
      <c r="K5337" s="2"/>
      <c r="N5337" s="2"/>
      <c r="P5337" s="5"/>
      <c r="Q5337" s="2"/>
      <c r="T5337" s="2"/>
    </row>
    <row r="5338" spans="3:20" x14ac:dyDescent="0.25">
      <c r="C5338" s="3"/>
      <c r="E5338" s="4"/>
      <c r="H5338" s="2"/>
      <c r="K5338" s="2"/>
      <c r="N5338" s="2"/>
      <c r="P5338" s="5"/>
      <c r="Q5338" s="2"/>
      <c r="T5338" s="2"/>
    </row>
    <row r="5339" spans="3:20" x14ac:dyDescent="0.25">
      <c r="C5339" s="3"/>
      <c r="E5339" s="4"/>
      <c r="H5339" s="2"/>
      <c r="K5339" s="2"/>
      <c r="N5339" s="2"/>
      <c r="P5339" s="5"/>
      <c r="Q5339" s="2"/>
      <c r="T5339" s="2"/>
    </row>
    <row r="5340" spans="3:20" x14ac:dyDescent="0.25">
      <c r="C5340" s="3"/>
      <c r="E5340" s="4"/>
      <c r="H5340" s="2"/>
      <c r="K5340" s="2"/>
      <c r="N5340" s="2"/>
      <c r="P5340" s="5"/>
      <c r="Q5340" s="2"/>
      <c r="T5340" s="2"/>
    </row>
    <row r="5341" spans="3:20" x14ac:dyDescent="0.25">
      <c r="C5341" s="3"/>
      <c r="E5341" s="4"/>
      <c r="H5341" s="2"/>
      <c r="K5341" s="2"/>
      <c r="N5341" s="2"/>
      <c r="P5341" s="5"/>
      <c r="Q5341" s="2"/>
      <c r="T5341" s="2"/>
    </row>
    <row r="5342" spans="3:20" x14ac:dyDescent="0.25">
      <c r="C5342" s="3"/>
      <c r="E5342" s="4"/>
      <c r="H5342" s="2"/>
      <c r="K5342" s="2"/>
      <c r="N5342" s="2"/>
      <c r="P5342" s="5"/>
      <c r="Q5342" s="2"/>
      <c r="T5342" s="2"/>
    </row>
    <row r="5343" spans="3:20" x14ac:dyDescent="0.25">
      <c r="C5343" s="3"/>
      <c r="E5343" s="4"/>
      <c r="H5343" s="2"/>
      <c r="K5343" s="2"/>
      <c r="N5343" s="2"/>
      <c r="P5343" s="5"/>
      <c r="Q5343" s="2"/>
      <c r="T5343" s="2"/>
    </row>
    <row r="5344" spans="3:20" x14ac:dyDescent="0.25">
      <c r="C5344" s="3"/>
      <c r="E5344" s="4"/>
      <c r="H5344" s="2"/>
      <c r="K5344" s="2"/>
      <c r="N5344" s="2"/>
      <c r="P5344" s="5"/>
      <c r="Q5344" s="2"/>
      <c r="T5344" s="2"/>
    </row>
    <row r="5345" spans="3:20" x14ac:dyDescent="0.25">
      <c r="C5345" s="3"/>
      <c r="E5345" s="4"/>
      <c r="H5345" s="2"/>
      <c r="K5345" s="2"/>
      <c r="N5345" s="2"/>
      <c r="P5345" s="5"/>
      <c r="Q5345" s="2"/>
      <c r="T5345" s="2"/>
    </row>
    <row r="5346" spans="3:20" x14ac:dyDescent="0.25">
      <c r="C5346" s="3"/>
      <c r="E5346" s="4"/>
      <c r="H5346" s="2"/>
      <c r="K5346" s="2"/>
      <c r="N5346" s="2"/>
      <c r="P5346" s="5"/>
      <c r="Q5346" s="2"/>
      <c r="T5346" s="2"/>
    </row>
    <row r="5347" spans="3:20" x14ac:dyDescent="0.25">
      <c r="C5347" s="3"/>
      <c r="E5347" s="4"/>
      <c r="H5347" s="2"/>
      <c r="K5347" s="2"/>
      <c r="N5347" s="2"/>
      <c r="P5347" s="5"/>
      <c r="Q5347" s="2"/>
      <c r="T5347" s="2"/>
    </row>
    <row r="5348" spans="3:20" x14ac:dyDescent="0.25">
      <c r="C5348" s="3"/>
      <c r="E5348" s="4"/>
      <c r="H5348" s="2"/>
      <c r="K5348" s="2"/>
      <c r="N5348" s="2"/>
      <c r="P5348" s="5"/>
      <c r="Q5348" s="2"/>
      <c r="T5348" s="2"/>
    </row>
    <row r="5349" spans="3:20" x14ac:dyDescent="0.25">
      <c r="C5349" s="3"/>
      <c r="E5349" s="4"/>
      <c r="H5349" s="2"/>
      <c r="K5349" s="2"/>
      <c r="N5349" s="2"/>
      <c r="P5349" s="5"/>
      <c r="Q5349" s="2"/>
      <c r="T5349" s="2"/>
    </row>
    <row r="5350" spans="3:20" x14ac:dyDescent="0.25">
      <c r="C5350" s="3"/>
      <c r="E5350" s="4"/>
      <c r="H5350" s="2"/>
      <c r="K5350" s="2"/>
      <c r="N5350" s="2"/>
      <c r="P5350" s="5"/>
      <c r="Q5350" s="2"/>
      <c r="T5350" s="2"/>
    </row>
    <row r="5351" spans="3:20" x14ac:dyDescent="0.25">
      <c r="C5351" s="3"/>
      <c r="E5351" s="4"/>
      <c r="H5351" s="2"/>
      <c r="K5351" s="2"/>
      <c r="N5351" s="2"/>
      <c r="P5351" s="5"/>
      <c r="Q5351" s="2"/>
      <c r="T5351" s="2"/>
    </row>
    <row r="5352" spans="3:20" x14ac:dyDescent="0.25">
      <c r="C5352" s="3"/>
      <c r="E5352" s="4"/>
      <c r="H5352" s="2"/>
      <c r="K5352" s="2"/>
      <c r="N5352" s="2"/>
      <c r="P5352" s="5"/>
      <c r="Q5352" s="2"/>
      <c r="T5352" s="2"/>
    </row>
    <row r="5353" spans="3:20" x14ac:dyDescent="0.25">
      <c r="C5353" s="3"/>
      <c r="E5353" s="4"/>
      <c r="H5353" s="2"/>
      <c r="K5353" s="2"/>
      <c r="N5353" s="2"/>
      <c r="P5353" s="5"/>
      <c r="Q5353" s="2"/>
      <c r="T5353" s="2"/>
    </row>
    <row r="5354" spans="3:20" x14ac:dyDescent="0.25">
      <c r="C5354" s="3"/>
      <c r="E5354" s="4"/>
      <c r="H5354" s="2"/>
      <c r="K5354" s="2"/>
      <c r="N5354" s="2"/>
      <c r="P5354" s="5"/>
      <c r="Q5354" s="2"/>
      <c r="T5354" s="2"/>
    </row>
    <row r="5355" spans="3:20" x14ac:dyDescent="0.25">
      <c r="C5355" s="3"/>
      <c r="E5355" s="4"/>
      <c r="H5355" s="2"/>
      <c r="K5355" s="2"/>
      <c r="N5355" s="2"/>
      <c r="P5355" s="5"/>
      <c r="Q5355" s="2"/>
      <c r="T5355" s="2"/>
    </row>
    <row r="5356" spans="3:20" x14ac:dyDescent="0.25">
      <c r="C5356" s="3"/>
      <c r="E5356" s="4"/>
      <c r="H5356" s="2"/>
      <c r="K5356" s="2"/>
      <c r="N5356" s="2"/>
      <c r="P5356" s="5"/>
      <c r="Q5356" s="2"/>
      <c r="T5356" s="2"/>
    </row>
    <row r="5357" spans="3:20" x14ac:dyDescent="0.25">
      <c r="C5357" s="3"/>
      <c r="E5357" s="4"/>
      <c r="H5357" s="2"/>
      <c r="K5357" s="2"/>
      <c r="N5357" s="2"/>
      <c r="P5357" s="5"/>
      <c r="Q5357" s="2"/>
      <c r="T5357" s="2"/>
    </row>
    <row r="5358" spans="3:20" x14ac:dyDescent="0.25">
      <c r="C5358" s="3"/>
      <c r="E5358" s="4"/>
      <c r="H5358" s="2"/>
      <c r="K5358" s="2"/>
      <c r="N5358" s="2"/>
      <c r="P5358" s="5"/>
      <c r="Q5358" s="2"/>
      <c r="T5358" s="2"/>
    </row>
    <row r="5359" spans="3:20" x14ac:dyDescent="0.25">
      <c r="C5359" s="3"/>
      <c r="E5359" s="4"/>
      <c r="H5359" s="2"/>
      <c r="K5359" s="2"/>
      <c r="N5359" s="2"/>
      <c r="P5359" s="5"/>
      <c r="Q5359" s="2"/>
      <c r="T5359" s="2"/>
    </row>
    <row r="5360" spans="3:20" x14ac:dyDescent="0.25">
      <c r="C5360" s="3"/>
      <c r="E5360" s="4"/>
      <c r="H5360" s="2"/>
      <c r="K5360" s="2"/>
      <c r="N5360" s="2"/>
      <c r="P5360" s="5"/>
      <c r="Q5360" s="2"/>
      <c r="T5360" s="2"/>
    </row>
    <row r="5361" spans="3:20" x14ac:dyDescent="0.25">
      <c r="C5361" s="3"/>
      <c r="E5361" s="4"/>
      <c r="H5361" s="2"/>
      <c r="K5361" s="2"/>
      <c r="N5361" s="2"/>
      <c r="P5361" s="5"/>
      <c r="Q5361" s="2"/>
      <c r="T5361" s="2"/>
    </row>
    <row r="5362" spans="3:20" x14ac:dyDescent="0.25">
      <c r="C5362" s="3"/>
      <c r="E5362" s="4"/>
      <c r="H5362" s="2"/>
      <c r="K5362" s="2"/>
      <c r="N5362" s="2"/>
      <c r="P5362" s="5"/>
      <c r="Q5362" s="2"/>
      <c r="T5362" s="2"/>
    </row>
    <row r="5363" spans="3:20" x14ac:dyDescent="0.25">
      <c r="C5363" s="3"/>
      <c r="E5363" s="4"/>
      <c r="H5363" s="2"/>
      <c r="K5363" s="2"/>
      <c r="N5363" s="2"/>
      <c r="P5363" s="5"/>
      <c r="Q5363" s="2"/>
      <c r="T5363" s="2"/>
    </row>
    <row r="5364" spans="3:20" x14ac:dyDescent="0.25">
      <c r="C5364" s="3"/>
      <c r="E5364" s="4"/>
      <c r="H5364" s="2"/>
      <c r="K5364" s="2"/>
      <c r="N5364" s="2"/>
      <c r="P5364" s="5"/>
      <c r="Q5364" s="2"/>
      <c r="T5364" s="2"/>
    </row>
    <row r="5365" spans="3:20" x14ac:dyDescent="0.25">
      <c r="C5365" s="3"/>
      <c r="E5365" s="4"/>
      <c r="H5365" s="2"/>
      <c r="K5365" s="2"/>
      <c r="N5365" s="2"/>
      <c r="P5365" s="5"/>
      <c r="Q5365" s="2"/>
      <c r="T5365" s="2"/>
    </row>
    <row r="5366" spans="3:20" x14ac:dyDescent="0.25">
      <c r="C5366" s="3"/>
      <c r="E5366" s="4"/>
      <c r="H5366" s="2"/>
      <c r="K5366" s="2"/>
      <c r="N5366" s="2"/>
      <c r="P5366" s="5"/>
      <c r="Q5366" s="2"/>
      <c r="T5366" s="2"/>
    </row>
    <row r="5367" spans="3:20" x14ac:dyDescent="0.25">
      <c r="C5367" s="3"/>
      <c r="E5367" s="4"/>
      <c r="H5367" s="2"/>
      <c r="K5367" s="2"/>
      <c r="N5367" s="2"/>
      <c r="P5367" s="5"/>
      <c r="Q5367" s="2"/>
      <c r="T5367" s="2"/>
    </row>
    <row r="5368" spans="3:20" x14ac:dyDescent="0.25">
      <c r="C5368" s="3"/>
      <c r="E5368" s="4"/>
      <c r="H5368" s="2"/>
      <c r="K5368" s="2"/>
      <c r="N5368" s="2"/>
      <c r="P5368" s="5"/>
      <c r="Q5368" s="2"/>
      <c r="T5368" s="2"/>
    </row>
    <row r="5369" spans="3:20" x14ac:dyDescent="0.25">
      <c r="C5369" s="3"/>
      <c r="E5369" s="4"/>
      <c r="H5369" s="2"/>
      <c r="K5369" s="2"/>
      <c r="N5369" s="2"/>
      <c r="P5369" s="5"/>
      <c r="Q5369" s="2"/>
      <c r="T5369" s="2"/>
    </row>
    <row r="5370" spans="3:20" x14ac:dyDescent="0.25">
      <c r="C5370" s="3"/>
      <c r="E5370" s="4"/>
      <c r="H5370" s="2"/>
      <c r="K5370" s="2"/>
      <c r="N5370" s="2"/>
      <c r="P5370" s="5"/>
      <c r="Q5370" s="2"/>
      <c r="T5370" s="2"/>
    </row>
    <row r="5371" spans="3:20" x14ac:dyDescent="0.25">
      <c r="C5371" s="3"/>
      <c r="E5371" s="4"/>
      <c r="H5371" s="2"/>
      <c r="K5371" s="2"/>
      <c r="N5371" s="2"/>
      <c r="P5371" s="5"/>
      <c r="Q5371" s="2"/>
      <c r="T5371" s="2"/>
    </row>
    <row r="5372" spans="3:20" x14ac:dyDescent="0.25">
      <c r="C5372" s="3"/>
      <c r="E5372" s="4"/>
      <c r="H5372" s="2"/>
      <c r="K5372" s="2"/>
      <c r="N5372" s="2"/>
      <c r="P5372" s="5"/>
      <c r="Q5372" s="2"/>
      <c r="T5372" s="2"/>
    </row>
    <row r="5373" spans="3:20" x14ac:dyDescent="0.25">
      <c r="C5373" s="3"/>
      <c r="E5373" s="4"/>
      <c r="H5373" s="2"/>
      <c r="K5373" s="2"/>
      <c r="N5373" s="2"/>
      <c r="P5373" s="5"/>
      <c r="Q5373" s="2"/>
      <c r="T5373" s="2"/>
    </row>
    <row r="5374" spans="3:20" x14ac:dyDescent="0.25">
      <c r="C5374" s="3"/>
      <c r="E5374" s="4"/>
      <c r="H5374" s="2"/>
      <c r="K5374" s="2"/>
      <c r="N5374" s="2"/>
      <c r="P5374" s="5"/>
      <c r="Q5374" s="2"/>
      <c r="T5374" s="2"/>
    </row>
    <row r="5375" spans="3:20" x14ac:dyDescent="0.25">
      <c r="C5375" s="3"/>
      <c r="E5375" s="4"/>
      <c r="H5375" s="2"/>
      <c r="K5375" s="2"/>
      <c r="N5375" s="2"/>
      <c r="P5375" s="5"/>
      <c r="Q5375" s="2"/>
      <c r="T5375" s="2"/>
    </row>
    <row r="5376" spans="3:20" x14ac:dyDescent="0.25">
      <c r="C5376" s="3"/>
      <c r="E5376" s="4"/>
      <c r="H5376" s="2"/>
      <c r="K5376" s="2"/>
      <c r="N5376" s="2"/>
      <c r="P5376" s="5"/>
      <c r="Q5376" s="2"/>
      <c r="T5376" s="2"/>
    </row>
    <row r="5377" spans="3:20" x14ac:dyDescent="0.25">
      <c r="C5377" s="3"/>
      <c r="E5377" s="4"/>
      <c r="H5377" s="2"/>
      <c r="K5377" s="2"/>
      <c r="N5377" s="2"/>
      <c r="P5377" s="5"/>
      <c r="Q5377" s="2"/>
      <c r="T5377" s="2"/>
    </row>
    <row r="5378" spans="3:20" x14ac:dyDescent="0.25">
      <c r="C5378" s="3"/>
      <c r="E5378" s="4"/>
      <c r="H5378" s="2"/>
      <c r="K5378" s="2"/>
      <c r="N5378" s="2"/>
      <c r="P5378" s="5"/>
      <c r="Q5378" s="2"/>
      <c r="T5378" s="2"/>
    </row>
    <row r="5379" spans="3:20" x14ac:dyDescent="0.25">
      <c r="C5379" s="3"/>
      <c r="E5379" s="4"/>
      <c r="H5379" s="2"/>
      <c r="K5379" s="2"/>
      <c r="N5379" s="2"/>
      <c r="P5379" s="5"/>
      <c r="Q5379" s="2"/>
      <c r="T5379" s="2"/>
    </row>
    <row r="5380" spans="3:20" x14ac:dyDescent="0.25">
      <c r="C5380" s="3"/>
      <c r="E5380" s="4"/>
      <c r="H5380" s="2"/>
      <c r="K5380" s="2"/>
      <c r="N5380" s="2"/>
      <c r="P5380" s="5"/>
      <c r="Q5380" s="2"/>
      <c r="T5380" s="2"/>
    </row>
    <row r="5381" spans="3:20" x14ac:dyDescent="0.25">
      <c r="C5381" s="3"/>
      <c r="E5381" s="4"/>
      <c r="H5381" s="2"/>
      <c r="K5381" s="2"/>
      <c r="N5381" s="2"/>
      <c r="P5381" s="5"/>
      <c r="Q5381" s="2"/>
      <c r="T5381" s="2"/>
    </row>
    <row r="5382" spans="3:20" x14ac:dyDescent="0.25">
      <c r="C5382" s="3"/>
      <c r="E5382" s="4"/>
      <c r="H5382" s="2"/>
      <c r="K5382" s="2"/>
      <c r="N5382" s="2"/>
      <c r="P5382" s="5"/>
      <c r="Q5382" s="2"/>
      <c r="T5382" s="2"/>
    </row>
    <row r="5383" spans="3:20" x14ac:dyDescent="0.25">
      <c r="C5383" s="3"/>
      <c r="E5383" s="4"/>
      <c r="H5383" s="2"/>
      <c r="K5383" s="2"/>
      <c r="N5383" s="2"/>
      <c r="P5383" s="5"/>
      <c r="Q5383" s="2"/>
      <c r="T5383" s="2"/>
    </row>
    <row r="5384" spans="3:20" x14ac:dyDescent="0.25">
      <c r="C5384" s="3"/>
      <c r="E5384" s="4"/>
      <c r="H5384" s="2"/>
      <c r="K5384" s="2"/>
      <c r="N5384" s="2"/>
      <c r="P5384" s="5"/>
      <c r="Q5384" s="2"/>
      <c r="T5384" s="2"/>
    </row>
    <row r="5385" spans="3:20" x14ac:dyDescent="0.25">
      <c r="C5385" s="3"/>
      <c r="E5385" s="4"/>
      <c r="H5385" s="2"/>
      <c r="K5385" s="2"/>
      <c r="N5385" s="2"/>
      <c r="P5385" s="5"/>
      <c r="Q5385" s="2"/>
      <c r="T5385" s="2"/>
    </row>
    <row r="5386" spans="3:20" x14ac:dyDescent="0.25">
      <c r="C5386" s="3"/>
      <c r="E5386" s="4"/>
      <c r="H5386" s="2"/>
      <c r="K5386" s="2"/>
      <c r="N5386" s="2"/>
      <c r="P5386" s="5"/>
      <c r="Q5386" s="2"/>
      <c r="T5386" s="2"/>
    </row>
    <row r="5387" spans="3:20" x14ac:dyDescent="0.25">
      <c r="C5387" s="3"/>
      <c r="E5387" s="4"/>
      <c r="H5387" s="2"/>
      <c r="K5387" s="2"/>
      <c r="N5387" s="2"/>
      <c r="P5387" s="5"/>
      <c r="Q5387" s="2"/>
      <c r="T5387" s="2"/>
    </row>
    <row r="5388" spans="3:20" x14ac:dyDescent="0.25">
      <c r="C5388" s="3"/>
      <c r="E5388" s="4"/>
      <c r="H5388" s="2"/>
      <c r="K5388" s="2"/>
      <c r="N5388" s="2"/>
      <c r="P5388" s="5"/>
      <c r="Q5388" s="2"/>
      <c r="T5388" s="2"/>
    </row>
    <row r="5389" spans="3:20" x14ac:dyDescent="0.25">
      <c r="C5389" s="3"/>
      <c r="E5389" s="4"/>
      <c r="H5389" s="2"/>
      <c r="K5389" s="2"/>
      <c r="N5389" s="2"/>
      <c r="P5389" s="5"/>
      <c r="Q5389" s="2"/>
      <c r="T5389" s="2"/>
    </row>
    <row r="5390" spans="3:20" x14ac:dyDescent="0.25">
      <c r="C5390" s="3"/>
      <c r="E5390" s="4"/>
      <c r="H5390" s="2"/>
      <c r="K5390" s="2"/>
      <c r="N5390" s="2"/>
      <c r="P5390" s="5"/>
      <c r="Q5390" s="2"/>
      <c r="T5390" s="2"/>
    </row>
    <row r="5391" spans="3:20" x14ac:dyDescent="0.25">
      <c r="C5391" s="3"/>
      <c r="E5391" s="4"/>
      <c r="H5391" s="2"/>
      <c r="K5391" s="2"/>
      <c r="N5391" s="2"/>
      <c r="P5391" s="5"/>
      <c r="Q5391" s="2"/>
      <c r="T5391" s="2"/>
    </row>
    <row r="5392" spans="3:20" x14ac:dyDescent="0.25">
      <c r="C5392" s="3"/>
      <c r="E5392" s="4"/>
      <c r="H5392" s="2"/>
      <c r="K5392" s="2"/>
      <c r="N5392" s="2"/>
      <c r="P5392" s="5"/>
      <c r="Q5392" s="2"/>
      <c r="T5392" s="2"/>
    </row>
    <row r="5393" spans="3:20" x14ac:dyDescent="0.25">
      <c r="C5393" s="3"/>
      <c r="E5393" s="4"/>
      <c r="H5393" s="2"/>
      <c r="K5393" s="2"/>
      <c r="N5393" s="2"/>
      <c r="P5393" s="5"/>
      <c r="Q5393" s="2"/>
      <c r="T5393" s="2"/>
    </row>
    <row r="5394" spans="3:20" x14ac:dyDescent="0.25">
      <c r="C5394" s="3"/>
      <c r="E5394" s="4"/>
      <c r="H5394" s="2"/>
      <c r="K5394" s="2"/>
      <c r="N5394" s="2"/>
      <c r="P5394" s="5"/>
      <c r="Q5394" s="2"/>
      <c r="T5394" s="2"/>
    </row>
    <row r="5395" spans="3:20" x14ac:dyDescent="0.25">
      <c r="C5395" s="3"/>
      <c r="E5395" s="4"/>
      <c r="H5395" s="2"/>
      <c r="K5395" s="2"/>
      <c r="N5395" s="2"/>
      <c r="P5395" s="5"/>
      <c r="Q5395" s="2"/>
      <c r="T5395" s="2"/>
    </row>
    <row r="5396" spans="3:20" x14ac:dyDescent="0.25">
      <c r="C5396" s="3"/>
      <c r="E5396" s="4"/>
      <c r="H5396" s="2"/>
      <c r="K5396" s="2"/>
      <c r="N5396" s="2"/>
      <c r="P5396" s="5"/>
      <c r="Q5396" s="2"/>
      <c r="T5396" s="2"/>
    </row>
    <row r="5397" spans="3:20" x14ac:dyDescent="0.25">
      <c r="C5397" s="3"/>
      <c r="E5397" s="4"/>
      <c r="H5397" s="2"/>
      <c r="K5397" s="2"/>
      <c r="N5397" s="2"/>
      <c r="P5397" s="5"/>
      <c r="Q5397" s="2"/>
      <c r="T5397" s="2"/>
    </row>
    <row r="5398" spans="3:20" x14ac:dyDescent="0.25">
      <c r="C5398" s="3"/>
      <c r="E5398" s="4"/>
      <c r="H5398" s="2"/>
      <c r="K5398" s="2"/>
      <c r="N5398" s="2"/>
      <c r="P5398" s="5"/>
      <c r="Q5398" s="2"/>
      <c r="T5398" s="2"/>
    </row>
    <row r="5399" spans="3:20" x14ac:dyDescent="0.25">
      <c r="C5399" s="3"/>
      <c r="E5399" s="4"/>
      <c r="H5399" s="2"/>
      <c r="K5399" s="2"/>
      <c r="N5399" s="2"/>
      <c r="P5399" s="5"/>
      <c r="Q5399" s="2"/>
      <c r="T5399" s="2"/>
    </row>
    <row r="5400" spans="3:20" x14ac:dyDescent="0.25">
      <c r="C5400" s="3"/>
      <c r="E5400" s="4"/>
      <c r="H5400" s="2"/>
      <c r="K5400" s="2"/>
      <c r="N5400" s="2"/>
      <c r="P5400" s="5"/>
      <c r="Q5400" s="2"/>
      <c r="T5400" s="2"/>
    </row>
    <row r="5401" spans="3:20" x14ac:dyDescent="0.25">
      <c r="C5401" s="3"/>
      <c r="E5401" s="4"/>
      <c r="H5401" s="2"/>
      <c r="K5401" s="2"/>
      <c r="N5401" s="2"/>
      <c r="P5401" s="5"/>
      <c r="Q5401" s="2"/>
      <c r="T5401" s="2"/>
    </row>
    <row r="5402" spans="3:20" x14ac:dyDescent="0.25">
      <c r="C5402" s="3"/>
      <c r="E5402" s="4"/>
      <c r="H5402" s="2"/>
      <c r="K5402" s="2"/>
      <c r="N5402" s="2"/>
      <c r="P5402" s="5"/>
      <c r="Q5402" s="2"/>
      <c r="T5402" s="2"/>
    </row>
    <row r="5403" spans="3:20" x14ac:dyDescent="0.25">
      <c r="C5403" s="3"/>
      <c r="E5403" s="4"/>
      <c r="H5403" s="2"/>
      <c r="K5403" s="2"/>
      <c r="N5403" s="2"/>
      <c r="P5403" s="5"/>
      <c r="Q5403" s="2"/>
      <c r="T5403" s="2"/>
    </row>
    <row r="5404" spans="3:20" x14ac:dyDescent="0.25">
      <c r="C5404" s="3"/>
      <c r="E5404" s="4"/>
      <c r="H5404" s="2"/>
      <c r="K5404" s="2"/>
      <c r="N5404" s="2"/>
      <c r="P5404" s="5"/>
      <c r="Q5404" s="2"/>
      <c r="T5404" s="2"/>
    </row>
    <row r="5405" spans="3:20" x14ac:dyDescent="0.25">
      <c r="C5405" s="3"/>
      <c r="E5405" s="4"/>
      <c r="H5405" s="2"/>
      <c r="K5405" s="2"/>
      <c r="N5405" s="2"/>
      <c r="P5405" s="5"/>
      <c r="Q5405" s="2"/>
      <c r="T5405" s="2"/>
    </row>
    <row r="5406" spans="3:20" x14ac:dyDescent="0.25">
      <c r="C5406" s="3"/>
      <c r="E5406" s="4"/>
      <c r="H5406" s="2"/>
      <c r="K5406" s="2"/>
      <c r="N5406" s="2"/>
      <c r="P5406" s="5"/>
      <c r="Q5406" s="2"/>
      <c r="T5406" s="2"/>
    </row>
    <row r="5407" spans="3:20" x14ac:dyDescent="0.25">
      <c r="C5407" s="3"/>
      <c r="E5407" s="4"/>
      <c r="H5407" s="2"/>
      <c r="K5407" s="2"/>
      <c r="N5407" s="2"/>
      <c r="P5407" s="5"/>
      <c r="Q5407" s="2"/>
      <c r="T5407" s="2"/>
    </row>
    <row r="5408" spans="3:20" x14ac:dyDescent="0.25">
      <c r="C5408" s="3"/>
      <c r="E5408" s="4"/>
      <c r="H5408" s="2"/>
      <c r="K5408" s="2"/>
      <c r="N5408" s="2"/>
      <c r="P5408" s="5"/>
      <c r="Q5408" s="2"/>
      <c r="T5408" s="2"/>
    </row>
    <row r="5409" spans="3:20" x14ac:dyDescent="0.25">
      <c r="C5409" s="3"/>
      <c r="E5409" s="4"/>
      <c r="H5409" s="2"/>
      <c r="K5409" s="2"/>
      <c r="N5409" s="2"/>
      <c r="P5409" s="5"/>
      <c r="Q5409" s="2"/>
      <c r="T5409" s="2"/>
    </row>
    <row r="5410" spans="3:20" x14ac:dyDescent="0.25">
      <c r="C5410" s="3"/>
      <c r="E5410" s="4"/>
      <c r="H5410" s="2"/>
      <c r="K5410" s="2"/>
      <c r="N5410" s="2"/>
      <c r="P5410" s="5"/>
      <c r="Q5410" s="2"/>
      <c r="T5410" s="2"/>
    </row>
    <row r="5411" spans="3:20" x14ac:dyDescent="0.25">
      <c r="C5411" s="3"/>
      <c r="E5411" s="4"/>
      <c r="H5411" s="2"/>
      <c r="K5411" s="2"/>
      <c r="N5411" s="2"/>
      <c r="P5411" s="5"/>
      <c r="Q5411" s="2"/>
      <c r="T5411" s="2"/>
    </row>
    <row r="5412" spans="3:20" x14ac:dyDescent="0.25">
      <c r="C5412" s="3"/>
      <c r="E5412" s="4"/>
      <c r="H5412" s="2"/>
      <c r="K5412" s="2"/>
      <c r="N5412" s="2"/>
      <c r="P5412" s="5"/>
      <c r="Q5412" s="2"/>
      <c r="T5412" s="2"/>
    </row>
    <row r="5413" spans="3:20" x14ac:dyDescent="0.25">
      <c r="C5413" s="3"/>
      <c r="E5413" s="4"/>
      <c r="H5413" s="2"/>
      <c r="K5413" s="2"/>
      <c r="N5413" s="2"/>
      <c r="P5413" s="5"/>
      <c r="Q5413" s="2"/>
      <c r="T5413" s="2"/>
    </row>
    <row r="5414" spans="3:20" x14ac:dyDescent="0.25">
      <c r="C5414" s="3"/>
      <c r="E5414" s="4"/>
      <c r="H5414" s="2"/>
      <c r="K5414" s="2"/>
      <c r="N5414" s="2"/>
      <c r="P5414" s="5"/>
      <c r="Q5414" s="2"/>
      <c r="T5414" s="2"/>
    </row>
    <row r="5415" spans="3:20" x14ac:dyDescent="0.25">
      <c r="C5415" s="3"/>
      <c r="E5415" s="4"/>
      <c r="H5415" s="2"/>
      <c r="K5415" s="2"/>
      <c r="N5415" s="2"/>
      <c r="P5415" s="5"/>
      <c r="Q5415" s="2"/>
      <c r="T5415" s="2"/>
    </row>
    <row r="5416" spans="3:20" x14ac:dyDescent="0.25">
      <c r="C5416" s="3"/>
      <c r="E5416" s="4"/>
      <c r="H5416" s="2"/>
      <c r="K5416" s="2"/>
      <c r="N5416" s="2"/>
      <c r="P5416" s="5"/>
      <c r="Q5416" s="2"/>
      <c r="T5416" s="2"/>
    </row>
    <row r="5417" spans="3:20" x14ac:dyDescent="0.25">
      <c r="C5417" s="3"/>
      <c r="E5417" s="4"/>
      <c r="H5417" s="2"/>
      <c r="K5417" s="2"/>
      <c r="N5417" s="2"/>
      <c r="P5417" s="5"/>
      <c r="Q5417" s="2"/>
      <c r="T5417" s="2"/>
    </row>
    <row r="5418" spans="3:20" x14ac:dyDescent="0.25">
      <c r="C5418" s="3"/>
      <c r="E5418" s="4"/>
      <c r="H5418" s="2"/>
      <c r="K5418" s="2"/>
      <c r="N5418" s="2"/>
      <c r="P5418" s="5"/>
      <c r="Q5418" s="2"/>
      <c r="T5418" s="2"/>
    </row>
    <row r="5419" spans="3:20" x14ac:dyDescent="0.25">
      <c r="C5419" s="3"/>
      <c r="E5419" s="4"/>
      <c r="H5419" s="2"/>
      <c r="K5419" s="2"/>
      <c r="N5419" s="2"/>
      <c r="P5419" s="5"/>
      <c r="Q5419" s="2"/>
      <c r="T5419" s="2"/>
    </row>
    <row r="5420" spans="3:20" x14ac:dyDescent="0.25">
      <c r="C5420" s="3"/>
      <c r="E5420" s="4"/>
      <c r="H5420" s="2"/>
      <c r="K5420" s="2"/>
      <c r="N5420" s="2"/>
      <c r="P5420" s="5"/>
      <c r="Q5420" s="2"/>
      <c r="T5420" s="2"/>
    </row>
    <row r="5421" spans="3:20" x14ac:dyDescent="0.25">
      <c r="C5421" s="3"/>
      <c r="E5421" s="4"/>
      <c r="H5421" s="2"/>
      <c r="K5421" s="2"/>
      <c r="N5421" s="2"/>
      <c r="P5421" s="5"/>
      <c r="Q5421" s="2"/>
      <c r="T5421" s="2"/>
    </row>
    <row r="5422" spans="3:20" x14ac:dyDescent="0.25">
      <c r="C5422" s="3"/>
      <c r="E5422" s="4"/>
      <c r="H5422" s="2"/>
      <c r="K5422" s="2"/>
      <c r="N5422" s="2"/>
      <c r="P5422" s="5"/>
      <c r="Q5422" s="2"/>
      <c r="T5422" s="2"/>
    </row>
    <row r="5423" spans="3:20" x14ac:dyDescent="0.25">
      <c r="C5423" s="3"/>
      <c r="E5423" s="4"/>
      <c r="H5423" s="2"/>
      <c r="K5423" s="2"/>
      <c r="N5423" s="2"/>
      <c r="P5423" s="5"/>
      <c r="Q5423" s="2"/>
      <c r="T5423" s="2"/>
    </row>
    <row r="5424" spans="3:20" x14ac:dyDescent="0.25">
      <c r="C5424" s="3"/>
      <c r="E5424" s="4"/>
      <c r="H5424" s="2"/>
      <c r="K5424" s="2"/>
      <c r="N5424" s="2"/>
      <c r="P5424" s="5"/>
      <c r="Q5424" s="2"/>
      <c r="T5424" s="2"/>
    </row>
    <row r="5425" spans="3:20" x14ac:dyDescent="0.25">
      <c r="C5425" s="3"/>
      <c r="E5425" s="4"/>
      <c r="H5425" s="2"/>
      <c r="K5425" s="2"/>
      <c r="N5425" s="2"/>
      <c r="P5425" s="5"/>
      <c r="Q5425" s="2"/>
      <c r="T5425" s="2"/>
    </row>
    <row r="5426" spans="3:20" x14ac:dyDescent="0.25">
      <c r="C5426" s="3"/>
      <c r="E5426" s="4"/>
      <c r="H5426" s="2"/>
      <c r="K5426" s="2"/>
      <c r="N5426" s="2"/>
      <c r="P5426" s="5"/>
      <c r="Q5426" s="2"/>
      <c r="T5426" s="2"/>
    </row>
    <row r="5427" spans="3:20" x14ac:dyDescent="0.25">
      <c r="C5427" s="3"/>
      <c r="E5427" s="4"/>
      <c r="H5427" s="2"/>
      <c r="K5427" s="2"/>
      <c r="N5427" s="2"/>
      <c r="P5427" s="5"/>
      <c r="Q5427" s="2"/>
      <c r="T5427" s="2"/>
    </row>
    <row r="5428" spans="3:20" x14ac:dyDescent="0.25">
      <c r="C5428" s="3"/>
      <c r="E5428" s="4"/>
      <c r="H5428" s="2"/>
      <c r="K5428" s="2"/>
      <c r="N5428" s="2"/>
      <c r="P5428" s="5"/>
      <c r="Q5428" s="2"/>
      <c r="T5428" s="2"/>
    </row>
    <row r="5429" spans="3:20" x14ac:dyDescent="0.25">
      <c r="C5429" s="3"/>
      <c r="E5429" s="4"/>
      <c r="H5429" s="2"/>
      <c r="K5429" s="2"/>
      <c r="N5429" s="2"/>
      <c r="P5429" s="5"/>
      <c r="Q5429" s="2"/>
      <c r="T5429" s="2"/>
    </row>
    <row r="5430" spans="3:20" x14ac:dyDescent="0.25">
      <c r="C5430" s="3"/>
      <c r="E5430" s="4"/>
      <c r="H5430" s="2"/>
      <c r="K5430" s="2"/>
      <c r="N5430" s="2"/>
      <c r="P5430" s="5"/>
      <c r="Q5430" s="2"/>
      <c r="T5430" s="2"/>
    </row>
    <row r="5431" spans="3:20" x14ac:dyDescent="0.25">
      <c r="C5431" s="3"/>
      <c r="E5431" s="4"/>
      <c r="H5431" s="2"/>
      <c r="K5431" s="2"/>
      <c r="N5431" s="2"/>
      <c r="P5431" s="5"/>
      <c r="Q5431" s="2"/>
      <c r="T5431" s="2"/>
    </row>
    <row r="5432" spans="3:20" x14ac:dyDescent="0.25">
      <c r="C5432" s="3"/>
      <c r="E5432" s="4"/>
      <c r="H5432" s="2"/>
      <c r="K5432" s="2"/>
      <c r="N5432" s="2"/>
      <c r="P5432" s="5"/>
      <c r="Q5432" s="2"/>
      <c r="T5432" s="2"/>
    </row>
    <row r="5433" spans="3:20" x14ac:dyDescent="0.25">
      <c r="C5433" s="3"/>
      <c r="E5433" s="4"/>
      <c r="H5433" s="2"/>
      <c r="K5433" s="2"/>
      <c r="N5433" s="2"/>
      <c r="P5433" s="5"/>
      <c r="Q5433" s="2"/>
      <c r="T5433" s="2"/>
    </row>
    <row r="5434" spans="3:20" x14ac:dyDescent="0.25">
      <c r="C5434" s="3"/>
      <c r="E5434" s="4"/>
      <c r="H5434" s="2"/>
      <c r="K5434" s="2"/>
      <c r="N5434" s="2"/>
      <c r="P5434" s="5"/>
      <c r="Q5434" s="2"/>
      <c r="T5434" s="2"/>
    </row>
    <row r="5435" spans="3:20" x14ac:dyDescent="0.25">
      <c r="C5435" s="3"/>
      <c r="E5435" s="4"/>
      <c r="H5435" s="2"/>
      <c r="K5435" s="2"/>
      <c r="N5435" s="2"/>
      <c r="P5435" s="5"/>
      <c r="Q5435" s="2"/>
      <c r="T5435" s="2"/>
    </row>
    <row r="5436" spans="3:20" x14ac:dyDescent="0.25">
      <c r="C5436" s="3"/>
      <c r="E5436" s="4"/>
      <c r="H5436" s="2"/>
      <c r="K5436" s="2"/>
      <c r="N5436" s="2"/>
      <c r="P5436" s="5"/>
      <c r="Q5436" s="2"/>
      <c r="T5436" s="2"/>
    </row>
    <row r="5437" spans="3:20" x14ac:dyDescent="0.25">
      <c r="C5437" s="3"/>
      <c r="E5437" s="4"/>
      <c r="H5437" s="2"/>
      <c r="K5437" s="2"/>
      <c r="N5437" s="2"/>
      <c r="P5437" s="5"/>
      <c r="Q5437" s="2"/>
      <c r="T5437" s="2"/>
    </row>
    <row r="5438" spans="3:20" x14ac:dyDescent="0.25">
      <c r="C5438" s="3"/>
      <c r="E5438" s="4"/>
      <c r="H5438" s="2"/>
      <c r="K5438" s="2"/>
      <c r="N5438" s="2"/>
      <c r="P5438" s="5"/>
      <c r="Q5438" s="2"/>
      <c r="T5438" s="2"/>
    </row>
    <row r="5439" spans="3:20" x14ac:dyDescent="0.25">
      <c r="C5439" s="3"/>
      <c r="E5439" s="4"/>
      <c r="H5439" s="2"/>
      <c r="K5439" s="2"/>
      <c r="N5439" s="2"/>
      <c r="P5439" s="5"/>
      <c r="Q5439" s="2"/>
      <c r="T5439" s="2"/>
    </row>
    <row r="5440" spans="3:20" x14ac:dyDescent="0.25">
      <c r="C5440" s="3"/>
      <c r="E5440" s="4"/>
      <c r="H5440" s="2"/>
      <c r="K5440" s="2"/>
      <c r="N5440" s="2"/>
      <c r="P5440" s="5"/>
      <c r="Q5440" s="2"/>
      <c r="T5440" s="2"/>
    </row>
    <row r="5441" spans="3:20" x14ac:dyDescent="0.25">
      <c r="C5441" s="3"/>
      <c r="E5441" s="4"/>
      <c r="H5441" s="2"/>
      <c r="K5441" s="2"/>
      <c r="N5441" s="2"/>
      <c r="P5441" s="5"/>
      <c r="Q5441" s="2"/>
      <c r="T5441" s="2"/>
    </row>
    <row r="5442" spans="3:20" x14ac:dyDescent="0.25">
      <c r="C5442" s="3"/>
      <c r="E5442" s="4"/>
      <c r="H5442" s="2"/>
      <c r="K5442" s="2"/>
      <c r="N5442" s="2"/>
      <c r="P5442" s="5"/>
      <c r="Q5442" s="2"/>
      <c r="T5442" s="2"/>
    </row>
    <row r="5443" spans="3:20" x14ac:dyDescent="0.25">
      <c r="C5443" s="3"/>
      <c r="E5443" s="4"/>
      <c r="H5443" s="2"/>
      <c r="K5443" s="2"/>
      <c r="N5443" s="2"/>
      <c r="P5443" s="5"/>
      <c r="Q5443" s="2"/>
      <c r="T5443" s="2"/>
    </row>
    <row r="5444" spans="3:20" x14ac:dyDescent="0.25">
      <c r="C5444" s="3"/>
      <c r="E5444" s="4"/>
      <c r="H5444" s="2"/>
      <c r="K5444" s="2"/>
      <c r="N5444" s="2"/>
      <c r="P5444" s="5"/>
      <c r="Q5444" s="2"/>
      <c r="T5444" s="2"/>
    </row>
    <row r="5445" spans="3:20" x14ac:dyDescent="0.25">
      <c r="C5445" s="3"/>
      <c r="E5445" s="4"/>
      <c r="H5445" s="2"/>
      <c r="K5445" s="2"/>
      <c r="N5445" s="2"/>
      <c r="P5445" s="5"/>
      <c r="Q5445" s="2"/>
      <c r="T5445" s="2"/>
    </row>
    <row r="5446" spans="3:20" x14ac:dyDescent="0.25">
      <c r="C5446" s="3"/>
      <c r="E5446" s="4"/>
      <c r="H5446" s="2"/>
      <c r="K5446" s="2"/>
      <c r="N5446" s="2"/>
      <c r="P5446" s="5"/>
      <c r="Q5446" s="2"/>
      <c r="T5446" s="2"/>
    </row>
    <row r="5447" spans="3:20" x14ac:dyDescent="0.25">
      <c r="C5447" s="3"/>
      <c r="E5447" s="4"/>
      <c r="H5447" s="2"/>
      <c r="K5447" s="2"/>
      <c r="N5447" s="2"/>
      <c r="P5447" s="5"/>
      <c r="Q5447" s="2"/>
      <c r="T5447" s="2"/>
    </row>
    <row r="5448" spans="3:20" x14ac:dyDescent="0.25">
      <c r="C5448" s="3"/>
      <c r="E5448" s="4"/>
      <c r="H5448" s="2"/>
      <c r="K5448" s="2"/>
      <c r="N5448" s="2"/>
      <c r="P5448" s="5"/>
      <c r="Q5448" s="2"/>
      <c r="T5448" s="2"/>
    </row>
    <row r="5449" spans="3:20" x14ac:dyDescent="0.25">
      <c r="C5449" s="3"/>
      <c r="E5449" s="4"/>
      <c r="H5449" s="2"/>
      <c r="K5449" s="2"/>
      <c r="N5449" s="2"/>
      <c r="P5449" s="5"/>
      <c r="Q5449" s="2"/>
      <c r="T5449" s="2"/>
    </row>
    <row r="5450" spans="3:20" x14ac:dyDescent="0.25">
      <c r="C5450" s="3"/>
      <c r="E5450" s="4"/>
      <c r="H5450" s="2"/>
      <c r="K5450" s="2"/>
      <c r="N5450" s="2"/>
      <c r="P5450" s="5"/>
      <c r="Q5450" s="2"/>
      <c r="T5450" s="2"/>
    </row>
    <row r="5451" spans="3:20" x14ac:dyDescent="0.25">
      <c r="C5451" s="3"/>
      <c r="E5451" s="4"/>
      <c r="H5451" s="2"/>
      <c r="K5451" s="2"/>
      <c r="N5451" s="2"/>
      <c r="P5451" s="5"/>
      <c r="Q5451" s="2"/>
      <c r="T5451" s="2"/>
    </row>
    <row r="5452" spans="3:20" x14ac:dyDescent="0.25">
      <c r="C5452" s="3"/>
      <c r="E5452" s="4"/>
      <c r="H5452" s="2"/>
      <c r="K5452" s="2"/>
      <c r="N5452" s="2"/>
      <c r="P5452" s="5"/>
      <c r="Q5452" s="2"/>
      <c r="T5452" s="2"/>
    </row>
    <row r="5453" spans="3:20" x14ac:dyDescent="0.25">
      <c r="C5453" s="3"/>
      <c r="E5453" s="4"/>
      <c r="H5453" s="2"/>
      <c r="K5453" s="2"/>
      <c r="N5453" s="2"/>
      <c r="P5453" s="5"/>
      <c r="Q5453" s="2"/>
      <c r="T5453" s="2"/>
    </row>
    <row r="5454" spans="3:20" x14ac:dyDescent="0.25">
      <c r="C5454" s="3"/>
      <c r="E5454" s="4"/>
      <c r="H5454" s="2"/>
      <c r="K5454" s="2"/>
      <c r="N5454" s="2"/>
      <c r="P5454" s="5"/>
      <c r="Q5454" s="2"/>
      <c r="T5454" s="2"/>
    </row>
    <row r="5455" spans="3:20" x14ac:dyDescent="0.25">
      <c r="C5455" s="3"/>
      <c r="E5455" s="4"/>
      <c r="H5455" s="2"/>
      <c r="K5455" s="2"/>
      <c r="N5455" s="2"/>
      <c r="P5455" s="5"/>
      <c r="Q5455" s="2"/>
      <c r="T5455" s="2"/>
    </row>
    <row r="5456" spans="3:20" x14ac:dyDescent="0.25">
      <c r="C5456" s="3"/>
      <c r="E5456" s="4"/>
      <c r="H5456" s="2"/>
      <c r="K5456" s="2"/>
      <c r="N5456" s="2"/>
      <c r="P5456" s="5"/>
      <c r="Q5456" s="2"/>
      <c r="T5456" s="2"/>
    </row>
    <row r="5457" spans="3:20" x14ac:dyDescent="0.25">
      <c r="C5457" s="3"/>
      <c r="E5457" s="4"/>
      <c r="H5457" s="2"/>
      <c r="K5457" s="2"/>
      <c r="N5457" s="2"/>
      <c r="P5457" s="5"/>
      <c r="Q5457" s="2"/>
      <c r="T5457" s="2"/>
    </row>
    <row r="5458" spans="3:20" x14ac:dyDescent="0.25">
      <c r="C5458" s="3"/>
      <c r="E5458" s="4"/>
      <c r="H5458" s="2"/>
      <c r="K5458" s="2"/>
      <c r="N5458" s="2"/>
      <c r="P5458" s="5"/>
      <c r="Q5458" s="2"/>
      <c r="T5458" s="2"/>
    </row>
    <row r="5459" spans="3:20" x14ac:dyDescent="0.25">
      <c r="C5459" s="3"/>
      <c r="E5459" s="4"/>
      <c r="H5459" s="2"/>
      <c r="K5459" s="2"/>
      <c r="N5459" s="2"/>
      <c r="P5459" s="5"/>
      <c r="Q5459" s="2"/>
      <c r="T5459" s="2"/>
    </row>
    <row r="5460" spans="3:20" x14ac:dyDescent="0.25">
      <c r="C5460" s="3"/>
      <c r="E5460" s="4"/>
      <c r="H5460" s="2"/>
      <c r="K5460" s="2"/>
      <c r="N5460" s="2"/>
      <c r="P5460" s="5"/>
      <c r="Q5460" s="2"/>
      <c r="T5460" s="2"/>
    </row>
    <row r="5461" spans="3:20" x14ac:dyDescent="0.25">
      <c r="C5461" s="3"/>
      <c r="E5461" s="4"/>
      <c r="H5461" s="2"/>
      <c r="K5461" s="2"/>
      <c r="N5461" s="2"/>
      <c r="P5461" s="5"/>
      <c r="Q5461" s="2"/>
      <c r="T5461" s="2"/>
    </row>
    <row r="5462" spans="3:20" x14ac:dyDescent="0.25">
      <c r="C5462" s="3"/>
      <c r="E5462" s="4"/>
      <c r="H5462" s="2"/>
      <c r="K5462" s="2"/>
      <c r="N5462" s="2"/>
      <c r="P5462" s="5"/>
      <c r="Q5462" s="2"/>
      <c r="T5462" s="2"/>
    </row>
    <row r="5463" spans="3:20" x14ac:dyDescent="0.25">
      <c r="C5463" s="3"/>
      <c r="E5463" s="4"/>
      <c r="H5463" s="2"/>
      <c r="K5463" s="2"/>
      <c r="N5463" s="2"/>
      <c r="P5463" s="5"/>
      <c r="Q5463" s="2"/>
      <c r="T5463" s="2"/>
    </row>
    <row r="5464" spans="3:20" x14ac:dyDescent="0.25">
      <c r="C5464" s="3"/>
      <c r="E5464" s="4"/>
      <c r="H5464" s="2"/>
      <c r="K5464" s="2"/>
      <c r="N5464" s="2"/>
      <c r="P5464" s="5"/>
      <c r="Q5464" s="2"/>
      <c r="T5464" s="2"/>
    </row>
    <row r="5465" spans="3:20" x14ac:dyDescent="0.25">
      <c r="C5465" s="3"/>
      <c r="E5465" s="4"/>
      <c r="H5465" s="2"/>
      <c r="K5465" s="2"/>
      <c r="N5465" s="2"/>
      <c r="P5465" s="5"/>
      <c r="Q5465" s="2"/>
      <c r="T5465" s="2"/>
    </row>
    <row r="5466" spans="3:20" x14ac:dyDescent="0.25">
      <c r="C5466" s="3"/>
      <c r="E5466" s="4"/>
      <c r="H5466" s="2"/>
      <c r="K5466" s="2"/>
      <c r="N5466" s="2"/>
      <c r="P5466" s="5"/>
      <c r="Q5466" s="2"/>
      <c r="T5466" s="2"/>
    </row>
    <row r="5467" spans="3:20" x14ac:dyDescent="0.25">
      <c r="C5467" s="3"/>
      <c r="E5467" s="4"/>
      <c r="H5467" s="2"/>
      <c r="K5467" s="2"/>
      <c r="N5467" s="2"/>
      <c r="P5467" s="5"/>
      <c r="Q5467" s="2"/>
      <c r="T5467" s="2"/>
    </row>
    <row r="5468" spans="3:20" x14ac:dyDescent="0.25">
      <c r="C5468" s="3"/>
      <c r="E5468" s="4"/>
      <c r="H5468" s="2"/>
      <c r="K5468" s="2"/>
      <c r="N5468" s="2"/>
      <c r="P5468" s="5"/>
      <c r="Q5468" s="2"/>
      <c r="T5468" s="2"/>
    </row>
    <row r="5469" spans="3:20" x14ac:dyDescent="0.25">
      <c r="C5469" s="3"/>
      <c r="E5469" s="4"/>
      <c r="H5469" s="2"/>
      <c r="K5469" s="2"/>
      <c r="N5469" s="2"/>
      <c r="P5469" s="5"/>
      <c r="Q5469" s="2"/>
      <c r="T5469" s="2"/>
    </row>
    <row r="5470" spans="3:20" x14ac:dyDescent="0.25">
      <c r="C5470" s="3"/>
      <c r="E5470" s="4"/>
      <c r="H5470" s="2"/>
      <c r="K5470" s="2"/>
      <c r="N5470" s="2"/>
      <c r="P5470" s="5"/>
      <c r="Q5470" s="2"/>
      <c r="T5470" s="2"/>
    </row>
    <row r="5471" spans="3:20" x14ac:dyDescent="0.25">
      <c r="C5471" s="3"/>
      <c r="E5471" s="4"/>
      <c r="H5471" s="2"/>
      <c r="K5471" s="2"/>
      <c r="N5471" s="2"/>
      <c r="P5471" s="5"/>
      <c r="Q5471" s="2"/>
      <c r="T5471" s="2"/>
    </row>
    <row r="5472" spans="3:20" x14ac:dyDescent="0.25">
      <c r="C5472" s="3"/>
      <c r="E5472" s="4"/>
      <c r="H5472" s="2"/>
      <c r="K5472" s="2"/>
      <c r="N5472" s="2"/>
      <c r="P5472" s="5"/>
      <c r="Q5472" s="2"/>
      <c r="T5472" s="2"/>
    </row>
    <row r="5473" spans="3:20" x14ac:dyDescent="0.25">
      <c r="C5473" s="3"/>
      <c r="E5473" s="4"/>
      <c r="H5473" s="2"/>
      <c r="K5473" s="2"/>
      <c r="N5473" s="2"/>
      <c r="P5473" s="5"/>
      <c r="Q5473" s="2"/>
      <c r="T5473" s="2"/>
    </row>
    <row r="5474" spans="3:20" x14ac:dyDescent="0.25">
      <c r="C5474" s="3"/>
      <c r="E5474" s="4"/>
      <c r="H5474" s="2"/>
      <c r="K5474" s="2"/>
      <c r="N5474" s="2"/>
      <c r="P5474" s="5"/>
      <c r="Q5474" s="2"/>
      <c r="T5474" s="2"/>
    </row>
    <row r="5475" spans="3:20" x14ac:dyDescent="0.25">
      <c r="C5475" s="3"/>
      <c r="E5475" s="4"/>
      <c r="H5475" s="2"/>
      <c r="K5475" s="2"/>
      <c r="N5475" s="2"/>
      <c r="P5475" s="5"/>
      <c r="Q5475" s="2"/>
      <c r="T5475" s="2"/>
    </row>
    <row r="5476" spans="3:20" x14ac:dyDescent="0.25">
      <c r="C5476" s="3"/>
      <c r="E5476" s="4"/>
      <c r="H5476" s="2"/>
      <c r="K5476" s="2"/>
      <c r="N5476" s="2"/>
      <c r="P5476" s="5"/>
      <c r="Q5476" s="2"/>
      <c r="T5476" s="2"/>
    </row>
    <row r="5477" spans="3:20" x14ac:dyDescent="0.25">
      <c r="C5477" s="3"/>
      <c r="E5477" s="4"/>
      <c r="H5477" s="2"/>
      <c r="K5477" s="2"/>
      <c r="N5477" s="2"/>
      <c r="P5477" s="5"/>
      <c r="Q5477" s="2"/>
      <c r="T5477" s="2"/>
    </row>
    <row r="5478" spans="3:20" x14ac:dyDescent="0.25">
      <c r="C5478" s="3"/>
      <c r="E5478" s="4"/>
      <c r="H5478" s="2"/>
      <c r="K5478" s="2"/>
      <c r="N5478" s="2"/>
      <c r="P5478" s="5"/>
      <c r="Q5478" s="2"/>
      <c r="T5478" s="2"/>
    </row>
    <row r="5479" spans="3:20" x14ac:dyDescent="0.25">
      <c r="C5479" s="3"/>
      <c r="E5479" s="4"/>
      <c r="H5479" s="2"/>
      <c r="K5479" s="2"/>
      <c r="N5479" s="2"/>
      <c r="P5479" s="5"/>
      <c r="Q5479" s="2"/>
      <c r="T5479" s="2"/>
    </row>
    <row r="5480" spans="3:20" x14ac:dyDescent="0.25">
      <c r="C5480" s="3"/>
      <c r="E5480" s="4"/>
      <c r="H5480" s="2"/>
      <c r="K5480" s="2"/>
      <c r="N5480" s="2"/>
      <c r="P5480" s="5"/>
      <c r="Q5480" s="2"/>
      <c r="T5480" s="2"/>
    </row>
    <row r="5481" spans="3:20" x14ac:dyDescent="0.25">
      <c r="C5481" s="3"/>
      <c r="E5481" s="4"/>
      <c r="H5481" s="2"/>
      <c r="K5481" s="2"/>
      <c r="N5481" s="2"/>
      <c r="P5481" s="5"/>
      <c r="Q5481" s="2"/>
      <c r="T5481" s="2"/>
    </row>
    <row r="5482" spans="3:20" x14ac:dyDescent="0.25">
      <c r="C5482" s="3"/>
      <c r="E5482" s="4"/>
      <c r="H5482" s="2"/>
      <c r="K5482" s="2"/>
      <c r="N5482" s="2"/>
      <c r="P5482" s="5"/>
      <c r="Q5482" s="2"/>
      <c r="T5482" s="2"/>
    </row>
    <row r="5483" spans="3:20" x14ac:dyDescent="0.25">
      <c r="C5483" s="3"/>
      <c r="E5483" s="4"/>
      <c r="H5483" s="2"/>
      <c r="K5483" s="2"/>
      <c r="N5483" s="2"/>
      <c r="P5483" s="5"/>
      <c r="Q5483" s="2"/>
      <c r="T5483" s="2"/>
    </row>
    <row r="5484" spans="3:20" x14ac:dyDescent="0.25">
      <c r="C5484" s="3"/>
      <c r="E5484" s="4"/>
      <c r="H5484" s="2"/>
      <c r="K5484" s="2"/>
      <c r="N5484" s="2"/>
      <c r="P5484" s="5"/>
      <c r="Q5484" s="2"/>
      <c r="T5484" s="2"/>
    </row>
    <row r="5485" spans="3:20" x14ac:dyDescent="0.25">
      <c r="C5485" s="3"/>
      <c r="E5485" s="4"/>
      <c r="H5485" s="2"/>
      <c r="K5485" s="2"/>
      <c r="N5485" s="2"/>
      <c r="P5485" s="5"/>
      <c r="Q5485" s="2"/>
      <c r="T5485" s="2"/>
    </row>
    <row r="5486" spans="3:20" x14ac:dyDescent="0.25">
      <c r="C5486" s="3"/>
      <c r="E5486" s="4"/>
      <c r="H5486" s="2"/>
      <c r="K5486" s="2"/>
      <c r="N5486" s="2"/>
      <c r="P5486" s="5"/>
      <c r="Q5486" s="2"/>
      <c r="T5486" s="2"/>
    </row>
    <row r="5487" spans="3:20" x14ac:dyDescent="0.25">
      <c r="C5487" s="3"/>
      <c r="E5487" s="4"/>
      <c r="H5487" s="2"/>
      <c r="K5487" s="2"/>
      <c r="N5487" s="2"/>
      <c r="P5487" s="5"/>
      <c r="Q5487" s="2"/>
      <c r="T5487" s="2"/>
    </row>
    <row r="5488" spans="3:20" x14ac:dyDescent="0.25">
      <c r="C5488" s="3"/>
      <c r="E5488" s="4"/>
      <c r="H5488" s="2"/>
      <c r="K5488" s="2"/>
      <c r="N5488" s="2"/>
      <c r="P5488" s="5"/>
      <c r="Q5488" s="2"/>
      <c r="T5488" s="2"/>
    </row>
    <row r="5489" spans="3:20" x14ac:dyDescent="0.25">
      <c r="C5489" s="3"/>
      <c r="E5489" s="4"/>
      <c r="H5489" s="2"/>
      <c r="K5489" s="2"/>
      <c r="N5489" s="2"/>
      <c r="P5489" s="5"/>
      <c r="Q5489" s="2"/>
      <c r="T5489" s="2"/>
    </row>
    <row r="5490" spans="3:20" x14ac:dyDescent="0.25">
      <c r="C5490" s="3"/>
      <c r="E5490" s="4"/>
      <c r="H5490" s="2"/>
      <c r="K5490" s="2"/>
      <c r="N5490" s="2"/>
      <c r="P5490" s="5"/>
      <c r="Q5490" s="2"/>
      <c r="T5490" s="2"/>
    </row>
    <row r="5491" spans="3:20" x14ac:dyDescent="0.25">
      <c r="C5491" s="3"/>
      <c r="E5491" s="4"/>
      <c r="H5491" s="2"/>
      <c r="K5491" s="2"/>
      <c r="N5491" s="2"/>
      <c r="P5491" s="5"/>
      <c r="Q5491" s="2"/>
      <c r="T5491" s="2"/>
    </row>
    <row r="5492" spans="3:20" x14ac:dyDescent="0.25">
      <c r="C5492" s="3"/>
      <c r="E5492" s="4"/>
      <c r="H5492" s="2"/>
      <c r="K5492" s="2"/>
      <c r="N5492" s="2"/>
      <c r="P5492" s="5"/>
      <c r="Q5492" s="2"/>
      <c r="T5492" s="2"/>
    </row>
    <row r="5493" spans="3:20" x14ac:dyDescent="0.25">
      <c r="C5493" s="3"/>
      <c r="E5493" s="4"/>
      <c r="H5493" s="2"/>
      <c r="K5493" s="2"/>
      <c r="N5493" s="2"/>
      <c r="P5493" s="5"/>
      <c r="Q5493" s="2"/>
      <c r="T5493" s="2"/>
    </row>
    <row r="5494" spans="3:20" x14ac:dyDescent="0.25">
      <c r="C5494" s="3"/>
      <c r="E5494" s="4"/>
      <c r="H5494" s="2"/>
      <c r="K5494" s="2"/>
      <c r="N5494" s="2"/>
      <c r="P5494" s="5"/>
      <c r="Q5494" s="2"/>
      <c r="T5494" s="2"/>
    </row>
    <row r="5495" spans="3:20" x14ac:dyDescent="0.25">
      <c r="C5495" s="3"/>
      <c r="E5495" s="4"/>
      <c r="H5495" s="2"/>
      <c r="K5495" s="2"/>
      <c r="N5495" s="2"/>
      <c r="P5495" s="5"/>
      <c r="Q5495" s="2"/>
      <c r="T5495" s="2"/>
    </row>
    <row r="5496" spans="3:20" x14ac:dyDescent="0.25">
      <c r="C5496" s="3"/>
      <c r="E5496" s="4"/>
      <c r="H5496" s="2"/>
      <c r="K5496" s="2"/>
      <c r="N5496" s="2"/>
      <c r="P5496" s="5"/>
      <c r="Q5496" s="2"/>
      <c r="T5496" s="2"/>
    </row>
    <row r="5497" spans="3:20" x14ac:dyDescent="0.25">
      <c r="C5497" s="3"/>
      <c r="E5497" s="4"/>
      <c r="H5497" s="2"/>
      <c r="K5497" s="2"/>
      <c r="N5497" s="2"/>
      <c r="P5497" s="5"/>
      <c r="Q5497" s="2"/>
      <c r="T5497" s="2"/>
    </row>
    <row r="5498" spans="3:20" x14ac:dyDescent="0.25">
      <c r="C5498" s="3"/>
      <c r="E5498" s="4"/>
      <c r="H5498" s="2"/>
      <c r="K5498" s="2"/>
      <c r="N5498" s="2"/>
      <c r="P5498" s="5"/>
      <c r="Q5498" s="2"/>
      <c r="T5498" s="2"/>
    </row>
    <row r="5499" spans="3:20" x14ac:dyDescent="0.25">
      <c r="C5499" s="3"/>
      <c r="E5499" s="4"/>
      <c r="H5499" s="2"/>
      <c r="K5499" s="2"/>
      <c r="N5499" s="2"/>
      <c r="P5499" s="5"/>
      <c r="Q5499" s="2"/>
      <c r="T5499" s="2"/>
    </row>
    <row r="5500" spans="3:20" x14ac:dyDescent="0.25">
      <c r="C5500" s="3"/>
      <c r="E5500" s="4"/>
      <c r="H5500" s="2"/>
      <c r="K5500" s="2"/>
      <c r="N5500" s="2"/>
      <c r="P5500" s="5"/>
      <c r="Q5500" s="2"/>
      <c r="T5500" s="2"/>
    </row>
    <row r="5501" spans="3:20" x14ac:dyDescent="0.25">
      <c r="C5501" s="3"/>
      <c r="E5501" s="4"/>
      <c r="H5501" s="2"/>
      <c r="K5501" s="2"/>
      <c r="N5501" s="2"/>
      <c r="P5501" s="5"/>
      <c r="Q5501" s="2"/>
      <c r="T5501" s="2"/>
    </row>
    <row r="5502" spans="3:20" x14ac:dyDescent="0.25">
      <c r="C5502" s="3"/>
      <c r="E5502" s="4"/>
      <c r="H5502" s="2"/>
      <c r="K5502" s="2"/>
      <c r="N5502" s="2"/>
      <c r="P5502" s="5"/>
      <c r="Q5502" s="2"/>
      <c r="T5502" s="2"/>
    </row>
    <row r="5503" spans="3:20" x14ac:dyDescent="0.25">
      <c r="C5503" s="3"/>
      <c r="E5503" s="4"/>
      <c r="H5503" s="2"/>
      <c r="K5503" s="2"/>
      <c r="N5503" s="2"/>
      <c r="P5503" s="5"/>
      <c r="Q5503" s="2"/>
      <c r="T5503" s="2"/>
    </row>
    <row r="5504" spans="3:20" x14ac:dyDescent="0.25">
      <c r="C5504" s="3"/>
      <c r="E5504" s="4"/>
      <c r="H5504" s="2"/>
      <c r="K5504" s="2"/>
      <c r="N5504" s="2"/>
      <c r="P5504" s="5"/>
      <c r="Q5504" s="2"/>
      <c r="T5504" s="2"/>
    </row>
    <row r="5505" spans="3:20" x14ac:dyDescent="0.25">
      <c r="C5505" s="3"/>
      <c r="E5505" s="4"/>
      <c r="H5505" s="2"/>
      <c r="K5505" s="2"/>
      <c r="N5505" s="2"/>
      <c r="P5505" s="5"/>
      <c r="Q5505" s="2"/>
      <c r="T5505" s="2"/>
    </row>
    <row r="5506" spans="3:20" x14ac:dyDescent="0.25">
      <c r="C5506" s="3"/>
      <c r="E5506" s="4"/>
      <c r="H5506" s="2"/>
      <c r="K5506" s="2"/>
      <c r="N5506" s="2"/>
      <c r="P5506" s="5"/>
      <c r="Q5506" s="2"/>
      <c r="T5506" s="2"/>
    </row>
    <row r="5507" spans="3:20" x14ac:dyDescent="0.25">
      <c r="C5507" s="3"/>
      <c r="E5507" s="4"/>
      <c r="H5507" s="2"/>
      <c r="K5507" s="2"/>
      <c r="N5507" s="2"/>
      <c r="P5507" s="5"/>
      <c r="Q5507" s="2"/>
      <c r="T5507" s="2"/>
    </row>
    <row r="5508" spans="3:20" x14ac:dyDescent="0.25">
      <c r="C5508" s="3"/>
      <c r="E5508" s="4"/>
      <c r="H5508" s="2"/>
      <c r="K5508" s="2"/>
      <c r="N5508" s="2"/>
      <c r="P5508" s="5"/>
      <c r="Q5508" s="2"/>
      <c r="T5508" s="2"/>
    </row>
    <row r="5509" spans="3:20" x14ac:dyDescent="0.25">
      <c r="C5509" s="3"/>
      <c r="E5509" s="4"/>
      <c r="H5509" s="2"/>
      <c r="K5509" s="2"/>
      <c r="N5509" s="2"/>
      <c r="P5509" s="5"/>
      <c r="Q5509" s="2"/>
      <c r="T5509" s="2"/>
    </row>
    <row r="5510" spans="3:20" x14ac:dyDescent="0.25">
      <c r="C5510" s="3"/>
      <c r="E5510" s="4"/>
      <c r="H5510" s="2"/>
      <c r="K5510" s="2"/>
      <c r="N5510" s="2"/>
      <c r="P5510" s="5"/>
      <c r="Q5510" s="2"/>
      <c r="T5510" s="2"/>
    </row>
    <row r="5511" spans="3:20" x14ac:dyDescent="0.25">
      <c r="C5511" s="3"/>
      <c r="E5511" s="4"/>
      <c r="H5511" s="2"/>
      <c r="K5511" s="2"/>
      <c r="N5511" s="2"/>
      <c r="P5511" s="5"/>
      <c r="Q5511" s="2"/>
      <c r="T5511" s="2"/>
    </row>
    <row r="5512" spans="3:20" x14ac:dyDescent="0.25">
      <c r="C5512" s="3"/>
      <c r="E5512" s="4"/>
      <c r="H5512" s="2"/>
      <c r="K5512" s="2"/>
      <c r="N5512" s="2"/>
      <c r="P5512" s="5"/>
      <c r="Q5512" s="2"/>
      <c r="T5512" s="2"/>
    </row>
    <row r="5513" spans="3:20" x14ac:dyDescent="0.25">
      <c r="C5513" s="3"/>
      <c r="E5513" s="4"/>
      <c r="H5513" s="2"/>
      <c r="K5513" s="2"/>
      <c r="N5513" s="2"/>
      <c r="P5513" s="5"/>
      <c r="Q5513" s="2"/>
      <c r="T5513" s="2"/>
    </row>
    <row r="5514" spans="3:20" x14ac:dyDescent="0.25">
      <c r="C5514" s="3"/>
      <c r="E5514" s="4"/>
      <c r="H5514" s="2"/>
      <c r="K5514" s="2"/>
      <c r="N5514" s="2"/>
      <c r="P5514" s="5"/>
      <c r="Q5514" s="2"/>
      <c r="T5514" s="2"/>
    </row>
    <row r="5515" spans="3:20" x14ac:dyDescent="0.25">
      <c r="C5515" s="3"/>
      <c r="E5515" s="4"/>
      <c r="H5515" s="2"/>
      <c r="K5515" s="2"/>
      <c r="N5515" s="2"/>
      <c r="P5515" s="5"/>
      <c r="Q5515" s="2"/>
      <c r="T5515" s="2"/>
    </row>
    <row r="5516" spans="3:20" x14ac:dyDescent="0.25">
      <c r="C5516" s="3"/>
      <c r="E5516" s="4"/>
      <c r="H5516" s="2"/>
      <c r="K5516" s="2"/>
      <c r="N5516" s="2"/>
      <c r="P5516" s="5"/>
      <c r="Q5516" s="2"/>
      <c r="T5516" s="2"/>
    </row>
    <row r="5517" spans="3:20" x14ac:dyDescent="0.25">
      <c r="C5517" s="3"/>
      <c r="E5517" s="4"/>
      <c r="H5517" s="2"/>
      <c r="K5517" s="2"/>
      <c r="N5517" s="2"/>
      <c r="P5517" s="5"/>
      <c r="Q5517" s="2"/>
      <c r="T5517" s="2"/>
    </row>
    <row r="5518" spans="3:20" x14ac:dyDescent="0.25">
      <c r="C5518" s="3"/>
      <c r="E5518" s="4"/>
      <c r="H5518" s="2"/>
      <c r="K5518" s="2"/>
      <c r="N5518" s="2"/>
      <c r="P5518" s="5"/>
      <c r="Q5518" s="2"/>
      <c r="T5518" s="2"/>
    </row>
    <row r="5519" spans="3:20" x14ac:dyDescent="0.25">
      <c r="C5519" s="3"/>
      <c r="E5519" s="4"/>
      <c r="H5519" s="2"/>
      <c r="K5519" s="2"/>
      <c r="N5519" s="2"/>
      <c r="P5519" s="5"/>
      <c r="Q5519" s="2"/>
      <c r="T5519" s="2"/>
    </row>
    <row r="5520" spans="3:20" x14ac:dyDescent="0.25">
      <c r="C5520" s="3"/>
      <c r="E5520" s="4"/>
      <c r="H5520" s="2"/>
      <c r="K5520" s="2"/>
      <c r="N5520" s="2"/>
      <c r="P5520" s="5"/>
      <c r="Q5520" s="2"/>
      <c r="T5520" s="2"/>
    </row>
    <row r="5521" spans="3:20" x14ac:dyDescent="0.25">
      <c r="C5521" s="3"/>
      <c r="E5521" s="4"/>
      <c r="H5521" s="2"/>
      <c r="K5521" s="2"/>
      <c r="N5521" s="2"/>
      <c r="P5521" s="5"/>
      <c r="Q5521" s="2"/>
      <c r="T5521" s="2"/>
    </row>
    <row r="5522" spans="3:20" x14ac:dyDescent="0.25">
      <c r="C5522" s="3"/>
      <c r="E5522" s="4"/>
      <c r="H5522" s="2"/>
      <c r="K5522" s="2"/>
      <c r="N5522" s="2"/>
      <c r="P5522" s="5"/>
      <c r="Q5522" s="2"/>
      <c r="T5522" s="2"/>
    </row>
    <row r="5523" spans="3:20" x14ac:dyDescent="0.25">
      <c r="C5523" s="3"/>
      <c r="E5523" s="4"/>
      <c r="H5523" s="2"/>
      <c r="K5523" s="2"/>
      <c r="N5523" s="2"/>
      <c r="P5523" s="5"/>
      <c r="Q5523" s="2"/>
      <c r="T5523" s="2"/>
    </row>
    <row r="5524" spans="3:20" x14ac:dyDescent="0.25">
      <c r="C5524" s="3"/>
      <c r="E5524" s="4"/>
      <c r="H5524" s="2"/>
      <c r="K5524" s="2"/>
      <c r="N5524" s="2"/>
      <c r="P5524" s="5"/>
      <c r="Q5524" s="2"/>
      <c r="T5524" s="2"/>
    </row>
    <row r="5525" spans="3:20" x14ac:dyDescent="0.25">
      <c r="C5525" s="3"/>
      <c r="E5525" s="4"/>
      <c r="H5525" s="2"/>
      <c r="K5525" s="2"/>
      <c r="N5525" s="2"/>
      <c r="P5525" s="5"/>
      <c r="Q5525" s="2"/>
      <c r="T5525" s="2"/>
    </row>
    <row r="5526" spans="3:20" x14ac:dyDescent="0.25">
      <c r="C5526" s="3"/>
      <c r="E5526" s="4"/>
      <c r="H5526" s="2"/>
      <c r="K5526" s="2"/>
      <c r="N5526" s="2"/>
      <c r="P5526" s="5"/>
      <c r="Q5526" s="2"/>
      <c r="T5526" s="2"/>
    </row>
    <row r="5527" spans="3:20" x14ac:dyDescent="0.25">
      <c r="C5527" s="3"/>
      <c r="E5527" s="4"/>
      <c r="H5527" s="2"/>
      <c r="K5527" s="2"/>
      <c r="N5527" s="2"/>
      <c r="P5527" s="5"/>
      <c r="Q5527" s="2"/>
      <c r="T5527" s="2"/>
    </row>
    <row r="5528" spans="3:20" x14ac:dyDescent="0.25">
      <c r="C5528" s="3"/>
      <c r="E5528" s="4"/>
      <c r="H5528" s="2"/>
      <c r="K5528" s="2"/>
      <c r="N5528" s="2"/>
      <c r="P5528" s="5"/>
      <c r="Q5528" s="2"/>
      <c r="T5528" s="2"/>
    </row>
    <row r="5529" spans="3:20" x14ac:dyDescent="0.25">
      <c r="C5529" s="3"/>
      <c r="E5529" s="4"/>
      <c r="H5529" s="2"/>
      <c r="K5529" s="2"/>
      <c r="N5529" s="2"/>
      <c r="P5529" s="5"/>
      <c r="Q5529" s="2"/>
      <c r="T5529" s="2"/>
    </row>
    <row r="5530" spans="3:20" x14ac:dyDescent="0.25">
      <c r="C5530" s="3"/>
      <c r="E5530" s="4"/>
      <c r="H5530" s="2"/>
      <c r="K5530" s="2"/>
      <c r="N5530" s="2"/>
      <c r="P5530" s="5"/>
      <c r="Q5530" s="2"/>
      <c r="T5530" s="2"/>
    </row>
    <row r="5531" spans="3:20" x14ac:dyDescent="0.25">
      <c r="C5531" s="3"/>
      <c r="E5531" s="4"/>
      <c r="H5531" s="2"/>
      <c r="K5531" s="2"/>
      <c r="N5531" s="2"/>
      <c r="P5531" s="5"/>
      <c r="Q5531" s="2"/>
      <c r="T5531" s="2"/>
    </row>
    <row r="5532" spans="3:20" x14ac:dyDescent="0.25">
      <c r="C5532" s="3"/>
      <c r="E5532" s="4"/>
      <c r="H5532" s="2"/>
      <c r="K5532" s="2"/>
      <c r="N5532" s="2"/>
      <c r="P5532" s="5"/>
      <c r="Q5532" s="2"/>
      <c r="T5532" s="2"/>
    </row>
    <row r="5533" spans="3:20" x14ac:dyDescent="0.25">
      <c r="C5533" s="3"/>
      <c r="E5533" s="4"/>
      <c r="H5533" s="2"/>
      <c r="K5533" s="2"/>
      <c r="N5533" s="2"/>
      <c r="P5533" s="5"/>
      <c r="Q5533" s="2"/>
      <c r="T5533" s="2"/>
    </row>
    <row r="5534" spans="3:20" x14ac:dyDescent="0.25">
      <c r="C5534" s="3"/>
      <c r="E5534" s="4"/>
      <c r="H5534" s="2"/>
      <c r="K5534" s="2"/>
      <c r="N5534" s="2"/>
      <c r="P5534" s="5"/>
      <c r="Q5534" s="2"/>
      <c r="T5534" s="2"/>
    </row>
    <row r="5535" spans="3:20" x14ac:dyDescent="0.25">
      <c r="C5535" s="3"/>
      <c r="E5535" s="4"/>
      <c r="H5535" s="2"/>
      <c r="K5535" s="2"/>
      <c r="N5535" s="2"/>
      <c r="P5535" s="5"/>
      <c r="Q5535" s="2"/>
      <c r="T5535" s="2"/>
    </row>
    <row r="5536" spans="3:20" x14ac:dyDescent="0.25">
      <c r="C5536" s="3"/>
      <c r="E5536" s="4"/>
      <c r="H5536" s="2"/>
      <c r="K5536" s="2"/>
      <c r="N5536" s="2"/>
      <c r="P5536" s="5"/>
      <c r="Q5536" s="2"/>
      <c r="T5536" s="2"/>
    </row>
    <row r="5537" spans="3:20" x14ac:dyDescent="0.25">
      <c r="C5537" s="3"/>
      <c r="E5537" s="4"/>
      <c r="H5537" s="2"/>
      <c r="K5537" s="2"/>
      <c r="N5537" s="2"/>
      <c r="P5537" s="5"/>
      <c r="Q5537" s="2"/>
      <c r="T5537" s="2"/>
    </row>
    <row r="5538" spans="3:20" x14ac:dyDescent="0.25">
      <c r="C5538" s="3"/>
      <c r="E5538" s="4"/>
      <c r="H5538" s="2"/>
      <c r="K5538" s="2"/>
      <c r="N5538" s="2"/>
      <c r="P5538" s="5"/>
      <c r="Q5538" s="2"/>
      <c r="T5538" s="2"/>
    </row>
    <row r="5539" spans="3:20" x14ac:dyDescent="0.25">
      <c r="C5539" s="3"/>
      <c r="E5539" s="4"/>
      <c r="H5539" s="2"/>
      <c r="K5539" s="2"/>
      <c r="N5539" s="2"/>
      <c r="P5539" s="5"/>
      <c r="Q5539" s="2"/>
      <c r="T5539" s="2"/>
    </row>
    <row r="5540" spans="3:20" x14ac:dyDescent="0.25">
      <c r="C5540" s="3"/>
      <c r="E5540" s="4"/>
      <c r="H5540" s="2"/>
      <c r="K5540" s="2"/>
      <c r="N5540" s="2"/>
      <c r="P5540" s="5"/>
      <c r="Q5540" s="2"/>
      <c r="T5540" s="2"/>
    </row>
    <row r="5541" spans="3:20" x14ac:dyDescent="0.25">
      <c r="C5541" s="3"/>
      <c r="E5541" s="4"/>
      <c r="H5541" s="2"/>
      <c r="K5541" s="2"/>
      <c r="N5541" s="2"/>
      <c r="P5541" s="5"/>
      <c r="Q5541" s="2"/>
      <c r="T5541" s="2"/>
    </row>
    <row r="5542" spans="3:20" x14ac:dyDescent="0.25">
      <c r="C5542" s="3"/>
      <c r="E5542" s="4"/>
      <c r="H5542" s="2"/>
      <c r="K5542" s="2"/>
      <c r="N5542" s="2"/>
      <c r="P5542" s="5"/>
      <c r="Q5542" s="2"/>
      <c r="T5542" s="2"/>
    </row>
    <row r="5543" spans="3:20" x14ac:dyDescent="0.25">
      <c r="C5543" s="3"/>
      <c r="E5543" s="4"/>
      <c r="H5543" s="2"/>
      <c r="K5543" s="2"/>
      <c r="N5543" s="2"/>
      <c r="P5543" s="5"/>
      <c r="Q5543" s="2"/>
      <c r="T5543" s="2"/>
    </row>
    <row r="5544" spans="3:20" x14ac:dyDescent="0.25">
      <c r="C5544" s="3"/>
      <c r="E5544" s="4"/>
      <c r="H5544" s="2"/>
      <c r="K5544" s="2"/>
      <c r="N5544" s="2"/>
      <c r="P5544" s="5"/>
      <c r="Q5544" s="2"/>
      <c r="T5544" s="2"/>
    </row>
    <row r="5545" spans="3:20" x14ac:dyDescent="0.25">
      <c r="C5545" s="3"/>
      <c r="E5545" s="4"/>
      <c r="H5545" s="2"/>
      <c r="K5545" s="2"/>
      <c r="N5545" s="2"/>
      <c r="P5545" s="5"/>
      <c r="Q5545" s="2"/>
      <c r="T5545" s="2"/>
    </row>
    <row r="5546" spans="3:20" x14ac:dyDescent="0.25">
      <c r="C5546" s="3"/>
      <c r="E5546" s="4"/>
      <c r="H5546" s="2"/>
      <c r="K5546" s="2"/>
      <c r="N5546" s="2"/>
      <c r="P5546" s="5"/>
      <c r="Q5546" s="2"/>
      <c r="T5546" s="2"/>
    </row>
    <row r="5547" spans="3:20" x14ac:dyDescent="0.25">
      <c r="C5547" s="3"/>
      <c r="E5547" s="4"/>
      <c r="H5547" s="2"/>
      <c r="K5547" s="2"/>
      <c r="N5547" s="2"/>
      <c r="P5547" s="5"/>
      <c r="Q5547" s="2"/>
      <c r="T5547" s="2"/>
    </row>
    <row r="5548" spans="3:20" x14ac:dyDescent="0.25">
      <c r="C5548" s="3"/>
      <c r="E5548" s="4"/>
      <c r="H5548" s="2"/>
      <c r="K5548" s="2"/>
      <c r="N5548" s="2"/>
      <c r="P5548" s="5"/>
      <c r="Q5548" s="2"/>
      <c r="T5548" s="2"/>
    </row>
    <row r="5549" spans="3:20" x14ac:dyDescent="0.25">
      <c r="C5549" s="3"/>
      <c r="E5549" s="4"/>
      <c r="H5549" s="2"/>
      <c r="K5549" s="2"/>
      <c r="N5549" s="2"/>
      <c r="P5549" s="5"/>
      <c r="Q5549" s="2"/>
      <c r="T5549" s="2"/>
    </row>
    <row r="5550" spans="3:20" x14ac:dyDescent="0.25">
      <c r="C5550" s="3"/>
      <c r="E5550" s="4"/>
      <c r="H5550" s="2"/>
      <c r="K5550" s="2"/>
      <c r="N5550" s="2"/>
      <c r="P5550" s="5"/>
      <c r="Q5550" s="2"/>
      <c r="T5550" s="2"/>
    </row>
    <row r="5551" spans="3:20" x14ac:dyDescent="0.25">
      <c r="C5551" s="3"/>
      <c r="E5551" s="4"/>
      <c r="H5551" s="2"/>
      <c r="K5551" s="2"/>
      <c r="N5551" s="2"/>
      <c r="P5551" s="5"/>
      <c r="Q5551" s="2"/>
      <c r="T5551" s="2"/>
    </row>
    <row r="5552" spans="3:20" x14ac:dyDescent="0.25">
      <c r="C5552" s="3"/>
      <c r="E5552" s="4"/>
      <c r="H5552" s="2"/>
      <c r="K5552" s="2"/>
      <c r="N5552" s="2"/>
      <c r="P5552" s="5"/>
      <c r="Q5552" s="2"/>
      <c r="T5552" s="2"/>
    </row>
    <row r="5553" spans="3:20" x14ac:dyDescent="0.25">
      <c r="C5553" s="3"/>
      <c r="E5553" s="4"/>
      <c r="H5553" s="2"/>
      <c r="K5553" s="2"/>
      <c r="N5553" s="2"/>
      <c r="P5553" s="5"/>
      <c r="Q5553" s="2"/>
      <c r="T5553" s="2"/>
    </row>
    <row r="5554" spans="3:20" x14ac:dyDescent="0.25">
      <c r="C5554" s="3"/>
      <c r="E5554" s="4"/>
      <c r="H5554" s="2"/>
      <c r="K5554" s="2"/>
      <c r="N5554" s="2"/>
      <c r="P5554" s="5"/>
      <c r="Q5554" s="2"/>
      <c r="T5554" s="2"/>
    </row>
    <row r="5555" spans="3:20" x14ac:dyDescent="0.25">
      <c r="C5555" s="3"/>
      <c r="E5555" s="4"/>
      <c r="H5555" s="2"/>
      <c r="K5555" s="2"/>
      <c r="N5555" s="2"/>
      <c r="P5555" s="5"/>
      <c r="Q5555" s="2"/>
      <c r="T5555" s="2"/>
    </row>
    <row r="5556" spans="3:20" x14ac:dyDescent="0.25">
      <c r="C5556" s="3"/>
      <c r="E5556" s="4"/>
      <c r="H5556" s="2"/>
      <c r="K5556" s="2"/>
      <c r="N5556" s="2"/>
      <c r="P5556" s="5"/>
      <c r="Q5556" s="2"/>
      <c r="T5556" s="2"/>
    </row>
    <row r="5557" spans="3:20" x14ac:dyDescent="0.25">
      <c r="C5557" s="3"/>
      <c r="E5557" s="4"/>
      <c r="H5557" s="2"/>
      <c r="K5557" s="2"/>
      <c r="N5557" s="2"/>
      <c r="P5557" s="5"/>
      <c r="Q5557" s="2"/>
      <c r="T5557" s="2"/>
    </row>
    <row r="5558" spans="3:20" x14ac:dyDescent="0.25">
      <c r="C5558" s="3"/>
      <c r="E5558" s="4"/>
      <c r="H5558" s="2"/>
      <c r="K5558" s="2"/>
      <c r="N5558" s="2"/>
      <c r="P5558" s="5"/>
      <c r="Q5558" s="2"/>
      <c r="T5558" s="2"/>
    </row>
    <row r="5559" spans="3:20" x14ac:dyDescent="0.25">
      <c r="C5559" s="3"/>
      <c r="E5559" s="4"/>
      <c r="H5559" s="2"/>
      <c r="K5559" s="2"/>
      <c r="N5559" s="2"/>
      <c r="P5559" s="5"/>
      <c r="Q5559" s="2"/>
      <c r="T5559" s="2"/>
    </row>
    <row r="5560" spans="3:20" x14ac:dyDescent="0.25">
      <c r="C5560" s="3"/>
      <c r="E5560" s="4"/>
      <c r="H5560" s="2"/>
      <c r="K5560" s="2"/>
      <c r="N5560" s="2"/>
      <c r="P5560" s="5"/>
      <c r="Q5560" s="2"/>
      <c r="T5560" s="2"/>
    </row>
    <row r="5561" spans="3:20" x14ac:dyDescent="0.25">
      <c r="C5561" s="3"/>
      <c r="E5561" s="4"/>
      <c r="H5561" s="2"/>
      <c r="K5561" s="2"/>
      <c r="N5561" s="2"/>
      <c r="P5561" s="5"/>
      <c r="Q5561" s="2"/>
      <c r="T5561" s="2"/>
    </row>
    <row r="5562" spans="3:20" x14ac:dyDescent="0.25">
      <c r="C5562" s="3"/>
      <c r="E5562" s="4"/>
      <c r="H5562" s="2"/>
      <c r="K5562" s="2"/>
      <c r="N5562" s="2"/>
      <c r="P5562" s="5"/>
      <c r="Q5562" s="2"/>
      <c r="T5562" s="2"/>
    </row>
    <row r="5563" spans="3:20" x14ac:dyDescent="0.25">
      <c r="C5563" s="3"/>
      <c r="E5563" s="4"/>
      <c r="H5563" s="2"/>
      <c r="K5563" s="2"/>
      <c r="N5563" s="2"/>
      <c r="P5563" s="5"/>
      <c r="Q5563" s="2"/>
      <c r="T5563" s="2"/>
    </row>
    <row r="5564" spans="3:20" x14ac:dyDescent="0.25">
      <c r="C5564" s="3"/>
      <c r="E5564" s="4"/>
      <c r="H5564" s="2"/>
      <c r="K5564" s="2"/>
      <c r="N5564" s="2"/>
      <c r="P5564" s="5"/>
      <c r="Q5564" s="2"/>
      <c r="T5564" s="2"/>
    </row>
    <row r="5565" spans="3:20" x14ac:dyDescent="0.25">
      <c r="C5565" s="3"/>
      <c r="E5565" s="4"/>
      <c r="H5565" s="2"/>
      <c r="K5565" s="2"/>
      <c r="N5565" s="2"/>
      <c r="P5565" s="5"/>
      <c r="Q5565" s="2"/>
      <c r="T5565" s="2"/>
    </row>
    <row r="5566" spans="3:20" x14ac:dyDescent="0.25">
      <c r="C5566" s="3"/>
      <c r="E5566" s="4"/>
      <c r="H5566" s="2"/>
      <c r="K5566" s="2"/>
      <c r="N5566" s="2"/>
      <c r="P5566" s="5"/>
      <c r="Q5566" s="2"/>
      <c r="T5566" s="2"/>
    </row>
    <row r="5567" spans="3:20" x14ac:dyDescent="0.25">
      <c r="C5567" s="3"/>
      <c r="E5567" s="4"/>
      <c r="H5567" s="2"/>
      <c r="K5567" s="2"/>
      <c r="N5567" s="2"/>
      <c r="P5567" s="5"/>
      <c r="Q5567" s="2"/>
      <c r="T5567" s="2"/>
    </row>
    <row r="5568" spans="3:20" x14ac:dyDescent="0.25">
      <c r="C5568" s="3"/>
      <c r="E5568" s="4"/>
      <c r="H5568" s="2"/>
      <c r="K5568" s="2"/>
      <c r="N5568" s="2"/>
      <c r="P5568" s="5"/>
      <c r="Q5568" s="2"/>
      <c r="T5568" s="2"/>
    </row>
    <row r="5569" spans="3:20" x14ac:dyDescent="0.25">
      <c r="C5569" s="3"/>
      <c r="E5569" s="4"/>
      <c r="H5569" s="2"/>
      <c r="K5569" s="2"/>
      <c r="N5569" s="2"/>
      <c r="P5569" s="5"/>
      <c r="Q5569" s="2"/>
      <c r="T5569" s="2"/>
    </row>
    <row r="5570" spans="3:20" x14ac:dyDescent="0.25">
      <c r="C5570" s="3"/>
      <c r="E5570" s="4"/>
      <c r="H5570" s="2"/>
      <c r="K5570" s="2"/>
      <c r="N5570" s="2"/>
      <c r="P5570" s="5"/>
      <c r="Q5570" s="2"/>
      <c r="T5570" s="2"/>
    </row>
    <row r="5571" spans="3:20" x14ac:dyDescent="0.25">
      <c r="C5571" s="3"/>
      <c r="E5571" s="4"/>
      <c r="H5571" s="2"/>
      <c r="K5571" s="2"/>
      <c r="N5571" s="2"/>
      <c r="P5571" s="5"/>
      <c r="Q5571" s="2"/>
      <c r="T5571" s="2"/>
    </row>
    <row r="5572" spans="3:20" x14ac:dyDescent="0.25">
      <c r="C5572" s="3"/>
      <c r="E5572" s="4"/>
      <c r="H5572" s="2"/>
      <c r="K5572" s="2"/>
      <c r="N5572" s="2"/>
      <c r="P5572" s="5"/>
      <c r="Q5572" s="2"/>
      <c r="T5572" s="2"/>
    </row>
    <row r="5573" spans="3:20" x14ac:dyDescent="0.25">
      <c r="C5573" s="3"/>
      <c r="E5573" s="4"/>
      <c r="H5573" s="2"/>
      <c r="K5573" s="2"/>
      <c r="N5573" s="2"/>
      <c r="P5573" s="5"/>
      <c r="Q5573" s="2"/>
      <c r="T5573" s="2"/>
    </row>
    <row r="5574" spans="3:20" x14ac:dyDescent="0.25">
      <c r="C5574" s="3"/>
      <c r="E5574" s="4"/>
      <c r="H5574" s="2"/>
      <c r="K5574" s="2"/>
      <c r="N5574" s="2"/>
      <c r="P5574" s="5"/>
      <c r="Q5574" s="2"/>
      <c r="T5574" s="2"/>
    </row>
    <row r="5575" spans="3:20" x14ac:dyDescent="0.25">
      <c r="C5575" s="3"/>
      <c r="E5575" s="4"/>
      <c r="H5575" s="2"/>
      <c r="K5575" s="2"/>
      <c r="N5575" s="2"/>
      <c r="P5575" s="5"/>
      <c r="Q5575" s="2"/>
      <c r="T5575" s="2"/>
    </row>
    <row r="5576" spans="3:20" x14ac:dyDescent="0.25">
      <c r="C5576" s="3"/>
      <c r="E5576" s="4"/>
      <c r="H5576" s="2"/>
      <c r="K5576" s="2"/>
      <c r="N5576" s="2"/>
      <c r="P5576" s="5"/>
      <c r="Q5576" s="2"/>
      <c r="T5576" s="2"/>
    </row>
    <row r="5577" spans="3:20" x14ac:dyDescent="0.25">
      <c r="C5577" s="3"/>
      <c r="E5577" s="4"/>
      <c r="H5577" s="2"/>
      <c r="K5577" s="2"/>
      <c r="N5577" s="2"/>
      <c r="P5577" s="5"/>
      <c r="Q5577" s="2"/>
      <c r="T5577" s="2"/>
    </row>
    <row r="5578" spans="3:20" x14ac:dyDescent="0.25">
      <c r="C5578" s="3"/>
      <c r="E5578" s="4"/>
      <c r="H5578" s="2"/>
      <c r="K5578" s="2"/>
      <c r="N5578" s="2"/>
      <c r="P5578" s="5"/>
      <c r="Q5578" s="2"/>
      <c r="T5578" s="2"/>
    </row>
    <row r="5579" spans="3:20" x14ac:dyDescent="0.25">
      <c r="C5579" s="3"/>
      <c r="E5579" s="4"/>
      <c r="H5579" s="2"/>
      <c r="K5579" s="2"/>
      <c r="N5579" s="2"/>
      <c r="P5579" s="5"/>
      <c r="Q5579" s="2"/>
      <c r="T5579" s="2"/>
    </row>
    <row r="5580" spans="3:20" x14ac:dyDescent="0.25">
      <c r="C5580" s="3"/>
      <c r="E5580" s="4"/>
      <c r="H5580" s="2"/>
      <c r="K5580" s="2"/>
      <c r="N5580" s="2"/>
      <c r="P5580" s="5"/>
      <c r="Q5580" s="2"/>
      <c r="T5580" s="2"/>
    </row>
    <row r="5581" spans="3:20" x14ac:dyDescent="0.25">
      <c r="C5581" s="3"/>
      <c r="E5581" s="4"/>
      <c r="H5581" s="2"/>
      <c r="K5581" s="2"/>
      <c r="N5581" s="2"/>
      <c r="P5581" s="5"/>
      <c r="Q5581" s="2"/>
      <c r="T5581" s="2"/>
    </row>
    <row r="5582" spans="3:20" x14ac:dyDescent="0.25">
      <c r="C5582" s="3"/>
      <c r="E5582" s="4"/>
      <c r="H5582" s="2"/>
      <c r="K5582" s="2"/>
      <c r="N5582" s="2"/>
      <c r="P5582" s="5"/>
      <c r="Q5582" s="2"/>
      <c r="T5582" s="2"/>
    </row>
    <row r="5583" spans="3:20" x14ac:dyDescent="0.25">
      <c r="C5583" s="3"/>
      <c r="E5583" s="4"/>
      <c r="H5583" s="2"/>
      <c r="K5583" s="2"/>
      <c r="N5583" s="2"/>
      <c r="P5583" s="5"/>
      <c r="Q5583" s="2"/>
      <c r="T5583" s="2"/>
    </row>
    <row r="5584" spans="3:20" x14ac:dyDescent="0.25">
      <c r="C5584" s="3"/>
      <c r="E5584" s="4"/>
      <c r="H5584" s="2"/>
      <c r="K5584" s="2"/>
      <c r="N5584" s="2"/>
      <c r="P5584" s="5"/>
      <c r="Q5584" s="2"/>
      <c r="T5584" s="2"/>
    </row>
    <row r="5585" spans="3:20" x14ac:dyDescent="0.25">
      <c r="C5585" s="3"/>
      <c r="E5585" s="4"/>
      <c r="H5585" s="2"/>
      <c r="K5585" s="2"/>
      <c r="N5585" s="2"/>
      <c r="P5585" s="5"/>
      <c r="Q5585" s="2"/>
      <c r="T5585" s="2"/>
    </row>
    <row r="5586" spans="3:20" x14ac:dyDescent="0.25">
      <c r="C5586" s="3"/>
      <c r="E5586" s="4"/>
      <c r="H5586" s="2"/>
      <c r="K5586" s="2"/>
      <c r="N5586" s="2"/>
      <c r="P5586" s="5"/>
      <c r="Q5586" s="2"/>
      <c r="T5586" s="2"/>
    </row>
    <row r="5587" spans="3:20" x14ac:dyDescent="0.25">
      <c r="C5587" s="3"/>
      <c r="E5587" s="4"/>
      <c r="H5587" s="2"/>
      <c r="K5587" s="2"/>
      <c r="N5587" s="2"/>
      <c r="P5587" s="5"/>
      <c r="Q5587" s="2"/>
      <c r="T5587" s="2"/>
    </row>
    <row r="5588" spans="3:20" x14ac:dyDescent="0.25">
      <c r="C5588" s="3"/>
      <c r="E5588" s="4"/>
      <c r="H5588" s="2"/>
      <c r="K5588" s="2"/>
      <c r="N5588" s="2"/>
      <c r="P5588" s="5"/>
      <c r="Q5588" s="2"/>
      <c r="T5588" s="2"/>
    </row>
    <row r="5589" spans="3:20" x14ac:dyDescent="0.25">
      <c r="C5589" s="3"/>
      <c r="E5589" s="4"/>
      <c r="H5589" s="2"/>
      <c r="K5589" s="2"/>
      <c r="N5589" s="2"/>
      <c r="P5589" s="5"/>
      <c r="Q5589" s="2"/>
      <c r="T5589" s="2"/>
    </row>
    <row r="5590" spans="3:20" x14ac:dyDescent="0.25">
      <c r="C5590" s="3"/>
      <c r="E5590" s="4"/>
      <c r="H5590" s="2"/>
      <c r="K5590" s="2"/>
      <c r="N5590" s="2"/>
      <c r="P5590" s="5"/>
      <c r="Q5590" s="2"/>
      <c r="T5590" s="2"/>
    </row>
    <row r="5591" spans="3:20" x14ac:dyDescent="0.25">
      <c r="C5591" s="3"/>
      <c r="E5591" s="4"/>
      <c r="H5591" s="2"/>
      <c r="K5591" s="2"/>
      <c r="N5591" s="2"/>
      <c r="P5591" s="5"/>
      <c r="Q5591" s="2"/>
      <c r="T5591" s="2"/>
    </row>
    <row r="5592" spans="3:20" x14ac:dyDescent="0.25">
      <c r="C5592" s="3"/>
      <c r="E5592" s="4"/>
      <c r="H5592" s="2"/>
      <c r="K5592" s="2"/>
      <c r="N5592" s="2"/>
      <c r="P5592" s="5"/>
      <c r="Q5592" s="2"/>
      <c r="T5592" s="2"/>
    </row>
    <row r="5593" spans="3:20" x14ac:dyDescent="0.25">
      <c r="C5593" s="3"/>
      <c r="E5593" s="4"/>
      <c r="H5593" s="2"/>
      <c r="K5593" s="2"/>
      <c r="N5593" s="2"/>
      <c r="P5593" s="5"/>
      <c r="Q5593" s="2"/>
      <c r="T5593" s="2"/>
    </row>
    <row r="5594" spans="3:20" x14ac:dyDescent="0.25">
      <c r="C5594" s="3"/>
      <c r="E5594" s="4"/>
      <c r="H5594" s="2"/>
      <c r="K5594" s="2"/>
      <c r="N5594" s="2"/>
      <c r="P5594" s="5"/>
      <c r="Q5594" s="2"/>
      <c r="T5594" s="2"/>
    </row>
    <row r="5595" spans="3:20" x14ac:dyDescent="0.25">
      <c r="C5595" s="3"/>
      <c r="E5595" s="4"/>
      <c r="H5595" s="2"/>
      <c r="K5595" s="2"/>
      <c r="N5595" s="2"/>
      <c r="P5595" s="5"/>
      <c r="Q5595" s="2"/>
      <c r="T5595" s="2"/>
    </row>
    <row r="5596" spans="3:20" x14ac:dyDescent="0.25">
      <c r="C5596" s="3"/>
      <c r="E5596" s="4"/>
      <c r="H5596" s="2"/>
      <c r="K5596" s="2"/>
      <c r="N5596" s="2"/>
      <c r="P5596" s="5"/>
      <c r="Q5596" s="2"/>
      <c r="T5596" s="2"/>
    </row>
    <row r="5597" spans="3:20" x14ac:dyDescent="0.25">
      <c r="C5597" s="3"/>
      <c r="E5597" s="4"/>
      <c r="H5597" s="2"/>
      <c r="K5597" s="2"/>
      <c r="N5597" s="2"/>
      <c r="P5597" s="5"/>
      <c r="Q5597" s="2"/>
      <c r="T5597" s="2"/>
    </row>
    <row r="5598" spans="3:20" x14ac:dyDescent="0.25">
      <c r="C5598" s="3"/>
      <c r="E5598" s="4"/>
      <c r="H5598" s="2"/>
      <c r="K5598" s="2"/>
      <c r="N5598" s="2"/>
      <c r="P5598" s="5"/>
      <c r="Q5598" s="2"/>
      <c r="T5598" s="2"/>
    </row>
    <row r="5599" spans="3:20" x14ac:dyDescent="0.25">
      <c r="C5599" s="3"/>
      <c r="E5599" s="4"/>
      <c r="H5599" s="2"/>
      <c r="K5599" s="2"/>
      <c r="N5599" s="2"/>
      <c r="P5599" s="5"/>
      <c r="Q5599" s="2"/>
      <c r="T5599" s="2"/>
    </row>
    <row r="5600" spans="3:20" x14ac:dyDescent="0.25">
      <c r="C5600" s="3"/>
      <c r="E5600" s="4"/>
      <c r="H5600" s="2"/>
      <c r="K5600" s="2"/>
      <c r="N5600" s="2"/>
      <c r="P5600" s="5"/>
      <c r="Q5600" s="2"/>
      <c r="T5600" s="2"/>
    </row>
    <row r="5601" spans="3:20" x14ac:dyDescent="0.25">
      <c r="C5601" s="3"/>
      <c r="E5601" s="4"/>
      <c r="H5601" s="2"/>
      <c r="K5601" s="2"/>
      <c r="N5601" s="2"/>
      <c r="P5601" s="5"/>
      <c r="Q5601" s="2"/>
      <c r="T5601" s="2"/>
    </row>
    <row r="5602" spans="3:20" x14ac:dyDescent="0.25">
      <c r="C5602" s="3"/>
      <c r="E5602" s="4"/>
      <c r="H5602" s="2"/>
      <c r="K5602" s="2"/>
      <c r="N5602" s="2"/>
      <c r="P5602" s="5"/>
      <c r="Q5602" s="2"/>
      <c r="T5602" s="2"/>
    </row>
    <row r="5603" spans="3:20" x14ac:dyDescent="0.25">
      <c r="C5603" s="3"/>
      <c r="E5603" s="4"/>
      <c r="H5603" s="2"/>
      <c r="K5603" s="2"/>
      <c r="N5603" s="2"/>
      <c r="P5603" s="5"/>
      <c r="Q5603" s="2"/>
      <c r="T5603" s="2"/>
    </row>
    <row r="5604" spans="3:20" x14ac:dyDescent="0.25">
      <c r="C5604" s="3"/>
      <c r="E5604" s="4"/>
      <c r="H5604" s="2"/>
      <c r="K5604" s="2"/>
      <c r="N5604" s="2"/>
      <c r="P5604" s="5"/>
      <c r="Q5604" s="2"/>
      <c r="T5604" s="2"/>
    </row>
    <row r="5605" spans="3:20" x14ac:dyDescent="0.25">
      <c r="C5605" s="3"/>
      <c r="E5605" s="4"/>
      <c r="H5605" s="2"/>
      <c r="K5605" s="2"/>
      <c r="N5605" s="2"/>
      <c r="P5605" s="5"/>
      <c r="Q5605" s="2"/>
      <c r="T5605" s="2"/>
    </row>
    <row r="5606" spans="3:20" x14ac:dyDescent="0.25">
      <c r="C5606" s="3"/>
      <c r="E5606" s="4"/>
      <c r="H5606" s="2"/>
      <c r="K5606" s="2"/>
      <c r="N5606" s="2"/>
      <c r="P5606" s="5"/>
      <c r="Q5606" s="2"/>
      <c r="T5606" s="2"/>
    </row>
    <row r="5607" spans="3:20" x14ac:dyDescent="0.25">
      <c r="C5607" s="3"/>
      <c r="E5607" s="4"/>
      <c r="H5607" s="2"/>
      <c r="K5607" s="2"/>
      <c r="N5607" s="2"/>
      <c r="P5607" s="5"/>
      <c r="Q5607" s="2"/>
      <c r="T5607" s="2"/>
    </row>
    <row r="5608" spans="3:20" x14ac:dyDescent="0.25">
      <c r="C5608" s="3"/>
      <c r="E5608" s="4"/>
      <c r="H5608" s="2"/>
      <c r="K5608" s="2"/>
      <c r="N5608" s="2"/>
      <c r="P5608" s="5"/>
      <c r="Q5608" s="2"/>
      <c r="T5608" s="2"/>
    </row>
    <row r="5609" spans="3:20" x14ac:dyDescent="0.25">
      <c r="C5609" s="3"/>
      <c r="E5609" s="4"/>
      <c r="H5609" s="2"/>
      <c r="K5609" s="2"/>
      <c r="N5609" s="2"/>
      <c r="P5609" s="5"/>
      <c r="Q5609" s="2"/>
      <c r="T5609" s="2"/>
    </row>
    <row r="5610" spans="3:20" x14ac:dyDescent="0.25">
      <c r="C5610" s="3"/>
      <c r="E5610" s="4"/>
      <c r="H5610" s="2"/>
      <c r="K5610" s="2"/>
      <c r="N5610" s="2"/>
      <c r="P5610" s="5"/>
      <c r="Q5610" s="2"/>
      <c r="T5610" s="2"/>
    </row>
    <row r="5611" spans="3:20" x14ac:dyDescent="0.25">
      <c r="C5611" s="3"/>
      <c r="E5611" s="4"/>
      <c r="H5611" s="2"/>
      <c r="K5611" s="2"/>
      <c r="N5611" s="2"/>
      <c r="P5611" s="5"/>
      <c r="Q5611" s="2"/>
      <c r="T5611" s="2"/>
    </row>
    <row r="5612" spans="3:20" x14ac:dyDescent="0.25">
      <c r="C5612" s="3"/>
      <c r="E5612" s="4"/>
      <c r="H5612" s="2"/>
      <c r="K5612" s="2"/>
      <c r="N5612" s="2"/>
      <c r="P5612" s="5"/>
      <c r="Q5612" s="2"/>
      <c r="T5612" s="2"/>
    </row>
    <row r="5613" spans="3:20" x14ac:dyDescent="0.25">
      <c r="C5613" s="3"/>
      <c r="E5613" s="4"/>
      <c r="H5613" s="2"/>
      <c r="K5613" s="2"/>
      <c r="N5613" s="2"/>
      <c r="P5613" s="5"/>
      <c r="Q5613" s="2"/>
      <c r="T5613" s="2"/>
    </row>
    <row r="5614" spans="3:20" x14ac:dyDescent="0.25">
      <c r="C5614" s="3"/>
      <c r="E5614" s="4"/>
      <c r="H5614" s="2"/>
      <c r="K5614" s="2"/>
      <c r="N5614" s="2"/>
      <c r="P5614" s="5"/>
      <c r="Q5614" s="2"/>
      <c r="T5614" s="2"/>
    </row>
    <row r="5615" spans="3:20" x14ac:dyDescent="0.25">
      <c r="C5615" s="3"/>
      <c r="E5615" s="4"/>
      <c r="H5615" s="2"/>
      <c r="K5615" s="2"/>
      <c r="N5615" s="2"/>
      <c r="P5615" s="5"/>
      <c r="Q5615" s="2"/>
      <c r="T5615" s="2"/>
    </row>
    <row r="5616" spans="3:20" x14ac:dyDescent="0.25">
      <c r="C5616" s="3"/>
      <c r="E5616" s="4"/>
      <c r="H5616" s="2"/>
      <c r="K5616" s="2"/>
      <c r="N5616" s="2"/>
      <c r="P5616" s="5"/>
      <c r="Q5616" s="2"/>
      <c r="T5616" s="2"/>
    </row>
    <row r="5617" spans="3:20" x14ac:dyDescent="0.25">
      <c r="C5617" s="3"/>
      <c r="E5617" s="4"/>
      <c r="H5617" s="2"/>
      <c r="K5617" s="2"/>
      <c r="N5617" s="2"/>
      <c r="P5617" s="5"/>
      <c r="Q5617" s="2"/>
      <c r="T5617" s="2"/>
    </row>
    <row r="5618" spans="3:20" x14ac:dyDescent="0.25">
      <c r="C5618" s="3"/>
      <c r="E5618" s="4"/>
      <c r="H5618" s="2"/>
      <c r="K5618" s="2"/>
      <c r="N5618" s="2"/>
      <c r="P5618" s="5"/>
      <c r="Q5618" s="2"/>
      <c r="T5618" s="2"/>
    </row>
    <row r="5619" spans="3:20" x14ac:dyDescent="0.25">
      <c r="C5619" s="3"/>
      <c r="E5619" s="4"/>
      <c r="H5619" s="2"/>
      <c r="K5619" s="2"/>
      <c r="N5619" s="2"/>
      <c r="P5619" s="5"/>
      <c r="Q5619" s="2"/>
      <c r="T5619" s="2"/>
    </row>
    <row r="5620" spans="3:20" x14ac:dyDescent="0.25">
      <c r="C5620" s="3"/>
      <c r="E5620" s="4"/>
      <c r="H5620" s="2"/>
      <c r="K5620" s="2"/>
      <c r="N5620" s="2"/>
      <c r="P5620" s="5"/>
      <c r="Q5620" s="2"/>
      <c r="T5620" s="2"/>
    </row>
    <row r="5621" spans="3:20" x14ac:dyDescent="0.25">
      <c r="C5621" s="3"/>
      <c r="E5621" s="4"/>
      <c r="H5621" s="2"/>
      <c r="K5621" s="2"/>
      <c r="N5621" s="2"/>
      <c r="P5621" s="5"/>
      <c r="Q5621" s="2"/>
      <c r="T5621" s="2"/>
    </row>
    <row r="5622" spans="3:20" x14ac:dyDescent="0.25">
      <c r="C5622" s="3"/>
      <c r="E5622" s="4"/>
      <c r="H5622" s="2"/>
      <c r="K5622" s="2"/>
      <c r="N5622" s="2"/>
      <c r="P5622" s="5"/>
      <c r="Q5622" s="2"/>
      <c r="T5622" s="2"/>
    </row>
    <row r="5623" spans="3:20" x14ac:dyDescent="0.25">
      <c r="C5623" s="3"/>
      <c r="E5623" s="4"/>
      <c r="H5623" s="2"/>
      <c r="K5623" s="2"/>
      <c r="N5623" s="2"/>
      <c r="P5623" s="5"/>
      <c r="Q5623" s="2"/>
      <c r="T5623" s="2"/>
    </row>
    <row r="5624" spans="3:20" x14ac:dyDescent="0.25">
      <c r="C5624" s="3"/>
      <c r="E5624" s="4"/>
      <c r="H5624" s="2"/>
      <c r="K5624" s="2"/>
      <c r="N5624" s="2"/>
      <c r="P5624" s="5"/>
      <c r="Q5624" s="2"/>
      <c r="T5624" s="2"/>
    </row>
    <row r="5625" spans="3:20" x14ac:dyDescent="0.25">
      <c r="C5625" s="3"/>
      <c r="E5625" s="4"/>
      <c r="H5625" s="2"/>
      <c r="K5625" s="2"/>
      <c r="N5625" s="2"/>
      <c r="P5625" s="5"/>
      <c r="Q5625" s="2"/>
      <c r="T5625" s="2"/>
    </row>
    <row r="5626" spans="3:20" x14ac:dyDescent="0.25">
      <c r="C5626" s="3"/>
      <c r="E5626" s="4"/>
      <c r="H5626" s="2"/>
      <c r="K5626" s="2"/>
      <c r="N5626" s="2"/>
      <c r="P5626" s="5"/>
      <c r="Q5626" s="2"/>
      <c r="T5626" s="2"/>
    </row>
    <row r="5627" spans="3:20" x14ac:dyDescent="0.25">
      <c r="C5627" s="3"/>
      <c r="E5627" s="4"/>
      <c r="H5627" s="2"/>
      <c r="K5627" s="2"/>
      <c r="N5627" s="2"/>
      <c r="P5627" s="5"/>
      <c r="Q5627" s="2"/>
      <c r="T5627" s="2"/>
    </row>
    <row r="5628" spans="3:20" x14ac:dyDescent="0.25">
      <c r="C5628" s="3"/>
      <c r="E5628" s="4"/>
      <c r="H5628" s="2"/>
      <c r="K5628" s="2"/>
      <c r="N5628" s="2"/>
      <c r="P5628" s="5"/>
      <c r="Q5628" s="2"/>
      <c r="T5628" s="2"/>
    </row>
    <row r="5629" spans="3:20" x14ac:dyDescent="0.25">
      <c r="C5629" s="3"/>
      <c r="E5629" s="4"/>
      <c r="H5629" s="2"/>
      <c r="K5629" s="2"/>
      <c r="N5629" s="2"/>
      <c r="P5629" s="5"/>
      <c r="Q5629" s="2"/>
      <c r="T5629" s="2"/>
    </row>
    <row r="5630" spans="3:20" x14ac:dyDescent="0.25">
      <c r="C5630" s="3"/>
      <c r="E5630" s="4"/>
      <c r="H5630" s="2"/>
      <c r="K5630" s="2"/>
      <c r="N5630" s="2"/>
      <c r="P5630" s="5"/>
      <c r="Q5630" s="2"/>
      <c r="T5630" s="2"/>
    </row>
    <row r="5631" spans="3:20" x14ac:dyDescent="0.25">
      <c r="C5631" s="3"/>
      <c r="E5631" s="4"/>
      <c r="H5631" s="2"/>
      <c r="K5631" s="2"/>
      <c r="N5631" s="2"/>
      <c r="P5631" s="5"/>
      <c r="Q5631" s="2"/>
      <c r="T5631" s="2"/>
    </row>
    <row r="5632" spans="3:20" x14ac:dyDescent="0.25">
      <c r="C5632" s="3"/>
      <c r="E5632" s="4"/>
      <c r="H5632" s="2"/>
      <c r="K5632" s="2"/>
      <c r="N5632" s="2"/>
      <c r="P5632" s="5"/>
      <c r="Q5632" s="2"/>
      <c r="T5632" s="2"/>
    </row>
    <row r="5633" spans="3:20" x14ac:dyDescent="0.25">
      <c r="C5633" s="3"/>
      <c r="E5633" s="4"/>
      <c r="H5633" s="2"/>
      <c r="K5633" s="2"/>
      <c r="N5633" s="2"/>
      <c r="P5633" s="5"/>
      <c r="Q5633" s="2"/>
      <c r="T5633" s="2"/>
    </row>
    <row r="5634" spans="3:20" x14ac:dyDescent="0.25">
      <c r="C5634" s="3"/>
      <c r="E5634" s="4"/>
      <c r="H5634" s="2"/>
      <c r="K5634" s="2"/>
      <c r="N5634" s="2"/>
      <c r="P5634" s="5"/>
      <c r="Q5634" s="2"/>
      <c r="T5634" s="2"/>
    </row>
    <row r="5635" spans="3:20" x14ac:dyDescent="0.25">
      <c r="C5635" s="3"/>
      <c r="E5635" s="4"/>
      <c r="H5635" s="2"/>
      <c r="K5635" s="2"/>
      <c r="N5635" s="2"/>
      <c r="P5635" s="5"/>
      <c r="Q5635" s="2"/>
      <c r="T5635" s="2"/>
    </row>
    <row r="5636" spans="3:20" x14ac:dyDescent="0.25">
      <c r="C5636" s="3"/>
      <c r="E5636" s="4"/>
      <c r="H5636" s="2"/>
      <c r="K5636" s="2"/>
      <c r="N5636" s="2"/>
      <c r="P5636" s="5"/>
      <c r="Q5636" s="2"/>
      <c r="T5636" s="2"/>
    </row>
    <row r="5637" spans="3:20" x14ac:dyDescent="0.25">
      <c r="C5637" s="3"/>
      <c r="E5637" s="4"/>
      <c r="H5637" s="2"/>
      <c r="K5637" s="2"/>
      <c r="N5637" s="2"/>
      <c r="P5637" s="5"/>
      <c r="Q5637" s="2"/>
      <c r="T5637" s="2"/>
    </row>
    <row r="5638" spans="3:20" x14ac:dyDescent="0.25">
      <c r="C5638" s="3"/>
      <c r="E5638" s="4"/>
      <c r="H5638" s="2"/>
      <c r="K5638" s="2"/>
      <c r="N5638" s="2"/>
      <c r="P5638" s="5"/>
      <c r="Q5638" s="2"/>
      <c r="T5638" s="2"/>
    </row>
    <row r="5639" spans="3:20" x14ac:dyDescent="0.25">
      <c r="C5639" s="3"/>
      <c r="E5639" s="4"/>
      <c r="H5639" s="2"/>
      <c r="K5639" s="2"/>
      <c r="N5639" s="2"/>
      <c r="P5639" s="5"/>
      <c r="Q5639" s="2"/>
      <c r="T5639" s="2"/>
    </row>
    <row r="5640" spans="3:20" x14ac:dyDescent="0.25">
      <c r="C5640" s="3"/>
      <c r="E5640" s="4"/>
      <c r="H5640" s="2"/>
      <c r="K5640" s="2"/>
      <c r="N5640" s="2"/>
      <c r="P5640" s="5"/>
      <c r="Q5640" s="2"/>
      <c r="T5640" s="2"/>
    </row>
    <row r="5641" spans="3:20" x14ac:dyDescent="0.25">
      <c r="C5641" s="3"/>
      <c r="E5641" s="4"/>
      <c r="H5641" s="2"/>
      <c r="K5641" s="2"/>
      <c r="N5641" s="2"/>
      <c r="P5641" s="5"/>
      <c r="Q5641" s="2"/>
      <c r="T5641" s="2"/>
    </row>
    <row r="5642" spans="3:20" x14ac:dyDescent="0.25">
      <c r="C5642" s="3"/>
      <c r="E5642" s="4"/>
      <c r="H5642" s="2"/>
      <c r="K5642" s="2"/>
      <c r="N5642" s="2"/>
      <c r="P5642" s="5"/>
      <c r="Q5642" s="2"/>
      <c r="T5642" s="2"/>
    </row>
    <row r="5643" spans="3:20" x14ac:dyDescent="0.25">
      <c r="C5643" s="3"/>
      <c r="E5643" s="4"/>
      <c r="H5643" s="2"/>
      <c r="K5643" s="2"/>
      <c r="N5643" s="2"/>
      <c r="P5643" s="5"/>
      <c r="Q5643" s="2"/>
      <c r="T5643" s="2"/>
    </row>
    <row r="5644" spans="3:20" x14ac:dyDescent="0.25">
      <c r="C5644" s="3"/>
      <c r="E5644" s="4"/>
      <c r="H5644" s="2"/>
      <c r="K5644" s="2"/>
      <c r="N5644" s="2"/>
      <c r="P5644" s="5"/>
      <c r="Q5644" s="2"/>
      <c r="T5644" s="2"/>
    </row>
    <row r="5645" spans="3:20" x14ac:dyDescent="0.25">
      <c r="C5645" s="3"/>
      <c r="E5645" s="4"/>
      <c r="H5645" s="2"/>
      <c r="K5645" s="2"/>
      <c r="N5645" s="2"/>
      <c r="P5645" s="5"/>
      <c r="Q5645" s="2"/>
      <c r="T5645" s="2"/>
    </row>
    <row r="5646" spans="3:20" x14ac:dyDescent="0.25">
      <c r="C5646" s="3"/>
      <c r="E5646" s="4"/>
      <c r="H5646" s="2"/>
      <c r="K5646" s="2"/>
      <c r="N5646" s="2"/>
      <c r="P5646" s="5"/>
      <c r="Q5646" s="2"/>
      <c r="T5646" s="2"/>
    </row>
    <row r="5647" spans="3:20" x14ac:dyDescent="0.25">
      <c r="C5647" s="3"/>
      <c r="E5647" s="4"/>
      <c r="H5647" s="2"/>
      <c r="K5647" s="2"/>
      <c r="N5647" s="2"/>
      <c r="P5647" s="5"/>
      <c r="Q5647" s="2"/>
      <c r="T5647" s="2"/>
    </row>
    <row r="5648" spans="3:20" x14ac:dyDescent="0.25">
      <c r="C5648" s="3"/>
      <c r="E5648" s="4"/>
      <c r="H5648" s="2"/>
      <c r="K5648" s="2"/>
      <c r="N5648" s="2"/>
      <c r="P5648" s="5"/>
      <c r="Q5648" s="2"/>
      <c r="T5648" s="2"/>
    </row>
    <row r="5649" spans="3:20" x14ac:dyDescent="0.25">
      <c r="C5649" s="3"/>
      <c r="E5649" s="4"/>
      <c r="H5649" s="2"/>
      <c r="K5649" s="2"/>
      <c r="N5649" s="2"/>
      <c r="P5649" s="5"/>
      <c r="Q5649" s="2"/>
      <c r="T5649" s="2"/>
    </row>
    <row r="5650" spans="3:20" x14ac:dyDescent="0.25">
      <c r="C5650" s="3"/>
      <c r="E5650" s="4"/>
      <c r="H5650" s="2"/>
      <c r="K5650" s="2"/>
      <c r="N5650" s="2"/>
      <c r="P5650" s="5"/>
      <c r="Q5650" s="2"/>
      <c r="T5650" s="2"/>
    </row>
    <row r="5651" spans="3:20" x14ac:dyDescent="0.25">
      <c r="C5651" s="3"/>
      <c r="E5651" s="4"/>
      <c r="H5651" s="2"/>
      <c r="K5651" s="2"/>
      <c r="N5651" s="2"/>
      <c r="P5651" s="5"/>
      <c r="Q5651" s="2"/>
      <c r="T5651" s="2"/>
    </row>
    <row r="5652" spans="3:20" x14ac:dyDescent="0.25">
      <c r="C5652" s="3"/>
      <c r="E5652" s="4"/>
      <c r="H5652" s="2"/>
      <c r="K5652" s="2"/>
      <c r="N5652" s="2"/>
      <c r="P5652" s="5"/>
      <c r="Q5652" s="2"/>
      <c r="T5652" s="2"/>
    </row>
    <row r="5653" spans="3:20" x14ac:dyDescent="0.25">
      <c r="C5653" s="3"/>
      <c r="E5653" s="4"/>
      <c r="H5653" s="2"/>
      <c r="K5653" s="2"/>
      <c r="N5653" s="2"/>
      <c r="P5653" s="5"/>
      <c r="Q5653" s="2"/>
      <c r="T5653" s="2"/>
    </row>
    <row r="5654" spans="3:20" x14ac:dyDescent="0.25">
      <c r="C5654" s="3"/>
      <c r="E5654" s="4"/>
      <c r="H5654" s="2"/>
      <c r="K5654" s="2"/>
      <c r="N5654" s="2"/>
      <c r="P5654" s="5"/>
      <c r="Q5654" s="2"/>
      <c r="T5654" s="2"/>
    </row>
    <row r="5655" spans="3:20" x14ac:dyDescent="0.25">
      <c r="C5655" s="3"/>
      <c r="E5655" s="4"/>
      <c r="H5655" s="2"/>
      <c r="K5655" s="2"/>
      <c r="N5655" s="2"/>
      <c r="P5655" s="5"/>
      <c r="Q5655" s="2"/>
      <c r="T5655" s="2"/>
    </row>
    <row r="5656" spans="3:20" x14ac:dyDescent="0.25">
      <c r="C5656" s="3"/>
      <c r="E5656" s="4"/>
      <c r="H5656" s="2"/>
      <c r="K5656" s="2"/>
      <c r="N5656" s="2"/>
      <c r="P5656" s="5"/>
      <c r="Q5656" s="2"/>
      <c r="T5656" s="2"/>
    </row>
    <row r="5657" spans="3:20" x14ac:dyDescent="0.25">
      <c r="C5657" s="3"/>
      <c r="E5657" s="4"/>
      <c r="H5657" s="2"/>
      <c r="K5657" s="2"/>
      <c r="N5657" s="2"/>
      <c r="P5657" s="5"/>
      <c r="Q5657" s="2"/>
      <c r="T5657" s="2"/>
    </row>
    <row r="5658" spans="3:20" x14ac:dyDescent="0.25">
      <c r="C5658" s="3"/>
      <c r="E5658" s="4"/>
      <c r="H5658" s="2"/>
      <c r="K5658" s="2"/>
      <c r="N5658" s="2"/>
      <c r="P5658" s="5"/>
      <c r="Q5658" s="2"/>
      <c r="T5658" s="2"/>
    </row>
    <row r="5659" spans="3:20" x14ac:dyDescent="0.25">
      <c r="C5659" s="3"/>
      <c r="E5659" s="4"/>
      <c r="H5659" s="2"/>
      <c r="K5659" s="2"/>
      <c r="N5659" s="2"/>
      <c r="P5659" s="5"/>
      <c r="Q5659" s="2"/>
      <c r="T5659" s="2"/>
    </row>
    <row r="5660" spans="3:20" x14ac:dyDescent="0.25">
      <c r="C5660" s="3"/>
      <c r="E5660" s="4"/>
      <c r="H5660" s="2"/>
      <c r="K5660" s="2"/>
      <c r="N5660" s="2"/>
      <c r="P5660" s="5"/>
      <c r="Q5660" s="2"/>
      <c r="T5660" s="2"/>
    </row>
    <row r="5661" spans="3:20" x14ac:dyDescent="0.25">
      <c r="C5661" s="3"/>
      <c r="E5661" s="4"/>
      <c r="H5661" s="2"/>
      <c r="K5661" s="2"/>
      <c r="N5661" s="2"/>
      <c r="P5661" s="5"/>
      <c r="Q5661" s="2"/>
      <c r="T5661" s="2"/>
    </row>
    <row r="5662" spans="3:20" x14ac:dyDescent="0.25">
      <c r="C5662" s="3"/>
      <c r="E5662" s="4"/>
      <c r="H5662" s="2"/>
      <c r="K5662" s="2"/>
      <c r="N5662" s="2"/>
      <c r="P5662" s="5"/>
      <c r="Q5662" s="2"/>
      <c r="T5662" s="2"/>
    </row>
    <row r="5663" spans="3:20" x14ac:dyDescent="0.25">
      <c r="C5663" s="3"/>
      <c r="E5663" s="4"/>
      <c r="H5663" s="2"/>
      <c r="K5663" s="2"/>
      <c r="N5663" s="2"/>
      <c r="P5663" s="5"/>
      <c r="Q5663" s="2"/>
      <c r="T5663" s="2"/>
    </row>
    <row r="5664" spans="3:20" x14ac:dyDescent="0.25">
      <c r="C5664" s="3"/>
      <c r="E5664" s="4"/>
      <c r="H5664" s="2"/>
      <c r="K5664" s="2"/>
      <c r="N5664" s="2"/>
      <c r="P5664" s="5"/>
      <c r="Q5664" s="2"/>
      <c r="T5664" s="2"/>
    </row>
    <row r="5665" spans="3:20" x14ac:dyDescent="0.25">
      <c r="C5665" s="3"/>
      <c r="E5665" s="4"/>
      <c r="H5665" s="2"/>
      <c r="K5665" s="2"/>
      <c r="N5665" s="2"/>
      <c r="P5665" s="5"/>
      <c r="Q5665" s="2"/>
      <c r="T5665" s="2"/>
    </row>
    <row r="5666" spans="3:20" x14ac:dyDescent="0.25">
      <c r="C5666" s="3"/>
      <c r="E5666" s="4"/>
      <c r="H5666" s="2"/>
      <c r="K5666" s="2"/>
      <c r="N5666" s="2"/>
      <c r="P5666" s="5"/>
      <c r="Q5666" s="2"/>
      <c r="T5666" s="2"/>
    </row>
    <row r="5667" spans="3:20" x14ac:dyDescent="0.25">
      <c r="C5667" s="3"/>
      <c r="E5667" s="4"/>
      <c r="H5667" s="2"/>
      <c r="K5667" s="2"/>
      <c r="N5667" s="2"/>
      <c r="P5667" s="5"/>
      <c r="Q5667" s="2"/>
      <c r="T5667" s="2"/>
    </row>
    <row r="5668" spans="3:20" x14ac:dyDescent="0.25">
      <c r="C5668" s="3"/>
      <c r="E5668" s="4"/>
      <c r="H5668" s="2"/>
      <c r="K5668" s="2"/>
      <c r="N5668" s="2"/>
      <c r="P5668" s="5"/>
      <c r="Q5668" s="2"/>
      <c r="T5668" s="2"/>
    </row>
    <row r="5669" spans="3:20" x14ac:dyDescent="0.25">
      <c r="C5669" s="3"/>
      <c r="E5669" s="4"/>
      <c r="H5669" s="2"/>
      <c r="K5669" s="2"/>
      <c r="N5669" s="2"/>
      <c r="P5669" s="5"/>
      <c r="Q5669" s="2"/>
      <c r="T5669" s="2"/>
    </row>
    <row r="5670" spans="3:20" x14ac:dyDescent="0.25">
      <c r="C5670" s="3"/>
      <c r="E5670" s="4"/>
      <c r="H5670" s="2"/>
      <c r="K5670" s="2"/>
      <c r="N5670" s="2"/>
      <c r="P5670" s="5"/>
      <c r="Q5670" s="2"/>
      <c r="T5670" s="2"/>
    </row>
    <row r="5671" spans="3:20" x14ac:dyDescent="0.25">
      <c r="C5671" s="3"/>
      <c r="E5671" s="4"/>
      <c r="H5671" s="2"/>
      <c r="K5671" s="2"/>
      <c r="N5671" s="2"/>
      <c r="P5671" s="5"/>
      <c r="Q5671" s="2"/>
      <c r="T5671" s="2"/>
    </row>
    <row r="5672" spans="3:20" x14ac:dyDescent="0.25">
      <c r="C5672" s="3"/>
      <c r="E5672" s="4"/>
      <c r="H5672" s="2"/>
      <c r="K5672" s="2"/>
      <c r="N5672" s="2"/>
      <c r="P5672" s="5"/>
      <c r="Q5672" s="2"/>
      <c r="T5672" s="2"/>
    </row>
    <row r="5673" spans="3:20" x14ac:dyDescent="0.25">
      <c r="C5673" s="3"/>
      <c r="E5673" s="4"/>
      <c r="H5673" s="2"/>
      <c r="K5673" s="2"/>
      <c r="N5673" s="2"/>
      <c r="P5673" s="5"/>
      <c r="Q5673" s="2"/>
      <c r="T5673" s="2"/>
    </row>
    <row r="5674" spans="3:20" x14ac:dyDescent="0.25">
      <c r="C5674" s="3"/>
      <c r="E5674" s="4"/>
      <c r="H5674" s="2"/>
      <c r="K5674" s="2"/>
      <c r="N5674" s="2"/>
      <c r="P5674" s="5"/>
      <c r="Q5674" s="2"/>
      <c r="T5674" s="2"/>
    </row>
    <row r="5675" spans="3:20" x14ac:dyDescent="0.25">
      <c r="C5675" s="3"/>
      <c r="E5675" s="4"/>
      <c r="H5675" s="2"/>
      <c r="K5675" s="2"/>
      <c r="N5675" s="2"/>
      <c r="P5675" s="5"/>
      <c r="Q5675" s="2"/>
      <c r="T5675" s="2"/>
    </row>
    <row r="5676" spans="3:20" x14ac:dyDescent="0.25">
      <c r="C5676" s="3"/>
      <c r="E5676" s="4"/>
      <c r="H5676" s="2"/>
      <c r="K5676" s="2"/>
      <c r="N5676" s="2"/>
      <c r="P5676" s="5"/>
      <c r="Q5676" s="2"/>
      <c r="T5676" s="2"/>
    </row>
    <row r="5677" spans="3:20" x14ac:dyDescent="0.25">
      <c r="C5677" s="3"/>
      <c r="E5677" s="4"/>
      <c r="H5677" s="2"/>
      <c r="K5677" s="2"/>
      <c r="N5677" s="2"/>
      <c r="P5677" s="5"/>
      <c r="Q5677" s="2"/>
      <c r="T5677" s="2"/>
    </row>
    <row r="5678" spans="3:20" x14ac:dyDescent="0.25">
      <c r="C5678" s="3"/>
      <c r="E5678" s="4"/>
      <c r="H5678" s="2"/>
      <c r="K5678" s="2"/>
      <c r="N5678" s="2"/>
      <c r="P5678" s="5"/>
      <c r="Q5678" s="2"/>
      <c r="T5678" s="2"/>
    </row>
    <row r="5679" spans="3:20" x14ac:dyDescent="0.25">
      <c r="C5679" s="3"/>
      <c r="E5679" s="4"/>
      <c r="H5679" s="2"/>
      <c r="K5679" s="2"/>
      <c r="N5679" s="2"/>
      <c r="P5679" s="5"/>
      <c r="Q5679" s="2"/>
      <c r="T5679" s="2"/>
    </row>
    <row r="5680" spans="3:20" x14ac:dyDescent="0.25">
      <c r="C5680" s="3"/>
      <c r="E5680" s="4"/>
      <c r="H5680" s="2"/>
      <c r="K5680" s="2"/>
      <c r="N5680" s="2"/>
      <c r="P5680" s="5"/>
      <c r="Q5680" s="2"/>
      <c r="T5680" s="2"/>
    </row>
    <row r="5681" spans="3:20" x14ac:dyDescent="0.25">
      <c r="C5681" s="3"/>
      <c r="E5681" s="4"/>
      <c r="H5681" s="2"/>
      <c r="K5681" s="2"/>
      <c r="N5681" s="2"/>
      <c r="P5681" s="5"/>
      <c r="Q5681" s="2"/>
      <c r="T5681" s="2"/>
    </row>
    <row r="5682" spans="3:20" x14ac:dyDescent="0.25">
      <c r="C5682" s="3"/>
      <c r="E5682" s="4"/>
      <c r="H5682" s="2"/>
      <c r="K5682" s="2"/>
      <c r="N5682" s="2"/>
      <c r="P5682" s="5"/>
      <c r="Q5682" s="2"/>
      <c r="T5682" s="2"/>
    </row>
    <row r="5683" spans="3:20" x14ac:dyDescent="0.25">
      <c r="C5683" s="3"/>
      <c r="E5683" s="4"/>
      <c r="H5683" s="2"/>
      <c r="K5683" s="2"/>
      <c r="N5683" s="2"/>
      <c r="P5683" s="5"/>
      <c r="Q5683" s="2"/>
      <c r="T5683" s="2"/>
    </row>
    <row r="5684" spans="3:20" x14ac:dyDescent="0.25">
      <c r="C5684" s="3"/>
      <c r="E5684" s="4"/>
      <c r="H5684" s="2"/>
      <c r="K5684" s="2"/>
      <c r="N5684" s="2"/>
      <c r="P5684" s="5"/>
      <c r="Q5684" s="2"/>
      <c r="T5684" s="2"/>
    </row>
    <row r="5685" spans="3:20" x14ac:dyDescent="0.25">
      <c r="C5685" s="3"/>
      <c r="E5685" s="4"/>
      <c r="H5685" s="2"/>
      <c r="K5685" s="2"/>
      <c r="N5685" s="2"/>
      <c r="P5685" s="5"/>
      <c r="Q5685" s="2"/>
      <c r="T5685" s="2"/>
    </row>
    <row r="5686" spans="3:20" x14ac:dyDescent="0.25">
      <c r="C5686" s="3"/>
      <c r="E5686" s="4"/>
      <c r="H5686" s="2"/>
      <c r="K5686" s="2"/>
      <c r="N5686" s="2"/>
      <c r="P5686" s="5"/>
      <c r="Q5686" s="2"/>
      <c r="T5686" s="2"/>
    </row>
    <row r="5687" spans="3:20" x14ac:dyDescent="0.25">
      <c r="C5687" s="3"/>
      <c r="E5687" s="4"/>
      <c r="H5687" s="2"/>
      <c r="K5687" s="2"/>
      <c r="N5687" s="2"/>
      <c r="P5687" s="5"/>
      <c r="Q5687" s="2"/>
      <c r="T5687" s="2"/>
    </row>
    <row r="5688" spans="3:20" x14ac:dyDescent="0.25">
      <c r="C5688" s="3"/>
      <c r="E5688" s="4"/>
      <c r="H5688" s="2"/>
      <c r="K5688" s="2"/>
      <c r="N5688" s="2"/>
      <c r="P5688" s="5"/>
      <c r="Q5688" s="2"/>
      <c r="T5688" s="2"/>
    </row>
    <row r="5689" spans="3:20" x14ac:dyDescent="0.25">
      <c r="C5689" s="3"/>
      <c r="E5689" s="4"/>
      <c r="H5689" s="2"/>
      <c r="K5689" s="2"/>
      <c r="N5689" s="2"/>
      <c r="P5689" s="5"/>
      <c r="Q5689" s="2"/>
      <c r="T5689" s="2"/>
    </row>
    <row r="5690" spans="3:20" x14ac:dyDescent="0.25">
      <c r="C5690" s="3"/>
      <c r="E5690" s="4"/>
      <c r="H5690" s="2"/>
      <c r="K5690" s="2"/>
      <c r="N5690" s="2"/>
      <c r="P5690" s="5"/>
      <c r="Q5690" s="2"/>
      <c r="T5690" s="2"/>
    </row>
    <row r="5691" spans="3:20" x14ac:dyDescent="0.25">
      <c r="C5691" s="3"/>
      <c r="E5691" s="4"/>
      <c r="H5691" s="2"/>
      <c r="K5691" s="2"/>
      <c r="N5691" s="2"/>
      <c r="P5691" s="5"/>
      <c r="Q5691" s="2"/>
      <c r="T5691" s="2"/>
    </row>
    <row r="5692" spans="3:20" x14ac:dyDescent="0.25">
      <c r="C5692" s="3"/>
      <c r="E5692" s="4"/>
      <c r="H5692" s="2"/>
      <c r="K5692" s="2"/>
      <c r="N5692" s="2"/>
      <c r="P5692" s="5"/>
      <c r="Q5692" s="2"/>
      <c r="T5692" s="2"/>
    </row>
    <row r="5693" spans="3:20" x14ac:dyDescent="0.25">
      <c r="C5693" s="3"/>
      <c r="E5693" s="4"/>
      <c r="H5693" s="2"/>
      <c r="K5693" s="2"/>
      <c r="N5693" s="2"/>
      <c r="P5693" s="5"/>
      <c r="Q5693" s="2"/>
      <c r="T5693" s="2"/>
    </row>
    <row r="5694" spans="3:20" x14ac:dyDescent="0.25">
      <c r="C5694" s="3"/>
      <c r="E5694" s="4"/>
      <c r="H5694" s="2"/>
      <c r="K5694" s="2"/>
      <c r="N5694" s="2"/>
      <c r="P5694" s="5"/>
      <c r="Q5694" s="2"/>
      <c r="T5694" s="2"/>
    </row>
    <row r="5695" spans="3:20" x14ac:dyDescent="0.25">
      <c r="C5695" s="3"/>
      <c r="E5695" s="4"/>
      <c r="H5695" s="2"/>
      <c r="K5695" s="2"/>
      <c r="N5695" s="2"/>
      <c r="P5695" s="5"/>
      <c r="Q5695" s="2"/>
      <c r="T5695" s="2"/>
    </row>
    <row r="5696" spans="3:20" x14ac:dyDescent="0.25">
      <c r="C5696" s="3"/>
      <c r="E5696" s="4"/>
      <c r="H5696" s="2"/>
      <c r="K5696" s="2"/>
      <c r="N5696" s="2"/>
      <c r="P5696" s="5"/>
      <c r="Q5696" s="2"/>
      <c r="T5696" s="2"/>
    </row>
    <row r="5697" spans="3:20" x14ac:dyDescent="0.25">
      <c r="C5697" s="3"/>
      <c r="E5697" s="4"/>
      <c r="H5697" s="2"/>
      <c r="K5697" s="2"/>
      <c r="N5697" s="2"/>
      <c r="P5697" s="5"/>
      <c r="Q5697" s="2"/>
      <c r="T5697" s="2"/>
    </row>
    <row r="5698" spans="3:20" x14ac:dyDescent="0.25">
      <c r="C5698" s="3"/>
      <c r="E5698" s="4"/>
      <c r="H5698" s="2"/>
      <c r="K5698" s="2"/>
      <c r="N5698" s="2"/>
      <c r="P5698" s="5"/>
      <c r="Q5698" s="2"/>
      <c r="T5698" s="2"/>
    </row>
    <row r="5699" spans="3:20" x14ac:dyDescent="0.25">
      <c r="C5699" s="3"/>
      <c r="E5699" s="4"/>
      <c r="H5699" s="2"/>
      <c r="K5699" s="2"/>
      <c r="N5699" s="2"/>
      <c r="P5699" s="5"/>
      <c r="Q5699" s="2"/>
      <c r="T5699" s="2"/>
    </row>
    <row r="5700" spans="3:20" x14ac:dyDescent="0.25">
      <c r="C5700" s="3"/>
      <c r="E5700" s="4"/>
      <c r="H5700" s="2"/>
      <c r="K5700" s="2"/>
      <c r="N5700" s="2"/>
      <c r="P5700" s="5"/>
      <c r="Q5700" s="2"/>
      <c r="T5700" s="2"/>
    </row>
    <row r="5701" spans="3:20" x14ac:dyDescent="0.25">
      <c r="C5701" s="3"/>
      <c r="E5701" s="4"/>
      <c r="H5701" s="2"/>
      <c r="K5701" s="2"/>
      <c r="N5701" s="2"/>
      <c r="P5701" s="5"/>
      <c r="Q5701" s="2"/>
      <c r="T5701" s="2"/>
    </row>
    <row r="5702" spans="3:20" x14ac:dyDescent="0.25">
      <c r="C5702" s="3"/>
      <c r="E5702" s="4"/>
      <c r="H5702" s="2"/>
      <c r="K5702" s="2"/>
      <c r="N5702" s="2"/>
      <c r="P5702" s="5"/>
      <c r="Q5702" s="2"/>
      <c r="T5702" s="2"/>
    </row>
    <row r="5703" spans="3:20" x14ac:dyDescent="0.25">
      <c r="C5703" s="3"/>
      <c r="E5703" s="4"/>
      <c r="H5703" s="2"/>
      <c r="K5703" s="2"/>
      <c r="N5703" s="2"/>
      <c r="P5703" s="5"/>
      <c r="Q5703" s="2"/>
      <c r="T5703" s="2"/>
    </row>
    <row r="5704" spans="3:20" x14ac:dyDescent="0.25">
      <c r="C5704" s="3"/>
      <c r="E5704" s="4"/>
      <c r="H5704" s="2"/>
      <c r="K5704" s="2"/>
      <c r="N5704" s="2"/>
      <c r="P5704" s="5"/>
      <c r="Q5704" s="2"/>
      <c r="T5704" s="2"/>
    </row>
    <row r="5705" spans="3:20" x14ac:dyDescent="0.25">
      <c r="C5705" s="3"/>
      <c r="E5705" s="4"/>
      <c r="H5705" s="2"/>
      <c r="K5705" s="2"/>
      <c r="N5705" s="2"/>
      <c r="P5705" s="5"/>
      <c r="Q5705" s="2"/>
      <c r="T5705" s="2"/>
    </row>
    <row r="5706" spans="3:20" x14ac:dyDescent="0.25">
      <c r="C5706" s="3"/>
      <c r="E5706" s="4"/>
      <c r="H5706" s="2"/>
      <c r="K5706" s="2"/>
      <c r="N5706" s="2"/>
      <c r="P5706" s="5"/>
      <c r="Q5706" s="2"/>
      <c r="T5706" s="2"/>
    </row>
    <row r="5707" spans="3:20" x14ac:dyDescent="0.25">
      <c r="C5707" s="3"/>
      <c r="E5707" s="4"/>
      <c r="H5707" s="2"/>
      <c r="K5707" s="2"/>
      <c r="N5707" s="2"/>
      <c r="P5707" s="5"/>
      <c r="Q5707" s="2"/>
      <c r="T5707" s="2"/>
    </row>
    <row r="5708" spans="3:20" x14ac:dyDescent="0.25">
      <c r="C5708" s="3"/>
      <c r="E5708" s="4"/>
      <c r="H5708" s="2"/>
      <c r="K5708" s="2"/>
      <c r="N5708" s="2"/>
      <c r="P5708" s="5"/>
      <c r="Q5708" s="2"/>
      <c r="T5708" s="2"/>
    </row>
    <row r="5709" spans="3:20" x14ac:dyDescent="0.25">
      <c r="C5709" s="3"/>
      <c r="E5709" s="4"/>
      <c r="H5709" s="2"/>
      <c r="K5709" s="2"/>
      <c r="N5709" s="2"/>
      <c r="P5709" s="5"/>
      <c r="Q5709" s="2"/>
      <c r="T5709" s="2"/>
    </row>
    <row r="5710" spans="3:20" x14ac:dyDescent="0.25">
      <c r="C5710" s="3"/>
      <c r="E5710" s="4"/>
      <c r="H5710" s="2"/>
      <c r="K5710" s="2"/>
      <c r="N5710" s="2"/>
      <c r="P5710" s="5"/>
      <c r="Q5710" s="2"/>
      <c r="T5710" s="2"/>
    </row>
    <row r="5711" spans="3:20" x14ac:dyDescent="0.25">
      <c r="C5711" s="3"/>
      <c r="E5711" s="4"/>
      <c r="H5711" s="2"/>
      <c r="K5711" s="2"/>
      <c r="N5711" s="2"/>
      <c r="P5711" s="5"/>
      <c r="Q5711" s="2"/>
      <c r="T5711" s="2"/>
    </row>
    <row r="5712" spans="3:20" x14ac:dyDescent="0.25">
      <c r="C5712" s="3"/>
      <c r="E5712" s="4"/>
      <c r="H5712" s="2"/>
      <c r="K5712" s="2"/>
      <c r="N5712" s="2"/>
      <c r="P5712" s="5"/>
      <c r="Q5712" s="2"/>
      <c r="T5712" s="2"/>
    </row>
    <row r="5713" spans="3:20" x14ac:dyDescent="0.25">
      <c r="C5713" s="3"/>
      <c r="E5713" s="4"/>
      <c r="H5713" s="2"/>
      <c r="K5713" s="2"/>
      <c r="N5713" s="2"/>
      <c r="P5713" s="5"/>
      <c r="Q5713" s="2"/>
      <c r="T5713" s="2"/>
    </row>
    <row r="5714" spans="3:20" x14ac:dyDescent="0.25">
      <c r="C5714" s="3"/>
      <c r="E5714" s="4"/>
      <c r="H5714" s="2"/>
      <c r="K5714" s="2"/>
      <c r="N5714" s="2"/>
      <c r="P5714" s="5"/>
      <c r="Q5714" s="2"/>
      <c r="T5714" s="2"/>
    </row>
    <row r="5715" spans="3:20" x14ac:dyDescent="0.25">
      <c r="C5715" s="3"/>
      <c r="E5715" s="4"/>
      <c r="H5715" s="2"/>
      <c r="K5715" s="2"/>
      <c r="N5715" s="2"/>
      <c r="P5715" s="5"/>
      <c r="Q5715" s="2"/>
      <c r="T5715" s="2"/>
    </row>
    <row r="5716" spans="3:20" x14ac:dyDescent="0.25">
      <c r="C5716" s="3"/>
      <c r="E5716" s="4"/>
      <c r="H5716" s="2"/>
      <c r="K5716" s="2"/>
      <c r="N5716" s="2"/>
      <c r="P5716" s="5"/>
      <c r="Q5716" s="2"/>
      <c r="T5716" s="2"/>
    </row>
    <row r="5717" spans="3:20" x14ac:dyDescent="0.25">
      <c r="C5717" s="3"/>
      <c r="E5717" s="4"/>
      <c r="H5717" s="2"/>
      <c r="K5717" s="2"/>
      <c r="N5717" s="2"/>
      <c r="P5717" s="5"/>
      <c r="Q5717" s="2"/>
      <c r="T5717" s="2"/>
    </row>
    <row r="5718" spans="3:20" x14ac:dyDescent="0.25">
      <c r="C5718" s="3"/>
      <c r="E5718" s="4"/>
      <c r="H5718" s="2"/>
      <c r="K5718" s="2"/>
      <c r="N5718" s="2"/>
      <c r="P5718" s="5"/>
      <c r="Q5718" s="2"/>
      <c r="T5718" s="2"/>
    </row>
    <row r="5719" spans="3:20" x14ac:dyDescent="0.25">
      <c r="C5719" s="3"/>
      <c r="E5719" s="4"/>
      <c r="H5719" s="2"/>
      <c r="K5719" s="2"/>
      <c r="N5719" s="2"/>
      <c r="P5719" s="5"/>
      <c r="Q5719" s="2"/>
      <c r="T5719" s="2"/>
    </row>
    <row r="5720" spans="3:20" x14ac:dyDescent="0.25">
      <c r="C5720" s="3"/>
      <c r="E5720" s="4"/>
      <c r="H5720" s="2"/>
      <c r="K5720" s="2"/>
      <c r="N5720" s="2"/>
      <c r="P5720" s="5"/>
      <c r="Q5720" s="2"/>
      <c r="T5720" s="2"/>
    </row>
    <row r="5721" spans="3:20" x14ac:dyDescent="0.25">
      <c r="C5721" s="3"/>
      <c r="E5721" s="4"/>
      <c r="H5721" s="2"/>
      <c r="K5721" s="2"/>
      <c r="N5721" s="2"/>
      <c r="P5721" s="5"/>
      <c r="Q5721" s="2"/>
      <c r="T5721" s="2"/>
    </row>
    <row r="5722" spans="3:20" x14ac:dyDescent="0.25">
      <c r="C5722" s="3"/>
      <c r="E5722" s="4"/>
      <c r="H5722" s="2"/>
      <c r="K5722" s="2"/>
      <c r="N5722" s="2"/>
      <c r="P5722" s="5"/>
      <c r="Q5722" s="2"/>
      <c r="T5722" s="2"/>
    </row>
    <row r="5723" spans="3:20" x14ac:dyDescent="0.25">
      <c r="C5723" s="3"/>
      <c r="E5723" s="4"/>
      <c r="H5723" s="2"/>
      <c r="K5723" s="2"/>
      <c r="N5723" s="2"/>
      <c r="P5723" s="5"/>
      <c r="Q5723" s="2"/>
      <c r="T5723" s="2"/>
    </row>
    <row r="5724" spans="3:20" x14ac:dyDescent="0.25">
      <c r="C5724" s="3"/>
      <c r="E5724" s="4"/>
      <c r="H5724" s="2"/>
      <c r="K5724" s="2"/>
      <c r="N5724" s="2"/>
      <c r="P5724" s="5"/>
      <c r="Q5724" s="2"/>
      <c r="T5724" s="2"/>
    </row>
    <row r="5725" spans="3:20" x14ac:dyDescent="0.25">
      <c r="C5725" s="3"/>
      <c r="E5725" s="4"/>
      <c r="H5725" s="2"/>
      <c r="K5725" s="2"/>
      <c r="N5725" s="2"/>
      <c r="P5725" s="5"/>
      <c r="Q5725" s="2"/>
      <c r="T5725" s="2"/>
    </row>
    <row r="5726" spans="3:20" x14ac:dyDescent="0.25">
      <c r="C5726" s="3"/>
      <c r="E5726" s="4"/>
      <c r="H5726" s="2"/>
      <c r="K5726" s="2"/>
      <c r="N5726" s="2"/>
      <c r="P5726" s="5"/>
      <c r="Q5726" s="2"/>
      <c r="T5726" s="2"/>
    </row>
    <row r="5727" spans="3:20" x14ac:dyDescent="0.25">
      <c r="C5727" s="3"/>
      <c r="E5727" s="4"/>
      <c r="H5727" s="2"/>
      <c r="K5727" s="2"/>
      <c r="N5727" s="2"/>
      <c r="P5727" s="5"/>
      <c r="Q5727" s="2"/>
      <c r="T5727" s="2"/>
    </row>
    <row r="5728" spans="3:20" x14ac:dyDescent="0.25">
      <c r="C5728" s="3"/>
      <c r="E5728" s="4"/>
      <c r="H5728" s="2"/>
      <c r="K5728" s="2"/>
      <c r="N5728" s="2"/>
      <c r="P5728" s="5"/>
      <c r="Q5728" s="2"/>
      <c r="T5728" s="2"/>
    </row>
    <row r="5729" spans="3:20" x14ac:dyDescent="0.25">
      <c r="C5729" s="3"/>
      <c r="E5729" s="4"/>
      <c r="H5729" s="2"/>
      <c r="K5729" s="2"/>
      <c r="N5729" s="2"/>
      <c r="P5729" s="5"/>
      <c r="Q5729" s="2"/>
      <c r="T5729" s="2"/>
    </row>
    <row r="5730" spans="3:20" x14ac:dyDescent="0.25">
      <c r="C5730" s="3"/>
      <c r="E5730" s="4"/>
      <c r="H5730" s="2"/>
      <c r="K5730" s="2"/>
      <c r="N5730" s="2"/>
      <c r="P5730" s="5"/>
      <c r="Q5730" s="2"/>
      <c r="T5730" s="2"/>
    </row>
    <row r="5731" spans="3:20" x14ac:dyDescent="0.25">
      <c r="C5731" s="3"/>
      <c r="E5731" s="4"/>
      <c r="H5731" s="2"/>
      <c r="K5731" s="2"/>
      <c r="N5731" s="2"/>
      <c r="P5731" s="5"/>
      <c r="Q5731" s="2"/>
      <c r="T5731" s="2"/>
    </row>
    <row r="5732" spans="3:20" x14ac:dyDescent="0.25">
      <c r="C5732" s="3"/>
      <c r="E5732" s="4"/>
      <c r="H5732" s="2"/>
      <c r="K5732" s="2"/>
      <c r="N5732" s="2"/>
      <c r="P5732" s="5"/>
      <c r="Q5732" s="2"/>
      <c r="T5732" s="2"/>
    </row>
    <row r="5733" spans="3:20" x14ac:dyDescent="0.25">
      <c r="C5733" s="3"/>
      <c r="E5733" s="4"/>
      <c r="H5733" s="2"/>
      <c r="K5733" s="2"/>
      <c r="N5733" s="2"/>
      <c r="P5733" s="5"/>
      <c r="Q5733" s="2"/>
      <c r="T5733" s="2"/>
    </row>
    <row r="5734" spans="3:20" x14ac:dyDescent="0.25">
      <c r="C5734" s="3"/>
      <c r="E5734" s="4"/>
      <c r="H5734" s="2"/>
      <c r="K5734" s="2"/>
      <c r="N5734" s="2"/>
      <c r="P5734" s="5"/>
      <c r="Q5734" s="2"/>
      <c r="T5734" s="2"/>
    </row>
    <row r="5735" spans="3:20" x14ac:dyDescent="0.25">
      <c r="C5735" s="3"/>
      <c r="E5735" s="4"/>
      <c r="H5735" s="2"/>
      <c r="K5735" s="2"/>
      <c r="N5735" s="2"/>
      <c r="P5735" s="5"/>
      <c r="Q5735" s="2"/>
      <c r="T5735" s="2"/>
    </row>
    <row r="5736" spans="3:20" x14ac:dyDescent="0.25">
      <c r="C5736" s="3"/>
      <c r="E5736" s="4"/>
      <c r="H5736" s="2"/>
      <c r="K5736" s="2"/>
      <c r="N5736" s="2"/>
      <c r="P5736" s="5"/>
      <c r="Q5736" s="2"/>
      <c r="T5736" s="2"/>
    </row>
    <row r="5737" spans="3:20" x14ac:dyDescent="0.25">
      <c r="C5737" s="3"/>
      <c r="E5737" s="4"/>
      <c r="H5737" s="2"/>
      <c r="K5737" s="2"/>
      <c r="N5737" s="2"/>
      <c r="P5737" s="5"/>
      <c r="Q5737" s="2"/>
      <c r="T5737" s="2"/>
    </row>
    <row r="5738" spans="3:20" x14ac:dyDescent="0.25">
      <c r="C5738" s="3"/>
      <c r="E5738" s="4"/>
      <c r="H5738" s="2"/>
      <c r="K5738" s="2"/>
      <c r="N5738" s="2"/>
      <c r="P5738" s="5"/>
      <c r="Q5738" s="2"/>
      <c r="T5738" s="2"/>
    </row>
    <row r="5739" spans="3:20" x14ac:dyDescent="0.25">
      <c r="C5739" s="3"/>
      <c r="E5739" s="4"/>
      <c r="H5739" s="2"/>
      <c r="K5739" s="2"/>
      <c r="N5739" s="2"/>
      <c r="P5739" s="5"/>
      <c r="Q5739" s="2"/>
      <c r="T5739" s="2"/>
    </row>
    <row r="5740" spans="3:20" x14ac:dyDescent="0.25">
      <c r="C5740" s="3"/>
      <c r="E5740" s="4"/>
      <c r="H5740" s="2"/>
      <c r="K5740" s="2"/>
      <c r="N5740" s="2"/>
      <c r="P5740" s="5"/>
      <c r="Q5740" s="2"/>
      <c r="T5740" s="2"/>
    </row>
    <row r="5741" spans="3:20" x14ac:dyDescent="0.25">
      <c r="C5741" s="3"/>
      <c r="E5741" s="4"/>
      <c r="H5741" s="2"/>
      <c r="K5741" s="2"/>
      <c r="N5741" s="2"/>
      <c r="P5741" s="5"/>
      <c r="Q5741" s="2"/>
      <c r="T5741" s="2"/>
    </row>
    <row r="5742" spans="3:20" x14ac:dyDescent="0.25">
      <c r="C5742" s="3"/>
      <c r="E5742" s="4"/>
      <c r="H5742" s="2"/>
      <c r="K5742" s="2"/>
      <c r="N5742" s="2"/>
      <c r="P5742" s="5"/>
      <c r="Q5742" s="2"/>
      <c r="T5742" s="2"/>
    </row>
    <row r="5743" spans="3:20" x14ac:dyDescent="0.25">
      <c r="C5743" s="3"/>
      <c r="E5743" s="4"/>
      <c r="H5743" s="2"/>
      <c r="K5743" s="2"/>
      <c r="N5743" s="2"/>
      <c r="P5743" s="5"/>
      <c r="Q5743" s="2"/>
      <c r="T5743" s="2"/>
    </row>
    <row r="5744" spans="3:20" x14ac:dyDescent="0.25">
      <c r="C5744" s="3"/>
      <c r="E5744" s="4"/>
      <c r="H5744" s="2"/>
      <c r="K5744" s="2"/>
      <c r="N5744" s="2"/>
      <c r="P5744" s="5"/>
      <c r="Q5744" s="2"/>
      <c r="T5744" s="2"/>
    </row>
    <row r="5745" spans="3:20" x14ac:dyDescent="0.25">
      <c r="C5745" s="3"/>
      <c r="E5745" s="4"/>
      <c r="H5745" s="2"/>
      <c r="K5745" s="2"/>
      <c r="N5745" s="2"/>
      <c r="P5745" s="5"/>
      <c r="Q5745" s="2"/>
      <c r="T5745" s="2"/>
    </row>
    <row r="5746" spans="3:20" x14ac:dyDescent="0.25">
      <c r="C5746" s="3"/>
      <c r="E5746" s="4"/>
      <c r="H5746" s="2"/>
      <c r="K5746" s="2"/>
      <c r="N5746" s="2"/>
      <c r="P5746" s="5"/>
      <c r="Q5746" s="2"/>
      <c r="T5746" s="2"/>
    </row>
    <row r="5747" spans="3:20" x14ac:dyDescent="0.25">
      <c r="C5747" s="3"/>
      <c r="E5747" s="4"/>
      <c r="H5747" s="2"/>
      <c r="K5747" s="2"/>
      <c r="N5747" s="2"/>
      <c r="P5747" s="5"/>
      <c r="Q5747" s="2"/>
      <c r="T5747" s="2"/>
    </row>
    <row r="5748" spans="3:20" x14ac:dyDescent="0.25">
      <c r="C5748" s="3"/>
      <c r="E5748" s="4"/>
      <c r="H5748" s="2"/>
      <c r="K5748" s="2"/>
      <c r="N5748" s="2"/>
      <c r="P5748" s="5"/>
      <c r="Q5748" s="2"/>
      <c r="T5748" s="2"/>
    </row>
    <row r="5749" spans="3:20" x14ac:dyDescent="0.25">
      <c r="C5749" s="3"/>
      <c r="E5749" s="4"/>
      <c r="H5749" s="2"/>
      <c r="K5749" s="2"/>
      <c r="N5749" s="2"/>
      <c r="P5749" s="5"/>
      <c r="Q5749" s="2"/>
      <c r="T5749" s="2"/>
    </row>
    <row r="5750" spans="3:20" x14ac:dyDescent="0.25">
      <c r="C5750" s="3"/>
      <c r="E5750" s="4"/>
      <c r="H5750" s="2"/>
      <c r="K5750" s="2"/>
      <c r="N5750" s="2"/>
      <c r="P5750" s="5"/>
      <c r="Q5750" s="2"/>
      <c r="T5750" s="2"/>
    </row>
    <row r="5751" spans="3:20" x14ac:dyDescent="0.25">
      <c r="C5751" s="3"/>
      <c r="E5751" s="4"/>
      <c r="H5751" s="2"/>
      <c r="K5751" s="2"/>
      <c r="N5751" s="2"/>
      <c r="P5751" s="5"/>
      <c r="Q5751" s="2"/>
      <c r="T5751" s="2"/>
    </row>
    <row r="5752" spans="3:20" x14ac:dyDescent="0.25">
      <c r="C5752" s="3"/>
      <c r="E5752" s="4"/>
      <c r="H5752" s="2"/>
      <c r="K5752" s="2"/>
      <c r="N5752" s="2"/>
      <c r="P5752" s="5"/>
      <c r="Q5752" s="2"/>
      <c r="T5752" s="2"/>
    </row>
    <row r="5753" spans="3:20" x14ac:dyDescent="0.25">
      <c r="C5753" s="3"/>
      <c r="E5753" s="4"/>
      <c r="H5753" s="2"/>
      <c r="K5753" s="2"/>
      <c r="N5753" s="2"/>
      <c r="P5753" s="5"/>
      <c r="Q5753" s="2"/>
      <c r="T5753" s="2"/>
    </row>
    <row r="5754" spans="3:20" x14ac:dyDescent="0.25">
      <c r="C5754" s="3"/>
      <c r="E5754" s="4"/>
      <c r="H5754" s="2"/>
      <c r="K5754" s="2"/>
      <c r="N5754" s="2"/>
      <c r="P5754" s="5"/>
      <c r="Q5754" s="2"/>
      <c r="T5754" s="2"/>
    </row>
    <row r="5755" spans="3:20" x14ac:dyDescent="0.25">
      <c r="C5755" s="3"/>
      <c r="E5755" s="4"/>
      <c r="H5755" s="2"/>
      <c r="K5755" s="2"/>
      <c r="N5755" s="2"/>
      <c r="P5755" s="5"/>
      <c r="Q5755" s="2"/>
      <c r="T5755" s="2"/>
    </row>
    <row r="5756" spans="3:20" x14ac:dyDescent="0.25">
      <c r="C5756" s="3"/>
      <c r="E5756" s="4"/>
      <c r="H5756" s="2"/>
      <c r="K5756" s="2"/>
      <c r="N5756" s="2"/>
      <c r="P5756" s="5"/>
      <c r="Q5756" s="2"/>
      <c r="T5756" s="2"/>
    </row>
    <row r="5757" spans="3:20" x14ac:dyDescent="0.25">
      <c r="C5757" s="3"/>
      <c r="E5757" s="4"/>
      <c r="H5757" s="2"/>
      <c r="K5757" s="2"/>
      <c r="N5757" s="2"/>
      <c r="P5757" s="5"/>
      <c r="Q5757" s="2"/>
      <c r="T5757" s="2"/>
    </row>
    <row r="5758" spans="3:20" x14ac:dyDescent="0.25">
      <c r="C5758" s="3"/>
      <c r="E5758" s="4"/>
      <c r="H5758" s="2"/>
      <c r="K5758" s="2"/>
      <c r="N5758" s="2"/>
      <c r="P5758" s="5"/>
      <c r="Q5758" s="2"/>
      <c r="T5758" s="2"/>
    </row>
    <row r="5759" spans="3:20" x14ac:dyDescent="0.25">
      <c r="C5759" s="3"/>
      <c r="E5759" s="4"/>
      <c r="H5759" s="2"/>
      <c r="K5759" s="2"/>
      <c r="N5759" s="2"/>
      <c r="P5759" s="5"/>
      <c r="Q5759" s="2"/>
      <c r="T5759" s="2"/>
    </row>
    <row r="5760" spans="3:20" x14ac:dyDescent="0.25">
      <c r="C5760" s="3"/>
      <c r="E5760" s="4"/>
      <c r="H5760" s="2"/>
      <c r="K5760" s="2"/>
      <c r="N5760" s="2"/>
      <c r="P5760" s="5"/>
      <c r="Q5760" s="2"/>
      <c r="T5760" s="2"/>
    </row>
    <row r="5761" spans="3:20" x14ac:dyDescent="0.25">
      <c r="C5761" s="3"/>
      <c r="E5761" s="4"/>
      <c r="H5761" s="2"/>
      <c r="K5761" s="2"/>
      <c r="N5761" s="2"/>
      <c r="P5761" s="5"/>
      <c r="Q5761" s="2"/>
      <c r="T5761" s="2"/>
    </row>
    <row r="5762" spans="3:20" x14ac:dyDescent="0.25">
      <c r="C5762" s="3"/>
      <c r="E5762" s="4"/>
      <c r="H5762" s="2"/>
      <c r="K5762" s="2"/>
      <c r="N5762" s="2"/>
      <c r="P5762" s="5"/>
      <c r="Q5762" s="2"/>
      <c r="T5762" s="2"/>
    </row>
    <row r="5763" spans="3:20" x14ac:dyDescent="0.25">
      <c r="C5763" s="3"/>
      <c r="E5763" s="4"/>
      <c r="H5763" s="2"/>
      <c r="K5763" s="2"/>
      <c r="N5763" s="2"/>
      <c r="P5763" s="5"/>
      <c r="Q5763" s="2"/>
      <c r="T5763" s="2"/>
    </row>
    <row r="5764" spans="3:20" x14ac:dyDescent="0.25">
      <c r="C5764" s="3"/>
      <c r="E5764" s="4"/>
      <c r="H5764" s="2"/>
      <c r="K5764" s="2"/>
      <c r="N5764" s="2"/>
      <c r="P5764" s="5"/>
      <c r="Q5764" s="2"/>
      <c r="T5764" s="2"/>
    </row>
    <row r="5765" spans="3:20" x14ac:dyDescent="0.25">
      <c r="C5765" s="3"/>
      <c r="E5765" s="4"/>
      <c r="H5765" s="2"/>
      <c r="K5765" s="2"/>
      <c r="N5765" s="2"/>
      <c r="P5765" s="5"/>
      <c r="Q5765" s="2"/>
      <c r="T5765" s="2"/>
    </row>
    <row r="5766" spans="3:20" x14ac:dyDescent="0.25">
      <c r="C5766" s="3"/>
      <c r="E5766" s="4"/>
      <c r="H5766" s="2"/>
      <c r="K5766" s="2"/>
      <c r="N5766" s="2"/>
      <c r="P5766" s="5"/>
      <c r="Q5766" s="2"/>
      <c r="T5766" s="2"/>
    </row>
    <row r="5767" spans="3:20" x14ac:dyDescent="0.25">
      <c r="C5767" s="3"/>
      <c r="E5767" s="4"/>
      <c r="H5767" s="2"/>
      <c r="K5767" s="2"/>
      <c r="N5767" s="2"/>
      <c r="P5767" s="5"/>
      <c r="Q5767" s="2"/>
      <c r="T5767" s="2"/>
    </row>
    <row r="5768" spans="3:20" x14ac:dyDescent="0.25">
      <c r="C5768" s="3"/>
      <c r="E5768" s="4"/>
      <c r="H5768" s="2"/>
      <c r="K5768" s="2"/>
      <c r="N5768" s="2"/>
      <c r="P5768" s="5"/>
      <c r="Q5768" s="2"/>
      <c r="T5768" s="2"/>
    </row>
    <row r="5769" spans="3:20" x14ac:dyDescent="0.25">
      <c r="C5769" s="3"/>
      <c r="E5769" s="4"/>
      <c r="H5769" s="2"/>
      <c r="K5769" s="2"/>
      <c r="N5769" s="2"/>
      <c r="P5769" s="5"/>
      <c r="Q5769" s="2"/>
      <c r="T5769" s="2"/>
    </row>
    <row r="5770" spans="3:20" x14ac:dyDescent="0.25">
      <c r="C5770" s="3"/>
      <c r="E5770" s="4"/>
      <c r="H5770" s="2"/>
      <c r="K5770" s="2"/>
      <c r="N5770" s="2"/>
      <c r="P5770" s="5"/>
      <c r="Q5770" s="2"/>
      <c r="T5770" s="2"/>
    </row>
    <row r="5771" spans="3:20" x14ac:dyDescent="0.25">
      <c r="C5771" s="3"/>
      <c r="E5771" s="4"/>
      <c r="H5771" s="2"/>
      <c r="K5771" s="2"/>
      <c r="N5771" s="2"/>
      <c r="P5771" s="5"/>
      <c r="Q5771" s="2"/>
      <c r="T5771" s="2"/>
    </row>
    <row r="5772" spans="3:20" x14ac:dyDescent="0.25">
      <c r="C5772" s="3"/>
      <c r="E5772" s="4"/>
      <c r="H5772" s="2"/>
      <c r="K5772" s="2"/>
      <c r="N5772" s="2"/>
      <c r="P5772" s="5"/>
      <c r="Q5772" s="2"/>
      <c r="T5772" s="2"/>
    </row>
    <row r="5773" spans="3:20" x14ac:dyDescent="0.25">
      <c r="C5773" s="3"/>
      <c r="E5773" s="4"/>
      <c r="H5773" s="2"/>
      <c r="K5773" s="2"/>
      <c r="N5773" s="2"/>
      <c r="P5773" s="5"/>
      <c r="Q5773" s="2"/>
      <c r="T5773" s="2"/>
    </row>
    <row r="5774" spans="3:20" x14ac:dyDescent="0.25">
      <c r="C5774" s="3"/>
      <c r="E5774" s="4"/>
      <c r="H5774" s="2"/>
      <c r="K5774" s="2"/>
      <c r="N5774" s="2"/>
      <c r="P5774" s="5"/>
      <c r="Q5774" s="2"/>
      <c r="T5774" s="2"/>
    </row>
    <row r="5775" spans="3:20" x14ac:dyDescent="0.25">
      <c r="C5775" s="3"/>
      <c r="E5775" s="4"/>
      <c r="H5775" s="2"/>
      <c r="K5775" s="2"/>
      <c r="N5775" s="2"/>
      <c r="P5775" s="5"/>
      <c r="Q5775" s="2"/>
      <c r="T5775" s="2"/>
    </row>
    <row r="5776" spans="3:20" x14ac:dyDescent="0.25">
      <c r="C5776" s="3"/>
      <c r="E5776" s="4"/>
      <c r="H5776" s="2"/>
      <c r="K5776" s="2"/>
      <c r="N5776" s="2"/>
      <c r="P5776" s="5"/>
      <c r="Q5776" s="2"/>
      <c r="T5776" s="2"/>
    </row>
    <row r="5777" spans="3:20" x14ac:dyDescent="0.25">
      <c r="C5777" s="3"/>
      <c r="E5777" s="4"/>
      <c r="H5777" s="2"/>
      <c r="K5777" s="2"/>
      <c r="N5777" s="2"/>
      <c r="P5777" s="5"/>
      <c r="Q5777" s="2"/>
      <c r="T5777" s="2"/>
    </row>
    <row r="5778" spans="3:20" x14ac:dyDescent="0.25">
      <c r="C5778" s="3"/>
      <c r="E5778" s="4"/>
      <c r="H5778" s="2"/>
      <c r="K5778" s="2"/>
      <c r="N5778" s="2"/>
      <c r="P5778" s="5"/>
      <c r="Q5778" s="2"/>
      <c r="T5778" s="2"/>
    </row>
    <row r="5779" spans="3:20" x14ac:dyDescent="0.25">
      <c r="C5779" s="3"/>
      <c r="E5779" s="4"/>
      <c r="H5779" s="2"/>
      <c r="K5779" s="2"/>
      <c r="N5779" s="2"/>
      <c r="P5779" s="5"/>
      <c r="Q5779" s="2"/>
      <c r="T5779" s="2"/>
    </row>
    <row r="5780" spans="3:20" x14ac:dyDescent="0.25">
      <c r="C5780" s="3"/>
      <c r="E5780" s="4"/>
      <c r="H5780" s="2"/>
      <c r="K5780" s="2"/>
      <c r="N5780" s="2"/>
      <c r="P5780" s="5"/>
      <c r="Q5780" s="2"/>
      <c r="T5780" s="2"/>
    </row>
    <row r="5781" spans="3:20" x14ac:dyDescent="0.25">
      <c r="C5781" s="3"/>
      <c r="E5781" s="4"/>
      <c r="H5781" s="2"/>
      <c r="K5781" s="2"/>
      <c r="N5781" s="2"/>
      <c r="P5781" s="5"/>
      <c r="Q5781" s="2"/>
      <c r="T5781" s="2"/>
    </row>
    <row r="5782" spans="3:20" x14ac:dyDescent="0.25">
      <c r="C5782" s="3"/>
      <c r="E5782" s="4"/>
      <c r="H5782" s="2"/>
      <c r="K5782" s="2"/>
      <c r="N5782" s="2"/>
      <c r="P5782" s="5"/>
      <c r="Q5782" s="2"/>
      <c r="T5782" s="2"/>
    </row>
    <row r="5783" spans="3:20" x14ac:dyDescent="0.25">
      <c r="C5783" s="3"/>
      <c r="E5783" s="4"/>
      <c r="H5783" s="2"/>
      <c r="K5783" s="2"/>
      <c r="N5783" s="2"/>
      <c r="P5783" s="5"/>
      <c r="Q5783" s="2"/>
      <c r="T5783" s="2"/>
    </row>
    <row r="5784" spans="3:20" x14ac:dyDescent="0.25">
      <c r="C5784" s="3"/>
      <c r="E5784" s="4"/>
      <c r="H5784" s="2"/>
      <c r="K5784" s="2"/>
      <c r="N5784" s="2"/>
      <c r="P5784" s="5"/>
      <c r="Q5784" s="2"/>
      <c r="T5784" s="2"/>
    </row>
    <row r="5785" spans="3:20" x14ac:dyDescent="0.25">
      <c r="C5785" s="3"/>
      <c r="E5785" s="4"/>
      <c r="H5785" s="2"/>
      <c r="K5785" s="2"/>
      <c r="N5785" s="2"/>
      <c r="P5785" s="5"/>
      <c r="Q5785" s="2"/>
      <c r="T5785" s="2"/>
    </row>
    <row r="5786" spans="3:20" x14ac:dyDescent="0.25">
      <c r="C5786" s="3"/>
      <c r="E5786" s="4"/>
      <c r="H5786" s="2"/>
      <c r="K5786" s="2"/>
      <c r="N5786" s="2"/>
      <c r="P5786" s="5"/>
      <c r="Q5786" s="2"/>
      <c r="T5786" s="2"/>
    </row>
    <row r="5787" spans="3:20" x14ac:dyDescent="0.25">
      <c r="C5787" s="3"/>
      <c r="E5787" s="4"/>
      <c r="H5787" s="2"/>
      <c r="K5787" s="2"/>
      <c r="N5787" s="2"/>
      <c r="P5787" s="5"/>
      <c r="Q5787" s="2"/>
      <c r="T5787" s="2"/>
    </row>
    <row r="5788" spans="3:20" x14ac:dyDescent="0.25">
      <c r="C5788" s="3"/>
      <c r="E5788" s="4"/>
      <c r="H5788" s="2"/>
      <c r="K5788" s="2"/>
      <c r="N5788" s="2"/>
      <c r="P5788" s="5"/>
      <c r="Q5788" s="2"/>
      <c r="T5788" s="2"/>
    </row>
    <row r="5789" spans="3:20" x14ac:dyDescent="0.25">
      <c r="C5789" s="3"/>
      <c r="E5789" s="4"/>
      <c r="H5789" s="2"/>
      <c r="K5789" s="2"/>
      <c r="N5789" s="2"/>
      <c r="P5789" s="5"/>
      <c r="Q5789" s="2"/>
      <c r="T5789" s="2"/>
    </row>
    <row r="5790" spans="3:20" x14ac:dyDescent="0.25">
      <c r="C5790" s="3"/>
      <c r="E5790" s="4"/>
      <c r="H5790" s="2"/>
      <c r="K5790" s="2"/>
      <c r="N5790" s="2"/>
      <c r="P5790" s="5"/>
      <c r="Q5790" s="2"/>
      <c r="T5790" s="2"/>
    </row>
    <row r="5791" spans="3:20" x14ac:dyDescent="0.25">
      <c r="C5791" s="3"/>
      <c r="E5791" s="4"/>
      <c r="H5791" s="2"/>
      <c r="K5791" s="2"/>
      <c r="N5791" s="2"/>
      <c r="P5791" s="5"/>
      <c r="Q5791" s="2"/>
      <c r="T5791" s="2"/>
    </row>
    <row r="5792" spans="3:20" x14ac:dyDescent="0.25">
      <c r="C5792" s="3"/>
      <c r="E5792" s="4"/>
      <c r="H5792" s="2"/>
      <c r="K5792" s="2"/>
      <c r="N5792" s="2"/>
      <c r="P5792" s="5"/>
      <c r="Q5792" s="2"/>
      <c r="T5792" s="2"/>
    </row>
    <row r="5793" spans="3:20" x14ac:dyDescent="0.25">
      <c r="C5793" s="3"/>
      <c r="E5793" s="4"/>
      <c r="H5793" s="2"/>
      <c r="K5793" s="2"/>
      <c r="N5793" s="2"/>
      <c r="P5793" s="5"/>
      <c r="Q5793" s="2"/>
      <c r="T5793" s="2"/>
    </row>
    <row r="5794" spans="3:20" x14ac:dyDescent="0.25">
      <c r="C5794" s="3"/>
      <c r="E5794" s="4"/>
      <c r="H5794" s="2"/>
      <c r="K5794" s="2"/>
      <c r="N5794" s="2"/>
      <c r="P5794" s="5"/>
      <c r="Q5794" s="2"/>
      <c r="T5794" s="2"/>
    </row>
    <row r="5795" spans="3:20" x14ac:dyDescent="0.25">
      <c r="C5795" s="3"/>
      <c r="E5795" s="4"/>
      <c r="H5795" s="2"/>
      <c r="K5795" s="2"/>
      <c r="N5795" s="2"/>
      <c r="P5795" s="5"/>
      <c r="Q5795" s="2"/>
      <c r="T5795" s="2"/>
    </row>
    <row r="5796" spans="3:20" x14ac:dyDescent="0.25">
      <c r="C5796" s="3"/>
      <c r="E5796" s="4"/>
      <c r="H5796" s="2"/>
      <c r="K5796" s="2"/>
      <c r="N5796" s="2"/>
      <c r="P5796" s="5"/>
      <c r="Q5796" s="2"/>
      <c r="T5796" s="2"/>
    </row>
    <row r="5797" spans="3:20" x14ac:dyDescent="0.25">
      <c r="C5797" s="3"/>
      <c r="E5797" s="4"/>
      <c r="H5797" s="2"/>
      <c r="K5797" s="2"/>
      <c r="N5797" s="2"/>
      <c r="P5797" s="5"/>
      <c r="Q5797" s="2"/>
      <c r="T5797" s="2"/>
    </row>
    <row r="5798" spans="3:20" x14ac:dyDescent="0.25">
      <c r="C5798" s="3"/>
      <c r="E5798" s="4"/>
      <c r="H5798" s="2"/>
      <c r="K5798" s="2"/>
      <c r="N5798" s="2"/>
      <c r="P5798" s="5"/>
      <c r="Q5798" s="2"/>
      <c r="T5798" s="2"/>
    </row>
    <row r="5799" spans="3:20" x14ac:dyDescent="0.25">
      <c r="C5799" s="3"/>
      <c r="E5799" s="4"/>
      <c r="H5799" s="2"/>
      <c r="K5799" s="2"/>
      <c r="N5799" s="2"/>
      <c r="P5799" s="5"/>
      <c r="Q5799" s="2"/>
      <c r="T5799" s="2"/>
    </row>
    <row r="5800" spans="3:20" x14ac:dyDescent="0.25">
      <c r="C5800" s="3"/>
      <c r="E5800" s="4"/>
      <c r="H5800" s="2"/>
      <c r="K5800" s="2"/>
      <c r="N5800" s="2"/>
      <c r="P5800" s="5"/>
      <c r="Q5800" s="2"/>
      <c r="T5800" s="2"/>
    </row>
    <row r="5801" spans="3:20" x14ac:dyDescent="0.25">
      <c r="C5801" s="3"/>
      <c r="E5801" s="4"/>
      <c r="H5801" s="2"/>
      <c r="K5801" s="2"/>
      <c r="N5801" s="2"/>
      <c r="P5801" s="5"/>
      <c r="Q5801" s="2"/>
      <c r="T5801" s="2"/>
    </row>
    <row r="5802" spans="3:20" x14ac:dyDescent="0.25">
      <c r="C5802" s="3"/>
      <c r="E5802" s="4"/>
      <c r="H5802" s="2"/>
      <c r="K5802" s="2"/>
      <c r="N5802" s="2"/>
      <c r="P5802" s="5"/>
      <c r="Q5802" s="2"/>
      <c r="T5802" s="2"/>
    </row>
    <row r="5803" spans="3:20" x14ac:dyDescent="0.25">
      <c r="C5803" s="3"/>
      <c r="E5803" s="4"/>
      <c r="H5803" s="2"/>
      <c r="K5803" s="2"/>
      <c r="N5803" s="2"/>
      <c r="P5803" s="5"/>
      <c r="Q5803" s="2"/>
      <c r="T5803" s="2"/>
    </row>
    <row r="5804" spans="3:20" x14ac:dyDescent="0.25">
      <c r="C5804" s="3"/>
      <c r="E5804" s="4"/>
      <c r="H5804" s="2"/>
      <c r="K5804" s="2"/>
      <c r="N5804" s="2"/>
      <c r="P5804" s="5"/>
      <c r="Q5804" s="2"/>
      <c r="T5804" s="2"/>
    </row>
    <row r="5805" spans="3:20" x14ac:dyDescent="0.25">
      <c r="C5805" s="3"/>
      <c r="E5805" s="4"/>
      <c r="H5805" s="2"/>
      <c r="K5805" s="2"/>
      <c r="N5805" s="2"/>
      <c r="P5805" s="5"/>
      <c r="Q5805" s="2"/>
      <c r="T5805" s="2"/>
    </row>
    <row r="5806" spans="3:20" x14ac:dyDescent="0.25">
      <c r="C5806" s="3"/>
      <c r="E5806" s="4"/>
      <c r="H5806" s="2"/>
      <c r="K5806" s="2"/>
      <c r="N5806" s="2"/>
      <c r="P5806" s="5"/>
      <c r="Q5806" s="2"/>
      <c r="T5806" s="2"/>
    </row>
    <row r="5807" spans="3:20" x14ac:dyDescent="0.25">
      <c r="C5807" s="3"/>
      <c r="E5807" s="4"/>
      <c r="H5807" s="2"/>
      <c r="K5807" s="2"/>
      <c r="N5807" s="2"/>
      <c r="P5807" s="5"/>
      <c r="Q5807" s="2"/>
      <c r="T5807" s="2"/>
    </row>
    <row r="5808" spans="3:20" x14ac:dyDescent="0.25">
      <c r="C5808" s="3"/>
      <c r="E5808" s="4"/>
      <c r="H5808" s="2"/>
      <c r="K5808" s="2"/>
      <c r="N5808" s="2"/>
      <c r="P5808" s="5"/>
      <c r="Q5808" s="2"/>
      <c r="T5808" s="2"/>
    </row>
    <row r="5809" spans="3:20" x14ac:dyDescent="0.25">
      <c r="C5809" s="3"/>
      <c r="E5809" s="4"/>
      <c r="H5809" s="2"/>
      <c r="K5809" s="2"/>
      <c r="N5809" s="2"/>
      <c r="P5809" s="5"/>
      <c r="Q5809" s="2"/>
      <c r="T5809" s="2"/>
    </row>
    <row r="5810" spans="3:20" x14ac:dyDescent="0.25">
      <c r="C5810" s="3"/>
      <c r="E5810" s="4"/>
      <c r="H5810" s="2"/>
      <c r="K5810" s="2"/>
      <c r="N5810" s="2"/>
      <c r="P5810" s="5"/>
      <c r="Q5810" s="2"/>
      <c r="T5810" s="2"/>
    </row>
    <row r="5811" spans="3:20" x14ac:dyDescent="0.25">
      <c r="C5811" s="3"/>
      <c r="E5811" s="4"/>
      <c r="H5811" s="2"/>
      <c r="K5811" s="2"/>
      <c r="N5811" s="2"/>
      <c r="P5811" s="5"/>
      <c r="Q5811" s="2"/>
      <c r="T5811" s="2"/>
    </row>
    <row r="5812" spans="3:20" x14ac:dyDescent="0.25">
      <c r="C5812" s="3"/>
      <c r="E5812" s="4"/>
      <c r="H5812" s="2"/>
      <c r="K5812" s="2"/>
      <c r="N5812" s="2"/>
      <c r="P5812" s="5"/>
      <c r="Q5812" s="2"/>
      <c r="T5812" s="2"/>
    </row>
    <row r="5813" spans="3:20" x14ac:dyDescent="0.25">
      <c r="C5813" s="3"/>
      <c r="E5813" s="4"/>
      <c r="H5813" s="2"/>
      <c r="K5813" s="2"/>
      <c r="N5813" s="2"/>
      <c r="P5813" s="5"/>
      <c r="Q5813" s="2"/>
      <c r="T5813" s="2"/>
    </row>
    <row r="5814" spans="3:20" x14ac:dyDescent="0.25">
      <c r="C5814" s="3"/>
      <c r="E5814" s="4"/>
      <c r="H5814" s="2"/>
      <c r="K5814" s="2"/>
      <c r="N5814" s="2"/>
      <c r="P5814" s="5"/>
      <c r="Q5814" s="2"/>
      <c r="T5814" s="2"/>
    </row>
    <row r="5815" spans="3:20" x14ac:dyDescent="0.25">
      <c r="C5815" s="3"/>
      <c r="E5815" s="4"/>
      <c r="H5815" s="2"/>
      <c r="K5815" s="2"/>
      <c r="N5815" s="2"/>
      <c r="P5815" s="5"/>
      <c r="Q5815" s="2"/>
      <c r="T5815" s="2"/>
    </row>
    <row r="5816" spans="3:20" x14ac:dyDescent="0.25">
      <c r="C5816" s="3"/>
      <c r="E5816" s="4"/>
      <c r="H5816" s="2"/>
      <c r="K5816" s="2"/>
      <c r="N5816" s="2"/>
      <c r="P5816" s="5"/>
      <c r="Q5816" s="2"/>
      <c r="T5816" s="2"/>
    </row>
    <row r="5817" spans="3:20" x14ac:dyDescent="0.25">
      <c r="C5817" s="3"/>
      <c r="E5817" s="4"/>
      <c r="H5817" s="2"/>
      <c r="K5817" s="2"/>
      <c r="N5817" s="2"/>
      <c r="P5817" s="5"/>
      <c r="Q5817" s="2"/>
      <c r="T5817" s="2"/>
    </row>
    <row r="5818" spans="3:20" x14ac:dyDescent="0.25">
      <c r="C5818" s="3"/>
      <c r="E5818" s="4"/>
      <c r="H5818" s="2"/>
      <c r="K5818" s="2"/>
      <c r="N5818" s="2"/>
      <c r="P5818" s="5"/>
      <c r="Q5818" s="2"/>
      <c r="T5818" s="2"/>
    </row>
    <row r="5819" spans="3:20" x14ac:dyDescent="0.25">
      <c r="C5819" s="3"/>
      <c r="E5819" s="4"/>
      <c r="H5819" s="2"/>
      <c r="K5819" s="2"/>
      <c r="N5819" s="2"/>
      <c r="P5819" s="5"/>
      <c r="Q5819" s="2"/>
      <c r="T5819" s="2"/>
    </row>
    <row r="5820" spans="3:20" x14ac:dyDescent="0.25">
      <c r="C5820" s="3"/>
      <c r="E5820" s="4"/>
      <c r="H5820" s="2"/>
      <c r="K5820" s="2"/>
      <c r="N5820" s="2"/>
      <c r="P5820" s="5"/>
      <c r="Q5820" s="2"/>
      <c r="T5820" s="2"/>
    </row>
    <row r="5821" spans="3:20" x14ac:dyDescent="0.25">
      <c r="C5821" s="3"/>
      <c r="E5821" s="4"/>
      <c r="H5821" s="2"/>
      <c r="K5821" s="2"/>
      <c r="N5821" s="2"/>
      <c r="P5821" s="5"/>
      <c r="Q5821" s="2"/>
      <c r="T5821" s="2"/>
    </row>
    <row r="5822" spans="3:20" x14ac:dyDescent="0.25">
      <c r="C5822" s="3"/>
      <c r="E5822" s="4"/>
      <c r="H5822" s="2"/>
      <c r="K5822" s="2"/>
      <c r="N5822" s="2"/>
      <c r="P5822" s="5"/>
      <c r="Q5822" s="2"/>
      <c r="T5822" s="2"/>
    </row>
    <row r="5823" spans="3:20" x14ac:dyDescent="0.25">
      <c r="C5823" s="3"/>
      <c r="E5823" s="4"/>
      <c r="H5823" s="2"/>
      <c r="K5823" s="2"/>
      <c r="N5823" s="2"/>
      <c r="P5823" s="5"/>
      <c r="Q5823" s="2"/>
      <c r="T5823" s="2"/>
    </row>
    <row r="5824" spans="3:20" x14ac:dyDescent="0.25">
      <c r="C5824" s="3"/>
      <c r="E5824" s="4"/>
      <c r="H5824" s="2"/>
      <c r="K5824" s="2"/>
      <c r="N5824" s="2"/>
      <c r="P5824" s="5"/>
      <c r="Q5824" s="2"/>
      <c r="T5824" s="2"/>
    </row>
    <row r="5825" spans="3:20" x14ac:dyDescent="0.25">
      <c r="C5825" s="3"/>
      <c r="E5825" s="4"/>
      <c r="H5825" s="2"/>
      <c r="K5825" s="2"/>
      <c r="N5825" s="2"/>
      <c r="P5825" s="5"/>
      <c r="Q5825" s="2"/>
      <c r="T5825" s="2"/>
    </row>
    <row r="5826" spans="3:20" x14ac:dyDescent="0.25">
      <c r="C5826" s="3"/>
      <c r="E5826" s="4"/>
      <c r="H5826" s="2"/>
      <c r="K5826" s="2"/>
      <c r="N5826" s="2"/>
      <c r="P5826" s="5"/>
      <c r="Q5826" s="2"/>
      <c r="T5826" s="2"/>
    </row>
    <row r="5827" spans="3:20" x14ac:dyDescent="0.25">
      <c r="C5827" s="3"/>
      <c r="E5827" s="4"/>
      <c r="H5827" s="2"/>
      <c r="K5827" s="2"/>
      <c r="N5827" s="2"/>
      <c r="P5827" s="5"/>
      <c r="Q5827" s="2"/>
      <c r="T5827" s="2"/>
    </row>
    <row r="5828" spans="3:20" x14ac:dyDescent="0.25">
      <c r="C5828" s="3"/>
      <c r="E5828" s="4"/>
      <c r="H5828" s="2"/>
      <c r="K5828" s="2"/>
      <c r="N5828" s="2"/>
      <c r="P5828" s="5"/>
      <c r="Q5828" s="2"/>
      <c r="T5828" s="2"/>
    </row>
    <row r="5829" spans="3:20" x14ac:dyDescent="0.25">
      <c r="C5829" s="3"/>
      <c r="E5829" s="4"/>
      <c r="H5829" s="2"/>
      <c r="K5829" s="2"/>
      <c r="N5829" s="2"/>
      <c r="P5829" s="5"/>
      <c r="Q5829" s="2"/>
      <c r="T5829" s="2"/>
    </row>
    <row r="5830" spans="3:20" x14ac:dyDescent="0.25">
      <c r="C5830" s="3"/>
      <c r="E5830" s="4"/>
      <c r="H5830" s="2"/>
      <c r="K5830" s="2"/>
      <c r="N5830" s="2"/>
      <c r="P5830" s="5"/>
      <c r="Q5830" s="2"/>
      <c r="T5830" s="2"/>
    </row>
    <row r="5831" spans="3:20" x14ac:dyDescent="0.25">
      <c r="C5831" s="3"/>
      <c r="E5831" s="4"/>
      <c r="H5831" s="2"/>
      <c r="K5831" s="2"/>
      <c r="N5831" s="2"/>
      <c r="P5831" s="5"/>
      <c r="Q5831" s="2"/>
      <c r="T5831" s="2"/>
    </row>
    <row r="5832" spans="3:20" x14ac:dyDescent="0.25">
      <c r="C5832" s="3"/>
      <c r="E5832" s="4"/>
      <c r="H5832" s="2"/>
      <c r="K5832" s="2"/>
      <c r="N5832" s="2"/>
      <c r="P5832" s="5"/>
      <c r="Q5832" s="2"/>
      <c r="T5832" s="2"/>
    </row>
    <row r="5833" spans="3:20" x14ac:dyDescent="0.25">
      <c r="C5833" s="3"/>
      <c r="E5833" s="4"/>
      <c r="H5833" s="2"/>
      <c r="K5833" s="2"/>
      <c r="N5833" s="2"/>
      <c r="P5833" s="5"/>
      <c r="Q5833" s="2"/>
      <c r="T5833" s="2"/>
    </row>
    <row r="5834" spans="3:20" x14ac:dyDescent="0.25">
      <c r="C5834" s="3"/>
      <c r="E5834" s="4"/>
      <c r="H5834" s="2"/>
      <c r="K5834" s="2"/>
      <c r="N5834" s="2"/>
      <c r="P5834" s="5"/>
      <c r="Q5834" s="2"/>
      <c r="T5834" s="2"/>
    </row>
    <row r="5835" spans="3:20" x14ac:dyDescent="0.25">
      <c r="C5835" s="3"/>
      <c r="E5835" s="4"/>
      <c r="H5835" s="2"/>
      <c r="K5835" s="2"/>
      <c r="N5835" s="2"/>
      <c r="P5835" s="5"/>
      <c r="Q5835" s="2"/>
      <c r="T5835" s="2"/>
    </row>
    <row r="5836" spans="3:20" x14ac:dyDescent="0.25">
      <c r="C5836" s="3"/>
      <c r="E5836" s="4"/>
      <c r="H5836" s="2"/>
      <c r="K5836" s="2"/>
      <c r="N5836" s="2"/>
      <c r="P5836" s="5"/>
      <c r="Q5836" s="2"/>
      <c r="T5836" s="2"/>
    </row>
    <row r="5837" spans="3:20" x14ac:dyDescent="0.25">
      <c r="C5837" s="3"/>
      <c r="E5837" s="4"/>
      <c r="H5837" s="2"/>
      <c r="K5837" s="2"/>
      <c r="N5837" s="2"/>
      <c r="P5837" s="5"/>
      <c r="Q5837" s="2"/>
      <c r="T5837" s="2"/>
    </row>
    <row r="5838" spans="3:20" x14ac:dyDescent="0.25">
      <c r="C5838" s="3"/>
      <c r="E5838" s="4"/>
      <c r="H5838" s="2"/>
      <c r="K5838" s="2"/>
      <c r="N5838" s="2"/>
      <c r="P5838" s="5"/>
      <c r="Q5838" s="2"/>
      <c r="T5838" s="2"/>
    </row>
    <row r="5839" spans="3:20" x14ac:dyDescent="0.25">
      <c r="C5839" s="3"/>
      <c r="E5839" s="4"/>
      <c r="H5839" s="2"/>
      <c r="K5839" s="2"/>
      <c r="N5839" s="2"/>
      <c r="P5839" s="5"/>
      <c r="Q5839" s="2"/>
      <c r="T5839" s="2"/>
    </row>
    <row r="5840" spans="3:20" x14ac:dyDescent="0.25">
      <c r="C5840" s="3"/>
      <c r="E5840" s="4"/>
      <c r="H5840" s="2"/>
      <c r="K5840" s="2"/>
      <c r="N5840" s="2"/>
      <c r="P5840" s="5"/>
      <c r="Q5840" s="2"/>
      <c r="T5840" s="2"/>
    </row>
    <row r="5841" spans="3:20" x14ac:dyDescent="0.25">
      <c r="C5841" s="3"/>
      <c r="E5841" s="4"/>
      <c r="H5841" s="2"/>
      <c r="K5841" s="2"/>
      <c r="N5841" s="2"/>
      <c r="P5841" s="5"/>
      <c r="Q5841" s="2"/>
      <c r="T5841" s="2"/>
    </row>
    <row r="5842" spans="3:20" x14ac:dyDescent="0.25">
      <c r="C5842" s="3"/>
      <c r="E5842" s="4"/>
      <c r="H5842" s="2"/>
      <c r="K5842" s="2"/>
      <c r="N5842" s="2"/>
      <c r="P5842" s="5"/>
      <c r="Q5842" s="2"/>
      <c r="T5842" s="2"/>
    </row>
    <row r="5843" spans="3:20" x14ac:dyDescent="0.25">
      <c r="C5843" s="3"/>
      <c r="E5843" s="4"/>
      <c r="H5843" s="2"/>
      <c r="K5843" s="2"/>
      <c r="N5843" s="2"/>
      <c r="P5843" s="5"/>
      <c r="Q5843" s="2"/>
      <c r="T5843" s="2"/>
    </row>
    <row r="5844" spans="3:20" x14ac:dyDescent="0.25">
      <c r="C5844" s="3"/>
      <c r="E5844" s="4"/>
      <c r="H5844" s="2"/>
      <c r="K5844" s="2"/>
      <c r="N5844" s="2"/>
      <c r="P5844" s="5"/>
      <c r="Q5844" s="2"/>
      <c r="T5844" s="2"/>
    </row>
    <row r="5845" spans="3:20" x14ac:dyDescent="0.25">
      <c r="C5845" s="3"/>
      <c r="E5845" s="4"/>
      <c r="H5845" s="2"/>
      <c r="K5845" s="2"/>
      <c r="N5845" s="2"/>
      <c r="P5845" s="5"/>
      <c r="Q5845" s="2"/>
      <c r="T5845" s="2"/>
    </row>
    <row r="5846" spans="3:20" x14ac:dyDescent="0.25">
      <c r="C5846" s="3"/>
      <c r="E5846" s="4"/>
      <c r="H5846" s="2"/>
      <c r="K5846" s="2"/>
      <c r="N5846" s="2"/>
      <c r="P5846" s="5"/>
      <c r="Q5846" s="2"/>
      <c r="T5846" s="2"/>
    </row>
    <row r="5847" spans="3:20" x14ac:dyDescent="0.25">
      <c r="C5847" s="3"/>
      <c r="E5847" s="4"/>
      <c r="H5847" s="2"/>
      <c r="K5847" s="2"/>
      <c r="N5847" s="2"/>
      <c r="P5847" s="5"/>
      <c r="Q5847" s="2"/>
      <c r="T5847" s="2"/>
    </row>
    <row r="5848" spans="3:20" x14ac:dyDescent="0.25">
      <c r="C5848" s="3"/>
      <c r="E5848" s="4"/>
      <c r="H5848" s="2"/>
      <c r="K5848" s="2"/>
      <c r="N5848" s="2"/>
      <c r="P5848" s="5"/>
      <c r="Q5848" s="2"/>
      <c r="T5848" s="2"/>
    </row>
    <row r="5849" spans="3:20" x14ac:dyDescent="0.25">
      <c r="C5849" s="3"/>
      <c r="E5849" s="4"/>
      <c r="H5849" s="2"/>
      <c r="K5849" s="2"/>
      <c r="N5849" s="2"/>
      <c r="P5849" s="5"/>
      <c r="Q5849" s="2"/>
      <c r="T5849" s="2"/>
    </row>
    <row r="5850" spans="3:20" x14ac:dyDescent="0.25">
      <c r="C5850" s="3"/>
      <c r="E5850" s="4"/>
      <c r="H5850" s="2"/>
      <c r="K5850" s="2"/>
      <c r="N5850" s="2"/>
      <c r="P5850" s="5"/>
      <c r="Q5850" s="2"/>
      <c r="T5850" s="2"/>
    </row>
    <row r="5851" spans="3:20" x14ac:dyDescent="0.25">
      <c r="C5851" s="3"/>
      <c r="E5851" s="4"/>
      <c r="H5851" s="2"/>
      <c r="K5851" s="2"/>
      <c r="N5851" s="2"/>
      <c r="P5851" s="5"/>
      <c r="Q5851" s="2"/>
      <c r="T5851" s="2"/>
    </row>
    <row r="5852" spans="3:20" x14ac:dyDescent="0.25">
      <c r="C5852" s="3"/>
      <c r="E5852" s="4"/>
      <c r="H5852" s="2"/>
      <c r="K5852" s="2"/>
      <c r="N5852" s="2"/>
      <c r="P5852" s="5"/>
      <c r="Q5852" s="2"/>
      <c r="T5852" s="2"/>
    </row>
    <row r="5853" spans="3:20" x14ac:dyDescent="0.25">
      <c r="C5853" s="3"/>
      <c r="E5853" s="4"/>
      <c r="H5853" s="2"/>
      <c r="K5853" s="2"/>
      <c r="N5853" s="2"/>
      <c r="P5853" s="5"/>
      <c r="Q5853" s="2"/>
      <c r="T5853" s="2"/>
    </row>
    <row r="5854" spans="3:20" x14ac:dyDescent="0.25">
      <c r="C5854" s="3"/>
      <c r="E5854" s="4"/>
      <c r="H5854" s="2"/>
      <c r="K5854" s="2"/>
      <c r="N5854" s="2"/>
      <c r="P5854" s="5"/>
      <c r="Q5854" s="2"/>
      <c r="T5854" s="2"/>
    </row>
    <row r="5855" spans="3:20" x14ac:dyDescent="0.25">
      <c r="C5855" s="3"/>
      <c r="E5855" s="4"/>
      <c r="H5855" s="2"/>
      <c r="K5855" s="2"/>
      <c r="N5855" s="2"/>
      <c r="P5855" s="5"/>
      <c r="Q5855" s="2"/>
      <c r="T5855" s="2"/>
    </row>
    <row r="5856" spans="3:20" x14ac:dyDescent="0.25">
      <c r="C5856" s="3"/>
      <c r="E5856" s="4"/>
      <c r="H5856" s="2"/>
      <c r="K5856" s="2"/>
      <c r="N5856" s="2"/>
      <c r="P5856" s="5"/>
      <c r="Q5856" s="2"/>
      <c r="T5856" s="2"/>
    </row>
    <row r="5857" spans="3:20" x14ac:dyDescent="0.25">
      <c r="C5857" s="3"/>
      <c r="E5857" s="4"/>
      <c r="H5857" s="2"/>
      <c r="K5857" s="2"/>
      <c r="N5857" s="2"/>
      <c r="P5857" s="5"/>
      <c r="Q5857" s="2"/>
      <c r="T5857" s="2"/>
    </row>
    <row r="5858" spans="3:20" x14ac:dyDescent="0.25">
      <c r="C5858" s="3"/>
      <c r="E5858" s="4"/>
      <c r="H5858" s="2"/>
      <c r="K5858" s="2"/>
      <c r="N5858" s="2"/>
      <c r="P5858" s="5"/>
      <c r="Q5858" s="2"/>
      <c r="T5858" s="2"/>
    </row>
    <row r="5859" spans="3:20" x14ac:dyDescent="0.25">
      <c r="C5859" s="3"/>
      <c r="E5859" s="4"/>
      <c r="H5859" s="2"/>
      <c r="K5859" s="2"/>
      <c r="N5859" s="2"/>
      <c r="P5859" s="5"/>
      <c r="Q5859" s="2"/>
      <c r="T5859" s="2"/>
    </row>
    <row r="5860" spans="3:20" x14ac:dyDescent="0.25">
      <c r="C5860" s="3"/>
      <c r="E5860" s="4"/>
      <c r="H5860" s="2"/>
      <c r="K5860" s="2"/>
      <c r="N5860" s="2"/>
      <c r="P5860" s="5"/>
      <c r="Q5860" s="2"/>
      <c r="T5860" s="2"/>
    </row>
    <row r="5861" spans="3:20" x14ac:dyDescent="0.25">
      <c r="C5861" s="3"/>
      <c r="E5861" s="4"/>
      <c r="H5861" s="2"/>
      <c r="K5861" s="2"/>
      <c r="N5861" s="2"/>
      <c r="P5861" s="5"/>
      <c r="Q5861" s="2"/>
      <c r="T5861" s="2"/>
    </row>
    <row r="5862" spans="3:20" x14ac:dyDescent="0.25">
      <c r="C5862" s="3"/>
      <c r="E5862" s="4"/>
      <c r="H5862" s="2"/>
      <c r="K5862" s="2"/>
      <c r="N5862" s="2"/>
      <c r="P5862" s="5"/>
      <c r="Q5862" s="2"/>
      <c r="T5862" s="2"/>
    </row>
    <row r="5863" spans="3:20" x14ac:dyDescent="0.25">
      <c r="C5863" s="3"/>
      <c r="E5863" s="4"/>
      <c r="H5863" s="2"/>
      <c r="K5863" s="2"/>
      <c r="N5863" s="2"/>
      <c r="P5863" s="5"/>
      <c r="Q5863" s="2"/>
      <c r="T5863" s="2"/>
    </row>
    <row r="5864" spans="3:20" x14ac:dyDescent="0.25">
      <c r="C5864" s="3"/>
      <c r="E5864" s="4"/>
      <c r="H5864" s="2"/>
      <c r="K5864" s="2"/>
      <c r="N5864" s="2"/>
      <c r="P5864" s="5"/>
      <c r="Q5864" s="2"/>
      <c r="T5864" s="2"/>
    </row>
    <row r="5865" spans="3:20" x14ac:dyDescent="0.25">
      <c r="C5865" s="3"/>
      <c r="E5865" s="4"/>
      <c r="H5865" s="2"/>
      <c r="K5865" s="2"/>
      <c r="N5865" s="2"/>
      <c r="P5865" s="5"/>
      <c r="Q5865" s="2"/>
      <c r="T5865" s="2"/>
    </row>
    <row r="5866" spans="3:20" x14ac:dyDescent="0.25">
      <c r="C5866" s="3"/>
      <c r="E5866" s="4"/>
      <c r="H5866" s="2"/>
      <c r="K5866" s="2"/>
      <c r="N5866" s="2"/>
      <c r="P5866" s="5"/>
      <c r="Q5866" s="2"/>
      <c r="T5866" s="2"/>
    </row>
    <row r="5867" spans="3:20" x14ac:dyDescent="0.25">
      <c r="C5867" s="3"/>
      <c r="E5867" s="4"/>
      <c r="H5867" s="2"/>
      <c r="K5867" s="2"/>
      <c r="N5867" s="2"/>
      <c r="P5867" s="5"/>
      <c r="Q5867" s="2"/>
      <c r="T5867" s="2"/>
    </row>
    <row r="5868" spans="3:20" x14ac:dyDescent="0.25">
      <c r="C5868" s="3"/>
      <c r="E5868" s="4"/>
      <c r="H5868" s="2"/>
      <c r="K5868" s="2"/>
      <c r="N5868" s="2"/>
      <c r="P5868" s="5"/>
      <c r="Q5868" s="2"/>
      <c r="T5868" s="2"/>
    </row>
    <row r="5869" spans="3:20" x14ac:dyDescent="0.25">
      <c r="C5869" s="3"/>
      <c r="E5869" s="4"/>
      <c r="H5869" s="2"/>
      <c r="K5869" s="2"/>
      <c r="N5869" s="2"/>
      <c r="P5869" s="5"/>
      <c r="Q5869" s="2"/>
      <c r="T5869" s="2"/>
    </row>
    <row r="5870" spans="3:20" x14ac:dyDescent="0.25">
      <c r="C5870" s="3"/>
      <c r="E5870" s="4"/>
      <c r="H5870" s="2"/>
      <c r="K5870" s="2"/>
      <c r="N5870" s="2"/>
      <c r="P5870" s="5"/>
      <c r="Q5870" s="2"/>
      <c r="T5870" s="2"/>
    </row>
    <row r="5871" spans="3:20" x14ac:dyDescent="0.25">
      <c r="C5871" s="3"/>
      <c r="E5871" s="4"/>
      <c r="H5871" s="2"/>
      <c r="K5871" s="2"/>
      <c r="N5871" s="2"/>
      <c r="P5871" s="5"/>
      <c r="Q5871" s="2"/>
      <c r="T5871" s="2"/>
    </row>
    <row r="5872" spans="3:20" x14ac:dyDescent="0.25">
      <c r="C5872" s="3"/>
      <c r="E5872" s="4"/>
      <c r="H5872" s="2"/>
      <c r="K5872" s="2"/>
      <c r="N5872" s="2"/>
      <c r="P5872" s="5"/>
      <c r="Q5872" s="2"/>
      <c r="T5872" s="2"/>
    </row>
    <row r="5873" spans="3:20" x14ac:dyDescent="0.25">
      <c r="C5873" s="3"/>
      <c r="E5873" s="4"/>
      <c r="H5873" s="2"/>
      <c r="K5873" s="2"/>
      <c r="N5873" s="2"/>
      <c r="P5873" s="5"/>
      <c r="Q5873" s="2"/>
      <c r="T5873" s="2"/>
    </row>
    <row r="5874" spans="3:20" x14ac:dyDescent="0.25">
      <c r="C5874" s="3"/>
      <c r="E5874" s="4"/>
      <c r="H5874" s="2"/>
      <c r="K5874" s="2"/>
      <c r="N5874" s="2"/>
      <c r="P5874" s="5"/>
      <c r="Q5874" s="2"/>
      <c r="T5874" s="2"/>
    </row>
    <row r="5875" spans="3:20" x14ac:dyDescent="0.25">
      <c r="C5875" s="3"/>
      <c r="E5875" s="4"/>
      <c r="H5875" s="2"/>
      <c r="K5875" s="2"/>
      <c r="N5875" s="2"/>
      <c r="P5875" s="5"/>
      <c r="Q5875" s="2"/>
      <c r="T5875" s="2"/>
    </row>
    <row r="5876" spans="3:20" x14ac:dyDescent="0.25">
      <c r="C5876" s="3"/>
      <c r="E5876" s="4"/>
      <c r="H5876" s="2"/>
      <c r="K5876" s="2"/>
      <c r="N5876" s="2"/>
      <c r="P5876" s="5"/>
      <c r="Q5876" s="2"/>
      <c r="T5876" s="2"/>
    </row>
    <row r="5877" spans="3:20" x14ac:dyDescent="0.25">
      <c r="C5877" s="3"/>
      <c r="E5877" s="4"/>
      <c r="H5877" s="2"/>
      <c r="K5877" s="2"/>
      <c r="N5877" s="2"/>
      <c r="P5877" s="5"/>
      <c r="Q5877" s="2"/>
      <c r="T5877" s="2"/>
    </row>
    <row r="5878" spans="3:20" x14ac:dyDescent="0.25">
      <c r="C5878" s="3"/>
      <c r="E5878" s="4"/>
      <c r="H5878" s="2"/>
      <c r="K5878" s="2"/>
      <c r="N5878" s="2"/>
      <c r="P5878" s="5"/>
      <c r="Q5878" s="2"/>
      <c r="T5878" s="2"/>
    </row>
    <row r="5879" spans="3:20" x14ac:dyDescent="0.25">
      <c r="C5879" s="3"/>
      <c r="E5879" s="4"/>
      <c r="H5879" s="2"/>
      <c r="K5879" s="2"/>
      <c r="N5879" s="2"/>
      <c r="P5879" s="5"/>
      <c r="Q5879" s="2"/>
      <c r="T5879" s="2"/>
    </row>
    <row r="5880" spans="3:20" x14ac:dyDescent="0.25">
      <c r="C5880" s="3"/>
      <c r="E5880" s="4"/>
      <c r="H5880" s="2"/>
      <c r="K5880" s="2"/>
      <c r="N5880" s="2"/>
      <c r="P5880" s="5"/>
      <c r="Q5880" s="2"/>
      <c r="T5880" s="2"/>
    </row>
    <row r="5881" spans="3:20" x14ac:dyDescent="0.25">
      <c r="C5881" s="3"/>
      <c r="E5881" s="4"/>
      <c r="H5881" s="2"/>
      <c r="K5881" s="2"/>
      <c r="N5881" s="2"/>
      <c r="P5881" s="5"/>
      <c r="Q5881" s="2"/>
      <c r="T5881" s="2"/>
    </row>
    <row r="5882" spans="3:20" x14ac:dyDescent="0.25">
      <c r="C5882" s="3"/>
      <c r="E5882" s="4"/>
      <c r="H5882" s="2"/>
      <c r="K5882" s="2"/>
      <c r="N5882" s="2"/>
      <c r="P5882" s="5"/>
      <c r="Q5882" s="2"/>
      <c r="T5882" s="2"/>
    </row>
    <row r="5883" spans="3:20" x14ac:dyDescent="0.25">
      <c r="C5883" s="3"/>
      <c r="E5883" s="4"/>
      <c r="H5883" s="2"/>
      <c r="K5883" s="2"/>
      <c r="N5883" s="2"/>
      <c r="P5883" s="5"/>
      <c r="Q5883" s="2"/>
      <c r="T5883" s="2"/>
    </row>
    <row r="5884" spans="3:20" x14ac:dyDescent="0.25">
      <c r="C5884" s="3"/>
      <c r="E5884" s="4"/>
      <c r="H5884" s="2"/>
      <c r="K5884" s="2"/>
      <c r="N5884" s="2"/>
      <c r="P5884" s="5"/>
      <c r="Q5884" s="2"/>
      <c r="T5884" s="2"/>
    </row>
    <row r="5885" spans="3:20" x14ac:dyDescent="0.25">
      <c r="C5885" s="3"/>
      <c r="E5885" s="4"/>
      <c r="H5885" s="2"/>
      <c r="K5885" s="2"/>
      <c r="N5885" s="2"/>
      <c r="P5885" s="5"/>
      <c r="Q5885" s="2"/>
      <c r="T5885" s="2"/>
    </row>
    <row r="5886" spans="3:20" x14ac:dyDescent="0.25">
      <c r="C5886" s="3"/>
      <c r="E5886" s="4"/>
      <c r="H5886" s="2"/>
      <c r="K5886" s="2"/>
      <c r="N5886" s="2"/>
      <c r="P5886" s="5"/>
      <c r="Q5886" s="2"/>
      <c r="T5886" s="2"/>
    </row>
    <row r="5887" spans="3:20" x14ac:dyDescent="0.25">
      <c r="C5887" s="3"/>
      <c r="E5887" s="4"/>
      <c r="H5887" s="2"/>
      <c r="K5887" s="2"/>
      <c r="N5887" s="2"/>
      <c r="P5887" s="5"/>
      <c r="Q5887" s="2"/>
      <c r="T5887" s="2"/>
    </row>
    <row r="5888" spans="3:20" x14ac:dyDescent="0.25">
      <c r="C5888" s="3"/>
      <c r="E5888" s="4"/>
      <c r="H5888" s="2"/>
      <c r="K5888" s="2"/>
      <c r="N5888" s="2"/>
      <c r="P5888" s="5"/>
      <c r="Q5888" s="2"/>
      <c r="T5888" s="2"/>
    </row>
    <row r="5889" spans="3:20" x14ac:dyDescent="0.25">
      <c r="C5889" s="3"/>
      <c r="E5889" s="4"/>
      <c r="H5889" s="2"/>
      <c r="K5889" s="2"/>
      <c r="N5889" s="2"/>
      <c r="P5889" s="5"/>
      <c r="Q5889" s="2"/>
      <c r="T5889" s="2"/>
    </row>
    <row r="5890" spans="3:20" x14ac:dyDescent="0.25">
      <c r="C5890" s="3"/>
      <c r="E5890" s="4"/>
      <c r="H5890" s="2"/>
      <c r="K5890" s="2"/>
      <c r="N5890" s="2"/>
      <c r="P5890" s="5"/>
      <c r="Q5890" s="2"/>
      <c r="T5890" s="2"/>
    </row>
    <row r="5891" spans="3:20" x14ac:dyDescent="0.25">
      <c r="C5891" s="3"/>
      <c r="E5891" s="4"/>
      <c r="H5891" s="2"/>
      <c r="K5891" s="2"/>
      <c r="N5891" s="2"/>
      <c r="P5891" s="5"/>
      <c r="Q5891" s="2"/>
      <c r="T5891" s="2"/>
    </row>
    <row r="5892" spans="3:20" x14ac:dyDescent="0.25">
      <c r="C5892" s="3"/>
      <c r="E5892" s="4"/>
      <c r="H5892" s="2"/>
      <c r="K5892" s="2"/>
      <c r="N5892" s="2"/>
      <c r="P5892" s="5"/>
      <c r="Q5892" s="2"/>
      <c r="T5892" s="2"/>
    </row>
    <row r="5893" spans="3:20" x14ac:dyDescent="0.25">
      <c r="C5893" s="3"/>
      <c r="E5893" s="4"/>
      <c r="H5893" s="2"/>
      <c r="K5893" s="2"/>
      <c r="N5893" s="2"/>
      <c r="P5893" s="5"/>
      <c r="Q5893" s="2"/>
      <c r="T5893" s="2"/>
    </row>
    <row r="5894" spans="3:20" x14ac:dyDescent="0.25">
      <c r="C5894" s="3"/>
      <c r="E5894" s="4"/>
      <c r="H5894" s="2"/>
      <c r="K5894" s="2"/>
      <c r="N5894" s="2"/>
      <c r="P5894" s="5"/>
      <c r="Q5894" s="2"/>
      <c r="T5894" s="2"/>
    </row>
    <row r="5895" spans="3:20" x14ac:dyDescent="0.25">
      <c r="C5895" s="3"/>
      <c r="E5895" s="4"/>
      <c r="H5895" s="2"/>
      <c r="K5895" s="2"/>
      <c r="N5895" s="2"/>
      <c r="P5895" s="5"/>
      <c r="Q5895" s="2"/>
      <c r="T5895" s="2"/>
    </row>
    <row r="5896" spans="3:20" x14ac:dyDescent="0.25">
      <c r="C5896" s="3"/>
      <c r="E5896" s="4"/>
      <c r="H5896" s="2"/>
      <c r="K5896" s="2"/>
      <c r="N5896" s="2"/>
      <c r="P5896" s="5"/>
      <c r="Q5896" s="2"/>
      <c r="T5896" s="2"/>
    </row>
    <row r="5897" spans="3:20" x14ac:dyDescent="0.25">
      <c r="C5897" s="3"/>
      <c r="E5897" s="4"/>
      <c r="H5897" s="2"/>
      <c r="K5897" s="2"/>
      <c r="N5897" s="2"/>
      <c r="P5897" s="5"/>
      <c r="Q5897" s="2"/>
      <c r="T5897" s="2"/>
    </row>
    <row r="5898" spans="3:20" x14ac:dyDescent="0.25">
      <c r="C5898" s="3"/>
      <c r="E5898" s="4"/>
      <c r="H5898" s="2"/>
      <c r="K5898" s="2"/>
      <c r="N5898" s="2"/>
      <c r="P5898" s="5"/>
      <c r="Q5898" s="2"/>
      <c r="T5898" s="2"/>
    </row>
    <row r="5899" spans="3:20" x14ac:dyDescent="0.25">
      <c r="C5899" s="3"/>
      <c r="E5899" s="4"/>
      <c r="H5899" s="2"/>
      <c r="K5899" s="2"/>
      <c r="N5899" s="2"/>
      <c r="P5899" s="5"/>
      <c r="Q5899" s="2"/>
      <c r="T5899" s="2"/>
    </row>
    <row r="5900" spans="3:20" x14ac:dyDescent="0.25">
      <c r="C5900" s="3"/>
      <c r="E5900" s="4"/>
      <c r="H5900" s="2"/>
      <c r="K5900" s="2"/>
      <c r="N5900" s="2"/>
      <c r="P5900" s="5"/>
      <c r="Q5900" s="2"/>
      <c r="T5900" s="2"/>
    </row>
    <row r="5901" spans="3:20" x14ac:dyDescent="0.25">
      <c r="C5901" s="3"/>
      <c r="E5901" s="4"/>
      <c r="H5901" s="2"/>
      <c r="K5901" s="2"/>
      <c r="N5901" s="2"/>
      <c r="P5901" s="5"/>
      <c r="Q5901" s="2"/>
      <c r="T5901" s="2"/>
    </row>
    <row r="5902" spans="3:20" x14ac:dyDescent="0.25">
      <c r="C5902" s="3"/>
      <c r="E5902" s="4"/>
      <c r="H5902" s="2"/>
      <c r="K5902" s="2"/>
      <c r="N5902" s="2"/>
      <c r="P5902" s="5"/>
      <c r="Q5902" s="2"/>
      <c r="T5902" s="2"/>
    </row>
    <row r="5903" spans="3:20" x14ac:dyDescent="0.25">
      <c r="C5903" s="3"/>
      <c r="E5903" s="4"/>
      <c r="H5903" s="2"/>
      <c r="K5903" s="2"/>
      <c r="N5903" s="2"/>
      <c r="P5903" s="5"/>
      <c r="Q5903" s="2"/>
      <c r="T5903" s="2"/>
    </row>
    <row r="5904" spans="3:20" x14ac:dyDescent="0.25">
      <c r="C5904" s="3"/>
      <c r="E5904" s="4"/>
      <c r="H5904" s="2"/>
      <c r="K5904" s="2"/>
      <c r="N5904" s="2"/>
      <c r="P5904" s="5"/>
      <c r="Q5904" s="2"/>
      <c r="T5904" s="2"/>
    </row>
    <row r="5905" spans="3:20" x14ac:dyDescent="0.25">
      <c r="C5905" s="3"/>
      <c r="E5905" s="4"/>
      <c r="H5905" s="2"/>
      <c r="K5905" s="2"/>
      <c r="N5905" s="2"/>
      <c r="P5905" s="5"/>
      <c r="Q5905" s="2"/>
      <c r="T5905" s="2"/>
    </row>
    <row r="5906" spans="3:20" x14ac:dyDescent="0.25">
      <c r="C5906" s="3"/>
      <c r="E5906" s="4"/>
      <c r="H5906" s="2"/>
      <c r="K5906" s="2"/>
      <c r="N5906" s="2"/>
      <c r="P5906" s="5"/>
      <c r="Q5906" s="2"/>
      <c r="T5906" s="2"/>
    </row>
    <row r="5907" spans="3:20" x14ac:dyDescent="0.25">
      <c r="C5907" s="3"/>
      <c r="E5907" s="4"/>
      <c r="H5907" s="2"/>
      <c r="K5907" s="2"/>
      <c r="N5907" s="2"/>
      <c r="P5907" s="5"/>
      <c r="Q5907" s="2"/>
      <c r="T5907" s="2"/>
    </row>
    <row r="5908" spans="3:20" x14ac:dyDescent="0.25">
      <c r="C5908" s="3"/>
      <c r="E5908" s="4"/>
      <c r="H5908" s="2"/>
      <c r="K5908" s="2"/>
      <c r="N5908" s="2"/>
      <c r="P5908" s="5"/>
      <c r="Q5908" s="2"/>
      <c r="T5908" s="2"/>
    </row>
    <row r="5909" spans="3:20" x14ac:dyDescent="0.25">
      <c r="C5909" s="3"/>
      <c r="E5909" s="4"/>
      <c r="H5909" s="2"/>
      <c r="K5909" s="2"/>
      <c r="N5909" s="2"/>
      <c r="P5909" s="5"/>
      <c r="Q5909" s="2"/>
      <c r="T5909" s="2"/>
    </row>
    <row r="5910" spans="3:20" x14ac:dyDescent="0.25">
      <c r="C5910" s="3"/>
      <c r="E5910" s="4"/>
      <c r="H5910" s="2"/>
      <c r="K5910" s="2"/>
      <c r="N5910" s="2"/>
      <c r="P5910" s="5"/>
      <c r="Q5910" s="2"/>
      <c r="T5910" s="2"/>
    </row>
    <row r="5911" spans="3:20" x14ac:dyDescent="0.25">
      <c r="C5911" s="3"/>
      <c r="E5911" s="4"/>
      <c r="H5911" s="2"/>
      <c r="K5911" s="2"/>
      <c r="N5911" s="2"/>
      <c r="P5911" s="5"/>
      <c r="Q5911" s="2"/>
      <c r="T5911" s="2"/>
    </row>
    <row r="5912" spans="3:20" x14ac:dyDescent="0.25">
      <c r="C5912" s="3"/>
      <c r="E5912" s="4"/>
      <c r="H5912" s="2"/>
      <c r="K5912" s="2"/>
      <c r="N5912" s="2"/>
      <c r="P5912" s="5"/>
      <c r="Q5912" s="2"/>
      <c r="T5912" s="2"/>
    </row>
    <row r="5913" spans="3:20" x14ac:dyDescent="0.25">
      <c r="C5913" s="3"/>
      <c r="E5913" s="4"/>
      <c r="H5913" s="2"/>
      <c r="K5913" s="2"/>
      <c r="N5913" s="2"/>
      <c r="P5913" s="5"/>
      <c r="Q5913" s="2"/>
      <c r="T5913" s="2"/>
    </row>
    <row r="5914" spans="3:20" x14ac:dyDescent="0.25">
      <c r="C5914" s="3"/>
      <c r="E5914" s="4"/>
      <c r="H5914" s="2"/>
      <c r="K5914" s="2"/>
      <c r="N5914" s="2"/>
      <c r="P5914" s="5"/>
      <c r="Q5914" s="2"/>
      <c r="T5914" s="2"/>
    </row>
    <row r="5915" spans="3:20" x14ac:dyDescent="0.25">
      <c r="C5915" s="3"/>
      <c r="E5915" s="4"/>
      <c r="H5915" s="2"/>
      <c r="K5915" s="2"/>
      <c r="N5915" s="2"/>
      <c r="P5915" s="5"/>
      <c r="Q5915" s="2"/>
      <c r="T5915" s="2"/>
    </row>
    <row r="5916" spans="3:20" x14ac:dyDescent="0.25">
      <c r="C5916" s="3"/>
      <c r="E5916" s="4"/>
      <c r="H5916" s="2"/>
      <c r="K5916" s="2"/>
      <c r="N5916" s="2"/>
      <c r="P5916" s="5"/>
      <c r="Q5916" s="2"/>
      <c r="T5916" s="2"/>
    </row>
    <row r="5917" spans="3:20" x14ac:dyDescent="0.25">
      <c r="C5917" s="3"/>
      <c r="E5917" s="4"/>
      <c r="H5917" s="2"/>
      <c r="K5917" s="2"/>
      <c r="N5917" s="2"/>
      <c r="P5917" s="5"/>
      <c r="Q5917" s="2"/>
      <c r="T5917" s="2"/>
    </row>
    <row r="5918" spans="3:20" x14ac:dyDescent="0.25">
      <c r="C5918" s="3"/>
      <c r="E5918" s="4"/>
      <c r="H5918" s="2"/>
      <c r="K5918" s="2"/>
      <c r="N5918" s="2"/>
      <c r="P5918" s="5"/>
      <c r="Q5918" s="2"/>
      <c r="T5918" s="2"/>
    </row>
    <row r="5919" spans="3:20" x14ac:dyDescent="0.25">
      <c r="C5919" s="3"/>
      <c r="E5919" s="4"/>
      <c r="H5919" s="2"/>
      <c r="K5919" s="2"/>
      <c r="N5919" s="2"/>
      <c r="P5919" s="5"/>
      <c r="Q5919" s="2"/>
      <c r="T5919" s="2"/>
    </row>
    <row r="5920" spans="3:20" x14ac:dyDescent="0.25">
      <c r="C5920" s="3"/>
      <c r="E5920" s="4"/>
      <c r="H5920" s="2"/>
      <c r="K5920" s="2"/>
      <c r="N5920" s="2"/>
      <c r="P5920" s="5"/>
      <c r="Q5920" s="2"/>
      <c r="T5920" s="2"/>
    </row>
    <row r="5921" spans="3:20" x14ac:dyDescent="0.25">
      <c r="C5921" s="3"/>
      <c r="E5921" s="4"/>
      <c r="H5921" s="2"/>
      <c r="K5921" s="2"/>
      <c r="N5921" s="2"/>
      <c r="P5921" s="5"/>
      <c r="Q5921" s="2"/>
      <c r="T5921" s="2"/>
    </row>
    <row r="5922" spans="3:20" x14ac:dyDescent="0.25">
      <c r="C5922" s="3"/>
      <c r="E5922" s="4"/>
      <c r="H5922" s="2"/>
      <c r="K5922" s="2"/>
      <c r="N5922" s="2"/>
      <c r="P5922" s="5"/>
      <c r="Q5922" s="2"/>
      <c r="T5922" s="2"/>
    </row>
    <row r="5923" spans="3:20" x14ac:dyDescent="0.25">
      <c r="C5923" s="3"/>
      <c r="E5923" s="4"/>
      <c r="H5923" s="2"/>
      <c r="K5923" s="2"/>
      <c r="N5923" s="2"/>
      <c r="P5923" s="5"/>
      <c r="Q5923" s="2"/>
      <c r="T5923" s="2"/>
    </row>
    <row r="5924" spans="3:20" x14ac:dyDescent="0.25">
      <c r="C5924" s="3"/>
      <c r="E5924" s="4"/>
      <c r="H5924" s="2"/>
      <c r="K5924" s="2"/>
      <c r="N5924" s="2"/>
      <c r="P5924" s="5"/>
      <c r="Q5924" s="2"/>
      <c r="T5924" s="2"/>
    </row>
    <row r="5925" spans="3:20" x14ac:dyDescent="0.25">
      <c r="C5925" s="3"/>
      <c r="E5925" s="4"/>
      <c r="H5925" s="2"/>
      <c r="K5925" s="2"/>
      <c r="N5925" s="2"/>
      <c r="P5925" s="5"/>
      <c r="Q5925" s="2"/>
      <c r="T5925" s="2"/>
    </row>
    <row r="5926" spans="3:20" x14ac:dyDescent="0.25">
      <c r="C5926" s="3"/>
      <c r="E5926" s="4"/>
      <c r="H5926" s="2"/>
      <c r="K5926" s="2"/>
      <c r="N5926" s="2"/>
      <c r="P5926" s="5"/>
      <c r="Q5926" s="2"/>
      <c r="T5926" s="2"/>
    </row>
    <row r="5927" spans="3:20" x14ac:dyDescent="0.25">
      <c r="C5927" s="3"/>
      <c r="E5927" s="4"/>
      <c r="H5927" s="2"/>
      <c r="K5927" s="2"/>
      <c r="N5927" s="2"/>
      <c r="P5927" s="5"/>
      <c r="Q5927" s="2"/>
      <c r="T5927" s="2"/>
    </row>
    <row r="5928" spans="3:20" x14ac:dyDescent="0.25">
      <c r="C5928" s="3"/>
      <c r="E5928" s="4"/>
      <c r="H5928" s="2"/>
      <c r="K5928" s="2"/>
      <c r="N5928" s="2"/>
      <c r="P5928" s="5"/>
      <c r="Q5928" s="2"/>
      <c r="T5928" s="2"/>
    </row>
    <row r="5929" spans="3:20" x14ac:dyDescent="0.25">
      <c r="C5929" s="3"/>
      <c r="E5929" s="4"/>
      <c r="H5929" s="2"/>
      <c r="K5929" s="2"/>
      <c r="N5929" s="2"/>
      <c r="P5929" s="5"/>
      <c r="Q5929" s="2"/>
      <c r="T5929" s="2"/>
    </row>
    <row r="5930" spans="3:20" x14ac:dyDescent="0.25">
      <c r="C5930" s="3"/>
      <c r="E5930" s="4"/>
      <c r="H5930" s="2"/>
      <c r="K5930" s="2"/>
      <c r="N5930" s="2"/>
      <c r="P5930" s="5"/>
      <c r="Q5930" s="2"/>
      <c r="T5930" s="2"/>
    </row>
    <row r="5931" spans="3:20" x14ac:dyDescent="0.25">
      <c r="C5931" s="3"/>
      <c r="E5931" s="4"/>
      <c r="H5931" s="2"/>
      <c r="K5931" s="2"/>
      <c r="N5931" s="2"/>
      <c r="P5931" s="5"/>
      <c r="Q5931" s="2"/>
      <c r="T5931" s="2"/>
    </row>
    <row r="5932" spans="3:20" x14ac:dyDescent="0.25">
      <c r="C5932" s="3"/>
      <c r="E5932" s="4"/>
      <c r="H5932" s="2"/>
      <c r="K5932" s="2"/>
      <c r="N5932" s="2"/>
      <c r="P5932" s="5"/>
      <c r="Q5932" s="2"/>
      <c r="T5932" s="2"/>
    </row>
    <row r="5933" spans="3:20" x14ac:dyDescent="0.25">
      <c r="C5933" s="3"/>
      <c r="E5933" s="4"/>
      <c r="H5933" s="2"/>
      <c r="K5933" s="2"/>
      <c r="N5933" s="2"/>
      <c r="P5933" s="5"/>
      <c r="Q5933" s="2"/>
      <c r="T5933" s="2"/>
    </row>
    <row r="5934" spans="3:20" x14ac:dyDescent="0.25">
      <c r="C5934" s="3"/>
      <c r="E5934" s="4"/>
      <c r="H5934" s="2"/>
      <c r="K5934" s="2"/>
      <c r="N5934" s="2"/>
      <c r="P5934" s="5"/>
      <c r="Q5934" s="2"/>
      <c r="T5934" s="2"/>
    </row>
    <row r="5935" spans="3:20" x14ac:dyDescent="0.25">
      <c r="C5935" s="3"/>
      <c r="E5935" s="4"/>
      <c r="H5935" s="2"/>
      <c r="K5935" s="2"/>
      <c r="N5935" s="2"/>
      <c r="P5935" s="5"/>
      <c r="Q5935" s="2"/>
      <c r="T5935" s="2"/>
    </row>
    <row r="5936" spans="3:20" x14ac:dyDescent="0.25">
      <c r="C5936" s="3"/>
      <c r="E5936" s="4"/>
      <c r="H5936" s="2"/>
      <c r="K5936" s="2"/>
      <c r="N5936" s="2"/>
      <c r="P5936" s="5"/>
      <c r="Q5936" s="2"/>
      <c r="T5936" s="2"/>
    </row>
    <row r="5937" spans="3:20" x14ac:dyDescent="0.25">
      <c r="C5937" s="3"/>
      <c r="E5937" s="4"/>
      <c r="H5937" s="2"/>
      <c r="K5937" s="2"/>
      <c r="N5937" s="2"/>
      <c r="P5937" s="5"/>
      <c r="Q5937" s="2"/>
      <c r="T5937" s="2"/>
    </row>
    <row r="5938" spans="3:20" x14ac:dyDescent="0.25">
      <c r="C5938" s="3"/>
      <c r="E5938" s="4"/>
      <c r="H5938" s="2"/>
      <c r="K5938" s="2"/>
      <c r="N5938" s="2"/>
      <c r="P5938" s="5"/>
      <c r="Q5938" s="2"/>
      <c r="T5938" s="2"/>
    </row>
    <row r="5939" spans="3:20" x14ac:dyDescent="0.25">
      <c r="C5939" s="3"/>
      <c r="E5939" s="4"/>
      <c r="H5939" s="2"/>
      <c r="K5939" s="2"/>
      <c r="N5939" s="2"/>
      <c r="P5939" s="5"/>
      <c r="Q5939" s="2"/>
      <c r="T5939" s="2"/>
    </row>
    <row r="5940" spans="3:20" x14ac:dyDescent="0.25">
      <c r="C5940" s="3"/>
      <c r="E5940" s="4"/>
      <c r="H5940" s="2"/>
      <c r="K5940" s="2"/>
      <c r="N5940" s="2"/>
      <c r="P5940" s="5"/>
      <c r="Q5940" s="2"/>
      <c r="T5940" s="2"/>
    </row>
    <row r="5941" spans="3:20" x14ac:dyDescent="0.25">
      <c r="C5941" s="3"/>
      <c r="E5941" s="4"/>
      <c r="H5941" s="2"/>
      <c r="K5941" s="2"/>
      <c r="N5941" s="2"/>
      <c r="P5941" s="5"/>
      <c r="Q5941" s="2"/>
      <c r="T5941" s="2"/>
    </row>
    <row r="5942" spans="3:20" x14ac:dyDescent="0.25">
      <c r="C5942" s="3"/>
      <c r="E5942" s="4"/>
      <c r="H5942" s="2"/>
      <c r="K5942" s="2"/>
      <c r="N5942" s="2"/>
      <c r="P5942" s="5"/>
      <c r="Q5942" s="2"/>
      <c r="T5942" s="2"/>
    </row>
    <row r="5943" spans="3:20" x14ac:dyDescent="0.25">
      <c r="C5943" s="3"/>
      <c r="E5943" s="4"/>
      <c r="H5943" s="2"/>
      <c r="K5943" s="2"/>
      <c r="N5943" s="2"/>
      <c r="P5943" s="5"/>
      <c r="Q5943" s="2"/>
      <c r="T5943" s="2"/>
    </row>
    <row r="5944" spans="3:20" x14ac:dyDescent="0.25">
      <c r="C5944" s="3"/>
      <c r="E5944" s="4"/>
      <c r="H5944" s="2"/>
      <c r="K5944" s="2"/>
      <c r="N5944" s="2"/>
      <c r="P5944" s="5"/>
      <c r="Q5944" s="2"/>
      <c r="T5944" s="2"/>
    </row>
    <row r="5945" spans="3:20" x14ac:dyDescent="0.25">
      <c r="C5945" s="3"/>
      <c r="E5945" s="4"/>
      <c r="H5945" s="2"/>
      <c r="K5945" s="2"/>
      <c r="N5945" s="2"/>
      <c r="P5945" s="5"/>
      <c r="Q5945" s="2"/>
      <c r="T5945" s="2"/>
    </row>
    <row r="5946" spans="3:20" x14ac:dyDescent="0.25">
      <c r="C5946" s="3"/>
      <c r="E5946" s="4"/>
      <c r="H5946" s="2"/>
      <c r="K5946" s="2"/>
      <c r="N5946" s="2"/>
      <c r="P5946" s="5"/>
      <c r="Q5946" s="2"/>
      <c r="T5946" s="2"/>
    </row>
    <row r="5947" spans="3:20" x14ac:dyDescent="0.25">
      <c r="C5947" s="3"/>
      <c r="E5947" s="4"/>
      <c r="H5947" s="2"/>
      <c r="K5947" s="2"/>
      <c r="N5947" s="2"/>
      <c r="P5947" s="5"/>
      <c r="Q5947" s="2"/>
      <c r="T5947" s="2"/>
    </row>
    <row r="5948" spans="3:20" x14ac:dyDescent="0.25">
      <c r="C5948" s="3"/>
      <c r="E5948" s="4"/>
      <c r="H5948" s="2"/>
      <c r="K5948" s="2"/>
      <c r="N5948" s="2"/>
      <c r="P5948" s="5"/>
      <c r="Q5948" s="2"/>
      <c r="T5948" s="2"/>
    </row>
    <row r="5949" spans="3:20" x14ac:dyDescent="0.25">
      <c r="C5949" s="3"/>
      <c r="E5949" s="4"/>
      <c r="H5949" s="2"/>
      <c r="K5949" s="2"/>
      <c r="N5949" s="2"/>
      <c r="P5949" s="5"/>
      <c r="Q5949" s="2"/>
      <c r="T5949" s="2"/>
    </row>
    <row r="5950" spans="3:20" x14ac:dyDescent="0.25">
      <c r="C5950" s="3"/>
      <c r="E5950" s="4"/>
      <c r="H5950" s="2"/>
      <c r="K5950" s="2"/>
      <c r="N5950" s="2"/>
      <c r="P5950" s="5"/>
      <c r="Q5950" s="2"/>
      <c r="T5950" s="2"/>
    </row>
    <row r="5951" spans="3:20" x14ac:dyDescent="0.25">
      <c r="C5951" s="3"/>
      <c r="E5951" s="4"/>
      <c r="H5951" s="2"/>
      <c r="K5951" s="2"/>
      <c r="N5951" s="2"/>
      <c r="P5951" s="5"/>
      <c r="Q5951" s="2"/>
      <c r="T5951" s="2"/>
    </row>
    <row r="5952" spans="3:20" x14ac:dyDescent="0.25">
      <c r="C5952" s="3"/>
      <c r="E5952" s="4"/>
      <c r="H5952" s="2"/>
      <c r="K5952" s="2"/>
      <c r="N5952" s="2"/>
      <c r="P5952" s="5"/>
      <c r="Q5952" s="2"/>
      <c r="T5952" s="2"/>
    </row>
    <row r="5953" spans="3:20" x14ac:dyDescent="0.25">
      <c r="C5953" s="3"/>
      <c r="E5953" s="4"/>
      <c r="H5953" s="2"/>
      <c r="K5953" s="2"/>
      <c r="N5953" s="2"/>
      <c r="P5953" s="5"/>
      <c r="Q5953" s="2"/>
      <c r="T5953" s="2"/>
    </row>
    <row r="5954" spans="3:20" x14ac:dyDescent="0.25">
      <c r="C5954" s="3"/>
      <c r="E5954" s="4"/>
      <c r="H5954" s="2"/>
      <c r="K5954" s="2"/>
      <c r="N5954" s="2"/>
      <c r="P5954" s="5"/>
      <c r="Q5954" s="2"/>
      <c r="T5954" s="2"/>
    </row>
    <row r="5955" spans="3:20" x14ac:dyDescent="0.25">
      <c r="C5955" s="3"/>
      <c r="E5955" s="4"/>
      <c r="H5955" s="2"/>
      <c r="K5955" s="2"/>
      <c r="N5955" s="2"/>
      <c r="P5955" s="5"/>
      <c r="Q5955" s="2"/>
      <c r="T5955" s="2"/>
    </row>
    <row r="5956" spans="3:20" x14ac:dyDescent="0.25">
      <c r="C5956" s="3"/>
      <c r="E5956" s="4"/>
      <c r="H5956" s="2"/>
      <c r="K5956" s="2"/>
      <c r="N5956" s="2"/>
      <c r="P5956" s="5"/>
      <c r="Q5956" s="2"/>
      <c r="T5956" s="2"/>
    </row>
    <row r="5957" spans="3:20" x14ac:dyDescent="0.25">
      <c r="C5957" s="3"/>
      <c r="E5957" s="4"/>
      <c r="H5957" s="2"/>
      <c r="K5957" s="2"/>
      <c r="N5957" s="2"/>
      <c r="P5957" s="5"/>
      <c r="Q5957" s="2"/>
      <c r="T5957" s="2"/>
    </row>
    <row r="5958" spans="3:20" x14ac:dyDescent="0.25">
      <c r="C5958" s="3"/>
      <c r="E5958" s="4"/>
      <c r="H5958" s="2"/>
      <c r="K5958" s="2"/>
      <c r="N5958" s="2"/>
      <c r="P5958" s="5"/>
      <c r="Q5958" s="2"/>
      <c r="T5958" s="2"/>
    </row>
    <row r="5959" spans="3:20" x14ac:dyDescent="0.25">
      <c r="C5959" s="3"/>
      <c r="E5959" s="4"/>
      <c r="H5959" s="2"/>
      <c r="K5959" s="2"/>
      <c r="N5959" s="2"/>
      <c r="P5959" s="5"/>
      <c r="Q5959" s="2"/>
      <c r="T5959" s="2"/>
    </row>
    <row r="5960" spans="3:20" x14ac:dyDescent="0.25">
      <c r="C5960" s="3"/>
      <c r="E5960" s="4"/>
      <c r="H5960" s="2"/>
      <c r="K5960" s="2"/>
      <c r="N5960" s="2"/>
      <c r="P5960" s="5"/>
      <c r="Q5960" s="2"/>
      <c r="T5960" s="2"/>
    </row>
    <row r="5961" spans="3:20" x14ac:dyDescent="0.25">
      <c r="C5961" s="3"/>
      <c r="E5961" s="4"/>
      <c r="H5961" s="2"/>
      <c r="K5961" s="2"/>
      <c r="N5961" s="2"/>
      <c r="P5961" s="5"/>
      <c r="Q5961" s="2"/>
      <c r="T5961" s="2"/>
    </row>
    <row r="5962" spans="3:20" x14ac:dyDescent="0.25">
      <c r="C5962" s="3"/>
      <c r="E5962" s="4"/>
      <c r="H5962" s="2"/>
      <c r="K5962" s="2"/>
      <c r="N5962" s="2"/>
      <c r="P5962" s="5"/>
      <c r="Q5962" s="2"/>
      <c r="T5962" s="2"/>
    </row>
    <row r="5963" spans="3:20" x14ac:dyDescent="0.25">
      <c r="C5963" s="3"/>
      <c r="E5963" s="4"/>
      <c r="H5963" s="2"/>
      <c r="K5963" s="2"/>
      <c r="N5963" s="2"/>
      <c r="P5963" s="5"/>
      <c r="Q5963" s="2"/>
      <c r="T5963" s="2"/>
    </row>
    <row r="5964" spans="3:20" x14ac:dyDescent="0.25">
      <c r="C5964" s="3"/>
      <c r="E5964" s="4"/>
      <c r="H5964" s="2"/>
      <c r="K5964" s="2"/>
      <c r="N5964" s="2"/>
      <c r="P5964" s="5"/>
      <c r="Q5964" s="2"/>
      <c r="T5964" s="2"/>
    </row>
    <row r="5965" spans="3:20" x14ac:dyDescent="0.25">
      <c r="C5965" s="3"/>
      <c r="E5965" s="4"/>
      <c r="H5965" s="2"/>
      <c r="K5965" s="2"/>
      <c r="N5965" s="2"/>
      <c r="P5965" s="5"/>
      <c r="Q5965" s="2"/>
      <c r="T5965" s="2"/>
    </row>
    <row r="5966" spans="3:20" x14ac:dyDescent="0.25">
      <c r="C5966" s="3"/>
      <c r="E5966" s="4"/>
      <c r="H5966" s="2"/>
      <c r="K5966" s="2"/>
      <c r="N5966" s="2"/>
      <c r="P5966" s="5"/>
      <c r="Q5966" s="2"/>
      <c r="T5966" s="2"/>
    </row>
    <row r="5967" spans="3:20" x14ac:dyDescent="0.25">
      <c r="C5967" s="3"/>
      <c r="E5967" s="4"/>
      <c r="H5967" s="2"/>
      <c r="K5967" s="2"/>
      <c r="N5967" s="2"/>
      <c r="P5967" s="5"/>
      <c r="Q5967" s="2"/>
      <c r="T5967" s="2"/>
    </row>
    <row r="5968" spans="3:20" x14ac:dyDescent="0.25">
      <c r="C5968" s="3"/>
      <c r="E5968" s="4"/>
      <c r="H5968" s="2"/>
      <c r="K5968" s="2"/>
      <c r="N5968" s="2"/>
      <c r="P5968" s="5"/>
      <c r="Q5968" s="2"/>
      <c r="T5968" s="2"/>
    </row>
    <row r="5969" spans="3:20" x14ac:dyDescent="0.25">
      <c r="C5969" s="3"/>
      <c r="E5969" s="4"/>
      <c r="H5969" s="2"/>
      <c r="K5969" s="2"/>
      <c r="N5969" s="2"/>
      <c r="P5969" s="5"/>
      <c r="Q5969" s="2"/>
      <c r="T5969" s="2"/>
    </row>
    <row r="5970" spans="3:20" x14ac:dyDescent="0.25">
      <c r="C5970" s="3"/>
      <c r="E5970" s="4"/>
      <c r="H5970" s="2"/>
      <c r="K5970" s="2"/>
      <c r="N5970" s="2"/>
      <c r="P5970" s="5"/>
      <c r="Q5970" s="2"/>
      <c r="T5970" s="2"/>
    </row>
    <row r="5971" spans="3:20" x14ac:dyDescent="0.25">
      <c r="C5971" s="3"/>
      <c r="E5971" s="4"/>
      <c r="H5971" s="2"/>
      <c r="K5971" s="2"/>
      <c r="N5971" s="2"/>
      <c r="P5971" s="5"/>
      <c r="Q5971" s="2"/>
      <c r="T5971" s="2"/>
    </row>
    <row r="5972" spans="3:20" x14ac:dyDescent="0.25">
      <c r="C5972" s="3"/>
      <c r="E5972" s="4"/>
      <c r="H5972" s="2"/>
      <c r="K5972" s="2"/>
      <c r="N5972" s="2"/>
      <c r="P5972" s="5"/>
      <c r="Q5972" s="2"/>
      <c r="T5972" s="2"/>
    </row>
    <row r="5973" spans="3:20" x14ac:dyDescent="0.25">
      <c r="C5973" s="3"/>
      <c r="E5973" s="4"/>
      <c r="H5973" s="2"/>
      <c r="K5973" s="2"/>
      <c r="N5973" s="2"/>
      <c r="P5973" s="5"/>
      <c r="Q5973" s="2"/>
      <c r="T5973" s="2"/>
    </row>
    <row r="5974" spans="3:20" x14ac:dyDescent="0.25">
      <c r="C5974" s="3"/>
      <c r="E5974" s="4"/>
      <c r="H5974" s="2"/>
      <c r="K5974" s="2"/>
      <c r="N5974" s="2"/>
      <c r="P5974" s="5"/>
      <c r="Q5974" s="2"/>
      <c r="T5974" s="2"/>
    </row>
    <row r="5975" spans="3:20" x14ac:dyDescent="0.25">
      <c r="C5975" s="3"/>
      <c r="E5975" s="4"/>
      <c r="H5975" s="2"/>
      <c r="K5975" s="2"/>
      <c r="N5975" s="2"/>
      <c r="P5975" s="5"/>
      <c r="Q5975" s="2"/>
      <c r="T5975" s="2"/>
    </row>
    <row r="5976" spans="3:20" x14ac:dyDescent="0.25">
      <c r="C5976" s="3"/>
      <c r="E5976" s="4"/>
      <c r="H5976" s="2"/>
      <c r="K5976" s="2"/>
      <c r="N5976" s="2"/>
      <c r="P5976" s="5"/>
      <c r="Q5976" s="2"/>
      <c r="T5976" s="2"/>
    </row>
    <row r="5977" spans="3:20" x14ac:dyDescent="0.25">
      <c r="C5977" s="3"/>
      <c r="E5977" s="4"/>
      <c r="H5977" s="2"/>
      <c r="K5977" s="2"/>
      <c r="N5977" s="2"/>
      <c r="P5977" s="5"/>
      <c r="Q5977" s="2"/>
      <c r="T5977" s="2"/>
    </row>
    <row r="5978" spans="3:20" x14ac:dyDescent="0.25">
      <c r="C5978" s="3"/>
      <c r="E5978" s="4"/>
      <c r="H5978" s="2"/>
      <c r="K5978" s="2"/>
      <c r="N5978" s="2"/>
      <c r="P5978" s="5"/>
      <c r="Q5978" s="2"/>
      <c r="T5978" s="2"/>
    </row>
    <row r="5979" spans="3:20" x14ac:dyDescent="0.25">
      <c r="C5979" s="3"/>
      <c r="E5979" s="4"/>
      <c r="H5979" s="2"/>
      <c r="K5979" s="2"/>
      <c r="N5979" s="2"/>
      <c r="P5979" s="5"/>
      <c r="Q5979" s="2"/>
      <c r="T5979" s="2"/>
    </row>
    <row r="5980" spans="3:20" x14ac:dyDescent="0.25">
      <c r="C5980" s="3"/>
      <c r="E5980" s="4"/>
      <c r="H5980" s="2"/>
      <c r="K5980" s="2"/>
      <c r="N5980" s="2"/>
      <c r="P5980" s="5"/>
      <c r="Q5980" s="2"/>
      <c r="T5980" s="2"/>
    </row>
    <row r="5981" spans="3:20" x14ac:dyDescent="0.25">
      <c r="C5981" s="3"/>
      <c r="E5981" s="4"/>
      <c r="H5981" s="2"/>
      <c r="K5981" s="2"/>
      <c r="N5981" s="2"/>
      <c r="P5981" s="5"/>
      <c r="Q5981" s="2"/>
      <c r="T5981" s="2"/>
    </row>
    <row r="5982" spans="3:20" x14ac:dyDescent="0.25">
      <c r="C5982" s="3"/>
      <c r="E5982" s="4"/>
      <c r="H5982" s="2"/>
      <c r="K5982" s="2"/>
      <c r="N5982" s="2"/>
      <c r="P5982" s="5"/>
      <c r="Q5982" s="2"/>
      <c r="T5982" s="2"/>
    </row>
    <row r="5983" spans="3:20" x14ac:dyDescent="0.25">
      <c r="C5983" s="3"/>
      <c r="E5983" s="4"/>
      <c r="H5983" s="2"/>
      <c r="K5983" s="2"/>
      <c r="N5983" s="2"/>
      <c r="P5983" s="5"/>
      <c r="Q5983" s="2"/>
      <c r="T5983" s="2"/>
    </row>
    <row r="5984" spans="3:20" x14ac:dyDescent="0.25">
      <c r="C5984" s="3"/>
      <c r="E5984" s="4"/>
      <c r="H5984" s="2"/>
      <c r="K5984" s="2"/>
      <c r="N5984" s="2"/>
      <c r="P5984" s="5"/>
      <c r="Q5984" s="2"/>
      <c r="T5984" s="2"/>
    </row>
    <row r="5985" spans="3:20" x14ac:dyDescent="0.25">
      <c r="C5985" s="3"/>
      <c r="E5985" s="4"/>
      <c r="H5985" s="2"/>
      <c r="K5985" s="2"/>
      <c r="N5985" s="2"/>
      <c r="P5985" s="5"/>
      <c r="Q5985" s="2"/>
      <c r="T5985" s="2"/>
    </row>
    <row r="5986" spans="3:20" x14ac:dyDescent="0.25">
      <c r="C5986" s="3"/>
      <c r="E5986" s="4"/>
      <c r="H5986" s="2"/>
      <c r="K5986" s="2"/>
      <c r="N5986" s="2"/>
      <c r="P5986" s="5"/>
      <c r="Q5986" s="2"/>
      <c r="T5986" s="2"/>
    </row>
    <row r="5987" spans="3:20" x14ac:dyDescent="0.25">
      <c r="C5987" s="3"/>
      <c r="E5987" s="4"/>
      <c r="H5987" s="2"/>
      <c r="K5987" s="2"/>
      <c r="N5987" s="2"/>
      <c r="P5987" s="5"/>
      <c r="Q5987" s="2"/>
      <c r="T5987" s="2"/>
    </row>
    <row r="5988" spans="3:20" x14ac:dyDescent="0.25">
      <c r="C5988" s="3"/>
      <c r="E5988" s="4"/>
      <c r="H5988" s="2"/>
      <c r="K5988" s="2"/>
      <c r="N5988" s="2"/>
      <c r="P5988" s="5"/>
      <c r="Q5988" s="2"/>
      <c r="T5988" s="2"/>
    </row>
    <row r="5989" spans="3:20" x14ac:dyDescent="0.25">
      <c r="C5989" s="3"/>
      <c r="E5989" s="4"/>
      <c r="H5989" s="2"/>
      <c r="K5989" s="2"/>
      <c r="N5989" s="2"/>
      <c r="P5989" s="5"/>
      <c r="Q5989" s="2"/>
      <c r="T5989" s="2"/>
    </row>
    <row r="5990" spans="3:20" x14ac:dyDescent="0.25">
      <c r="C5990" s="3"/>
      <c r="E5990" s="4"/>
      <c r="H5990" s="2"/>
      <c r="K5990" s="2"/>
      <c r="N5990" s="2"/>
      <c r="P5990" s="5"/>
      <c r="Q5990" s="2"/>
      <c r="T5990" s="2"/>
    </row>
    <row r="5991" spans="3:20" x14ac:dyDescent="0.25">
      <c r="C5991" s="3"/>
      <c r="E5991" s="4"/>
      <c r="H5991" s="2"/>
      <c r="K5991" s="2"/>
      <c r="N5991" s="2"/>
      <c r="P5991" s="5"/>
      <c r="Q5991" s="2"/>
      <c r="T5991" s="2"/>
    </row>
    <row r="5992" spans="3:20" x14ac:dyDescent="0.25">
      <c r="C5992" s="3"/>
      <c r="E5992" s="4"/>
      <c r="H5992" s="2"/>
      <c r="K5992" s="2"/>
      <c r="N5992" s="2"/>
      <c r="P5992" s="5"/>
      <c r="Q5992" s="2"/>
      <c r="T5992" s="2"/>
    </row>
    <row r="5993" spans="3:20" x14ac:dyDescent="0.25">
      <c r="C5993" s="3"/>
      <c r="E5993" s="4"/>
      <c r="H5993" s="2"/>
      <c r="K5993" s="2"/>
      <c r="N5993" s="2"/>
      <c r="P5993" s="5"/>
      <c r="Q5993" s="2"/>
      <c r="T5993" s="2"/>
    </row>
    <row r="5994" spans="3:20" x14ac:dyDescent="0.25">
      <c r="C5994" s="3"/>
      <c r="E5994" s="4"/>
      <c r="H5994" s="2"/>
      <c r="K5994" s="2"/>
      <c r="N5994" s="2"/>
      <c r="P5994" s="5"/>
      <c r="Q5994" s="2"/>
      <c r="T5994" s="2"/>
    </row>
    <row r="5995" spans="3:20" x14ac:dyDescent="0.25">
      <c r="C5995" s="3"/>
      <c r="E5995" s="4"/>
      <c r="H5995" s="2"/>
      <c r="K5995" s="2"/>
      <c r="N5995" s="2"/>
      <c r="P5995" s="5"/>
      <c r="Q5995" s="2"/>
      <c r="T5995" s="2"/>
    </row>
    <row r="5996" spans="3:20" x14ac:dyDescent="0.25">
      <c r="C5996" s="3"/>
      <c r="E5996" s="4"/>
      <c r="H5996" s="2"/>
      <c r="K5996" s="2"/>
      <c r="N5996" s="2"/>
      <c r="P5996" s="5"/>
      <c r="Q5996" s="2"/>
      <c r="T5996" s="2"/>
    </row>
    <row r="5997" spans="3:20" x14ac:dyDescent="0.25">
      <c r="C5997" s="3"/>
      <c r="E5997" s="4"/>
      <c r="H5997" s="2"/>
      <c r="K5997" s="2"/>
      <c r="N5997" s="2"/>
      <c r="P5997" s="5"/>
      <c r="Q5997" s="2"/>
      <c r="T5997" s="2"/>
    </row>
    <row r="5998" spans="3:20" x14ac:dyDescent="0.25">
      <c r="C5998" s="3"/>
      <c r="E5998" s="4"/>
      <c r="H5998" s="2"/>
      <c r="K5998" s="2"/>
      <c r="N5998" s="2"/>
      <c r="P5998" s="5"/>
      <c r="Q5998" s="2"/>
      <c r="T5998" s="2"/>
    </row>
    <row r="5999" spans="3:20" x14ac:dyDescent="0.25">
      <c r="C5999" s="3"/>
      <c r="E5999" s="4"/>
      <c r="H5999" s="2"/>
      <c r="K5999" s="2"/>
      <c r="N5999" s="2"/>
      <c r="P5999" s="5"/>
      <c r="Q5999" s="2"/>
      <c r="T5999" s="2"/>
    </row>
    <row r="6000" spans="3:20" x14ac:dyDescent="0.25">
      <c r="C6000" s="3"/>
      <c r="E6000" s="4"/>
      <c r="H6000" s="2"/>
      <c r="K6000" s="2"/>
      <c r="N6000" s="2"/>
      <c r="P6000" s="5"/>
      <c r="Q6000" s="2"/>
      <c r="T6000" s="2"/>
    </row>
    <row r="6001" spans="3:20" x14ac:dyDescent="0.25">
      <c r="C6001" s="3"/>
      <c r="E6001" s="4"/>
      <c r="H6001" s="2"/>
      <c r="K6001" s="2"/>
      <c r="N6001" s="2"/>
      <c r="P6001" s="5"/>
      <c r="Q6001" s="2"/>
      <c r="T6001" s="2"/>
    </row>
    <row r="6002" spans="3:20" x14ac:dyDescent="0.25">
      <c r="C6002" s="3"/>
      <c r="E6002" s="4"/>
      <c r="H6002" s="2"/>
      <c r="K6002" s="2"/>
      <c r="N6002" s="2"/>
      <c r="P6002" s="5"/>
      <c r="Q6002" s="2"/>
      <c r="T6002" s="2"/>
    </row>
    <row r="6003" spans="3:20" x14ac:dyDescent="0.25">
      <c r="C6003" s="3"/>
      <c r="E6003" s="4"/>
      <c r="H6003" s="2"/>
      <c r="K6003" s="2"/>
      <c r="N6003" s="2"/>
      <c r="P6003" s="5"/>
      <c r="Q6003" s="2"/>
      <c r="T6003" s="2"/>
    </row>
    <row r="6004" spans="3:20" x14ac:dyDescent="0.25">
      <c r="C6004" s="3"/>
      <c r="E6004" s="4"/>
      <c r="H6004" s="2"/>
      <c r="K6004" s="2"/>
      <c r="N6004" s="2"/>
      <c r="P6004" s="5"/>
      <c r="Q6004" s="2"/>
      <c r="T6004" s="2"/>
    </row>
    <row r="6005" spans="3:20" x14ac:dyDescent="0.25">
      <c r="C6005" s="3"/>
      <c r="E6005" s="4"/>
      <c r="H6005" s="2"/>
      <c r="K6005" s="2"/>
      <c r="N6005" s="2"/>
      <c r="P6005" s="5"/>
      <c r="Q6005" s="2"/>
      <c r="T6005" s="2"/>
    </row>
    <row r="6006" spans="3:20" x14ac:dyDescent="0.25">
      <c r="C6006" s="3"/>
      <c r="E6006" s="4"/>
      <c r="H6006" s="2"/>
      <c r="K6006" s="2"/>
      <c r="N6006" s="2"/>
      <c r="P6006" s="5"/>
      <c r="Q6006" s="2"/>
      <c r="T6006" s="2"/>
    </row>
    <row r="6007" spans="3:20" x14ac:dyDescent="0.25">
      <c r="C6007" s="3"/>
      <c r="E6007" s="4"/>
      <c r="H6007" s="2"/>
      <c r="K6007" s="2"/>
      <c r="N6007" s="2"/>
      <c r="P6007" s="5"/>
      <c r="Q6007" s="2"/>
      <c r="T6007" s="2"/>
    </row>
    <row r="6008" spans="3:20" x14ac:dyDescent="0.25">
      <c r="C6008" s="3"/>
      <c r="E6008" s="4"/>
      <c r="H6008" s="2"/>
      <c r="K6008" s="2"/>
      <c r="N6008" s="2"/>
      <c r="P6008" s="5"/>
      <c r="Q6008" s="2"/>
      <c r="T6008" s="2"/>
    </row>
    <row r="6009" spans="3:20" x14ac:dyDescent="0.25">
      <c r="C6009" s="3"/>
      <c r="E6009" s="4"/>
      <c r="H6009" s="2"/>
      <c r="K6009" s="2"/>
      <c r="N6009" s="2"/>
      <c r="P6009" s="5"/>
      <c r="Q6009" s="2"/>
      <c r="T6009" s="2"/>
    </row>
    <row r="6010" spans="3:20" x14ac:dyDescent="0.25">
      <c r="C6010" s="3"/>
      <c r="E6010" s="4"/>
      <c r="H6010" s="2"/>
      <c r="K6010" s="2"/>
      <c r="N6010" s="2"/>
      <c r="P6010" s="5"/>
      <c r="Q6010" s="2"/>
      <c r="T6010" s="2"/>
    </row>
    <row r="6011" spans="3:20" x14ac:dyDescent="0.25">
      <c r="C6011" s="3"/>
      <c r="E6011" s="4"/>
      <c r="H6011" s="2"/>
      <c r="K6011" s="2"/>
      <c r="N6011" s="2"/>
      <c r="P6011" s="5"/>
      <c r="Q6011" s="2"/>
      <c r="T6011" s="2"/>
    </row>
    <row r="6012" spans="3:20" x14ac:dyDescent="0.25">
      <c r="C6012" s="3"/>
      <c r="E6012" s="4"/>
      <c r="H6012" s="2"/>
      <c r="K6012" s="2"/>
      <c r="N6012" s="2"/>
      <c r="P6012" s="5"/>
      <c r="Q6012" s="2"/>
      <c r="T6012" s="2"/>
    </row>
    <row r="6013" spans="3:20" x14ac:dyDescent="0.25">
      <c r="C6013" s="3"/>
      <c r="E6013" s="4"/>
      <c r="H6013" s="2"/>
      <c r="K6013" s="2"/>
      <c r="N6013" s="2"/>
      <c r="P6013" s="5"/>
      <c r="Q6013" s="2"/>
      <c r="T6013" s="2"/>
    </row>
    <row r="6014" spans="3:20" x14ac:dyDescent="0.25">
      <c r="C6014" s="3"/>
      <c r="E6014" s="4"/>
      <c r="H6014" s="2"/>
      <c r="K6014" s="2"/>
      <c r="N6014" s="2"/>
      <c r="P6014" s="5"/>
      <c r="Q6014" s="2"/>
      <c r="T6014" s="2"/>
    </row>
    <row r="6015" spans="3:20" x14ac:dyDescent="0.25">
      <c r="C6015" s="3"/>
      <c r="E6015" s="4"/>
      <c r="H6015" s="2"/>
      <c r="K6015" s="2"/>
      <c r="N6015" s="2"/>
      <c r="P6015" s="5"/>
      <c r="Q6015" s="2"/>
      <c r="T6015" s="2"/>
    </row>
    <row r="6016" spans="3:20" x14ac:dyDescent="0.25">
      <c r="C6016" s="3"/>
      <c r="E6016" s="4"/>
      <c r="H6016" s="2"/>
      <c r="K6016" s="2"/>
      <c r="N6016" s="2"/>
      <c r="P6016" s="5"/>
      <c r="Q6016" s="2"/>
      <c r="T6016" s="2"/>
    </row>
    <row r="6017" spans="3:20" x14ac:dyDescent="0.25">
      <c r="C6017" s="3"/>
      <c r="E6017" s="4"/>
      <c r="H6017" s="2"/>
      <c r="K6017" s="2"/>
      <c r="N6017" s="2"/>
      <c r="P6017" s="5"/>
      <c r="Q6017" s="2"/>
      <c r="T6017" s="2"/>
    </row>
    <row r="6018" spans="3:20" x14ac:dyDescent="0.25">
      <c r="C6018" s="3"/>
      <c r="E6018" s="4"/>
      <c r="H6018" s="2"/>
      <c r="K6018" s="2"/>
      <c r="N6018" s="2"/>
      <c r="P6018" s="5"/>
      <c r="Q6018" s="2"/>
      <c r="T6018" s="2"/>
    </row>
    <row r="6019" spans="3:20" x14ac:dyDescent="0.25">
      <c r="C6019" s="3"/>
      <c r="E6019" s="4"/>
      <c r="H6019" s="2"/>
      <c r="K6019" s="2"/>
      <c r="N6019" s="2"/>
      <c r="P6019" s="5"/>
      <c r="Q6019" s="2"/>
      <c r="T6019" s="2"/>
    </row>
    <row r="6020" spans="3:20" x14ac:dyDescent="0.25">
      <c r="C6020" s="3"/>
      <c r="E6020" s="4"/>
      <c r="H6020" s="2"/>
      <c r="K6020" s="2"/>
      <c r="N6020" s="2"/>
      <c r="P6020" s="5"/>
      <c r="Q6020" s="2"/>
      <c r="T6020" s="2"/>
    </row>
    <row r="6021" spans="3:20" x14ac:dyDescent="0.25">
      <c r="C6021" s="3"/>
      <c r="E6021" s="4"/>
      <c r="H6021" s="2"/>
      <c r="K6021" s="2"/>
      <c r="N6021" s="2"/>
      <c r="P6021" s="5"/>
      <c r="Q6021" s="2"/>
      <c r="T6021" s="2"/>
    </row>
    <row r="6022" spans="3:20" x14ac:dyDescent="0.25">
      <c r="C6022" s="3"/>
      <c r="E6022" s="4"/>
      <c r="H6022" s="2"/>
      <c r="K6022" s="2"/>
      <c r="N6022" s="2"/>
      <c r="P6022" s="5"/>
      <c r="Q6022" s="2"/>
      <c r="T6022" s="2"/>
    </row>
    <row r="6023" spans="3:20" x14ac:dyDescent="0.25">
      <c r="C6023" s="3"/>
      <c r="E6023" s="4"/>
      <c r="H6023" s="2"/>
      <c r="K6023" s="2"/>
      <c r="N6023" s="2"/>
      <c r="P6023" s="5"/>
      <c r="Q6023" s="2"/>
      <c r="T6023" s="2"/>
    </row>
    <row r="6024" spans="3:20" x14ac:dyDescent="0.25">
      <c r="C6024" s="3"/>
      <c r="E6024" s="4"/>
      <c r="H6024" s="2"/>
      <c r="K6024" s="2"/>
      <c r="N6024" s="2"/>
      <c r="P6024" s="5"/>
      <c r="Q6024" s="2"/>
      <c r="T6024" s="2"/>
    </row>
    <row r="6025" spans="3:20" x14ac:dyDescent="0.25">
      <c r="C6025" s="3"/>
      <c r="E6025" s="4"/>
      <c r="H6025" s="2"/>
      <c r="K6025" s="2"/>
      <c r="N6025" s="2"/>
      <c r="P6025" s="5"/>
      <c r="Q6025" s="2"/>
      <c r="T6025" s="2"/>
    </row>
    <row r="6026" spans="3:20" x14ac:dyDescent="0.25">
      <c r="C6026" s="3"/>
      <c r="E6026" s="4"/>
      <c r="H6026" s="2"/>
      <c r="K6026" s="2"/>
      <c r="N6026" s="2"/>
      <c r="P6026" s="5"/>
      <c r="Q6026" s="2"/>
      <c r="T6026" s="2"/>
    </row>
    <row r="6027" spans="3:20" x14ac:dyDescent="0.25">
      <c r="C6027" s="3"/>
      <c r="E6027" s="4"/>
      <c r="H6027" s="2"/>
      <c r="K6027" s="2"/>
      <c r="N6027" s="2"/>
      <c r="P6027" s="5"/>
      <c r="Q6027" s="2"/>
      <c r="T6027" s="2"/>
    </row>
    <row r="6028" spans="3:20" x14ac:dyDescent="0.25">
      <c r="C6028" s="3"/>
      <c r="E6028" s="4"/>
      <c r="H6028" s="2"/>
      <c r="K6028" s="2"/>
      <c r="N6028" s="2"/>
      <c r="P6028" s="5"/>
      <c r="Q6028" s="2"/>
      <c r="T6028" s="2"/>
    </row>
    <row r="6029" spans="3:20" x14ac:dyDescent="0.25">
      <c r="C6029" s="3"/>
      <c r="E6029" s="4"/>
      <c r="H6029" s="2"/>
      <c r="K6029" s="2"/>
      <c r="N6029" s="2"/>
      <c r="P6029" s="5"/>
      <c r="Q6029" s="2"/>
      <c r="T6029" s="2"/>
    </row>
    <row r="6030" spans="3:20" x14ac:dyDescent="0.25">
      <c r="C6030" s="3"/>
      <c r="E6030" s="4"/>
      <c r="H6030" s="2"/>
      <c r="K6030" s="2"/>
      <c r="N6030" s="2"/>
      <c r="P6030" s="5"/>
      <c r="Q6030" s="2"/>
      <c r="T6030" s="2"/>
    </row>
    <row r="6031" spans="3:20" x14ac:dyDescent="0.25">
      <c r="C6031" s="3"/>
      <c r="E6031" s="4"/>
      <c r="H6031" s="2"/>
      <c r="K6031" s="2"/>
      <c r="N6031" s="2"/>
      <c r="P6031" s="5"/>
      <c r="Q6031" s="2"/>
      <c r="T6031" s="2"/>
    </row>
    <row r="6032" spans="3:20" x14ac:dyDescent="0.25">
      <c r="C6032" s="3"/>
      <c r="E6032" s="4"/>
      <c r="H6032" s="2"/>
      <c r="K6032" s="2"/>
      <c r="N6032" s="2"/>
      <c r="P6032" s="5"/>
      <c r="Q6032" s="2"/>
      <c r="T6032" s="2"/>
    </row>
    <row r="6033" spans="3:20" x14ac:dyDescent="0.25">
      <c r="C6033" s="3"/>
      <c r="E6033" s="4"/>
      <c r="H6033" s="2"/>
      <c r="K6033" s="2"/>
      <c r="N6033" s="2"/>
      <c r="P6033" s="5"/>
      <c r="Q6033" s="2"/>
      <c r="T6033" s="2"/>
    </row>
    <row r="6034" spans="3:20" x14ac:dyDescent="0.25">
      <c r="C6034" s="3"/>
      <c r="E6034" s="4"/>
      <c r="H6034" s="2"/>
      <c r="K6034" s="2"/>
      <c r="N6034" s="2"/>
      <c r="P6034" s="5"/>
      <c r="Q6034" s="2"/>
      <c r="T6034" s="2"/>
    </row>
    <row r="6035" spans="3:20" x14ac:dyDescent="0.25">
      <c r="C6035" s="3"/>
      <c r="E6035" s="4"/>
      <c r="H6035" s="2"/>
      <c r="K6035" s="2"/>
      <c r="N6035" s="2"/>
      <c r="P6035" s="5"/>
      <c r="Q6035" s="2"/>
      <c r="T6035" s="2"/>
    </row>
    <row r="6036" spans="3:20" x14ac:dyDescent="0.25">
      <c r="C6036" s="3"/>
      <c r="E6036" s="4"/>
      <c r="H6036" s="2"/>
      <c r="K6036" s="2"/>
      <c r="N6036" s="2"/>
      <c r="P6036" s="5"/>
      <c r="Q6036" s="2"/>
      <c r="T6036" s="2"/>
    </row>
    <row r="6037" spans="3:20" x14ac:dyDescent="0.25">
      <c r="C6037" s="3"/>
      <c r="E6037" s="4"/>
      <c r="H6037" s="2"/>
      <c r="K6037" s="2"/>
      <c r="N6037" s="2"/>
      <c r="P6037" s="5"/>
      <c r="Q6037" s="2"/>
      <c r="T6037" s="2"/>
    </row>
    <row r="6038" spans="3:20" x14ac:dyDescent="0.25">
      <c r="C6038" s="3"/>
      <c r="E6038" s="4"/>
      <c r="H6038" s="2"/>
      <c r="K6038" s="2"/>
      <c r="N6038" s="2"/>
      <c r="P6038" s="5"/>
      <c r="Q6038" s="2"/>
      <c r="T6038" s="2"/>
    </row>
    <row r="6039" spans="3:20" x14ac:dyDescent="0.25">
      <c r="C6039" s="3"/>
      <c r="E6039" s="4"/>
      <c r="H6039" s="2"/>
      <c r="K6039" s="2"/>
      <c r="N6039" s="2"/>
      <c r="P6039" s="5"/>
      <c r="Q6039" s="2"/>
      <c r="T6039" s="2"/>
    </row>
    <row r="6040" spans="3:20" x14ac:dyDescent="0.25">
      <c r="C6040" s="3"/>
      <c r="E6040" s="4"/>
      <c r="H6040" s="2"/>
      <c r="K6040" s="2"/>
      <c r="N6040" s="2"/>
      <c r="P6040" s="5"/>
      <c r="Q6040" s="2"/>
      <c r="T6040" s="2"/>
    </row>
    <row r="6041" spans="3:20" x14ac:dyDescent="0.25">
      <c r="C6041" s="3"/>
      <c r="E6041" s="4"/>
      <c r="H6041" s="2"/>
      <c r="K6041" s="2"/>
      <c r="N6041" s="2"/>
      <c r="P6041" s="5"/>
      <c r="Q6041" s="2"/>
      <c r="T6041" s="2"/>
    </row>
    <row r="6042" spans="3:20" x14ac:dyDescent="0.25">
      <c r="C6042" s="3"/>
      <c r="E6042" s="4"/>
      <c r="H6042" s="2"/>
      <c r="K6042" s="2"/>
      <c r="N6042" s="2"/>
      <c r="P6042" s="5"/>
      <c r="Q6042" s="2"/>
      <c r="T6042" s="2"/>
    </row>
    <row r="6043" spans="3:20" x14ac:dyDescent="0.25">
      <c r="C6043" s="3"/>
      <c r="E6043" s="4"/>
      <c r="H6043" s="2"/>
      <c r="K6043" s="2"/>
      <c r="N6043" s="2"/>
      <c r="P6043" s="5"/>
      <c r="Q6043" s="2"/>
      <c r="T6043" s="2"/>
    </row>
    <row r="6044" spans="3:20" x14ac:dyDescent="0.25">
      <c r="C6044" s="3"/>
      <c r="E6044" s="4"/>
      <c r="H6044" s="2"/>
      <c r="K6044" s="2"/>
      <c r="N6044" s="2"/>
      <c r="P6044" s="5"/>
      <c r="Q6044" s="2"/>
      <c r="T6044" s="2"/>
    </row>
    <row r="6045" spans="3:20" x14ac:dyDescent="0.25">
      <c r="C6045" s="3"/>
      <c r="E6045" s="4"/>
      <c r="H6045" s="2"/>
      <c r="K6045" s="2"/>
      <c r="N6045" s="2"/>
      <c r="P6045" s="5"/>
      <c r="Q6045" s="2"/>
      <c r="T6045" s="2"/>
    </row>
    <row r="6046" spans="3:20" x14ac:dyDescent="0.25">
      <c r="C6046" s="3"/>
      <c r="E6046" s="4"/>
      <c r="H6046" s="2"/>
      <c r="K6046" s="2"/>
      <c r="N6046" s="2"/>
      <c r="P6046" s="5"/>
      <c r="Q6046" s="2"/>
      <c r="T6046" s="2"/>
    </row>
    <row r="6047" spans="3:20" x14ac:dyDescent="0.25">
      <c r="C6047" s="3"/>
      <c r="E6047" s="4"/>
      <c r="H6047" s="2"/>
      <c r="K6047" s="2"/>
      <c r="N6047" s="2"/>
      <c r="P6047" s="5"/>
      <c r="Q6047" s="2"/>
      <c r="T6047" s="2"/>
    </row>
    <row r="6048" spans="3:20" x14ac:dyDescent="0.25">
      <c r="C6048" s="3"/>
      <c r="E6048" s="4"/>
      <c r="H6048" s="2"/>
      <c r="K6048" s="2"/>
      <c r="N6048" s="2"/>
      <c r="P6048" s="5"/>
      <c r="Q6048" s="2"/>
      <c r="T6048" s="2"/>
    </row>
    <row r="6049" spans="3:20" x14ac:dyDescent="0.25">
      <c r="C6049" s="3"/>
      <c r="E6049" s="4"/>
      <c r="H6049" s="2"/>
      <c r="K6049" s="2"/>
      <c r="N6049" s="2"/>
      <c r="P6049" s="5"/>
      <c r="Q6049" s="2"/>
      <c r="T6049" s="2"/>
    </row>
    <row r="6050" spans="3:20" x14ac:dyDescent="0.25">
      <c r="C6050" s="3"/>
      <c r="E6050" s="4"/>
      <c r="H6050" s="2"/>
      <c r="K6050" s="2"/>
      <c r="N6050" s="2"/>
      <c r="P6050" s="5"/>
      <c r="Q6050" s="2"/>
      <c r="T6050" s="2"/>
    </row>
    <row r="6051" spans="3:20" x14ac:dyDescent="0.25">
      <c r="C6051" s="3"/>
      <c r="E6051" s="4"/>
      <c r="H6051" s="2"/>
      <c r="K6051" s="2"/>
      <c r="N6051" s="2"/>
      <c r="P6051" s="5"/>
      <c r="Q6051" s="2"/>
      <c r="T6051" s="2"/>
    </row>
    <row r="6052" spans="3:20" x14ac:dyDescent="0.25">
      <c r="C6052" s="3"/>
      <c r="E6052" s="4"/>
      <c r="H6052" s="2"/>
      <c r="K6052" s="2"/>
      <c r="N6052" s="2"/>
      <c r="P6052" s="5"/>
      <c r="Q6052" s="2"/>
      <c r="T6052" s="2"/>
    </row>
    <row r="6053" spans="3:20" x14ac:dyDescent="0.25">
      <c r="C6053" s="3"/>
      <c r="E6053" s="4"/>
      <c r="H6053" s="2"/>
      <c r="K6053" s="2"/>
      <c r="N6053" s="2"/>
      <c r="P6053" s="5"/>
      <c r="Q6053" s="2"/>
      <c r="T6053" s="2"/>
    </row>
    <row r="6054" spans="3:20" x14ac:dyDescent="0.25">
      <c r="C6054" s="3"/>
      <c r="E6054" s="4"/>
      <c r="H6054" s="2"/>
      <c r="K6054" s="2"/>
      <c r="N6054" s="2"/>
      <c r="P6054" s="5"/>
      <c r="Q6054" s="2"/>
      <c r="T6054" s="2"/>
    </row>
    <row r="6055" spans="3:20" x14ac:dyDescent="0.25">
      <c r="C6055" s="3"/>
      <c r="E6055" s="4"/>
      <c r="H6055" s="2"/>
      <c r="K6055" s="2"/>
      <c r="N6055" s="2"/>
      <c r="P6055" s="5"/>
      <c r="Q6055" s="2"/>
      <c r="T6055" s="2"/>
    </row>
    <row r="6056" spans="3:20" x14ac:dyDescent="0.25">
      <c r="C6056" s="3"/>
      <c r="E6056" s="4"/>
      <c r="H6056" s="2"/>
      <c r="K6056" s="2"/>
      <c r="N6056" s="2"/>
      <c r="P6056" s="5"/>
      <c r="Q6056" s="2"/>
      <c r="T6056" s="2"/>
    </row>
    <row r="6057" spans="3:20" x14ac:dyDescent="0.25">
      <c r="C6057" s="3"/>
      <c r="E6057" s="4"/>
      <c r="H6057" s="2"/>
      <c r="K6057" s="2"/>
      <c r="N6057" s="2"/>
      <c r="P6057" s="5"/>
      <c r="Q6057" s="2"/>
      <c r="T6057" s="2"/>
    </row>
    <row r="6058" spans="3:20" x14ac:dyDescent="0.25">
      <c r="C6058" s="3"/>
      <c r="E6058" s="4"/>
      <c r="H6058" s="2"/>
      <c r="K6058" s="2"/>
      <c r="N6058" s="2"/>
      <c r="P6058" s="5"/>
      <c r="Q6058" s="2"/>
      <c r="T6058" s="2"/>
    </row>
    <row r="6059" spans="3:20" x14ac:dyDescent="0.25">
      <c r="C6059" s="3"/>
      <c r="E6059" s="4"/>
      <c r="H6059" s="2"/>
      <c r="K6059" s="2"/>
      <c r="N6059" s="2"/>
      <c r="P6059" s="5"/>
      <c r="Q6059" s="2"/>
      <c r="T6059" s="2"/>
    </row>
    <row r="6060" spans="3:20" x14ac:dyDescent="0.25">
      <c r="C6060" s="3"/>
      <c r="E6060" s="4"/>
      <c r="H6060" s="2"/>
      <c r="K6060" s="2"/>
      <c r="N6060" s="2"/>
      <c r="P6060" s="5"/>
      <c r="Q6060" s="2"/>
      <c r="T6060" s="2"/>
    </row>
    <row r="6061" spans="3:20" x14ac:dyDescent="0.25">
      <c r="C6061" s="3"/>
      <c r="E6061" s="4"/>
      <c r="H6061" s="2"/>
      <c r="K6061" s="2"/>
      <c r="N6061" s="2"/>
      <c r="P6061" s="5"/>
      <c r="Q6061" s="2"/>
      <c r="T6061" s="2"/>
    </row>
    <row r="6062" spans="3:20" x14ac:dyDescent="0.25">
      <c r="C6062" s="3"/>
      <c r="E6062" s="4"/>
      <c r="H6062" s="2"/>
      <c r="K6062" s="2"/>
      <c r="N6062" s="2"/>
      <c r="P6062" s="5"/>
      <c r="Q6062" s="2"/>
      <c r="T6062" s="2"/>
    </row>
    <row r="6063" spans="3:20" x14ac:dyDescent="0.25">
      <c r="C6063" s="3"/>
      <c r="E6063" s="4"/>
      <c r="H6063" s="2"/>
      <c r="K6063" s="2"/>
      <c r="N6063" s="2"/>
      <c r="P6063" s="5"/>
      <c r="Q6063" s="2"/>
      <c r="T6063" s="2"/>
    </row>
    <row r="6064" spans="3:20" x14ac:dyDescent="0.25">
      <c r="C6064" s="3"/>
      <c r="E6064" s="4"/>
      <c r="H6064" s="2"/>
      <c r="K6064" s="2"/>
      <c r="N6064" s="2"/>
      <c r="P6064" s="5"/>
      <c r="Q6064" s="2"/>
      <c r="T6064" s="2"/>
    </row>
    <row r="6065" spans="3:20" x14ac:dyDescent="0.25">
      <c r="C6065" s="3"/>
      <c r="E6065" s="4"/>
      <c r="H6065" s="2"/>
      <c r="K6065" s="2"/>
      <c r="N6065" s="2"/>
      <c r="P6065" s="5"/>
      <c r="Q6065" s="2"/>
      <c r="T6065" s="2"/>
    </row>
    <row r="6066" spans="3:20" x14ac:dyDescent="0.25">
      <c r="C6066" s="3"/>
      <c r="E6066" s="4"/>
      <c r="H6066" s="2"/>
      <c r="K6066" s="2"/>
      <c r="N6066" s="2"/>
      <c r="P6066" s="5"/>
      <c r="Q6066" s="2"/>
      <c r="T6066" s="2"/>
    </row>
    <row r="6067" spans="3:20" x14ac:dyDescent="0.25">
      <c r="C6067" s="3"/>
      <c r="E6067" s="4"/>
      <c r="H6067" s="2"/>
      <c r="K6067" s="2"/>
      <c r="N6067" s="2"/>
      <c r="P6067" s="5"/>
      <c r="Q6067" s="2"/>
      <c r="T6067" s="2"/>
    </row>
    <row r="6068" spans="3:20" x14ac:dyDescent="0.25">
      <c r="C6068" s="3"/>
      <c r="E6068" s="4"/>
      <c r="H6068" s="2"/>
      <c r="K6068" s="2"/>
      <c r="N6068" s="2"/>
      <c r="P6068" s="5"/>
      <c r="Q6068" s="2"/>
      <c r="T6068" s="2"/>
    </row>
    <row r="6069" spans="3:20" x14ac:dyDescent="0.25">
      <c r="C6069" s="3"/>
      <c r="E6069" s="4"/>
      <c r="H6069" s="2"/>
      <c r="K6069" s="2"/>
      <c r="N6069" s="2"/>
      <c r="P6069" s="5"/>
      <c r="Q6069" s="2"/>
      <c r="T6069" s="2"/>
    </row>
    <row r="6070" spans="3:20" x14ac:dyDescent="0.25">
      <c r="C6070" s="3"/>
      <c r="E6070" s="4"/>
      <c r="H6070" s="2"/>
      <c r="K6070" s="2"/>
      <c r="N6070" s="2"/>
      <c r="P6070" s="5"/>
      <c r="Q6070" s="2"/>
      <c r="T6070" s="2"/>
    </row>
    <row r="6071" spans="3:20" x14ac:dyDescent="0.25">
      <c r="C6071" s="3"/>
      <c r="E6071" s="4"/>
      <c r="H6071" s="2"/>
      <c r="K6071" s="2"/>
      <c r="N6071" s="2"/>
      <c r="P6071" s="5"/>
      <c r="Q6071" s="2"/>
      <c r="T6071" s="2"/>
    </row>
    <row r="6072" spans="3:20" x14ac:dyDescent="0.25">
      <c r="C6072" s="3"/>
      <c r="E6072" s="4"/>
      <c r="H6072" s="2"/>
      <c r="K6072" s="2"/>
      <c r="N6072" s="2"/>
      <c r="P6072" s="5"/>
      <c r="Q6072" s="2"/>
      <c r="T6072" s="2"/>
    </row>
    <row r="6073" spans="3:20" x14ac:dyDescent="0.25">
      <c r="C6073" s="3"/>
      <c r="E6073" s="4"/>
      <c r="H6073" s="2"/>
      <c r="K6073" s="2"/>
      <c r="N6073" s="2"/>
      <c r="P6073" s="5"/>
      <c r="Q6073" s="2"/>
      <c r="T6073" s="2"/>
    </row>
    <row r="6074" spans="3:20" x14ac:dyDescent="0.25">
      <c r="C6074" s="3"/>
      <c r="E6074" s="4"/>
      <c r="H6074" s="2"/>
      <c r="K6074" s="2"/>
      <c r="N6074" s="2"/>
      <c r="P6074" s="5"/>
      <c r="Q6074" s="2"/>
      <c r="T6074" s="2"/>
    </row>
    <row r="6075" spans="3:20" x14ac:dyDescent="0.25">
      <c r="C6075" s="3"/>
      <c r="E6075" s="4"/>
      <c r="H6075" s="2"/>
      <c r="K6075" s="2"/>
      <c r="N6075" s="2"/>
      <c r="P6075" s="5"/>
      <c r="Q6075" s="2"/>
      <c r="T6075" s="2"/>
    </row>
    <row r="6076" spans="3:20" x14ac:dyDescent="0.25">
      <c r="C6076" s="3"/>
      <c r="E6076" s="4"/>
      <c r="H6076" s="2"/>
      <c r="K6076" s="2"/>
      <c r="N6076" s="2"/>
      <c r="P6076" s="5"/>
      <c r="Q6076" s="2"/>
      <c r="T6076" s="2"/>
    </row>
    <row r="6077" spans="3:20" x14ac:dyDescent="0.25">
      <c r="C6077" s="3"/>
      <c r="E6077" s="4"/>
      <c r="H6077" s="2"/>
      <c r="K6077" s="2"/>
      <c r="N6077" s="2"/>
      <c r="P6077" s="5"/>
      <c r="Q6077" s="2"/>
      <c r="T6077" s="2"/>
    </row>
    <row r="6078" spans="3:20" x14ac:dyDescent="0.25">
      <c r="C6078" s="3"/>
      <c r="E6078" s="4"/>
      <c r="H6078" s="2"/>
      <c r="K6078" s="2"/>
      <c r="N6078" s="2"/>
      <c r="P6078" s="5"/>
      <c r="Q6078" s="2"/>
      <c r="T6078" s="2"/>
    </row>
    <row r="6079" spans="3:20" x14ac:dyDescent="0.25">
      <c r="C6079" s="3"/>
      <c r="E6079" s="4"/>
      <c r="H6079" s="2"/>
      <c r="K6079" s="2"/>
      <c r="N6079" s="2"/>
      <c r="P6079" s="5"/>
      <c r="Q6079" s="2"/>
      <c r="T6079" s="2"/>
    </row>
    <row r="6080" spans="3:20" x14ac:dyDescent="0.25">
      <c r="C6080" s="3"/>
      <c r="E6080" s="4"/>
      <c r="H6080" s="2"/>
      <c r="K6080" s="2"/>
      <c r="N6080" s="2"/>
      <c r="P6080" s="5"/>
      <c r="Q6080" s="2"/>
      <c r="T6080" s="2"/>
    </row>
    <row r="6081" spans="3:20" x14ac:dyDescent="0.25">
      <c r="C6081" s="3"/>
      <c r="E6081" s="4"/>
      <c r="H6081" s="2"/>
      <c r="K6081" s="2"/>
      <c r="N6081" s="2"/>
      <c r="P6081" s="5"/>
      <c r="Q6081" s="2"/>
      <c r="T6081" s="2"/>
    </row>
    <row r="6082" spans="3:20" x14ac:dyDescent="0.25">
      <c r="C6082" s="3"/>
      <c r="E6082" s="4"/>
      <c r="H6082" s="2"/>
      <c r="K6082" s="2"/>
      <c r="N6082" s="2"/>
      <c r="P6082" s="5"/>
      <c r="Q6082" s="2"/>
      <c r="T6082" s="2"/>
    </row>
    <row r="6083" spans="3:20" x14ac:dyDescent="0.25">
      <c r="C6083" s="3"/>
      <c r="E6083" s="4"/>
      <c r="H6083" s="2"/>
      <c r="K6083" s="2"/>
      <c r="N6083" s="2"/>
      <c r="P6083" s="5"/>
      <c r="Q6083" s="2"/>
      <c r="T6083" s="2"/>
    </row>
    <row r="6084" spans="3:20" x14ac:dyDescent="0.25">
      <c r="C6084" s="3"/>
      <c r="E6084" s="4"/>
      <c r="H6084" s="2"/>
      <c r="K6084" s="2"/>
      <c r="N6084" s="2"/>
      <c r="P6084" s="5"/>
      <c r="Q6084" s="2"/>
      <c r="T6084" s="2"/>
    </row>
    <row r="6085" spans="3:20" x14ac:dyDescent="0.25">
      <c r="C6085" s="3"/>
      <c r="E6085" s="4"/>
      <c r="H6085" s="2"/>
      <c r="K6085" s="2"/>
      <c r="N6085" s="2"/>
      <c r="P6085" s="5"/>
      <c r="Q6085" s="2"/>
      <c r="T6085" s="2"/>
    </row>
    <row r="6086" spans="3:20" x14ac:dyDescent="0.25">
      <c r="C6086" s="3"/>
      <c r="E6086" s="4"/>
      <c r="H6086" s="2"/>
      <c r="K6086" s="2"/>
      <c r="N6086" s="2"/>
      <c r="P6086" s="5"/>
      <c r="Q6086" s="2"/>
      <c r="T6086" s="2"/>
    </row>
    <row r="6087" spans="3:20" x14ac:dyDescent="0.25">
      <c r="C6087" s="3"/>
      <c r="E6087" s="4"/>
      <c r="H6087" s="2"/>
      <c r="K6087" s="2"/>
      <c r="N6087" s="2"/>
      <c r="P6087" s="5"/>
      <c r="Q6087" s="2"/>
      <c r="T6087" s="2"/>
    </row>
    <row r="6088" spans="3:20" x14ac:dyDescent="0.25">
      <c r="C6088" s="3"/>
      <c r="E6088" s="4"/>
      <c r="H6088" s="2"/>
      <c r="K6088" s="2"/>
      <c r="N6088" s="2"/>
      <c r="P6088" s="5"/>
      <c r="Q6088" s="2"/>
      <c r="T6088" s="2"/>
    </row>
    <row r="6089" spans="3:20" x14ac:dyDescent="0.25">
      <c r="C6089" s="3"/>
      <c r="E6089" s="4"/>
      <c r="H6089" s="2"/>
      <c r="K6089" s="2"/>
      <c r="N6089" s="2"/>
      <c r="P6089" s="5"/>
      <c r="Q6089" s="2"/>
      <c r="T6089" s="2"/>
    </row>
    <row r="6090" spans="3:20" x14ac:dyDescent="0.25">
      <c r="C6090" s="3"/>
      <c r="E6090" s="4"/>
      <c r="H6090" s="2"/>
      <c r="K6090" s="2"/>
      <c r="N6090" s="2"/>
      <c r="P6090" s="5"/>
      <c r="Q6090" s="2"/>
      <c r="T6090" s="2"/>
    </row>
    <row r="6091" spans="3:20" x14ac:dyDescent="0.25">
      <c r="C6091" s="3"/>
      <c r="E6091" s="4"/>
      <c r="H6091" s="2"/>
      <c r="K6091" s="2"/>
      <c r="N6091" s="2"/>
      <c r="P6091" s="5"/>
      <c r="Q6091" s="2"/>
      <c r="T6091" s="2"/>
    </row>
    <row r="6092" spans="3:20" x14ac:dyDescent="0.25">
      <c r="C6092" s="3"/>
      <c r="E6092" s="4"/>
      <c r="H6092" s="2"/>
      <c r="K6092" s="2"/>
      <c r="N6092" s="2"/>
      <c r="P6092" s="5"/>
      <c r="Q6092" s="2"/>
      <c r="T6092" s="2"/>
    </row>
    <row r="6093" spans="3:20" x14ac:dyDescent="0.25">
      <c r="C6093" s="3"/>
      <c r="E6093" s="4"/>
      <c r="H6093" s="2"/>
      <c r="K6093" s="2"/>
      <c r="N6093" s="2"/>
      <c r="P6093" s="5"/>
      <c r="Q6093" s="2"/>
      <c r="T6093" s="2"/>
    </row>
    <row r="6094" spans="3:20" x14ac:dyDescent="0.25">
      <c r="C6094" s="3"/>
      <c r="E6094" s="4"/>
      <c r="H6094" s="2"/>
      <c r="K6094" s="2"/>
      <c r="N6094" s="2"/>
      <c r="P6094" s="5"/>
      <c r="Q6094" s="2"/>
      <c r="T6094" s="2"/>
    </row>
    <row r="6095" spans="3:20" x14ac:dyDescent="0.25">
      <c r="C6095" s="3"/>
      <c r="E6095" s="4"/>
      <c r="H6095" s="2"/>
      <c r="K6095" s="2"/>
      <c r="N6095" s="2"/>
      <c r="P6095" s="5"/>
      <c r="Q6095" s="2"/>
      <c r="T6095" s="2"/>
    </row>
    <row r="6096" spans="3:20" x14ac:dyDescent="0.25">
      <c r="C6096" s="3"/>
      <c r="E6096" s="4"/>
      <c r="H6096" s="2"/>
      <c r="K6096" s="2"/>
      <c r="N6096" s="2"/>
      <c r="P6096" s="5"/>
      <c r="Q6096" s="2"/>
      <c r="T6096" s="2"/>
    </row>
    <row r="6097" spans="3:20" x14ac:dyDescent="0.25">
      <c r="C6097" s="3"/>
      <c r="E6097" s="4"/>
      <c r="H6097" s="2"/>
      <c r="K6097" s="2"/>
      <c r="N6097" s="2"/>
      <c r="P6097" s="5"/>
      <c r="Q6097" s="2"/>
      <c r="T6097" s="2"/>
    </row>
    <row r="6098" spans="3:20" x14ac:dyDescent="0.25">
      <c r="C6098" s="3"/>
      <c r="E6098" s="4"/>
      <c r="H6098" s="2"/>
      <c r="K6098" s="2"/>
      <c r="N6098" s="2"/>
      <c r="P6098" s="5"/>
      <c r="Q6098" s="2"/>
      <c r="T6098" s="2"/>
    </row>
    <row r="6099" spans="3:20" x14ac:dyDescent="0.25">
      <c r="C6099" s="3"/>
      <c r="E6099" s="4"/>
      <c r="H6099" s="2"/>
      <c r="K6099" s="2"/>
      <c r="N6099" s="2"/>
      <c r="P6099" s="5"/>
      <c r="Q6099" s="2"/>
      <c r="T6099" s="2"/>
    </row>
    <row r="6100" spans="3:20" x14ac:dyDescent="0.25">
      <c r="C6100" s="3"/>
      <c r="E6100" s="4"/>
      <c r="H6100" s="2"/>
      <c r="K6100" s="2"/>
      <c r="N6100" s="2"/>
      <c r="P6100" s="5"/>
      <c r="Q6100" s="2"/>
      <c r="T6100" s="2"/>
    </row>
    <row r="6101" spans="3:20" x14ac:dyDescent="0.25">
      <c r="C6101" s="3"/>
      <c r="E6101" s="4"/>
      <c r="H6101" s="2"/>
      <c r="K6101" s="2"/>
      <c r="N6101" s="2"/>
      <c r="P6101" s="5"/>
      <c r="Q6101" s="2"/>
      <c r="T6101" s="2"/>
    </row>
    <row r="6102" spans="3:20" x14ac:dyDescent="0.25">
      <c r="C6102" s="3"/>
      <c r="E6102" s="4"/>
      <c r="H6102" s="2"/>
      <c r="K6102" s="2"/>
      <c r="N6102" s="2"/>
      <c r="P6102" s="5"/>
      <c r="Q6102" s="2"/>
      <c r="T6102" s="2"/>
    </row>
    <row r="6103" spans="3:20" x14ac:dyDescent="0.25">
      <c r="C6103" s="3"/>
      <c r="E6103" s="4"/>
      <c r="H6103" s="2"/>
      <c r="K6103" s="2"/>
      <c r="N6103" s="2"/>
      <c r="P6103" s="5"/>
      <c r="Q6103" s="2"/>
      <c r="T6103" s="2"/>
    </row>
    <row r="6104" spans="3:20" x14ac:dyDescent="0.25">
      <c r="C6104" s="3"/>
      <c r="E6104" s="4"/>
      <c r="H6104" s="2"/>
      <c r="K6104" s="2"/>
      <c r="N6104" s="2"/>
      <c r="P6104" s="5"/>
      <c r="Q6104" s="2"/>
      <c r="T6104" s="2"/>
    </row>
    <row r="6105" spans="3:20" x14ac:dyDescent="0.25">
      <c r="C6105" s="3"/>
      <c r="E6105" s="4"/>
      <c r="H6105" s="2"/>
      <c r="K6105" s="2"/>
      <c r="N6105" s="2"/>
      <c r="P6105" s="5"/>
      <c r="Q6105" s="2"/>
      <c r="T6105" s="2"/>
    </row>
    <row r="6106" spans="3:20" x14ac:dyDescent="0.25">
      <c r="C6106" s="3"/>
      <c r="E6106" s="4"/>
      <c r="H6106" s="2"/>
      <c r="K6106" s="2"/>
      <c r="N6106" s="2"/>
      <c r="P6106" s="5"/>
      <c r="Q6106" s="2"/>
      <c r="T6106" s="2"/>
    </row>
    <row r="6107" spans="3:20" x14ac:dyDescent="0.25">
      <c r="C6107" s="3"/>
      <c r="E6107" s="4"/>
      <c r="H6107" s="2"/>
      <c r="K6107" s="2"/>
      <c r="N6107" s="2"/>
      <c r="P6107" s="5"/>
      <c r="Q6107" s="2"/>
      <c r="T6107" s="2"/>
    </row>
    <row r="6108" spans="3:20" x14ac:dyDescent="0.25">
      <c r="C6108" s="3"/>
      <c r="E6108" s="4"/>
      <c r="H6108" s="2"/>
      <c r="K6108" s="2"/>
      <c r="N6108" s="2"/>
      <c r="P6108" s="5"/>
      <c r="Q6108" s="2"/>
      <c r="T6108" s="2"/>
    </row>
    <row r="6109" spans="3:20" x14ac:dyDescent="0.25">
      <c r="C6109" s="3"/>
      <c r="E6109" s="4"/>
      <c r="H6109" s="2"/>
      <c r="K6109" s="2"/>
      <c r="N6109" s="2"/>
      <c r="P6109" s="5"/>
      <c r="Q6109" s="2"/>
      <c r="T6109" s="2"/>
    </row>
    <row r="6110" spans="3:20" x14ac:dyDescent="0.25">
      <c r="C6110" s="3"/>
      <c r="E6110" s="4"/>
      <c r="H6110" s="2"/>
      <c r="K6110" s="2"/>
      <c r="N6110" s="2"/>
      <c r="P6110" s="5"/>
      <c r="Q6110" s="2"/>
      <c r="T6110" s="2"/>
    </row>
    <row r="6111" spans="3:20" x14ac:dyDescent="0.25">
      <c r="C6111" s="3"/>
      <c r="E6111" s="4"/>
      <c r="H6111" s="2"/>
      <c r="K6111" s="2"/>
      <c r="N6111" s="2"/>
      <c r="P6111" s="5"/>
      <c r="Q6111" s="2"/>
      <c r="T6111" s="2"/>
    </row>
    <row r="6112" spans="3:20" x14ac:dyDescent="0.25">
      <c r="C6112" s="3"/>
      <c r="E6112" s="4"/>
      <c r="H6112" s="2"/>
      <c r="K6112" s="2"/>
      <c r="N6112" s="2"/>
      <c r="P6112" s="5"/>
      <c r="Q6112" s="2"/>
      <c r="T6112" s="2"/>
    </row>
    <row r="6113" spans="3:20" x14ac:dyDescent="0.25">
      <c r="C6113" s="3"/>
      <c r="E6113" s="4"/>
      <c r="H6113" s="2"/>
      <c r="K6113" s="2"/>
      <c r="N6113" s="2"/>
      <c r="P6113" s="5"/>
      <c r="Q6113" s="2"/>
      <c r="T6113" s="2"/>
    </row>
    <row r="6114" spans="3:20" x14ac:dyDescent="0.25">
      <c r="C6114" s="3"/>
      <c r="E6114" s="4"/>
      <c r="H6114" s="2"/>
      <c r="K6114" s="2"/>
      <c r="N6114" s="2"/>
      <c r="P6114" s="5"/>
      <c r="Q6114" s="2"/>
      <c r="T6114" s="2"/>
    </row>
    <row r="6115" spans="3:20" x14ac:dyDescent="0.25">
      <c r="C6115" s="3"/>
      <c r="E6115" s="4"/>
      <c r="H6115" s="2"/>
      <c r="K6115" s="2"/>
      <c r="N6115" s="2"/>
      <c r="P6115" s="5"/>
      <c r="Q6115" s="2"/>
      <c r="T6115" s="2"/>
    </row>
    <row r="6116" spans="3:20" x14ac:dyDescent="0.25">
      <c r="C6116" s="3"/>
      <c r="E6116" s="4"/>
      <c r="H6116" s="2"/>
      <c r="K6116" s="2"/>
      <c r="N6116" s="2"/>
      <c r="P6116" s="5"/>
      <c r="Q6116" s="2"/>
      <c r="T6116" s="2"/>
    </row>
    <row r="6117" spans="3:20" x14ac:dyDescent="0.25">
      <c r="C6117" s="3"/>
      <c r="E6117" s="4"/>
      <c r="H6117" s="2"/>
      <c r="K6117" s="2"/>
      <c r="N6117" s="2"/>
      <c r="P6117" s="5"/>
      <c r="Q6117" s="2"/>
      <c r="T6117" s="2"/>
    </row>
    <row r="6118" spans="3:20" x14ac:dyDescent="0.25">
      <c r="C6118" s="3"/>
      <c r="E6118" s="4"/>
      <c r="H6118" s="2"/>
      <c r="K6118" s="2"/>
      <c r="N6118" s="2"/>
      <c r="P6118" s="5"/>
      <c r="Q6118" s="2"/>
      <c r="T6118" s="2"/>
    </row>
    <row r="6119" spans="3:20" x14ac:dyDescent="0.25">
      <c r="C6119" s="3"/>
      <c r="E6119" s="4"/>
      <c r="H6119" s="2"/>
      <c r="K6119" s="2"/>
      <c r="N6119" s="2"/>
      <c r="P6119" s="5"/>
      <c r="Q6119" s="2"/>
      <c r="T6119" s="2"/>
    </row>
    <row r="6120" spans="3:20" x14ac:dyDescent="0.25">
      <c r="C6120" s="3"/>
      <c r="E6120" s="4"/>
      <c r="H6120" s="2"/>
      <c r="K6120" s="2"/>
      <c r="N6120" s="2"/>
      <c r="P6120" s="5"/>
      <c r="Q6120" s="2"/>
      <c r="T6120" s="2"/>
    </row>
    <row r="6121" spans="3:20" x14ac:dyDescent="0.25">
      <c r="C6121" s="3"/>
      <c r="E6121" s="4"/>
      <c r="H6121" s="2"/>
      <c r="K6121" s="2"/>
      <c r="N6121" s="2"/>
      <c r="P6121" s="5"/>
      <c r="Q6121" s="2"/>
      <c r="T6121" s="2"/>
    </row>
    <row r="6122" spans="3:20" x14ac:dyDescent="0.25">
      <c r="C6122" s="3"/>
      <c r="E6122" s="4"/>
      <c r="H6122" s="2"/>
      <c r="K6122" s="2"/>
      <c r="N6122" s="2"/>
      <c r="P6122" s="5"/>
      <c r="Q6122" s="2"/>
      <c r="T6122" s="2"/>
    </row>
    <row r="6123" spans="3:20" x14ac:dyDescent="0.25">
      <c r="C6123" s="3"/>
      <c r="E6123" s="4"/>
      <c r="H6123" s="2"/>
      <c r="K6123" s="2"/>
      <c r="N6123" s="2"/>
      <c r="P6123" s="5"/>
      <c r="Q6123" s="2"/>
      <c r="T6123" s="2"/>
    </row>
    <row r="6124" spans="3:20" x14ac:dyDescent="0.25">
      <c r="C6124" s="3"/>
      <c r="E6124" s="4"/>
      <c r="H6124" s="2"/>
      <c r="K6124" s="2"/>
      <c r="N6124" s="2"/>
      <c r="P6124" s="5"/>
      <c r="Q6124" s="2"/>
      <c r="T6124" s="2"/>
    </row>
    <row r="6125" spans="3:20" x14ac:dyDescent="0.25">
      <c r="C6125" s="3"/>
      <c r="E6125" s="4"/>
      <c r="H6125" s="2"/>
      <c r="K6125" s="2"/>
      <c r="N6125" s="2"/>
      <c r="P6125" s="5"/>
      <c r="Q6125" s="2"/>
      <c r="T6125" s="2"/>
    </row>
    <row r="6126" spans="3:20" x14ac:dyDescent="0.25">
      <c r="C6126" s="3"/>
      <c r="E6126" s="4"/>
      <c r="H6126" s="2"/>
      <c r="K6126" s="2"/>
      <c r="N6126" s="2"/>
      <c r="P6126" s="5"/>
      <c r="Q6126" s="2"/>
      <c r="T6126" s="2"/>
    </row>
    <row r="6127" spans="3:20" x14ac:dyDescent="0.25">
      <c r="C6127" s="3"/>
      <c r="E6127" s="4"/>
      <c r="H6127" s="2"/>
      <c r="K6127" s="2"/>
      <c r="N6127" s="2"/>
      <c r="P6127" s="5"/>
      <c r="Q6127" s="2"/>
      <c r="T6127" s="2"/>
    </row>
    <row r="6128" spans="3:20" x14ac:dyDescent="0.25">
      <c r="C6128" s="3"/>
      <c r="E6128" s="4"/>
      <c r="H6128" s="2"/>
      <c r="K6128" s="2"/>
      <c r="N6128" s="2"/>
      <c r="P6128" s="5"/>
      <c r="Q6128" s="2"/>
      <c r="T6128" s="2"/>
    </row>
    <row r="6129" spans="3:20" x14ac:dyDescent="0.25">
      <c r="C6129" s="3"/>
      <c r="E6129" s="4"/>
      <c r="H6129" s="2"/>
      <c r="K6129" s="2"/>
      <c r="N6129" s="2"/>
      <c r="P6129" s="5"/>
      <c r="Q6129" s="2"/>
      <c r="T6129" s="2"/>
    </row>
    <row r="6130" spans="3:20" x14ac:dyDescent="0.25">
      <c r="C6130" s="3"/>
      <c r="E6130" s="4"/>
      <c r="H6130" s="2"/>
      <c r="K6130" s="2"/>
      <c r="N6130" s="2"/>
      <c r="P6130" s="5"/>
      <c r="Q6130" s="2"/>
      <c r="T6130" s="2"/>
    </row>
    <row r="6131" spans="3:20" x14ac:dyDescent="0.25">
      <c r="C6131" s="3"/>
      <c r="E6131" s="4"/>
      <c r="H6131" s="2"/>
      <c r="K6131" s="2"/>
      <c r="N6131" s="2"/>
      <c r="P6131" s="5"/>
      <c r="Q6131" s="2"/>
      <c r="T6131" s="2"/>
    </row>
    <row r="6132" spans="3:20" x14ac:dyDescent="0.25">
      <c r="C6132" s="3"/>
      <c r="E6132" s="4"/>
      <c r="H6132" s="2"/>
      <c r="K6132" s="2"/>
      <c r="N6132" s="2"/>
      <c r="P6132" s="5"/>
      <c r="Q6132" s="2"/>
      <c r="T6132" s="2"/>
    </row>
    <row r="6133" spans="3:20" x14ac:dyDescent="0.25">
      <c r="C6133" s="3"/>
      <c r="E6133" s="4"/>
      <c r="H6133" s="2"/>
      <c r="K6133" s="2"/>
      <c r="N6133" s="2"/>
      <c r="P6133" s="5"/>
      <c r="Q6133" s="2"/>
      <c r="T6133" s="2"/>
    </row>
    <row r="6134" spans="3:20" x14ac:dyDescent="0.25">
      <c r="C6134" s="3"/>
      <c r="E6134" s="4"/>
      <c r="H6134" s="2"/>
      <c r="K6134" s="2"/>
      <c r="N6134" s="2"/>
      <c r="P6134" s="5"/>
      <c r="Q6134" s="2"/>
      <c r="T6134" s="2"/>
    </row>
    <row r="6135" spans="3:20" x14ac:dyDescent="0.25">
      <c r="C6135" s="3"/>
      <c r="E6135" s="4"/>
      <c r="H6135" s="2"/>
      <c r="K6135" s="2"/>
      <c r="N6135" s="2"/>
      <c r="P6135" s="5"/>
      <c r="Q6135" s="2"/>
      <c r="T6135" s="2"/>
    </row>
    <row r="6136" spans="3:20" x14ac:dyDescent="0.25">
      <c r="C6136" s="3"/>
      <c r="E6136" s="4"/>
      <c r="H6136" s="2"/>
      <c r="K6136" s="2"/>
      <c r="N6136" s="2"/>
      <c r="P6136" s="5"/>
      <c r="Q6136" s="2"/>
      <c r="T6136" s="2"/>
    </row>
    <row r="6137" spans="3:20" x14ac:dyDescent="0.25">
      <c r="C6137" s="3"/>
      <c r="E6137" s="4"/>
      <c r="H6137" s="2"/>
      <c r="K6137" s="2"/>
      <c r="N6137" s="2"/>
      <c r="P6137" s="5"/>
      <c r="Q6137" s="2"/>
      <c r="T6137" s="2"/>
    </row>
    <row r="6138" spans="3:20" x14ac:dyDescent="0.25">
      <c r="C6138" s="3"/>
      <c r="E6138" s="4"/>
      <c r="H6138" s="2"/>
      <c r="K6138" s="2"/>
      <c r="N6138" s="2"/>
      <c r="P6138" s="5"/>
      <c r="Q6138" s="2"/>
      <c r="T6138" s="2"/>
    </row>
    <row r="6139" spans="3:20" x14ac:dyDescent="0.25">
      <c r="C6139" s="3"/>
      <c r="E6139" s="4"/>
      <c r="H6139" s="2"/>
      <c r="K6139" s="2"/>
      <c r="N6139" s="2"/>
      <c r="P6139" s="5"/>
      <c r="Q6139" s="2"/>
      <c r="T6139" s="2"/>
    </row>
    <row r="6140" spans="3:20" x14ac:dyDescent="0.25">
      <c r="C6140" s="3"/>
      <c r="E6140" s="4"/>
      <c r="H6140" s="2"/>
      <c r="K6140" s="2"/>
      <c r="N6140" s="2"/>
      <c r="P6140" s="5"/>
      <c r="Q6140" s="2"/>
      <c r="T6140" s="2"/>
    </row>
    <row r="6141" spans="3:20" x14ac:dyDescent="0.25">
      <c r="C6141" s="3"/>
      <c r="E6141" s="4"/>
      <c r="H6141" s="2"/>
      <c r="K6141" s="2"/>
      <c r="N6141" s="2"/>
      <c r="P6141" s="5"/>
      <c r="Q6141" s="2"/>
      <c r="T6141" s="2"/>
    </row>
    <row r="6142" spans="3:20" x14ac:dyDescent="0.25">
      <c r="C6142" s="3"/>
      <c r="E6142" s="4"/>
      <c r="H6142" s="2"/>
      <c r="K6142" s="2"/>
      <c r="N6142" s="2"/>
      <c r="P6142" s="5"/>
      <c r="Q6142" s="2"/>
      <c r="T6142" s="2"/>
    </row>
    <row r="6143" spans="3:20" x14ac:dyDescent="0.25">
      <c r="C6143" s="3"/>
      <c r="E6143" s="4"/>
      <c r="H6143" s="2"/>
      <c r="K6143" s="2"/>
      <c r="N6143" s="2"/>
      <c r="P6143" s="5"/>
      <c r="Q6143" s="2"/>
      <c r="T6143" s="2"/>
    </row>
    <row r="6144" spans="3:20" x14ac:dyDescent="0.25">
      <c r="C6144" s="3"/>
      <c r="E6144" s="4"/>
      <c r="H6144" s="2"/>
      <c r="K6144" s="2"/>
      <c r="N6144" s="2"/>
      <c r="P6144" s="5"/>
      <c r="Q6144" s="2"/>
      <c r="T6144" s="2"/>
    </row>
    <row r="6145" spans="3:20" x14ac:dyDescent="0.25">
      <c r="C6145" s="3"/>
      <c r="E6145" s="4"/>
      <c r="H6145" s="2"/>
      <c r="K6145" s="2"/>
      <c r="N6145" s="2"/>
      <c r="P6145" s="5"/>
      <c r="Q6145" s="2"/>
      <c r="T6145" s="2"/>
    </row>
    <row r="6146" spans="3:20" x14ac:dyDescent="0.25">
      <c r="C6146" s="3"/>
      <c r="E6146" s="4"/>
      <c r="H6146" s="2"/>
      <c r="K6146" s="2"/>
      <c r="N6146" s="2"/>
      <c r="P6146" s="5"/>
      <c r="Q6146" s="2"/>
      <c r="T6146" s="2"/>
    </row>
    <row r="6147" spans="3:20" x14ac:dyDescent="0.25">
      <c r="C6147" s="3"/>
      <c r="E6147" s="4"/>
      <c r="H6147" s="2"/>
      <c r="K6147" s="2"/>
      <c r="N6147" s="2"/>
      <c r="P6147" s="5"/>
      <c r="Q6147" s="2"/>
      <c r="T6147" s="2"/>
    </row>
    <row r="6148" spans="3:20" x14ac:dyDescent="0.25">
      <c r="C6148" s="3"/>
      <c r="E6148" s="4"/>
      <c r="H6148" s="2"/>
      <c r="K6148" s="2"/>
      <c r="N6148" s="2"/>
      <c r="P6148" s="5"/>
      <c r="Q6148" s="2"/>
      <c r="T6148" s="2"/>
    </row>
    <row r="6149" spans="3:20" x14ac:dyDescent="0.25">
      <c r="C6149" s="3"/>
      <c r="E6149" s="4"/>
      <c r="H6149" s="2"/>
      <c r="K6149" s="2"/>
      <c r="N6149" s="2"/>
      <c r="P6149" s="5"/>
      <c r="Q6149" s="2"/>
      <c r="T6149" s="2"/>
    </row>
    <row r="6150" spans="3:20" x14ac:dyDescent="0.25">
      <c r="C6150" s="3"/>
      <c r="E6150" s="4"/>
      <c r="H6150" s="2"/>
      <c r="K6150" s="2"/>
      <c r="N6150" s="2"/>
      <c r="P6150" s="5"/>
      <c r="Q6150" s="2"/>
      <c r="T6150" s="2"/>
    </row>
    <row r="6151" spans="3:20" x14ac:dyDescent="0.25">
      <c r="C6151" s="3"/>
      <c r="E6151" s="4"/>
      <c r="H6151" s="2"/>
      <c r="K6151" s="2"/>
      <c r="N6151" s="2"/>
      <c r="P6151" s="5"/>
      <c r="Q6151" s="2"/>
      <c r="T6151" s="2"/>
    </row>
    <row r="6152" spans="3:20" x14ac:dyDescent="0.25">
      <c r="C6152" s="3"/>
      <c r="E6152" s="4"/>
      <c r="H6152" s="2"/>
      <c r="K6152" s="2"/>
      <c r="N6152" s="2"/>
      <c r="P6152" s="5"/>
      <c r="Q6152" s="2"/>
      <c r="T6152" s="2"/>
    </row>
    <row r="6153" spans="3:20" x14ac:dyDescent="0.25">
      <c r="C6153" s="3"/>
      <c r="E6153" s="4"/>
      <c r="H6153" s="2"/>
      <c r="K6153" s="2"/>
      <c r="N6153" s="2"/>
      <c r="P6153" s="5"/>
      <c r="Q6153" s="2"/>
      <c r="T6153" s="2"/>
    </row>
    <row r="6154" spans="3:20" x14ac:dyDescent="0.25">
      <c r="C6154" s="3"/>
      <c r="E6154" s="4"/>
      <c r="H6154" s="2"/>
      <c r="K6154" s="2"/>
      <c r="N6154" s="2"/>
      <c r="P6154" s="5"/>
      <c r="Q6154" s="2"/>
      <c r="T6154" s="2"/>
    </row>
    <row r="6155" spans="3:20" x14ac:dyDescent="0.25">
      <c r="C6155" s="3"/>
      <c r="E6155" s="4"/>
      <c r="H6155" s="2"/>
      <c r="K6155" s="2"/>
      <c r="N6155" s="2"/>
      <c r="P6155" s="5"/>
      <c r="Q6155" s="2"/>
      <c r="T6155" s="2"/>
    </row>
    <row r="6156" spans="3:20" x14ac:dyDescent="0.25">
      <c r="C6156" s="3"/>
      <c r="E6156" s="4"/>
      <c r="H6156" s="2"/>
      <c r="K6156" s="2"/>
      <c r="N6156" s="2"/>
      <c r="P6156" s="5"/>
      <c r="Q6156" s="2"/>
      <c r="T6156" s="2"/>
    </row>
    <row r="6157" spans="3:20" x14ac:dyDescent="0.25">
      <c r="C6157" s="3"/>
      <c r="E6157" s="4"/>
      <c r="H6157" s="2"/>
      <c r="K6157" s="2"/>
      <c r="N6157" s="2"/>
      <c r="P6157" s="5"/>
      <c r="Q6157" s="2"/>
      <c r="T6157" s="2"/>
    </row>
    <row r="6158" spans="3:20" x14ac:dyDescent="0.25">
      <c r="C6158" s="3"/>
      <c r="E6158" s="4"/>
      <c r="H6158" s="2"/>
      <c r="K6158" s="2"/>
      <c r="N6158" s="2"/>
      <c r="P6158" s="5"/>
      <c r="Q6158" s="2"/>
      <c r="T6158" s="2"/>
    </row>
    <row r="6159" spans="3:20" x14ac:dyDescent="0.25">
      <c r="C6159" s="3"/>
      <c r="E6159" s="4"/>
      <c r="H6159" s="2"/>
      <c r="K6159" s="2"/>
      <c r="N6159" s="2"/>
      <c r="P6159" s="5"/>
      <c r="Q6159" s="2"/>
      <c r="T6159" s="2"/>
    </row>
    <row r="6160" spans="3:20" x14ac:dyDescent="0.25">
      <c r="C6160" s="3"/>
      <c r="E6160" s="4"/>
      <c r="H6160" s="2"/>
      <c r="K6160" s="2"/>
      <c r="N6160" s="2"/>
      <c r="P6160" s="5"/>
      <c r="Q6160" s="2"/>
      <c r="T6160" s="2"/>
    </row>
    <row r="6161" spans="3:20" x14ac:dyDescent="0.25">
      <c r="C6161" s="3"/>
      <c r="E6161" s="4"/>
      <c r="H6161" s="2"/>
      <c r="K6161" s="2"/>
      <c r="N6161" s="2"/>
      <c r="P6161" s="5"/>
      <c r="Q6161" s="2"/>
      <c r="T6161" s="2"/>
    </row>
    <row r="6162" spans="3:20" x14ac:dyDescent="0.25">
      <c r="C6162" s="3"/>
      <c r="E6162" s="4"/>
      <c r="H6162" s="2"/>
      <c r="K6162" s="2"/>
      <c r="N6162" s="2"/>
      <c r="P6162" s="5"/>
      <c r="Q6162" s="2"/>
      <c r="T6162" s="2"/>
    </row>
    <row r="6163" spans="3:20" x14ac:dyDescent="0.25">
      <c r="C6163" s="3"/>
      <c r="E6163" s="4"/>
      <c r="H6163" s="2"/>
      <c r="K6163" s="2"/>
      <c r="N6163" s="2"/>
      <c r="P6163" s="5"/>
      <c r="Q6163" s="2"/>
      <c r="T6163" s="2"/>
    </row>
    <row r="6164" spans="3:20" x14ac:dyDescent="0.25">
      <c r="C6164" s="3"/>
      <c r="E6164" s="4"/>
      <c r="H6164" s="2"/>
      <c r="K6164" s="2"/>
      <c r="N6164" s="2"/>
      <c r="P6164" s="5"/>
      <c r="Q6164" s="2"/>
      <c r="T6164" s="2"/>
    </row>
    <row r="6165" spans="3:20" x14ac:dyDescent="0.25">
      <c r="C6165" s="3"/>
      <c r="E6165" s="4"/>
      <c r="H6165" s="2"/>
      <c r="K6165" s="2"/>
      <c r="N6165" s="2"/>
      <c r="P6165" s="5"/>
      <c r="Q6165" s="2"/>
      <c r="T6165" s="2"/>
    </row>
    <row r="6166" spans="3:20" x14ac:dyDescent="0.25">
      <c r="C6166" s="3"/>
      <c r="E6166" s="4"/>
      <c r="H6166" s="2"/>
      <c r="K6166" s="2"/>
      <c r="N6166" s="2"/>
      <c r="P6166" s="5"/>
      <c r="Q6166" s="2"/>
      <c r="T6166" s="2"/>
    </row>
    <row r="6167" spans="3:20" x14ac:dyDescent="0.25">
      <c r="C6167" s="3"/>
      <c r="E6167" s="4"/>
      <c r="H6167" s="2"/>
      <c r="K6167" s="2"/>
      <c r="N6167" s="2"/>
      <c r="P6167" s="5"/>
      <c r="Q6167" s="2"/>
      <c r="T6167" s="2"/>
    </row>
    <row r="6168" spans="3:20" x14ac:dyDescent="0.25">
      <c r="C6168" s="3"/>
      <c r="E6168" s="4"/>
      <c r="H6168" s="2"/>
      <c r="K6168" s="2"/>
      <c r="N6168" s="2"/>
      <c r="P6168" s="5"/>
      <c r="Q6168" s="2"/>
      <c r="T6168" s="2"/>
    </row>
    <row r="6169" spans="3:20" x14ac:dyDescent="0.25">
      <c r="C6169" s="3"/>
      <c r="E6169" s="4"/>
      <c r="H6169" s="2"/>
      <c r="K6169" s="2"/>
      <c r="N6169" s="2"/>
      <c r="P6169" s="5"/>
      <c r="Q6169" s="2"/>
      <c r="T6169" s="2"/>
    </row>
    <row r="6170" spans="3:20" x14ac:dyDescent="0.25">
      <c r="C6170" s="3"/>
      <c r="E6170" s="4"/>
      <c r="H6170" s="2"/>
      <c r="K6170" s="2"/>
      <c r="N6170" s="2"/>
      <c r="P6170" s="5"/>
      <c r="Q6170" s="2"/>
      <c r="T6170" s="2"/>
    </row>
    <row r="6171" spans="3:20" x14ac:dyDescent="0.25">
      <c r="C6171" s="3"/>
      <c r="E6171" s="4"/>
      <c r="H6171" s="2"/>
      <c r="K6171" s="2"/>
      <c r="N6171" s="2"/>
      <c r="P6171" s="5"/>
      <c r="Q6171" s="2"/>
      <c r="T6171" s="2"/>
    </row>
    <row r="6172" spans="3:20" x14ac:dyDescent="0.25">
      <c r="C6172" s="3"/>
      <c r="E6172" s="4"/>
      <c r="H6172" s="2"/>
      <c r="K6172" s="2"/>
      <c r="N6172" s="2"/>
      <c r="P6172" s="5"/>
      <c r="Q6172" s="2"/>
      <c r="T6172" s="2"/>
    </row>
    <row r="6173" spans="3:20" x14ac:dyDescent="0.25">
      <c r="C6173" s="3"/>
      <c r="E6173" s="4"/>
      <c r="H6173" s="2"/>
      <c r="K6173" s="2"/>
      <c r="N6173" s="2"/>
      <c r="P6173" s="5"/>
      <c r="Q6173" s="2"/>
      <c r="T6173" s="2"/>
    </row>
    <row r="6174" spans="3:20" x14ac:dyDescent="0.25">
      <c r="C6174" s="3"/>
      <c r="E6174" s="4"/>
      <c r="H6174" s="2"/>
      <c r="K6174" s="2"/>
      <c r="N6174" s="2"/>
      <c r="P6174" s="5"/>
      <c r="Q6174" s="2"/>
      <c r="T6174" s="2"/>
    </row>
    <row r="6175" spans="3:20" x14ac:dyDescent="0.25">
      <c r="C6175" s="3"/>
      <c r="E6175" s="4"/>
      <c r="H6175" s="2"/>
      <c r="K6175" s="2"/>
      <c r="N6175" s="2"/>
      <c r="P6175" s="5"/>
      <c r="Q6175" s="2"/>
      <c r="T6175" s="2"/>
    </row>
    <row r="6176" spans="3:20" x14ac:dyDescent="0.25">
      <c r="C6176" s="3"/>
      <c r="E6176" s="4"/>
      <c r="H6176" s="2"/>
      <c r="K6176" s="2"/>
      <c r="N6176" s="2"/>
      <c r="P6176" s="5"/>
      <c r="Q6176" s="2"/>
      <c r="T6176" s="2"/>
    </row>
    <row r="6177" spans="3:20" x14ac:dyDescent="0.25">
      <c r="C6177" s="3"/>
      <c r="E6177" s="4"/>
      <c r="H6177" s="2"/>
      <c r="K6177" s="2"/>
      <c r="N6177" s="2"/>
      <c r="P6177" s="5"/>
      <c r="Q6177" s="2"/>
      <c r="T6177" s="2"/>
    </row>
    <row r="6178" spans="3:20" x14ac:dyDescent="0.25">
      <c r="C6178" s="3"/>
      <c r="E6178" s="4"/>
      <c r="H6178" s="2"/>
      <c r="K6178" s="2"/>
      <c r="N6178" s="2"/>
      <c r="P6178" s="5"/>
      <c r="Q6178" s="2"/>
      <c r="T6178" s="2"/>
    </row>
    <row r="6179" spans="3:20" x14ac:dyDescent="0.25">
      <c r="C6179" s="3"/>
      <c r="E6179" s="4"/>
      <c r="H6179" s="2"/>
      <c r="K6179" s="2"/>
      <c r="N6179" s="2"/>
      <c r="P6179" s="5"/>
      <c r="Q6179" s="2"/>
      <c r="T6179" s="2"/>
    </row>
    <row r="6180" spans="3:20" x14ac:dyDescent="0.25">
      <c r="C6180" s="3"/>
      <c r="E6180" s="4"/>
      <c r="H6180" s="2"/>
      <c r="K6180" s="2"/>
      <c r="N6180" s="2"/>
      <c r="P6180" s="5"/>
      <c r="Q6180" s="2"/>
      <c r="T6180" s="2"/>
    </row>
    <row r="6181" spans="3:20" x14ac:dyDescent="0.25">
      <c r="C6181" s="3"/>
      <c r="E6181" s="4"/>
      <c r="H6181" s="2"/>
      <c r="K6181" s="2"/>
      <c r="N6181" s="2"/>
      <c r="P6181" s="5"/>
      <c r="Q6181" s="2"/>
      <c r="T6181" s="2"/>
    </row>
    <row r="6182" spans="3:20" x14ac:dyDescent="0.25">
      <c r="C6182" s="3"/>
      <c r="E6182" s="4"/>
      <c r="H6182" s="2"/>
      <c r="K6182" s="2"/>
      <c r="N6182" s="2"/>
      <c r="P6182" s="5"/>
      <c r="Q6182" s="2"/>
      <c r="T6182" s="2"/>
    </row>
    <row r="6183" spans="3:20" x14ac:dyDescent="0.25">
      <c r="C6183" s="3"/>
      <c r="E6183" s="4"/>
      <c r="H6183" s="2"/>
      <c r="K6183" s="2"/>
      <c r="N6183" s="2"/>
      <c r="P6183" s="5"/>
      <c r="Q6183" s="2"/>
      <c r="T6183" s="2"/>
    </row>
    <row r="6184" spans="3:20" x14ac:dyDescent="0.25">
      <c r="C6184" s="3"/>
      <c r="E6184" s="4"/>
      <c r="H6184" s="2"/>
      <c r="K6184" s="2"/>
      <c r="N6184" s="2"/>
      <c r="P6184" s="5"/>
      <c r="Q6184" s="2"/>
      <c r="T6184" s="2"/>
    </row>
    <row r="6185" spans="3:20" x14ac:dyDescent="0.25">
      <c r="C6185" s="3"/>
      <c r="E6185" s="4"/>
      <c r="H6185" s="2"/>
      <c r="K6185" s="2"/>
      <c r="N6185" s="2"/>
      <c r="P6185" s="5"/>
      <c r="Q6185" s="2"/>
      <c r="T6185" s="2"/>
    </row>
    <row r="6186" spans="3:20" x14ac:dyDescent="0.25">
      <c r="C6186" s="3"/>
      <c r="E6186" s="4"/>
      <c r="H6186" s="2"/>
      <c r="K6186" s="2"/>
      <c r="N6186" s="2"/>
      <c r="P6186" s="5"/>
      <c r="Q6186" s="2"/>
      <c r="T6186" s="2"/>
    </row>
    <row r="6187" spans="3:20" x14ac:dyDescent="0.25">
      <c r="C6187" s="3"/>
      <c r="E6187" s="4"/>
      <c r="H6187" s="2"/>
      <c r="K6187" s="2"/>
      <c r="N6187" s="2"/>
      <c r="P6187" s="5"/>
      <c r="Q6187" s="2"/>
      <c r="T6187" s="2"/>
    </row>
    <row r="6188" spans="3:20" x14ac:dyDescent="0.25">
      <c r="C6188" s="3"/>
      <c r="E6188" s="4"/>
      <c r="H6188" s="2"/>
      <c r="K6188" s="2"/>
      <c r="N6188" s="2"/>
      <c r="P6188" s="5"/>
      <c r="Q6188" s="2"/>
      <c r="T6188" s="2"/>
    </row>
    <row r="6189" spans="3:20" x14ac:dyDescent="0.25">
      <c r="C6189" s="3"/>
      <c r="E6189" s="4"/>
      <c r="H6189" s="2"/>
      <c r="K6189" s="2"/>
      <c r="N6189" s="2"/>
      <c r="P6189" s="5"/>
      <c r="Q6189" s="2"/>
      <c r="T6189" s="2"/>
    </row>
    <row r="6190" spans="3:20" x14ac:dyDescent="0.25">
      <c r="C6190" s="3"/>
      <c r="E6190" s="4"/>
      <c r="H6190" s="2"/>
      <c r="K6190" s="2"/>
      <c r="N6190" s="2"/>
      <c r="P6190" s="5"/>
      <c r="Q6190" s="2"/>
      <c r="T6190" s="2"/>
    </row>
    <row r="6191" spans="3:20" x14ac:dyDescent="0.25">
      <c r="C6191" s="3"/>
      <c r="E6191" s="4"/>
      <c r="H6191" s="2"/>
      <c r="K6191" s="2"/>
      <c r="N6191" s="2"/>
      <c r="P6191" s="5"/>
      <c r="Q6191" s="2"/>
      <c r="T6191" s="2"/>
    </row>
    <row r="6192" spans="3:20" x14ac:dyDescent="0.25">
      <c r="C6192" s="3"/>
      <c r="E6192" s="4"/>
      <c r="H6192" s="2"/>
      <c r="K6192" s="2"/>
      <c r="N6192" s="2"/>
      <c r="P6192" s="5"/>
      <c r="Q6192" s="2"/>
      <c r="T6192" s="2"/>
    </row>
    <row r="6193" spans="3:20" x14ac:dyDescent="0.25">
      <c r="C6193" s="3"/>
      <c r="E6193" s="4"/>
      <c r="H6193" s="2"/>
      <c r="K6193" s="2"/>
      <c r="N6193" s="2"/>
      <c r="P6193" s="5"/>
      <c r="Q6193" s="2"/>
      <c r="T6193" s="2"/>
    </row>
    <row r="6194" spans="3:20" x14ac:dyDescent="0.25">
      <c r="C6194" s="3"/>
      <c r="E6194" s="4"/>
      <c r="H6194" s="2"/>
      <c r="K6194" s="2"/>
      <c r="N6194" s="2"/>
      <c r="P6194" s="5"/>
      <c r="Q6194" s="2"/>
      <c r="T6194" s="2"/>
    </row>
    <row r="6195" spans="3:20" x14ac:dyDescent="0.25">
      <c r="C6195" s="3"/>
      <c r="E6195" s="4"/>
      <c r="H6195" s="2"/>
      <c r="K6195" s="2"/>
      <c r="N6195" s="2"/>
      <c r="P6195" s="5"/>
      <c r="Q6195" s="2"/>
      <c r="T6195" s="2"/>
    </row>
    <row r="6196" spans="3:20" x14ac:dyDescent="0.25">
      <c r="C6196" s="3"/>
      <c r="E6196" s="4"/>
      <c r="H6196" s="2"/>
      <c r="K6196" s="2"/>
      <c r="N6196" s="2"/>
      <c r="P6196" s="5"/>
      <c r="Q6196" s="2"/>
      <c r="T6196" s="2"/>
    </row>
    <row r="6197" spans="3:20" x14ac:dyDescent="0.25">
      <c r="C6197" s="3"/>
      <c r="E6197" s="4"/>
      <c r="H6197" s="2"/>
      <c r="K6197" s="2"/>
      <c r="N6197" s="2"/>
      <c r="P6197" s="5"/>
      <c r="Q6197" s="2"/>
      <c r="T6197" s="2"/>
    </row>
    <row r="6198" spans="3:20" x14ac:dyDescent="0.25">
      <c r="C6198" s="3"/>
      <c r="E6198" s="4"/>
      <c r="H6198" s="2"/>
      <c r="K6198" s="2"/>
      <c r="N6198" s="2"/>
      <c r="P6198" s="5"/>
      <c r="Q6198" s="2"/>
      <c r="T6198" s="2"/>
    </row>
    <row r="6199" spans="3:20" x14ac:dyDescent="0.25">
      <c r="C6199" s="3"/>
      <c r="E6199" s="4"/>
      <c r="H6199" s="2"/>
      <c r="K6199" s="2"/>
      <c r="N6199" s="2"/>
      <c r="P6199" s="5"/>
      <c r="Q6199" s="2"/>
      <c r="T6199" s="2"/>
    </row>
    <row r="6200" spans="3:20" x14ac:dyDescent="0.25">
      <c r="C6200" s="3"/>
      <c r="E6200" s="4"/>
      <c r="H6200" s="2"/>
      <c r="K6200" s="2"/>
      <c r="N6200" s="2"/>
      <c r="P6200" s="5"/>
      <c r="Q6200" s="2"/>
      <c r="T6200" s="2"/>
    </row>
    <row r="6201" spans="3:20" x14ac:dyDescent="0.25">
      <c r="C6201" s="3"/>
      <c r="E6201" s="4"/>
      <c r="H6201" s="2"/>
      <c r="K6201" s="2"/>
      <c r="N6201" s="2"/>
      <c r="P6201" s="5"/>
      <c r="Q6201" s="2"/>
      <c r="T6201" s="2"/>
    </row>
    <row r="6202" spans="3:20" x14ac:dyDescent="0.25">
      <c r="C6202" s="3"/>
      <c r="E6202" s="4"/>
      <c r="H6202" s="2"/>
      <c r="K6202" s="2"/>
      <c r="N6202" s="2"/>
      <c r="P6202" s="5"/>
      <c r="Q6202" s="2"/>
      <c r="T6202" s="2"/>
    </row>
    <row r="6203" spans="3:20" x14ac:dyDescent="0.25">
      <c r="C6203" s="3"/>
      <c r="E6203" s="4"/>
      <c r="H6203" s="2"/>
      <c r="K6203" s="2"/>
      <c r="N6203" s="2"/>
      <c r="P6203" s="5"/>
      <c r="Q6203" s="2"/>
      <c r="T6203" s="2"/>
    </row>
    <row r="6204" spans="3:20" x14ac:dyDescent="0.25">
      <c r="C6204" s="3"/>
      <c r="E6204" s="4"/>
      <c r="H6204" s="2"/>
      <c r="K6204" s="2"/>
      <c r="N6204" s="2"/>
      <c r="P6204" s="5"/>
      <c r="Q6204" s="2"/>
      <c r="T6204" s="2"/>
    </row>
    <row r="6205" spans="3:20" x14ac:dyDescent="0.25">
      <c r="C6205" s="3"/>
      <c r="E6205" s="4"/>
      <c r="H6205" s="2"/>
      <c r="K6205" s="2"/>
      <c r="N6205" s="2"/>
      <c r="P6205" s="5"/>
      <c r="Q6205" s="2"/>
      <c r="T6205" s="2"/>
    </row>
    <row r="6206" spans="3:20" x14ac:dyDescent="0.25">
      <c r="C6206" s="3"/>
      <c r="E6206" s="4"/>
      <c r="H6206" s="2"/>
      <c r="K6206" s="2"/>
      <c r="N6206" s="2"/>
      <c r="P6206" s="5"/>
      <c r="Q6206" s="2"/>
      <c r="T6206" s="2"/>
    </row>
    <row r="6207" spans="3:20" x14ac:dyDescent="0.25">
      <c r="C6207" s="3"/>
      <c r="E6207" s="4"/>
      <c r="H6207" s="2"/>
      <c r="K6207" s="2"/>
      <c r="N6207" s="2"/>
      <c r="P6207" s="5"/>
      <c r="Q6207" s="2"/>
      <c r="T6207" s="2"/>
    </row>
    <row r="6208" spans="3:20" x14ac:dyDescent="0.25">
      <c r="C6208" s="3"/>
      <c r="E6208" s="4"/>
      <c r="H6208" s="2"/>
      <c r="K6208" s="2"/>
      <c r="N6208" s="2"/>
      <c r="P6208" s="5"/>
      <c r="Q6208" s="2"/>
      <c r="T6208" s="2"/>
    </row>
    <row r="6209" spans="3:20" x14ac:dyDescent="0.25">
      <c r="C6209" s="3"/>
      <c r="E6209" s="4"/>
      <c r="H6209" s="2"/>
      <c r="K6209" s="2"/>
      <c r="N6209" s="2"/>
      <c r="P6209" s="5"/>
      <c r="Q6209" s="2"/>
      <c r="T6209" s="2"/>
    </row>
    <row r="6210" spans="3:20" x14ac:dyDescent="0.25">
      <c r="C6210" s="3"/>
      <c r="E6210" s="4"/>
      <c r="H6210" s="2"/>
      <c r="K6210" s="2"/>
      <c r="N6210" s="2"/>
      <c r="P6210" s="5"/>
      <c r="Q6210" s="2"/>
      <c r="T6210" s="2"/>
    </row>
    <row r="6211" spans="3:20" x14ac:dyDescent="0.25">
      <c r="C6211" s="3"/>
      <c r="E6211" s="4"/>
      <c r="H6211" s="2"/>
      <c r="K6211" s="2"/>
      <c r="N6211" s="2"/>
      <c r="P6211" s="5"/>
      <c r="Q6211" s="2"/>
      <c r="T6211" s="2"/>
    </row>
    <row r="6212" spans="3:20" x14ac:dyDescent="0.25">
      <c r="C6212" s="3"/>
      <c r="E6212" s="4"/>
      <c r="H6212" s="2"/>
      <c r="K6212" s="2"/>
      <c r="N6212" s="2"/>
      <c r="P6212" s="5"/>
      <c r="Q6212" s="2"/>
      <c r="T6212" s="2"/>
    </row>
    <row r="6213" spans="3:20" x14ac:dyDescent="0.25">
      <c r="C6213" s="3"/>
      <c r="E6213" s="4"/>
      <c r="H6213" s="2"/>
      <c r="K6213" s="2"/>
      <c r="N6213" s="2"/>
      <c r="P6213" s="5"/>
      <c r="Q6213" s="2"/>
      <c r="T6213" s="2"/>
    </row>
    <row r="6214" spans="3:20" x14ac:dyDescent="0.25">
      <c r="C6214" s="3"/>
      <c r="E6214" s="4"/>
      <c r="H6214" s="2"/>
      <c r="K6214" s="2"/>
      <c r="N6214" s="2"/>
      <c r="P6214" s="5"/>
      <c r="Q6214" s="2"/>
      <c r="T6214" s="2"/>
    </row>
    <row r="6215" spans="3:20" x14ac:dyDescent="0.25">
      <c r="C6215" s="3"/>
      <c r="E6215" s="4"/>
      <c r="H6215" s="2"/>
      <c r="K6215" s="2"/>
      <c r="N6215" s="2"/>
      <c r="P6215" s="5"/>
      <c r="Q6215" s="2"/>
      <c r="T6215" s="2"/>
    </row>
    <row r="6216" spans="3:20" x14ac:dyDescent="0.25">
      <c r="C6216" s="3"/>
      <c r="E6216" s="4"/>
      <c r="H6216" s="2"/>
      <c r="K6216" s="2"/>
      <c r="N6216" s="2"/>
      <c r="P6216" s="5"/>
      <c r="Q6216" s="2"/>
      <c r="T6216" s="2"/>
    </row>
    <row r="6217" spans="3:20" x14ac:dyDescent="0.25">
      <c r="C6217" s="3"/>
      <c r="E6217" s="4"/>
      <c r="H6217" s="2"/>
      <c r="K6217" s="2"/>
      <c r="N6217" s="2"/>
      <c r="P6217" s="5"/>
      <c r="Q6217" s="2"/>
      <c r="T6217" s="2"/>
    </row>
    <row r="6218" spans="3:20" x14ac:dyDescent="0.25">
      <c r="C6218" s="3"/>
      <c r="E6218" s="4"/>
      <c r="H6218" s="2"/>
      <c r="K6218" s="2"/>
      <c r="N6218" s="2"/>
      <c r="P6218" s="5"/>
      <c r="Q6218" s="2"/>
      <c r="T6218" s="2"/>
    </row>
    <row r="6219" spans="3:20" x14ac:dyDescent="0.25">
      <c r="C6219" s="3"/>
      <c r="E6219" s="4"/>
      <c r="H6219" s="2"/>
      <c r="K6219" s="2"/>
      <c r="N6219" s="2"/>
      <c r="P6219" s="5"/>
      <c r="Q6219" s="2"/>
      <c r="T6219" s="2"/>
    </row>
    <row r="6220" spans="3:20" x14ac:dyDescent="0.25">
      <c r="C6220" s="3"/>
      <c r="E6220" s="4"/>
      <c r="H6220" s="2"/>
      <c r="K6220" s="2"/>
      <c r="N6220" s="2"/>
      <c r="P6220" s="5"/>
      <c r="Q6220" s="2"/>
      <c r="T6220" s="2"/>
    </row>
    <row r="6221" spans="3:20" x14ac:dyDescent="0.25">
      <c r="C6221" s="3"/>
      <c r="E6221" s="4"/>
      <c r="H6221" s="2"/>
      <c r="K6221" s="2"/>
      <c r="N6221" s="2"/>
      <c r="P6221" s="5"/>
      <c r="Q6221" s="2"/>
      <c r="T6221" s="2"/>
    </row>
    <row r="6222" spans="3:20" x14ac:dyDescent="0.25">
      <c r="C6222" s="3"/>
      <c r="E6222" s="4"/>
      <c r="H6222" s="2"/>
      <c r="K6222" s="2"/>
      <c r="N6222" s="2"/>
      <c r="P6222" s="5"/>
      <c r="Q6222" s="2"/>
      <c r="T6222" s="2"/>
    </row>
    <row r="6223" spans="3:20" x14ac:dyDescent="0.25">
      <c r="C6223" s="3"/>
      <c r="E6223" s="4"/>
      <c r="H6223" s="2"/>
      <c r="K6223" s="2"/>
      <c r="N6223" s="2"/>
      <c r="P6223" s="5"/>
      <c r="Q6223" s="2"/>
      <c r="T6223" s="2"/>
    </row>
    <row r="6224" spans="3:20" x14ac:dyDescent="0.25">
      <c r="C6224" s="3"/>
      <c r="E6224" s="4"/>
      <c r="H6224" s="2"/>
      <c r="K6224" s="2"/>
      <c r="N6224" s="2"/>
      <c r="P6224" s="5"/>
      <c r="Q6224" s="2"/>
      <c r="T6224" s="2"/>
    </row>
    <row r="6225" spans="3:20" x14ac:dyDescent="0.25">
      <c r="C6225" s="3"/>
      <c r="E6225" s="4"/>
      <c r="H6225" s="2"/>
      <c r="K6225" s="2"/>
      <c r="N6225" s="2"/>
      <c r="P6225" s="5"/>
      <c r="Q6225" s="2"/>
      <c r="T6225" s="2"/>
    </row>
    <row r="6226" spans="3:20" x14ac:dyDescent="0.25">
      <c r="C6226" s="3"/>
      <c r="E6226" s="4"/>
      <c r="H6226" s="2"/>
      <c r="K6226" s="2"/>
      <c r="N6226" s="2"/>
      <c r="P6226" s="5"/>
      <c r="Q6226" s="2"/>
      <c r="T6226" s="2"/>
    </row>
    <row r="6227" spans="3:20" x14ac:dyDescent="0.25">
      <c r="C6227" s="3"/>
      <c r="E6227" s="4"/>
      <c r="H6227" s="2"/>
      <c r="K6227" s="2"/>
      <c r="N6227" s="2"/>
      <c r="P6227" s="5"/>
      <c r="Q6227" s="2"/>
      <c r="T6227" s="2"/>
    </row>
    <row r="6228" spans="3:20" x14ac:dyDescent="0.25">
      <c r="C6228" s="3"/>
      <c r="E6228" s="4"/>
      <c r="H6228" s="2"/>
      <c r="K6228" s="2"/>
      <c r="N6228" s="2"/>
      <c r="P6228" s="5"/>
      <c r="Q6228" s="2"/>
      <c r="T6228" s="2"/>
    </row>
    <row r="6229" spans="3:20" x14ac:dyDescent="0.25">
      <c r="C6229" s="3"/>
      <c r="E6229" s="4"/>
      <c r="H6229" s="2"/>
      <c r="K6229" s="2"/>
      <c r="N6229" s="2"/>
      <c r="P6229" s="5"/>
      <c r="Q6229" s="2"/>
      <c r="T6229" s="2"/>
    </row>
    <row r="6230" spans="3:20" x14ac:dyDescent="0.25">
      <c r="C6230" s="3"/>
      <c r="E6230" s="4"/>
      <c r="H6230" s="2"/>
      <c r="K6230" s="2"/>
      <c r="N6230" s="2"/>
      <c r="P6230" s="5"/>
      <c r="Q6230" s="2"/>
      <c r="T6230" s="2"/>
    </row>
    <row r="6231" spans="3:20" x14ac:dyDescent="0.25">
      <c r="C6231" s="3"/>
      <c r="E6231" s="4"/>
      <c r="H6231" s="2"/>
      <c r="K6231" s="2"/>
      <c r="N6231" s="2"/>
      <c r="P6231" s="5"/>
      <c r="Q6231" s="2"/>
      <c r="T6231" s="2"/>
    </row>
    <row r="6232" spans="3:20" x14ac:dyDescent="0.25">
      <c r="C6232" s="3"/>
      <c r="E6232" s="4"/>
      <c r="H6232" s="2"/>
      <c r="K6232" s="2"/>
      <c r="N6232" s="2"/>
      <c r="P6232" s="5"/>
      <c r="Q6232" s="2"/>
      <c r="T6232" s="2"/>
    </row>
    <row r="6233" spans="3:20" x14ac:dyDescent="0.25">
      <c r="C6233" s="3"/>
      <c r="E6233" s="4"/>
      <c r="H6233" s="2"/>
      <c r="K6233" s="2"/>
      <c r="N6233" s="2"/>
      <c r="P6233" s="5"/>
      <c r="Q6233" s="2"/>
      <c r="T6233" s="2"/>
    </row>
    <row r="6234" spans="3:20" x14ac:dyDescent="0.25">
      <c r="C6234" s="3"/>
      <c r="E6234" s="4"/>
      <c r="H6234" s="2"/>
      <c r="K6234" s="2"/>
      <c r="N6234" s="2"/>
      <c r="P6234" s="5"/>
      <c r="Q6234" s="2"/>
      <c r="T6234" s="2"/>
    </row>
    <row r="6235" spans="3:20" x14ac:dyDescent="0.25">
      <c r="C6235" s="3"/>
      <c r="E6235" s="4"/>
      <c r="H6235" s="2"/>
      <c r="K6235" s="2"/>
      <c r="N6235" s="2"/>
      <c r="P6235" s="5"/>
      <c r="Q6235" s="2"/>
      <c r="T6235" s="2"/>
    </row>
    <row r="6236" spans="3:20" x14ac:dyDescent="0.25">
      <c r="C6236" s="3"/>
      <c r="E6236" s="4"/>
      <c r="H6236" s="2"/>
      <c r="K6236" s="2"/>
      <c r="N6236" s="2"/>
      <c r="P6236" s="5"/>
      <c r="Q6236" s="2"/>
      <c r="T6236" s="2"/>
    </row>
    <row r="6237" spans="3:20" x14ac:dyDescent="0.25">
      <c r="C6237" s="3"/>
      <c r="E6237" s="4"/>
      <c r="H6237" s="2"/>
      <c r="K6237" s="2"/>
      <c r="N6237" s="2"/>
      <c r="P6237" s="5"/>
      <c r="Q6237" s="2"/>
      <c r="T6237" s="2"/>
    </row>
    <row r="6238" spans="3:20" x14ac:dyDescent="0.25">
      <c r="C6238" s="3"/>
      <c r="E6238" s="4"/>
      <c r="H6238" s="2"/>
      <c r="K6238" s="2"/>
      <c r="N6238" s="2"/>
      <c r="P6238" s="5"/>
      <c r="Q6238" s="2"/>
      <c r="T6238" s="2"/>
    </row>
    <row r="6239" spans="3:20" x14ac:dyDescent="0.25">
      <c r="C6239" s="3"/>
      <c r="E6239" s="4"/>
      <c r="H6239" s="2"/>
      <c r="K6239" s="2"/>
      <c r="N6239" s="2"/>
      <c r="P6239" s="5"/>
      <c r="Q6239" s="2"/>
      <c r="T6239" s="2"/>
    </row>
    <row r="6240" spans="3:20" x14ac:dyDescent="0.25">
      <c r="C6240" s="3"/>
      <c r="E6240" s="4"/>
      <c r="H6240" s="2"/>
      <c r="K6240" s="2"/>
      <c r="N6240" s="2"/>
      <c r="P6240" s="5"/>
      <c r="Q6240" s="2"/>
      <c r="T6240" s="2"/>
    </row>
    <row r="6241" spans="3:20" x14ac:dyDescent="0.25">
      <c r="C6241" s="3"/>
      <c r="E6241" s="4"/>
      <c r="H6241" s="2"/>
      <c r="K6241" s="2"/>
      <c r="N6241" s="2"/>
      <c r="P6241" s="5"/>
      <c r="Q6241" s="2"/>
      <c r="T6241" s="2"/>
    </row>
    <row r="6242" spans="3:20" x14ac:dyDescent="0.25">
      <c r="C6242" s="3"/>
      <c r="E6242" s="4"/>
      <c r="H6242" s="2"/>
      <c r="K6242" s="2"/>
      <c r="N6242" s="2"/>
      <c r="P6242" s="5"/>
      <c r="Q6242" s="2"/>
      <c r="T6242" s="2"/>
    </row>
    <row r="6243" spans="3:20" x14ac:dyDescent="0.25">
      <c r="C6243" s="3"/>
      <c r="E6243" s="4"/>
      <c r="H6243" s="2"/>
      <c r="K6243" s="2"/>
      <c r="N6243" s="2"/>
      <c r="P6243" s="5"/>
      <c r="Q6243" s="2"/>
      <c r="T6243" s="2"/>
    </row>
    <row r="6244" spans="3:20" x14ac:dyDescent="0.25">
      <c r="C6244" s="3"/>
      <c r="E6244" s="4"/>
      <c r="H6244" s="2"/>
      <c r="K6244" s="2"/>
      <c r="N6244" s="2"/>
      <c r="P6244" s="5"/>
      <c r="Q6244" s="2"/>
      <c r="T6244" s="2"/>
    </row>
    <row r="6245" spans="3:20" x14ac:dyDescent="0.25">
      <c r="C6245" s="3"/>
      <c r="E6245" s="4"/>
      <c r="H6245" s="2"/>
      <c r="K6245" s="2"/>
      <c r="N6245" s="2"/>
      <c r="P6245" s="5"/>
      <c r="Q6245" s="2"/>
      <c r="T6245" s="2"/>
    </row>
    <row r="6246" spans="3:20" x14ac:dyDescent="0.25">
      <c r="C6246" s="3"/>
      <c r="E6246" s="4"/>
      <c r="H6246" s="2"/>
      <c r="K6246" s="2"/>
      <c r="N6246" s="2"/>
      <c r="P6246" s="5"/>
      <c r="Q6246" s="2"/>
      <c r="T6246" s="2"/>
    </row>
    <row r="6247" spans="3:20" x14ac:dyDescent="0.25">
      <c r="C6247" s="3"/>
      <c r="E6247" s="4"/>
      <c r="H6247" s="2"/>
      <c r="K6247" s="2"/>
      <c r="N6247" s="2"/>
      <c r="P6247" s="5"/>
      <c r="Q6247" s="2"/>
      <c r="T6247" s="2"/>
    </row>
    <row r="6248" spans="3:20" x14ac:dyDescent="0.25">
      <c r="C6248" s="3"/>
      <c r="E6248" s="4"/>
      <c r="H6248" s="2"/>
      <c r="K6248" s="2"/>
      <c r="N6248" s="2"/>
      <c r="P6248" s="5"/>
      <c r="Q6248" s="2"/>
      <c r="T6248" s="2"/>
    </row>
    <row r="6249" spans="3:20" x14ac:dyDescent="0.25">
      <c r="C6249" s="3"/>
      <c r="E6249" s="4"/>
      <c r="H6249" s="2"/>
      <c r="K6249" s="2"/>
      <c r="N6249" s="2"/>
      <c r="P6249" s="5"/>
      <c r="Q6249" s="2"/>
      <c r="T6249" s="2"/>
    </row>
    <row r="6250" spans="3:20" x14ac:dyDescent="0.25">
      <c r="C6250" s="3"/>
      <c r="E6250" s="4"/>
      <c r="H6250" s="2"/>
      <c r="K6250" s="2"/>
      <c r="N6250" s="2"/>
      <c r="P6250" s="5"/>
      <c r="Q6250" s="2"/>
      <c r="T6250" s="2"/>
    </row>
    <row r="6251" spans="3:20" x14ac:dyDescent="0.25">
      <c r="C6251" s="3"/>
      <c r="E6251" s="4"/>
      <c r="H6251" s="2"/>
      <c r="K6251" s="2"/>
      <c r="N6251" s="2"/>
      <c r="P6251" s="5"/>
      <c r="Q6251" s="2"/>
      <c r="T6251" s="2"/>
    </row>
    <row r="6252" spans="3:20" x14ac:dyDescent="0.25">
      <c r="C6252" s="3"/>
      <c r="E6252" s="4"/>
      <c r="H6252" s="2"/>
      <c r="K6252" s="2"/>
      <c r="N6252" s="2"/>
      <c r="P6252" s="5"/>
      <c r="Q6252" s="2"/>
      <c r="T6252" s="2"/>
    </row>
    <row r="6253" spans="3:20" x14ac:dyDescent="0.25">
      <c r="C6253" s="3"/>
      <c r="E6253" s="4"/>
      <c r="H6253" s="2"/>
      <c r="K6253" s="2"/>
      <c r="N6253" s="2"/>
      <c r="P6253" s="5"/>
      <c r="Q6253" s="2"/>
      <c r="T6253" s="2"/>
    </row>
    <row r="6254" spans="3:20" x14ac:dyDescent="0.25">
      <c r="C6254" s="3"/>
      <c r="E6254" s="4"/>
      <c r="H6254" s="2"/>
      <c r="K6254" s="2"/>
      <c r="N6254" s="2"/>
      <c r="P6254" s="5"/>
      <c r="Q6254" s="2"/>
      <c r="T6254" s="2"/>
    </row>
    <row r="6255" spans="3:20" x14ac:dyDescent="0.25">
      <c r="C6255" s="3"/>
      <c r="E6255" s="4"/>
      <c r="H6255" s="2"/>
      <c r="K6255" s="2"/>
      <c r="N6255" s="2"/>
      <c r="P6255" s="5"/>
      <c r="Q6255" s="2"/>
      <c r="T6255" s="2"/>
    </row>
    <row r="6256" spans="3:20" x14ac:dyDescent="0.25">
      <c r="C6256" s="3"/>
      <c r="E6256" s="4"/>
      <c r="H6256" s="2"/>
      <c r="K6256" s="2"/>
      <c r="N6256" s="2"/>
      <c r="P6256" s="5"/>
      <c r="Q6256" s="2"/>
      <c r="T6256" s="2"/>
    </row>
    <row r="6257" spans="3:20" x14ac:dyDescent="0.25">
      <c r="C6257" s="3"/>
      <c r="E6257" s="4"/>
      <c r="H6257" s="2"/>
      <c r="K6257" s="2"/>
      <c r="N6257" s="2"/>
      <c r="P6257" s="5"/>
      <c r="Q6257" s="2"/>
      <c r="T6257" s="2"/>
    </row>
    <row r="6258" spans="3:20" x14ac:dyDescent="0.25">
      <c r="C6258" s="3"/>
      <c r="E6258" s="4"/>
      <c r="H6258" s="2"/>
      <c r="K6258" s="2"/>
      <c r="N6258" s="2"/>
      <c r="P6258" s="5"/>
      <c r="Q6258" s="2"/>
      <c r="T6258" s="2"/>
    </row>
    <row r="6259" spans="3:20" x14ac:dyDescent="0.25">
      <c r="C6259" s="3"/>
      <c r="E6259" s="4"/>
      <c r="H6259" s="2"/>
      <c r="K6259" s="2"/>
      <c r="N6259" s="2"/>
      <c r="P6259" s="5"/>
      <c r="Q6259" s="2"/>
      <c r="T6259" s="2"/>
    </row>
    <row r="6260" spans="3:20" x14ac:dyDescent="0.25">
      <c r="C6260" s="3"/>
      <c r="E6260" s="4"/>
      <c r="H6260" s="2"/>
      <c r="K6260" s="2"/>
      <c r="N6260" s="2"/>
      <c r="P6260" s="5"/>
      <c r="Q6260" s="2"/>
      <c r="T6260" s="2"/>
    </row>
    <row r="6261" spans="3:20" x14ac:dyDescent="0.25">
      <c r="C6261" s="3"/>
      <c r="E6261" s="4"/>
      <c r="H6261" s="2"/>
      <c r="K6261" s="2"/>
      <c r="N6261" s="2"/>
      <c r="P6261" s="5"/>
      <c r="Q6261" s="2"/>
      <c r="T6261" s="2"/>
    </row>
    <row r="6262" spans="3:20" x14ac:dyDescent="0.25">
      <c r="C6262" s="3"/>
      <c r="E6262" s="4"/>
      <c r="H6262" s="2"/>
      <c r="K6262" s="2"/>
      <c r="N6262" s="2"/>
      <c r="P6262" s="5"/>
      <c r="Q6262" s="2"/>
      <c r="T6262" s="2"/>
    </row>
    <row r="6263" spans="3:20" x14ac:dyDescent="0.25">
      <c r="C6263" s="3"/>
      <c r="E6263" s="4"/>
      <c r="H6263" s="2"/>
      <c r="K6263" s="2"/>
      <c r="N6263" s="2"/>
      <c r="P6263" s="5"/>
      <c r="Q6263" s="2"/>
      <c r="T6263" s="2"/>
    </row>
    <row r="6264" spans="3:20" x14ac:dyDescent="0.25">
      <c r="C6264" s="3"/>
      <c r="E6264" s="4"/>
      <c r="H6264" s="2"/>
      <c r="K6264" s="2"/>
      <c r="N6264" s="2"/>
      <c r="P6264" s="5"/>
      <c r="Q6264" s="2"/>
      <c r="T6264" s="2"/>
    </row>
    <row r="6265" spans="3:20" x14ac:dyDescent="0.25">
      <c r="C6265" s="3"/>
      <c r="E6265" s="4"/>
      <c r="H6265" s="2"/>
      <c r="K6265" s="2"/>
      <c r="N6265" s="2"/>
      <c r="P6265" s="5"/>
      <c r="Q6265" s="2"/>
      <c r="T6265" s="2"/>
    </row>
    <row r="6266" spans="3:20" x14ac:dyDescent="0.25">
      <c r="C6266" s="3"/>
      <c r="E6266" s="4"/>
      <c r="H6266" s="2"/>
      <c r="K6266" s="2"/>
      <c r="N6266" s="2"/>
      <c r="P6266" s="5"/>
      <c r="Q6266" s="2"/>
      <c r="T6266" s="2"/>
    </row>
    <row r="6267" spans="3:20" x14ac:dyDescent="0.25">
      <c r="C6267" s="3"/>
      <c r="E6267" s="4"/>
      <c r="H6267" s="2"/>
      <c r="K6267" s="2"/>
      <c r="N6267" s="2"/>
      <c r="P6267" s="5"/>
      <c r="Q6267" s="2"/>
      <c r="T6267" s="2"/>
    </row>
    <row r="6268" spans="3:20" x14ac:dyDescent="0.25">
      <c r="C6268" s="3"/>
      <c r="E6268" s="4"/>
      <c r="H6268" s="2"/>
      <c r="K6268" s="2"/>
      <c r="N6268" s="2"/>
      <c r="P6268" s="5"/>
      <c r="Q6268" s="2"/>
      <c r="T6268" s="2"/>
    </row>
    <row r="6269" spans="3:20" x14ac:dyDescent="0.25">
      <c r="C6269" s="3"/>
      <c r="E6269" s="4"/>
      <c r="H6269" s="2"/>
      <c r="K6269" s="2"/>
      <c r="N6269" s="2"/>
      <c r="P6269" s="5"/>
      <c r="Q6269" s="2"/>
      <c r="T6269" s="2"/>
    </row>
    <row r="6270" spans="3:20" x14ac:dyDescent="0.25">
      <c r="C6270" s="3"/>
      <c r="E6270" s="4"/>
      <c r="H6270" s="2"/>
      <c r="K6270" s="2"/>
      <c r="N6270" s="2"/>
      <c r="P6270" s="5"/>
      <c r="Q6270" s="2"/>
      <c r="T6270" s="2"/>
    </row>
    <row r="6271" spans="3:20" x14ac:dyDescent="0.25">
      <c r="C6271" s="3"/>
      <c r="E6271" s="4"/>
      <c r="H6271" s="2"/>
      <c r="K6271" s="2"/>
      <c r="N6271" s="2"/>
      <c r="P6271" s="5"/>
      <c r="Q6271" s="2"/>
      <c r="T6271" s="2"/>
    </row>
    <row r="6272" spans="3:20" x14ac:dyDescent="0.25">
      <c r="C6272" s="3"/>
      <c r="E6272" s="4"/>
      <c r="H6272" s="2"/>
      <c r="K6272" s="2"/>
      <c r="N6272" s="2"/>
      <c r="P6272" s="5"/>
      <c r="Q6272" s="2"/>
      <c r="T6272" s="2"/>
    </row>
    <row r="6273" spans="3:20" x14ac:dyDescent="0.25">
      <c r="C6273" s="3"/>
      <c r="E6273" s="4"/>
      <c r="H6273" s="2"/>
      <c r="K6273" s="2"/>
      <c r="N6273" s="2"/>
      <c r="P6273" s="5"/>
      <c r="Q6273" s="2"/>
      <c r="T6273" s="2"/>
    </row>
    <row r="6274" spans="3:20" x14ac:dyDescent="0.25">
      <c r="C6274" s="3"/>
      <c r="E6274" s="4"/>
      <c r="H6274" s="2"/>
      <c r="K6274" s="2"/>
      <c r="N6274" s="2"/>
      <c r="P6274" s="5"/>
      <c r="Q6274" s="2"/>
      <c r="T6274" s="2"/>
    </row>
    <row r="6275" spans="3:20" x14ac:dyDescent="0.25">
      <c r="C6275" s="3"/>
      <c r="E6275" s="4"/>
      <c r="H6275" s="2"/>
      <c r="K6275" s="2"/>
      <c r="N6275" s="2"/>
      <c r="P6275" s="5"/>
      <c r="Q6275" s="2"/>
      <c r="T6275" s="2"/>
    </row>
    <row r="6276" spans="3:20" x14ac:dyDescent="0.25">
      <c r="C6276" s="3"/>
      <c r="E6276" s="4"/>
      <c r="H6276" s="2"/>
      <c r="K6276" s="2"/>
      <c r="N6276" s="2"/>
      <c r="P6276" s="5"/>
      <c r="Q6276" s="2"/>
      <c r="T6276" s="2"/>
    </row>
    <row r="6277" spans="3:20" x14ac:dyDescent="0.25">
      <c r="C6277" s="3"/>
      <c r="E6277" s="4"/>
      <c r="H6277" s="2"/>
      <c r="K6277" s="2"/>
      <c r="N6277" s="2"/>
      <c r="P6277" s="5"/>
      <c r="Q6277" s="2"/>
      <c r="T6277" s="2"/>
    </row>
    <row r="6278" spans="3:20" x14ac:dyDescent="0.25">
      <c r="C6278" s="3"/>
      <c r="E6278" s="4"/>
      <c r="H6278" s="2"/>
      <c r="K6278" s="2"/>
      <c r="N6278" s="2"/>
      <c r="P6278" s="5"/>
      <c r="Q6278" s="2"/>
      <c r="T6278" s="2"/>
    </row>
    <row r="6279" spans="3:20" x14ac:dyDescent="0.25">
      <c r="C6279" s="3"/>
      <c r="E6279" s="4"/>
      <c r="H6279" s="2"/>
      <c r="K6279" s="2"/>
      <c r="N6279" s="2"/>
      <c r="P6279" s="5"/>
      <c r="Q6279" s="2"/>
      <c r="T6279" s="2"/>
    </row>
    <row r="6280" spans="3:20" x14ac:dyDescent="0.25">
      <c r="C6280" s="3"/>
      <c r="E6280" s="4"/>
      <c r="H6280" s="2"/>
      <c r="K6280" s="2"/>
      <c r="N6280" s="2"/>
      <c r="P6280" s="5"/>
      <c r="Q6280" s="2"/>
      <c r="T6280" s="2"/>
    </row>
    <row r="6281" spans="3:20" x14ac:dyDescent="0.25">
      <c r="C6281" s="3"/>
      <c r="E6281" s="4"/>
      <c r="H6281" s="2"/>
      <c r="K6281" s="2"/>
      <c r="N6281" s="2"/>
      <c r="P6281" s="5"/>
      <c r="Q6281" s="2"/>
      <c r="T6281" s="2"/>
    </row>
    <row r="6282" spans="3:20" x14ac:dyDescent="0.25">
      <c r="C6282" s="3"/>
      <c r="E6282" s="4"/>
      <c r="H6282" s="2"/>
      <c r="K6282" s="2"/>
      <c r="N6282" s="2"/>
      <c r="P6282" s="5"/>
      <c r="Q6282" s="2"/>
      <c r="T6282" s="2"/>
    </row>
    <row r="6283" spans="3:20" x14ac:dyDescent="0.25">
      <c r="C6283" s="3"/>
      <c r="E6283" s="4"/>
      <c r="H6283" s="2"/>
      <c r="K6283" s="2"/>
      <c r="N6283" s="2"/>
      <c r="P6283" s="5"/>
      <c r="Q6283" s="2"/>
      <c r="T6283" s="2"/>
    </row>
    <row r="6284" spans="3:20" x14ac:dyDescent="0.25">
      <c r="C6284" s="3"/>
      <c r="E6284" s="4"/>
      <c r="H6284" s="2"/>
      <c r="K6284" s="2"/>
      <c r="N6284" s="2"/>
      <c r="P6284" s="5"/>
      <c r="Q6284" s="2"/>
      <c r="T6284" s="2"/>
    </row>
    <row r="6285" spans="3:20" x14ac:dyDescent="0.25">
      <c r="C6285" s="3"/>
      <c r="E6285" s="4"/>
      <c r="H6285" s="2"/>
      <c r="K6285" s="2"/>
      <c r="N6285" s="2"/>
      <c r="P6285" s="5"/>
      <c r="Q6285" s="2"/>
      <c r="T6285" s="2"/>
    </row>
    <row r="6286" spans="3:20" x14ac:dyDescent="0.25">
      <c r="C6286" s="3"/>
      <c r="E6286" s="4"/>
      <c r="H6286" s="2"/>
      <c r="K6286" s="2"/>
      <c r="N6286" s="2"/>
      <c r="P6286" s="5"/>
      <c r="Q6286" s="2"/>
      <c r="T6286" s="2"/>
    </row>
    <row r="6287" spans="3:20" x14ac:dyDescent="0.25">
      <c r="C6287" s="3"/>
      <c r="E6287" s="4"/>
      <c r="H6287" s="2"/>
      <c r="K6287" s="2"/>
      <c r="N6287" s="2"/>
      <c r="P6287" s="5"/>
      <c r="Q6287" s="2"/>
      <c r="T6287" s="2"/>
    </row>
    <row r="6288" spans="3:20" x14ac:dyDescent="0.25">
      <c r="C6288" s="3"/>
      <c r="E6288" s="4"/>
      <c r="H6288" s="2"/>
      <c r="K6288" s="2"/>
      <c r="N6288" s="2"/>
      <c r="P6288" s="5"/>
      <c r="Q6288" s="2"/>
      <c r="T6288" s="2"/>
    </row>
    <row r="6289" spans="3:20" x14ac:dyDescent="0.25">
      <c r="C6289" s="3"/>
      <c r="E6289" s="4"/>
      <c r="H6289" s="2"/>
      <c r="K6289" s="2"/>
      <c r="N6289" s="2"/>
      <c r="P6289" s="5"/>
      <c r="Q6289" s="2"/>
      <c r="T6289" s="2"/>
    </row>
    <row r="6290" spans="3:20" x14ac:dyDescent="0.25">
      <c r="C6290" s="3"/>
      <c r="E6290" s="4"/>
      <c r="H6290" s="2"/>
      <c r="K6290" s="2"/>
      <c r="N6290" s="2"/>
      <c r="P6290" s="5"/>
      <c r="Q6290" s="2"/>
      <c r="T6290" s="2"/>
    </row>
    <row r="6291" spans="3:20" x14ac:dyDescent="0.25">
      <c r="C6291" s="3"/>
      <c r="E6291" s="4"/>
      <c r="H6291" s="2"/>
      <c r="K6291" s="2"/>
      <c r="N6291" s="2"/>
      <c r="P6291" s="5"/>
      <c r="Q6291" s="2"/>
      <c r="T6291" s="2"/>
    </row>
    <row r="6292" spans="3:20" x14ac:dyDescent="0.25">
      <c r="C6292" s="3"/>
      <c r="E6292" s="4"/>
      <c r="H6292" s="2"/>
      <c r="K6292" s="2"/>
      <c r="N6292" s="2"/>
      <c r="P6292" s="5"/>
      <c r="Q6292" s="2"/>
      <c r="T6292" s="2"/>
    </row>
    <row r="6293" spans="3:20" x14ac:dyDescent="0.25">
      <c r="C6293" s="3"/>
      <c r="E6293" s="4"/>
      <c r="H6293" s="2"/>
      <c r="K6293" s="2"/>
      <c r="N6293" s="2"/>
      <c r="P6293" s="5"/>
      <c r="Q6293" s="2"/>
      <c r="T6293" s="2"/>
    </row>
    <row r="6294" spans="3:20" x14ac:dyDescent="0.25">
      <c r="C6294" s="3"/>
      <c r="E6294" s="4"/>
      <c r="H6294" s="2"/>
      <c r="K6294" s="2"/>
      <c r="N6294" s="2"/>
      <c r="P6294" s="5"/>
      <c r="Q6294" s="2"/>
      <c r="T6294" s="2"/>
    </row>
    <row r="6295" spans="3:20" x14ac:dyDescent="0.25">
      <c r="C6295" s="3"/>
      <c r="E6295" s="4"/>
      <c r="H6295" s="2"/>
      <c r="K6295" s="2"/>
      <c r="N6295" s="2"/>
      <c r="P6295" s="5"/>
      <c r="Q6295" s="2"/>
      <c r="T6295" s="2"/>
    </row>
    <row r="6296" spans="3:20" x14ac:dyDescent="0.25">
      <c r="C6296" s="3"/>
      <c r="E6296" s="4"/>
      <c r="H6296" s="2"/>
      <c r="K6296" s="2"/>
      <c r="N6296" s="2"/>
      <c r="P6296" s="5"/>
      <c r="Q6296" s="2"/>
      <c r="T6296" s="2"/>
    </row>
    <row r="6297" spans="3:20" x14ac:dyDescent="0.25">
      <c r="C6297" s="3"/>
      <c r="E6297" s="4"/>
      <c r="H6297" s="2"/>
      <c r="K6297" s="2"/>
      <c r="N6297" s="2"/>
      <c r="P6297" s="5"/>
      <c r="Q6297" s="2"/>
      <c r="T6297" s="2"/>
    </row>
    <row r="6298" spans="3:20" x14ac:dyDescent="0.25">
      <c r="C6298" s="3"/>
      <c r="E6298" s="4"/>
      <c r="H6298" s="2"/>
      <c r="K6298" s="2"/>
      <c r="N6298" s="2"/>
      <c r="P6298" s="5"/>
      <c r="Q6298" s="2"/>
      <c r="T6298" s="2"/>
    </row>
    <row r="6299" spans="3:20" x14ac:dyDescent="0.25">
      <c r="C6299" s="3"/>
      <c r="E6299" s="4"/>
      <c r="H6299" s="2"/>
      <c r="K6299" s="2"/>
      <c r="N6299" s="2"/>
      <c r="P6299" s="5"/>
      <c r="Q6299" s="2"/>
      <c r="T6299" s="2"/>
    </row>
    <row r="6300" spans="3:20" x14ac:dyDescent="0.25">
      <c r="C6300" s="3"/>
      <c r="E6300" s="4"/>
      <c r="H6300" s="2"/>
      <c r="K6300" s="2"/>
      <c r="N6300" s="2"/>
      <c r="P6300" s="5"/>
      <c r="Q6300" s="2"/>
      <c r="T6300" s="2"/>
    </row>
    <row r="6301" spans="3:20" x14ac:dyDescent="0.25">
      <c r="C6301" s="3"/>
      <c r="E6301" s="4"/>
      <c r="H6301" s="2"/>
      <c r="K6301" s="2"/>
      <c r="N6301" s="2"/>
      <c r="P6301" s="5"/>
      <c r="Q6301" s="2"/>
      <c r="T6301" s="2"/>
    </row>
    <row r="6302" spans="3:20" x14ac:dyDescent="0.25">
      <c r="C6302" s="3"/>
      <c r="E6302" s="4"/>
      <c r="H6302" s="2"/>
      <c r="K6302" s="2"/>
      <c r="N6302" s="2"/>
      <c r="P6302" s="5"/>
      <c r="Q6302" s="2"/>
      <c r="T6302" s="2"/>
    </row>
    <row r="6303" spans="3:20" x14ac:dyDescent="0.25">
      <c r="C6303" s="3"/>
      <c r="E6303" s="4"/>
      <c r="H6303" s="2"/>
      <c r="K6303" s="2"/>
      <c r="N6303" s="2"/>
      <c r="P6303" s="5"/>
      <c r="Q6303" s="2"/>
      <c r="T6303" s="2"/>
    </row>
    <row r="6304" spans="3:20" x14ac:dyDescent="0.25">
      <c r="C6304" s="3"/>
      <c r="E6304" s="4"/>
      <c r="H6304" s="2"/>
      <c r="K6304" s="2"/>
      <c r="N6304" s="2"/>
      <c r="P6304" s="5"/>
      <c r="Q6304" s="2"/>
      <c r="T6304" s="2"/>
    </row>
    <row r="6305" spans="3:20" x14ac:dyDescent="0.25">
      <c r="C6305" s="3"/>
      <c r="E6305" s="4"/>
      <c r="H6305" s="2"/>
      <c r="K6305" s="2"/>
      <c r="N6305" s="2"/>
      <c r="P6305" s="5"/>
      <c r="Q6305" s="2"/>
      <c r="T6305" s="2"/>
    </row>
    <row r="6306" spans="3:20" x14ac:dyDescent="0.25">
      <c r="C6306" s="3"/>
      <c r="E6306" s="4"/>
      <c r="H6306" s="2"/>
      <c r="K6306" s="2"/>
      <c r="N6306" s="2"/>
      <c r="P6306" s="5"/>
      <c r="Q6306" s="2"/>
      <c r="T6306" s="2"/>
    </row>
    <row r="6307" spans="3:20" x14ac:dyDescent="0.25">
      <c r="C6307" s="3"/>
      <c r="E6307" s="4"/>
      <c r="H6307" s="2"/>
      <c r="K6307" s="2"/>
      <c r="N6307" s="2"/>
      <c r="P6307" s="5"/>
      <c r="Q6307" s="2"/>
      <c r="T6307" s="2"/>
    </row>
    <row r="6308" spans="3:20" x14ac:dyDescent="0.25">
      <c r="C6308" s="3"/>
      <c r="E6308" s="4"/>
      <c r="H6308" s="2"/>
      <c r="K6308" s="2"/>
      <c r="N6308" s="2"/>
      <c r="P6308" s="5"/>
      <c r="Q6308" s="2"/>
      <c r="T6308" s="2"/>
    </row>
    <row r="6309" spans="3:20" x14ac:dyDescent="0.25">
      <c r="C6309" s="3"/>
      <c r="E6309" s="4"/>
      <c r="H6309" s="2"/>
      <c r="K6309" s="2"/>
      <c r="N6309" s="2"/>
      <c r="P6309" s="5"/>
      <c r="Q6309" s="2"/>
      <c r="T6309" s="2"/>
    </row>
    <row r="6310" spans="3:20" x14ac:dyDescent="0.25">
      <c r="C6310" s="3"/>
      <c r="E6310" s="4"/>
      <c r="H6310" s="2"/>
      <c r="K6310" s="2"/>
      <c r="N6310" s="2"/>
      <c r="P6310" s="5"/>
      <c r="Q6310" s="2"/>
      <c r="T6310" s="2"/>
    </row>
    <row r="6311" spans="3:20" x14ac:dyDescent="0.25">
      <c r="C6311" s="3"/>
      <c r="E6311" s="4"/>
      <c r="H6311" s="2"/>
      <c r="K6311" s="2"/>
      <c r="N6311" s="2"/>
      <c r="P6311" s="5"/>
      <c r="Q6311" s="2"/>
      <c r="T6311" s="2"/>
    </row>
    <row r="6312" spans="3:20" x14ac:dyDescent="0.25">
      <c r="C6312" s="3"/>
      <c r="E6312" s="4"/>
      <c r="H6312" s="2"/>
      <c r="K6312" s="2"/>
      <c r="N6312" s="2"/>
      <c r="P6312" s="5"/>
      <c r="Q6312" s="2"/>
      <c r="T6312" s="2"/>
    </row>
    <row r="6313" spans="3:20" x14ac:dyDescent="0.25">
      <c r="C6313" s="3"/>
      <c r="E6313" s="4"/>
      <c r="H6313" s="2"/>
      <c r="K6313" s="2"/>
      <c r="N6313" s="2"/>
      <c r="P6313" s="5"/>
      <c r="Q6313" s="2"/>
      <c r="T6313" s="2"/>
    </row>
    <row r="6314" spans="3:20" x14ac:dyDescent="0.25">
      <c r="C6314" s="3"/>
      <c r="E6314" s="4"/>
      <c r="H6314" s="2"/>
      <c r="K6314" s="2"/>
      <c r="N6314" s="2"/>
      <c r="P6314" s="5"/>
      <c r="Q6314" s="2"/>
      <c r="T6314" s="2"/>
    </row>
    <row r="6315" spans="3:20" x14ac:dyDescent="0.25">
      <c r="C6315" s="3"/>
      <c r="E6315" s="4"/>
      <c r="H6315" s="2"/>
      <c r="K6315" s="2"/>
      <c r="N6315" s="2"/>
      <c r="P6315" s="5"/>
      <c r="Q6315" s="2"/>
      <c r="T6315" s="2"/>
    </row>
    <row r="6316" spans="3:20" x14ac:dyDescent="0.25">
      <c r="C6316" s="3"/>
      <c r="E6316" s="4"/>
      <c r="H6316" s="2"/>
      <c r="K6316" s="2"/>
      <c r="N6316" s="2"/>
      <c r="P6316" s="5"/>
      <c r="Q6316" s="2"/>
      <c r="T6316" s="2"/>
    </row>
    <row r="6317" spans="3:20" x14ac:dyDescent="0.25">
      <c r="C6317" s="3"/>
      <c r="E6317" s="4"/>
      <c r="H6317" s="2"/>
      <c r="K6317" s="2"/>
      <c r="N6317" s="2"/>
      <c r="P6317" s="5"/>
      <c r="Q6317" s="2"/>
      <c r="T6317" s="2"/>
    </row>
    <row r="6318" spans="3:20" x14ac:dyDescent="0.25">
      <c r="C6318" s="3"/>
      <c r="E6318" s="4"/>
      <c r="H6318" s="2"/>
      <c r="K6318" s="2"/>
      <c r="N6318" s="2"/>
      <c r="P6318" s="5"/>
      <c r="Q6318" s="2"/>
      <c r="T6318" s="2"/>
    </row>
    <row r="6319" spans="3:20" x14ac:dyDescent="0.25">
      <c r="C6319" s="3"/>
      <c r="E6319" s="4"/>
      <c r="H6319" s="2"/>
      <c r="K6319" s="2"/>
      <c r="N6319" s="2"/>
      <c r="P6319" s="5"/>
      <c r="Q6319" s="2"/>
      <c r="T6319" s="2"/>
    </row>
    <row r="6320" spans="3:20" x14ac:dyDescent="0.25">
      <c r="C6320" s="3"/>
      <c r="E6320" s="4"/>
      <c r="H6320" s="2"/>
      <c r="K6320" s="2"/>
      <c r="N6320" s="2"/>
      <c r="P6320" s="5"/>
      <c r="Q6320" s="2"/>
      <c r="T6320" s="2"/>
    </row>
    <row r="6321" spans="3:20" x14ac:dyDescent="0.25">
      <c r="C6321" s="3"/>
      <c r="E6321" s="4"/>
      <c r="H6321" s="2"/>
      <c r="K6321" s="2"/>
      <c r="N6321" s="2"/>
      <c r="P6321" s="5"/>
      <c r="Q6321" s="2"/>
      <c r="T6321" s="2"/>
    </row>
    <row r="6322" spans="3:20" x14ac:dyDescent="0.25">
      <c r="C6322" s="3"/>
      <c r="E6322" s="4"/>
      <c r="H6322" s="2"/>
      <c r="K6322" s="2"/>
      <c r="N6322" s="2"/>
      <c r="P6322" s="5"/>
      <c r="Q6322" s="2"/>
      <c r="T6322" s="2"/>
    </row>
    <row r="6323" spans="3:20" x14ac:dyDescent="0.25">
      <c r="C6323" s="3"/>
      <c r="E6323" s="4"/>
      <c r="H6323" s="2"/>
      <c r="K6323" s="2"/>
      <c r="N6323" s="2"/>
      <c r="P6323" s="5"/>
      <c r="Q6323" s="2"/>
      <c r="T6323" s="2"/>
    </row>
    <row r="6324" spans="3:20" x14ac:dyDescent="0.25">
      <c r="C6324" s="3"/>
      <c r="E6324" s="4"/>
      <c r="H6324" s="2"/>
      <c r="K6324" s="2"/>
      <c r="N6324" s="2"/>
      <c r="P6324" s="5"/>
      <c r="Q6324" s="2"/>
      <c r="T6324" s="2"/>
    </row>
    <row r="6325" spans="3:20" x14ac:dyDescent="0.25">
      <c r="C6325" s="3"/>
      <c r="E6325" s="4"/>
      <c r="H6325" s="2"/>
      <c r="K6325" s="2"/>
      <c r="N6325" s="2"/>
      <c r="P6325" s="5"/>
      <c r="Q6325" s="2"/>
      <c r="T6325" s="2"/>
    </row>
    <row r="6326" spans="3:20" x14ac:dyDescent="0.25">
      <c r="C6326" s="3"/>
      <c r="E6326" s="4"/>
      <c r="H6326" s="2"/>
      <c r="K6326" s="2"/>
      <c r="N6326" s="2"/>
      <c r="P6326" s="5"/>
      <c r="Q6326" s="2"/>
      <c r="T6326" s="2"/>
    </row>
    <row r="6327" spans="3:20" x14ac:dyDescent="0.25">
      <c r="C6327" s="3"/>
      <c r="E6327" s="4"/>
      <c r="H6327" s="2"/>
      <c r="K6327" s="2"/>
      <c r="N6327" s="2"/>
      <c r="P6327" s="5"/>
      <c r="Q6327" s="2"/>
      <c r="T6327" s="2"/>
    </row>
    <row r="6328" spans="3:20" x14ac:dyDescent="0.25">
      <c r="C6328" s="3"/>
      <c r="E6328" s="4"/>
      <c r="H6328" s="2"/>
      <c r="K6328" s="2"/>
      <c r="N6328" s="2"/>
      <c r="P6328" s="5"/>
      <c r="Q6328" s="2"/>
      <c r="T6328" s="2"/>
    </row>
    <row r="6329" spans="3:20" x14ac:dyDescent="0.25">
      <c r="C6329" s="3"/>
      <c r="E6329" s="4"/>
      <c r="H6329" s="2"/>
      <c r="K6329" s="2"/>
      <c r="N6329" s="2"/>
      <c r="P6329" s="5"/>
      <c r="Q6329" s="2"/>
      <c r="T6329" s="2"/>
    </row>
    <row r="6330" spans="3:20" x14ac:dyDescent="0.25">
      <c r="C6330" s="3"/>
      <c r="E6330" s="4"/>
      <c r="H6330" s="2"/>
      <c r="K6330" s="2"/>
      <c r="N6330" s="2"/>
      <c r="P6330" s="5"/>
      <c r="Q6330" s="2"/>
      <c r="T6330" s="2"/>
    </row>
    <row r="6331" spans="3:20" x14ac:dyDescent="0.25">
      <c r="C6331" s="3"/>
      <c r="E6331" s="4"/>
      <c r="H6331" s="2"/>
      <c r="K6331" s="2"/>
      <c r="N6331" s="2"/>
      <c r="P6331" s="5"/>
      <c r="Q6331" s="2"/>
      <c r="T6331" s="2"/>
    </row>
    <row r="6332" spans="3:20" x14ac:dyDescent="0.25">
      <c r="C6332" s="3"/>
      <c r="E6332" s="4"/>
      <c r="H6332" s="2"/>
      <c r="K6332" s="2"/>
      <c r="N6332" s="2"/>
      <c r="P6332" s="5"/>
      <c r="Q6332" s="2"/>
      <c r="T6332" s="2"/>
    </row>
    <row r="6333" spans="3:20" x14ac:dyDescent="0.25">
      <c r="C6333" s="3"/>
      <c r="E6333" s="4"/>
      <c r="H6333" s="2"/>
      <c r="K6333" s="2"/>
      <c r="N6333" s="2"/>
      <c r="P6333" s="5"/>
      <c r="Q6333" s="2"/>
      <c r="T6333" s="2"/>
    </row>
    <row r="6334" spans="3:20" x14ac:dyDescent="0.25">
      <c r="C6334" s="3"/>
      <c r="E6334" s="4"/>
      <c r="H6334" s="2"/>
      <c r="K6334" s="2"/>
      <c r="N6334" s="2"/>
      <c r="P6334" s="5"/>
      <c r="Q6334" s="2"/>
      <c r="T6334" s="2"/>
    </row>
    <row r="6335" spans="3:20" x14ac:dyDescent="0.25">
      <c r="C6335" s="3"/>
      <c r="E6335" s="4"/>
      <c r="H6335" s="2"/>
      <c r="K6335" s="2"/>
      <c r="N6335" s="2"/>
      <c r="P6335" s="5"/>
      <c r="Q6335" s="2"/>
      <c r="T6335" s="2"/>
    </row>
    <row r="6336" spans="3:20" x14ac:dyDescent="0.25">
      <c r="C6336" s="3"/>
      <c r="E6336" s="4"/>
      <c r="H6336" s="2"/>
      <c r="K6336" s="2"/>
      <c r="N6336" s="2"/>
      <c r="P6336" s="5"/>
      <c r="Q6336" s="2"/>
      <c r="T6336" s="2"/>
    </row>
    <row r="6337" spans="3:20" x14ac:dyDescent="0.25">
      <c r="C6337" s="3"/>
      <c r="E6337" s="4"/>
      <c r="H6337" s="2"/>
      <c r="K6337" s="2"/>
      <c r="N6337" s="2"/>
      <c r="P6337" s="5"/>
      <c r="Q6337" s="2"/>
      <c r="T6337" s="2"/>
    </row>
    <row r="6338" spans="3:20" x14ac:dyDescent="0.25">
      <c r="C6338" s="3"/>
      <c r="E6338" s="4"/>
      <c r="H6338" s="2"/>
      <c r="K6338" s="2"/>
      <c r="N6338" s="2"/>
      <c r="P6338" s="5"/>
      <c r="Q6338" s="2"/>
      <c r="T6338" s="2"/>
    </row>
    <row r="6339" spans="3:20" x14ac:dyDescent="0.25">
      <c r="C6339" s="3"/>
      <c r="E6339" s="4"/>
      <c r="H6339" s="2"/>
      <c r="K6339" s="2"/>
      <c r="N6339" s="2"/>
      <c r="P6339" s="5"/>
      <c r="Q6339" s="2"/>
      <c r="T6339" s="2"/>
    </row>
    <row r="6340" spans="3:20" x14ac:dyDescent="0.25">
      <c r="C6340" s="3"/>
      <c r="E6340" s="4"/>
      <c r="H6340" s="2"/>
      <c r="K6340" s="2"/>
      <c r="N6340" s="2"/>
      <c r="P6340" s="5"/>
      <c r="Q6340" s="2"/>
      <c r="T6340" s="2"/>
    </row>
    <row r="6341" spans="3:20" x14ac:dyDescent="0.25">
      <c r="C6341" s="3"/>
      <c r="E6341" s="4"/>
      <c r="H6341" s="2"/>
      <c r="K6341" s="2"/>
      <c r="N6341" s="2"/>
      <c r="P6341" s="5"/>
      <c r="Q6341" s="2"/>
      <c r="T6341" s="2"/>
    </row>
    <row r="6342" spans="3:20" x14ac:dyDescent="0.25">
      <c r="C6342" s="3"/>
      <c r="E6342" s="4"/>
      <c r="H6342" s="2"/>
      <c r="K6342" s="2"/>
      <c r="N6342" s="2"/>
      <c r="P6342" s="5"/>
      <c r="Q6342" s="2"/>
      <c r="T6342" s="2"/>
    </row>
    <row r="6343" spans="3:20" x14ac:dyDescent="0.25">
      <c r="C6343" s="3"/>
      <c r="E6343" s="4"/>
      <c r="H6343" s="2"/>
      <c r="K6343" s="2"/>
      <c r="N6343" s="2"/>
      <c r="P6343" s="5"/>
      <c r="Q6343" s="2"/>
      <c r="T6343" s="2"/>
    </row>
    <row r="6344" spans="3:20" x14ac:dyDescent="0.25">
      <c r="C6344" s="3"/>
      <c r="E6344" s="4"/>
      <c r="H6344" s="2"/>
      <c r="K6344" s="2"/>
      <c r="N6344" s="2"/>
      <c r="P6344" s="5"/>
      <c r="Q6344" s="2"/>
      <c r="T6344" s="2"/>
    </row>
    <row r="6345" spans="3:20" x14ac:dyDescent="0.25">
      <c r="C6345" s="3"/>
      <c r="E6345" s="4"/>
      <c r="H6345" s="2"/>
      <c r="K6345" s="2"/>
      <c r="N6345" s="2"/>
      <c r="P6345" s="5"/>
      <c r="Q6345" s="2"/>
      <c r="T6345" s="2"/>
    </row>
    <row r="6346" spans="3:20" x14ac:dyDescent="0.25">
      <c r="C6346" s="3"/>
      <c r="E6346" s="4"/>
      <c r="H6346" s="2"/>
      <c r="K6346" s="2"/>
      <c r="N6346" s="2"/>
      <c r="P6346" s="5"/>
      <c r="Q6346" s="2"/>
      <c r="T6346" s="2"/>
    </row>
    <row r="6347" spans="3:20" x14ac:dyDescent="0.25">
      <c r="C6347" s="3"/>
      <c r="E6347" s="4"/>
      <c r="H6347" s="2"/>
      <c r="K6347" s="2"/>
      <c r="N6347" s="2"/>
      <c r="P6347" s="5"/>
      <c r="Q6347" s="2"/>
      <c r="T6347" s="2"/>
    </row>
    <row r="6348" spans="3:20" x14ac:dyDescent="0.25">
      <c r="C6348" s="3"/>
      <c r="E6348" s="4"/>
      <c r="H6348" s="2"/>
      <c r="K6348" s="2"/>
      <c r="N6348" s="2"/>
      <c r="P6348" s="5"/>
      <c r="Q6348" s="2"/>
      <c r="T6348" s="2"/>
    </row>
    <row r="6349" spans="3:20" x14ac:dyDescent="0.25">
      <c r="C6349" s="3"/>
      <c r="E6349" s="4"/>
      <c r="H6349" s="2"/>
      <c r="K6349" s="2"/>
      <c r="N6349" s="2"/>
      <c r="P6349" s="5"/>
      <c r="Q6349" s="2"/>
      <c r="T6349" s="2"/>
    </row>
    <row r="6350" spans="3:20" x14ac:dyDescent="0.25">
      <c r="C6350" s="3"/>
      <c r="E6350" s="4"/>
      <c r="H6350" s="2"/>
      <c r="K6350" s="2"/>
      <c r="N6350" s="2"/>
      <c r="P6350" s="5"/>
      <c r="Q6350" s="2"/>
      <c r="T6350" s="2"/>
    </row>
    <row r="6351" spans="3:20" x14ac:dyDescent="0.25">
      <c r="C6351" s="3"/>
      <c r="E6351" s="4"/>
      <c r="H6351" s="2"/>
      <c r="K6351" s="2"/>
      <c r="N6351" s="2"/>
      <c r="P6351" s="5"/>
      <c r="Q6351" s="2"/>
      <c r="T6351" s="2"/>
    </row>
    <row r="6352" spans="3:20" x14ac:dyDescent="0.25">
      <c r="C6352" s="3"/>
      <c r="E6352" s="4"/>
      <c r="H6352" s="2"/>
      <c r="K6352" s="2"/>
      <c r="N6352" s="2"/>
      <c r="P6352" s="5"/>
      <c r="Q6352" s="2"/>
      <c r="T6352" s="2"/>
    </row>
    <row r="6353" spans="3:20" x14ac:dyDescent="0.25">
      <c r="C6353" s="3"/>
      <c r="E6353" s="4"/>
      <c r="H6353" s="2"/>
      <c r="K6353" s="2"/>
      <c r="N6353" s="2"/>
      <c r="P6353" s="5"/>
      <c r="Q6353" s="2"/>
      <c r="T6353" s="2"/>
    </row>
    <row r="6354" spans="3:20" x14ac:dyDescent="0.25">
      <c r="C6354" s="3"/>
      <c r="E6354" s="4"/>
      <c r="H6354" s="2"/>
      <c r="K6354" s="2"/>
      <c r="N6354" s="2"/>
      <c r="P6354" s="5"/>
      <c r="Q6354" s="2"/>
      <c r="T6354" s="2"/>
    </row>
    <row r="6355" spans="3:20" x14ac:dyDescent="0.25">
      <c r="C6355" s="3"/>
      <c r="E6355" s="4"/>
      <c r="H6355" s="2"/>
      <c r="K6355" s="2"/>
      <c r="N6355" s="2"/>
      <c r="P6355" s="5"/>
      <c r="Q6355" s="2"/>
      <c r="T6355" s="2"/>
    </row>
    <row r="6356" spans="3:20" x14ac:dyDescent="0.25">
      <c r="C6356" s="3"/>
      <c r="E6356" s="4"/>
      <c r="H6356" s="2"/>
      <c r="K6356" s="2"/>
      <c r="N6356" s="2"/>
      <c r="P6356" s="5"/>
      <c r="Q6356" s="2"/>
      <c r="T6356" s="2"/>
    </row>
    <row r="6357" spans="3:20" x14ac:dyDescent="0.25">
      <c r="C6357" s="3"/>
      <c r="E6357" s="4"/>
      <c r="H6357" s="2"/>
      <c r="K6357" s="2"/>
      <c r="N6357" s="2"/>
      <c r="P6357" s="5"/>
      <c r="Q6357" s="2"/>
      <c r="T6357" s="2"/>
    </row>
    <row r="6358" spans="3:20" x14ac:dyDescent="0.25">
      <c r="C6358" s="3"/>
      <c r="E6358" s="4"/>
      <c r="H6358" s="2"/>
      <c r="K6358" s="2"/>
      <c r="N6358" s="2"/>
      <c r="P6358" s="5"/>
      <c r="Q6358" s="2"/>
      <c r="T6358" s="2"/>
    </row>
    <row r="6359" spans="3:20" x14ac:dyDescent="0.25">
      <c r="C6359" s="3"/>
      <c r="E6359" s="4"/>
      <c r="H6359" s="2"/>
      <c r="K6359" s="2"/>
      <c r="N6359" s="2"/>
      <c r="P6359" s="5"/>
      <c r="Q6359" s="2"/>
      <c r="T6359" s="2"/>
    </row>
    <row r="6360" spans="3:20" x14ac:dyDescent="0.25">
      <c r="C6360" s="3"/>
      <c r="E6360" s="4"/>
      <c r="H6360" s="2"/>
      <c r="K6360" s="2"/>
      <c r="N6360" s="2"/>
      <c r="P6360" s="5"/>
      <c r="Q6360" s="2"/>
      <c r="T6360" s="2"/>
    </row>
    <row r="6361" spans="3:20" x14ac:dyDescent="0.25">
      <c r="C6361" s="3"/>
      <c r="E6361" s="4"/>
      <c r="H6361" s="2"/>
      <c r="K6361" s="2"/>
      <c r="N6361" s="2"/>
      <c r="P6361" s="5"/>
      <c r="Q6361" s="2"/>
      <c r="T6361" s="2"/>
    </row>
    <row r="6362" spans="3:20" x14ac:dyDescent="0.25">
      <c r="C6362" s="3"/>
      <c r="E6362" s="4"/>
      <c r="H6362" s="2"/>
      <c r="K6362" s="2"/>
      <c r="N6362" s="2"/>
      <c r="P6362" s="5"/>
      <c r="Q6362" s="2"/>
      <c r="T6362" s="2"/>
    </row>
    <row r="6363" spans="3:20" x14ac:dyDescent="0.25">
      <c r="C6363" s="3"/>
      <c r="E6363" s="4"/>
      <c r="H6363" s="2"/>
      <c r="K6363" s="2"/>
      <c r="N6363" s="2"/>
      <c r="P6363" s="5"/>
      <c r="Q6363" s="2"/>
      <c r="T6363" s="2"/>
    </row>
    <row r="6364" spans="3:20" x14ac:dyDescent="0.25">
      <c r="C6364" s="3"/>
      <c r="E6364" s="4"/>
      <c r="H6364" s="2"/>
      <c r="K6364" s="2"/>
      <c r="N6364" s="2"/>
      <c r="P6364" s="5"/>
      <c r="Q6364" s="2"/>
      <c r="T6364" s="2"/>
    </row>
    <row r="6365" spans="3:20" x14ac:dyDescent="0.25">
      <c r="C6365" s="3"/>
      <c r="E6365" s="4"/>
      <c r="H6365" s="2"/>
      <c r="K6365" s="2"/>
      <c r="N6365" s="2"/>
      <c r="P6365" s="5"/>
      <c r="Q6365" s="2"/>
      <c r="T6365" s="2"/>
    </row>
    <row r="6366" spans="3:20" x14ac:dyDescent="0.25">
      <c r="C6366" s="3"/>
      <c r="E6366" s="4"/>
      <c r="H6366" s="2"/>
      <c r="K6366" s="2"/>
      <c r="N6366" s="2"/>
      <c r="P6366" s="5"/>
      <c r="Q6366" s="2"/>
      <c r="T6366" s="2"/>
    </row>
    <row r="6367" spans="3:20" x14ac:dyDescent="0.25">
      <c r="C6367" s="3"/>
      <c r="E6367" s="4"/>
      <c r="H6367" s="2"/>
      <c r="K6367" s="2"/>
      <c r="N6367" s="2"/>
      <c r="P6367" s="5"/>
      <c r="Q6367" s="2"/>
      <c r="T6367" s="2"/>
    </row>
    <row r="6368" spans="3:20" x14ac:dyDescent="0.25">
      <c r="C6368" s="3"/>
      <c r="E6368" s="4"/>
      <c r="H6368" s="2"/>
      <c r="K6368" s="2"/>
      <c r="N6368" s="2"/>
      <c r="P6368" s="5"/>
      <c r="Q6368" s="2"/>
      <c r="T6368" s="2"/>
    </row>
    <row r="6369" spans="3:20" x14ac:dyDescent="0.25">
      <c r="C6369" s="3"/>
      <c r="E6369" s="4"/>
      <c r="H6369" s="2"/>
      <c r="K6369" s="2"/>
      <c r="N6369" s="2"/>
      <c r="P6369" s="5"/>
      <c r="Q6369" s="2"/>
      <c r="T6369" s="2"/>
    </row>
    <row r="6370" spans="3:20" x14ac:dyDescent="0.25">
      <c r="C6370" s="3"/>
      <c r="E6370" s="4"/>
      <c r="H6370" s="2"/>
      <c r="K6370" s="2"/>
      <c r="N6370" s="2"/>
      <c r="P6370" s="5"/>
      <c r="Q6370" s="2"/>
      <c r="T6370" s="2"/>
    </row>
    <row r="6371" spans="3:20" x14ac:dyDescent="0.25">
      <c r="C6371" s="3"/>
      <c r="E6371" s="4"/>
      <c r="H6371" s="2"/>
      <c r="K6371" s="2"/>
      <c r="N6371" s="2"/>
      <c r="P6371" s="5"/>
      <c r="Q6371" s="2"/>
      <c r="T6371" s="2"/>
    </row>
    <row r="6372" spans="3:20" x14ac:dyDescent="0.25">
      <c r="C6372" s="3"/>
      <c r="E6372" s="4"/>
      <c r="H6372" s="2"/>
      <c r="K6372" s="2"/>
      <c r="N6372" s="2"/>
      <c r="P6372" s="5"/>
      <c r="Q6372" s="2"/>
      <c r="T6372" s="2"/>
    </row>
    <row r="6373" spans="3:20" x14ac:dyDescent="0.25">
      <c r="C6373" s="3"/>
      <c r="E6373" s="4"/>
      <c r="H6373" s="2"/>
      <c r="K6373" s="2"/>
      <c r="N6373" s="2"/>
      <c r="P6373" s="5"/>
      <c r="Q6373" s="2"/>
      <c r="T6373" s="2"/>
    </row>
    <row r="6374" spans="3:20" x14ac:dyDescent="0.25">
      <c r="C6374" s="3"/>
      <c r="E6374" s="4"/>
      <c r="H6374" s="2"/>
      <c r="K6374" s="2"/>
      <c r="N6374" s="2"/>
      <c r="P6374" s="5"/>
      <c r="Q6374" s="2"/>
      <c r="T6374" s="2"/>
    </row>
    <row r="6375" spans="3:20" x14ac:dyDescent="0.25">
      <c r="C6375" s="3"/>
      <c r="E6375" s="4"/>
      <c r="H6375" s="2"/>
      <c r="K6375" s="2"/>
      <c r="N6375" s="2"/>
      <c r="P6375" s="5"/>
      <c r="Q6375" s="2"/>
      <c r="T6375" s="2"/>
    </row>
    <row r="6376" spans="3:20" x14ac:dyDescent="0.25">
      <c r="C6376" s="3"/>
      <c r="E6376" s="4"/>
      <c r="H6376" s="2"/>
      <c r="K6376" s="2"/>
      <c r="N6376" s="2"/>
      <c r="P6376" s="5"/>
      <c r="Q6376" s="2"/>
      <c r="T6376" s="2"/>
    </row>
    <row r="6377" spans="3:20" x14ac:dyDescent="0.25">
      <c r="C6377" s="3"/>
      <c r="E6377" s="4"/>
      <c r="H6377" s="2"/>
      <c r="K6377" s="2"/>
      <c r="N6377" s="2"/>
      <c r="P6377" s="5"/>
      <c r="Q6377" s="2"/>
      <c r="T6377" s="2"/>
    </row>
    <row r="6378" spans="3:20" x14ac:dyDescent="0.25">
      <c r="C6378" s="3"/>
      <c r="E6378" s="4"/>
      <c r="H6378" s="2"/>
      <c r="K6378" s="2"/>
      <c r="N6378" s="2"/>
      <c r="P6378" s="5"/>
      <c r="Q6378" s="2"/>
      <c r="T6378" s="2"/>
    </row>
    <row r="6379" spans="3:20" x14ac:dyDescent="0.25">
      <c r="C6379" s="3"/>
      <c r="E6379" s="4"/>
      <c r="H6379" s="2"/>
      <c r="K6379" s="2"/>
      <c r="N6379" s="2"/>
      <c r="P6379" s="5"/>
      <c r="Q6379" s="2"/>
      <c r="T6379" s="2"/>
    </row>
    <row r="6380" spans="3:20" x14ac:dyDescent="0.25">
      <c r="C6380" s="3"/>
      <c r="E6380" s="4"/>
      <c r="H6380" s="2"/>
      <c r="K6380" s="2"/>
      <c r="N6380" s="2"/>
      <c r="P6380" s="5"/>
      <c r="Q6380" s="2"/>
      <c r="T6380" s="2"/>
    </row>
    <row r="6381" spans="3:20" x14ac:dyDescent="0.25">
      <c r="C6381" s="3"/>
      <c r="E6381" s="4"/>
      <c r="H6381" s="2"/>
      <c r="K6381" s="2"/>
      <c r="N6381" s="2"/>
      <c r="P6381" s="5"/>
      <c r="Q6381" s="2"/>
      <c r="T6381" s="2"/>
    </row>
    <row r="6382" spans="3:20" x14ac:dyDescent="0.25">
      <c r="C6382" s="3"/>
      <c r="E6382" s="4"/>
      <c r="H6382" s="2"/>
      <c r="K6382" s="2"/>
      <c r="N6382" s="2"/>
      <c r="P6382" s="5"/>
      <c r="Q6382" s="2"/>
      <c r="T6382" s="2"/>
    </row>
    <row r="6383" spans="3:20" x14ac:dyDescent="0.25">
      <c r="C6383" s="3"/>
      <c r="E6383" s="4"/>
      <c r="H6383" s="2"/>
      <c r="K6383" s="2"/>
      <c r="N6383" s="2"/>
      <c r="P6383" s="5"/>
      <c r="Q6383" s="2"/>
      <c r="T6383" s="2"/>
    </row>
    <row r="6384" spans="3:20" x14ac:dyDescent="0.25">
      <c r="C6384" s="3"/>
      <c r="E6384" s="4"/>
      <c r="H6384" s="2"/>
      <c r="K6384" s="2"/>
      <c r="N6384" s="2"/>
      <c r="P6384" s="5"/>
      <c r="Q6384" s="2"/>
      <c r="T6384" s="2"/>
    </row>
    <row r="6385" spans="3:20" x14ac:dyDescent="0.25">
      <c r="C6385" s="3"/>
      <c r="E6385" s="4"/>
      <c r="H6385" s="2"/>
      <c r="K6385" s="2"/>
      <c r="N6385" s="2"/>
      <c r="P6385" s="5"/>
      <c r="Q6385" s="2"/>
      <c r="T6385" s="2"/>
    </row>
    <row r="6386" spans="3:20" x14ac:dyDescent="0.25">
      <c r="C6386" s="3"/>
      <c r="E6386" s="4"/>
      <c r="H6386" s="2"/>
      <c r="K6386" s="2"/>
      <c r="N6386" s="2"/>
      <c r="P6386" s="5"/>
      <c r="Q6386" s="2"/>
      <c r="T6386" s="2"/>
    </row>
    <row r="6387" spans="3:20" x14ac:dyDescent="0.25">
      <c r="C6387" s="3"/>
      <c r="E6387" s="4"/>
      <c r="H6387" s="2"/>
      <c r="K6387" s="2"/>
      <c r="N6387" s="2"/>
      <c r="P6387" s="5"/>
      <c r="Q6387" s="2"/>
      <c r="T6387" s="2"/>
    </row>
    <row r="6388" spans="3:20" x14ac:dyDescent="0.25">
      <c r="C6388" s="3"/>
      <c r="E6388" s="4"/>
      <c r="H6388" s="2"/>
      <c r="K6388" s="2"/>
      <c r="N6388" s="2"/>
      <c r="P6388" s="5"/>
      <c r="Q6388" s="2"/>
      <c r="T6388" s="2"/>
    </row>
    <row r="6389" spans="3:20" x14ac:dyDescent="0.25">
      <c r="C6389" s="3"/>
      <c r="E6389" s="4"/>
      <c r="H6389" s="2"/>
      <c r="K6389" s="2"/>
      <c r="N6389" s="2"/>
      <c r="P6389" s="5"/>
      <c r="Q6389" s="2"/>
      <c r="T6389" s="2"/>
    </row>
    <row r="6390" spans="3:20" x14ac:dyDescent="0.25">
      <c r="C6390" s="3"/>
      <c r="E6390" s="4"/>
      <c r="H6390" s="2"/>
      <c r="K6390" s="2"/>
      <c r="N6390" s="2"/>
      <c r="P6390" s="5"/>
      <c r="Q6390" s="2"/>
      <c r="T6390" s="2"/>
    </row>
    <row r="6391" spans="3:20" x14ac:dyDescent="0.25">
      <c r="C6391" s="3"/>
      <c r="E6391" s="4"/>
      <c r="H6391" s="2"/>
      <c r="K6391" s="2"/>
      <c r="N6391" s="2"/>
      <c r="P6391" s="5"/>
      <c r="Q6391" s="2"/>
      <c r="T6391" s="2"/>
    </row>
    <row r="6392" spans="3:20" x14ac:dyDescent="0.25">
      <c r="C6392" s="3"/>
      <c r="E6392" s="4"/>
      <c r="H6392" s="2"/>
      <c r="K6392" s="2"/>
      <c r="N6392" s="2"/>
      <c r="P6392" s="5"/>
      <c r="Q6392" s="2"/>
      <c r="T6392" s="2"/>
    </row>
    <row r="6393" spans="3:20" x14ac:dyDescent="0.25">
      <c r="C6393" s="3"/>
      <c r="E6393" s="4"/>
      <c r="H6393" s="2"/>
      <c r="K6393" s="2"/>
      <c r="N6393" s="2"/>
      <c r="P6393" s="5"/>
      <c r="Q6393" s="2"/>
      <c r="T6393" s="2"/>
    </row>
    <row r="6394" spans="3:20" x14ac:dyDescent="0.25">
      <c r="C6394" s="3"/>
      <c r="E6394" s="4"/>
      <c r="H6394" s="2"/>
      <c r="K6394" s="2"/>
      <c r="N6394" s="2"/>
      <c r="P6394" s="5"/>
      <c r="Q6394" s="2"/>
      <c r="T6394" s="2"/>
    </row>
    <row r="6395" spans="3:20" x14ac:dyDescent="0.25">
      <c r="C6395" s="3"/>
      <c r="E6395" s="4"/>
      <c r="H6395" s="2"/>
      <c r="K6395" s="2"/>
      <c r="N6395" s="2"/>
      <c r="P6395" s="5"/>
      <c r="Q6395" s="2"/>
      <c r="T6395" s="2"/>
    </row>
    <row r="6396" spans="3:20" x14ac:dyDescent="0.25">
      <c r="C6396" s="3"/>
      <c r="E6396" s="4"/>
      <c r="H6396" s="2"/>
      <c r="K6396" s="2"/>
      <c r="N6396" s="2"/>
      <c r="P6396" s="5"/>
      <c r="Q6396" s="2"/>
      <c r="T6396" s="2"/>
    </row>
    <row r="6397" spans="3:20" x14ac:dyDescent="0.25">
      <c r="C6397" s="3"/>
      <c r="E6397" s="4"/>
      <c r="H6397" s="2"/>
      <c r="K6397" s="2"/>
      <c r="N6397" s="2"/>
      <c r="P6397" s="5"/>
      <c r="Q6397" s="2"/>
      <c r="T6397" s="2"/>
    </row>
    <row r="6398" spans="3:20" x14ac:dyDescent="0.25">
      <c r="C6398" s="3"/>
      <c r="E6398" s="4"/>
      <c r="H6398" s="2"/>
      <c r="K6398" s="2"/>
      <c r="N6398" s="2"/>
      <c r="P6398" s="5"/>
      <c r="Q6398" s="2"/>
      <c r="T6398" s="2"/>
    </row>
    <row r="6399" spans="3:20" x14ac:dyDescent="0.25">
      <c r="C6399" s="3"/>
      <c r="E6399" s="4"/>
      <c r="H6399" s="2"/>
      <c r="K6399" s="2"/>
      <c r="N6399" s="2"/>
      <c r="P6399" s="5"/>
      <c r="Q6399" s="2"/>
      <c r="T6399" s="2"/>
    </row>
    <row r="6400" spans="3:20" x14ac:dyDescent="0.25">
      <c r="C6400" s="3"/>
      <c r="E6400" s="4"/>
      <c r="H6400" s="2"/>
      <c r="K6400" s="2"/>
      <c r="N6400" s="2"/>
      <c r="P6400" s="5"/>
      <c r="Q6400" s="2"/>
      <c r="T6400" s="2"/>
    </row>
    <row r="6401" spans="3:20" x14ac:dyDescent="0.25">
      <c r="C6401" s="3"/>
      <c r="E6401" s="4"/>
      <c r="H6401" s="2"/>
      <c r="K6401" s="2"/>
      <c r="N6401" s="2"/>
      <c r="P6401" s="5"/>
      <c r="Q6401" s="2"/>
      <c r="T6401" s="2"/>
    </row>
    <row r="6402" spans="3:20" x14ac:dyDescent="0.25">
      <c r="C6402" s="3"/>
      <c r="E6402" s="4"/>
      <c r="H6402" s="2"/>
      <c r="K6402" s="2"/>
      <c r="N6402" s="2"/>
      <c r="P6402" s="5"/>
      <c r="Q6402" s="2"/>
      <c r="T6402" s="2"/>
    </row>
    <row r="6403" spans="3:20" x14ac:dyDescent="0.25">
      <c r="C6403" s="3"/>
      <c r="E6403" s="4"/>
      <c r="H6403" s="2"/>
      <c r="K6403" s="2"/>
      <c r="N6403" s="2"/>
      <c r="P6403" s="5"/>
      <c r="Q6403" s="2"/>
      <c r="T6403" s="2"/>
    </row>
    <row r="6404" spans="3:20" x14ac:dyDescent="0.25">
      <c r="C6404" s="3"/>
      <c r="E6404" s="4"/>
      <c r="H6404" s="2"/>
      <c r="K6404" s="2"/>
      <c r="N6404" s="2"/>
      <c r="P6404" s="5"/>
      <c r="Q6404" s="2"/>
      <c r="T6404" s="2"/>
    </row>
    <row r="6405" spans="3:20" x14ac:dyDescent="0.25">
      <c r="C6405" s="3"/>
      <c r="E6405" s="4"/>
      <c r="H6405" s="2"/>
      <c r="K6405" s="2"/>
      <c r="N6405" s="2"/>
      <c r="P6405" s="5"/>
      <c r="Q6405" s="2"/>
      <c r="T6405" s="2"/>
    </row>
    <row r="6406" spans="3:20" x14ac:dyDescent="0.25">
      <c r="C6406" s="3"/>
      <c r="E6406" s="4"/>
      <c r="H6406" s="2"/>
      <c r="K6406" s="2"/>
      <c r="N6406" s="2"/>
      <c r="P6406" s="5"/>
      <c r="Q6406" s="2"/>
      <c r="T6406" s="2"/>
    </row>
    <row r="6407" spans="3:20" x14ac:dyDescent="0.25">
      <c r="C6407" s="3"/>
      <c r="E6407" s="4"/>
      <c r="H6407" s="2"/>
      <c r="K6407" s="2"/>
      <c r="N6407" s="2"/>
      <c r="P6407" s="5"/>
      <c r="Q6407" s="2"/>
      <c r="T6407" s="2"/>
    </row>
    <row r="6408" spans="3:20" x14ac:dyDescent="0.25">
      <c r="C6408" s="3"/>
      <c r="E6408" s="4"/>
      <c r="H6408" s="2"/>
      <c r="K6408" s="2"/>
      <c r="N6408" s="2"/>
      <c r="P6408" s="5"/>
      <c r="Q6408" s="2"/>
      <c r="T6408" s="2"/>
    </row>
    <row r="6409" spans="3:20" x14ac:dyDescent="0.25">
      <c r="C6409" s="3"/>
      <c r="E6409" s="4"/>
      <c r="H6409" s="2"/>
      <c r="K6409" s="2"/>
      <c r="N6409" s="2"/>
      <c r="P6409" s="5"/>
      <c r="Q6409" s="2"/>
      <c r="T6409" s="2"/>
    </row>
    <row r="6410" spans="3:20" x14ac:dyDescent="0.25">
      <c r="C6410" s="3"/>
      <c r="E6410" s="4"/>
      <c r="H6410" s="2"/>
      <c r="K6410" s="2"/>
      <c r="N6410" s="2"/>
      <c r="P6410" s="5"/>
      <c r="Q6410" s="2"/>
      <c r="T6410" s="2"/>
    </row>
    <row r="6411" spans="3:20" x14ac:dyDescent="0.25">
      <c r="C6411" s="3"/>
      <c r="E6411" s="4"/>
      <c r="H6411" s="2"/>
      <c r="K6411" s="2"/>
      <c r="N6411" s="2"/>
      <c r="P6411" s="5"/>
      <c r="Q6411" s="2"/>
      <c r="T6411" s="2"/>
    </row>
    <row r="6412" spans="3:20" x14ac:dyDescent="0.25">
      <c r="C6412" s="3"/>
      <c r="E6412" s="4"/>
      <c r="H6412" s="2"/>
      <c r="K6412" s="2"/>
      <c r="N6412" s="2"/>
      <c r="P6412" s="5"/>
      <c r="Q6412" s="2"/>
      <c r="T6412" s="2"/>
    </row>
    <row r="6413" spans="3:20" x14ac:dyDescent="0.25">
      <c r="C6413" s="3"/>
      <c r="E6413" s="4"/>
      <c r="H6413" s="2"/>
      <c r="K6413" s="2"/>
      <c r="N6413" s="2"/>
      <c r="P6413" s="5"/>
      <c r="Q6413" s="2"/>
      <c r="T6413" s="2"/>
    </row>
    <row r="6414" spans="3:20" x14ac:dyDescent="0.25">
      <c r="C6414" s="3"/>
      <c r="E6414" s="4"/>
      <c r="H6414" s="2"/>
      <c r="K6414" s="2"/>
      <c r="N6414" s="2"/>
      <c r="P6414" s="5"/>
      <c r="Q6414" s="2"/>
      <c r="T6414" s="2"/>
    </row>
    <row r="6415" spans="3:20" x14ac:dyDescent="0.25">
      <c r="C6415" s="3"/>
      <c r="E6415" s="4"/>
      <c r="H6415" s="2"/>
      <c r="K6415" s="2"/>
      <c r="N6415" s="2"/>
      <c r="P6415" s="5"/>
      <c r="Q6415" s="2"/>
      <c r="T6415" s="2"/>
    </row>
    <row r="6416" spans="3:20" x14ac:dyDescent="0.25">
      <c r="C6416" s="3"/>
      <c r="E6416" s="4"/>
      <c r="H6416" s="2"/>
      <c r="K6416" s="2"/>
      <c r="N6416" s="2"/>
      <c r="P6416" s="5"/>
      <c r="Q6416" s="2"/>
      <c r="T6416" s="2"/>
    </row>
    <row r="6417" spans="3:20" x14ac:dyDescent="0.25">
      <c r="C6417" s="3"/>
      <c r="E6417" s="4"/>
      <c r="H6417" s="2"/>
      <c r="K6417" s="2"/>
      <c r="N6417" s="2"/>
      <c r="P6417" s="5"/>
      <c r="Q6417" s="2"/>
      <c r="T6417" s="2"/>
    </row>
    <row r="6418" spans="3:20" x14ac:dyDescent="0.25">
      <c r="C6418" s="3"/>
      <c r="E6418" s="4"/>
      <c r="H6418" s="2"/>
      <c r="K6418" s="2"/>
      <c r="N6418" s="2"/>
      <c r="P6418" s="5"/>
      <c r="Q6418" s="2"/>
      <c r="T6418" s="2"/>
    </row>
    <row r="6419" spans="3:20" x14ac:dyDescent="0.25">
      <c r="C6419" s="3"/>
      <c r="E6419" s="4"/>
      <c r="H6419" s="2"/>
      <c r="K6419" s="2"/>
      <c r="N6419" s="2"/>
      <c r="P6419" s="5"/>
      <c r="Q6419" s="2"/>
      <c r="T6419" s="2"/>
    </row>
    <row r="6420" spans="3:20" x14ac:dyDescent="0.25">
      <c r="C6420" s="3"/>
      <c r="E6420" s="4"/>
      <c r="H6420" s="2"/>
      <c r="K6420" s="2"/>
      <c r="N6420" s="2"/>
      <c r="P6420" s="5"/>
      <c r="Q6420" s="2"/>
      <c r="T6420" s="2"/>
    </row>
    <row r="6421" spans="3:20" x14ac:dyDescent="0.25">
      <c r="C6421" s="3"/>
      <c r="E6421" s="4"/>
      <c r="H6421" s="2"/>
      <c r="K6421" s="2"/>
      <c r="N6421" s="2"/>
      <c r="P6421" s="5"/>
      <c r="Q6421" s="2"/>
      <c r="T6421" s="2"/>
    </row>
    <row r="6422" spans="3:20" x14ac:dyDescent="0.25">
      <c r="C6422" s="3"/>
      <c r="E6422" s="4"/>
      <c r="H6422" s="2"/>
      <c r="K6422" s="2"/>
      <c r="N6422" s="2"/>
      <c r="P6422" s="5"/>
      <c r="Q6422" s="2"/>
      <c r="T6422" s="2"/>
    </row>
    <row r="6423" spans="3:20" x14ac:dyDescent="0.25">
      <c r="C6423" s="3"/>
      <c r="E6423" s="4"/>
      <c r="H6423" s="2"/>
      <c r="K6423" s="2"/>
      <c r="N6423" s="2"/>
      <c r="P6423" s="5"/>
      <c r="Q6423" s="2"/>
      <c r="T6423" s="2"/>
    </row>
    <row r="6424" spans="3:20" x14ac:dyDescent="0.25">
      <c r="C6424" s="3"/>
      <c r="E6424" s="4"/>
      <c r="H6424" s="2"/>
      <c r="K6424" s="2"/>
      <c r="N6424" s="2"/>
      <c r="P6424" s="5"/>
      <c r="Q6424" s="2"/>
      <c r="T6424" s="2"/>
    </row>
    <row r="6425" spans="3:20" x14ac:dyDescent="0.25">
      <c r="C6425" s="3"/>
      <c r="E6425" s="4"/>
      <c r="H6425" s="2"/>
      <c r="K6425" s="2"/>
      <c r="N6425" s="2"/>
      <c r="P6425" s="5"/>
      <c r="Q6425" s="2"/>
      <c r="T6425" s="2"/>
    </row>
    <row r="6426" spans="3:20" x14ac:dyDescent="0.25">
      <c r="C6426" s="3"/>
      <c r="E6426" s="4"/>
      <c r="H6426" s="2"/>
      <c r="K6426" s="2"/>
      <c r="N6426" s="2"/>
      <c r="P6426" s="5"/>
      <c r="Q6426" s="2"/>
      <c r="T6426" s="2"/>
    </row>
    <row r="6427" spans="3:20" x14ac:dyDescent="0.25">
      <c r="C6427" s="3"/>
      <c r="E6427" s="4"/>
      <c r="H6427" s="2"/>
      <c r="K6427" s="2"/>
      <c r="N6427" s="2"/>
      <c r="P6427" s="5"/>
      <c r="Q6427" s="2"/>
      <c r="T6427" s="2"/>
    </row>
    <row r="6428" spans="3:20" x14ac:dyDescent="0.25">
      <c r="C6428" s="3"/>
      <c r="E6428" s="4"/>
      <c r="H6428" s="2"/>
      <c r="K6428" s="2"/>
      <c r="N6428" s="2"/>
      <c r="P6428" s="5"/>
      <c r="Q6428" s="2"/>
      <c r="T6428" s="2"/>
    </row>
    <row r="6429" spans="3:20" x14ac:dyDescent="0.25">
      <c r="C6429" s="3"/>
      <c r="E6429" s="4"/>
      <c r="H6429" s="2"/>
      <c r="K6429" s="2"/>
      <c r="N6429" s="2"/>
      <c r="P6429" s="5"/>
      <c r="Q6429" s="2"/>
      <c r="T6429" s="2"/>
    </row>
    <row r="6430" spans="3:20" x14ac:dyDescent="0.25">
      <c r="C6430" s="3"/>
      <c r="E6430" s="4"/>
      <c r="H6430" s="2"/>
      <c r="K6430" s="2"/>
      <c r="N6430" s="2"/>
      <c r="P6430" s="5"/>
      <c r="Q6430" s="2"/>
      <c r="T6430" s="2"/>
    </row>
    <row r="6431" spans="3:20" x14ac:dyDescent="0.25">
      <c r="C6431" s="3"/>
      <c r="E6431" s="4"/>
      <c r="H6431" s="2"/>
      <c r="K6431" s="2"/>
      <c r="N6431" s="2"/>
      <c r="P6431" s="5"/>
      <c r="Q6431" s="2"/>
      <c r="T6431" s="2"/>
    </row>
    <row r="6432" spans="3:20" x14ac:dyDescent="0.25">
      <c r="C6432" s="3"/>
      <c r="E6432" s="4"/>
      <c r="H6432" s="2"/>
      <c r="K6432" s="2"/>
      <c r="N6432" s="2"/>
      <c r="P6432" s="5"/>
      <c r="Q6432" s="2"/>
      <c r="T6432" s="2"/>
    </row>
    <row r="6433" spans="3:20" x14ac:dyDescent="0.25">
      <c r="C6433" s="3"/>
      <c r="E6433" s="4"/>
      <c r="H6433" s="2"/>
      <c r="K6433" s="2"/>
      <c r="N6433" s="2"/>
      <c r="P6433" s="5"/>
      <c r="Q6433" s="2"/>
      <c r="T6433" s="2"/>
    </row>
    <row r="6434" spans="3:20" x14ac:dyDescent="0.25">
      <c r="C6434" s="3"/>
      <c r="E6434" s="4"/>
      <c r="H6434" s="2"/>
      <c r="K6434" s="2"/>
      <c r="N6434" s="2"/>
      <c r="P6434" s="5"/>
      <c r="Q6434" s="2"/>
      <c r="T6434" s="2"/>
    </row>
    <row r="6435" spans="3:20" x14ac:dyDescent="0.25">
      <c r="C6435" s="3"/>
      <c r="E6435" s="4"/>
      <c r="H6435" s="2"/>
      <c r="K6435" s="2"/>
      <c r="N6435" s="2"/>
      <c r="P6435" s="5"/>
      <c r="Q6435" s="2"/>
      <c r="T6435" s="2"/>
    </row>
    <row r="6436" spans="3:20" x14ac:dyDescent="0.25">
      <c r="C6436" s="3"/>
      <c r="E6436" s="4"/>
      <c r="H6436" s="2"/>
      <c r="K6436" s="2"/>
      <c r="N6436" s="2"/>
      <c r="P6436" s="5"/>
      <c r="Q6436" s="2"/>
      <c r="T6436" s="2"/>
    </row>
    <row r="6437" spans="3:20" x14ac:dyDescent="0.25">
      <c r="C6437" s="3"/>
      <c r="E6437" s="4"/>
      <c r="H6437" s="2"/>
      <c r="K6437" s="2"/>
      <c r="N6437" s="2"/>
      <c r="P6437" s="5"/>
      <c r="Q6437" s="2"/>
      <c r="T6437" s="2"/>
    </row>
    <row r="6438" spans="3:20" x14ac:dyDescent="0.25">
      <c r="C6438" s="3"/>
      <c r="E6438" s="4"/>
      <c r="H6438" s="2"/>
      <c r="K6438" s="2"/>
      <c r="N6438" s="2"/>
      <c r="P6438" s="5"/>
      <c r="Q6438" s="2"/>
      <c r="T6438" s="2"/>
    </row>
    <row r="6439" spans="3:20" x14ac:dyDescent="0.25">
      <c r="C6439" s="3"/>
      <c r="E6439" s="4"/>
      <c r="H6439" s="2"/>
      <c r="K6439" s="2"/>
      <c r="N6439" s="2"/>
      <c r="P6439" s="5"/>
      <c r="Q6439" s="2"/>
      <c r="T6439" s="2"/>
    </row>
    <row r="6440" spans="3:20" x14ac:dyDescent="0.25">
      <c r="C6440" s="3"/>
      <c r="E6440" s="4"/>
      <c r="H6440" s="2"/>
      <c r="K6440" s="2"/>
      <c r="N6440" s="2"/>
      <c r="P6440" s="5"/>
      <c r="Q6440" s="2"/>
      <c r="T6440" s="2"/>
    </row>
    <row r="6441" spans="3:20" x14ac:dyDescent="0.25">
      <c r="C6441" s="3"/>
      <c r="E6441" s="4"/>
      <c r="H6441" s="2"/>
      <c r="K6441" s="2"/>
      <c r="N6441" s="2"/>
      <c r="P6441" s="5"/>
      <c r="Q6441" s="2"/>
      <c r="T6441" s="2"/>
    </row>
    <row r="6442" spans="3:20" x14ac:dyDescent="0.25">
      <c r="C6442" s="3"/>
      <c r="E6442" s="4"/>
      <c r="H6442" s="2"/>
      <c r="K6442" s="2"/>
      <c r="N6442" s="2"/>
      <c r="P6442" s="5"/>
      <c r="Q6442" s="2"/>
      <c r="T6442" s="2"/>
    </row>
    <row r="6443" spans="3:20" x14ac:dyDescent="0.25">
      <c r="C6443" s="3"/>
      <c r="E6443" s="4"/>
      <c r="H6443" s="2"/>
      <c r="K6443" s="2"/>
      <c r="N6443" s="2"/>
      <c r="P6443" s="5"/>
      <c r="Q6443" s="2"/>
      <c r="T6443" s="2"/>
    </row>
    <row r="6444" spans="3:20" x14ac:dyDescent="0.25">
      <c r="C6444" s="3"/>
      <c r="E6444" s="4"/>
      <c r="H6444" s="2"/>
      <c r="K6444" s="2"/>
      <c r="N6444" s="2"/>
      <c r="P6444" s="5"/>
      <c r="Q6444" s="2"/>
      <c r="T6444" s="2"/>
    </row>
    <row r="6445" spans="3:20" x14ac:dyDescent="0.25">
      <c r="C6445" s="3"/>
      <c r="E6445" s="4"/>
      <c r="H6445" s="2"/>
      <c r="K6445" s="2"/>
      <c r="N6445" s="2"/>
      <c r="P6445" s="5"/>
      <c r="Q6445" s="2"/>
      <c r="T6445" s="2"/>
    </row>
    <row r="6446" spans="3:20" x14ac:dyDescent="0.25">
      <c r="C6446" s="3"/>
      <c r="E6446" s="4"/>
      <c r="H6446" s="2"/>
      <c r="K6446" s="2"/>
      <c r="N6446" s="2"/>
      <c r="P6446" s="5"/>
      <c r="Q6446" s="2"/>
      <c r="T6446" s="2"/>
    </row>
    <row r="6447" spans="3:20" x14ac:dyDescent="0.25">
      <c r="C6447" s="3"/>
      <c r="E6447" s="4"/>
      <c r="H6447" s="2"/>
      <c r="K6447" s="2"/>
      <c r="N6447" s="2"/>
      <c r="P6447" s="5"/>
      <c r="Q6447" s="2"/>
      <c r="T6447" s="2"/>
    </row>
    <row r="6448" spans="3:20" x14ac:dyDescent="0.25">
      <c r="C6448" s="3"/>
      <c r="E6448" s="4"/>
      <c r="H6448" s="2"/>
      <c r="K6448" s="2"/>
      <c r="N6448" s="2"/>
      <c r="P6448" s="5"/>
      <c r="Q6448" s="2"/>
      <c r="T6448" s="2"/>
    </row>
    <row r="6449" spans="3:20" x14ac:dyDescent="0.25">
      <c r="C6449" s="3"/>
      <c r="E6449" s="4"/>
      <c r="H6449" s="2"/>
      <c r="K6449" s="2"/>
      <c r="N6449" s="2"/>
      <c r="P6449" s="5"/>
      <c r="Q6449" s="2"/>
      <c r="T6449" s="2"/>
    </row>
    <row r="6450" spans="3:20" x14ac:dyDescent="0.25">
      <c r="C6450" s="3"/>
      <c r="E6450" s="4"/>
      <c r="H6450" s="2"/>
      <c r="K6450" s="2"/>
      <c r="N6450" s="2"/>
      <c r="P6450" s="5"/>
      <c r="Q6450" s="2"/>
      <c r="T6450" s="2"/>
    </row>
    <row r="6451" spans="3:20" x14ac:dyDescent="0.25">
      <c r="C6451" s="3"/>
      <c r="E6451" s="4"/>
      <c r="H6451" s="2"/>
      <c r="K6451" s="2"/>
      <c r="N6451" s="2"/>
      <c r="P6451" s="5"/>
      <c r="Q6451" s="2"/>
      <c r="T6451" s="2"/>
    </row>
    <row r="6452" spans="3:20" x14ac:dyDescent="0.25">
      <c r="C6452" s="3"/>
      <c r="E6452" s="4"/>
      <c r="H6452" s="2"/>
      <c r="K6452" s="2"/>
      <c r="N6452" s="2"/>
      <c r="P6452" s="5"/>
      <c r="Q6452" s="2"/>
      <c r="T6452" s="2"/>
    </row>
    <row r="6453" spans="3:20" x14ac:dyDescent="0.25">
      <c r="C6453" s="3"/>
      <c r="E6453" s="4"/>
      <c r="H6453" s="2"/>
      <c r="K6453" s="2"/>
      <c r="N6453" s="2"/>
      <c r="P6453" s="5"/>
      <c r="Q6453" s="2"/>
      <c r="T6453" s="2"/>
    </row>
    <row r="6454" spans="3:20" x14ac:dyDescent="0.25">
      <c r="C6454" s="3"/>
      <c r="E6454" s="4"/>
      <c r="H6454" s="2"/>
      <c r="K6454" s="2"/>
      <c r="N6454" s="2"/>
      <c r="P6454" s="5"/>
      <c r="Q6454" s="2"/>
      <c r="T6454" s="2"/>
    </row>
    <row r="6455" spans="3:20" x14ac:dyDescent="0.25">
      <c r="C6455" s="3"/>
      <c r="E6455" s="4"/>
      <c r="H6455" s="2"/>
      <c r="K6455" s="2"/>
      <c r="N6455" s="2"/>
      <c r="P6455" s="5"/>
      <c r="Q6455" s="2"/>
      <c r="T6455" s="2"/>
    </row>
    <row r="6456" spans="3:20" x14ac:dyDescent="0.25">
      <c r="C6456" s="3"/>
      <c r="E6456" s="4"/>
      <c r="H6456" s="2"/>
      <c r="K6456" s="2"/>
      <c r="N6456" s="2"/>
      <c r="P6456" s="5"/>
      <c r="Q6456" s="2"/>
      <c r="T6456" s="2"/>
    </row>
    <row r="6457" spans="3:20" x14ac:dyDescent="0.25">
      <c r="C6457" s="3"/>
      <c r="E6457" s="4"/>
      <c r="H6457" s="2"/>
      <c r="K6457" s="2"/>
      <c r="N6457" s="2"/>
      <c r="P6457" s="5"/>
      <c r="Q6457" s="2"/>
      <c r="T6457" s="2"/>
    </row>
    <row r="6458" spans="3:20" x14ac:dyDescent="0.25">
      <c r="C6458" s="3"/>
      <c r="E6458" s="4"/>
      <c r="H6458" s="2"/>
      <c r="K6458" s="2"/>
      <c r="N6458" s="2"/>
      <c r="P6458" s="5"/>
      <c r="Q6458" s="2"/>
      <c r="T6458" s="2"/>
    </row>
    <row r="6459" spans="3:20" x14ac:dyDescent="0.25">
      <c r="C6459" s="3"/>
      <c r="E6459" s="4"/>
      <c r="H6459" s="2"/>
      <c r="K6459" s="2"/>
      <c r="N6459" s="2"/>
      <c r="P6459" s="5"/>
      <c r="Q6459" s="2"/>
      <c r="T6459" s="2"/>
    </row>
    <row r="6460" spans="3:20" x14ac:dyDescent="0.25">
      <c r="C6460" s="3"/>
      <c r="E6460" s="4"/>
      <c r="H6460" s="2"/>
      <c r="K6460" s="2"/>
      <c r="N6460" s="2"/>
      <c r="P6460" s="5"/>
      <c r="Q6460" s="2"/>
      <c r="T6460" s="2"/>
    </row>
    <row r="6461" spans="3:20" x14ac:dyDescent="0.25">
      <c r="C6461" s="3"/>
      <c r="E6461" s="4"/>
      <c r="H6461" s="2"/>
      <c r="K6461" s="2"/>
      <c r="N6461" s="2"/>
      <c r="P6461" s="5"/>
      <c r="Q6461" s="2"/>
      <c r="T6461" s="2"/>
    </row>
    <row r="6462" spans="3:20" x14ac:dyDescent="0.25">
      <c r="C6462" s="3"/>
      <c r="E6462" s="4"/>
      <c r="H6462" s="2"/>
      <c r="K6462" s="2"/>
      <c r="N6462" s="2"/>
      <c r="P6462" s="5"/>
      <c r="Q6462" s="2"/>
      <c r="T6462" s="2"/>
    </row>
    <row r="6463" spans="3:20" x14ac:dyDescent="0.25">
      <c r="C6463" s="3"/>
      <c r="E6463" s="4"/>
      <c r="H6463" s="2"/>
      <c r="K6463" s="2"/>
      <c r="N6463" s="2"/>
      <c r="P6463" s="5"/>
      <c r="Q6463" s="2"/>
      <c r="T6463" s="2"/>
    </row>
    <row r="6464" spans="3:20" x14ac:dyDescent="0.25">
      <c r="C6464" s="3"/>
      <c r="E6464" s="4"/>
      <c r="H6464" s="2"/>
      <c r="K6464" s="2"/>
      <c r="N6464" s="2"/>
      <c r="P6464" s="5"/>
      <c r="Q6464" s="2"/>
      <c r="T6464" s="2"/>
    </row>
    <row r="6465" spans="3:20" x14ac:dyDescent="0.25">
      <c r="C6465" s="3"/>
      <c r="E6465" s="4"/>
      <c r="H6465" s="2"/>
      <c r="K6465" s="2"/>
      <c r="N6465" s="2"/>
      <c r="P6465" s="5"/>
      <c r="Q6465" s="2"/>
      <c r="T6465" s="2"/>
    </row>
    <row r="6466" spans="3:20" x14ac:dyDescent="0.25">
      <c r="C6466" s="3"/>
      <c r="E6466" s="4"/>
      <c r="H6466" s="2"/>
      <c r="K6466" s="2"/>
      <c r="N6466" s="2"/>
      <c r="P6466" s="5"/>
      <c r="Q6466" s="2"/>
      <c r="T6466" s="2"/>
    </row>
    <row r="6467" spans="3:20" x14ac:dyDescent="0.25">
      <c r="C6467" s="3"/>
      <c r="E6467" s="4"/>
      <c r="H6467" s="2"/>
      <c r="K6467" s="2"/>
      <c r="N6467" s="2"/>
      <c r="P6467" s="5"/>
      <c r="Q6467" s="2"/>
      <c r="T6467" s="2"/>
    </row>
    <row r="6468" spans="3:20" x14ac:dyDescent="0.25">
      <c r="C6468" s="3"/>
      <c r="E6468" s="4"/>
      <c r="H6468" s="2"/>
      <c r="K6468" s="2"/>
      <c r="N6468" s="2"/>
      <c r="P6468" s="5"/>
      <c r="Q6468" s="2"/>
      <c r="T6468" s="2"/>
    </row>
    <row r="6469" spans="3:20" x14ac:dyDescent="0.25">
      <c r="C6469" s="3"/>
      <c r="E6469" s="4"/>
      <c r="H6469" s="2"/>
      <c r="K6469" s="2"/>
      <c r="N6469" s="2"/>
      <c r="P6469" s="5"/>
      <c r="Q6469" s="2"/>
      <c r="T6469" s="2"/>
    </row>
    <row r="6470" spans="3:20" x14ac:dyDescent="0.25">
      <c r="C6470" s="3"/>
      <c r="E6470" s="4"/>
      <c r="H6470" s="2"/>
      <c r="K6470" s="2"/>
      <c r="N6470" s="2"/>
      <c r="P6470" s="5"/>
      <c r="Q6470" s="2"/>
      <c r="T6470" s="2"/>
    </row>
    <row r="6471" spans="3:20" x14ac:dyDescent="0.25">
      <c r="C6471" s="3"/>
      <c r="E6471" s="4"/>
      <c r="H6471" s="2"/>
      <c r="K6471" s="2"/>
      <c r="N6471" s="2"/>
      <c r="P6471" s="5"/>
      <c r="Q6471" s="2"/>
      <c r="T6471" s="2"/>
    </row>
    <row r="6472" spans="3:20" x14ac:dyDescent="0.25">
      <c r="C6472" s="3"/>
      <c r="E6472" s="4"/>
      <c r="H6472" s="2"/>
      <c r="K6472" s="2"/>
      <c r="N6472" s="2"/>
      <c r="P6472" s="5"/>
      <c r="Q6472" s="2"/>
      <c r="T6472" s="2"/>
    </row>
    <row r="6473" spans="3:20" x14ac:dyDescent="0.25">
      <c r="C6473" s="3"/>
      <c r="E6473" s="4"/>
      <c r="H6473" s="2"/>
      <c r="K6473" s="2"/>
      <c r="N6473" s="2"/>
      <c r="P6473" s="5"/>
      <c r="Q6473" s="2"/>
      <c r="T6473" s="2"/>
    </row>
    <row r="6474" spans="3:20" x14ac:dyDescent="0.25">
      <c r="C6474" s="3"/>
      <c r="E6474" s="4"/>
      <c r="H6474" s="2"/>
      <c r="K6474" s="2"/>
      <c r="N6474" s="2"/>
      <c r="P6474" s="5"/>
      <c r="Q6474" s="2"/>
      <c r="T6474" s="2"/>
    </row>
    <row r="6475" spans="3:20" x14ac:dyDescent="0.25">
      <c r="C6475" s="3"/>
      <c r="E6475" s="4"/>
      <c r="H6475" s="2"/>
      <c r="K6475" s="2"/>
      <c r="N6475" s="2"/>
      <c r="P6475" s="5"/>
      <c r="Q6475" s="2"/>
      <c r="T6475" s="2"/>
    </row>
    <row r="6476" spans="3:20" x14ac:dyDescent="0.25">
      <c r="C6476" s="3"/>
      <c r="E6476" s="4"/>
      <c r="H6476" s="2"/>
      <c r="K6476" s="2"/>
      <c r="N6476" s="2"/>
      <c r="P6476" s="5"/>
      <c r="Q6476" s="2"/>
      <c r="T6476" s="2"/>
    </row>
    <row r="6477" spans="3:20" x14ac:dyDescent="0.25">
      <c r="C6477" s="3"/>
      <c r="E6477" s="4"/>
      <c r="H6477" s="2"/>
      <c r="K6477" s="2"/>
      <c r="N6477" s="2"/>
      <c r="P6477" s="5"/>
      <c r="Q6477" s="2"/>
      <c r="T6477" s="2"/>
    </row>
    <row r="6478" spans="3:20" x14ac:dyDescent="0.25">
      <c r="C6478" s="3"/>
      <c r="E6478" s="4"/>
      <c r="H6478" s="2"/>
      <c r="K6478" s="2"/>
      <c r="N6478" s="2"/>
      <c r="P6478" s="5"/>
      <c r="Q6478" s="2"/>
      <c r="T6478" s="2"/>
    </row>
    <row r="6479" spans="3:20" x14ac:dyDescent="0.25">
      <c r="C6479" s="3"/>
      <c r="E6479" s="4"/>
      <c r="H6479" s="2"/>
      <c r="K6479" s="2"/>
      <c r="N6479" s="2"/>
      <c r="P6479" s="5"/>
      <c r="Q6479" s="2"/>
      <c r="T6479" s="2"/>
    </row>
    <row r="6480" spans="3:20" x14ac:dyDescent="0.25">
      <c r="C6480" s="3"/>
      <c r="E6480" s="4"/>
      <c r="H6480" s="2"/>
      <c r="K6480" s="2"/>
      <c r="N6480" s="2"/>
      <c r="P6480" s="5"/>
      <c r="Q6480" s="2"/>
      <c r="T6480" s="2"/>
    </row>
    <row r="6481" spans="3:20" x14ac:dyDescent="0.25">
      <c r="C6481" s="3"/>
      <c r="E6481" s="4"/>
      <c r="H6481" s="2"/>
      <c r="K6481" s="2"/>
      <c r="N6481" s="2"/>
      <c r="P6481" s="5"/>
      <c r="Q6481" s="2"/>
      <c r="T6481" s="2"/>
    </row>
    <row r="6482" spans="3:20" x14ac:dyDescent="0.25">
      <c r="C6482" s="3"/>
      <c r="E6482" s="4"/>
      <c r="H6482" s="2"/>
      <c r="K6482" s="2"/>
      <c r="N6482" s="2"/>
      <c r="P6482" s="5"/>
      <c r="Q6482" s="2"/>
      <c r="T6482" s="2"/>
    </row>
    <row r="6483" spans="3:20" x14ac:dyDescent="0.25">
      <c r="C6483" s="3"/>
      <c r="E6483" s="4"/>
      <c r="H6483" s="2"/>
      <c r="K6483" s="2"/>
      <c r="N6483" s="2"/>
      <c r="P6483" s="5"/>
      <c r="Q6483" s="2"/>
      <c r="T6483" s="2"/>
    </row>
    <row r="6484" spans="3:20" x14ac:dyDescent="0.25">
      <c r="C6484" s="3"/>
      <c r="E6484" s="4"/>
      <c r="H6484" s="2"/>
      <c r="K6484" s="2"/>
      <c r="N6484" s="2"/>
      <c r="P6484" s="5"/>
      <c r="Q6484" s="2"/>
      <c r="T6484" s="2"/>
    </row>
    <row r="6485" spans="3:20" x14ac:dyDescent="0.25">
      <c r="C6485" s="3"/>
      <c r="E6485" s="4"/>
      <c r="H6485" s="2"/>
      <c r="K6485" s="2"/>
      <c r="N6485" s="2"/>
      <c r="P6485" s="5"/>
      <c r="Q6485" s="2"/>
      <c r="T6485" s="2"/>
    </row>
    <row r="6486" spans="3:20" x14ac:dyDescent="0.25">
      <c r="C6486" s="3"/>
      <c r="E6486" s="4"/>
      <c r="H6486" s="2"/>
      <c r="K6486" s="2"/>
      <c r="N6486" s="2"/>
      <c r="P6486" s="5"/>
      <c r="Q6486" s="2"/>
      <c r="T6486" s="2"/>
    </row>
    <row r="6487" spans="3:20" x14ac:dyDescent="0.25">
      <c r="C6487" s="3"/>
      <c r="E6487" s="4"/>
      <c r="H6487" s="2"/>
      <c r="K6487" s="2"/>
      <c r="N6487" s="2"/>
      <c r="P6487" s="5"/>
      <c r="Q6487" s="2"/>
      <c r="T6487" s="2"/>
    </row>
    <row r="6488" spans="3:20" x14ac:dyDescent="0.25">
      <c r="C6488" s="3"/>
      <c r="E6488" s="4"/>
      <c r="H6488" s="2"/>
      <c r="K6488" s="2"/>
      <c r="N6488" s="2"/>
      <c r="P6488" s="5"/>
      <c r="Q6488" s="2"/>
      <c r="T6488" s="2"/>
    </row>
    <row r="6489" spans="3:20" x14ac:dyDescent="0.25">
      <c r="C6489" s="3"/>
      <c r="E6489" s="4"/>
      <c r="H6489" s="2"/>
      <c r="K6489" s="2"/>
      <c r="N6489" s="2"/>
      <c r="P6489" s="5"/>
      <c r="Q6489" s="2"/>
      <c r="T6489" s="2"/>
    </row>
    <row r="6490" spans="3:20" x14ac:dyDescent="0.25">
      <c r="C6490" s="3"/>
      <c r="E6490" s="4"/>
      <c r="H6490" s="2"/>
      <c r="K6490" s="2"/>
      <c r="N6490" s="2"/>
      <c r="P6490" s="5"/>
      <c r="Q6490" s="2"/>
      <c r="T6490" s="2"/>
    </row>
    <row r="6491" spans="3:20" x14ac:dyDescent="0.25">
      <c r="C6491" s="3"/>
      <c r="E6491" s="4"/>
      <c r="H6491" s="2"/>
      <c r="K6491" s="2"/>
      <c r="N6491" s="2"/>
      <c r="P6491" s="5"/>
      <c r="Q6491" s="2"/>
      <c r="T6491" s="2"/>
    </row>
    <row r="6492" spans="3:20" x14ac:dyDescent="0.25">
      <c r="C6492" s="3"/>
      <c r="E6492" s="4"/>
      <c r="H6492" s="2"/>
      <c r="K6492" s="2"/>
      <c r="N6492" s="2"/>
      <c r="P6492" s="5"/>
      <c r="Q6492" s="2"/>
      <c r="T6492" s="2"/>
    </row>
    <row r="6493" spans="3:20" x14ac:dyDescent="0.25">
      <c r="C6493" s="3"/>
      <c r="E6493" s="4"/>
      <c r="H6493" s="2"/>
      <c r="K6493" s="2"/>
      <c r="N6493" s="2"/>
      <c r="P6493" s="5"/>
      <c r="Q6493" s="2"/>
      <c r="T6493" s="2"/>
    </row>
    <row r="6494" spans="3:20" x14ac:dyDescent="0.25">
      <c r="C6494" s="3"/>
      <c r="E6494" s="4"/>
      <c r="H6494" s="2"/>
      <c r="K6494" s="2"/>
      <c r="N6494" s="2"/>
      <c r="P6494" s="5"/>
      <c r="Q6494" s="2"/>
      <c r="T6494" s="2"/>
    </row>
    <row r="6495" spans="3:20" x14ac:dyDescent="0.25">
      <c r="C6495" s="3"/>
      <c r="E6495" s="4"/>
      <c r="H6495" s="2"/>
      <c r="K6495" s="2"/>
      <c r="N6495" s="2"/>
      <c r="P6495" s="5"/>
      <c r="Q6495" s="2"/>
      <c r="T6495" s="2"/>
    </row>
    <row r="6496" spans="3:20" x14ac:dyDescent="0.25">
      <c r="C6496" s="3"/>
      <c r="E6496" s="4"/>
      <c r="H6496" s="2"/>
      <c r="K6496" s="2"/>
      <c r="N6496" s="2"/>
      <c r="P6496" s="5"/>
      <c r="Q6496" s="2"/>
      <c r="T6496" s="2"/>
    </row>
    <row r="6497" spans="3:20" x14ac:dyDescent="0.25">
      <c r="C6497" s="3"/>
      <c r="E6497" s="4"/>
      <c r="H6497" s="2"/>
      <c r="K6497" s="2"/>
      <c r="N6497" s="2"/>
      <c r="P6497" s="5"/>
      <c r="Q6497" s="2"/>
      <c r="T6497" s="2"/>
    </row>
    <row r="6498" spans="3:20" x14ac:dyDescent="0.25">
      <c r="C6498" s="3"/>
      <c r="E6498" s="4"/>
      <c r="H6498" s="2"/>
      <c r="K6498" s="2"/>
      <c r="N6498" s="2"/>
      <c r="P6498" s="5"/>
      <c r="Q6498" s="2"/>
      <c r="T6498" s="2"/>
    </row>
    <row r="6499" spans="3:20" x14ac:dyDescent="0.25">
      <c r="C6499" s="3"/>
      <c r="E6499" s="4"/>
      <c r="H6499" s="2"/>
      <c r="K6499" s="2"/>
      <c r="N6499" s="2"/>
      <c r="P6499" s="5"/>
      <c r="Q6499" s="2"/>
      <c r="T6499" s="2"/>
    </row>
    <row r="6500" spans="3:20" x14ac:dyDescent="0.25">
      <c r="C6500" s="3"/>
      <c r="E6500" s="4"/>
      <c r="H6500" s="2"/>
      <c r="K6500" s="2"/>
      <c r="N6500" s="2"/>
      <c r="P6500" s="5"/>
      <c r="Q6500" s="2"/>
      <c r="T6500" s="2"/>
    </row>
    <row r="6501" spans="3:20" x14ac:dyDescent="0.25">
      <c r="C6501" s="3"/>
      <c r="E6501" s="4"/>
      <c r="H6501" s="2"/>
      <c r="K6501" s="2"/>
      <c r="N6501" s="2"/>
      <c r="P6501" s="5"/>
      <c r="Q6501" s="2"/>
      <c r="T6501" s="2"/>
    </row>
    <row r="6502" spans="3:20" x14ac:dyDescent="0.25">
      <c r="C6502" s="3"/>
      <c r="E6502" s="4"/>
      <c r="H6502" s="2"/>
      <c r="K6502" s="2"/>
      <c r="N6502" s="2"/>
      <c r="P6502" s="5"/>
      <c r="Q6502" s="2"/>
      <c r="T6502" s="2"/>
    </row>
    <row r="6503" spans="3:20" x14ac:dyDescent="0.25">
      <c r="C6503" s="3"/>
      <c r="E6503" s="4"/>
      <c r="H6503" s="2"/>
      <c r="K6503" s="2"/>
      <c r="N6503" s="2"/>
      <c r="P6503" s="5"/>
      <c r="Q6503" s="2"/>
      <c r="T6503" s="2"/>
    </row>
    <row r="6504" spans="3:20" x14ac:dyDescent="0.25">
      <c r="C6504" s="3"/>
      <c r="E6504" s="4"/>
      <c r="H6504" s="2"/>
      <c r="K6504" s="2"/>
      <c r="N6504" s="2"/>
      <c r="P6504" s="5"/>
      <c r="Q6504" s="2"/>
      <c r="T6504" s="2"/>
    </row>
    <row r="6505" spans="3:20" x14ac:dyDescent="0.25">
      <c r="C6505" s="3"/>
      <c r="E6505" s="4"/>
      <c r="H6505" s="2"/>
      <c r="K6505" s="2"/>
      <c r="N6505" s="2"/>
      <c r="P6505" s="5"/>
      <c r="Q6505" s="2"/>
      <c r="T6505" s="2"/>
    </row>
    <row r="6506" spans="3:20" x14ac:dyDescent="0.25">
      <c r="C6506" s="3"/>
      <c r="E6506" s="4"/>
      <c r="H6506" s="2"/>
      <c r="K6506" s="2"/>
      <c r="N6506" s="2"/>
      <c r="P6506" s="5"/>
      <c r="Q6506" s="2"/>
      <c r="T6506" s="2"/>
    </row>
    <row r="6507" spans="3:20" x14ac:dyDescent="0.25">
      <c r="C6507" s="3"/>
      <c r="E6507" s="4"/>
      <c r="H6507" s="2"/>
      <c r="K6507" s="2"/>
      <c r="N6507" s="2"/>
      <c r="P6507" s="5"/>
      <c r="Q6507" s="2"/>
      <c r="T6507" s="2"/>
    </row>
    <row r="6508" spans="3:20" x14ac:dyDescent="0.25">
      <c r="C6508" s="3"/>
      <c r="E6508" s="4"/>
      <c r="H6508" s="2"/>
      <c r="K6508" s="2"/>
      <c r="N6508" s="2"/>
      <c r="P6508" s="5"/>
      <c r="Q6508" s="2"/>
      <c r="T6508" s="2"/>
    </row>
    <row r="6509" spans="3:20" x14ac:dyDescent="0.25">
      <c r="C6509" s="3"/>
      <c r="E6509" s="4"/>
      <c r="H6509" s="2"/>
      <c r="K6509" s="2"/>
      <c r="N6509" s="2"/>
      <c r="P6509" s="5"/>
      <c r="Q6509" s="2"/>
      <c r="T6509" s="2"/>
    </row>
    <row r="6510" spans="3:20" x14ac:dyDescent="0.25">
      <c r="C6510" s="3"/>
      <c r="E6510" s="4"/>
      <c r="H6510" s="2"/>
      <c r="K6510" s="2"/>
      <c r="N6510" s="2"/>
      <c r="P6510" s="5"/>
      <c r="Q6510" s="2"/>
      <c r="T6510" s="2"/>
    </row>
    <row r="6511" spans="3:20" x14ac:dyDescent="0.25">
      <c r="C6511" s="3"/>
      <c r="E6511" s="4"/>
      <c r="H6511" s="2"/>
      <c r="K6511" s="2"/>
      <c r="N6511" s="2"/>
      <c r="P6511" s="5"/>
      <c r="Q6511" s="2"/>
      <c r="T6511" s="2"/>
    </row>
    <row r="6512" spans="3:20" x14ac:dyDescent="0.25">
      <c r="C6512" s="3"/>
      <c r="E6512" s="4"/>
      <c r="H6512" s="2"/>
      <c r="K6512" s="2"/>
      <c r="N6512" s="2"/>
      <c r="P6512" s="5"/>
      <c r="Q6512" s="2"/>
      <c r="T6512" s="2"/>
    </row>
    <row r="6513" spans="3:20" x14ac:dyDescent="0.25">
      <c r="C6513" s="3"/>
      <c r="E6513" s="4"/>
      <c r="H6513" s="2"/>
      <c r="K6513" s="2"/>
      <c r="N6513" s="2"/>
      <c r="P6513" s="5"/>
      <c r="Q6513" s="2"/>
      <c r="T6513" s="2"/>
    </row>
    <row r="6514" spans="3:20" x14ac:dyDescent="0.25">
      <c r="C6514" s="3"/>
      <c r="E6514" s="4"/>
      <c r="H6514" s="2"/>
      <c r="K6514" s="2"/>
      <c r="N6514" s="2"/>
      <c r="P6514" s="5"/>
      <c r="Q6514" s="2"/>
      <c r="T6514" s="2"/>
    </row>
    <row r="6515" spans="3:20" x14ac:dyDescent="0.25">
      <c r="C6515" s="3"/>
      <c r="E6515" s="4"/>
      <c r="H6515" s="2"/>
      <c r="K6515" s="2"/>
      <c r="N6515" s="2"/>
      <c r="P6515" s="5"/>
      <c r="Q6515" s="2"/>
      <c r="T6515" s="2"/>
    </row>
    <row r="6516" spans="3:20" x14ac:dyDescent="0.25">
      <c r="C6516" s="3"/>
      <c r="E6516" s="4"/>
      <c r="H6516" s="2"/>
      <c r="K6516" s="2"/>
      <c r="N6516" s="2"/>
      <c r="P6516" s="5"/>
      <c r="Q6516" s="2"/>
      <c r="T6516" s="2"/>
    </row>
    <row r="6517" spans="3:20" x14ac:dyDescent="0.25">
      <c r="C6517" s="3"/>
      <c r="E6517" s="4"/>
      <c r="H6517" s="2"/>
      <c r="K6517" s="2"/>
      <c r="N6517" s="2"/>
      <c r="P6517" s="5"/>
      <c r="Q6517" s="2"/>
      <c r="T6517" s="2"/>
    </row>
    <row r="6518" spans="3:20" x14ac:dyDescent="0.25">
      <c r="C6518" s="3"/>
      <c r="E6518" s="4"/>
      <c r="H6518" s="2"/>
      <c r="K6518" s="2"/>
      <c r="N6518" s="2"/>
      <c r="P6518" s="5"/>
      <c r="Q6518" s="2"/>
      <c r="T6518" s="2"/>
    </row>
    <row r="6519" spans="3:20" x14ac:dyDescent="0.25">
      <c r="C6519" s="3"/>
      <c r="E6519" s="4"/>
      <c r="H6519" s="2"/>
      <c r="K6519" s="2"/>
      <c r="N6519" s="2"/>
      <c r="P6519" s="5"/>
      <c r="Q6519" s="2"/>
      <c r="T6519" s="2"/>
    </row>
    <row r="6520" spans="3:20" x14ac:dyDescent="0.25">
      <c r="C6520" s="3"/>
      <c r="E6520" s="4"/>
      <c r="H6520" s="2"/>
      <c r="K6520" s="2"/>
      <c r="N6520" s="2"/>
      <c r="P6520" s="5"/>
      <c r="Q6520" s="2"/>
      <c r="T6520" s="2"/>
    </row>
    <row r="6521" spans="3:20" x14ac:dyDescent="0.25">
      <c r="C6521" s="3"/>
      <c r="E6521" s="4"/>
      <c r="H6521" s="2"/>
      <c r="K6521" s="2"/>
      <c r="N6521" s="2"/>
      <c r="P6521" s="5"/>
      <c r="Q6521" s="2"/>
      <c r="T6521" s="2"/>
    </row>
    <row r="6522" spans="3:20" x14ac:dyDescent="0.25">
      <c r="C6522" s="3"/>
      <c r="E6522" s="4"/>
      <c r="H6522" s="2"/>
      <c r="K6522" s="2"/>
      <c r="N6522" s="2"/>
      <c r="P6522" s="5"/>
      <c r="Q6522" s="2"/>
      <c r="T6522" s="2"/>
    </row>
    <row r="6523" spans="3:20" x14ac:dyDescent="0.25">
      <c r="C6523" s="3"/>
      <c r="E6523" s="4"/>
      <c r="H6523" s="2"/>
      <c r="K6523" s="2"/>
      <c r="N6523" s="2"/>
      <c r="P6523" s="5"/>
      <c r="Q6523" s="2"/>
      <c r="T6523" s="2"/>
    </row>
    <row r="6524" spans="3:20" x14ac:dyDescent="0.25">
      <c r="C6524" s="3"/>
      <c r="E6524" s="4"/>
      <c r="H6524" s="2"/>
      <c r="K6524" s="2"/>
      <c r="N6524" s="2"/>
      <c r="P6524" s="5"/>
      <c r="Q6524" s="2"/>
      <c r="T6524" s="2"/>
    </row>
    <row r="6525" spans="3:20" x14ac:dyDescent="0.25">
      <c r="C6525" s="3"/>
      <c r="E6525" s="4"/>
      <c r="H6525" s="2"/>
      <c r="K6525" s="2"/>
      <c r="N6525" s="2"/>
      <c r="P6525" s="5"/>
      <c r="Q6525" s="2"/>
      <c r="T6525" s="2"/>
    </row>
    <row r="6526" spans="3:20" x14ac:dyDescent="0.25">
      <c r="C6526" s="3"/>
      <c r="E6526" s="4"/>
      <c r="H6526" s="2"/>
      <c r="K6526" s="2"/>
      <c r="N6526" s="2"/>
      <c r="P6526" s="5"/>
      <c r="Q6526" s="2"/>
      <c r="T6526" s="2"/>
    </row>
    <row r="6527" spans="3:20" x14ac:dyDescent="0.25">
      <c r="C6527" s="3"/>
      <c r="E6527" s="4"/>
      <c r="H6527" s="2"/>
      <c r="K6527" s="2"/>
      <c r="N6527" s="2"/>
      <c r="P6527" s="5"/>
      <c r="Q6527" s="2"/>
      <c r="T6527" s="2"/>
    </row>
    <row r="6528" spans="3:20" x14ac:dyDescent="0.25">
      <c r="C6528" s="3"/>
      <c r="E6528" s="4"/>
      <c r="H6528" s="2"/>
      <c r="K6528" s="2"/>
      <c r="N6528" s="2"/>
      <c r="P6528" s="5"/>
      <c r="Q6528" s="2"/>
      <c r="T6528" s="2"/>
    </row>
    <row r="6529" spans="3:20" x14ac:dyDescent="0.25">
      <c r="C6529" s="3"/>
      <c r="E6529" s="4"/>
      <c r="H6529" s="2"/>
      <c r="K6529" s="2"/>
      <c r="N6529" s="2"/>
      <c r="P6529" s="5"/>
      <c r="Q6529" s="2"/>
      <c r="T6529" s="2"/>
    </row>
    <row r="6530" spans="3:20" x14ac:dyDescent="0.25">
      <c r="C6530" s="3"/>
      <c r="E6530" s="4"/>
      <c r="H6530" s="2"/>
      <c r="K6530" s="2"/>
      <c r="N6530" s="2"/>
      <c r="P6530" s="5"/>
      <c r="Q6530" s="2"/>
      <c r="T6530" s="2"/>
    </row>
    <row r="6531" spans="3:20" x14ac:dyDescent="0.25">
      <c r="C6531" s="3"/>
      <c r="E6531" s="4"/>
      <c r="H6531" s="2"/>
      <c r="K6531" s="2"/>
      <c r="N6531" s="2"/>
      <c r="P6531" s="5"/>
      <c r="Q6531" s="2"/>
      <c r="T6531" s="2"/>
    </row>
    <row r="6532" spans="3:20" x14ac:dyDescent="0.25">
      <c r="C6532" s="3"/>
      <c r="E6532" s="4"/>
      <c r="H6532" s="2"/>
      <c r="K6532" s="2"/>
      <c r="N6532" s="2"/>
      <c r="P6532" s="5"/>
      <c r="Q6532" s="2"/>
      <c r="T6532" s="2"/>
    </row>
    <row r="6533" spans="3:20" x14ac:dyDescent="0.25">
      <c r="C6533" s="3"/>
      <c r="E6533" s="4"/>
      <c r="H6533" s="2"/>
      <c r="K6533" s="2"/>
      <c r="N6533" s="2"/>
      <c r="P6533" s="5"/>
      <c r="Q6533" s="2"/>
      <c r="T6533" s="2"/>
    </row>
    <row r="6534" spans="3:20" x14ac:dyDescent="0.25">
      <c r="C6534" s="3"/>
      <c r="E6534" s="4"/>
      <c r="H6534" s="2"/>
      <c r="K6534" s="2"/>
      <c r="N6534" s="2"/>
      <c r="P6534" s="5"/>
      <c r="Q6534" s="2"/>
      <c r="T6534" s="2"/>
    </row>
    <row r="6535" spans="3:20" x14ac:dyDescent="0.25">
      <c r="C6535" s="3"/>
      <c r="E6535" s="4"/>
      <c r="H6535" s="2"/>
      <c r="K6535" s="2"/>
      <c r="N6535" s="2"/>
      <c r="P6535" s="5"/>
      <c r="Q6535" s="2"/>
      <c r="T6535" s="2"/>
    </row>
    <row r="6536" spans="3:20" x14ac:dyDescent="0.25">
      <c r="C6536" s="3"/>
      <c r="E6536" s="4"/>
      <c r="H6536" s="2"/>
      <c r="K6536" s="2"/>
      <c r="N6536" s="2"/>
      <c r="P6536" s="5"/>
      <c r="Q6536" s="2"/>
      <c r="T6536" s="2"/>
    </row>
    <row r="6537" spans="3:20" x14ac:dyDescent="0.25">
      <c r="C6537" s="3"/>
      <c r="E6537" s="4"/>
      <c r="H6537" s="2"/>
      <c r="K6537" s="2"/>
      <c r="N6537" s="2"/>
      <c r="P6537" s="5"/>
      <c r="Q6537" s="2"/>
      <c r="T6537" s="2"/>
    </row>
    <row r="6538" spans="3:20" x14ac:dyDescent="0.25">
      <c r="C6538" s="3"/>
      <c r="E6538" s="4"/>
      <c r="H6538" s="2"/>
      <c r="K6538" s="2"/>
      <c r="N6538" s="2"/>
      <c r="P6538" s="5"/>
      <c r="Q6538" s="2"/>
      <c r="T6538" s="2"/>
    </row>
    <row r="6539" spans="3:20" x14ac:dyDescent="0.25">
      <c r="C6539" s="3"/>
      <c r="E6539" s="4"/>
      <c r="H6539" s="2"/>
      <c r="K6539" s="2"/>
      <c r="N6539" s="2"/>
      <c r="P6539" s="5"/>
      <c r="Q6539" s="2"/>
      <c r="T6539" s="2"/>
    </row>
    <row r="6540" spans="3:20" x14ac:dyDescent="0.25">
      <c r="C6540" s="3"/>
      <c r="E6540" s="4"/>
      <c r="H6540" s="2"/>
      <c r="K6540" s="2"/>
      <c r="N6540" s="2"/>
      <c r="P6540" s="5"/>
      <c r="Q6540" s="2"/>
      <c r="T6540" s="2"/>
    </row>
    <row r="6541" spans="3:20" x14ac:dyDescent="0.25">
      <c r="C6541" s="3"/>
      <c r="E6541" s="4"/>
      <c r="H6541" s="2"/>
      <c r="K6541" s="2"/>
      <c r="N6541" s="2"/>
      <c r="P6541" s="5"/>
      <c r="Q6541" s="2"/>
      <c r="T6541" s="2"/>
    </row>
    <row r="6542" spans="3:20" x14ac:dyDescent="0.25">
      <c r="C6542" s="3"/>
      <c r="E6542" s="4"/>
      <c r="H6542" s="2"/>
      <c r="K6542" s="2"/>
      <c r="N6542" s="2"/>
      <c r="P6542" s="5"/>
      <c r="Q6542" s="2"/>
      <c r="T6542" s="2"/>
    </row>
    <row r="6543" spans="3:20" x14ac:dyDescent="0.25">
      <c r="C6543" s="3"/>
      <c r="E6543" s="4"/>
      <c r="H6543" s="2"/>
      <c r="K6543" s="2"/>
      <c r="N6543" s="2"/>
      <c r="P6543" s="5"/>
      <c r="Q6543" s="2"/>
      <c r="T6543" s="2"/>
    </row>
    <row r="6544" spans="3:20" x14ac:dyDescent="0.25">
      <c r="C6544" s="3"/>
      <c r="E6544" s="4"/>
      <c r="H6544" s="2"/>
      <c r="K6544" s="2"/>
      <c r="N6544" s="2"/>
      <c r="P6544" s="5"/>
      <c r="Q6544" s="2"/>
      <c r="T6544" s="2"/>
    </row>
    <row r="6545" spans="3:20" x14ac:dyDescent="0.25">
      <c r="C6545" s="3"/>
      <c r="E6545" s="4"/>
      <c r="H6545" s="2"/>
      <c r="K6545" s="2"/>
      <c r="N6545" s="2"/>
      <c r="P6545" s="5"/>
      <c r="Q6545" s="2"/>
      <c r="T6545" s="2"/>
    </row>
    <row r="6546" spans="3:20" x14ac:dyDescent="0.25">
      <c r="C6546" s="3"/>
      <c r="E6546" s="4"/>
      <c r="H6546" s="2"/>
      <c r="K6546" s="2"/>
      <c r="N6546" s="2"/>
      <c r="P6546" s="5"/>
      <c r="Q6546" s="2"/>
      <c r="T6546" s="2"/>
    </row>
    <row r="6547" spans="3:20" x14ac:dyDescent="0.25">
      <c r="C6547" s="3"/>
      <c r="E6547" s="4"/>
      <c r="H6547" s="2"/>
      <c r="K6547" s="2"/>
      <c r="N6547" s="2"/>
      <c r="P6547" s="5"/>
      <c r="Q6547" s="2"/>
      <c r="T6547" s="2"/>
    </row>
    <row r="6548" spans="3:20" x14ac:dyDescent="0.25">
      <c r="C6548" s="3"/>
      <c r="E6548" s="4"/>
      <c r="H6548" s="2"/>
      <c r="K6548" s="2"/>
      <c r="N6548" s="2"/>
      <c r="P6548" s="5"/>
      <c r="Q6548" s="2"/>
      <c r="T6548" s="2"/>
    </row>
    <row r="6549" spans="3:20" x14ac:dyDescent="0.25">
      <c r="C6549" s="3"/>
      <c r="E6549" s="4"/>
      <c r="H6549" s="2"/>
      <c r="K6549" s="2"/>
      <c r="N6549" s="2"/>
      <c r="P6549" s="5"/>
      <c r="Q6549" s="2"/>
      <c r="T6549" s="2"/>
    </row>
    <row r="6550" spans="3:20" x14ac:dyDescent="0.25">
      <c r="C6550" s="3"/>
      <c r="E6550" s="4"/>
      <c r="H6550" s="2"/>
      <c r="K6550" s="2"/>
      <c r="N6550" s="2"/>
      <c r="P6550" s="5"/>
      <c r="Q6550" s="2"/>
      <c r="T6550" s="2"/>
    </row>
    <row r="6551" spans="3:20" x14ac:dyDescent="0.25">
      <c r="C6551" s="3"/>
      <c r="E6551" s="4"/>
      <c r="H6551" s="2"/>
      <c r="K6551" s="2"/>
      <c r="N6551" s="2"/>
      <c r="P6551" s="5"/>
      <c r="Q6551" s="2"/>
      <c r="T6551" s="2"/>
    </row>
    <row r="6552" spans="3:20" x14ac:dyDescent="0.25">
      <c r="C6552" s="3"/>
      <c r="E6552" s="4"/>
      <c r="H6552" s="2"/>
      <c r="K6552" s="2"/>
      <c r="N6552" s="2"/>
      <c r="P6552" s="5"/>
      <c r="Q6552" s="2"/>
      <c r="T6552" s="2"/>
    </row>
    <row r="6553" spans="3:20" x14ac:dyDescent="0.25">
      <c r="C6553" s="3"/>
      <c r="E6553" s="4"/>
      <c r="H6553" s="2"/>
      <c r="K6553" s="2"/>
      <c r="N6553" s="2"/>
      <c r="P6553" s="5"/>
      <c r="Q6553" s="2"/>
      <c r="T6553" s="2"/>
    </row>
    <row r="6554" spans="3:20" x14ac:dyDescent="0.25">
      <c r="C6554" s="3"/>
      <c r="E6554" s="4"/>
      <c r="H6554" s="2"/>
      <c r="K6554" s="2"/>
      <c r="N6554" s="2"/>
      <c r="P6554" s="5"/>
      <c r="Q6554" s="2"/>
      <c r="T6554" s="2"/>
    </row>
    <row r="6555" spans="3:20" x14ac:dyDescent="0.25">
      <c r="C6555" s="3"/>
      <c r="E6555" s="4"/>
      <c r="H6555" s="2"/>
      <c r="K6555" s="2"/>
      <c r="N6555" s="2"/>
      <c r="P6555" s="5"/>
      <c r="Q6555" s="2"/>
      <c r="T6555" s="2"/>
    </row>
    <row r="6556" spans="3:20" x14ac:dyDescent="0.25">
      <c r="C6556" s="3"/>
      <c r="E6556" s="4"/>
      <c r="H6556" s="2"/>
      <c r="K6556" s="2"/>
      <c r="N6556" s="2"/>
      <c r="P6556" s="5"/>
      <c r="Q6556" s="2"/>
      <c r="T6556" s="2"/>
    </row>
    <row r="6557" spans="3:20" x14ac:dyDescent="0.25">
      <c r="C6557" s="3"/>
      <c r="E6557" s="4"/>
      <c r="H6557" s="2"/>
      <c r="K6557" s="2"/>
      <c r="N6557" s="2"/>
      <c r="P6557" s="5"/>
      <c r="Q6557" s="2"/>
      <c r="T6557" s="2"/>
    </row>
    <row r="6558" spans="3:20" x14ac:dyDescent="0.25">
      <c r="C6558" s="3"/>
      <c r="E6558" s="4"/>
      <c r="H6558" s="2"/>
      <c r="K6558" s="2"/>
      <c r="N6558" s="2"/>
      <c r="P6558" s="5"/>
      <c r="Q6558" s="2"/>
      <c r="T6558" s="2"/>
    </row>
    <row r="6559" spans="3:20" x14ac:dyDescent="0.25">
      <c r="C6559" s="3"/>
      <c r="E6559" s="4"/>
      <c r="H6559" s="2"/>
      <c r="K6559" s="2"/>
      <c r="N6559" s="2"/>
      <c r="P6559" s="5"/>
      <c r="Q6559" s="2"/>
      <c r="T6559" s="2"/>
    </row>
    <row r="6560" spans="3:20" x14ac:dyDescent="0.25">
      <c r="C6560" s="3"/>
      <c r="E6560" s="4"/>
      <c r="H6560" s="2"/>
      <c r="K6560" s="2"/>
      <c r="N6560" s="2"/>
      <c r="P6560" s="5"/>
      <c r="Q6560" s="2"/>
      <c r="T6560" s="2"/>
    </row>
    <row r="6561" spans="3:20" x14ac:dyDescent="0.25">
      <c r="C6561" s="3"/>
      <c r="E6561" s="4"/>
      <c r="H6561" s="2"/>
      <c r="K6561" s="2"/>
      <c r="N6561" s="2"/>
      <c r="P6561" s="5"/>
      <c r="Q6561" s="2"/>
      <c r="T6561" s="2"/>
    </row>
    <row r="6562" spans="3:20" x14ac:dyDescent="0.25">
      <c r="C6562" s="3"/>
      <c r="E6562" s="4"/>
      <c r="H6562" s="2"/>
      <c r="K6562" s="2"/>
      <c r="N6562" s="2"/>
      <c r="P6562" s="5"/>
      <c r="Q6562" s="2"/>
      <c r="T6562" s="2"/>
    </row>
    <row r="6563" spans="3:20" x14ac:dyDescent="0.25">
      <c r="C6563" s="3"/>
      <c r="E6563" s="4"/>
      <c r="H6563" s="2"/>
      <c r="K6563" s="2"/>
      <c r="N6563" s="2"/>
      <c r="P6563" s="5"/>
      <c r="Q6563" s="2"/>
      <c r="T6563" s="2"/>
    </row>
    <row r="6564" spans="3:20" x14ac:dyDescent="0.25">
      <c r="C6564" s="3"/>
      <c r="E6564" s="4"/>
      <c r="H6564" s="2"/>
      <c r="K6564" s="2"/>
      <c r="N6564" s="2"/>
      <c r="P6564" s="5"/>
      <c r="Q6564" s="2"/>
      <c r="T6564" s="2"/>
    </row>
    <row r="6565" spans="3:20" x14ac:dyDescent="0.25">
      <c r="C6565" s="3"/>
      <c r="E6565" s="4"/>
      <c r="H6565" s="2"/>
      <c r="K6565" s="2"/>
      <c r="N6565" s="2"/>
      <c r="P6565" s="5"/>
      <c r="Q6565" s="2"/>
      <c r="T6565" s="2"/>
    </row>
    <row r="6566" spans="3:20" x14ac:dyDescent="0.25">
      <c r="C6566" s="3"/>
      <c r="E6566" s="4"/>
      <c r="H6566" s="2"/>
      <c r="K6566" s="2"/>
      <c r="N6566" s="2"/>
      <c r="P6566" s="5"/>
      <c r="Q6566" s="2"/>
      <c r="T6566" s="2"/>
    </row>
    <row r="6567" spans="3:20" x14ac:dyDescent="0.25">
      <c r="C6567" s="3"/>
      <c r="E6567" s="4"/>
      <c r="H6567" s="2"/>
      <c r="K6567" s="2"/>
      <c r="N6567" s="2"/>
      <c r="P6567" s="5"/>
      <c r="Q6567" s="2"/>
      <c r="T6567" s="2"/>
    </row>
    <row r="6568" spans="3:20" x14ac:dyDescent="0.25">
      <c r="C6568" s="3"/>
      <c r="E6568" s="4"/>
      <c r="H6568" s="2"/>
      <c r="K6568" s="2"/>
      <c r="N6568" s="2"/>
      <c r="P6568" s="5"/>
      <c r="Q6568" s="2"/>
      <c r="T6568" s="2"/>
    </row>
    <row r="6569" spans="3:20" x14ac:dyDescent="0.25">
      <c r="C6569" s="3"/>
      <c r="E6569" s="4"/>
      <c r="H6569" s="2"/>
      <c r="K6569" s="2"/>
      <c r="N6569" s="2"/>
      <c r="P6569" s="5"/>
      <c r="Q6569" s="2"/>
      <c r="T6569" s="2"/>
    </row>
    <row r="6570" spans="3:20" x14ac:dyDescent="0.25">
      <c r="C6570" s="3"/>
      <c r="E6570" s="4"/>
      <c r="H6570" s="2"/>
      <c r="K6570" s="2"/>
      <c r="N6570" s="2"/>
      <c r="P6570" s="5"/>
      <c r="Q6570" s="2"/>
      <c r="T6570" s="2"/>
    </row>
    <row r="6571" spans="3:20" x14ac:dyDescent="0.25">
      <c r="C6571" s="3"/>
      <c r="E6571" s="4"/>
      <c r="H6571" s="2"/>
      <c r="K6571" s="2"/>
      <c r="N6571" s="2"/>
      <c r="P6571" s="5"/>
      <c r="Q6571" s="2"/>
      <c r="T6571" s="2"/>
    </row>
    <row r="6572" spans="3:20" x14ac:dyDescent="0.25">
      <c r="C6572" s="3"/>
      <c r="E6572" s="4"/>
      <c r="H6572" s="2"/>
      <c r="K6572" s="2"/>
      <c r="N6572" s="2"/>
      <c r="P6572" s="5"/>
      <c r="Q6572" s="2"/>
      <c r="T6572" s="2"/>
    </row>
    <row r="6573" spans="3:20" x14ac:dyDescent="0.25">
      <c r="C6573" s="3"/>
      <c r="E6573" s="4"/>
      <c r="H6573" s="2"/>
      <c r="K6573" s="2"/>
      <c r="N6573" s="2"/>
      <c r="P6573" s="5"/>
      <c r="Q6573" s="2"/>
      <c r="T6573" s="2"/>
    </row>
    <row r="6574" spans="3:20" x14ac:dyDescent="0.25">
      <c r="C6574" s="3"/>
      <c r="E6574" s="4"/>
      <c r="H6574" s="2"/>
      <c r="K6574" s="2"/>
      <c r="N6574" s="2"/>
      <c r="P6574" s="5"/>
      <c r="Q6574" s="2"/>
      <c r="T6574" s="2"/>
    </row>
    <row r="6575" spans="3:20" x14ac:dyDescent="0.25">
      <c r="C6575" s="3"/>
      <c r="E6575" s="4"/>
      <c r="H6575" s="2"/>
      <c r="K6575" s="2"/>
      <c r="N6575" s="2"/>
      <c r="P6575" s="5"/>
      <c r="Q6575" s="2"/>
      <c r="T6575" s="2"/>
    </row>
    <row r="6576" spans="3:20" x14ac:dyDescent="0.25">
      <c r="C6576" s="3"/>
      <c r="E6576" s="4"/>
      <c r="H6576" s="2"/>
      <c r="K6576" s="2"/>
      <c r="N6576" s="2"/>
      <c r="P6576" s="5"/>
      <c r="Q6576" s="2"/>
      <c r="T6576" s="2"/>
    </row>
    <row r="6577" spans="3:20" x14ac:dyDescent="0.25">
      <c r="C6577" s="3"/>
      <c r="E6577" s="4"/>
      <c r="H6577" s="2"/>
      <c r="K6577" s="2"/>
      <c r="N6577" s="2"/>
      <c r="P6577" s="5"/>
      <c r="Q6577" s="2"/>
      <c r="T6577" s="2"/>
    </row>
    <row r="6578" spans="3:20" x14ac:dyDescent="0.25">
      <c r="C6578" s="3"/>
      <c r="E6578" s="4"/>
      <c r="H6578" s="2"/>
      <c r="K6578" s="2"/>
      <c r="N6578" s="2"/>
      <c r="P6578" s="5"/>
      <c r="Q6578" s="2"/>
      <c r="T6578" s="2"/>
    </row>
    <row r="6579" spans="3:20" x14ac:dyDescent="0.25">
      <c r="C6579" s="3"/>
      <c r="E6579" s="4"/>
      <c r="H6579" s="2"/>
      <c r="K6579" s="2"/>
      <c r="N6579" s="2"/>
      <c r="P6579" s="5"/>
      <c r="Q6579" s="2"/>
      <c r="T6579" s="2"/>
    </row>
    <row r="6580" spans="3:20" x14ac:dyDescent="0.25">
      <c r="C6580" s="3"/>
      <c r="E6580" s="4"/>
      <c r="H6580" s="2"/>
      <c r="K6580" s="2"/>
      <c r="N6580" s="2"/>
      <c r="P6580" s="5"/>
      <c r="Q6580" s="2"/>
      <c r="T6580" s="2"/>
    </row>
    <row r="6581" spans="3:20" x14ac:dyDescent="0.25">
      <c r="C6581" s="3"/>
      <c r="E6581" s="4"/>
      <c r="H6581" s="2"/>
      <c r="K6581" s="2"/>
      <c r="N6581" s="2"/>
      <c r="P6581" s="5"/>
      <c r="Q6581" s="2"/>
      <c r="T6581" s="2"/>
    </row>
    <row r="6582" spans="3:20" x14ac:dyDescent="0.25">
      <c r="C6582" s="3"/>
      <c r="E6582" s="4"/>
      <c r="H6582" s="2"/>
      <c r="K6582" s="2"/>
      <c r="N6582" s="2"/>
      <c r="P6582" s="5"/>
      <c r="Q6582" s="2"/>
      <c r="T6582" s="2"/>
    </row>
    <row r="6583" spans="3:20" x14ac:dyDescent="0.25">
      <c r="C6583" s="3"/>
      <c r="E6583" s="4"/>
      <c r="H6583" s="2"/>
      <c r="K6583" s="2"/>
      <c r="N6583" s="2"/>
      <c r="P6583" s="5"/>
      <c r="Q6583" s="2"/>
      <c r="T6583" s="2"/>
    </row>
    <row r="6584" spans="3:20" x14ac:dyDescent="0.25">
      <c r="C6584" s="3"/>
      <c r="E6584" s="4"/>
      <c r="H6584" s="2"/>
      <c r="K6584" s="2"/>
      <c r="N6584" s="2"/>
      <c r="P6584" s="5"/>
      <c r="Q6584" s="2"/>
      <c r="T6584" s="2"/>
    </row>
    <row r="6585" spans="3:20" x14ac:dyDescent="0.25">
      <c r="C6585" s="3"/>
      <c r="E6585" s="4"/>
      <c r="H6585" s="2"/>
      <c r="K6585" s="2"/>
      <c r="N6585" s="2"/>
      <c r="P6585" s="5"/>
      <c r="Q6585" s="2"/>
      <c r="T6585" s="2"/>
    </row>
    <row r="6586" spans="3:20" x14ac:dyDescent="0.25">
      <c r="C6586" s="3"/>
      <c r="E6586" s="4"/>
      <c r="H6586" s="2"/>
      <c r="K6586" s="2"/>
      <c r="N6586" s="2"/>
      <c r="P6586" s="5"/>
      <c r="Q6586" s="2"/>
      <c r="T6586" s="2"/>
    </row>
    <row r="6587" spans="3:20" x14ac:dyDescent="0.25">
      <c r="C6587" s="3"/>
      <c r="E6587" s="4"/>
      <c r="H6587" s="2"/>
      <c r="K6587" s="2"/>
      <c r="N6587" s="2"/>
      <c r="P6587" s="5"/>
      <c r="Q6587" s="2"/>
      <c r="T6587" s="2"/>
    </row>
    <row r="6588" spans="3:20" x14ac:dyDescent="0.25">
      <c r="C6588" s="3"/>
      <c r="E6588" s="4"/>
      <c r="H6588" s="2"/>
      <c r="K6588" s="2"/>
      <c r="N6588" s="2"/>
      <c r="P6588" s="5"/>
      <c r="Q6588" s="2"/>
      <c r="T6588" s="2"/>
    </row>
    <row r="6589" spans="3:20" x14ac:dyDescent="0.25">
      <c r="C6589" s="3"/>
      <c r="E6589" s="4"/>
      <c r="H6589" s="2"/>
      <c r="K6589" s="2"/>
      <c r="N6589" s="2"/>
      <c r="P6589" s="5"/>
      <c r="Q6589" s="2"/>
      <c r="T6589" s="2"/>
    </row>
    <row r="6590" spans="3:20" x14ac:dyDescent="0.25">
      <c r="C6590" s="3"/>
      <c r="E6590" s="4"/>
      <c r="H6590" s="2"/>
      <c r="K6590" s="2"/>
      <c r="N6590" s="2"/>
      <c r="P6590" s="5"/>
      <c r="Q6590" s="2"/>
      <c r="T6590" s="2"/>
    </row>
    <row r="6591" spans="3:20" x14ac:dyDescent="0.25">
      <c r="C6591" s="3"/>
      <c r="E6591" s="4"/>
      <c r="H6591" s="2"/>
      <c r="K6591" s="2"/>
      <c r="N6591" s="2"/>
      <c r="P6591" s="5"/>
      <c r="Q6591" s="2"/>
      <c r="T6591" s="2"/>
    </row>
    <row r="6592" spans="3:20" x14ac:dyDescent="0.25">
      <c r="C6592" s="3"/>
      <c r="E6592" s="4"/>
      <c r="H6592" s="2"/>
      <c r="K6592" s="2"/>
      <c r="N6592" s="2"/>
      <c r="P6592" s="5"/>
      <c r="Q6592" s="2"/>
      <c r="T6592" s="2"/>
    </row>
    <row r="6593" spans="3:20" x14ac:dyDescent="0.25">
      <c r="C6593" s="3"/>
      <c r="E6593" s="4"/>
      <c r="H6593" s="2"/>
      <c r="K6593" s="2"/>
      <c r="N6593" s="2"/>
      <c r="P6593" s="5"/>
      <c r="Q6593" s="2"/>
      <c r="T6593" s="2"/>
    </row>
    <row r="6594" spans="3:20" x14ac:dyDescent="0.25">
      <c r="C6594" s="3"/>
      <c r="E6594" s="4"/>
      <c r="H6594" s="2"/>
      <c r="K6594" s="2"/>
      <c r="N6594" s="2"/>
      <c r="P6594" s="5"/>
      <c r="Q6594" s="2"/>
      <c r="T6594" s="2"/>
    </row>
    <row r="6595" spans="3:20" x14ac:dyDescent="0.25">
      <c r="C6595" s="3"/>
      <c r="E6595" s="4"/>
      <c r="H6595" s="2"/>
      <c r="K6595" s="2"/>
      <c r="N6595" s="2"/>
      <c r="P6595" s="5"/>
      <c r="Q6595" s="2"/>
      <c r="T6595" s="2"/>
    </row>
    <row r="6596" spans="3:20" x14ac:dyDescent="0.25">
      <c r="C6596" s="3"/>
      <c r="E6596" s="4"/>
      <c r="H6596" s="2"/>
      <c r="K6596" s="2"/>
      <c r="N6596" s="2"/>
      <c r="P6596" s="5"/>
      <c r="Q6596" s="2"/>
      <c r="T6596" s="2"/>
    </row>
    <row r="6597" spans="3:20" x14ac:dyDescent="0.25">
      <c r="C6597" s="3"/>
      <c r="E6597" s="4"/>
      <c r="H6597" s="2"/>
      <c r="K6597" s="2"/>
      <c r="N6597" s="2"/>
      <c r="P6597" s="5"/>
      <c r="Q6597" s="2"/>
      <c r="T6597" s="2"/>
    </row>
    <row r="6598" spans="3:20" x14ac:dyDescent="0.25">
      <c r="C6598" s="3"/>
      <c r="E6598" s="4"/>
      <c r="H6598" s="2"/>
      <c r="K6598" s="2"/>
      <c r="N6598" s="2"/>
      <c r="P6598" s="5"/>
      <c r="Q6598" s="2"/>
      <c r="T6598" s="2"/>
    </row>
    <row r="6599" spans="3:20" x14ac:dyDescent="0.25">
      <c r="C6599" s="3"/>
      <c r="E6599" s="4"/>
      <c r="H6599" s="2"/>
      <c r="K6599" s="2"/>
      <c r="N6599" s="2"/>
      <c r="P6599" s="5"/>
      <c r="Q6599" s="2"/>
      <c r="T6599" s="2"/>
    </row>
    <row r="6600" spans="3:20" x14ac:dyDescent="0.25">
      <c r="C6600" s="3"/>
      <c r="E6600" s="4"/>
      <c r="H6600" s="2"/>
      <c r="K6600" s="2"/>
      <c r="N6600" s="2"/>
      <c r="P6600" s="5"/>
      <c r="Q6600" s="2"/>
      <c r="T6600" s="2"/>
    </row>
    <row r="6601" spans="3:20" x14ac:dyDescent="0.25">
      <c r="C6601" s="3"/>
      <c r="E6601" s="4"/>
      <c r="H6601" s="2"/>
      <c r="K6601" s="2"/>
      <c r="N6601" s="2"/>
      <c r="P6601" s="5"/>
      <c r="Q6601" s="2"/>
      <c r="T6601" s="2"/>
    </row>
    <row r="6602" spans="3:20" x14ac:dyDescent="0.25">
      <c r="C6602" s="3"/>
      <c r="E6602" s="4"/>
      <c r="H6602" s="2"/>
      <c r="K6602" s="2"/>
      <c r="N6602" s="2"/>
      <c r="P6602" s="5"/>
      <c r="Q6602" s="2"/>
      <c r="T6602" s="2"/>
    </row>
    <row r="6603" spans="3:20" x14ac:dyDescent="0.25">
      <c r="C6603" s="3"/>
      <c r="E6603" s="4"/>
      <c r="H6603" s="2"/>
      <c r="K6603" s="2"/>
      <c r="N6603" s="2"/>
      <c r="P6603" s="5"/>
      <c r="Q6603" s="2"/>
      <c r="T6603" s="2"/>
    </row>
    <row r="6604" spans="3:20" x14ac:dyDescent="0.25">
      <c r="C6604" s="3"/>
      <c r="E6604" s="4"/>
      <c r="H6604" s="2"/>
      <c r="K6604" s="2"/>
      <c r="N6604" s="2"/>
      <c r="P6604" s="5"/>
      <c r="Q6604" s="2"/>
      <c r="T6604" s="2"/>
    </row>
    <row r="6605" spans="3:20" x14ac:dyDescent="0.25">
      <c r="C6605" s="3"/>
      <c r="E6605" s="4"/>
      <c r="H6605" s="2"/>
      <c r="K6605" s="2"/>
      <c r="N6605" s="2"/>
      <c r="P6605" s="5"/>
      <c r="Q6605" s="2"/>
      <c r="T6605" s="2"/>
    </row>
    <row r="6606" spans="3:20" x14ac:dyDescent="0.25">
      <c r="C6606" s="3"/>
      <c r="E6606" s="4"/>
      <c r="H6606" s="2"/>
      <c r="K6606" s="2"/>
      <c r="N6606" s="2"/>
      <c r="P6606" s="5"/>
      <c r="Q6606" s="2"/>
      <c r="T6606" s="2"/>
    </row>
    <row r="6607" spans="3:20" x14ac:dyDescent="0.25">
      <c r="C6607" s="3"/>
      <c r="E6607" s="4"/>
      <c r="H6607" s="2"/>
      <c r="K6607" s="2"/>
      <c r="N6607" s="2"/>
      <c r="P6607" s="5"/>
      <c r="Q6607" s="2"/>
      <c r="T6607" s="2"/>
    </row>
    <row r="6608" spans="3:20" x14ac:dyDescent="0.25">
      <c r="C6608" s="3"/>
      <c r="E6608" s="4"/>
      <c r="H6608" s="2"/>
      <c r="K6608" s="2"/>
      <c r="N6608" s="2"/>
      <c r="P6608" s="5"/>
      <c r="Q6608" s="2"/>
      <c r="T6608" s="2"/>
    </row>
    <row r="6609" spans="3:20" x14ac:dyDescent="0.25">
      <c r="C6609" s="3"/>
      <c r="E6609" s="4"/>
      <c r="H6609" s="2"/>
      <c r="K6609" s="2"/>
      <c r="N6609" s="2"/>
      <c r="P6609" s="5"/>
      <c r="Q6609" s="2"/>
      <c r="T6609" s="2"/>
    </row>
    <row r="6610" spans="3:20" x14ac:dyDescent="0.25">
      <c r="C6610" s="3"/>
      <c r="E6610" s="4"/>
      <c r="H6610" s="2"/>
      <c r="K6610" s="2"/>
      <c r="N6610" s="2"/>
      <c r="P6610" s="5"/>
      <c r="Q6610" s="2"/>
      <c r="T6610" s="2"/>
    </row>
    <row r="6611" spans="3:20" x14ac:dyDescent="0.25">
      <c r="C6611" s="3"/>
      <c r="E6611" s="4"/>
      <c r="H6611" s="2"/>
      <c r="K6611" s="2"/>
      <c r="N6611" s="2"/>
      <c r="P6611" s="5"/>
      <c r="Q6611" s="2"/>
      <c r="T6611" s="2"/>
    </row>
    <row r="6612" spans="3:20" x14ac:dyDescent="0.25">
      <c r="C6612" s="3"/>
      <c r="E6612" s="4"/>
      <c r="H6612" s="2"/>
      <c r="K6612" s="2"/>
      <c r="N6612" s="2"/>
      <c r="P6612" s="5"/>
      <c r="Q6612" s="2"/>
      <c r="T6612" s="2"/>
    </row>
    <row r="6613" spans="3:20" x14ac:dyDescent="0.25">
      <c r="C6613" s="3"/>
      <c r="E6613" s="4"/>
      <c r="H6613" s="2"/>
      <c r="K6613" s="2"/>
      <c r="N6613" s="2"/>
      <c r="P6613" s="5"/>
      <c r="Q6613" s="2"/>
      <c r="T6613" s="2"/>
    </row>
    <row r="6614" spans="3:20" x14ac:dyDescent="0.25">
      <c r="C6614" s="3"/>
      <c r="E6614" s="4"/>
      <c r="H6614" s="2"/>
      <c r="K6614" s="2"/>
      <c r="N6614" s="2"/>
      <c r="P6614" s="5"/>
      <c r="Q6614" s="2"/>
      <c r="T6614" s="2"/>
    </row>
    <row r="6615" spans="3:20" x14ac:dyDescent="0.25">
      <c r="C6615" s="3"/>
      <c r="E6615" s="4"/>
      <c r="H6615" s="2"/>
      <c r="K6615" s="2"/>
      <c r="N6615" s="2"/>
      <c r="P6615" s="5"/>
      <c r="Q6615" s="2"/>
      <c r="T6615" s="2"/>
    </row>
    <row r="6616" spans="3:20" x14ac:dyDescent="0.25">
      <c r="C6616" s="3"/>
      <c r="E6616" s="4"/>
      <c r="H6616" s="2"/>
      <c r="K6616" s="2"/>
      <c r="N6616" s="2"/>
      <c r="P6616" s="5"/>
      <c r="Q6616" s="2"/>
      <c r="T6616" s="2"/>
    </row>
    <row r="6617" spans="3:20" x14ac:dyDescent="0.25">
      <c r="C6617" s="3"/>
      <c r="E6617" s="4"/>
      <c r="H6617" s="2"/>
      <c r="K6617" s="2"/>
      <c r="N6617" s="2"/>
      <c r="P6617" s="5"/>
      <c r="Q6617" s="2"/>
      <c r="T6617" s="2"/>
    </row>
    <row r="6618" spans="3:20" x14ac:dyDescent="0.25">
      <c r="C6618" s="3"/>
      <c r="E6618" s="4"/>
      <c r="H6618" s="2"/>
      <c r="K6618" s="2"/>
      <c r="N6618" s="2"/>
      <c r="P6618" s="5"/>
      <c r="Q6618" s="2"/>
      <c r="T6618" s="2"/>
    </row>
    <row r="6619" spans="3:20" x14ac:dyDescent="0.25">
      <c r="C6619" s="3"/>
      <c r="E6619" s="4"/>
      <c r="H6619" s="2"/>
      <c r="K6619" s="2"/>
      <c r="N6619" s="2"/>
      <c r="P6619" s="5"/>
      <c r="Q6619" s="2"/>
      <c r="T6619" s="2"/>
    </row>
    <row r="6620" spans="3:20" x14ac:dyDescent="0.25">
      <c r="C6620" s="3"/>
      <c r="E6620" s="4"/>
      <c r="H6620" s="2"/>
      <c r="K6620" s="2"/>
      <c r="N6620" s="2"/>
      <c r="P6620" s="5"/>
      <c r="Q6620" s="2"/>
      <c r="T6620" s="2"/>
    </row>
    <row r="6621" spans="3:20" x14ac:dyDescent="0.25">
      <c r="C6621" s="3"/>
      <c r="E6621" s="4"/>
      <c r="H6621" s="2"/>
      <c r="K6621" s="2"/>
      <c r="N6621" s="2"/>
      <c r="P6621" s="5"/>
      <c r="Q6621" s="2"/>
      <c r="T6621" s="2"/>
    </row>
    <row r="6622" spans="3:20" x14ac:dyDescent="0.25">
      <c r="C6622" s="3"/>
      <c r="E6622" s="4"/>
      <c r="H6622" s="2"/>
      <c r="K6622" s="2"/>
      <c r="N6622" s="2"/>
      <c r="P6622" s="5"/>
      <c r="Q6622" s="2"/>
      <c r="T6622" s="2"/>
    </row>
    <row r="6623" spans="3:20" x14ac:dyDescent="0.25">
      <c r="C6623" s="3"/>
      <c r="E6623" s="4"/>
      <c r="H6623" s="2"/>
      <c r="K6623" s="2"/>
      <c r="N6623" s="2"/>
      <c r="P6623" s="5"/>
      <c r="Q6623" s="2"/>
      <c r="T6623" s="2"/>
    </row>
    <row r="6624" spans="3:20" x14ac:dyDescent="0.25">
      <c r="C6624" s="3"/>
      <c r="E6624" s="4"/>
      <c r="H6624" s="2"/>
      <c r="K6624" s="2"/>
      <c r="N6624" s="2"/>
      <c r="P6624" s="5"/>
      <c r="Q6624" s="2"/>
      <c r="T6624" s="2"/>
    </row>
    <row r="6625" spans="3:20" x14ac:dyDescent="0.25">
      <c r="C6625" s="3"/>
      <c r="E6625" s="4"/>
      <c r="H6625" s="2"/>
      <c r="K6625" s="2"/>
      <c r="N6625" s="2"/>
      <c r="P6625" s="5"/>
      <c r="Q6625" s="2"/>
      <c r="T6625" s="2"/>
    </row>
    <row r="6626" spans="3:20" x14ac:dyDescent="0.25">
      <c r="C6626" s="3"/>
      <c r="E6626" s="4"/>
      <c r="H6626" s="2"/>
      <c r="K6626" s="2"/>
      <c r="N6626" s="2"/>
      <c r="P6626" s="5"/>
      <c r="Q6626" s="2"/>
      <c r="T6626" s="2"/>
    </row>
    <row r="6627" spans="3:20" x14ac:dyDescent="0.25">
      <c r="C6627" s="3"/>
      <c r="E6627" s="4"/>
      <c r="H6627" s="2"/>
      <c r="K6627" s="2"/>
      <c r="N6627" s="2"/>
      <c r="P6627" s="5"/>
      <c r="Q6627" s="2"/>
      <c r="T6627" s="2"/>
    </row>
    <row r="6628" spans="3:20" x14ac:dyDescent="0.25">
      <c r="C6628" s="3"/>
      <c r="E6628" s="4"/>
      <c r="H6628" s="2"/>
      <c r="K6628" s="2"/>
      <c r="N6628" s="2"/>
      <c r="P6628" s="5"/>
      <c r="Q6628" s="2"/>
      <c r="T6628" s="2"/>
    </row>
    <row r="6629" spans="3:20" x14ac:dyDescent="0.25">
      <c r="C6629" s="3"/>
      <c r="E6629" s="4"/>
      <c r="H6629" s="2"/>
      <c r="K6629" s="2"/>
      <c r="N6629" s="2"/>
      <c r="P6629" s="5"/>
      <c r="Q6629" s="2"/>
      <c r="T6629" s="2"/>
    </row>
    <row r="6630" spans="3:20" x14ac:dyDescent="0.25">
      <c r="C6630" s="3"/>
      <c r="E6630" s="4"/>
      <c r="H6630" s="2"/>
      <c r="K6630" s="2"/>
      <c r="N6630" s="2"/>
      <c r="P6630" s="5"/>
      <c r="Q6630" s="2"/>
      <c r="T6630" s="2"/>
    </row>
    <row r="6631" spans="3:20" x14ac:dyDescent="0.25">
      <c r="C6631" s="3"/>
      <c r="E6631" s="4"/>
      <c r="H6631" s="2"/>
      <c r="K6631" s="2"/>
      <c r="N6631" s="2"/>
      <c r="P6631" s="5"/>
      <c r="Q6631" s="2"/>
      <c r="T6631" s="2"/>
    </row>
    <row r="6632" spans="3:20" x14ac:dyDescent="0.25">
      <c r="C6632" s="3"/>
      <c r="E6632" s="4"/>
      <c r="H6632" s="2"/>
      <c r="K6632" s="2"/>
      <c r="N6632" s="2"/>
      <c r="P6632" s="5"/>
      <c r="Q6632" s="2"/>
      <c r="T6632" s="2"/>
    </row>
    <row r="6633" spans="3:20" x14ac:dyDescent="0.25">
      <c r="C6633" s="3"/>
      <c r="E6633" s="4"/>
      <c r="H6633" s="2"/>
      <c r="K6633" s="2"/>
      <c r="N6633" s="2"/>
      <c r="P6633" s="5"/>
      <c r="Q6633" s="2"/>
      <c r="T6633" s="2"/>
    </row>
    <row r="6634" spans="3:20" x14ac:dyDescent="0.25">
      <c r="C6634" s="3"/>
      <c r="E6634" s="4"/>
      <c r="H6634" s="2"/>
      <c r="K6634" s="2"/>
      <c r="N6634" s="2"/>
      <c r="P6634" s="5"/>
      <c r="Q6634" s="2"/>
      <c r="T6634" s="2"/>
    </row>
    <row r="6635" spans="3:20" x14ac:dyDescent="0.25">
      <c r="C6635" s="3"/>
      <c r="E6635" s="4"/>
      <c r="H6635" s="2"/>
      <c r="K6635" s="2"/>
      <c r="N6635" s="2"/>
      <c r="P6635" s="5"/>
      <c r="Q6635" s="2"/>
      <c r="T6635" s="2"/>
    </row>
    <row r="6636" spans="3:20" x14ac:dyDescent="0.25">
      <c r="C6636" s="3"/>
      <c r="E6636" s="4"/>
      <c r="H6636" s="2"/>
      <c r="K6636" s="2"/>
      <c r="N6636" s="2"/>
      <c r="P6636" s="5"/>
      <c r="Q6636" s="2"/>
      <c r="T6636" s="2"/>
    </row>
    <row r="6637" spans="3:20" x14ac:dyDescent="0.25">
      <c r="C6637" s="3"/>
      <c r="E6637" s="4"/>
      <c r="H6637" s="2"/>
      <c r="K6637" s="2"/>
      <c r="N6637" s="2"/>
      <c r="P6637" s="5"/>
      <c r="Q6637" s="2"/>
      <c r="T6637" s="2"/>
    </row>
    <row r="6638" spans="3:20" x14ac:dyDescent="0.25">
      <c r="C6638" s="3"/>
      <c r="E6638" s="4"/>
      <c r="H6638" s="2"/>
      <c r="K6638" s="2"/>
      <c r="N6638" s="2"/>
      <c r="P6638" s="5"/>
      <c r="Q6638" s="2"/>
      <c r="T6638" s="2"/>
    </row>
    <row r="6639" spans="3:20" x14ac:dyDescent="0.25">
      <c r="C6639" s="3"/>
      <c r="E6639" s="4"/>
      <c r="H6639" s="2"/>
      <c r="K6639" s="2"/>
      <c r="N6639" s="2"/>
      <c r="P6639" s="5"/>
      <c r="Q6639" s="2"/>
      <c r="T6639" s="2"/>
    </row>
    <row r="6640" spans="3:20" x14ac:dyDescent="0.25">
      <c r="C6640" s="3"/>
      <c r="E6640" s="4"/>
      <c r="H6640" s="2"/>
      <c r="K6640" s="2"/>
      <c r="N6640" s="2"/>
      <c r="P6640" s="5"/>
      <c r="Q6640" s="2"/>
      <c r="T6640" s="2"/>
    </row>
    <row r="6641" spans="3:20" x14ac:dyDescent="0.25">
      <c r="C6641" s="3"/>
      <c r="E6641" s="4"/>
      <c r="H6641" s="2"/>
      <c r="K6641" s="2"/>
      <c r="N6641" s="2"/>
      <c r="P6641" s="5"/>
      <c r="Q6641" s="2"/>
      <c r="T6641" s="2"/>
    </row>
    <row r="6642" spans="3:20" x14ac:dyDescent="0.25">
      <c r="C6642" s="3"/>
      <c r="E6642" s="4"/>
      <c r="H6642" s="2"/>
      <c r="K6642" s="2"/>
      <c r="N6642" s="2"/>
      <c r="P6642" s="5"/>
      <c r="Q6642" s="2"/>
      <c r="T6642" s="2"/>
    </row>
    <row r="6643" spans="3:20" x14ac:dyDescent="0.25">
      <c r="C6643" s="3"/>
      <c r="E6643" s="4"/>
      <c r="H6643" s="2"/>
      <c r="K6643" s="2"/>
      <c r="N6643" s="2"/>
      <c r="P6643" s="5"/>
      <c r="Q6643" s="2"/>
      <c r="T6643" s="2"/>
    </row>
    <row r="6644" spans="3:20" x14ac:dyDescent="0.25">
      <c r="C6644" s="3"/>
      <c r="E6644" s="4"/>
      <c r="H6644" s="2"/>
      <c r="K6644" s="2"/>
      <c r="N6644" s="2"/>
      <c r="P6644" s="5"/>
      <c r="Q6644" s="2"/>
      <c r="T6644" s="2"/>
    </row>
    <row r="6645" spans="3:20" x14ac:dyDescent="0.25">
      <c r="C6645" s="3"/>
      <c r="E6645" s="4"/>
      <c r="H6645" s="2"/>
      <c r="K6645" s="2"/>
      <c r="N6645" s="2"/>
      <c r="P6645" s="5"/>
      <c r="Q6645" s="2"/>
      <c r="T6645" s="2"/>
    </row>
    <row r="6646" spans="3:20" x14ac:dyDescent="0.25">
      <c r="C6646" s="3"/>
      <c r="E6646" s="4"/>
      <c r="H6646" s="2"/>
      <c r="K6646" s="2"/>
      <c r="N6646" s="2"/>
      <c r="P6646" s="5"/>
      <c r="Q6646" s="2"/>
      <c r="T6646" s="2"/>
    </row>
    <row r="6647" spans="3:20" x14ac:dyDescent="0.25">
      <c r="C6647" s="3"/>
      <c r="E6647" s="4"/>
      <c r="H6647" s="2"/>
      <c r="K6647" s="2"/>
      <c r="N6647" s="2"/>
      <c r="P6647" s="5"/>
      <c r="Q6647" s="2"/>
      <c r="T6647" s="2"/>
    </row>
    <row r="6648" spans="3:20" x14ac:dyDescent="0.25">
      <c r="C6648" s="3"/>
      <c r="E6648" s="4"/>
      <c r="H6648" s="2"/>
      <c r="K6648" s="2"/>
      <c r="N6648" s="2"/>
      <c r="P6648" s="5"/>
      <c r="Q6648" s="2"/>
      <c r="T6648" s="2"/>
    </row>
    <row r="6649" spans="3:20" x14ac:dyDescent="0.25">
      <c r="C6649" s="3"/>
      <c r="E6649" s="4"/>
      <c r="H6649" s="2"/>
      <c r="K6649" s="2"/>
      <c r="N6649" s="2"/>
      <c r="P6649" s="5"/>
      <c r="Q6649" s="2"/>
      <c r="T6649" s="2"/>
    </row>
    <row r="6650" spans="3:20" x14ac:dyDescent="0.25">
      <c r="C6650" s="3"/>
      <c r="E6650" s="4"/>
      <c r="H6650" s="2"/>
      <c r="K6650" s="2"/>
      <c r="N6650" s="2"/>
      <c r="P6650" s="5"/>
      <c r="Q6650" s="2"/>
      <c r="T6650" s="2"/>
    </row>
    <row r="6651" spans="3:20" x14ac:dyDescent="0.25">
      <c r="C6651" s="3"/>
      <c r="E6651" s="4"/>
      <c r="H6651" s="2"/>
      <c r="K6651" s="2"/>
      <c r="N6651" s="2"/>
      <c r="P6651" s="5"/>
      <c r="Q6651" s="2"/>
      <c r="T6651" s="2"/>
    </row>
    <row r="6652" spans="3:20" x14ac:dyDescent="0.25">
      <c r="C6652" s="3"/>
      <c r="E6652" s="4"/>
      <c r="H6652" s="2"/>
      <c r="K6652" s="2"/>
      <c r="N6652" s="2"/>
      <c r="P6652" s="5"/>
      <c r="Q6652" s="2"/>
      <c r="T6652" s="2"/>
    </row>
    <row r="6653" spans="3:20" x14ac:dyDescent="0.25">
      <c r="C6653" s="3"/>
      <c r="E6653" s="4"/>
      <c r="H6653" s="2"/>
      <c r="K6653" s="2"/>
      <c r="N6653" s="2"/>
      <c r="P6653" s="5"/>
      <c r="Q6653" s="2"/>
      <c r="T6653" s="2"/>
    </row>
    <row r="6654" spans="3:20" x14ac:dyDescent="0.25">
      <c r="C6654" s="3"/>
      <c r="E6654" s="4"/>
      <c r="H6654" s="2"/>
      <c r="K6654" s="2"/>
      <c r="N6654" s="2"/>
      <c r="P6654" s="5"/>
      <c r="Q6654" s="2"/>
      <c r="T6654" s="2"/>
    </row>
    <row r="6655" spans="3:20" x14ac:dyDescent="0.25">
      <c r="C6655" s="3"/>
      <c r="E6655" s="4"/>
      <c r="H6655" s="2"/>
      <c r="K6655" s="2"/>
      <c r="N6655" s="2"/>
      <c r="P6655" s="5"/>
      <c r="Q6655" s="2"/>
      <c r="T6655" s="2"/>
    </row>
    <row r="6656" spans="3:20" x14ac:dyDescent="0.25">
      <c r="C6656" s="3"/>
      <c r="E6656" s="4"/>
      <c r="H6656" s="2"/>
      <c r="K6656" s="2"/>
      <c r="N6656" s="2"/>
      <c r="P6656" s="5"/>
      <c r="Q6656" s="2"/>
      <c r="T6656" s="2"/>
    </row>
    <row r="6657" spans="3:20" x14ac:dyDescent="0.25">
      <c r="C6657" s="3"/>
      <c r="E6657" s="4"/>
      <c r="H6657" s="2"/>
      <c r="K6657" s="2"/>
      <c r="N6657" s="2"/>
      <c r="P6657" s="5"/>
      <c r="Q6657" s="2"/>
      <c r="T6657" s="2"/>
    </row>
    <row r="6658" spans="3:20" x14ac:dyDescent="0.25">
      <c r="C6658" s="3"/>
      <c r="E6658" s="4"/>
      <c r="H6658" s="2"/>
      <c r="K6658" s="2"/>
      <c r="N6658" s="2"/>
      <c r="P6658" s="5"/>
      <c r="Q6658" s="2"/>
      <c r="T6658" s="2"/>
    </row>
    <row r="6659" spans="3:20" x14ac:dyDescent="0.25">
      <c r="C6659" s="3"/>
      <c r="E6659" s="4"/>
      <c r="H6659" s="2"/>
      <c r="K6659" s="2"/>
      <c r="N6659" s="2"/>
      <c r="P6659" s="5"/>
      <c r="Q6659" s="2"/>
      <c r="T6659" s="2"/>
    </row>
    <row r="6660" spans="3:20" x14ac:dyDescent="0.25">
      <c r="C6660" s="3"/>
      <c r="E6660" s="4"/>
      <c r="H6660" s="2"/>
      <c r="K6660" s="2"/>
      <c r="N6660" s="2"/>
      <c r="P6660" s="5"/>
      <c r="Q6660" s="2"/>
      <c r="T6660" s="2"/>
    </row>
    <row r="6661" spans="3:20" x14ac:dyDescent="0.25">
      <c r="C6661" s="3"/>
      <c r="E6661" s="4"/>
      <c r="H6661" s="2"/>
      <c r="K6661" s="2"/>
      <c r="N6661" s="2"/>
      <c r="P6661" s="5"/>
      <c r="Q6661" s="2"/>
      <c r="T6661" s="2"/>
    </row>
    <row r="6662" spans="3:20" x14ac:dyDescent="0.25">
      <c r="C6662" s="3"/>
      <c r="E6662" s="4"/>
      <c r="H6662" s="2"/>
      <c r="K6662" s="2"/>
      <c r="N6662" s="2"/>
      <c r="P6662" s="5"/>
      <c r="Q6662" s="2"/>
      <c r="T6662" s="2"/>
    </row>
    <row r="6663" spans="3:20" x14ac:dyDescent="0.25">
      <c r="C6663" s="3"/>
      <c r="E6663" s="4"/>
      <c r="H6663" s="2"/>
      <c r="K6663" s="2"/>
      <c r="N6663" s="2"/>
      <c r="P6663" s="5"/>
      <c r="Q6663" s="2"/>
      <c r="T6663" s="2"/>
    </row>
    <row r="6664" spans="3:20" x14ac:dyDescent="0.25">
      <c r="C6664" s="3"/>
      <c r="E6664" s="4"/>
      <c r="H6664" s="2"/>
      <c r="K6664" s="2"/>
      <c r="N6664" s="2"/>
      <c r="P6664" s="5"/>
      <c r="Q6664" s="2"/>
      <c r="T6664" s="2"/>
    </row>
    <row r="6665" spans="3:20" x14ac:dyDescent="0.25">
      <c r="C6665" s="3"/>
      <c r="E6665" s="4"/>
      <c r="H6665" s="2"/>
      <c r="K6665" s="2"/>
      <c r="N6665" s="2"/>
      <c r="P6665" s="5"/>
      <c r="Q6665" s="2"/>
      <c r="T6665" s="2"/>
    </row>
    <row r="6666" spans="3:20" x14ac:dyDescent="0.25">
      <c r="C6666" s="3"/>
      <c r="E6666" s="4"/>
      <c r="H6666" s="2"/>
      <c r="K6666" s="2"/>
      <c r="N6666" s="2"/>
      <c r="P6666" s="5"/>
      <c r="Q6666" s="2"/>
      <c r="T6666" s="2"/>
    </row>
    <row r="6667" spans="3:20" x14ac:dyDescent="0.25">
      <c r="C6667" s="3"/>
      <c r="E6667" s="4"/>
      <c r="H6667" s="2"/>
      <c r="K6667" s="2"/>
      <c r="N6667" s="2"/>
      <c r="P6667" s="5"/>
      <c r="Q6667" s="2"/>
      <c r="T6667" s="2"/>
    </row>
    <row r="6668" spans="3:20" x14ac:dyDescent="0.25">
      <c r="C6668" s="3"/>
      <c r="E6668" s="4"/>
      <c r="H6668" s="2"/>
      <c r="K6668" s="2"/>
      <c r="N6668" s="2"/>
      <c r="P6668" s="5"/>
      <c r="Q6668" s="2"/>
      <c r="T6668" s="2"/>
    </row>
    <row r="6669" spans="3:20" x14ac:dyDescent="0.25">
      <c r="C6669" s="3"/>
      <c r="E6669" s="4"/>
      <c r="H6669" s="2"/>
      <c r="K6669" s="2"/>
      <c r="N6669" s="2"/>
      <c r="P6669" s="5"/>
      <c r="Q6669" s="2"/>
      <c r="T6669" s="2"/>
    </row>
    <row r="6670" spans="3:20" x14ac:dyDescent="0.25">
      <c r="C6670" s="3"/>
      <c r="E6670" s="4"/>
      <c r="H6670" s="2"/>
      <c r="K6670" s="2"/>
      <c r="N6670" s="2"/>
      <c r="P6670" s="5"/>
      <c r="Q6670" s="2"/>
      <c r="T6670" s="2"/>
    </row>
    <row r="6671" spans="3:20" x14ac:dyDescent="0.25">
      <c r="C6671" s="3"/>
      <c r="E6671" s="4"/>
      <c r="H6671" s="2"/>
      <c r="K6671" s="2"/>
      <c r="N6671" s="2"/>
      <c r="P6671" s="5"/>
      <c r="Q6671" s="2"/>
      <c r="T6671" s="2"/>
    </row>
    <row r="6672" spans="3:20" x14ac:dyDescent="0.25">
      <c r="C6672" s="3"/>
      <c r="E6672" s="4"/>
      <c r="H6672" s="2"/>
      <c r="K6672" s="2"/>
      <c r="N6672" s="2"/>
      <c r="P6672" s="5"/>
      <c r="Q6672" s="2"/>
      <c r="T6672" s="2"/>
    </row>
    <row r="6673" spans="3:20" x14ac:dyDescent="0.25">
      <c r="C6673" s="3"/>
      <c r="E6673" s="4"/>
      <c r="H6673" s="2"/>
      <c r="K6673" s="2"/>
      <c r="N6673" s="2"/>
      <c r="P6673" s="5"/>
      <c r="Q6673" s="2"/>
      <c r="T6673" s="2"/>
    </row>
    <row r="6674" spans="3:20" x14ac:dyDescent="0.25">
      <c r="C6674" s="3"/>
      <c r="E6674" s="4"/>
      <c r="H6674" s="2"/>
      <c r="K6674" s="2"/>
      <c r="N6674" s="2"/>
      <c r="P6674" s="5"/>
      <c r="Q6674" s="2"/>
      <c r="T6674" s="2"/>
    </row>
    <row r="6675" spans="3:20" x14ac:dyDescent="0.25">
      <c r="C6675" s="3"/>
      <c r="E6675" s="4"/>
      <c r="H6675" s="2"/>
      <c r="K6675" s="2"/>
      <c r="N6675" s="2"/>
      <c r="P6675" s="5"/>
      <c r="Q6675" s="2"/>
      <c r="T6675" s="2"/>
    </row>
    <row r="6676" spans="3:20" x14ac:dyDescent="0.25">
      <c r="C6676" s="3"/>
      <c r="E6676" s="4"/>
      <c r="H6676" s="2"/>
      <c r="K6676" s="2"/>
      <c r="N6676" s="2"/>
      <c r="P6676" s="5"/>
      <c r="Q6676" s="2"/>
      <c r="T6676" s="2"/>
    </row>
    <row r="6677" spans="3:20" x14ac:dyDescent="0.25">
      <c r="C6677" s="3"/>
      <c r="E6677" s="4"/>
      <c r="H6677" s="2"/>
      <c r="K6677" s="2"/>
      <c r="N6677" s="2"/>
      <c r="P6677" s="5"/>
      <c r="Q6677" s="2"/>
      <c r="T6677" s="2"/>
    </row>
    <row r="6678" spans="3:20" x14ac:dyDescent="0.25">
      <c r="C6678" s="3"/>
      <c r="E6678" s="4"/>
      <c r="H6678" s="2"/>
      <c r="K6678" s="2"/>
      <c r="N6678" s="2"/>
      <c r="P6678" s="5"/>
      <c r="Q6678" s="2"/>
      <c r="T6678" s="2"/>
    </row>
    <row r="6679" spans="3:20" x14ac:dyDescent="0.25">
      <c r="C6679" s="3"/>
      <c r="E6679" s="4"/>
      <c r="H6679" s="2"/>
      <c r="K6679" s="2"/>
      <c r="N6679" s="2"/>
      <c r="P6679" s="5"/>
      <c r="Q6679" s="2"/>
      <c r="T6679" s="2"/>
    </row>
    <row r="6680" spans="3:20" x14ac:dyDescent="0.25">
      <c r="C6680" s="3"/>
      <c r="E6680" s="4"/>
      <c r="H6680" s="2"/>
      <c r="K6680" s="2"/>
      <c r="N6680" s="2"/>
      <c r="P6680" s="5"/>
      <c r="Q6680" s="2"/>
      <c r="T6680" s="2"/>
    </row>
    <row r="6681" spans="3:20" x14ac:dyDescent="0.25">
      <c r="C6681" s="3"/>
      <c r="E6681" s="4"/>
      <c r="H6681" s="2"/>
      <c r="K6681" s="2"/>
      <c r="N6681" s="2"/>
      <c r="P6681" s="5"/>
      <c r="Q6681" s="2"/>
      <c r="T6681" s="2"/>
    </row>
    <row r="6682" spans="3:20" x14ac:dyDescent="0.25">
      <c r="C6682" s="3"/>
      <c r="E6682" s="4"/>
      <c r="H6682" s="2"/>
      <c r="K6682" s="2"/>
      <c r="N6682" s="2"/>
      <c r="P6682" s="5"/>
      <c r="Q6682" s="2"/>
      <c r="T6682" s="2"/>
    </row>
    <row r="6683" spans="3:20" x14ac:dyDescent="0.25">
      <c r="C6683" s="3"/>
      <c r="E6683" s="4"/>
      <c r="H6683" s="2"/>
      <c r="K6683" s="2"/>
      <c r="N6683" s="2"/>
      <c r="P6683" s="5"/>
      <c r="Q6683" s="2"/>
      <c r="T6683" s="2"/>
    </row>
    <row r="6684" spans="3:20" x14ac:dyDescent="0.25">
      <c r="C6684" s="3"/>
      <c r="E6684" s="4"/>
      <c r="H6684" s="2"/>
      <c r="K6684" s="2"/>
      <c r="N6684" s="2"/>
      <c r="P6684" s="5"/>
      <c r="Q6684" s="2"/>
      <c r="T6684" s="2"/>
    </row>
    <row r="6685" spans="3:20" x14ac:dyDescent="0.25">
      <c r="C6685" s="3"/>
      <c r="E6685" s="4"/>
      <c r="H6685" s="2"/>
      <c r="K6685" s="2"/>
      <c r="N6685" s="2"/>
      <c r="P6685" s="5"/>
      <c r="Q6685" s="2"/>
      <c r="T6685" s="2"/>
    </row>
    <row r="6686" spans="3:20" x14ac:dyDescent="0.25">
      <c r="C6686" s="3"/>
      <c r="E6686" s="4"/>
      <c r="H6686" s="2"/>
      <c r="K6686" s="2"/>
      <c r="N6686" s="2"/>
      <c r="P6686" s="5"/>
      <c r="Q6686" s="2"/>
      <c r="T6686" s="2"/>
    </row>
    <row r="6687" spans="3:20" x14ac:dyDescent="0.25">
      <c r="C6687" s="3"/>
      <c r="E6687" s="4"/>
      <c r="H6687" s="2"/>
      <c r="K6687" s="2"/>
      <c r="N6687" s="2"/>
      <c r="P6687" s="5"/>
      <c r="Q6687" s="2"/>
      <c r="T6687" s="2"/>
    </row>
    <row r="6688" spans="3:20" x14ac:dyDescent="0.25">
      <c r="C6688" s="3"/>
      <c r="E6688" s="4"/>
      <c r="H6688" s="2"/>
      <c r="K6688" s="2"/>
      <c r="N6688" s="2"/>
      <c r="P6688" s="5"/>
      <c r="Q6688" s="2"/>
      <c r="T6688" s="2"/>
    </row>
    <row r="6689" spans="3:20" x14ac:dyDescent="0.25">
      <c r="C6689" s="3"/>
      <c r="E6689" s="4"/>
      <c r="H6689" s="2"/>
      <c r="K6689" s="2"/>
      <c r="N6689" s="2"/>
      <c r="P6689" s="5"/>
      <c r="Q6689" s="2"/>
      <c r="T6689" s="2"/>
    </row>
    <row r="6690" spans="3:20" x14ac:dyDescent="0.25">
      <c r="C6690" s="3"/>
      <c r="E6690" s="4"/>
      <c r="H6690" s="2"/>
      <c r="K6690" s="2"/>
      <c r="N6690" s="2"/>
      <c r="P6690" s="5"/>
      <c r="Q6690" s="2"/>
      <c r="T6690" s="2"/>
    </row>
    <row r="6691" spans="3:20" x14ac:dyDescent="0.25">
      <c r="C6691" s="3"/>
      <c r="E6691" s="4"/>
      <c r="H6691" s="2"/>
      <c r="K6691" s="2"/>
      <c r="N6691" s="2"/>
      <c r="P6691" s="5"/>
      <c r="Q6691" s="2"/>
      <c r="T6691" s="2"/>
    </row>
    <row r="6692" spans="3:20" x14ac:dyDescent="0.25">
      <c r="C6692" s="3"/>
      <c r="E6692" s="4"/>
      <c r="H6692" s="2"/>
      <c r="K6692" s="2"/>
      <c r="N6692" s="2"/>
      <c r="P6692" s="5"/>
      <c r="Q6692" s="2"/>
      <c r="T6692" s="2"/>
    </row>
    <row r="6693" spans="3:20" x14ac:dyDescent="0.25">
      <c r="C6693" s="3"/>
      <c r="E6693" s="4"/>
      <c r="H6693" s="2"/>
      <c r="K6693" s="2"/>
      <c r="N6693" s="2"/>
      <c r="P6693" s="5"/>
      <c r="Q6693" s="2"/>
      <c r="T6693" s="2"/>
    </row>
    <row r="6694" spans="3:20" x14ac:dyDescent="0.25">
      <c r="C6694" s="3"/>
      <c r="E6694" s="4"/>
      <c r="H6694" s="2"/>
      <c r="K6694" s="2"/>
      <c r="N6694" s="2"/>
      <c r="P6694" s="5"/>
      <c r="Q6694" s="2"/>
      <c r="T6694" s="2"/>
    </row>
    <row r="6695" spans="3:20" x14ac:dyDescent="0.25">
      <c r="C6695" s="3"/>
      <c r="E6695" s="4"/>
      <c r="H6695" s="2"/>
      <c r="K6695" s="2"/>
      <c r="N6695" s="2"/>
      <c r="P6695" s="5"/>
      <c r="Q6695" s="2"/>
      <c r="T6695" s="2"/>
    </row>
    <row r="6696" spans="3:20" x14ac:dyDescent="0.25">
      <c r="C6696" s="3"/>
      <c r="E6696" s="4"/>
      <c r="H6696" s="2"/>
      <c r="K6696" s="2"/>
      <c r="N6696" s="2"/>
      <c r="P6696" s="5"/>
      <c r="Q6696" s="2"/>
      <c r="T6696" s="2"/>
    </row>
    <row r="6697" spans="3:20" x14ac:dyDescent="0.25">
      <c r="C6697" s="3"/>
      <c r="E6697" s="4"/>
      <c r="H6697" s="2"/>
      <c r="K6697" s="2"/>
      <c r="N6697" s="2"/>
      <c r="P6697" s="5"/>
      <c r="Q6697" s="2"/>
      <c r="T6697" s="2"/>
    </row>
    <row r="6698" spans="3:20" x14ac:dyDescent="0.25">
      <c r="C6698" s="3"/>
      <c r="E6698" s="4"/>
      <c r="H6698" s="2"/>
      <c r="K6698" s="2"/>
      <c r="N6698" s="2"/>
      <c r="P6698" s="5"/>
      <c r="Q6698" s="2"/>
      <c r="T6698" s="2"/>
    </row>
    <row r="6699" spans="3:20" x14ac:dyDescent="0.25">
      <c r="C6699" s="3"/>
      <c r="E6699" s="4"/>
      <c r="H6699" s="2"/>
      <c r="K6699" s="2"/>
      <c r="N6699" s="2"/>
      <c r="P6699" s="5"/>
      <c r="Q6699" s="2"/>
      <c r="T6699" s="2"/>
    </row>
    <row r="6700" spans="3:20" x14ac:dyDescent="0.25">
      <c r="C6700" s="3"/>
      <c r="E6700" s="4"/>
      <c r="H6700" s="2"/>
      <c r="K6700" s="2"/>
      <c r="N6700" s="2"/>
      <c r="P6700" s="5"/>
      <c r="Q6700" s="2"/>
      <c r="T6700" s="2"/>
    </row>
    <row r="6701" spans="3:20" x14ac:dyDescent="0.25">
      <c r="C6701" s="3"/>
      <c r="E6701" s="4"/>
      <c r="H6701" s="2"/>
      <c r="K6701" s="2"/>
      <c r="N6701" s="2"/>
      <c r="P6701" s="5"/>
      <c r="Q6701" s="2"/>
      <c r="T6701" s="2"/>
    </row>
    <row r="6702" spans="3:20" x14ac:dyDescent="0.25">
      <c r="C6702" s="3"/>
      <c r="E6702" s="4"/>
      <c r="H6702" s="2"/>
      <c r="K6702" s="2"/>
      <c r="N6702" s="2"/>
      <c r="P6702" s="5"/>
      <c r="Q6702" s="2"/>
      <c r="T6702" s="2"/>
    </row>
    <row r="6703" spans="3:20" x14ac:dyDescent="0.25">
      <c r="C6703" s="3"/>
      <c r="E6703" s="4"/>
      <c r="H6703" s="2"/>
      <c r="K6703" s="2"/>
      <c r="N6703" s="2"/>
      <c r="P6703" s="5"/>
      <c r="Q6703" s="2"/>
      <c r="T6703" s="2"/>
    </row>
    <row r="6704" spans="3:20" x14ac:dyDescent="0.25">
      <c r="C6704" s="3"/>
      <c r="E6704" s="4"/>
      <c r="H6704" s="2"/>
      <c r="K6704" s="2"/>
      <c r="N6704" s="2"/>
      <c r="P6704" s="5"/>
      <c r="Q6704" s="2"/>
      <c r="T6704" s="2"/>
    </row>
    <row r="6705" spans="3:20" x14ac:dyDescent="0.25">
      <c r="C6705" s="3"/>
      <c r="E6705" s="4"/>
      <c r="H6705" s="2"/>
      <c r="K6705" s="2"/>
      <c r="N6705" s="2"/>
      <c r="P6705" s="5"/>
      <c r="Q6705" s="2"/>
      <c r="T6705" s="2"/>
    </row>
    <row r="6706" spans="3:20" x14ac:dyDescent="0.25">
      <c r="C6706" s="3"/>
      <c r="E6706" s="4"/>
      <c r="H6706" s="2"/>
      <c r="K6706" s="2"/>
      <c r="N6706" s="2"/>
      <c r="P6706" s="5"/>
      <c r="Q6706" s="2"/>
      <c r="T6706" s="2"/>
    </row>
    <row r="6707" spans="3:20" x14ac:dyDescent="0.25">
      <c r="C6707" s="3"/>
      <c r="E6707" s="4"/>
      <c r="H6707" s="2"/>
      <c r="K6707" s="2"/>
      <c r="N6707" s="2"/>
      <c r="P6707" s="5"/>
      <c r="Q6707" s="2"/>
      <c r="T6707" s="2"/>
    </row>
    <row r="6708" spans="3:20" x14ac:dyDescent="0.25">
      <c r="C6708" s="3"/>
      <c r="E6708" s="4"/>
      <c r="H6708" s="2"/>
      <c r="K6708" s="2"/>
      <c r="N6708" s="2"/>
      <c r="P6708" s="5"/>
      <c r="Q6708" s="2"/>
      <c r="T6708" s="2"/>
    </row>
    <row r="6709" spans="3:20" x14ac:dyDescent="0.25">
      <c r="C6709" s="3"/>
      <c r="E6709" s="4"/>
      <c r="H6709" s="2"/>
      <c r="K6709" s="2"/>
      <c r="N6709" s="2"/>
      <c r="P6709" s="5"/>
      <c r="Q6709" s="2"/>
      <c r="T6709" s="2"/>
    </row>
    <row r="6710" spans="3:20" x14ac:dyDescent="0.25">
      <c r="C6710" s="3"/>
      <c r="E6710" s="4"/>
      <c r="H6710" s="2"/>
      <c r="K6710" s="2"/>
      <c r="N6710" s="2"/>
      <c r="P6710" s="5"/>
      <c r="Q6710" s="2"/>
      <c r="T6710" s="2"/>
    </row>
    <row r="6711" spans="3:20" x14ac:dyDescent="0.25">
      <c r="C6711" s="3"/>
      <c r="E6711" s="4"/>
      <c r="H6711" s="2"/>
      <c r="K6711" s="2"/>
      <c r="N6711" s="2"/>
      <c r="P6711" s="5"/>
      <c r="Q6711" s="2"/>
      <c r="T6711" s="2"/>
    </row>
    <row r="6712" spans="3:20" x14ac:dyDescent="0.25">
      <c r="C6712" s="3"/>
      <c r="E6712" s="4"/>
      <c r="H6712" s="2"/>
      <c r="K6712" s="2"/>
      <c r="N6712" s="2"/>
      <c r="P6712" s="5"/>
      <c r="Q6712" s="2"/>
      <c r="T6712" s="2"/>
    </row>
    <row r="6713" spans="3:20" x14ac:dyDescent="0.25">
      <c r="C6713" s="3"/>
      <c r="E6713" s="4"/>
      <c r="H6713" s="2"/>
      <c r="K6713" s="2"/>
      <c r="N6713" s="2"/>
      <c r="P6713" s="5"/>
      <c r="Q6713" s="2"/>
      <c r="T6713" s="2"/>
    </row>
    <row r="6714" spans="3:20" x14ac:dyDescent="0.25">
      <c r="C6714" s="3"/>
      <c r="E6714" s="4"/>
      <c r="H6714" s="2"/>
      <c r="K6714" s="2"/>
      <c r="N6714" s="2"/>
      <c r="P6714" s="5"/>
      <c r="Q6714" s="2"/>
      <c r="T6714" s="2"/>
    </row>
    <row r="6715" spans="3:20" x14ac:dyDescent="0.25">
      <c r="C6715" s="3"/>
      <c r="E6715" s="4"/>
      <c r="H6715" s="2"/>
      <c r="K6715" s="2"/>
      <c r="N6715" s="2"/>
      <c r="P6715" s="5"/>
      <c r="Q6715" s="2"/>
      <c r="T6715" s="2"/>
    </row>
    <row r="6716" spans="3:20" x14ac:dyDescent="0.25">
      <c r="C6716" s="3"/>
      <c r="E6716" s="4"/>
      <c r="H6716" s="2"/>
      <c r="K6716" s="2"/>
      <c r="N6716" s="2"/>
      <c r="P6716" s="5"/>
      <c r="Q6716" s="2"/>
      <c r="T6716" s="2"/>
    </row>
    <row r="6717" spans="3:20" x14ac:dyDescent="0.25">
      <c r="C6717" s="3"/>
      <c r="E6717" s="4"/>
      <c r="H6717" s="2"/>
      <c r="K6717" s="2"/>
      <c r="N6717" s="2"/>
      <c r="P6717" s="5"/>
      <c r="Q6717" s="2"/>
      <c r="T6717" s="2"/>
    </row>
    <row r="6718" spans="3:20" x14ac:dyDescent="0.25">
      <c r="C6718" s="3"/>
      <c r="E6718" s="4"/>
      <c r="H6718" s="2"/>
      <c r="K6718" s="2"/>
      <c r="N6718" s="2"/>
      <c r="P6718" s="5"/>
      <c r="Q6718" s="2"/>
      <c r="T6718" s="2"/>
    </row>
    <row r="6719" spans="3:20" x14ac:dyDescent="0.25">
      <c r="C6719" s="3"/>
      <c r="E6719" s="4"/>
      <c r="H6719" s="2"/>
      <c r="K6719" s="2"/>
      <c r="N6719" s="2"/>
      <c r="P6719" s="5"/>
      <c r="Q6719" s="2"/>
      <c r="T6719" s="2"/>
    </row>
    <row r="6720" spans="3:20" x14ac:dyDescent="0.25">
      <c r="C6720" s="3"/>
      <c r="E6720" s="4"/>
      <c r="H6720" s="2"/>
      <c r="K6720" s="2"/>
      <c r="N6720" s="2"/>
      <c r="P6720" s="5"/>
      <c r="Q6720" s="2"/>
      <c r="T6720" s="2"/>
    </row>
    <row r="6721" spans="3:20" x14ac:dyDescent="0.25">
      <c r="C6721" s="3"/>
      <c r="E6721" s="4"/>
      <c r="H6721" s="2"/>
      <c r="K6721" s="2"/>
      <c r="N6721" s="2"/>
      <c r="P6721" s="5"/>
      <c r="Q6721" s="2"/>
      <c r="T6721" s="2"/>
    </row>
    <row r="6722" spans="3:20" x14ac:dyDescent="0.25">
      <c r="C6722" s="3"/>
      <c r="E6722" s="4"/>
      <c r="H6722" s="2"/>
      <c r="K6722" s="2"/>
      <c r="N6722" s="2"/>
      <c r="P6722" s="5"/>
      <c r="Q6722" s="2"/>
      <c r="T6722" s="2"/>
    </row>
    <row r="6723" spans="3:20" x14ac:dyDescent="0.25">
      <c r="C6723" s="3"/>
      <c r="E6723" s="4"/>
      <c r="H6723" s="2"/>
      <c r="K6723" s="2"/>
      <c r="N6723" s="2"/>
      <c r="P6723" s="5"/>
      <c r="Q6723" s="2"/>
      <c r="T6723" s="2"/>
    </row>
    <row r="6724" spans="3:20" x14ac:dyDescent="0.25">
      <c r="C6724" s="3"/>
      <c r="E6724" s="4"/>
      <c r="H6724" s="2"/>
      <c r="K6724" s="2"/>
      <c r="N6724" s="2"/>
      <c r="P6724" s="5"/>
      <c r="Q6724" s="2"/>
      <c r="T6724" s="2"/>
    </row>
    <row r="6725" spans="3:20" x14ac:dyDescent="0.25">
      <c r="C6725" s="3"/>
      <c r="E6725" s="4"/>
      <c r="H6725" s="2"/>
      <c r="K6725" s="2"/>
      <c r="N6725" s="2"/>
      <c r="P6725" s="5"/>
      <c r="Q6725" s="2"/>
      <c r="T6725" s="2"/>
    </row>
    <row r="6726" spans="3:20" x14ac:dyDescent="0.25">
      <c r="C6726" s="3"/>
      <c r="E6726" s="4"/>
      <c r="H6726" s="2"/>
      <c r="K6726" s="2"/>
      <c r="N6726" s="2"/>
      <c r="P6726" s="5"/>
      <c r="Q6726" s="2"/>
      <c r="T6726" s="2"/>
    </row>
    <row r="6727" spans="3:20" x14ac:dyDescent="0.25">
      <c r="C6727" s="3"/>
      <c r="E6727" s="4"/>
      <c r="H6727" s="2"/>
      <c r="K6727" s="2"/>
      <c r="N6727" s="2"/>
      <c r="P6727" s="5"/>
      <c r="Q6727" s="2"/>
      <c r="T6727" s="2"/>
    </row>
    <row r="6728" spans="3:20" x14ac:dyDescent="0.25">
      <c r="C6728" s="3"/>
      <c r="E6728" s="4"/>
      <c r="H6728" s="2"/>
      <c r="K6728" s="2"/>
      <c r="N6728" s="2"/>
      <c r="P6728" s="5"/>
      <c r="Q6728" s="2"/>
      <c r="T6728" s="2"/>
    </row>
    <row r="6729" spans="3:20" x14ac:dyDescent="0.25">
      <c r="C6729" s="3"/>
      <c r="E6729" s="4"/>
      <c r="H6729" s="2"/>
      <c r="K6729" s="2"/>
      <c r="N6729" s="2"/>
      <c r="P6729" s="5"/>
      <c r="Q6729" s="2"/>
      <c r="T6729" s="2"/>
    </row>
    <row r="6730" spans="3:20" x14ac:dyDescent="0.25">
      <c r="C6730" s="3"/>
      <c r="E6730" s="4"/>
      <c r="H6730" s="2"/>
      <c r="K6730" s="2"/>
      <c r="N6730" s="2"/>
      <c r="P6730" s="5"/>
      <c r="Q6730" s="2"/>
      <c r="T6730" s="2"/>
    </row>
    <row r="6731" spans="3:20" x14ac:dyDescent="0.25">
      <c r="C6731" s="3"/>
      <c r="E6731" s="4"/>
      <c r="H6731" s="2"/>
      <c r="K6731" s="2"/>
      <c r="N6731" s="2"/>
      <c r="P6731" s="5"/>
      <c r="Q6731" s="2"/>
      <c r="T6731" s="2"/>
    </row>
    <row r="6732" spans="3:20" x14ac:dyDescent="0.25">
      <c r="C6732" s="3"/>
      <c r="E6732" s="4"/>
      <c r="H6732" s="2"/>
      <c r="K6732" s="2"/>
      <c r="N6732" s="2"/>
      <c r="P6732" s="5"/>
      <c r="Q6732" s="2"/>
      <c r="T6732" s="2"/>
    </row>
    <row r="6733" spans="3:20" x14ac:dyDescent="0.25">
      <c r="C6733" s="3"/>
      <c r="E6733" s="4"/>
      <c r="H6733" s="2"/>
      <c r="K6733" s="2"/>
      <c r="N6733" s="2"/>
      <c r="P6733" s="5"/>
      <c r="Q6733" s="2"/>
      <c r="T6733" s="2"/>
    </row>
    <row r="6734" spans="3:20" x14ac:dyDescent="0.25">
      <c r="C6734" s="3"/>
      <c r="E6734" s="4"/>
      <c r="H6734" s="2"/>
      <c r="K6734" s="2"/>
      <c r="N6734" s="2"/>
      <c r="P6734" s="5"/>
      <c r="Q6734" s="2"/>
      <c r="T6734" s="2"/>
    </row>
    <row r="6735" spans="3:20" x14ac:dyDescent="0.25">
      <c r="C6735" s="3"/>
      <c r="E6735" s="4"/>
      <c r="H6735" s="2"/>
      <c r="K6735" s="2"/>
      <c r="N6735" s="2"/>
      <c r="P6735" s="5"/>
      <c r="Q6735" s="2"/>
      <c r="T6735" s="2"/>
    </row>
    <row r="6736" spans="3:20" x14ac:dyDescent="0.25">
      <c r="C6736" s="3"/>
      <c r="E6736" s="4"/>
      <c r="H6736" s="2"/>
      <c r="K6736" s="2"/>
      <c r="N6736" s="2"/>
      <c r="P6736" s="5"/>
      <c r="Q6736" s="2"/>
      <c r="T6736" s="2"/>
    </row>
    <row r="6737" spans="3:20" x14ac:dyDescent="0.25">
      <c r="C6737" s="3"/>
      <c r="E6737" s="4"/>
      <c r="H6737" s="2"/>
      <c r="K6737" s="2"/>
      <c r="N6737" s="2"/>
      <c r="P6737" s="5"/>
      <c r="Q6737" s="2"/>
      <c r="T6737" s="2"/>
    </row>
    <row r="6738" spans="3:20" x14ac:dyDescent="0.25">
      <c r="C6738" s="3"/>
      <c r="E6738" s="4"/>
      <c r="H6738" s="2"/>
      <c r="K6738" s="2"/>
      <c r="N6738" s="2"/>
      <c r="P6738" s="5"/>
      <c r="Q6738" s="2"/>
      <c r="T6738" s="2"/>
    </row>
    <row r="6739" spans="3:20" x14ac:dyDescent="0.25">
      <c r="C6739" s="3"/>
      <c r="E6739" s="4"/>
      <c r="H6739" s="2"/>
      <c r="K6739" s="2"/>
      <c r="N6739" s="2"/>
      <c r="P6739" s="5"/>
      <c r="Q6739" s="2"/>
      <c r="T6739" s="2"/>
    </row>
    <row r="6740" spans="3:20" x14ac:dyDescent="0.25">
      <c r="C6740" s="3"/>
      <c r="E6740" s="4"/>
      <c r="H6740" s="2"/>
      <c r="K6740" s="2"/>
      <c r="N6740" s="2"/>
      <c r="P6740" s="5"/>
      <c r="Q6740" s="2"/>
      <c r="T6740" s="2"/>
    </row>
    <row r="6741" spans="3:20" x14ac:dyDescent="0.25">
      <c r="C6741" s="3"/>
      <c r="E6741" s="4"/>
      <c r="H6741" s="2"/>
      <c r="K6741" s="2"/>
      <c r="N6741" s="2"/>
      <c r="P6741" s="5"/>
      <c r="Q6741" s="2"/>
      <c r="T6741" s="2"/>
    </row>
    <row r="6742" spans="3:20" x14ac:dyDescent="0.25">
      <c r="C6742" s="3"/>
      <c r="E6742" s="4"/>
      <c r="H6742" s="2"/>
      <c r="K6742" s="2"/>
      <c r="N6742" s="2"/>
      <c r="P6742" s="5"/>
      <c r="Q6742" s="2"/>
      <c r="T6742" s="2"/>
    </row>
    <row r="6743" spans="3:20" x14ac:dyDescent="0.25">
      <c r="C6743" s="3"/>
      <c r="E6743" s="4"/>
      <c r="H6743" s="2"/>
      <c r="K6743" s="2"/>
      <c r="N6743" s="2"/>
      <c r="P6743" s="5"/>
      <c r="Q6743" s="2"/>
      <c r="T6743" s="2"/>
    </row>
    <row r="6744" spans="3:20" x14ac:dyDescent="0.25">
      <c r="C6744" s="3"/>
      <c r="E6744" s="4"/>
      <c r="H6744" s="2"/>
      <c r="K6744" s="2"/>
      <c r="N6744" s="2"/>
      <c r="P6744" s="5"/>
      <c r="Q6744" s="2"/>
      <c r="T6744" s="2"/>
    </row>
    <row r="6745" spans="3:20" x14ac:dyDescent="0.25">
      <c r="C6745" s="3"/>
      <c r="E6745" s="4"/>
      <c r="H6745" s="2"/>
      <c r="K6745" s="2"/>
      <c r="N6745" s="2"/>
      <c r="P6745" s="5"/>
      <c r="Q6745" s="2"/>
      <c r="T6745" s="2"/>
    </row>
    <row r="6746" spans="3:20" x14ac:dyDescent="0.25">
      <c r="C6746" s="3"/>
      <c r="E6746" s="4"/>
      <c r="H6746" s="2"/>
      <c r="K6746" s="2"/>
      <c r="N6746" s="2"/>
      <c r="P6746" s="5"/>
      <c r="Q6746" s="2"/>
      <c r="T6746" s="2"/>
    </row>
    <row r="6747" spans="3:20" x14ac:dyDescent="0.25">
      <c r="C6747" s="3"/>
      <c r="E6747" s="4"/>
      <c r="H6747" s="2"/>
      <c r="K6747" s="2"/>
      <c r="N6747" s="2"/>
      <c r="P6747" s="5"/>
      <c r="Q6747" s="2"/>
      <c r="T6747" s="2"/>
    </row>
    <row r="6748" spans="3:20" x14ac:dyDescent="0.25">
      <c r="C6748" s="3"/>
      <c r="E6748" s="4"/>
      <c r="H6748" s="2"/>
      <c r="K6748" s="2"/>
      <c r="N6748" s="2"/>
      <c r="P6748" s="5"/>
      <c r="Q6748" s="2"/>
      <c r="T6748" s="2"/>
    </row>
    <row r="6749" spans="3:20" x14ac:dyDescent="0.25">
      <c r="C6749" s="3"/>
      <c r="E6749" s="4"/>
      <c r="H6749" s="2"/>
      <c r="K6749" s="2"/>
      <c r="N6749" s="2"/>
      <c r="P6749" s="5"/>
      <c r="Q6749" s="2"/>
      <c r="T6749" s="2"/>
    </row>
    <row r="6750" spans="3:20" x14ac:dyDescent="0.25">
      <c r="C6750" s="3"/>
      <c r="E6750" s="4"/>
      <c r="H6750" s="2"/>
      <c r="K6750" s="2"/>
      <c r="N6750" s="2"/>
      <c r="P6750" s="5"/>
      <c r="Q6750" s="2"/>
      <c r="T6750" s="2"/>
    </row>
    <row r="6751" spans="3:20" x14ac:dyDescent="0.25">
      <c r="C6751" s="3"/>
      <c r="E6751" s="4"/>
      <c r="H6751" s="2"/>
      <c r="K6751" s="2"/>
      <c r="N6751" s="2"/>
      <c r="P6751" s="5"/>
      <c r="Q6751" s="2"/>
      <c r="T6751" s="2"/>
    </row>
    <row r="6752" spans="3:20" x14ac:dyDescent="0.25">
      <c r="C6752" s="3"/>
      <c r="E6752" s="4"/>
      <c r="H6752" s="2"/>
      <c r="K6752" s="2"/>
      <c r="N6752" s="2"/>
      <c r="P6752" s="5"/>
      <c r="Q6752" s="2"/>
      <c r="T6752" s="2"/>
    </row>
    <row r="6753" spans="3:20" x14ac:dyDescent="0.25">
      <c r="C6753" s="3"/>
      <c r="E6753" s="4"/>
      <c r="H6753" s="2"/>
      <c r="K6753" s="2"/>
      <c r="N6753" s="2"/>
      <c r="P6753" s="5"/>
      <c r="Q6753" s="2"/>
      <c r="T6753" s="2"/>
    </row>
    <row r="6754" spans="3:20" x14ac:dyDescent="0.25">
      <c r="C6754" s="3"/>
      <c r="E6754" s="4"/>
      <c r="H6754" s="2"/>
      <c r="K6754" s="2"/>
      <c r="N6754" s="2"/>
      <c r="P6754" s="5"/>
      <c r="Q6754" s="2"/>
      <c r="T6754" s="2"/>
    </row>
    <row r="6755" spans="3:20" x14ac:dyDescent="0.25">
      <c r="C6755" s="3"/>
      <c r="E6755" s="4"/>
      <c r="H6755" s="2"/>
      <c r="K6755" s="2"/>
      <c r="N6755" s="2"/>
      <c r="P6755" s="5"/>
      <c r="Q6755" s="2"/>
      <c r="T6755" s="2"/>
    </row>
    <row r="6756" spans="3:20" x14ac:dyDescent="0.25">
      <c r="C6756" s="3"/>
      <c r="E6756" s="4"/>
      <c r="H6756" s="2"/>
      <c r="K6756" s="2"/>
      <c r="N6756" s="2"/>
      <c r="P6756" s="5"/>
      <c r="Q6756" s="2"/>
      <c r="T6756" s="2"/>
    </row>
    <row r="6757" spans="3:20" x14ac:dyDescent="0.25">
      <c r="C6757" s="3"/>
      <c r="E6757" s="4"/>
      <c r="H6757" s="2"/>
      <c r="K6757" s="2"/>
      <c r="N6757" s="2"/>
      <c r="P6757" s="5"/>
      <c r="Q6757" s="2"/>
      <c r="T6757" s="2"/>
    </row>
    <row r="6758" spans="3:20" x14ac:dyDescent="0.25">
      <c r="C6758" s="3"/>
      <c r="E6758" s="4"/>
      <c r="H6758" s="2"/>
      <c r="K6758" s="2"/>
      <c r="N6758" s="2"/>
      <c r="P6758" s="5"/>
      <c r="Q6758" s="2"/>
      <c r="T6758" s="2"/>
    </row>
    <row r="6759" spans="3:20" x14ac:dyDescent="0.25">
      <c r="C6759" s="3"/>
      <c r="E6759" s="4"/>
      <c r="H6759" s="2"/>
      <c r="K6759" s="2"/>
      <c r="N6759" s="2"/>
      <c r="P6759" s="5"/>
      <c r="Q6759" s="2"/>
      <c r="T6759" s="2"/>
    </row>
    <row r="6760" spans="3:20" x14ac:dyDescent="0.25">
      <c r="C6760" s="3"/>
      <c r="E6760" s="4"/>
      <c r="H6760" s="2"/>
      <c r="K6760" s="2"/>
      <c r="N6760" s="2"/>
      <c r="P6760" s="5"/>
      <c r="Q6760" s="2"/>
      <c r="T6760" s="2"/>
    </row>
    <row r="6761" spans="3:20" x14ac:dyDescent="0.25">
      <c r="C6761" s="3"/>
      <c r="E6761" s="4"/>
      <c r="H6761" s="2"/>
      <c r="K6761" s="2"/>
      <c r="N6761" s="2"/>
      <c r="P6761" s="5"/>
      <c r="Q6761" s="2"/>
      <c r="T6761" s="2"/>
    </row>
    <row r="6762" spans="3:20" x14ac:dyDescent="0.25">
      <c r="C6762" s="3"/>
      <c r="E6762" s="4"/>
      <c r="H6762" s="2"/>
      <c r="K6762" s="2"/>
      <c r="N6762" s="2"/>
      <c r="P6762" s="5"/>
      <c r="Q6762" s="2"/>
      <c r="T6762" s="2"/>
    </row>
    <row r="6763" spans="3:20" x14ac:dyDescent="0.25">
      <c r="C6763" s="3"/>
      <c r="E6763" s="4"/>
      <c r="H6763" s="2"/>
      <c r="K6763" s="2"/>
      <c r="N6763" s="2"/>
      <c r="P6763" s="5"/>
      <c r="Q6763" s="2"/>
      <c r="T6763" s="2"/>
    </row>
    <row r="6764" spans="3:20" x14ac:dyDescent="0.25">
      <c r="C6764" s="3"/>
      <c r="E6764" s="4"/>
      <c r="H6764" s="2"/>
      <c r="K6764" s="2"/>
      <c r="N6764" s="2"/>
      <c r="P6764" s="5"/>
      <c r="Q6764" s="2"/>
      <c r="T6764" s="2"/>
    </row>
    <row r="6765" spans="3:20" x14ac:dyDescent="0.25">
      <c r="C6765" s="3"/>
      <c r="E6765" s="4"/>
      <c r="H6765" s="2"/>
      <c r="K6765" s="2"/>
      <c r="N6765" s="2"/>
      <c r="P6765" s="5"/>
      <c r="Q6765" s="2"/>
      <c r="T6765" s="2"/>
    </row>
    <row r="6766" spans="3:20" x14ac:dyDescent="0.25">
      <c r="C6766" s="3"/>
      <c r="E6766" s="4"/>
      <c r="H6766" s="2"/>
      <c r="K6766" s="2"/>
      <c r="N6766" s="2"/>
      <c r="P6766" s="5"/>
      <c r="Q6766" s="2"/>
      <c r="T6766" s="2"/>
    </row>
    <row r="6767" spans="3:20" x14ac:dyDescent="0.25">
      <c r="C6767" s="3"/>
      <c r="E6767" s="4"/>
      <c r="H6767" s="2"/>
      <c r="K6767" s="2"/>
      <c r="N6767" s="2"/>
      <c r="P6767" s="5"/>
      <c r="Q6767" s="2"/>
      <c r="T6767" s="2"/>
    </row>
    <row r="6768" spans="3:20" x14ac:dyDescent="0.25">
      <c r="C6768" s="3"/>
      <c r="E6768" s="4"/>
      <c r="H6768" s="2"/>
      <c r="K6768" s="2"/>
      <c r="N6768" s="2"/>
      <c r="P6768" s="5"/>
      <c r="Q6768" s="2"/>
      <c r="T6768" s="2"/>
    </row>
    <row r="6769" spans="3:20" x14ac:dyDescent="0.25">
      <c r="C6769" s="3"/>
      <c r="E6769" s="4"/>
      <c r="H6769" s="2"/>
      <c r="K6769" s="2"/>
      <c r="N6769" s="2"/>
      <c r="P6769" s="5"/>
      <c r="Q6769" s="2"/>
      <c r="T6769" s="2"/>
    </row>
    <row r="6770" spans="3:20" x14ac:dyDescent="0.25">
      <c r="C6770" s="3"/>
      <c r="E6770" s="4"/>
      <c r="H6770" s="2"/>
      <c r="K6770" s="2"/>
      <c r="N6770" s="2"/>
      <c r="P6770" s="5"/>
      <c r="Q6770" s="2"/>
      <c r="T6770" s="2"/>
    </row>
    <row r="6771" spans="3:20" x14ac:dyDescent="0.25">
      <c r="C6771" s="3"/>
      <c r="E6771" s="4"/>
      <c r="H6771" s="2"/>
      <c r="K6771" s="2"/>
      <c r="N6771" s="2"/>
      <c r="P6771" s="5"/>
      <c r="Q6771" s="2"/>
      <c r="T6771" s="2"/>
    </row>
    <row r="6772" spans="3:20" x14ac:dyDescent="0.25">
      <c r="C6772" s="3"/>
      <c r="E6772" s="4"/>
      <c r="H6772" s="2"/>
      <c r="K6772" s="2"/>
      <c r="N6772" s="2"/>
      <c r="P6772" s="5"/>
      <c r="Q6772" s="2"/>
      <c r="T6772" s="2"/>
    </row>
    <row r="6773" spans="3:20" x14ac:dyDescent="0.25">
      <c r="C6773" s="3"/>
      <c r="E6773" s="4"/>
      <c r="H6773" s="2"/>
      <c r="K6773" s="2"/>
      <c r="N6773" s="2"/>
      <c r="P6773" s="5"/>
      <c r="Q6773" s="2"/>
      <c r="T6773" s="2"/>
    </row>
    <row r="6774" spans="3:20" x14ac:dyDescent="0.25">
      <c r="C6774" s="3"/>
      <c r="E6774" s="4"/>
      <c r="H6774" s="2"/>
      <c r="K6774" s="2"/>
      <c r="N6774" s="2"/>
      <c r="P6774" s="5"/>
      <c r="Q6774" s="2"/>
      <c r="T6774" s="2"/>
    </row>
    <row r="6775" spans="3:20" x14ac:dyDescent="0.25">
      <c r="C6775" s="3"/>
      <c r="E6775" s="4"/>
      <c r="H6775" s="2"/>
      <c r="K6775" s="2"/>
      <c r="N6775" s="2"/>
      <c r="P6775" s="5"/>
      <c r="Q6775" s="2"/>
      <c r="T6775" s="2"/>
    </row>
    <row r="6776" spans="3:20" x14ac:dyDescent="0.25">
      <c r="C6776" s="3"/>
      <c r="E6776" s="4"/>
      <c r="H6776" s="2"/>
      <c r="K6776" s="2"/>
      <c r="N6776" s="2"/>
      <c r="P6776" s="5"/>
      <c r="Q6776" s="2"/>
      <c r="T6776" s="2"/>
    </row>
    <row r="6777" spans="3:20" x14ac:dyDescent="0.25">
      <c r="C6777" s="3"/>
      <c r="E6777" s="4"/>
      <c r="H6777" s="2"/>
      <c r="K6777" s="2"/>
      <c r="N6777" s="2"/>
      <c r="P6777" s="5"/>
      <c r="Q6777" s="2"/>
      <c r="T6777" s="2"/>
    </row>
    <row r="6778" spans="3:20" x14ac:dyDescent="0.25">
      <c r="C6778" s="3"/>
      <c r="E6778" s="4"/>
      <c r="H6778" s="2"/>
      <c r="K6778" s="2"/>
      <c r="N6778" s="2"/>
      <c r="P6778" s="5"/>
      <c r="Q6778" s="2"/>
      <c r="T6778" s="2"/>
    </row>
    <row r="6779" spans="3:20" x14ac:dyDescent="0.25">
      <c r="C6779" s="3"/>
      <c r="E6779" s="4"/>
      <c r="H6779" s="2"/>
      <c r="K6779" s="2"/>
      <c r="N6779" s="2"/>
      <c r="P6779" s="5"/>
      <c r="Q6779" s="2"/>
      <c r="T6779" s="2"/>
    </row>
    <row r="6780" spans="3:20" x14ac:dyDescent="0.25">
      <c r="C6780" s="3"/>
      <c r="E6780" s="4"/>
      <c r="H6780" s="2"/>
      <c r="K6780" s="2"/>
      <c r="N6780" s="2"/>
      <c r="P6780" s="5"/>
      <c r="Q6780" s="2"/>
      <c r="T6780" s="2"/>
    </row>
    <row r="6781" spans="3:20" x14ac:dyDescent="0.25">
      <c r="C6781" s="3"/>
      <c r="E6781" s="4"/>
      <c r="H6781" s="2"/>
      <c r="K6781" s="2"/>
      <c r="N6781" s="2"/>
      <c r="P6781" s="5"/>
      <c r="Q6781" s="2"/>
      <c r="T6781" s="2"/>
    </row>
    <row r="6782" spans="3:20" x14ac:dyDescent="0.25">
      <c r="C6782" s="3"/>
      <c r="E6782" s="4"/>
      <c r="H6782" s="2"/>
      <c r="K6782" s="2"/>
      <c r="N6782" s="2"/>
      <c r="P6782" s="5"/>
      <c r="Q6782" s="2"/>
      <c r="T6782" s="2"/>
    </row>
    <row r="6783" spans="3:20" x14ac:dyDescent="0.25">
      <c r="C6783" s="3"/>
      <c r="E6783" s="4"/>
      <c r="H6783" s="2"/>
      <c r="K6783" s="2"/>
      <c r="N6783" s="2"/>
      <c r="P6783" s="5"/>
      <c r="Q6783" s="2"/>
      <c r="T6783" s="2"/>
    </row>
    <row r="6784" spans="3:20" x14ac:dyDescent="0.25">
      <c r="C6784" s="3"/>
      <c r="E6784" s="4"/>
      <c r="H6784" s="2"/>
      <c r="K6784" s="2"/>
      <c r="N6784" s="2"/>
      <c r="P6784" s="5"/>
      <c r="Q6784" s="2"/>
      <c r="T6784" s="2"/>
    </row>
    <row r="6785" spans="3:20" x14ac:dyDescent="0.25">
      <c r="C6785" s="3"/>
      <c r="E6785" s="4"/>
      <c r="H6785" s="2"/>
      <c r="K6785" s="2"/>
      <c r="N6785" s="2"/>
      <c r="P6785" s="5"/>
      <c r="Q6785" s="2"/>
      <c r="T6785" s="2"/>
    </row>
    <row r="6786" spans="3:20" x14ac:dyDescent="0.25">
      <c r="C6786" s="3"/>
      <c r="E6786" s="4"/>
      <c r="H6786" s="2"/>
      <c r="K6786" s="2"/>
      <c r="N6786" s="2"/>
      <c r="P6786" s="5"/>
      <c r="Q6786" s="2"/>
      <c r="T6786" s="2"/>
    </row>
    <row r="6787" spans="3:20" x14ac:dyDescent="0.25">
      <c r="C6787" s="3"/>
      <c r="E6787" s="4"/>
      <c r="H6787" s="2"/>
      <c r="K6787" s="2"/>
      <c r="N6787" s="2"/>
      <c r="P6787" s="5"/>
      <c r="Q6787" s="2"/>
      <c r="T6787" s="2"/>
    </row>
    <row r="6788" spans="3:20" x14ac:dyDescent="0.25">
      <c r="C6788" s="3"/>
      <c r="E6788" s="4"/>
      <c r="H6788" s="2"/>
      <c r="K6788" s="2"/>
      <c r="N6788" s="2"/>
      <c r="P6788" s="5"/>
      <c r="Q6788" s="2"/>
      <c r="T6788" s="2"/>
    </row>
    <row r="6789" spans="3:20" x14ac:dyDescent="0.25">
      <c r="C6789" s="3"/>
      <c r="E6789" s="4"/>
      <c r="H6789" s="2"/>
      <c r="K6789" s="2"/>
      <c r="N6789" s="2"/>
      <c r="P6789" s="5"/>
      <c r="Q6789" s="2"/>
      <c r="T6789" s="2"/>
    </row>
    <row r="6790" spans="3:20" x14ac:dyDescent="0.25">
      <c r="C6790" s="3"/>
      <c r="E6790" s="4"/>
      <c r="H6790" s="2"/>
      <c r="K6790" s="2"/>
      <c r="N6790" s="2"/>
      <c r="P6790" s="5"/>
      <c r="Q6790" s="2"/>
      <c r="T6790" s="2"/>
    </row>
    <row r="6791" spans="3:20" x14ac:dyDescent="0.25">
      <c r="C6791" s="3"/>
      <c r="E6791" s="4"/>
      <c r="H6791" s="2"/>
      <c r="K6791" s="2"/>
      <c r="N6791" s="2"/>
      <c r="P6791" s="5"/>
      <c r="Q6791" s="2"/>
      <c r="T6791" s="2"/>
    </row>
    <row r="6792" spans="3:20" x14ac:dyDescent="0.25">
      <c r="C6792" s="3"/>
      <c r="E6792" s="4"/>
      <c r="H6792" s="2"/>
      <c r="K6792" s="2"/>
      <c r="N6792" s="2"/>
      <c r="P6792" s="5"/>
      <c r="Q6792" s="2"/>
      <c r="T6792" s="2"/>
    </row>
    <row r="6793" spans="3:20" x14ac:dyDescent="0.25">
      <c r="C6793" s="3"/>
      <c r="E6793" s="4"/>
      <c r="H6793" s="2"/>
      <c r="K6793" s="2"/>
      <c r="N6793" s="2"/>
      <c r="P6793" s="5"/>
      <c r="Q6793" s="2"/>
      <c r="T6793" s="2"/>
    </row>
    <row r="6794" spans="3:20" x14ac:dyDescent="0.25">
      <c r="C6794" s="3"/>
      <c r="E6794" s="4"/>
      <c r="H6794" s="2"/>
      <c r="K6794" s="2"/>
      <c r="N6794" s="2"/>
      <c r="P6794" s="5"/>
      <c r="Q6794" s="2"/>
      <c r="T6794" s="2"/>
    </row>
    <row r="6795" spans="3:20" x14ac:dyDescent="0.25">
      <c r="C6795" s="3"/>
      <c r="E6795" s="4"/>
      <c r="H6795" s="2"/>
      <c r="K6795" s="2"/>
      <c r="N6795" s="2"/>
      <c r="P6795" s="5"/>
      <c r="Q6795" s="2"/>
      <c r="T6795" s="2"/>
    </row>
    <row r="6796" spans="3:20" x14ac:dyDescent="0.25">
      <c r="C6796" s="3"/>
      <c r="E6796" s="4"/>
      <c r="H6796" s="2"/>
      <c r="K6796" s="2"/>
      <c r="N6796" s="2"/>
      <c r="P6796" s="5"/>
      <c r="Q6796" s="2"/>
      <c r="T6796" s="2"/>
    </row>
    <row r="6797" spans="3:20" x14ac:dyDescent="0.25">
      <c r="C6797" s="3"/>
      <c r="E6797" s="4"/>
      <c r="H6797" s="2"/>
      <c r="K6797" s="2"/>
      <c r="N6797" s="2"/>
      <c r="P6797" s="5"/>
      <c r="Q6797" s="2"/>
      <c r="T6797" s="2"/>
    </row>
    <row r="6798" spans="3:20" x14ac:dyDescent="0.25">
      <c r="C6798" s="3"/>
      <c r="E6798" s="4"/>
      <c r="H6798" s="2"/>
      <c r="K6798" s="2"/>
      <c r="N6798" s="2"/>
      <c r="P6798" s="5"/>
      <c r="Q6798" s="2"/>
      <c r="T6798" s="2"/>
    </row>
    <row r="6799" spans="3:20" x14ac:dyDescent="0.25">
      <c r="C6799" s="3"/>
      <c r="E6799" s="4"/>
      <c r="H6799" s="2"/>
      <c r="K6799" s="2"/>
      <c r="N6799" s="2"/>
      <c r="P6799" s="5"/>
      <c r="Q6799" s="2"/>
      <c r="T6799" s="2"/>
    </row>
    <row r="6800" spans="3:20" x14ac:dyDescent="0.25">
      <c r="C6800" s="3"/>
      <c r="E6800" s="4"/>
      <c r="H6800" s="2"/>
      <c r="K6800" s="2"/>
      <c r="N6800" s="2"/>
      <c r="P6800" s="5"/>
      <c r="Q6800" s="2"/>
      <c r="T6800" s="2"/>
    </row>
    <row r="6801" spans="3:20" x14ac:dyDescent="0.25">
      <c r="C6801" s="3"/>
      <c r="E6801" s="4"/>
      <c r="H6801" s="2"/>
      <c r="K6801" s="2"/>
      <c r="N6801" s="2"/>
      <c r="P6801" s="5"/>
      <c r="Q6801" s="2"/>
      <c r="T6801" s="2"/>
    </row>
    <row r="6802" spans="3:20" x14ac:dyDescent="0.25">
      <c r="C6802" s="3"/>
      <c r="E6802" s="4"/>
      <c r="H6802" s="2"/>
      <c r="K6802" s="2"/>
      <c r="N6802" s="2"/>
      <c r="P6802" s="5"/>
      <c r="Q6802" s="2"/>
      <c r="T6802" s="2"/>
    </row>
    <row r="6803" spans="3:20" x14ac:dyDescent="0.25">
      <c r="C6803" s="3"/>
      <c r="E6803" s="4"/>
      <c r="H6803" s="2"/>
      <c r="K6803" s="2"/>
      <c r="N6803" s="2"/>
      <c r="P6803" s="5"/>
      <c r="Q6803" s="2"/>
      <c r="T6803" s="2"/>
    </row>
    <row r="6804" spans="3:20" x14ac:dyDescent="0.25">
      <c r="C6804" s="3"/>
      <c r="E6804" s="4"/>
      <c r="H6804" s="2"/>
      <c r="K6804" s="2"/>
      <c r="N6804" s="2"/>
      <c r="P6804" s="5"/>
      <c r="Q6804" s="2"/>
      <c r="T6804" s="2"/>
    </row>
    <row r="6805" spans="3:20" x14ac:dyDescent="0.25">
      <c r="C6805" s="3"/>
      <c r="E6805" s="4"/>
      <c r="H6805" s="2"/>
      <c r="K6805" s="2"/>
      <c r="N6805" s="2"/>
      <c r="P6805" s="5"/>
      <c r="Q6805" s="2"/>
      <c r="T6805" s="2"/>
    </row>
    <row r="6806" spans="3:20" x14ac:dyDescent="0.25">
      <c r="C6806" s="3"/>
      <c r="E6806" s="4"/>
      <c r="H6806" s="2"/>
      <c r="K6806" s="2"/>
      <c r="N6806" s="2"/>
      <c r="P6806" s="5"/>
      <c r="Q6806" s="2"/>
      <c r="T6806" s="2"/>
    </row>
    <row r="6807" spans="3:20" x14ac:dyDescent="0.25">
      <c r="C6807" s="3"/>
      <c r="E6807" s="4"/>
      <c r="H6807" s="2"/>
      <c r="K6807" s="2"/>
      <c r="N6807" s="2"/>
      <c r="P6807" s="5"/>
      <c r="Q6807" s="2"/>
      <c r="T6807" s="2"/>
    </row>
    <row r="6808" spans="3:20" x14ac:dyDescent="0.25">
      <c r="C6808" s="3"/>
      <c r="E6808" s="4"/>
      <c r="H6808" s="2"/>
      <c r="K6808" s="2"/>
      <c r="N6808" s="2"/>
      <c r="P6808" s="5"/>
      <c r="Q6808" s="2"/>
      <c r="T6808" s="2"/>
    </row>
    <row r="6809" spans="3:20" x14ac:dyDescent="0.25">
      <c r="C6809" s="3"/>
      <c r="E6809" s="4"/>
      <c r="H6809" s="2"/>
      <c r="K6809" s="2"/>
      <c r="N6809" s="2"/>
      <c r="P6809" s="5"/>
      <c r="Q6809" s="2"/>
      <c r="T6809" s="2"/>
    </row>
    <row r="6810" spans="3:20" x14ac:dyDescent="0.25">
      <c r="C6810" s="3"/>
      <c r="E6810" s="4"/>
      <c r="H6810" s="2"/>
      <c r="K6810" s="2"/>
      <c r="N6810" s="2"/>
      <c r="P6810" s="5"/>
      <c r="Q6810" s="2"/>
      <c r="T6810" s="2"/>
    </row>
    <row r="6811" spans="3:20" x14ac:dyDescent="0.25">
      <c r="C6811" s="3"/>
      <c r="E6811" s="4"/>
      <c r="H6811" s="2"/>
      <c r="K6811" s="2"/>
      <c r="N6811" s="2"/>
      <c r="P6811" s="5"/>
      <c r="Q6811" s="2"/>
      <c r="T6811" s="2"/>
    </row>
    <row r="6812" spans="3:20" x14ac:dyDescent="0.25">
      <c r="C6812" s="3"/>
      <c r="E6812" s="4"/>
      <c r="H6812" s="2"/>
      <c r="K6812" s="2"/>
      <c r="N6812" s="2"/>
      <c r="P6812" s="5"/>
      <c r="Q6812" s="2"/>
      <c r="T6812" s="2"/>
    </row>
    <row r="6813" spans="3:20" x14ac:dyDescent="0.25">
      <c r="C6813" s="3"/>
      <c r="E6813" s="4"/>
      <c r="H6813" s="2"/>
      <c r="K6813" s="2"/>
      <c r="N6813" s="2"/>
      <c r="P6813" s="5"/>
      <c r="Q6813" s="2"/>
      <c r="T6813" s="2"/>
    </row>
    <row r="6814" spans="3:20" x14ac:dyDescent="0.25">
      <c r="C6814" s="3"/>
      <c r="E6814" s="4"/>
      <c r="H6814" s="2"/>
      <c r="K6814" s="2"/>
      <c r="N6814" s="2"/>
      <c r="P6814" s="5"/>
      <c r="Q6814" s="2"/>
      <c r="T6814" s="2"/>
    </row>
    <row r="6815" spans="3:20" x14ac:dyDescent="0.25">
      <c r="C6815" s="3"/>
      <c r="E6815" s="4"/>
      <c r="H6815" s="2"/>
      <c r="K6815" s="2"/>
      <c r="N6815" s="2"/>
      <c r="P6815" s="5"/>
      <c r="Q6815" s="2"/>
      <c r="T6815" s="2"/>
    </row>
    <row r="6816" spans="3:20" x14ac:dyDescent="0.25">
      <c r="C6816" s="3"/>
      <c r="E6816" s="4"/>
      <c r="H6816" s="2"/>
      <c r="K6816" s="2"/>
      <c r="N6816" s="2"/>
      <c r="P6816" s="5"/>
      <c r="Q6816" s="2"/>
      <c r="T6816" s="2"/>
    </row>
    <row r="6817" spans="3:20" x14ac:dyDescent="0.25">
      <c r="C6817" s="3"/>
      <c r="E6817" s="4"/>
      <c r="H6817" s="2"/>
      <c r="K6817" s="2"/>
      <c r="N6817" s="2"/>
      <c r="P6817" s="5"/>
      <c r="Q6817" s="2"/>
      <c r="T6817" s="2"/>
    </row>
    <row r="6818" spans="3:20" x14ac:dyDescent="0.25">
      <c r="C6818" s="3"/>
      <c r="E6818" s="4"/>
      <c r="H6818" s="2"/>
      <c r="K6818" s="2"/>
      <c r="N6818" s="2"/>
      <c r="P6818" s="5"/>
      <c r="Q6818" s="2"/>
      <c r="T6818" s="2"/>
    </row>
    <row r="6819" spans="3:20" x14ac:dyDescent="0.25">
      <c r="C6819" s="3"/>
      <c r="E6819" s="4"/>
      <c r="H6819" s="2"/>
      <c r="K6819" s="2"/>
      <c r="N6819" s="2"/>
      <c r="P6819" s="5"/>
      <c r="Q6819" s="2"/>
      <c r="T6819" s="2"/>
    </row>
    <row r="6820" spans="3:20" x14ac:dyDescent="0.25">
      <c r="C6820" s="3"/>
      <c r="E6820" s="4"/>
      <c r="H6820" s="2"/>
      <c r="K6820" s="2"/>
      <c r="N6820" s="2"/>
      <c r="P6820" s="5"/>
      <c r="Q6820" s="2"/>
      <c r="T6820" s="2"/>
    </row>
    <row r="6821" spans="3:20" x14ac:dyDescent="0.25">
      <c r="C6821" s="3"/>
      <c r="E6821" s="4"/>
      <c r="H6821" s="2"/>
      <c r="K6821" s="2"/>
      <c r="N6821" s="2"/>
      <c r="P6821" s="5"/>
      <c r="Q6821" s="2"/>
      <c r="T6821" s="2"/>
    </row>
    <row r="6822" spans="3:20" x14ac:dyDescent="0.25">
      <c r="C6822" s="3"/>
      <c r="E6822" s="4"/>
      <c r="H6822" s="2"/>
      <c r="K6822" s="2"/>
      <c r="N6822" s="2"/>
      <c r="P6822" s="5"/>
      <c r="Q6822" s="2"/>
      <c r="T6822" s="2"/>
    </row>
    <row r="6823" spans="3:20" x14ac:dyDescent="0.25">
      <c r="C6823" s="3"/>
      <c r="E6823" s="4"/>
      <c r="H6823" s="2"/>
      <c r="K6823" s="2"/>
      <c r="N6823" s="2"/>
      <c r="P6823" s="5"/>
      <c r="Q6823" s="2"/>
      <c r="T6823" s="2"/>
    </row>
    <row r="6824" spans="3:20" x14ac:dyDescent="0.25">
      <c r="C6824" s="3"/>
      <c r="E6824" s="4"/>
      <c r="H6824" s="2"/>
      <c r="K6824" s="2"/>
      <c r="N6824" s="2"/>
      <c r="P6824" s="5"/>
      <c r="Q6824" s="2"/>
      <c r="T6824" s="2"/>
    </row>
    <row r="6825" spans="3:20" x14ac:dyDescent="0.25">
      <c r="C6825" s="3"/>
      <c r="E6825" s="4"/>
      <c r="H6825" s="2"/>
      <c r="K6825" s="2"/>
      <c r="N6825" s="2"/>
      <c r="P6825" s="5"/>
      <c r="Q6825" s="2"/>
      <c r="T6825" s="2"/>
    </row>
    <row r="6826" spans="3:20" x14ac:dyDescent="0.25">
      <c r="C6826" s="3"/>
      <c r="E6826" s="4"/>
      <c r="H6826" s="2"/>
      <c r="K6826" s="2"/>
      <c r="N6826" s="2"/>
      <c r="P6826" s="5"/>
      <c r="Q6826" s="2"/>
      <c r="T6826" s="2"/>
    </row>
    <row r="6827" spans="3:20" x14ac:dyDescent="0.25">
      <c r="C6827" s="3"/>
      <c r="E6827" s="4"/>
      <c r="H6827" s="2"/>
      <c r="K6827" s="2"/>
      <c r="N6827" s="2"/>
      <c r="P6827" s="5"/>
      <c r="Q6827" s="2"/>
      <c r="T6827" s="2"/>
    </row>
    <row r="6828" spans="3:20" x14ac:dyDescent="0.25">
      <c r="C6828" s="3"/>
      <c r="E6828" s="4"/>
      <c r="H6828" s="2"/>
      <c r="K6828" s="2"/>
      <c r="N6828" s="2"/>
      <c r="P6828" s="5"/>
      <c r="Q6828" s="2"/>
      <c r="T6828" s="2"/>
    </row>
    <row r="6829" spans="3:20" x14ac:dyDescent="0.25">
      <c r="C6829" s="3"/>
      <c r="E6829" s="4"/>
      <c r="H6829" s="2"/>
      <c r="K6829" s="2"/>
      <c r="N6829" s="2"/>
      <c r="P6829" s="5"/>
      <c r="Q6829" s="2"/>
      <c r="T6829" s="2"/>
    </row>
    <row r="6830" spans="3:20" x14ac:dyDescent="0.25">
      <c r="C6830" s="3"/>
      <c r="E6830" s="4"/>
      <c r="H6830" s="2"/>
      <c r="K6830" s="2"/>
      <c r="N6830" s="2"/>
      <c r="P6830" s="5"/>
      <c r="Q6830" s="2"/>
      <c r="T6830" s="2"/>
    </row>
    <row r="6831" spans="3:20" x14ac:dyDescent="0.25">
      <c r="C6831" s="3"/>
      <c r="E6831" s="4"/>
      <c r="H6831" s="2"/>
      <c r="K6831" s="2"/>
      <c r="N6831" s="2"/>
      <c r="P6831" s="5"/>
      <c r="Q6831" s="2"/>
      <c r="T6831" s="2"/>
    </row>
    <row r="6832" spans="3:20" x14ac:dyDescent="0.25">
      <c r="C6832" s="3"/>
      <c r="E6832" s="4"/>
      <c r="H6832" s="2"/>
      <c r="K6832" s="2"/>
      <c r="N6832" s="2"/>
      <c r="P6832" s="5"/>
      <c r="Q6832" s="2"/>
      <c r="T6832" s="2"/>
    </row>
    <row r="6833" spans="3:20" x14ac:dyDescent="0.25">
      <c r="C6833" s="3"/>
      <c r="E6833" s="4"/>
      <c r="H6833" s="2"/>
      <c r="K6833" s="2"/>
      <c r="N6833" s="2"/>
      <c r="P6833" s="5"/>
      <c r="Q6833" s="2"/>
      <c r="T6833" s="2"/>
    </row>
    <row r="6834" spans="3:20" x14ac:dyDescent="0.25">
      <c r="C6834" s="3"/>
      <c r="E6834" s="4"/>
      <c r="H6834" s="2"/>
      <c r="K6834" s="2"/>
      <c r="N6834" s="2"/>
      <c r="P6834" s="5"/>
      <c r="Q6834" s="2"/>
      <c r="T6834" s="2"/>
    </row>
    <row r="6835" spans="3:20" x14ac:dyDescent="0.25">
      <c r="C6835" s="3"/>
      <c r="E6835" s="4"/>
      <c r="H6835" s="2"/>
      <c r="K6835" s="2"/>
      <c r="N6835" s="2"/>
      <c r="P6835" s="5"/>
      <c r="Q6835" s="2"/>
      <c r="T6835" s="2"/>
    </row>
    <row r="6836" spans="3:20" x14ac:dyDescent="0.25">
      <c r="C6836" s="3"/>
      <c r="E6836" s="4"/>
      <c r="H6836" s="2"/>
      <c r="K6836" s="2"/>
      <c r="N6836" s="2"/>
      <c r="P6836" s="5"/>
      <c r="Q6836" s="2"/>
      <c r="T6836" s="2"/>
    </row>
    <row r="6837" spans="3:20" x14ac:dyDescent="0.25">
      <c r="C6837" s="3"/>
      <c r="E6837" s="4"/>
      <c r="H6837" s="2"/>
      <c r="K6837" s="2"/>
      <c r="N6837" s="2"/>
      <c r="P6837" s="5"/>
      <c r="Q6837" s="2"/>
      <c r="T6837" s="2"/>
    </row>
    <row r="6838" spans="3:20" x14ac:dyDescent="0.25">
      <c r="C6838" s="3"/>
      <c r="E6838" s="4"/>
      <c r="H6838" s="2"/>
      <c r="K6838" s="2"/>
      <c r="N6838" s="2"/>
      <c r="P6838" s="5"/>
      <c r="Q6838" s="2"/>
      <c r="T6838" s="2"/>
    </row>
    <row r="6839" spans="3:20" x14ac:dyDescent="0.25">
      <c r="C6839" s="3"/>
      <c r="E6839" s="4"/>
      <c r="H6839" s="2"/>
      <c r="K6839" s="2"/>
      <c r="N6839" s="2"/>
      <c r="P6839" s="5"/>
      <c r="Q6839" s="2"/>
      <c r="T6839" s="2"/>
    </row>
    <row r="6840" spans="3:20" x14ac:dyDescent="0.25">
      <c r="C6840" s="3"/>
      <c r="E6840" s="4"/>
      <c r="H6840" s="2"/>
      <c r="K6840" s="2"/>
      <c r="N6840" s="2"/>
      <c r="P6840" s="5"/>
      <c r="Q6840" s="2"/>
      <c r="T6840" s="2"/>
    </row>
    <row r="6841" spans="3:20" x14ac:dyDescent="0.25">
      <c r="C6841" s="3"/>
      <c r="E6841" s="4"/>
      <c r="H6841" s="2"/>
      <c r="K6841" s="2"/>
      <c r="N6841" s="2"/>
      <c r="P6841" s="5"/>
      <c r="Q6841" s="2"/>
      <c r="T6841" s="2"/>
    </row>
    <row r="6842" spans="3:20" x14ac:dyDescent="0.25">
      <c r="C6842" s="3"/>
      <c r="E6842" s="4"/>
      <c r="H6842" s="2"/>
      <c r="K6842" s="2"/>
      <c r="N6842" s="2"/>
      <c r="P6842" s="5"/>
      <c r="Q6842" s="2"/>
      <c r="T6842" s="2"/>
    </row>
    <row r="6843" spans="3:20" x14ac:dyDescent="0.25">
      <c r="C6843" s="3"/>
      <c r="E6843" s="4"/>
      <c r="H6843" s="2"/>
      <c r="K6843" s="2"/>
      <c r="N6843" s="2"/>
      <c r="P6843" s="5"/>
      <c r="Q6843" s="2"/>
      <c r="T6843" s="2"/>
    </row>
    <row r="6844" spans="3:20" x14ac:dyDescent="0.25">
      <c r="C6844" s="3"/>
      <c r="E6844" s="4"/>
      <c r="H6844" s="2"/>
      <c r="K6844" s="2"/>
      <c r="N6844" s="2"/>
      <c r="P6844" s="5"/>
      <c r="Q6844" s="2"/>
      <c r="T6844" s="2"/>
    </row>
    <row r="6845" spans="3:20" x14ac:dyDescent="0.25">
      <c r="C6845" s="3"/>
      <c r="E6845" s="4"/>
      <c r="H6845" s="2"/>
      <c r="K6845" s="2"/>
      <c r="N6845" s="2"/>
      <c r="P6845" s="5"/>
      <c r="Q6845" s="2"/>
      <c r="T6845" s="2"/>
    </row>
    <row r="6846" spans="3:20" x14ac:dyDescent="0.25">
      <c r="C6846" s="3"/>
      <c r="E6846" s="4"/>
      <c r="H6846" s="2"/>
      <c r="K6846" s="2"/>
      <c r="N6846" s="2"/>
      <c r="P6846" s="5"/>
      <c r="Q6846" s="2"/>
      <c r="T6846" s="2"/>
    </row>
    <row r="6847" spans="3:20" x14ac:dyDescent="0.25">
      <c r="C6847" s="3"/>
      <c r="E6847" s="4"/>
      <c r="H6847" s="2"/>
      <c r="K6847" s="2"/>
      <c r="N6847" s="2"/>
      <c r="P6847" s="5"/>
      <c r="Q6847" s="2"/>
      <c r="T6847" s="2"/>
    </row>
    <row r="6848" spans="3:20" x14ac:dyDescent="0.25">
      <c r="C6848" s="3"/>
      <c r="E6848" s="4"/>
      <c r="H6848" s="2"/>
      <c r="K6848" s="2"/>
      <c r="N6848" s="2"/>
      <c r="P6848" s="5"/>
      <c r="Q6848" s="2"/>
      <c r="T6848" s="2"/>
    </row>
    <row r="6849" spans="3:20" x14ac:dyDescent="0.25">
      <c r="C6849" s="3"/>
      <c r="E6849" s="4"/>
      <c r="H6849" s="2"/>
      <c r="K6849" s="2"/>
      <c r="N6849" s="2"/>
      <c r="P6849" s="5"/>
      <c r="Q6849" s="2"/>
      <c r="T6849" s="2"/>
    </row>
    <row r="6850" spans="3:20" x14ac:dyDescent="0.25">
      <c r="C6850" s="3"/>
      <c r="E6850" s="4"/>
      <c r="H6850" s="2"/>
      <c r="K6850" s="2"/>
      <c r="N6850" s="2"/>
      <c r="P6850" s="5"/>
      <c r="Q6850" s="2"/>
      <c r="T6850" s="2"/>
    </row>
    <row r="6851" spans="3:20" x14ac:dyDescent="0.25">
      <c r="C6851" s="3"/>
      <c r="E6851" s="4"/>
      <c r="H6851" s="2"/>
      <c r="K6851" s="2"/>
      <c r="N6851" s="2"/>
      <c r="P6851" s="5"/>
      <c r="Q6851" s="2"/>
      <c r="T6851" s="2"/>
    </row>
    <row r="6852" spans="3:20" x14ac:dyDescent="0.25">
      <c r="C6852" s="3"/>
      <c r="E6852" s="4"/>
      <c r="H6852" s="2"/>
      <c r="K6852" s="2"/>
      <c r="N6852" s="2"/>
      <c r="P6852" s="5"/>
      <c r="Q6852" s="2"/>
      <c r="T6852" s="2"/>
    </row>
    <row r="6853" spans="3:20" x14ac:dyDescent="0.25">
      <c r="C6853" s="3"/>
      <c r="E6853" s="4"/>
      <c r="H6853" s="2"/>
      <c r="K6853" s="2"/>
      <c r="N6853" s="2"/>
      <c r="P6853" s="5"/>
      <c r="Q6853" s="2"/>
      <c r="T6853" s="2"/>
    </row>
    <row r="6854" spans="3:20" x14ac:dyDescent="0.25">
      <c r="C6854" s="3"/>
      <c r="E6854" s="4"/>
      <c r="H6854" s="2"/>
      <c r="K6854" s="2"/>
      <c r="N6854" s="2"/>
      <c r="P6854" s="5"/>
      <c r="Q6854" s="2"/>
      <c r="T6854" s="2"/>
    </row>
    <row r="6855" spans="3:20" x14ac:dyDescent="0.25">
      <c r="C6855" s="3"/>
      <c r="E6855" s="4"/>
      <c r="H6855" s="2"/>
      <c r="K6855" s="2"/>
      <c r="N6855" s="2"/>
      <c r="P6855" s="5"/>
      <c r="Q6855" s="2"/>
      <c r="T6855" s="2"/>
    </row>
    <row r="6856" spans="3:20" x14ac:dyDescent="0.25">
      <c r="C6856" s="3"/>
      <c r="E6856" s="4"/>
      <c r="H6856" s="2"/>
      <c r="K6856" s="2"/>
      <c r="N6856" s="2"/>
      <c r="P6856" s="5"/>
      <c r="Q6856" s="2"/>
      <c r="T6856" s="2"/>
    </row>
    <row r="6857" spans="3:20" x14ac:dyDescent="0.25">
      <c r="C6857" s="3"/>
      <c r="E6857" s="4"/>
      <c r="H6857" s="2"/>
      <c r="K6857" s="2"/>
      <c r="N6857" s="2"/>
      <c r="P6857" s="5"/>
      <c r="Q6857" s="2"/>
      <c r="T6857" s="2"/>
    </row>
    <row r="6858" spans="3:20" x14ac:dyDescent="0.25">
      <c r="C6858" s="3"/>
      <c r="E6858" s="4"/>
      <c r="H6858" s="2"/>
      <c r="K6858" s="2"/>
      <c r="N6858" s="2"/>
      <c r="P6858" s="5"/>
      <c r="Q6858" s="2"/>
      <c r="T6858" s="2"/>
    </row>
    <row r="6859" spans="3:20" x14ac:dyDescent="0.25">
      <c r="C6859" s="3"/>
      <c r="E6859" s="4"/>
      <c r="H6859" s="2"/>
      <c r="K6859" s="2"/>
      <c r="N6859" s="2"/>
      <c r="P6859" s="5"/>
      <c r="Q6859" s="2"/>
      <c r="T6859" s="2"/>
    </row>
    <row r="6860" spans="3:20" x14ac:dyDescent="0.25">
      <c r="C6860" s="3"/>
      <c r="E6860" s="4"/>
      <c r="H6860" s="2"/>
      <c r="K6860" s="2"/>
      <c r="N6860" s="2"/>
      <c r="P6860" s="5"/>
      <c r="Q6860" s="2"/>
      <c r="T6860" s="2"/>
    </row>
    <row r="6861" spans="3:20" x14ac:dyDescent="0.25">
      <c r="C6861" s="3"/>
      <c r="E6861" s="4"/>
      <c r="H6861" s="2"/>
      <c r="K6861" s="2"/>
      <c r="N6861" s="2"/>
      <c r="P6861" s="5"/>
      <c r="Q6861" s="2"/>
      <c r="T6861" s="2"/>
    </row>
    <row r="6862" spans="3:20" x14ac:dyDescent="0.25">
      <c r="C6862" s="3"/>
      <c r="E6862" s="4"/>
      <c r="H6862" s="2"/>
      <c r="K6862" s="2"/>
      <c r="N6862" s="2"/>
      <c r="P6862" s="5"/>
      <c r="Q6862" s="2"/>
      <c r="T6862" s="2"/>
    </row>
    <row r="6863" spans="3:20" x14ac:dyDescent="0.25">
      <c r="C6863" s="3"/>
      <c r="E6863" s="4"/>
      <c r="H6863" s="2"/>
      <c r="K6863" s="2"/>
      <c r="N6863" s="2"/>
      <c r="P6863" s="5"/>
      <c r="Q6863" s="2"/>
      <c r="T6863" s="2"/>
    </row>
    <row r="6864" spans="3:20" x14ac:dyDescent="0.25">
      <c r="C6864" s="3"/>
      <c r="E6864" s="4"/>
      <c r="H6864" s="2"/>
      <c r="K6864" s="2"/>
      <c r="N6864" s="2"/>
      <c r="P6864" s="5"/>
      <c r="Q6864" s="2"/>
      <c r="T6864" s="2"/>
    </row>
    <row r="6865" spans="3:20" x14ac:dyDescent="0.25">
      <c r="C6865" s="3"/>
      <c r="E6865" s="4"/>
      <c r="H6865" s="2"/>
      <c r="K6865" s="2"/>
      <c r="N6865" s="2"/>
      <c r="P6865" s="5"/>
      <c r="Q6865" s="2"/>
      <c r="T6865" s="2"/>
    </row>
    <row r="6866" spans="3:20" x14ac:dyDescent="0.25">
      <c r="C6866" s="3"/>
      <c r="E6866" s="4"/>
      <c r="H6866" s="2"/>
      <c r="K6866" s="2"/>
      <c r="N6866" s="2"/>
      <c r="P6866" s="5"/>
      <c r="Q6866" s="2"/>
      <c r="T6866" s="2"/>
    </row>
    <row r="6867" spans="3:20" x14ac:dyDescent="0.25">
      <c r="C6867" s="3"/>
      <c r="E6867" s="4"/>
      <c r="H6867" s="2"/>
      <c r="K6867" s="2"/>
      <c r="N6867" s="2"/>
      <c r="P6867" s="5"/>
      <c r="Q6867" s="2"/>
      <c r="T6867" s="2"/>
    </row>
    <row r="6868" spans="3:20" x14ac:dyDescent="0.25">
      <c r="C6868" s="3"/>
      <c r="E6868" s="4"/>
      <c r="H6868" s="2"/>
      <c r="K6868" s="2"/>
      <c r="N6868" s="2"/>
      <c r="P6868" s="5"/>
      <c r="Q6868" s="2"/>
      <c r="T6868" s="2"/>
    </row>
    <row r="6869" spans="3:20" x14ac:dyDescent="0.25">
      <c r="C6869" s="3"/>
      <c r="E6869" s="4"/>
      <c r="H6869" s="2"/>
      <c r="K6869" s="2"/>
      <c r="N6869" s="2"/>
      <c r="P6869" s="5"/>
      <c r="Q6869" s="2"/>
      <c r="T6869" s="2"/>
    </row>
    <row r="6870" spans="3:20" x14ac:dyDescent="0.25">
      <c r="C6870" s="3"/>
      <c r="E6870" s="4"/>
      <c r="H6870" s="2"/>
      <c r="K6870" s="2"/>
      <c r="N6870" s="2"/>
      <c r="P6870" s="5"/>
      <c r="Q6870" s="2"/>
      <c r="T6870" s="2"/>
    </row>
    <row r="6871" spans="3:20" x14ac:dyDescent="0.25">
      <c r="C6871" s="3"/>
      <c r="E6871" s="4"/>
      <c r="H6871" s="2"/>
      <c r="K6871" s="2"/>
      <c r="N6871" s="2"/>
      <c r="P6871" s="5"/>
      <c r="Q6871" s="2"/>
      <c r="T6871" s="2"/>
    </row>
    <row r="6872" spans="3:20" x14ac:dyDescent="0.25">
      <c r="C6872" s="3"/>
      <c r="E6872" s="4"/>
      <c r="H6872" s="2"/>
      <c r="K6872" s="2"/>
      <c r="N6872" s="2"/>
      <c r="P6872" s="5"/>
      <c r="Q6872" s="2"/>
      <c r="T6872" s="2"/>
    </row>
    <row r="6873" spans="3:20" x14ac:dyDescent="0.25">
      <c r="C6873" s="3"/>
      <c r="E6873" s="4"/>
      <c r="H6873" s="2"/>
      <c r="K6873" s="2"/>
      <c r="N6873" s="2"/>
      <c r="P6873" s="5"/>
      <c r="Q6873" s="2"/>
      <c r="T6873" s="2"/>
    </row>
    <row r="6874" spans="3:20" x14ac:dyDescent="0.25">
      <c r="C6874" s="3"/>
      <c r="E6874" s="4"/>
      <c r="H6874" s="2"/>
      <c r="K6874" s="2"/>
      <c r="N6874" s="2"/>
      <c r="P6874" s="5"/>
      <c r="Q6874" s="2"/>
      <c r="T6874" s="2"/>
    </row>
    <row r="6875" spans="3:20" x14ac:dyDescent="0.25">
      <c r="C6875" s="3"/>
      <c r="E6875" s="4"/>
      <c r="H6875" s="2"/>
      <c r="K6875" s="2"/>
      <c r="N6875" s="2"/>
      <c r="P6875" s="5"/>
      <c r="Q6875" s="2"/>
      <c r="T6875" s="2"/>
    </row>
    <row r="6876" spans="3:20" x14ac:dyDescent="0.25">
      <c r="C6876" s="3"/>
      <c r="E6876" s="4"/>
      <c r="H6876" s="2"/>
      <c r="K6876" s="2"/>
      <c r="N6876" s="2"/>
      <c r="P6876" s="5"/>
      <c r="Q6876" s="2"/>
      <c r="T6876" s="2"/>
    </row>
    <row r="6877" spans="3:20" x14ac:dyDescent="0.25">
      <c r="C6877" s="3"/>
      <c r="E6877" s="4"/>
      <c r="H6877" s="2"/>
      <c r="K6877" s="2"/>
      <c r="N6877" s="2"/>
      <c r="P6877" s="5"/>
      <c r="Q6877" s="2"/>
      <c r="T6877" s="2"/>
    </row>
    <row r="6878" spans="3:20" x14ac:dyDescent="0.25">
      <c r="C6878" s="3"/>
      <c r="E6878" s="4"/>
      <c r="H6878" s="2"/>
      <c r="K6878" s="2"/>
      <c r="N6878" s="2"/>
      <c r="P6878" s="5"/>
      <c r="Q6878" s="2"/>
      <c r="T6878" s="2"/>
    </row>
    <row r="6879" spans="3:20" x14ac:dyDescent="0.25">
      <c r="C6879" s="3"/>
      <c r="E6879" s="4"/>
      <c r="H6879" s="2"/>
      <c r="K6879" s="2"/>
      <c r="N6879" s="2"/>
      <c r="P6879" s="5"/>
      <c r="Q6879" s="2"/>
      <c r="T6879" s="2"/>
    </row>
    <row r="6880" spans="3:20" x14ac:dyDescent="0.25">
      <c r="C6880" s="3"/>
      <c r="E6880" s="4"/>
      <c r="H6880" s="2"/>
      <c r="K6880" s="2"/>
      <c r="N6880" s="2"/>
      <c r="P6880" s="5"/>
      <c r="Q6880" s="2"/>
      <c r="T6880" s="2"/>
    </row>
    <row r="6881" spans="3:20" x14ac:dyDescent="0.25">
      <c r="C6881" s="3"/>
      <c r="E6881" s="4"/>
      <c r="H6881" s="2"/>
      <c r="K6881" s="2"/>
      <c r="N6881" s="2"/>
      <c r="P6881" s="5"/>
      <c r="Q6881" s="2"/>
      <c r="T6881" s="2"/>
    </row>
    <row r="6882" spans="3:20" x14ac:dyDescent="0.25">
      <c r="C6882" s="3"/>
      <c r="E6882" s="4"/>
      <c r="H6882" s="2"/>
      <c r="K6882" s="2"/>
      <c r="N6882" s="2"/>
      <c r="P6882" s="5"/>
      <c r="Q6882" s="2"/>
      <c r="T6882" s="2"/>
    </row>
    <row r="6883" spans="3:20" x14ac:dyDescent="0.25">
      <c r="C6883" s="3"/>
      <c r="E6883" s="4"/>
      <c r="H6883" s="2"/>
      <c r="K6883" s="2"/>
      <c r="N6883" s="2"/>
      <c r="P6883" s="5"/>
      <c r="Q6883" s="2"/>
      <c r="T6883" s="2"/>
    </row>
    <row r="6884" spans="3:20" x14ac:dyDescent="0.25">
      <c r="C6884" s="3"/>
      <c r="E6884" s="4"/>
      <c r="H6884" s="2"/>
      <c r="K6884" s="2"/>
      <c r="N6884" s="2"/>
      <c r="P6884" s="5"/>
      <c r="Q6884" s="2"/>
      <c r="T6884" s="2"/>
    </row>
    <row r="6885" spans="3:20" x14ac:dyDescent="0.25">
      <c r="C6885" s="3"/>
      <c r="E6885" s="4"/>
      <c r="H6885" s="2"/>
      <c r="K6885" s="2"/>
      <c r="N6885" s="2"/>
      <c r="P6885" s="5"/>
      <c r="Q6885" s="2"/>
      <c r="T6885" s="2"/>
    </row>
    <row r="6886" spans="3:20" x14ac:dyDescent="0.25">
      <c r="C6886" s="3"/>
      <c r="E6886" s="4"/>
      <c r="H6886" s="2"/>
      <c r="K6886" s="2"/>
      <c r="N6886" s="2"/>
      <c r="P6886" s="5"/>
      <c r="Q6886" s="2"/>
      <c r="T6886" s="2"/>
    </row>
    <row r="6887" spans="3:20" x14ac:dyDescent="0.25">
      <c r="C6887" s="3"/>
      <c r="E6887" s="4"/>
      <c r="H6887" s="2"/>
      <c r="K6887" s="2"/>
      <c r="N6887" s="2"/>
      <c r="P6887" s="5"/>
      <c r="Q6887" s="2"/>
      <c r="T6887" s="2"/>
    </row>
    <row r="6888" spans="3:20" x14ac:dyDescent="0.25">
      <c r="C6888" s="3"/>
      <c r="E6888" s="4"/>
      <c r="H6888" s="2"/>
      <c r="K6888" s="2"/>
      <c r="N6888" s="2"/>
      <c r="P6888" s="5"/>
      <c r="Q6888" s="2"/>
      <c r="T6888" s="2"/>
    </row>
    <row r="6889" spans="3:20" x14ac:dyDescent="0.25">
      <c r="C6889" s="3"/>
      <c r="E6889" s="4"/>
      <c r="H6889" s="2"/>
      <c r="K6889" s="2"/>
      <c r="N6889" s="2"/>
      <c r="P6889" s="5"/>
      <c r="Q6889" s="2"/>
      <c r="T6889" s="2"/>
    </row>
    <row r="6890" spans="3:20" x14ac:dyDescent="0.25">
      <c r="C6890" s="3"/>
      <c r="E6890" s="4"/>
      <c r="H6890" s="2"/>
      <c r="K6890" s="2"/>
      <c r="N6890" s="2"/>
      <c r="P6890" s="5"/>
      <c r="Q6890" s="2"/>
      <c r="T6890" s="2"/>
    </row>
    <row r="6891" spans="3:20" x14ac:dyDescent="0.25">
      <c r="C6891" s="3"/>
      <c r="E6891" s="4"/>
      <c r="H6891" s="2"/>
      <c r="K6891" s="2"/>
      <c r="N6891" s="2"/>
      <c r="P6891" s="5"/>
      <c r="Q6891" s="2"/>
      <c r="T6891" s="2"/>
    </row>
    <row r="6892" spans="3:20" x14ac:dyDescent="0.25">
      <c r="C6892" s="3"/>
      <c r="E6892" s="4"/>
      <c r="H6892" s="2"/>
      <c r="K6892" s="2"/>
      <c r="N6892" s="2"/>
      <c r="P6892" s="5"/>
      <c r="Q6892" s="2"/>
      <c r="T6892" s="2"/>
    </row>
    <row r="6893" spans="3:20" x14ac:dyDescent="0.25">
      <c r="C6893" s="3"/>
      <c r="E6893" s="4"/>
      <c r="H6893" s="2"/>
      <c r="K6893" s="2"/>
      <c r="N6893" s="2"/>
      <c r="P6893" s="5"/>
      <c r="Q6893" s="2"/>
      <c r="T6893" s="2"/>
    </row>
    <row r="6894" spans="3:20" x14ac:dyDescent="0.25">
      <c r="C6894" s="3"/>
      <c r="E6894" s="4"/>
      <c r="H6894" s="2"/>
      <c r="K6894" s="2"/>
      <c r="N6894" s="2"/>
      <c r="P6894" s="5"/>
      <c r="Q6894" s="2"/>
      <c r="T6894" s="2"/>
    </row>
    <row r="6895" spans="3:20" x14ac:dyDescent="0.25">
      <c r="C6895" s="3"/>
      <c r="E6895" s="4"/>
      <c r="H6895" s="2"/>
      <c r="K6895" s="2"/>
      <c r="N6895" s="2"/>
      <c r="P6895" s="5"/>
      <c r="Q6895" s="2"/>
      <c r="T6895" s="2"/>
    </row>
    <row r="6896" spans="3:20" x14ac:dyDescent="0.25">
      <c r="C6896" s="3"/>
      <c r="E6896" s="4"/>
      <c r="H6896" s="2"/>
      <c r="K6896" s="2"/>
      <c r="N6896" s="2"/>
      <c r="P6896" s="5"/>
      <c r="Q6896" s="2"/>
      <c r="T6896" s="2"/>
    </row>
    <row r="6897" spans="3:20" x14ac:dyDescent="0.25">
      <c r="C6897" s="3"/>
      <c r="E6897" s="4"/>
      <c r="H6897" s="2"/>
      <c r="K6897" s="2"/>
      <c r="N6897" s="2"/>
      <c r="P6897" s="5"/>
      <c r="Q6897" s="2"/>
      <c r="T6897" s="2"/>
    </row>
    <row r="6898" spans="3:20" x14ac:dyDescent="0.25">
      <c r="C6898" s="3"/>
      <c r="E6898" s="4"/>
      <c r="H6898" s="2"/>
      <c r="K6898" s="2"/>
      <c r="N6898" s="2"/>
      <c r="P6898" s="5"/>
      <c r="Q6898" s="2"/>
      <c r="T6898" s="2"/>
    </row>
    <row r="6899" spans="3:20" x14ac:dyDescent="0.25">
      <c r="C6899" s="3"/>
      <c r="E6899" s="4"/>
      <c r="H6899" s="2"/>
      <c r="K6899" s="2"/>
      <c r="N6899" s="2"/>
      <c r="P6899" s="5"/>
      <c r="Q6899" s="2"/>
      <c r="T6899" s="2"/>
    </row>
    <row r="6900" spans="3:20" x14ac:dyDescent="0.25">
      <c r="C6900" s="3"/>
      <c r="E6900" s="4"/>
      <c r="H6900" s="2"/>
      <c r="K6900" s="2"/>
      <c r="N6900" s="2"/>
      <c r="P6900" s="5"/>
      <c r="Q6900" s="2"/>
      <c r="T6900" s="2"/>
    </row>
    <row r="6901" spans="3:20" x14ac:dyDescent="0.25">
      <c r="C6901" s="3"/>
      <c r="E6901" s="4"/>
      <c r="H6901" s="2"/>
      <c r="K6901" s="2"/>
      <c r="N6901" s="2"/>
      <c r="P6901" s="5"/>
      <c r="Q6901" s="2"/>
      <c r="T6901" s="2"/>
    </row>
    <row r="6902" spans="3:20" x14ac:dyDescent="0.25">
      <c r="C6902" s="3"/>
      <c r="E6902" s="4"/>
      <c r="H6902" s="2"/>
      <c r="K6902" s="2"/>
      <c r="N6902" s="2"/>
      <c r="P6902" s="5"/>
      <c r="Q6902" s="2"/>
      <c r="T6902" s="2"/>
    </row>
    <row r="6903" spans="3:20" x14ac:dyDescent="0.25">
      <c r="C6903" s="3"/>
      <c r="E6903" s="4"/>
      <c r="H6903" s="2"/>
      <c r="K6903" s="2"/>
      <c r="N6903" s="2"/>
      <c r="P6903" s="5"/>
      <c r="Q6903" s="2"/>
      <c r="T6903" s="2"/>
    </row>
    <row r="6904" spans="3:20" x14ac:dyDescent="0.25">
      <c r="C6904" s="3"/>
      <c r="E6904" s="4"/>
      <c r="H6904" s="2"/>
      <c r="K6904" s="2"/>
      <c r="N6904" s="2"/>
      <c r="P6904" s="5"/>
      <c r="Q6904" s="2"/>
      <c r="T6904" s="2"/>
    </row>
    <row r="6905" spans="3:20" x14ac:dyDescent="0.25">
      <c r="C6905" s="3"/>
      <c r="E6905" s="4"/>
      <c r="H6905" s="2"/>
      <c r="K6905" s="2"/>
      <c r="N6905" s="2"/>
      <c r="P6905" s="5"/>
      <c r="Q6905" s="2"/>
      <c r="T6905" s="2"/>
    </row>
    <row r="6906" spans="3:20" x14ac:dyDescent="0.25">
      <c r="C6906" s="3"/>
      <c r="E6906" s="4"/>
      <c r="H6906" s="2"/>
      <c r="K6906" s="2"/>
      <c r="N6906" s="2"/>
      <c r="P6906" s="5"/>
      <c r="Q6906" s="2"/>
      <c r="T6906" s="2"/>
    </row>
    <row r="6907" spans="3:20" x14ac:dyDescent="0.25">
      <c r="C6907" s="3"/>
      <c r="E6907" s="4"/>
      <c r="H6907" s="2"/>
      <c r="K6907" s="2"/>
      <c r="N6907" s="2"/>
      <c r="P6907" s="5"/>
      <c r="Q6907" s="2"/>
      <c r="T6907" s="2"/>
    </row>
    <row r="6908" spans="3:20" x14ac:dyDescent="0.25">
      <c r="C6908" s="3"/>
      <c r="E6908" s="4"/>
      <c r="H6908" s="2"/>
      <c r="K6908" s="2"/>
      <c r="N6908" s="2"/>
      <c r="P6908" s="5"/>
      <c r="Q6908" s="2"/>
      <c r="T6908" s="2"/>
    </row>
    <row r="6909" spans="3:20" x14ac:dyDescent="0.25">
      <c r="C6909" s="3"/>
      <c r="E6909" s="4"/>
      <c r="H6909" s="2"/>
      <c r="K6909" s="2"/>
      <c r="N6909" s="2"/>
      <c r="P6909" s="5"/>
      <c r="Q6909" s="2"/>
      <c r="T6909" s="2"/>
    </row>
    <row r="6910" spans="3:20" x14ac:dyDescent="0.25">
      <c r="C6910" s="3"/>
      <c r="E6910" s="4"/>
      <c r="H6910" s="2"/>
      <c r="K6910" s="2"/>
      <c r="N6910" s="2"/>
      <c r="P6910" s="5"/>
      <c r="Q6910" s="2"/>
      <c r="T6910" s="2"/>
    </row>
    <row r="6911" spans="3:20" x14ac:dyDescent="0.25">
      <c r="C6911" s="3"/>
      <c r="E6911" s="4"/>
      <c r="H6911" s="2"/>
      <c r="K6911" s="2"/>
      <c r="N6911" s="2"/>
      <c r="P6911" s="5"/>
      <c r="Q6911" s="2"/>
      <c r="T6911" s="2"/>
    </row>
    <row r="6912" spans="3:20" x14ac:dyDescent="0.25">
      <c r="C6912" s="3"/>
      <c r="E6912" s="4"/>
      <c r="H6912" s="2"/>
      <c r="K6912" s="2"/>
      <c r="N6912" s="2"/>
      <c r="P6912" s="5"/>
      <c r="Q6912" s="2"/>
      <c r="T6912" s="2"/>
    </row>
    <row r="6913" spans="3:20" x14ac:dyDescent="0.25">
      <c r="C6913" s="3"/>
      <c r="E6913" s="4"/>
      <c r="H6913" s="2"/>
      <c r="K6913" s="2"/>
      <c r="N6913" s="2"/>
      <c r="P6913" s="5"/>
      <c r="Q6913" s="2"/>
      <c r="T6913" s="2"/>
    </row>
    <row r="6914" spans="3:20" x14ac:dyDescent="0.25">
      <c r="C6914" s="3"/>
      <c r="E6914" s="4"/>
      <c r="H6914" s="2"/>
      <c r="K6914" s="2"/>
      <c r="N6914" s="2"/>
      <c r="P6914" s="5"/>
      <c r="Q6914" s="2"/>
      <c r="T6914" s="2"/>
    </row>
    <row r="6915" spans="3:20" x14ac:dyDescent="0.25">
      <c r="C6915" s="3"/>
      <c r="E6915" s="4"/>
      <c r="H6915" s="2"/>
      <c r="K6915" s="2"/>
      <c r="N6915" s="2"/>
      <c r="P6915" s="5"/>
      <c r="Q6915" s="2"/>
      <c r="T6915" s="2"/>
    </row>
    <row r="6916" spans="3:20" x14ac:dyDescent="0.25">
      <c r="C6916" s="3"/>
      <c r="E6916" s="4"/>
      <c r="H6916" s="2"/>
      <c r="K6916" s="2"/>
      <c r="N6916" s="2"/>
      <c r="P6916" s="5"/>
      <c r="Q6916" s="2"/>
      <c r="T6916" s="2"/>
    </row>
    <row r="6917" spans="3:20" x14ac:dyDescent="0.25">
      <c r="C6917" s="3"/>
      <c r="E6917" s="4"/>
      <c r="H6917" s="2"/>
      <c r="K6917" s="2"/>
      <c r="N6917" s="2"/>
      <c r="P6917" s="5"/>
      <c r="Q6917" s="2"/>
      <c r="T6917" s="2"/>
    </row>
    <row r="6918" spans="3:20" x14ac:dyDescent="0.25">
      <c r="C6918" s="3"/>
      <c r="E6918" s="4"/>
      <c r="H6918" s="2"/>
      <c r="K6918" s="2"/>
      <c r="N6918" s="2"/>
      <c r="P6918" s="5"/>
      <c r="Q6918" s="2"/>
      <c r="T6918" s="2"/>
    </row>
    <row r="6919" spans="3:20" x14ac:dyDescent="0.25">
      <c r="C6919" s="3"/>
      <c r="E6919" s="4"/>
      <c r="H6919" s="2"/>
      <c r="K6919" s="2"/>
      <c r="N6919" s="2"/>
      <c r="P6919" s="5"/>
      <c r="Q6919" s="2"/>
      <c r="T6919" s="2"/>
    </row>
    <row r="6920" spans="3:20" x14ac:dyDescent="0.25">
      <c r="C6920" s="3"/>
      <c r="E6920" s="4"/>
      <c r="H6920" s="2"/>
      <c r="K6920" s="2"/>
      <c r="N6920" s="2"/>
      <c r="P6920" s="5"/>
      <c r="Q6920" s="2"/>
      <c r="T6920" s="2"/>
    </row>
    <row r="6921" spans="3:20" x14ac:dyDescent="0.25">
      <c r="C6921" s="3"/>
      <c r="E6921" s="4"/>
      <c r="H6921" s="2"/>
      <c r="K6921" s="2"/>
      <c r="N6921" s="2"/>
      <c r="P6921" s="5"/>
      <c r="Q6921" s="2"/>
      <c r="T6921" s="2"/>
    </row>
    <row r="6922" spans="3:20" x14ac:dyDescent="0.25">
      <c r="C6922" s="3"/>
      <c r="E6922" s="4"/>
      <c r="H6922" s="2"/>
      <c r="K6922" s="2"/>
      <c r="N6922" s="2"/>
      <c r="P6922" s="5"/>
      <c r="Q6922" s="2"/>
      <c r="T6922" s="2"/>
    </row>
    <row r="6923" spans="3:20" x14ac:dyDescent="0.25">
      <c r="C6923" s="3"/>
      <c r="E6923" s="4"/>
      <c r="H6923" s="2"/>
      <c r="K6923" s="2"/>
      <c r="N6923" s="2"/>
      <c r="P6923" s="5"/>
      <c r="Q6923" s="2"/>
      <c r="T6923" s="2"/>
    </row>
    <row r="6924" spans="3:20" x14ac:dyDescent="0.25">
      <c r="C6924" s="3"/>
      <c r="E6924" s="4"/>
      <c r="H6924" s="2"/>
      <c r="K6924" s="2"/>
      <c r="N6924" s="2"/>
      <c r="P6924" s="5"/>
      <c r="Q6924" s="2"/>
      <c r="T6924" s="2"/>
    </row>
    <row r="6925" spans="3:20" x14ac:dyDescent="0.25">
      <c r="C6925" s="3"/>
      <c r="E6925" s="4"/>
      <c r="H6925" s="2"/>
      <c r="K6925" s="2"/>
      <c r="N6925" s="2"/>
      <c r="P6925" s="5"/>
      <c r="Q6925" s="2"/>
      <c r="T6925" s="2"/>
    </row>
    <row r="6926" spans="3:20" x14ac:dyDescent="0.25">
      <c r="C6926" s="3"/>
      <c r="E6926" s="4"/>
      <c r="H6926" s="2"/>
      <c r="K6926" s="2"/>
      <c r="N6926" s="2"/>
      <c r="P6926" s="5"/>
      <c r="Q6926" s="2"/>
      <c r="T6926" s="2"/>
    </row>
    <row r="6927" spans="3:20" x14ac:dyDescent="0.25">
      <c r="C6927" s="3"/>
      <c r="E6927" s="4"/>
      <c r="H6927" s="2"/>
      <c r="K6927" s="2"/>
      <c r="N6927" s="2"/>
      <c r="P6927" s="5"/>
      <c r="Q6927" s="2"/>
      <c r="T6927" s="2"/>
    </row>
    <row r="6928" spans="3:20" x14ac:dyDescent="0.25">
      <c r="C6928" s="3"/>
      <c r="E6928" s="4"/>
      <c r="H6928" s="2"/>
      <c r="K6928" s="2"/>
      <c r="N6928" s="2"/>
      <c r="P6928" s="5"/>
      <c r="Q6928" s="2"/>
      <c r="T6928" s="2"/>
    </row>
    <row r="6929" spans="3:20" x14ac:dyDescent="0.25">
      <c r="C6929" s="3"/>
      <c r="E6929" s="4"/>
      <c r="H6929" s="2"/>
      <c r="K6929" s="2"/>
      <c r="N6929" s="2"/>
      <c r="P6929" s="5"/>
      <c r="Q6929" s="2"/>
      <c r="T6929" s="2"/>
    </row>
    <row r="6930" spans="3:20" x14ac:dyDescent="0.25">
      <c r="C6930" s="3"/>
      <c r="E6930" s="4"/>
      <c r="H6930" s="2"/>
      <c r="K6930" s="2"/>
      <c r="N6930" s="2"/>
      <c r="P6930" s="5"/>
      <c r="Q6930" s="2"/>
      <c r="T6930" s="2"/>
    </row>
    <row r="6931" spans="3:20" x14ac:dyDescent="0.25">
      <c r="C6931" s="3"/>
      <c r="E6931" s="4"/>
      <c r="H6931" s="2"/>
      <c r="K6931" s="2"/>
      <c r="N6931" s="2"/>
      <c r="P6931" s="5"/>
      <c r="Q6931" s="2"/>
      <c r="T6931" s="2"/>
    </row>
    <row r="6932" spans="3:20" x14ac:dyDescent="0.25">
      <c r="C6932" s="3"/>
      <c r="E6932" s="4"/>
      <c r="H6932" s="2"/>
      <c r="K6932" s="2"/>
      <c r="N6932" s="2"/>
      <c r="P6932" s="5"/>
      <c r="Q6932" s="2"/>
      <c r="T6932" s="2"/>
    </row>
    <row r="6933" spans="3:20" x14ac:dyDescent="0.25">
      <c r="C6933" s="3"/>
      <c r="E6933" s="4"/>
      <c r="H6933" s="2"/>
      <c r="K6933" s="2"/>
      <c r="N6933" s="2"/>
      <c r="P6933" s="5"/>
      <c r="Q6933" s="2"/>
      <c r="T6933" s="2"/>
    </row>
    <row r="6934" spans="3:20" x14ac:dyDescent="0.25">
      <c r="C6934" s="3"/>
      <c r="E6934" s="4"/>
      <c r="H6934" s="2"/>
      <c r="K6934" s="2"/>
      <c r="N6934" s="2"/>
      <c r="P6934" s="5"/>
      <c r="Q6934" s="2"/>
      <c r="T6934" s="2"/>
    </row>
    <row r="6935" spans="3:20" x14ac:dyDescent="0.25">
      <c r="C6935" s="3"/>
      <c r="E6935" s="4"/>
      <c r="H6935" s="2"/>
      <c r="K6935" s="2"/>
      <c r="N6935" s="2"/>
      <c r="P6935" s="5"/>
      <c r="Q6935" s="2"/>
      <c r="T6935" s="2"/>
    </row>
    <row r="6936" spans="3:20" x14ac:dyDescent="0.25">
      <c r="C6936" s="3"/>
      <c r="E6936" s="4"/>
      <c r="H6936" s="2"/>
      <c r="K6936" s="2"/>
      <c r="N6936" s="2"/>
      <c r="P6936" s="5"/>
      <c r="Q6936" s="2"/>
      <c r="T6936" s="2"/>
    </row>
    <row r="6937" spans="3:20" x14ac:dyDescent="0.25">
      <c r="C6937" s="3"/>
      <c r="E6937" s="4"/>
      <c r="H6937" s="2"/>
      <c r="K6937" s="2"/>
      <c r="N6937" s="2"/>
      <c r="P6937" s="5"/>
      <c r="Q6937" s="2"/>
      <c r="T6937" s="2"/>
    </row>
    <row r="6938" spans="3:20" x14ac:dyDescent="0.25">
      <c r="C6938" s="3"/>
      <c r="E6938" s="4"/>
      <c r="H6938" s="2"/>
      <c r="K6938" s="2"/>
      <c r="N6938" s="2"/>
      <c r="P6938" s="5"/>
      <c r="Q6938" s="2"/>
      <c r="T6938" s="2"/>
    </row>
    <row r="6939" spans="3:20" x14ac:dyDescent="0.25">
      <c r="C6939" s="3"/>
      <c r="E6939" s="4"/>
      <c r="H6939" s="2"/>
      <c r="K6939" s="2"/>
      <c r="N6939" s="2"/>
      <c r="P6939" s="5"/>
      <c r="Q6939" s="2"/>
      <c r="T6939" s="2"/>
    </row>
    <row r="6940" spans="3:20" x14ac:dyDescent="0.25">
      <c r="C6940" s="3"/>
      <c r="E6940" s="4"/>
      <c r="H6940" s="2"/>
      <c r="K6940" s="2"/>
      <c r="N6940" s="2"/>
      <c r="P6940" s="5"/>
      <c r="Q6940" s="2"/>
      <c r="T6940" s="2"/>
    </row>
    <row r="6941" spans="3:20" x14ac:dyDescent="0.25">
      <c r="C6941" s="3"/>
      <c r="E6941" s="4"/>
      <c r="H6941" s="2"/>
      <c r="K6941" s="2"/>
      <c r="N6941" s="2"/>
      <c r="P6941" s="5"/>
      <c r="Q6941" s="2"/>
      <c r="T6941" s="2"/>
    </row>
    <row r="6942" spans="3:20" x14ac:dyDescent="0.25">
      <c r="C6942" s="3"/>
      <c r="E6942" s="4"/>
      <c r="H6942" s="2"/>
      <c r="K6942" s="2"/>
      <c r="N6942" s="2"/>
      <c r="P6942" s="5"/>
      <c r="Q6942" s="2"/>
      <c r="T6942" s="2"/>
    </row>
    <row r="6943" spans="3:20" x14ac:dyDescent="0.25">
      <c r="C6943" s="3"/>
      <c r="E6943" s="4"/>
      <c r="H6943" s="2"/>
      <c r="K6943" s="2"/>
      <c r="N6943" s="2"/>
      <c r="P6943" s="5"/>
      <c r="Q6943" s="2"/>
      <c r="T6943" s="2"/>
    </row>
    <row r="6944" spans="3:20" x14ac:dyDescent="0.25">
      <c r="C6944" s="3"/>
      <c r="E6944" s="4"/>
      <c r="H6944" s="2"/>
      <c r="K6944" s="2"/>
      <c r="N6944" s="2"/>
      <c r="P6944" s="5"/>
      <c r="Q6944" s="2"/>
      <c r="T6944" s="2"/>
    </row>
    <row r="6945" spans="3:20" x14ac:dyDescent="0.25">
      <c r="C6945" s="3"/>
      <c r="E6945" s="4"/>
      <c r="H6945" s="2"/>
      <c r="K6945" s="2"/>
      <c r="N6945" s="2"/>
      <c r="P6945" s="5"/>
      <c r="Q6945" s="2"/>
      <c r="T6945" s="2"/>
    </row>
    <row r="6946" spans="3:20" x14ac:dyDescent="0.25">
      <c r="C6946" s="3"/>
      <c r="E6946" s="4"/>
      <c r="H6946" s="2"/>
      <c r="K6946" s="2"/>
      <c r="N6946" s="2"/>
      <c r="P6946" s="5"/>
      <c r="Q6946" s="2"/>
      <c r="T6946" s="2"/>
    </row>
    <row r="6947" spans="3:20" x14ac:dyDescent="0.25">
      <c r="C6947" s="3"/>
      <c r="E6947" s="4"/>
      <c r="H6947" s="2"/>
      <c r="K6947" s="2"/>
      <c r="N6947" s="2"/>
      <c r="P6947" s="5"/>
      <c r="Q6947" s="2"/>
      <c r="T6947" s="2"/>
    </row>
    <row r="6948" spans="3:20" x14ac:dyDescent="0.25">
      <c r="C6948" s="3"/>
      <c r="E6948" s="4"/>
      <c r="H6948" s="2"/>
      <c r="K6948" s="2"/>
      <c r="N6948" s="2"/>
      <c r="P6948" s="5"/>
      <c r="Q6948" s="2"/>
      <c r="T6948" s="2"/>
    </row>
    <row r="6949" spans="3:20" x14ac:dyDescent="0.25">
      <c r="C6949" s="3"/>
      <c r="E6949" s="4"/>
      <c r="H6949" s="2"/>
      <c r="K6949" s="2"/>
      <c r="N6949" s="2"/>
      <c r="P6949" s="5"/>
      <c r="Q6949" s="2"/>
      <c r="T6949" s="2"/>
    </row>
    <row r="6950" spans="3:20" x14ac:dyDescent="0.25">
      <c r="C6950" s="3"/>
      <c r="E6950" s="4"/>
      <c r="H6950" s="2"/>
      <c r="K6950" s="2"/>
      <c r="N6950" s="2"/>
      <c r="P6950" s="5"/>
      <c r="Q6950" s="2"/>
      <c r="T6950" s="2"/>
    </row>
    <row r="6951" spans="3:20" x14ac:dyDescent="0.25">
      <c r="C6951" s="3"/>
      <c r="E6951" s="4"/>
      <c r="H6951" s="2"/>
      <c r="K6951" s="2"/>
      <c r="N6951" s="2"/>
      <c r="P6951" s="5"/>
      <c r="Q6951" s="2"/>
      <c r="T6951" s="2"/>
    </row>
    <row r="6952" spans="3:20" x14ac:dyDescent="0.25">
      <c r="C6952" s="3"/>
      <c r="E6952" s="4"/>
      <c r="H6952" s="2"/>
      <c r="K6952" s="2"/>
      <c r="N6952" s="2"/>
      <c r="P6952" s="5"/>
      <c r="Q6952" s="2"/>
      <c r="T6952" s="2"/>
    </row>
    <row r="6953" spans="3:20" x14ac:dyDescent="0.25">
      <c r="C6953" s="3"/>
      <c r="E6953" s="4"/>
      <c r="H6953" s="2"/>
      <c r="K6953" s="2"/>
      <c r="N6953" s="2"/>
      <c r="P6953" s="5"/>
      <c r="Q6953" s="2"/>
      <c r="T6953" s="2"/>
    </row>
    <row r="6954" spans="3:20" x14ac:dyDescent="0.25">
      <c r="C6954" s="3"/>
      <c r="E6954" s="4"/>
      <c r="H6954" s="2"/>
      <c r="K6954" s="2"/>
      <c r="N6954" s="2"/>
      <c r="P6954" s="5"/>
      <c r="Q6954" s="2"/>
      <c r="T6954" s="2"/>
    </row>
    <row r="6955" spans="3:20" x14ac:dyDescent="0.25">
      <c r="C6955" s="3"/>
      <c r="E6955" s="4"/>
      <c r="H6955" s="2"/>
      <c r="K6955" s="2"/>
      <c r="N6955" s="2"/>
      <c r="P6955" s="5"/>
      <c r="Q6955" s="2"/>
      <c r="T6955" s="2"/>
    </row>
    <row r="6956" spans="3:20" x14ac:dyDescent="0.25">
      <c r="C6956" s="3"/>
      <c r="E6956" s="4"/>
      <c r="H6956" s="2"/>
      <c r="K6956" s="2"/>
      <c r="N6956" s="2"/>
      <c r="P6956" s="5"/>
      <c r="Q6956" s="2"/>
      <c r="T6956" s="2"/>
    </row>
    <row r="6957" spans="3:20" x14ac:dyDescent="0.25">
      <c r="C6957" s="3"/>
      <c r="E6957" s="4"/>
      <c r="H6957" s="2"/>
      <c r="K6957" s="2"/>
      <c r="N6957" s="2"/>
      <c r="P6957" s="5"/>
      <c r="Q6957" s="2"/>
      <c r="T6957" s="2"/>
    </row>
    <row r="6958" spans="3:20" x14ac:dyDescent="0.25">
      <c r="C6958" s="3"/>
      <c r="E6958" s="4"/>
      <c r="H6958" s="2"/>
      <c r="K6958" s="2"/>
      <c r="N6958" s="2"/>
      <c r="P6958" s="5"/>
      <c r="Q6958" s="2"/>
      <c r="T6958" s="2"/>
    </row>
    <row r="6959" spans="3:20" x14ac:dyDescent="0.25">
      <c r="C6959" s="3"/>
      <c r="E6959" s="4"/>
      <c r="H6959" s="2"/>
      <c r="K6959" s="2"/>
      <c r="N6959" s="2"/>
      <c r="P6959" s="5"/>
      <c r="Q6959" s="2"/>
      <c r="T6959" s="2"/>
    </row>
    <row r="6960" spans="3:20" x14ac:dyDescent="0.25">
      <c r="C6960" s="3"/>
      <c r="E6960" s="4"/>
      <c r="H6960" s="2"/>
      <c r="K6960" s="2"/>
      <c r="N6960" s="2"/>
      <c r="P6960" s="5"/>
      <c r="Q6960" s="2"/>
      <c r="T6960" s="2"/>
    </row>
    <row r="6961" spans="3:20" x14ac:dyDescent="0.25">
      <c r="C6961" s="3"/>
      <c r="E6961" s="4"/>
      <c r="H6961" s="2"/>
      <c r="K6961" s="2"/>
      <c r="N6961" s="2"/>
      <c r="P6961" s="5"/>
      <c r="Q6961" s="2"/>
      <c r="T6961" s="2"/>
    </row>
    <row r="6962" spans="3:20" x14ac:dyDescent="0.25">
      <c r="C6962" s="3"/>
      <c r="E6962" s="4"/>
      <c r="H6962" s="2"/>
      <c r="K6962" s="2"/>
      <c r="N6962" s="2"/>
      <c r="P6962" s="5"/>
      <c r="Q6962" s="2"/>
      <c r="T6962" s="2"/>
    </row>
    <row r="6963" spans="3:20" x14ac:dyDescent="0.25">
      <c r="C6963" s="3"/>
      <c r="E6963" s="4"/>
      <c r="H6963" s="2"/>
      <c r="K6963" s="2"/>
      <c r="N6963" s="2"/>
      <c r="P6963" s="5"/>
      <c r="Q6963" s="2"/>
      <c r="T6963" s="2"/>
    </row>
    <row r="6964" spans="3:20" x14ac:dyDescent="0.25">
      <c r="C6964" s="3"/>
      <c r="E6964" s="4"/>
      <c r="H6964" s="2"/>
      <c r="K6964" s="2"/>
      <c r="N6964" s="2"/>
      <c r="P6964" s="5"/>
      <c r="Q6964" s="2"/>
      <c r="T6964" s="2"/>
    </row>
    <row r="6965" spans="3:20" x14ac:dyDescent="0.25">
      <c r="C6965" s="3"/>
      <c r="E6965" s="4"/>
      <c r="H6965" s="2"/>
      <c r="K6965" s="2"/>
      <c r="N6965" s="2"/>
      <c r="P6965" s="5"/>
      <c r="Q6965" s="2"/>
      <c r="T6965" s="2"/>
    </row>
    <row r="6966" spans="3:20" x14ac:dyDescent="0.25">
      <c r="C6966" s="3"/>
      <c r="E6966" s="4"/>
      <c r="H6966" s="2"/>
      <c r="K6966" s="2"/>
      <c r="N6966" s="2"/>
      <c r="P6966" s="5"/>
      <c r="Q6966" s="2"/>
      <c r="T6966" s="2"/>
    </row>
    <row r="6967" spans="3:20" x14ac:dyDescent="0.25">
      <c r="C6967" s="3"/>
      <c r="E6967" s="4"/>
      <c r="H6967" s="2"/>
      <c r="K6967" s="2"/>
      <c r="N6967" s="2"/>
      <c r="P6967" s="5"/>
      <c r="Q6967" s="2"/>
      <c r="T6967" s="2"/>
    </row>
    <row r="6968" spans="3:20" x14ac:dyDescent="0.25">
      <c r="C6968" s="3"/>
      <c r="E6968" s="4"/>
      <c r="H6968" s="2"/>
      <c r="K6968" s="2"/>
      <c r="N6968" s="2"/>
      <c r="P6968" s="5"/>
      <c r="Q6968" s="2"/>
      <c r="T6968" s="2"/>
    </row>
    <row r="6969" spans="3:20" x14ac:dyDescent="0.25">
      <c r="C6969" s="3"/>
      <c r="E6969" s="4"/>
      <c r="H6969" s="2"/>
      <c r="K6969" s="2"/>
      <c r="N6969" s="2"/>
      <c r="P6969" s="5"/>
      <c r="Q6969" s="2"/>
      <c r="T6969" s="2"/>
    </row>
    <row r="6970" spans="3:20" x14ac:dyDescent="0.25">
      <c r="C6970" s="3"/>
      <c r="E6970" s="4"/>
      <c r="H6970" s="2"/>
      <c r="K6970" s="2"/>
      <c r="N6970" s="2"/>
      <c r="P6970" s="5"/>
      <c r="Q6970" s="2"/>
      <c r="T6970" s="2"/>
    </row>
    <row r="6971" spans="3:20" x14ac:dyDescent="0.25">
      <c r="C6971" s="3"/>
      <c r="E6971" s="4"/>
      <c r="H6971" s="2"/>
      <c r="K6971" s="2"/>
      <c r="N6971" s="2"/>
      <c r="P6971" s="5"/>
      <c r="Q6971" s="2"/>
      <c r="T6971" s="2"/>
    </row>
    <row r="6972" spans="3:20" x14ac:dyDescent="0.25">
      <c r="C6972" s="3"/>
      <c r="E6972" s="4"/>
      <c r="H6972" s="2"/>
      <c r="K6972" s="2"/>
      <c r="N6972" s="2"/>
      <c r="P6972" s="5"/>
      <c r="Q6972" s="2"/>
      <c r="T6972" s="2"/>
    </row>
    <row r="6973" spans="3:20" x14ac:dyDescent="0.25">
      <c r="C6973" s="3"/>
      <c r="E6973" s="4"/>
      <c r="H6973" s="2"/>
      <c r="K6973" s="2"/>
      <c r="N6973" s="2"/>
      <c r="P6973" s="5"/>
      <c r="Q6973" s="2"/>
      <c r="T6973" s="2"/>
    </row>
    <row r="6974" spans="3:20" x14ac:dyDescent="0.25">
      <c r="C6974" s="3"/>
      <c r="E6974" s="4"/>
      <c r="H6974" s="2"/>
      <c r="K6974" s="2"/>
      <c r="N6974" s="2"/>
      <c r="P6974" s="5"/>
      <c r="Q6974" s="2"/>
      <c r="T6974" s="2"/>
    </row>
    <row r="6975" spans="3:20" x14ac:dyDescent="0.25">
      <c r="C6975" s="3"/>
      <c r="E6975" s="4"/>
      <c r="H6975" s="2"/>
      <c r="K6975" s="2"/>
      <c r="N6975" s="2"/>
      <c r="P6975" s="5"/>
      <c r="Q6975" s="2"/>
      <c r="T6975" s="2"/>
    </row>
    <row r="6976" spans="3:20" x14ac:dyDescent="0.25">
      <c r="C6976" s="3"/>
      <c r="E6976" s="4"/>
      <c r="H6976" s="2"/>
      <c r="K6976" s="2"/>
      <c r="N6976" s="2"/>
      <c r="P6976" s="5"/>
      <c r="Q6976" s="2"/>
      <c r="T6976" s="2"/>
    </row>
    <row r="6977" spans="3:20" x14ac:dyDescent="0.25">
      <c r="C6977" s="3"/>
      <c r="E6977" s="4"/>
      <c r="H6977" s="2"/>
      <c r="K6977" s="2"/>
      <c r="N6977" s="2"/>
      <c r="P6977" s="5"/>
      <c r="Q6977" s="2"/>
      <c r="T6977" s="2"/>
    </row>
    <row r="6978" spans="3:20" x14ac:dyDescent="0.25">
      <c r="C6978" s="3"/>
      <c r="E6978" s="4"/>
      <c r="H6978" s="2"/>
      <c r="K6978" s="2"/>
      <c r="N6978" s="2"/>
      <c r="P6978" s="5"/>
      <c r="Q6978" s="2"/>
      <c r="T6978" s="2"/>
    </row>
    <row r="6979" spans="3:20" x14ac:dyDescent="0.25">
      <c r="C6979" s="3"/>
      <c r="E6979" s="4"/>
      <c r="H6979" s="2"/>
      <c r="K6979" s="2"/>
      <c r="N6979" s="2"/>
      <c r="P6979" s="5"/>
      <c r="Q6979" s="2"/>
      <c r="T6979" s="2"/>
    </row>
    <row r="6980" spans="3:20" x14ac:dyDescent="0.25">
      <c r="C6980" s="3"/>
      <c r="E6980" s="4"/>
      <c r="H6980" s="2"/>
      <c r="K6980" s="2"/>
      <c r="N6980" s="2"/>
      <c r="P6980" s="5"/>
      <c r="Q6980" s="2"/>
      <c r="T6980" s="2"/>
    </row>
    <row r="6981" spans="3:20" x14ac:dyDescent="0.25">
      <c r="C6981" s="3"/>
      <c r="E6981" s="4"/>
      <c r="H6981" s="2"/>
      <c r="K6981" s="2"/>
      <c r="N6981" s="2"/>
      <c r="P6981" s="5"/>
      <c r="Q6981" s="2"/>
      <c r="T6981" s="2"/>
    </row>
    <row r="6982" spans="3:20" x14ac:dyDescent="0.25">
      <c r="C6982" s="3"/>
      <c r="E6982" s="4"/>
      <c r="H6982" s="2"/>
      <c r="K6982" s="2"/>
      <c r="N6982" s="2"/>
      <c r="P6982" s="5"/>
      <c r="Q6982" s="2"/>
      <c r="T6982" s="2"/>
    </row>
    <row r="6983" spans="3:20" x14ac:dyDescent="0.25">
      <c r="C6983" s="3"/>
      <c r="E6983" s="4"/>
      <c r="H6983" s="2"/>
      <c r="K6983" s="2"/>
      <c r="N6983" s="2"/>
      <c r="P6983" s="5"/>
      <c r="Q6983" s="2"/>
      <c r="T6983" s="2"/>
    </row>
    <row r="6984" spans="3:20" x14ac:dyDescent="0.25">
      <c r="C6984" s="3"/>
      <c r="E6984" s="4"/>
      <c r="H6984" s="2"/>
      <c r="K6984" s="2"/>
      <c r="N6984" s="2"/>
      <c r="P6984" s="5"/>
      <c r="Q6984" s="2"/>
      <c r="T6984" s="2"/>
    </row>
    <row r="6985" spans="3:20" x14ac:dyDescent="0.25">
      <c r="C6985" s="3"/>
      <c r="E6985" s="4"/>
      <c r="H6985" s="2"/>
      <c r="K6985" s="2"/>
      <c r="N6985" s="2"/>
      <c r="P6985" s="5"/>
      <c r="Q6985" s="2"/>
      <c r="T6985" s="2"/>
    </row>
    <row r="6986" spans="3:20" x14ac:dyDescent="0.25">
      <c r="C6986" s="3"/>
      <c r="E6986" s="4"/>
      <c r="H6986" s="2"/>
      <c r="K6986" s="2"/>
      <c r="N6986" s="2"/>
      <c r="P6986" s="5"/>
      <c r="Q6986" s="2"/>
      <c r="T6986" s="2"/>
    </row>
    <row r="6987" spans="3:20" x14ac:dyDescent="0.25">
      <c r="C6987" s="3"/>
      <c r="E6987" s="4"/>
      <c r="H6987" s="2"/>
      <c r="K6987" s="2"/>
      <c r="N6987" s="2"/>
      <c r="P6987" s="5"/>
      <c r="Q6987" s="2"/>
      <c r="T6987" s="2"/>
    </row>
    <row r="6988" spans="3:20" x14ac:dyDescent="0.25">
      <c r="C6988" s="3"/>
      <c r="E6988" s="4"/>
      <c r="H6988" s="2"/>
      <c r="K6988" s="2"/>
      <c r="N6988" s="2"/>
      <c r="P6988" s="5"/>
      <c r="Q6988" s="2"/>
      <c r="T6988" s="2"/>
    </row>
    <row r="6989" spans="3:20" x14ac:dyDescent="0.25">
      <c r="C6989" s="3"/>
      <c r="E6989" s="4"/>
      <c r="H6989" s="2"/>
      <c r="K6989" s="2"/>
      <c r="N6989" s="2"/>
      <c r="P6989" s="5"/>
      <c r="Q6989" s="2"/>
      <c r="T6989" s="2"/>
    </row>
    <row r="6990" spans="3:20" x14ac:dyDescent="0.25">
      <c r="C6990" s="3"/>
      <c r="E6990" s="4"/>
      <c r="H6990" s="2"/>
      <c r="K6990" s="2"/>
      <c r="N6990" s="2"/>
      <c r="P6990" s="5"/>
      <c r="Q6990" s="2"/>
      <c r="T6990" s="2"/>
    </row>
    <row r="6991" spans="3:20" x14ac:dyDescent="0.25">
      <c r="C6991" s="3"/>
      <c r="E6991" s="4"/>
      <c r="H6991" s="2"/>
      <c r="K6991" s="2"/>
      <c r="N6991" s="2"/>
      <c r="P6991" s="5"/>
      <c r="Q6991" s="2"/>
      <c r="T6991" s="2"/>
    </row>
    <row r="6992" spans="3:20" x14ac:dyDescent="0.25">
      <c r="C6992" s="3"/>
      <c r="E6992" s="4"/>
      <c r="H6992" s="2"/>
      <c r="K6992" s="2"/>
      <c r="N6992" s="2"/>
      <c r="P6992" s="5"/>
      <c r="Q6992" s="2"/>
      <c r="T6992" s="2"/>
    </row>
    <row r="6993" spans="3:20" x14ac:dyDescent="0.25">
      <c r="C6993" s="3"/>
      <c r="E6993" s="4"/>
      <c r="H6993" s="2"/>
      <c r="K6993" s="2"/>
      <c r="N6993" s="2"/>
      <c r="P6993" s="5"/>
      <c r="Q6993" s="2"/>
      <c r="T6993" s="2"/>
    </row>
    <row r="6994" spans="3:20" x14ac:dyDescent="0.25">
      <c r="C6994" s="3"/>
      <c r="E6994" s="4"/>
      <c r="H6994" s="2"/>
      <c r="K6994" s="2"/>
      <c r="N6994" s="2"/>
      <c r="P6994" s="5"/>
      <c r="Q6994" s="2"/>
      <c r="T6994" s="2"/>
    </row>
    <row r="6995" spans="3:20" x14ac:dyDescent="0.25">
      <c r="C6995" s="3"/>
      <c r="E6995" s="4"/>
      <c r="H6995" s="2"/>
      <c r="K6995" s="2"/>
      <c r="N6995" s="2"/>
      <c r="P6995" s="5"/>
      <c r="Q6995" s="2"/>
      <c r="T6995" s="2"/>
    </row>
    <row r="6996" spans="3:20" x14ac:dyDescent="0.25">
      <c r="C6996" s="3"/>
      <c r="E6996" s="4"/>
      <c r="H6996" s="2"/>
      <c r="K6996" s="2"/>
      <c r="N6996" s="2"/>
      <c r="P6996" s="5"/>
      <c r="Q6996" s="2"/>
      <c r="T6996" s="2"/>
    </row>
    <row r="6997" spans="3:20" x14ac:dyDescent="0.25">
      <c r="C6997" s="3"/>
      <c r="E6997" s="4"/>
      <c r="H6997" s="2"/>
      <c r="K6997" s="2"/>
      <c r="N6997" s="2"/>
      <c r="P6997" s="5"/>
      <c r="Q6997" s="2"/>
      <c r="T6997" s="2"/>
    </row>
    <row r="6998" spans="3:20" x14ac:dyDescent="0.25">
      <c r="C6998" s="3"/>
      <c r="E6998" s="4"/>
      <c r="H6998" s="2"/>
      <c r="K6998" s="2"/>
      <c r="N6998" s="2"/>
      <c r="P6998" s="5"/>
      <c r="Q6998" s="2"/>
      <c r="T6998" s="2"/>
    </row>
    <row r="6999" spans="3:20" x14ac:dyDescent="0.25">
      <c r="C6999" s="3"/>
      <c r="E6999" s="4"/>
      <c r="H6999" s="2"/>
      <c r="K6999" s="2"/>
      <c r="N6999" s="2"/>
      <c r="P6999" s="5"/>
      <c r="Q6999" s="2"/>
      <c r="T6999" s="2"/>
    </row>
    <row r="7000" spans="3:20" x14ac:dyDescent="0.25">
      <c r="C7000" s="3"/>
      <c r="E7000" s="4"/>
      <c r="H7000" s="2"/>
      <c r="K7000" s="2"/>
      <c r="N7000" s="2"/>
      <c r="P7000" s="5"/>
      <c r="Q7000" s="2"/>
      <c r="T7000" s="2"/>
    </row>
    <row r="7001" spans="3:20" x14ac:dyDescent="0.25">
      <c r="C7001" s="3"/>
      <c r="E7001" s="4"/>
      <c r="H7001" s="2"/>
      <c r="K7001" s="2"/>
      <c r="N7001" s="2"/>
      <c r="P7001" s="5"/>
      <c r="Q7001" s="2"/>
      <c r="T7001" s="2"/>
    </row>
    <row r="7002" spans="3:20" x14ac:dyDescent="0.25">
      <c r="C7002" s="3"/>
      <c r="E7002" s="4"/>
      <c r="H7002" s="2"/>
      <c r="K7002" s="2"/>
      <c r="N7002" s="2"/>
      <c r="P7002" s="5"/>
      <c r="Q7002" s="2"/>
      <c r="T7002" s="2"/>
    </row>
    <row r="7003" spans="3:20" x14ac:dyDescent="0.25">
      <c r="C7003" s="3"/>
      <c r="E7003" s="4"/>
      <c r="H7003" s="2"/>
      <c r="K7003" s="2"/>
      <c r="N7003" s="2"/>
      <c r="P7003" s="5"/>
      <c r="Q7003" s="2"/>
      <c r="T7003" s="2"/>
    </row>
    <row r="7004" spans="3:20" x14ac:dyDescent="0.25">
      <c r="C7004" s="3"/>
      <c r="E7004" s="4"/>
      <c r="H7004" s="2"/>
      <c r="K7004" s="2"/>
      <c r="N7004" s="2"/>
      <c r="P7004" s="5"/>
      <c r="Q7004" s="2"/>
      <c r="T7004" s="2"/>
    </row>
    <row r="7005" spans="3:20" x14ac:dyDescent="0.25">
      <c r="C7005" s="3"/>
      <c r="E7005" s="4"/>
      <c r="H7005" s="2"/>
      <c r="K7005" s="2"/>
      <c r="N7005" s="2"/>
      <c r="P7005" s="5"/>
      <c r="Q7005" s="2"/>
      <c r="T7005" s="2"/>
    </row>
    <row r="7006" spans="3:20" x14ac:dyDescent="0.25">
      <c r="C7006" s="3"/>
      <c r="E7006" s="4"/>
      <c r="H7006" s="2"/>
      <c r="K7006" s="2"/>
      <c r="N7006" s="2"/>
      <c r="P7006" s="5"/>
      <c r="Q7006" s="2"/>
      <c r="T7006" s="2"/>
    </row>
    <row r="7007" spans="3:20" x14ac:dyDescent="0.25">
      <c r="C7007" s="3"/>
      <c r="E7007" s="4"/>
      <c r="H7007" s="2"/>
      <c r="K7007" s="2"/>
      <c r="N7007" s="2"/>
      <c r="P7007" s="5"/>
      <c r="Q7007" s="2"/>
      <c r="T7007" s="2"/>
    </row>
    <row r="7008" spans="3:20" x14ac:dyDescent="0.25">
      <c r="C7008" s="3"/>
      <c r="E7008" s="4"/>
      <c r="H7008" s="2"/>
      <c r="K7008" s="2"/>
      <c r="N7008" s="2"/>
      <c r="P7008" s="5"/>
      <c r="Q7008" s="2"/>
      <c r="T7008" s="2"/>
    </row>
    <row r="7009" spans="3:20" x14ac:dyDescent="0.25">
      <c r="C7009" s="3"/>
      <c r="E7009" s="4"/>
      <c r="H7009" s="2"/>
      <c r="K7009" s="2"/>
      <c r="N7009" s="2"/>
      <c r="P7009" s="5"/>
      <c r="Q7009" s="2"/>
      <c r="T7009" s="2"/>
    </row>
    <row r="7010" spans="3:20" x14ac:dyDescent="0.25">
      <c r="C7010" s="3"/>
      <c r="E7010" s="4"/>
      <c r="H7010" s="2"/>
      <c r="K7010" s="2"/>
      <c r="N7010" s="2"/>
      <c r="P7010" s="5"/>
      <c r="Q7010" s="2"/>
      <c r="T7010" s="2"/>
    </row>
    <row r="7011" spans="3:20" x14ac:dyDescent="0.25">
      <c r="C7011" s="3"/>
      <c r="E7011" s="4"/>
      <c r="H7011" s="2"/>
      <c r="K7011" s="2"/>
      <c r="N7011" s="2"/>
      <c r="P7011" s="5"/>
      <c r="Q7011" s="2"/>
      <c r="T7011" s="2"/>
    </row>
    <row r="7012" spans="3:20" x14ac:dyDescent="0.25">
      <c r="C7012" s="3"/>
      <c r="E7012" s="4"/>
      <c r="H7012" s="2"/>
      <c r="K7012" s="2"/>
      <c r="N7012" s="2"/>
      <c r="P7012" s="5"/>
      <c r="Q7012" s="2"/>
      <c r="T7012" s="2"/>
    </row>
    <row r="7013" spans="3:20" x14ac:dyDescent="0.25">
      <c r="C7013" s="3"/>
      <c r="E7013" s="4"/>
      <c r="H7013" s="2"/>
      <c r="K7013" s="2"/>
      <c r="N7013" s="2"/>
      <c r="P7013" s="5"/>
      <c r="Q7013" s="2"/>
      <c r="T7013" s="2"/>
    </row>
    <row r="7014" spans="3:20" x14ac:dyDescent="0.25">
      <c r="C7014" s="3"/>
      <c r="E7014" s="4"/>
      <c r="H7014" s="2"/>
      <c r="K7014" s="2"/>
      <c r="N7014" s="2"/>
      <c r="P7014" s="5"/>
      <c r="Q7014" s="2"/>
      <c r="T7014" s="2"/>
    </row>
    <row r="7015" spans="3:20" x14ac:dyDescent="0.25">
      <c r="C7015" s="3"/>
      <c r="E7015" s="4"/>
      <c r="H7015" s="2"/>
      <c r="K7015" s="2"/>
      <c r="N7015" s="2"/>
      <c r="P7015" s="5"/>
      <c r="Q7015" s="2"/>
      <c r="T7015" s="2"/>
    </row>
    <row r="7016" spans="3:20" x14ac:dyDescent="0.25">
      <c r="C7016" s="3"/>
      <c r="E7016" s="4"/>
      <c r="H7016" s="2"/>
      <c r="K7016" s="2"/>
      <c r="N7016" s="2"/>
      <c r="P7016" s="5"/>
      <c r="Q7016" s="2"/>
      <c r="T7016" s="2"/>
    </row>
    <row r="7017" spans="3:20" x14ac:dyDescent="0.25">
      <c r="C7017" s="3"/>
      <c r="E7017" s="4"/>
      <c r="H7017" s="2"/>
      <c r="K7017" s="2"/>
      <c r="N7017" s="2"/>
      <c r="P7017" s="5"/>
      <c r="Q7017" s="2"/>
      <c r="T7017" s="2"/>
    </row>
    <row r="7018" spans="3:20" x14ac:dyDescent="0.25">
      <c r="C7018" s="3"/>
      <c r="E7018" s="4"/>
      <c r="H7018" s="2"/>
      <c r="K7018" s="2"/>
      <c r="N7018" s="2"/>
      <c r="P7018" s="5"/>
      <c r="Q7018" s="2"/>
      <c r="T7018" s="2"/>
    </row>
    <row r="7019" spans="3:20" x14ac:dyDescent="0.25">
      <c r="C7019" s="3"/>
      <c r="E7019" s="4"/>
      <c r="H7019" s="2"/>
      <c r="K7019" s="2"/>
      <c r="N7019" s="2"/>
      <c r="P7019" s="5"/>
      <c r="Q7019" s="2"/>
      <c r="T7019" s="2"/>
    </row>
    <row r="7020" spans="3:20" x14ac:dyDescent="0.25">
      <c r="C7020" s="3"/>
      <c r="E7020" s="4"/>
      <c r="H7020" s="2"/>
      <c r="K7020" s="2"/>
      <c r="N7020" s="2"/>
      <c r="P7020" s="5"/>
      <c r="Q7020" s="2"/>
      <c r="T7020" s="2"/>
    </row>
    <row r="7021" spans="3:20" x14ac:dyDescent="0.25">
      <c r="C7021" s="3"/>
      <c r="E7021" s="4"/>
      <c r="H7021" s="2"/>
      <c r="K7021" s="2"/>
      <c r="N7021" s="2"/>
      <c r="P7021" s="5"/>
      <c r="Q7021" s="2"/>
      <c r="T7021" s="2"/>
    </row>
    <row r="7022" spans="3:20" x14ac:dyDescent="0.25">
      <c r="C7022" s="3"/>
      <c r="E7022" s="4"/>
      <c r="H7022" s="2"/>
      <c r="K7022" s="2"/>
      <c r="N7022" s="2"/>
      <c r="P7022" s="5"/>
      <c r="Q7022" s="2"/>
      <c r="T7022" s="2"/>
    </row>
    <row r="7023" spans="3:20" x14ac:dyDescent="0.25">
      <c r="C7023" s="3"/>
      <c r="E7023" s="4"/>
      <c r="H7023" s="2"/>
      <c r="K7023" s="2"/>
      <c r="N7023" s="2"/>
      <c r="P7023" s="5"/>
      <c r="Q7023" s="2"/>
      <c r="T7023" s="2"/>
    </row>
    <row r="7024" spans="3:20" x14ac:dyDescent="0.25">
      <c r="C7024" s="3"/>
      <c r="E7024" s="4"/>
      <c r="H7024" s="2"/>
      <c r="K7024" s="2"/>
      <c r="N7024" s="2"/>
      <c r="P7024" s="5"/>
      <c r="Q7024" s="2"/>
      <c r="T7024" s="2"/>
    </row>
    <row r="7025" spans="3:20" x14ac:dyDescent="0.25">
      <c r="C7025" s="3"/>
      <c r="E7025" s="4"/>
      <c r="H7025" s="2"/>
      <c r="K7025" s="2"/>
      <c r="N7025" s="2"/>
      <c r="P7025" s="5"/>
      <c r="Q7025" s="2"/>
      <c r="T7025" s="2"/>
    </row>
    <row r="7026" spans="3:20" x14ac:dyDescent="0.25">
      <c r="C7026" s="3"/>
      <c r="E7026" s="4"/>
      <c r="H7026" s="2"/>
      <c r="K7026" s="2"/>
      <c r="N7026" s="2"/>
      <c r="P7026" s="5"/>
      <c r="Q7026" s="2"/>
      <c r="T7026" s="2"/>
    </row>
    <row r="7027" spans="3:20" x14ac:dyDescent="0.25">
      <c r="C7027" s="3"/>
      <c r="E7027" s="4"/>
      <c r="H7027" s="2"/>
      <c r="K7027" s="2"/>
      <c r="N7027" s="2"/>
      <c r="P7027" s="5"/>
      <c r="Q7027" s="2"/>
      <c r="T7027" s="2"/>
    </row>
    <row r="7028" spans="3:20" x14ac:dyDescent="0.25">
      <c r="C7028" s="3"/>
      <c r="E7028" s="4"/>
      <c r="H7028" s="2"/>
      <c r="K7028" s="2"/>
      <c r="N7028" s="2"/>
      <c r="P7028" s="5"/>
      <c r="Q7028" s="2"/>
      <c r="T7028" s="2"/>
    </row>
    <row r="7029" spans="3:20" x14ac:dyDescent="0.25">
      <c r="C7029" s="3"/>
      <c r="E7029" s="4"/>
      <c r="H7029" s="2"/>
      <c r="K7029" s="2"/>
      <c r="N7029" s="2"/>
      <c r="P7029" s="5"/>
      <c r="Q7029" s="2"/>
      <c r="T7029" s="2"/>
    </row>
    <row r="7030" spans="3:20" x14ac:dyDescent="0.25">
      <c r="C7030" s="3"/>
      <c r="E7030" s="4"/>
      <c r="H7030" s="2"/>
      <c r="K7030" s="2"/>
      <c r="N7030" s="2"/>
      <c r="P7030" s="5"/>
      <c r="Q7030" s="2"/>
      <c r="T7030" s="2"/>
    </row>
    <row r="7031" spans="3:20" x14ac:dyDescent="0.25">
      <c r="C7031" s="3"/>
      <c r="E7031" s="4"/>
      <c r="H7031" s="2"/>
      <c r="K7031" s="2"/>
      <c r="N7031" s="2"/>
      <c r="P7031" s="5"/>
      <c r="Q7031" s="2"/>
      <c r="T7031" s="2"/>
    </row>
    <row r="7032" spans="3:20" x14ac:dyDescent="0.25">
      <c r="C7032" s="3"/>
      <c r="E7032" s="4"/>
      <c r="H7032" s="2"/>
      <c r="K7032" s="2"/>
      <c r="N7032" s="2"/>
      <c r="P7032" s="5"/>
      <c r="Q7032" s="2"/>
      <c r="T7032" s="2"/>
    </row>
    <row r="7033" spans="3:20" x14ac:dyDescent="0.25">
      <c r="C7033" s="3"/>
      <c r="E7033" s="4"/>
      <c r="H7033" s="2"/>
      <c r="K7033" s="2"/>
      <c r="N7033" s="2"/>
      <c r="P7033" s="5"/>
      <c r="Q7033" s="2"/>
      <c r="T7033" s="2"/>
    </row>
    <row r="7034" spans="3:20" x14ac:dyDescent="0.25">
      <c r="C7034" s="3"/>
      <c r="E7034" s="4"/>
      <c r="H7034" s="2"/>
      <c r="K7034" s="2"/>
      <c r="N7034" s="2"/>
      <c r="P7034" s="5"/>
      <c r="Q7034" s="2"/>
      <c r="T7034" s="2"/>
    </row>
    <row r="7035" spans="3:20" x14ac:dyDescent="0.25">
      <c r="C7035" s="3"/>
      <c r="E7035" s="4"/>
      <c r="H7035" s="2"/>
      <c r="K7035" s="2"/>
      <c r="N7035" s="2"/>
      <c r="P7035" s="5"/>
      <c r="Q7035" s="2"/>
      <c r="T7035" s="2"/>
    </row>
    <row r="7036" spans="3:20" x14ac:dyDescent="0.25">
      <c r="C7036" s="3"/>
      <c r="E7036" s="4"/>
      <c r="H7036" s="2"/>
      <c r="K7036" s="2"/>
      <c r="N7036" s="2"/>
      <c r="P7036" s="5"/>
      <c r="Q7036" s="2"/>
      <c r="T7036" s="2"/>
    </row>
    <row r="7037" spans="3:20" x14ac:dyDescent="0.25">
      <c r="C7037" s="3"/>
      <c r="E7037" s="4"/>
      <c r="H7037" s="2"/>
      <c r="K7037" s="2"/>
      <c r="N7037" s="2"/>
      <c r="P7037" s="5"/>
      <c r="Q7037" s="2"/>
      <c r="T7037" s="2"/>
    </row>
    <row r="7038" spans="3:20" x14ac:dyDescent="0.25">
      <c r="C7038" s="3"/>
      <c r="E7038" s="4"/>
      <c r="H7038" s="2"/>
      <c r="K7038" s="2"/>
      <c r="N7038" s="2"/>
      <c r="P7038" s="5"/>
      <c r="Q7038" s="2"/>
      <c r="T7038" s="2"/>
    </row>
    <row r="7039" spans="3:20" x14ac:dyDescent="0.25">
      <c r="C7039" s="3"/>
      <c r="E7039" s="4"/>
      <c r="H7039" s="2"/>
      <c r="K7039" s="2"/>
      <c r="N7039" s="2"/>
      <c r="P7039" s="5"/>
      <c r="Q7039" s="2"/>
      <c r="T7039" s="2"/>
    </row>
    <row r="7040" spans="3:20" x14ac:dyDescent="0.25">
      <c r="C7040" s="3"/>
      <c r="E7040" s="4"/>
      <c r="H7040" s="2"/>
      <c r="K7040" s="2"/>
      <c r="N7040" s="2"/>
      <c r="P7040" s="5"/>
      <c r="Q7040" s="2"/>
      <c r="T7040" s="2"/>
    </row>
    <row r="7041" spans="3:20" x14ac:dyDescent="0.25">
      <c r="C7041" s="3"/>
      <c r="E7041" s="4"/>
      <c r="H7041" s="2"/>
      <c r="K7041" s="2"/>
      <c r="N7041" s="2"/>
      <c r="P7041" s="5"/>
      <c r="Q7041" s="2"/>
      <c r="T7041" s="2"/>
    </row>
    <row r="7042" spans="3:20" x14ac:dyDescent="0.25">
      <c r="C7042" s="3"/>
      <c r="E7042" s="4"/>
      <c r="H7042" s="2"/>
      <c r="K7042" s="2"/>
      <c r="N7042" s="2"/>
      <c r="P7042" s="5"/>
      <c r="Q7042" s="2"/>
      <c r="T7042" s="2"/>
    </row>
    <row r="7043" spans="3:20" x14ac:dyDescent="0.25">
      <c r="C7043" s="3"/>
      <c r="E7043" s="4"/>
      <c r="H7043" s="2"/>
      <c r="K7043" s="2"/>
      <c r="N7043" s="2"/>
      <c r="P7043" s="5"/>
      <c r="Q7043" s="2"/>
      <c r="T7043" s="2"/>
    </row>
    <row r="7044" spans="3:20" x14ac:dyDescent="0.25">
      <c r="C7044" s="3"/>
      <c r="E7044" s="4"/>
      <c r="H7044" s="2"/>
      <c r="K7044" s="2"/>
      <c r="N7044" s="2"/>
      <c r="P7044" s="5"/>
      <c r="Q7044" s="2"/>
      <c r="T7044" s="2"/>
    </row>
    <row r="7045" spans="3:20" x14ac:dyDescent="0.25">
      <c r="C7045" s="3"/>
      <c r="E7045" s="4"/>
      <c r="H7045" s="2"/>
      <c r="K7045" s="2"/>
      <c r="N7045" s="2"/>
      <c r="P7045" s="5"/>
      <c r="Q7045" s="2"/>
      <c r="T7045" s="2"/>
    </row>
    <row r="7046" spans="3:20" x14ac:dyDescent="0.25">
      <c r="C7046" s="3"/>
      <c r="E7046" s="4"/>
      <c r="H7046" s="2"/>
      <c r="K7046" s="2"/>
      <c r="N7046" s="2"/>
      <c r="P7046" s="5"/>
      <c r="Q7046" s="2"/>
      <c r="T7046" s="2"/>
    </row>
    <row r="7047" spans="3:20" x14ac:dyDescent="0.25">
      <c r="C7047" s="3"/>
      <c r="E7047" s="4"/>
      <c r="H7047" s="2"/>
      <c r="K7047" s="2"/>
      <c r="N7047" s="2"/>
      <c r="P7047" s="5"/>
      <c r="Q7047" s="2"/>
      <c r="T7047" s="2"/>
    </row>
    <row r="7048" spans="3:20" x14ac:dyDescent="0.25">
      <c r="C7048" s="3"/>
      <c r="E7048" s="4"/>
      <c r="H7048" s="2"/>
      <c r="K7048" s="2"/>
      <c r="N7048" s="2"/>
      <c r="P7048" s="5"/>
      <c r="Q7048" s="2"/>
      <c r="T7048" s="2"/>
    </row>
    <row r="7049" spans="3:20" x14ac:dyDescent="0.25">
      <c r="C7049" s="3"/>
      <c r="E7049" s="4"/>
      <c r="H7049" s="2"/>
      <c r="K7049" s="2"/>
      <c r="N7049" s="2"/>
      <c r="P7049" s="5"/>
      <c r="Q7049" s="2"/>
      <c r="T7049" s="2"/>
    </row>
    <row r="7050" spans="3:20" x14ac:dyDescent="0.25">
      <c r="C7050" s="3"/>
      <c r="E7050" s="4"/>
      <c r="H7050" s="2"/>
      <c r="K7050" s="2"/>
      <c r="N7050" s="2"/>
      <c r="P7050" s="5"/>
      <c r="Q7050" s="2"/>
      <c r="T7050" s="2"/>
    </row>
    <row r="7051" spans="3:20" x14ac:dyDescent="0.25">
      <c r="C7051" s="3"/>
      <c r="E7051" s="4"/>
      <c r="H7051" s="2"/>
      <c r="K7051" s="2"/>
      <c r="N7051" s="2"/>
      <c r="P7051" s="5"/>
      <c r="Q7051" s="2"/>
      <c r="T7051" s="2"/>
    </row>
    <row r="7052" spans="3:20" x14ac:dyDescent="0.25">
      <c r="C7052" s="3"/>
      <c r="E7052" s="4"/>
      <c r="H7052" s="2"/>
      <c r="K7052" s="2"/>
      <c r="N7052" s="2"/>
      <c r="P7052" s="5"/>
      <c r="Q7052" s="2"/>
      <c r="T7052" s="2"/>
    </row>
    <row r="7053" spans="3:20" x14ac:dyDescent="0.25">
      <c r="C7053" s="3"/>
      <c r="E7053" s="4"/>
      <c r="H7053" s="2"/>
      <c r="K7053" s="2"/>
      <c r="N7053" s="2"/>
      <c r="P7053" s="5"/>
      <c r="Q7053" s="2"/>
      <c r="T7053" s="2"/>
    </row>
    <row r="7054" spans="3:20" x14ac:dyDescent="0.25">
      <c r="C7054" s="3"/>
      <c r="E7054" s="4"/>
      <c r="H7054" s="2"/>
      <c r="K7054" s="2"/>
      <c r="N7054" s="2"/>
      <c r="P7054" s="5"/>
      <c r="Q7054" s="2"/>
      <c r="T7054" s="2"/>
    </row>
    <row r="7055" spans="3:20" x14ac:dyDescent="0.25">
      <c r="C7055" s="3"/>
      <c r="E7055" s="4"/>
      <c r="H7055" s="2"/>
      <c r="K7055" s="2"/>
      <c r="N7055" s="2"/>
      <c r="P7055" s="5"/>
      <c r="Q7055" s="2"/>
      <c r="T7055" s="2"/>
    </row>
    <row r="7056" spans="3:20" x14ac:dyDescent="0.25">
      <c r="C7056" s="3"/>
      <c r="E7056" s="4"/>
      <c r="H7056" s="2"/>
      <c r="K7056" s="2"/>
      <c r="N7056" s="2"/>
      <c r="P7056" s="5"/>
      <c r="Q7056" s="2"/>
      <c r="T7056" s="2"/>
    </row>
    <row r="7057" spans="3:20" x14ac:dyDescent="0.25">
      <c r="C7057" s="3"/>
      <c r="E7057" s="4"/>
      <c r="H7057" s="2"/>
      <c r="K7057" s="2"/>
      <c r="N7057" s="2"/>
      <c r="P7057" s="5"/>
      <c r="Q7057" s="2"/>
      <c r="T7057" s="2"/>
    </row>
    <row r="7058" spans="3:20" x14ac:dyDescent="0.25">
      <c r="C7058" s="3"/>
      <c r="E7058" s="4"/>
      <c r="H7058" s="2"/>
      <c r="K7058" s="2"/>
      <c r="N7058" s="2"/>
      <c r="P7058" s="5"/>
      <c r="Q7058" s="2"/>
      <c r="T7058" s="2"/>
    </row>
    <row r="7059" spans="3:20" x14ac:dyDescent="0.25">
      <c r="C7059" s="3"/>
      <c r="E7059" s="4"/>
      <c r="H7059" s="2"/>
      <c r="K7059" s="2"/>
      <c r="N7059" s="2"/>
      <c r="P7059" s="5"/>
      <c r="Q7059" s="2"/>
      <c r="T7059" s="2"/>
    </row>
    <row r="7060" spans="3:20" x14ac:dyDescent="0.25">
      <c r="C7060" s="3"/>
      <c r="E7060" s="4"/>
      <c r="H7060" s="2"/>
      <c r="K7060" s="2"/>
      <c r="N7060" s="2"/>
      <c r="P7060" s="5"/>
      <c r="Q7060" s="2"/>
      <c r="T7060" s="2"/>
    </row>
    <row r="7061" spans="3:20" x14ac:dyDescent="0.25">
      <c r="C7061" s="3"/>
      <c r="E7061" s="4"/>
      <c r="H7061" s="2"/>
      <c r="K7061" s="2"/>
      <c r="N7061" s="2"/>
      <c r="P7061" s="5"/>
      <c r="Q7061" s="2"/>
      <c r="T7061" s="2"/>
    </row>
    <row r="7062" spans="3:20" x14ac:dyDescent="0.25">
      <c r="C7062" s="3"/>
      <c r="E7062" s="4"/>
      <c r="H7062" s="2"/>
      <c r="K7062" s="2"/>
      <c r="N7062" s="2"/>
      <c r="P7062" s="5"/>
      <c r="Q7062" s="2"/>
      <c r="T7062" s="2"/>
    </row>
    <row r="7063" spans="3:20" x14ac:dyDescent="0.25">
      <c r="C7063" s="3"/>
      <c r="E7063" s="4"/>
      <c r="H7063" s="2"/>
      <c r="K7063" s="2"/>
      <c r="N7063" s="2"/>
      <c r="P7063" s="5"/>
      <c r="Q7063" s="2"/>
      <c r="T7063" s="2"/>
    </row>
    <row r="7064" spans="3:20" x14ac:dyDescent="0.25">
      <c r="C7064" s="3"/>
      <c r="E7064" s="4"/>
      <c r="H7064" s="2"/>
      <c r="K7064" s="2"/>
      <c r="N7064" s="2"/>
      <c r="P7064" s="5"/>
      <c r="Q7064" s="2"/>
      <c r="T7064" s="2"/>
    </row>
    <row r="7065" spans="3:20" x14ac:dyDescent="0.25">
      <c r="C7065" s="3"/>
      <c r="E7065" s="4"/>
      <c r="H7065" s="2"/>
      <c r="K7065" s="2"/>
      <c r="N7065" s="2"/>
      <c r="P7065" s="5"/>
      <c r="Q7065" s="2"/>
      <c r="T7065" s="2"/>
    </row>
    <row r="7066" spans="3:20" x14ac:dyDescent="0.25">
      <c r="C7066" s="3"/>
      <c r="E7066" s="4"/>
      <c r="H7066" s="2"/>
      <c r="K7066" s="2"/>
      <c r="N7066" s="2"/>
      <c r="P7066" s="5"/>
      <c r="Q7066" s="2"/>
      <c r="T7066" s="2"/>
    </row>
    <row r="7067" spans="3:20" x14ac:dyDescent="0.25">
      <c r="C7067" s="3"/>
      <c r="E7067" s="4"/>
      <c r="H7067" s="2"/>
      <c r="K7067" s="2"/>
      <c r="N7067" s="2"/>
      <c r="P7067" s="5"/>
      <c r="Q7067" s="2"/>
      <c r="T7067" s="2"/>
    </row>
    <row r="7068" spans="3:20" x14ac:dyDescent="0.25">
      <c r="C7068" s="3"/>
      <c r="E7068" s="4"/>
      <c r="H7068" s="2"/>
      <c r="K7068" s="2"/>
      <c r="N7068" s="2"/>
      <c r="P7068" s="5"/>
      <c r="Q7068" s="2"/>
      <c r="T7068" s="2"/>
    </row>
    <row r="7069" spans="3:20" x14ac:dyDescent="0.25">
      <c r="C7069" s="3"/>
      <c r="E7069" s="4"/>
      <c r="H7069" s="2"/>
      <c r="K7069" s="2"/>
      <c r="N7069" s="2"/>
      <c r="P7069" s="5"/>
      <c r="Q7069" s="2"/>
      <c r="T7069" s="2"/>
    </row>
    <row r="7070" spans="3:20" x14ac:dyDescent="0.25">
      <c r="C7070" s="3"/>
      <c r="E7070" s="4"/>
      <c r="H7070" s="2"/>
      <c r="K7070" s="2"/>
      <c r="N7070" s="2"/>
      <c r="P7070" s="5"/>
      <c r="Q7070" s="2"/>
      <c r="T7070" s="2"/>
    </row>
    <row r="7071" spans="3:20" x14ac:dyDescent="0.25">
      <c r="C7071" s="3"/>
      <c r="E7071" s="4"/>
      <c r="H7071" s="2"/>
      <c r="K7071" s="2"/>
      <c r="N7071" s="2"/>
      <c r="P7071" s="5"/>
      <c r="Q7071" s="2"/>
      <c r="T7071" s="2"/>
    </row>
    <row r="7072" spans="3:20" x14ac:dyDescent="0.25">
      <c r="C7072" s="3"/>
      <c r="E7072" s="4"/>
      <c r="H7072" s="2"/>
      <c r="K7072" s="2"/>
      <c r="N7072" s="2"/>
      <c r="P7072" s="5"/>
      <c r="Q7072" s="2"/>
      <c r="T7072" s="2"/>
    </row>
    <row r="7073" spans="3:20" x14ac:dyDescent="0.25">
      <c r="C7073" s="3"/>
      <c r="E7073" s="4"/>
      <c r="H7073" s="2"/>
      <c r="K7073" s="2"/>
      <c r="N7073" s="2"/>
      <c r="P7073" s="5"/>
      <c r="Q7073" s="2"/>
      <c r="T7073" s="2"/>
    </row>
    <row r="7074" spans="3:20" x14ac:dyDescent="0.25">
      <c r="C7074" s="3"/>
      <c r="E7074" s="4"/>
      <c r="H7074" s="2"/>
      <c r="K7074" s="2"/>
      <c r="N7074" s="2"/>
      <c r="P7074" s="5"/>
      <c r="Q7074" s="2"/>
      <c r="T7074" s="2"/>
    </row>
    <row r="7075" spans="3:20" x14ac:dyDescent="0.25">
      <c r="C7075" s="3"/>
      <c r="E7075" s="4"/>
      <c r="H7075" s="2"/>
      <c r="K7075" s="2"/>
      <c r="N7075" s="2"/>
      <c r="P7075" s="5"/>
      <c r="Q7075" s="2"/>
      <c r="T7075" s="2"/>
    </row>
    <row r="7076" spans="3:20" x14ac:dyDescent="0.25">
      <c r="C7076" s="3"/>
      <c r="E7076" s="4"/>
      <c r="H7076" s="2"/>
      <c r="K7076" s="2"/>
      <c r="N7076" s="2"/>
      <c r="P7076" s="5"/>
      <c r="Q7076" s="2"/>
      <c r="T7076" s="2"/>
    </row>
    <row r="7077" spans="3:20" x14ac:dyDescent="0.25">
      <c r="C7077" s="3"/>
      <c r="E7077" s="4"/>
      <c r="H7077" s="2"/>
      <c r="K7077" s="2"/>
      <c r="N7077" s="2"/>
      <c r="P7077" s="5"/>
      <c r="Q7077" s="2"/>
      <c r="T7077" s="2"/>
    </row>
    <row r="7078" spans="3:20" x14ac:dyDescent="0.25">
      <c r="C7078" s="3"/>
      <c r="E7078" s="4"/>
      <c r="H7078" s="2"/>
      <c r="K7078" s="2"/>
      <c r="N7078" s="2"/>
      <c r="P7078" s="5"/>
      <c r="Q7078" s="2"/>
      <c r="T7078" s="2"/>
    </row>
    <row r="7079" spans="3:20" x14ac:dyDescent="0.25">
      <c r="C7079" s="3"/>
      <c r="E7079" s="4"/>
      <c r="H7079" s="2"/>
      <c r="K7079" s="2"/>
      <c r="N7079" s="2"/>
      <c r="P7079" s="5"/>
      <c r="Q7079" s="2"/>
      <c r="T7079" s="2"/>
    </row>
    <row r="7080" spans="3:20" x14ac:dyDescent="0.25">
      <c r="C7080" s="3"/>
      <c r="E7080" s="4"/>
      <c r="H7080" s="2"/>
      <c r="K7080" s="2"/>
      <c r="N7080" s="2"/>
      <c r="P7080" s="5"/>
      <c r="Q7080" s="2"/>
      <c r="T7080" s="2"/>
    </row>
    <row r="7081" spans="3:20" x14ac:dyDescent="0.25">
      <c r="C7081" s="3"/>
      <c r="E7081" s="4"/>
      <c r="H7081" s="2"/>
      <c r="K7081" s="2"/>
      <c r="N7081" s="2"/>
      <c r="P7081" s="5"/>
      <c r="Q7081" s="2"/>
      <c r="T7081" s="2"/>
    </row>
    <row r="7082" spans="3:20" x14ac:dyDescent="0.25">
      <c r="C7082" s="3"/>
      <c r="E7082" s="4"/>
      <c r="H7082" s="2"/>
      <c r="K7082" s="2"/>
      <c r="N7082" s="2"/>
      <c r="P7082" s="5"/>
      <c r="Q7082" s="2"/>
      <c r="T7082" s="2"/>
    </row>
    <row r="7083" spans="3:20" x14ac:dyDescent="0.25">
      <c r="C7083" s="3"/>
      <c r="E7083" s="4"/>
      <c r="H7083" s="2"/>
      <c r="K7083" s="2"/>
      <c r="N7083" s="2"/>
      <c r="P7083" s="5"/>
      <c r="Q7083" s="2"/>
      <c r="T7083" s="2"/>
    </row>
    <row r="7084" spans="3:20" x14ac:dyDescent="0.25">
      <c r="C7084" s="3"/>
      <c r="E7084" s="4"/>
      <c r="H7084" s="2"/>
      <c r="K7084" s="2"/>
      <c r="N7084" s="2"/>
      <c r="P7084" s="5"/>
      <c r="Q7084" s="2"/>
      <c r="T7084" s="2"/>
    </row>
    <row r="7085" spans="3:20" x14ac:dyDescent="0.25">
      <c r="C7085" s="3"/>
      <c r="E7085" s="4"/>
      <c r="H7085" s="2"/>
      <c r="K7085" s="2"/>
      <c r="N7085" s="2"/>
      <c r="P7085" s="5"/>
      <c r="Q7085" s="2"/>
      <c r="T7085" s="2"/>
    </row>
    <row r="7086" spans="3:20" x14ac:dyDescent="0.25">
      <c r="C7086" s="3"/>
      <c r="E7086" s="4"/>
      <c r="H7086" s="2"/>
      <c r="K7086" s="2"/>
      <c r="N7086" s="2"/>
      <c r="P7086" s="5"/>
      <c r="Q7086" s="2"/>
      <c r="T7086" s="2"/>
    </row>
    <row r="7087" spans="3:20" x14ac:dyDescent="0.25">
      <c r="C7087" s="3"/>
      <c r="E7087" s="4"/>
      <c r="H7087" s="2"/>
      <c r="K7087" s="2"/>
      <c r="N7087" s="2"/>
      <c r="P7087" s="5"/>
      <c r="Q7087" s="2"/>
      <c r="T7087" s="2"/>
    </row>
    <row r="7088" spans="3:20" x14ac:dyDescent="0.25">
      <c r="C7088" s="3"/>
      <c r="E7088" s="4"/>
      <c r="H7088" s="2"/>
      <c r="K7088" s="2"/>
      <c r="N7088" s="2"/>
      <c r="P7088" s="5"/>
      <c r="Q7088" s="2"/>
      <c r="T7088" s="2"/>
    </row>
    <row r="7089" spans="3:20" x14ac:dyDescent="0.25">
      <c r="C7089" s="3"/>
      <c r="E7089" s="4"/>
      <c r="H7089" s="2"/>
      <c r="K7089" s="2"/>
      <c r="N7089" s="2"/>
      <c r="P7089" s="5"/>
      <c r="Q7089" s="2"/>
      <c r="T7089" s="2"/>
    </row>
    <row r="7090" spans="3:20" x14ac:dyDescent="0.25">
      <c r="C7090" s="3"/>
      <c r="E7090" s="4"/>
      <c r="H7090" s="2"/>
      <c r="K7090" s="2"/>
      <c r="N7090" s="2"/>
      <c r="P7090" s="5"/>
      <c r="Q7090" s="2"/>
      <c r="T7090" s="2"/>
    </row>
    <row r="7091" spans="3:20" x14ac:dyDescent="0.25">
      <c r="C7091" s="3"/>
      <c r="E7091" s="4"/>
      <c r="H7091" s="2"/>
      <c r="K7091" s="2"/>
      <c r="N7091" s="2"/>
      <c r="P7091" s="5"/>
      <c r="Q7091" s="2"/>
      <c r="T7091" s="2"/>
    </row>
    <row r="7092" spans="3:20" x14ac:dyDescent="0.25">
      <c r="C7092" s="3"/>
      <c r="E7092" s="4"/>
      <c r="H7092" s="2"/>
      <c r="K7092" s="2"/>
      <c r="N7092" s="2"/>
      <c r="P7092" s="5"/>
      <c r="Q7092" s="2"/>
      <c r="T7092" s="2"/>
    </row>
    <row r="7093" spans="3:20" x14ac:dyDescent="0.25">
      <c r="C7093" s="3"/>
      <c r="E7093" s="4"/>
      <c r="H7093" s="2"/>
      <c r="K7093" s="2"/>
      <c r="N7093" s="2"/>
      <c r="P7093" s="5"/>
      <c r="Q7093" s="2"/>
      <c r="T7093" s="2"/>
    </row>
    <row r="7094" spans="3:20" x14ac:dyDescent="0.25">
      <c r="C7094" s="3"/>
      <c r="E7094" s="4"/>
      <c r="H7094" s="2"/>
      <c r="K7094" s="2"/>
      <c r="N7094" s="2"/>
      <c r="P7094" s="5"/>
      <c r="Q7094" s="2"/>
      <c r="T7094" s="2"/>
    </row>
    <row r="7095" spans="3:20" x14ac:dyDescent="0.25">
      <c r="C7095" s="3"/>
      <c r="E7095" s="4"/>
      <c r="H7095" s="2"/>
      <c r="K7095" s="2"/>
      <c r="N7095" s="2"/>
      <c r="P7095" s="5"/>
      <c r="Q7095" s="2"/>
      <c r="T7095" s="2"/>
    </row>
    <row r="7096" spans="3:20" x14ac:dyDescent="0.25">
      <c r="C7096" s="3"/>
      <c r="E7096" s="4"/>
      <c r="H7096" s="2"/>
      <c r="K7096" s="2"/>
      <c r="N7096" s="2"/>
      <c r="P7096" s="5"/>
      <c r="Q7096" s="2"/>
      <c r="T7096" s="2"/>
    </row>
    <row r="7097" spans="3:20" x14ac:dyDescent="0.25">
      <c r="C7097" s="3"/>
      <c r="E7097" s="4"/>
      <c r="H7097" s="2"/>
      <c r="K7097" s="2"/>
      <c r="N7097" s="2"/>
      <c r="P7097" s="5"/>
      <c r="Q7097" s="2"/>
      <c r="T7097" s="2"/>
    </row>
    <row r="7098" spans="3:20" x14ac:dyDescent="0.25">
      <c r="C7098" s="3"/>
      <c r="E7098" s="4"/>
      <c r="H7098" s="2"/>
      <c r="K7098" s="2"/>
      <c r="N7098" s="2"/>
      <c r="P7098" s="5"/>
      <c r="Q7098" s="2"/>
      <c r="T7098" s="2"/>
    </row>
    <row r="7099" spans="3:20" x14ac:dyDescent="0.25">
      <c r="C7099" s="3"/>
      <c r="E7099" s="4"/>
      <c r="H7099" s="2"/>
      <c r="K7099" s="2"/>
      <c r="N7099" s="2"/>
      <c r="P7099" s="5"/>
      <c r="Q7099" s="2"/>
      <c r="T7099" s="2"/>
    </row>
    <row r="7100" spans="3:20" x14ac:dyDescent="0.25">
      <c r="C7100" s="3"/>
      <c r="E7100" s="4"/>
      <c r="H7100" s="2"/>
      <c r="K7100" s="2"/>
      <c r="N7100" s="2"/>
      <c r="P7100" s="5"/>
      <c r="Q7100" s="2"/>
      <c r="T7100" s="2"/>
    </row>
    <row r="7101" spans="3:20" x14ac:dyDescent="0.25">
      <c r="C7101" s="3"/>
      <c r="E7101" s="4"/>
      <c r="H7101" s="2"/>
      <c r="K7101" s="2"/>
      <c r="N7101" s="2"/>
      <c r="P7101" s="5"/>
      <c r="Q7101" s="2"/>
      <c r="T7101" s="2"/>
    </row>
    <row r="7102" spans="3:20" x14ac:dyDescent="0.25">
      <c r="C7102" s="3"/>
      <c r="E7102" s="4"/>
      <c r="H7102" s="2"/>
      <c r="K7102" s="2"/>
      <c r="N7102" s="2"/>
      <c r="P7102" s="5"/>
      <c r="Q7102" s="2"/>
      <c r="T7102" s="2"/>
    </row>
    <row r="7103" spans="3:20" x14ac:dyDescent="0.25">
      <c r="C7103" s="3"/>
      <c r="E7103" s="4"/>
      <c r="H7103" s="2"/>
      <c r="K7103" s="2"/>
      <c r="N7103" s="2"/>
      <c r="P7103" s="5"/>
      <c r="Q7103" s="2"/>
      <c r="T7103" s="2"/>
    </row>
    <row r="7104" spans="3:20" x14ac:dyDescent="0.25">
      <c r="C7104" s="3"/>
      <c r="E7104" s="4"/>
      <c r="H7104" s="2"/>
      <c r="K7104" s="2"/>
      <c r="N7104" s="2"/>
      <c r="P7104" s="5"/>
      <c r="Q7104" s="2"/>
      <c r="T7104" s="2"/>
    </row>
    <row r="7105" spans="3:20" x14ac:dyDescent="0.25">
      <c r="C7105" s="3"/>
      <c r="E7105" s="4"/>
      <c r="H7105" s="2"/>
      <c r="K7105" s="2"/>
      <c r="N7105" s="2"/>
      <c r="P7105" s="5"/>
      <c r="Q7105" s="2"/>
      <c r="T7105" s="2"/>
    </row>
    <row r="7106" spans="3:20" x14ac:dyDescent="0.25">
      <c r="C7106" s="3"/>
      <c r="E7106" s="4"/>
      <c r="H7106" s="2"/>
      <c r="K7106" s="2"/>
      <c r="N7106" s="2"/>
      <c r="P7106" s="5"/>
      <c r="Q7106" s="2"/>
      <c r="T7106" s="2"/>
    </row>
    <row r="7107" spans="3:20" x14ac:dyDescent="0.25">
      <c r="C7107" s="3"/>
      <c r="E7107" s="4"/>
      <c r="H7107" s="2"/>
      <c r="K7107" s="2"/>
      <c r="N7107" s="2"/>
      <c r="P7107" s="5"/>
      <c r="Q7107" s="2"/>
      <c r="T7107" s="2"/>
    </row>
    <row r="7108" spans="3:20" x14ac:dyDescent="0.25">
      <c r="C7108" s="3"/>
      <c r="E7108" s="4"/>
      <c r="H7108" s="2"/>
      <c r="K7108" s="2"/>
      <c r="N7108" s="2"/>
      <c r="P7108" s="5"/>
      <c r="Q7108" s="2"/>
      <c r="T7108" s="2"/>
    </row>
    <row r="7109" spans="3:20" x14ac:dyDescent="0.25">
      <c r="C7109" s="3"/>
      <c r="E7109" s="4"/>
      <c r="H7109" s="2"/>
      <c r="K7109" s="2"/>
      <c r="N7109" s="2"/>
      <c r="P7109" s="5"/>
      <c r="Q7109" s="2"/>
      <c r="T7109" s="2"/>
    </row>
    <row r="7110" spans="3:20" x14ac:dyDescent="0.25">
      <c r="C7110" s="3"/>
      <c r="E7110" s="4"/>
      <c r="H7110" s="2"/>
      <c r="K7110" s="2"/>
      <c r="N7110" s="2"/>
      <c r="P7110" s="5"/>
      <c r="Q7110" s="2"/>
      <c r="T7110" s="2"/>
    </row>
    <row r="7111" spans="3:20" x14ac:dyDescent="0.25">
      <c r="C7111" s="3"/>
      <c r="E7111" s="4"/>
      <c r="H7111" s="2"/>
      <c r="K7111" s="2"/>
      <c r="N7111" s="2"/>
      <c r="P7111" s="5"/>
      <c r="Q7111" s="2"/>
      <c r="T7111" s="2"/>
    </row>
    <row r="7112" spans="3:20" x14ac:dyDescent="0.25">
      <c r="C7112" s="3"/>
      <c r="E7112" s="4"/>
      <c r="H7112" s="2"/>
      <c r="K7112" s="2"/>
      <c r="N7112" s="2"/>
      <c r="P7112" s="5"/>
      <c r="Q7112" s="2"/>
      <c r="T7112" s="2"/>
    </row>
    <row r="7113" spans="3:20" x14ac:dyDescent="0.25">
      <c r="C7113" s="3"/>
      <c r="E7113" s="4"/>
      <c r="H7113" s="2"/>
      <c r="K7113" s="2"/>
      <c r="N7113" s="2"/>
      <c r="P7113" s="5"/>
      <c r="Q7113" s="2"/>
      <c r="T7113" s="2"/>
    </row>
    <row r="7114" spans="3:20" x14ac:dyDescent="0.25">
      <c r="C7114" s="3"/>
      <c r="E7114" s="4"/>
      <c r="H7114" s="2"/>
      <c r="K7114" s="2"/>
      <c r="N7114" s="2"/>
      <c r="P7114" s="5"/>
      <c r="Q7114" s="2"/>
      <c r="T7114" s="2"/>
    </row>
    <row r="7115" spans="3:20" x14ac:dyDescent="0.25">
      <c r="C7115" s="3"/>
      <c r="E7115" s="4"/>
      <c r="H7115" s="2"/>
      <c r="K7115" s="2"/>
      <c r="N7115" s="2"/>
      <c r="P7115" s="5"/>
      <c r="Q7115" s="2"/>
      <c r="T7115" s="2"/>
    </row>
    <row r="7116" spans="3:20" x14ac:dyDescent="0.25">
      <c r="C7116" s="3"/>
      <c r="E7116" s="4"/>
      <c r="H7116" s="2"/>
      <c r="K7116" s="2"/>
      <c r="N7116" s="2"/>
      <c r="P7116" s="5"/>
      <c r="Q7116" s="2"/>
      <c r="T7116" s="2"/>
    </row>
    <row r="7117" spans="3:20" x14ac:dyDescent="0.25">
      <c r="C7117" s="3"/>
      <c r="E7117" s="4"/>
      <c r="H7117" s="2"/>
      <c r="K7117" s="2"/>
      <c r="N7117" s="2"/>
      <c r="P7117" s="5"/>
      <c r="Q7117" s="2"/>
      <c r="T7117" s="2"/>
    </row>
    <row r="7118" spans="3:20" x14ac:dyDescent="0.25">
      <c r="C7118" s="3"/>
      <c r="E7118" s="4"/>
      <c r="H7118" s="2"/>
      <c r="K7118" s="2"/>
      <c r="N7118" s="2"/>
      <c r="P7118" s="5"/>
      <c r="Q7118" s="2"/>
      <c r="T7118" s="2"/>
    </row>
    <row r="7119" spans="3:20" x14ac:dyDescent="0.25">
      <c r="C7119" s="3"/>
      <c r="E7119" s="4"/>
      <c r="H7119" s="2"/>
      <c r="K7119" s="2"/>
      <c r="N7119" s="2"/>
      <c r="P7119" s="5"/>
      <c r="Q7119" s="2"/>
      <c r="T7119" s="2"/>
    </row>
    <row r="7120" spans="3:20" x14ac:dyDescent="0.25">
      <c r="C7120" s="3"/>
      <c r="E7120" s="4"/>
      <c r="H7120" s="2"/>
      <c r="K7120" s="2"/>
      <c r="N7120" s="2"/>
      <c r="P7120" s="5"/>
      <c r="Q7120" s="2"/>
      <c r="T7120" s="2"/>
    </row>
    <row r="7121" spans="3:20" x14ac:dyDescent="0.25">
      <c r="C7121" s="3"/>
      <c r="E7121" s="4"/>
      <c r="H7121" s="2"/>
      <c r="K7121" s="2"/>
      <c r="N7121" s="2"/>
      <c r="P7121" s="5"/>
      <c r="Q7121" s="2"/>
      <c r="T7121" s="2"/>
    </row>
    <row r="7122" spans="3:20" x14ac:dyDescent="0.25">
      <c r="C7122" s="3"/>
      <c r="E7122" s="4"/>
      <c r="H7122" s="2"/>
      <c r="K7122" s="2"/>
      <c r="N7122" s="2"/>
      <c r="P7122" s="5"/>
      <c r="Q7122" s="2"/>
      <c r="T7122" s="2"/>
    </row>
    <row r="7123" spans="3:20" x14ac:dyDescent="0.25">
      <c r="C7123" s="3"/>
      <c r="E7123" s="4"/>
      <c r="H7123" s="2"/>
      <c r="K7123" s="2"/>
      <c r="N7123" s="2"/>
      <c r="P7123" s="5"/>
      <c r="Q7123" s="2"/>
      <c r="T7123" s="2"/>
    </row>
    <row r="7124" spans="3:20" x14ac:dyDescent="0.25">
      <c r="C7124" s="3"/>
      <c r="E7124" s="4"/>
      <c r="H7124" s="2"/>
      <c r="K7124" s="2"/>
      <c r="N7124" s="2"/>
      <c r="P7124" s="5"/>
      <c r="Q7124" s="2"/>
      <c r="T7124" s="2"/>
    </row>
    <row r="7125" spans="3:20" x14ac:dyDescent="0.25">
      <c r="C7125" s="3"/>
      <c r="E7125" s="4"/>
      <c r="H7125" s="2"/>
      <c r="K7125" s="2"/>
      <c r="N7125" s="2"/>
      <c r="P7125" s="5"/>
      <c r="Q7125" s="2"/>
      <c r="T7125" s="2"/>
    </row>
    <row r="7126" spans="3:20" x14ac:dyDescent="0.25">
      <c r="C7126" s="3"/>
      <c r="E7126" s="4"/>
      <c r="H7126" s="2"/>
      <c r="K7126" s="2"/>
      <c r="N7126" s="2"/>
      <c r="P7126" s="5"/>
      <c r="Q7126" s="2"/>
      <c r="T7126" s="2"/>
    </row>
    <row r="7127" spans="3:20" x14ac:dyDescent="0.25">
      <c r="C7127" s="3"/>
      <c r="E7127" s="4"/>
      <c r="H7127" s="2"/>
      <c r="K7127" s="2"/>
      <c r="N7127" s="2"/>
      <c r="P7127" s="5"/>
      <c r="Q7127" s="2"/>
      <c r="T7127" s="2"/>
    </row>
    <row r="7128" spans="3:20" x14ac:dyDescent="0.25">
      <c r="C7128" s="3"/>
      <c r="E7128" s="4"/>
      <c r="H7128" s="2"/>
      <c r="K7128" s="2"/>
      <c r="N7128" s="2"/>
      <c r="P7128" s="5"/>
      <c r="Q7128" s="2"/>
      <c r="T7128" s="2"/>
    </row>
    <row r="7129" spans="3:20" x14ac:dyDescent="0.25">
      <c r="C7129" s="3"/>
      <c r="E7129" s="4"/>
      <c r="H7129" s="2"/>
      <c r="K7129" s="2"/>
      <c r="N7129" s="2"/>
      <c r="P7129" s="5"/>
      <c r="Q7129" s="2"/>
      <c r="T7129" s="2"/>
    </row>
    <row r="7130" spans="3:20" x14ac:dyDescent="0.25">
      <c r="C7130" s="3"/>
      <c r="E7130" s="4"/>
      <c r="H7130" s="2"/>
      <c r="K7130" s="2"/>
      <c r="N7130" s="2"/>
      <c r="P7130" s="5"/>
      <c r="Q7130" s="2"/>
      <c r="T7130" s="2"/>
    </row>
    <row r="7131" spans="3:20" x14ac:dyDescent="0.25">
      <c r="C7131" s="3"/>
      <c r="E7131" s="4"/>
      <c r="H7131" s="2"/>
      <c r="K7131" s="2"/>
      <c r="N7131" s="2"/>
      <c r="P7131" s="5"/>
      <c r="Q7131" s="2"/>
      <c r="T7131" s="2"/>
    </row>
    <row r="7132" spans="3:20" x14ac:dyDescent="0.25">
      <c r="C7132" s="3"/>
      <c r="E7132" s="4"/>
      <c r="H7132" s="2"/>
      <c r="K7132" s="2"/>
      <c r="N7132" s="2"/>
      <c r="P7132" s="5"/>
      <c r="Q7132" s="2"/>
      <c r="T7132" s="2"/>
    </row>
    <row r="7133" spans="3:20" x14ac:dyDescent="0.25">
      <c r="C7133" s="3"/>
      <c r="E7133" s="4"/>
      <c r="H7133" s="2"/>
      <c r="K7133" s="2"/>
      <c r="N7133" s="2"/>
      <c r="P7133" s="5"/>
      <c r="Q7133" s="2"/>
      <c r="T7133" s="2"/>
    </row>
    <row r="7134" spans="3:20" x14ac:dyDescent="0.25">
      <c r="C7134" s="3"/>
      <c r="E7134" s="4"/>
      <c r="H7134" s="2"/>
      <c r="K7134" s="2"/>
      <c r="N7134" s="2"/>
      <c r="P7134" s="5"/>
      <c r="Q7134" s="2"/>
      <c r="T7134" s="2"/>
    </row>
    <row r="7135" spans="3:20" x14ac:dyDescent="0.25">
      <c r="C7135" s="3"/>
      <c r="E7135" s="4"/>
      <c r="H7135" s="2"/>
      <c r="K7135" s="2"/>
      <c r="N7135" s="2"/>
      <c r="P7135" s="5"/>
      <c r="Q7135" s="2"/>
      <c r="T7135" s="2"/>
    </row>
    <row r="7136" spans="3:20" x14ac:dyDescent="0.25">
      <c r="C7136" s="3"/>
      <c r="E7136" s="4"/>
      <c r="H7136" s="2"/>
      <c r="K7136" s="2"/>
      <c r="N7136" s="2"/>
      <c r="P7136" s="5"/>
      <c r="Q7136" s="2"/>
      <c r="T7136" s="2"/>
    </row>
    <row r="7137" spans="3:20" x14ac:dyDescent="0.25">
      <c r="C7137" s="3"/>
      <c r="E7137" s="4"/>
      <c r="H7137" s="2"/>
      <c r="K7137" s="2"/>
      <c r="N7137" s="2"/>
      <c r="P7137" s="5"/>
      <c r="Q7137" s="2"/>
      <c r="T7137" s="2"/>
    </row>
    <row r="7138" spans="3:20" x14ac:dyDescent="0.25">
      <c r="C7138" s="3"/>
      <c r="E7138" s="4"/>
      <c r="H7138" s="2"/>
      <c r="K7138" s="2"/>
      <c r="N7138" s="2"/>
      <c r="P7138" s="5"/>
      <c r="Q7138" s="2"/>
      <c r="T7138" s="2"/>
    </row>
    <row r="7139" spans="3:20" x14ac:dyDescent="0.25">
      <c r="C7139" s="3"/>
      <c r="E7139" s="4"/>
      <c r="H7139" s="2"/>
      <c r="K7139" s="2"/>
      <c r="N7139" s="2"/>
      <c r="P7139" s="5"/>
      <c r="Q7139" s="2"/>
      <c r="T7139" s="2"/>
    </row>
    <row r="7140" spans="3:20" x14ac:dyDescent="0.25">
      <c r="C7140" s="3"/>
      <c r="E7140" s="4"/>
      <c r="H7140" s="2"/>
      <c r="K7140" s="2"/>
      <c r="N7140" s="2"/>
      <c r="P7140" s="5"/>
      <c r="Q7140" s="2"/>
      <c r="T7140" s="2"/>
    </row>
    <row r="7141" spans="3:20" x14ac:dyDescent="0.25">
      <c r="C7141" s="3"/>
      <c r="E7141" s="4"/>
      <c r="H7141" s="2"/>
      <c r="K7141" s="2"/>
      <c r="N7141" s="2"/>
      <c r="P7141" s="5"/>
      <c r="Q7141" s="2"/>
      <c r="T7141" s="2"/>
    </row>
    <row r="7142" spans="3:20" x14ac:dyDescent="0.25">
      <c r="C7142" s="3"/>
      <c r="E7142" s="4"/>
      <c r="H7142" s="2"/>
      <c r="K7142" s="2"/>
      <c r="N7142" s="2"/>
      <c r="P7142" s="5"/>
      <c r="Q7142" s="2"/>
      <c r="T7142" s="2"/>
    </row>
    <row r="7143" spans="3:20" x14ac:dyDescent="0.25">
      <c r="C7143" s="3"/>
      <c r="E7143" s="4"/>
      <c r="H7143" s="2"/>
      <c r="K7143" s="2"/>
      <c r="N7143" s="2"/>
      <c r="P7143" s="5"/>
      <c r="Q7143" s="2"/>
      <c r="T7143" s="2"/>
    </row>
    <row r="7144" spans="3:20" x14ac:dyDescent="0.25">
      <c r="C7144" s="3"/>
      <c r="E7144" s="4"/>
      <c r="H7144" s="2"/>
      <c r="K7144" s="2"/>
      <c r="N7144" s="2"/>
      <c r="P7144" s="5"/>
      <c r="Q7144" s="2"/>
      <c r="T7144" s="2"/>
    </row>
    <row r="7145" spans="3:20" x14ac:dyDescent="0.25">
      <c r="C7145" s="3"/>
      <c r="E7145" s="4"/>
      <c r="H7145" s="2"/>
      <c r="K7145" s="2"/>
      <c r="N7145" s="2"/>
      <c r="P7145" s="5"/>
      <c r="Q7145" s="2"/>
      <c r="T7145" s="2"/>
    </row>
    <row r="7146" spans="3:20" x14ac:dyDescent="0.25">
      <c r="C7146" s="3"/>
      <c r="E7146" s="4"/>
      <c r="H7146" s="2"/>
      <c r="K7146" s="2"/>
      <c r="N7146" s="2"/>
      <c r="P7146" s="5"/>
      <c r="Q7146" s="2"/>
      <c r="T7146" s="2"/>
    </row>
    <row r="7147" spans="3:20" x14ac:dyDescent="0.25">
      <c r="C7147" s="3"/>
      <c r="E7147" s="4"/>
      <c r="H7147" s="2"/>
      <c r="K7147" s="2"/>
      <c r="N7147" s="2"/>
      <c r="P7147" s="5"/>
      <c r="Q7147" s="2"/>
      <c r="T7147" s="2"/>
    </row>
    <row r="7148" spans="3:20" x14ac:dyDescent="0.25">
      <c r="C7148" s="3"/>
      <c r="E7148" s="4"/>
      <c r="H7148" s="2"/>
      <c r="K7148" s="2"/>
      <c r="N7148" s="2"/>
      <c r="P7148" s="5"/>
      <c r="Q7148" s="2"/>
      <c r="T7148" s="2"/>
    </row>
    <row r="7149" spans="3:20" x14ac:dyDescent="0.25">
      <c r="C7149" s="3"/>
      <c r="E7149" s="4"/>
      <c r="H7149" s="2"/>
      <c r="K7149" s="2"/>
      <c r="N7149" s="2"/>
      <c r="P7149" s="5"/>
      <c r="Q7149" s="2"/>
      <c r="T7149" s="2"/>
    </row>
    <row r="7150" spans="3:20" x14ac:dyDescent="0.25">
      <c r="C7150" s="3"/>
      <c r="E7150" s="4"/>
      <c r="H7150" s="2"/>
      <c r="K7150" s="2"/>
      <c r="N7150" s="2"/>
      <c r="P7150" s="5"/>
      <c r="Q7150" s="2"/>
      <c r="T7150" s="2"/>
    </row>
    <row r="7151" spans="3:20" x14ac:dyDescent="0.25">
      <c r="C7151" s="3"/>
      <c r="E7151" s="4"/>
      <c r="H7151" s="2"/>
      <c r="K7151" s="2"/>
      <c r="N7151" s="2"/>
      <c r="P7151" s="5"/>
      <c r="Q7151" s="2"/>
      <c r="T7151" s="2"/>
    </row>
    <row r="7152" spans="3:20" x14ac:dyDescent="0.25">
      <c r="C7152" s="3"/>
      <c r="E7152" s="4"/>
      <c r="H7152" s="2"/>
      <c r="K7152" s="2"/>
      <c r="N7152" s="2"/>
      <c r="P7152" s="5"/>
      <c r="Q7152" s="2"/>
      <c r="T7152" s="2"/>
    </row>
    <row r="7153" spans="3:20" x14ac:dyDescent="0.25">
      <c r="C7153" s="3"/>
      <c r="E7153" s="4"/>
      <c r="H7153" s="2"/>
      <c r="K7153" s="2"/>
      <c r="N7153" s="2"/>
      <c r="P7153" s="5"/>
      <c r="Q7153" s="2"/>
      <c r="T7153" s="2"/>
    </row>
    <row r="7154" spans="3:20" x14ac:dyDescent="0.25">
      <c r="C7154" s="3"/>
      <c r="E7154" s="4"/>
      <c r="H7154" s="2"/>
      <c r="K7154" s="2"/>
      <c r="N7154" s="2"/>
      <c r="P7154" s="5"/>
      <c r="Q7154" s="2"/>
      <c r="T7154" s="2"/>
    </row>
    <row r="7155" spans="3:20" x14ac:dyDescent="0.25">
      <c r="C7155" s="3"/>
      <c r="E7155" s="4"/>
      <c r="H7155" s="2"/>
      <c r="K7155" s="2"/>
      <c r="N7155" s="2"/>
      <c r="P7155" s="5"/>
      <c r="Q7155" s="2"/>
      <c r="T7155" s="2"/>
    </row>
    <row r="7156" spans="3:20" x14ac:dyDescent="0.25">
      <c r="C7156" s="3"/>
      <c r="E7156" s="4"/>
      <c r="H7156" s="2"/>
      <c r="K7156" s="2"/>
      <c r="N7156" s="2"/>
      <c r="P7156" s="5"/>
      <c r="Q7156" s="2"/>
      <c r="T7156" s="2"/>
    </row>
    <row r="7157" spans="3:20" x14ac:dyDescent="0.25">
      <c r="C7157" s="3"/>
      <c r="E7157" s="4"/>
      <c r="H7157" s="2"/>
      <c r="K7157" s="2"/>
      <c r="N7157" s="2"/>
      <c r="P7157" s="5"/>
      <c r="Q7157" s="2"/>
      <c r="T7157" s="2"/>
    </row>
    <row r="7158" spans="3:20" x14ac:dyDescent="0.25">
      <c r="C7158" s="3"/>
      <c r="E7158" s="4"/>
      <c r="H7158" s="2"/>
      <c r="K7158" s="2"/>
      <c r="N7158" s="2"/>
      <c r="P7158" s="5"/>
      <c r="Q7158" s="2"/>
      <c r="T7158" s="2"/>
    </row>
    <row r="7159" spans="3:20" x14ac:dyDescent="0.25">
      <c r="C7159" s="3"/>
      <c r="E7159" s="4"/>
      <c r="H7159" s="2"/>
      <c r="K7159" s="2"/>
      <c r="N7159" s="2"/>
      <c r="P7159" s="5"/>
      <c r="Q7159" s="2"/>
      <c r="T7159" s="2"/>
    </row>
    <row r="7160" spans="3:20" x14ac:dyDescent="0.25">
      <c r="C7160" s="3"/>
      <c r="E7160" s="4"/>
      <c r="H7160" s="2"/>
      <c r="K7160" s="2"/>
      <c r="N7160" s="2"/>
      <c r="P7160" s="5"/>
      <c r="Q7160" s="2"/>
      <c r="T7160" s="2"/>
    </row>
    <row r="7161" spans="3:20" x14ac:dyDescent="0.25">
      <c r="C7161" s="3"/>
      <c r="E7161" s="4"/>
      <c r="H7161" s="2"/>
      <c r="K7161" s="2"/>
      <c r="N7161" s="2"/>
      <c r="P7161" s="5"/>
      <c r="Q7161" s="2"/>
      <c r="T7161" s="2"/>
    </row>
    <row r="7162" spans="3:20" x14ac:dyDescent="0.25">
      <c r="C7162" s="3"/>
      <c r="E7162" s="4"/>
      <c r="H7162" s="2"/>
      <c r="K7162" s="2"/>
      <c r="N7162" s="2"/>
      <c r="P7162" s="5"/>
      <c r="Q7162" s="2"/>
      <c r="T7162" s="2"/>
    </row>
    <row r="7163" spans="3:20" x14ac:dyDescent="0.25">
      <c r="C7163" s="3"/>
      <c r="E7163" s="4"/>
      <c r="H7163" s="2"/>
      <c r="K7163" s="2"/>
      <c r="N7163" s="2"/>
      <c r="P7163" s="5"/>
      <c r="Q7163" s="2"/>
      <c r="T7163" s="2"/>
    </row>
    <row r="7164" spans="3:20" x14ac:dyDescent="0.25">
      <c r="C7164" s="3"/>
      <c r="E7164" s="4"/>
      <c r="H7164" s="2"/>
      <c r="K7164" s="2"/>
      <c r="N7164" s="2"/>
      <c r="P7164" s="5"/>
      <c r="Q7164" s="2"/>
      <c r="T7164" s="2"/>
    </row>
    <row r="7165" spans="3:20" x14ac:dyDescent="0.25">
      <c r="C7165" s="3"/>
      <c r="E7165" s="4"/>
      <c r="H7165" s="2"/>
      <c r="K7165" s="2"/>
      <c r="N7165" s="2"/>
      <c r="P7165" s="5"/>
      <c r="Q7165" s="2"/>
      <c r="T7165" s="2"/>
    </row>
    <row r="7166" spans="3:20" x14ac:dyDescent="0.25">
      <c r="C7166" s="3"/>
      <c r="E7166" s="4"/>
      <c r="H7166" s="2"/>
      <c r="K7166" s="2"/>
      <c r="N7166" s="2"/>
      <c r="P7166" s="5"/>
      <c r="Q7166" s="2"/>
      <c r="T7166" s="2"/>
    </row>
    <row r="7167" spans="3:20" x14ac:dyDescent="0.25">
      <c r="C7167" s="3"/>
      <c r="E7167" s="4"/>
      <c r="H7167" s="2"/>
      <c r="K7167" s="2"/>
      <c r="N7167" s="2"/>
      <c r="P7167" s="5"/>
      <c r="Q7167" s="2"/>
      <c r="T7167" s="2"/>
    </row>
    <row r="7168" spans="3:20" x14ac:dyDescent="0.25">
      <c r="C7168" s="3"/>
      <c r="E7168" s="4"/>
      <c r="H7168" s="2"/>
      <c r="K7168" s="2"/>
      <c r="N7168" s="2"/>
      <c r="P7168" s="5"/>
      <c r="Q7168" s="2"/>
      <c r="T7168" s="2"/>
    </row>
    <row r="7169" spans="3:20" x14ac:dyDescent="0.25">
      <c r="C7169" s="3"/>
      <c r="E7169" s="4"/>
      <c r="H7169" s="2"/>
      <c r="K7169" s="2"/>
      <c r="N7169" s="2"/>
      <c r="P7169" s="5"/>
      <c r="Q7169" s="2"/>
      <c r="T7169" s="2"/>
    </row>
    <row r="7170" spans="3:20" x14ac:dyDescent="0.25">
      <c r="C7170" s="3"/>
      <c r="E7170" s="4"/>
      <c r="H7170" s="2"/>
      <c r="K7170" s="2"/>
      <c r="N7170" s="2"/>
      <c r="P7170" s="5"/>
      <c r="Q7170" s="2"/>
      <c r="T7170" s="2"/>
    </row>
    <row r="7171" spans="3:20" x14ac:dyDescent="0.25">
      <c r="C7171" s="3"/>
      <c r="E7171" s="4"/>
      <c r="H7171" s="2"/>
      <c r="K7171" s="2"/>
      <c r="N7171" s="2"/>
      <c r="P7171" s="5"/>
      <c r="Q7171" s="2"/>
      <c r="T7171" s="2"/>
    </row>
    <row r="7172" spans="3:20" x14ac:dyDescent="0.25">
      <c r="C7172" s="3"/>
      <c r="E7172" s="4"/>
      <c r="H7172" s="2"/>
      <c r="K7172" s="2"/>
      <c r="N7172" s="2"/>
      <c r="P7172" s="5"/>
      <c r="Q7172" s="2"/>
      <c r="T7172" s="2"/>
    </row>
    <row r="7173" spans="3:20" x14ac:dyDescent="0.25">
      <c r="C7173" s="3"/>
      <c r="E7173" s="4"/>
      <c r="H7173" s="2"/>
      <c r="K7173" s="2"/>
      <c r="N7173" s="2"/>
      <c r="P7173" s="5"/>
      <c r="Q7173" s="2"/>
      <c r="T7173" s="2"/>
    </row>
    <row r="7174" spans="3:20" x14ac:dyDescent="0.25">
      <c r="C7174" s="3"/>
      <c r="E7174" s="4"/>
      <c r="H7174" s="2"/>
      <c r="K7174" s="2"/>
      <c r="N7174" s="2"/>
      <c r="P7174" s="5"/>
      <c r="Q7174" s="2"/>
      <c r="T7174" s="2"/>
    </row>
    <row r="7175" spans="3:20" x14ac:dyDescent="0.25">
      <c r="C7175" s="3"/>
      <c r="E7175" s="4"/>
      <c r="H7175" s="2"/>
      <c r="K7175" s="2"/>
      <c r="N7175" s="2"/>
      <c r="P7175" s="5"/>
      <c r="Q7175" s="2"/>
      <c r="T7175" s="2"/>
    </row>
    <row r="7176" spans="3:20" x14ac:dyDescent="0.25">
      <c r="C7176" s="3"/>
      <c r="E7176" s="4"/>
      <c r="H7176" s="2"/>
      <c r="K7176" s="2"/>
      <c r="N7176" s="2"/>
      <c r="P7176" s="5"/>
      <c r="Q7176" s="2"/>
      <c r="T7176" s="2"/>
    </row>
    <row r="7177" spans="3:20" x14ac:dyDescent="0.25">
      <c r="C7177" s="3"/>
      <c r="E7177" s="4"/>
      <c r="H7177" s="2"/>
      <c r="K7177" s="2"/>
      <c r="N7177" s="2"/>
      <c r="P7177" s="5"/>
      <c r="Q7177" s="2"/>
      <c r="T7177" s="2"/>
    </row>
    <row r="7178" spans="3:20" x14ac:dyDescent="0.25">
      <c r="C7178" s="3"/>
      <c r="E7178" s="4"/>
      <c r="H7178" s="2"/>
      <c r="K7178" s="2"/>
      <c r="N7178" s="2"/>
      <c r="P7178" s="5"/>
      <c r="Q7178" s="2"/>
      <c r="T7178" s="2"/>
    </row>
    <row r="7179" spans="3:20" x14ac:dyDescent="0.25">
      <c r="C7179" s="3"/>
      <c r="E7179" s="4"/>
      <c r="H7179" s="2"/>
      <c r="K7179" s="2"/>
      <c r="N7179" s="2"/>
      <c r="P7179" s="5"/>
      <c r="Q7179" s="2"/>
      <c r="T7179" s="2"/>
    </row>
    <row r="7180" spans="3:20" x14ac:dyDescent="0.25">
      <c r="C7180" s="3"/>
      <c r="E7180" s="4"/>
      <c r="H7180" s="2"/>
      <c r="K7180" s="2"/>
      <c r="N7180" s="2"/>
      <c r="P7180" s="5"/>
      <c r="Q7180" s="2"/>
      <c r="T7180" s="2"/>
    </row>
    <row r="7181" spans="3:20" x14ac:dyDescent="0.25">
      <c r="C7181" s="3"/>
      <c r="E7181" s="4"/>
      <c r="H7181" s="2"/>
      <c r="K7181" s="2"/>
      <c r="N7181" s="2"/>
      <c r="P7181" s="5"/>
      <c r="Q7181" s="2"/>
      <c r="T7181" s="2"/>
    </row>
    <row r="7182" spans="3:20" x14ac:dyDescent="0.25">
      <c r="C7182" s="3"/>
      <c r="E7182" s="4"/>
      <c r="H7182" s="2"/>
      <c r="K7182" s="2"/>
      <c r="N7182" s="2"/>
      <c r="P7182" s="5"/>
      <c r="Q7182" s="2"/>
      <c r="T7182" s="2"/>
    </row>
    <row r="7183" spans="3:20" x14ac:dyDescent="0.25">
      <c r="C7183" s="3"/>
      <c r="E7183" s="4"/>
      <c r="H7183" s="2"/>
      <c r="K7183" s="2"/>
      <c r="N7183" s="2"/>
      <c r="P7183" s="5"/>
      <c r="Q7183" s="2"/>
      <c r="T7183" s="2"/>
    </row>
    <row r="7184" spans="3:20" x14ac:dyDescent="0.25">
      <c r="C7184" s="3"/>
      <c r="E7184" s="4"/>
      <c r="H7184" s="2"/>
      <c r="K7184" s="2"/>
      <c r="N7184" s="2"/>
      <c r="P7184" s="5"/>
      <c r="Q7184" s="2"/>
      <c r="T7184" s="2"/>
    </row>
    <row r="7185" spans="3:20" x14ac:dyDescent="0.25">
      <c r="C7185" s="3"/>
      <c r="E7185" s="4"/>
      <c r="H7185" s="2"/>
      <c r="K7185" s="2"/>
      <c r="N7185" s="2"/>
      <c r="P7185" s="5"/>
      <c r="Q7185" s="2"/>
      <c r="T7185" s="2"/>
    </row>
    <row r="7186" spans="3:20" x14ac:dyDescent="0.25">
      <c r="C7186" s="3"/>
      <c r="E7186" s="4"/>
      <c r="H7186" s="2"/>
      <c r="K7186" s="2"/>
      <c r="N7186" s="2"/>
      <c r="P7186" s="5"/>
      <c r="Q7186" s="2"/>
      <c r="T7186" s="2"/>
    </row>
    <row r="7187" spans="3:20" x14ac:dyDescent="0.25">
      <c r="C7187" s="3"/>
      <c r="E7187" s="4"/>
      <c r="H7187" s="2"/>
      <c r="K7187" s="2"/>
      <c r="N7187" s="2"/>
      <c r="P7187" s="5"/>
      <c r="Q7187" s="2"/>
      <c r="T7187" s="2"/>
    </row>
    <row r="7188" spans="3:20" x14ac:dyDescent="0.25">
      <c r="C7188" s="3"/>
      <c r="E7188" s="4"/>
      <c r="H7188" s="2"/>
      <c r="K7188" s="2"/>
      <c r="N7188" s="2"/>
      <c r="P7188" s="5"/>
      <c r="Q7188" s="2"/>
      <c r="T7188" s="2"/>
    </row>
    <row r="7189" spans="3:20" x14ac:dyDescent="0.25">
      <c r="C7189" s="3"/>
      <c r="E7189" s="4"/>
      <c r="H7189" s="2"/>
      <c r="K7189" s="2"/>
      <c r="N7189" s="2"/>
      <c r="P7189" s="5"/>
      <c r="Q7189" s="2"/>
      <c r="T7189" s="2"/>
    </row>
    <row r="7190" spans="3:20" x14ac:dyDescent="0.25">
      <c r="C7190" s="3"/>
      <c r="E7190" s="4"/>
      <c r="H7190" s="2"/>
      <c r="K7190" s="2"/>
      <c r="N7190" s="2"/>
      <c r="P7190" s="5"/>
      <c r="Q7190" s="2"/>
      <c r="T7190" s="2"/>
    </row>
    <row r="7191" spans="3:20" x14ac:dyDescent="0.25">
      <c r="C7191" s="3"/>
      <c r="E7191" s="4"/>
      <c r="H7191" s="2"/>
      <c r="K7191" s="2"/>
      <c r="N7191" s="2"/>
      <c r="P7191" s="5"/>
      <c r="Q7191" s="2"/>
      <c r="T7191" s="2"/>
    </row>
    <row r="7192" spans="3:20" x14ac:dyDescent="0.25">
      <c r="C7192" s="3"/>
      <c r="E7192" s="4"/>
      <c r="H7192" s="2"/>
      <c r="K7192" s="2"/>
      <c r="N7192" s="2"/>
      <c r="P7192" s="5"/>
      <c r="Q7192" s="2"/>
      <c r="T7192" s="2"/>
    </row>
    <row r="7193" spans="3:20" x14ac:dyDescent="0.25">
      <c r="C7193" s="3"/>
      <c r="E7193" s="4"/>
      <c r="H7193" s="2"/>
      <c r="K7193" s="2"/>
      <c r="N7193" s="2"/>
      <c r="P7193" s="5"/>
      <c r="Q7193" s="2"/>
      <c r="T7193" s="2"/>
    </row>
    <row r="7194" spans="3:20" x14ac:dyDescent="0.25">
      <c r="C7194" s="3"/>
      <c r="E7194" s="4"/>
      <c r="H7194" s="2"/>
      <c r="K7194" s="2"/>
      <c r="N7194" s="2"/>
      <c r="P7194" s="5"/>
      <c r="Q7194" s="2"/>
      <c r="T7194" s="2"/>
    </row>
    <row r="7195" spans="3:20" x14ac:dyDescent="0.25">
      <c r="C7195" s="3"/>
      <c r="E7195" s="4"/>
      <c r="H7195" s="2"/>
      <c r="K7195" s="2"/>
      <c r="N7195" s="2"/>
      <c r="P7195" s="5"/>
      <c r="Q7195" s="2"/>
      <c r="T7195" s="2"/>
    </row>
    <row r="7196" spans="3:20" x14ac:dyDescent="0.25">
      <c r="C7196" s="3"/>
      <c r="E7196" s="4"/>
      <c r="H7196" s="2"/>
      <c r="K7196" s="2"/>
      <c r="N7196" s="2"/>
      <c r="P7196" s="5"/>
      <c r="Q7196" s="2"/>
      <c r="T7196" s="2"/>
    </row>
    <row r="7197" spans="3:20" x14ac:dyDescent="0.25">
      <c r="C7197" s="3"/>
      <c r="E7197" s="4"/>
      <c r="H7197" s="2"/>
      <c r="K7197" s="2"/>
      <c r="N7197" s="2"/>
      <c r="P7197" s="5"/>
      <c r="Q7197" s="2"/>
      <c r="T7197" s="2"/>
    </row>
    <row r="7198" spans="3:20" x14ac:dyDescent="0.25">
      <c r="C7198" s="3"/>
      <c r="E7198" s="4"/>
      <c r="H7198" s="2"/>
      <c r="K7198" s="2"/>
      <c r="N7198" s="2"/>
      <c r="P7198" s="5"/>
      <c r="Q7198" s="2"/>
      <c r="T7198" s="2"/>
    </row>
    <row r="7199" spans="3:20" x14ac:dyDescent="0.25">
      <c r="C7199" s="3"/>
      <c r="E7199" s="4"/>
      <c r="H7199" s="2"/>
      <c r="K7199" s="2"/>
      <c r="N7199" s="2"/>
      <c r="P7199" s="5"/>
      <c r="Q7199" s="2"/>
      <c r="T7199" s="2"/>
    </row>
    <row r="7200" spans="3:20" x14ac:dyDescent="0.25">
      <c r="C7200" s="3"/>
      <c r="E7200" s="4"/>
      <c r="H7200" s="2"/>
      <c r="K7200" s="2"/>
      <c r="N7200" s="2"/>
      <c r="P7200" s="5"/>
      <c r="Q7200" s="2"/>
      <c r="T7200" s="2"/>
    </row>
    <row r="7201" spans="3:20" x14ac:dyDescent="0.25">
      <c r="C7201" s="3"/>
      <c r="E7201" s="4"/>
      <c r="H7201" s="2"/>
      <c r="K7201" s="2"/>
      <c r="N7201" s="2"/>
      <c r="P7201" s="5"/>
      <c r="Q7201" s="2"/>
      <c r="T7201" s="2"/>
    </row>
    <row r="7202" spans="3:20" x14ac:dyDescent="0.25">
      <c r="C7202" s="3"/>
      <c r="E7202" s="4"/>
      <c r="H7202" s="2"/>
      <c r="K7202" s="2"/>
      <c r="N7202" s="2"/>
      <c r="P7202" s="5"/>
      <c r="Q7202" s="2"/>
      <c r="T7202" s="2"/>
    </row>
    <row r="7203" spans="3:20" x14ac:dyDescent="0.25">
      <c r="C7203" s="3"/>
      <c r="E7203" s="4"/>
      <c r="H7203" s="2"/>
      <c r="K7203" s="2"/>
      <c r="N7203" s="2"/>
      <c r="P7203" s="5"/>
      <c r="Q7203" s="2"/>
      <c r="T7203" s="2"/>
    </row>
    <row r="7204" spans="3:20" x14ac:dyDescent="0.25">
      <c r="C7204" s="3"/>
      <c r="E7204" s="4"/>
      <c r="H7204" s="2"/>
      <c r="K7204" s="2"/>
      <c r="N7204" s="2"/>
      <c r="P7204" s="5"/>
      <c r="Q7204" s="2"/>
      <c r="T7204" s="2"/>
    </row>
    <row r="7205" spans="3:20" x14ac:dyDescent="0.25">
      <c r="C7205" s="3"/>
      <c r="E7205" s="4"/>
      <c r="H7205" s="2"/>
      <c r="K7205" s="2"/>
      <c r="N7205" s="2"/>
      <c r="P7205" s="5"/>
      <c r="Q7205" s="2"/>
      <c r="T7205" s="2"/>
    </row>
    <row r="7206" spans="3:20" x14ac:dyDescent="0.25">
      <c r="C7206" s="3"/>
      <c r="E7206" s="4"/>
      <c r="H7206" s="2"/>
      <c r="K7206" s="2"/>
      <c r="N7206" s="2"/>
      <c r="P7206" s="5"/>
      <c r="Q7206" s="2"/>
      <c r="T7206" s="2"/>
    </row>
    <row r="7207" spans="3:20" x14ac:dyDescent="0.25">
      <c r="C7207" s="3"/>
      <c r="E7207" s="4"/>
      <c r="H7207" s="2"/>
      <c r="K7207" s="2"/>
      <c r="N7207" s="2"/>
      <c r="P7207" s="5"/>
      <c r="Q7207" s="2"/>
      <c r="T7207" s="2"/>
    </row>
    <row r="7208" spans="3:20" x14ac:dyDescent="0.25">
      <c r="C7208" s="3"/>
      <c r="E7208" s="4"/>
      <c r="H7208" s="2"/>
      <c r="K7208" s="2"/>
      <c r="N7208" s="2"/>
      <c r="P7208" s="5"/>
      <c r="Q7208" s="2"/>
      <c r="T7208" s="2"/>
    </row>
    <row r="7209" spans="3:20" x14ac:dyDescent="0.25">
      <c r="C7209" s="3"/>
      <c r="E7209" s="4"/>
      <c r="H7209" s="2"/>
      <c r="K7209" s="2"/>
      <c r="N7209" s="2"/>
      <c r="P7209" s="5"/>
      <c r="Q7209" s="2"/>
      <c r="T7209" s="2"/>
    </row>
    <row r="7210" spans="3:20" x14ac:dyDescent="0.25">
      <c r="C7210" s="3"/>
      <c r="E7210" s="4"/>
      <c r="H7210" s="2"/>
      <c r="K7210" s="2"/>
      <c r="N7210" s="2"/>
      <c r="P7210" s="5"/>
      <c r="Q7210" s="2"/>
      <c r="T7210" s="2"/>
    </row>
    <row r="7211" spans="3:20" x14ac:dyDescent="0.25">
      <c r="C7211" s="3"/>
      <c r="E7211" s="4"/>
      <c r="H7211" s="2"/>
      <c r="K7211" s="2"/>
      <c r="N7211" s="2"/>
      <c r="P7211" s="5"/>
      <c r="Q7211" s="2"/>
      <c r="T7211" s="2"/>
    </row>
    <row r="7212" spans="3:20" x14ac:dyDescent="0.25">
      <c r="C7212" s="3"/>
      <c r="E7212" s="4"/>
      <c r="H7212" s="2"/>
      <c r="K7212" s="2"/>
      <c r="N7212" s="2"/>
      <c r="P7212" s="5"/>
      <c r="Q7212" s="2"/>
      <c r="T7212" s="2"/>
    </row>
    <row r="7213" spans="3:20" x14ac:dyDescent="0.25">
      <c r="C7213" s="3"/>
      <c r="E7213" s="4"/>
      <c r="H7213" s="2"/>
      <c r="K7213" s="2"/>
      <c r="N7213" s="2"/>
      <c r="P7213" s="5"/>
      <c r="Q7213" s="2"/>
      <c r="T7213" s="2"/>
    </row>
    <row r="7214" spans="3:20" x14ac:dyDescent="0.25">
      <c r="C7214" s="3"/>
      <c r="E7214" s="4"/>
      <c r="H7214" s="2"/>
      <c r="K7214" s="2"/>
      <c r="N7214" s="2"/>
      <c r="P7214" s="5"/>
      <c r="Q7214" s="2"/>
      <c r="T7214" s="2"/>
    </row>
    <row r="7215" spans="3:20" x14ac:dyDescent="0.25">
      <c r="C7215" s="3"/>
      <c r="E7215" s="4"/>
      <c r="H7215" s="2"/>
      <c r="K7215" s="2"/>
      <c r="N7215" s="2"/>
      <c r="P7215" s="5"/>
      <c r="Q7215" s="2"/>
      <c r="T7215" s="2"/>
    </row>
    <row r="7216" spans="3:20" x14ac:dyDescent="0.25">
      <c r="C7216" s="3"/>
      <c r="E7216" s="4"/>
      <c r="H7216" s="2"/>
      <c r="K7216" s="2"/>
      <c r="N7216" s="2"/>
      <c r="P7216" s="5"/>
      <c r="Q7216" s="2"/>
      <c r="T7216" s="2"/>
    </row>
    <row r="7217" spans="3:20" x14ac:dyDescent="0.25">
      <c r="C7217" s="3"/>
      <c r="E7217" s="4"/>
      <c r="H7217" s="2"/>
      <c r="K7217" s="2"/>
      <c r="N7217" s="2"/>
      <c r="P7217" s="5"/>
      <c r="Q7217" s="2"/>
      <c r="T7217" s="2"/>
    </row>
    <row r="7218" spans="3:20" x14ac:dyDescent="0.25">
      <c r="C7218" s="3"/>
      <c r="E7218" s="4"/>
      <c r="H7218" s="2"/>
      <c r="K7218" s="2"/>
      <c r="N7218" s="2"/>
      <c r="P7218" s="5"/>
      <c r="Q7218" s="2"/>
      <c r="T7218" s="2"/>
    </row>
    <row r="7219" spans="3:20" x14ac:dyDescent="0.25">
      <c r="C7219" s="3"/>
      <c r="E7219" s="4"/>
      <c r="H7219" s="2"/>
      <c r="K7219" s="2"/>
      <c r="N7219" s="2"/>
      <c r="P7219" s="5"/>
      <c r="Q7219" s="2"/>
      <c r="T7219" s="2"/>
    </row>
    <row r="7220" spans="3:20" x14ac:dyDescent="0.25">
      <c r="C7220" s="3"/>
      <c r="E7220" s="4"/>
      <c r="H7220" s="2"/>
      <c r="K7220" s="2"/>
      <c r="N7220" s="2"/>
      <c r="P7220" s="5"/>
      <c r="Q7220" s="2"/>
      <c r="T7220" s="2"/>
    </row>
    <row r="7221" spans="3:20" x14ac:dyDescent="0.25">
      <c r="C7221" s="3"/>
      <c r="E7221" s="4"/>
      <c r="H7221" s="2"/>
      <c r="K7221" s="2"/>
      <c r="N7221" s="2"/>
      <c r="P7221" s="5"/>
      <c r="Q7221" s="2"/>
      <c r="T7221" s="2"/>
    </row>
    <row r="7222" spans="3:20" x14ac:dyDescent="0.25">
      <c r="C7222" s="3"/>
      <c r="E7222" s="4"/>
      <c r="H7222" s="2"/>
      <c r="K7222" s="2"/>
      <c r="N7222" s="2"/>
      <c r="P7222" s="5"/>
      <c r="Q7222" s="2"/>
      <c r="T7222" s="2"/>
    </row>
    <row r="7223" spans="3:20" x14ac:dyDescent="0.25">
      <c r="C7223" s="3"/>
      <c r="E7223" s="4"/>
      <c r="H7223" s="2"/>
      <c r="K7223" s="2"/>
      <c r="N7223" s="2"/>
      <c r="P7223" s="5"/>
      <c r="Q7223" s="2"/>
      <c r="T7223" s="2"/>
    </row>
    <row r="7224" spans="3:20" x14ac:dyDescent="0.25">
      <c r="C7224" s="3"/>
      <c r="E7224" s="4"/>
      <c r="H7224" s="2"/>
      <c r="K7224" s="2"/>
      <c r="N7224" s="2"/>
      <c r="P7224" s="5"/>
      <c r="Q7224" s="2"/>
      <c r="T7224" s="2"/>
    </row>
    <row r="7225" spans="3:20" x14ac:dyDescent="0.25">
      <c r="C7225" s="3"/>
      <c r="E7225" s="4"/>
      <c r="H7225" s="2"/>
      <c r="K7225" s="2"/>
      <c r="N7225" s="2"/>
      <c r="P7225" s="5"/>
      <c r="Q7225" s="2"/>
      <c r="T7225" s="2"/>
    </row>
    <row r="7226" spans="3:20" x14ac:dyDescent="0.25">
      <c r="C7226" s="3"/>
      <c r="E7226" s="4"/>
      <c r="H7226" s="2"/>
      <c r="K7226" s="2"/>
      <c r="N7226" s="2"/>
      <c r="P7226" s="5"/>
      <c r="Q7226" s="2"/>
      <c r="T7226" s="2"/>
    </row>
    <row r="7227" spans="3:20" x14ac:dyDescent="0.25">
      <c r="C7227" s="3"/>
      <c r="E7227" s="4"/>
      <c r="H7227" s="2"/>
      <c r="K7227" s="2"/>
      <c r="N7227" s="2"/>
      <c r="P7227" s="5"/>
      <c r="Q7227" s="2"/>
      <c r="T7227" s="2"/>
    </row>
    <row r="7228" spans="3:20" x14ac:dyDescent="0.25">
      <c r="C7228" s="3"/>
      <c r="E7228" s="4"/>
      <c r="H7228" s="2"/>
      <c r="K7228" s="2"/>
      <c r="N7228" s="2"/>
      <c r="P7228" s="5"/>
      <c r="Q7228" s="2"/>
      <c r="T7228" s="2"/>
    </row>
    <row r="7229" spans="3:20" x14ac:dyDescent="0.25">
      <c r="C7229" s="3"/>
      <c r="E7229" s="4"/>
      <c r="H7229" s="2"/>
      <c r="K7229" s="2"/>
      <c r="N7229" s="2"/>
      <c r="P7229" s="5"/>
      <c r="Q7229" s="2"/>
      <c r="T7229" s="2"/>
    </row>
    <row r="7230" spans="3:20" x14ac:dyDescent="0.25">
      <c r="C7230" s="3"/>
      <c r="E7230" s="4"/>
      <c r="H7230" s="2"/>
      <c r="K7230" s="2"/>
      <c r="N7230" s="2"/>
      <c r="P7230" s="5"/>
      <c r="Q7230" s="2"/>
      <c r="T7230" s="2"/>
    </row>
    <row r="7231" spans="3:20" x14ac:dyDescent="0.25">
      <c r="C7231" s="3"/>
      <c r="E7231" s="4"/>
      <c r="H7231" s="2"/>
      <c r="K7231" s="2"/>
      <c r="N7231" s="2"/>
      <c r="P7231" s="5"/>
      <c r="Q7231" s="2"/>
      <c r="T7231" s="2"/>
    </row>
    <row r="7232" spans="3:20" x14ac:dyDescent="0.25">
      <c r="C7232" s="3"/>
      <c r="E7232" s="4"/>
      <c r="H7232" s="2"/>
      <c r="K7232" s="2"/>
      <c r="N7232" s="2"/>
      <c r="P7232" s="5"/>
      <c r="Q7232" s="2"/>
      <c r="T7232" s="2"/>
    </row>
    <row r="7233" spans="3:20" x14ac:dyDescent="0.25">
      <c r="C7233" s="3"/>
      <c r="E7233" s="4"/>
      <c r="H7233" s="2"/>
      <c r="K7233" s="2"/>
      <c r="N7233" s="2"/>
      <c r="P7233" s="5"/>
      <c r="Q7233" s="2"/>
      <c r="T7233" s="2"/>
    </row>
    <row r="7234" spans="3:20" x14ac:dyDescent="0.25">
      <c r="C7234" s="3"/>
      <c r="E7234" s="4"/>
      <c r="H7234" s="2"/>
      <c r="K7234" s="2"/>
      <c r="N7234" s="2"/>
      <c r="P7234" s="5"/>
      <c r="Q7234" s="2"/>
      <c r="T7234" s="2"/>
    </row>
    <row r="7235" spans="3:20" x14ac:dyDescent="0.25">
      <c r="C7235" s="3"/>
      <c r="E7235" s="4"/>
      <c r="H7235" s="2"/>
      <c r="K7235" s="2"/>
      <c r="N7235" s="2"/>
      <c r="P7235" s="5"/>
      <c r="Q7235" s="2"/>
      <c r="T7235" s="2"/>
    </row>
    <row r="7236" spans="3:20" x14ac:dyDescent="0.25">
      <c r="C7236" s="3"/>
      <c r="E7236" s="4"/>
      <c r="H7236" s="2"/>
      <c r="K7236" s="2"/>
      <c r="N7236" s="2"/>
      <c r="P7236" s="5"/>
      <c r="Q7236" s="2"/>
      <c r="T7236" s="2"/>
    </row>
    <row r="7237" spans="3:20" x14ac:dyDescent="0.25">
      <c r="C7237" s="3"/>
      <c r="E7237" s="4"/>
      <c r="H7237" s="2"/>
      <c r="K7237" s="2"/>
      <c r="N7237" s="2"/>
      <c r="P7237" s="5"/>
      <c r="Q7237" s="2"/>
      <c r="T7237" s="2"/>
    </row>
    <row r="7238" spans="3:20" x14ac:dyDescent="0.25">
      <c r="C7238" s="3"/>
      <c r="E7238" s="4"/>
      <c r="H7238" s="2"/>
      <c r="K7238" s="2"/>
      <c r="N7238" s="2"/>
      <c r="P7238" s="5"/>
      <c r="Q7238" s="2"/>
      <c r="T7238" s="2"/>
    </row>
    <row r="7239" spans="3:20" x14ac:dyDescent="0.25">
      <c r="C7239" s="3"/>
      <c r="E7239" s="4"/>
      <c r="H7239" s="2"/>
      <c r="K7239" s="2"/>
      <c r="N7239" s="2"/>
      <c r="P7239" s="5"/>
      <c r="Q7239" s="2"/>
      <c r="T7239" s="2"/>
    </row>
    <row r="7240" spans="3:20" x14ac:dyDescent="0.25">
      <c r="C7240" s="3"/>
      <c r="E7240" s="4"/>
      <c r="H7240" s="2"/>
      <c r="K7240" s="2"/>
      <c r="N7240" s="2"/>
      <c r="P7240" s="5"/>
      <c r="Q7240" s="2"/>
      <c r="T7240" s="2"/>
    </row>
    <row r="7241" spans="3:20" x14ac:dyDescent="0.25">
      <c r="C7241" s="3"/>
      <c r="E7241" s="4"/>
      <c r="H7241" s="2"/>
      <c r="K7241" s="2"/>
      <c r="N7241" s="2"/>
      <c r="P7241" s="5"/>
      <c r="Q7241" s="2"/>
      <c r="T7241" s="2"/>
    </row>
    <row r="7242" spans="3:20" x14ac:dyDescent="0.25">
      <c r="C7242" s="3"/>
      <c r="E7242" s="4"/>
      <c r="H7242" s="2"/>
      <c r="K7242" s="2"/>
      <c r="N7242" s="2"/>
      <c r="P7242" s="5"/>
      <c r="Q7242" s="2"/>
      <c r="T7242" s="2"/>
    </row>
    <row r="7243" spans="3:20" x14ac:dyDescent="0.25">
      <c r="C7243" s="3"/>
      <c r="E7243" s="4"/>
      <c r="H7243" s="2"/>
      <c r="K7243" s="2"/>
      <c r="N7243" s="2"/>
      <c r="P7243" s="5"/>
      <c r="Q7243" s="2"/>
      <c r="T7243" s="2"/>
    </row>
    <row r="7244" spans="3:20" x14ac:dyDescent="0.25">
      <c r="C7244" s="3"/>
      <c r="E7244" s="4"/>
      <c r="H7244" s="2"/>
      <c r="K7244" s="2"/>
      <c r="N7244" s="2"/>
      <c r="P7244" s="5"/>
      <c r="Q7244" s="2"/>
      <c r="T7244" s="2"/>
    </row>
    <row r="7245" spans="3:20" x14ac:dyDescent="0.25">
      <c r="C7245" s="3"/>
      <c r="E7245" s="4"/>
      <c r="H7245" s="2"/>
      <c r="K7245" s="2"/>
      <c r="N7245" s="2"/>
      <c r="P7245" s="5"/>
      <c r="Q7245" s="2"/>
      <c r="T7245" s="2"/>
    </row>
    <row r="7246" spans="3:20" x14ac:dyDescent="0.25">
      <c r="C7246" s="3"/>
      <c r="E7246" s="4"/>
      <c r="H7246" s="2"/>
      <c r="K7246" s="2"/>
      <c r="N7246" s="2"/>
      <c r="P7246" s="5"/>
      <c r="Q7246" s="2"/>
      <c r="T7246" s="2"/>
    </row>
    <row r="7247" spans="3:20" x14ac:dyDescent="0.25">
      <c r="C7247" s="3"/>
      <c r="E7247" s="4"/>
      <c r="H7247" s="2"/>
      <c r="K7247" s="2"/>
      <c r="N7247" s="2"/>
      <c r="P7247" s="5"/>
      <c r="Q7247" s="2"/>
      <c r="T7247" s="2"/>
    </row>
    <row r="7248" spans="3:20" x14ac:dyDescent="0.25">
      <c r="C7248" s="3"/>
      <c r="E7248" s="4"/>
      <c r="H7248" s="2"/>
      <c r="K7248" s="2"/>
      <c r="N7248" s="2"/>
      <c r="P7248" s="5"/>
      <c r="Q7248" s="2"/>
      <c r="T7248" s="2"/>
    </row>
    <row r="7249" spans="3:20" x14ac:dyDescent="0.25">
      <c r="C7249" s="3"/>
      <c r="E7249" s="4"/>
      <c r="H7249" s="2"/>
      <c r="K7249" s="2"/>
      <c r="N7249" s="2"/>
      <c r="P7249" s="5"/>
      <c r="Q7249" s="2"/>
      <c r="T7249" s="2"/>
    </row>
    <row r="7250" spans="3:20" x14ac:dyDescent="0.25">
      <c r="C7250" s="3"/>
      <c r="E7250" s="4"/>
      <c r="H7250" s="2"/>
      <c r="K7250" s="2"/>
      <c r="N7250" s="2"/>
      <c r="P7250" s="5"/>
      <c r="Q7250" s="2"/>
      <c r="T7250" s="2"/>
    </row>
    <row r="7251" spans="3:20" x14ac:dyDescent="0.25">
      <c r="C7251" s="3"/>
      <c r="E7251" s="4"/>
      <c r="H7251" s="2"/>
      <c r="K7251" s="2"/>
      <c r="N7251" s="2"/>
      <c r="P7251" s="5"/>
      <c r="Q7251" s="2"/>
      <c r="T7251" s="2"/>
    </row>
    <row r="7252" spans="3:20" x14ac:dyDescent="0.25">
      <c r="C7252" s="3"/>
      <c r="E7252" s="4"/>
      <c r="H7252" s="2"/>
      <c r="K7252" s="2"/>
      <c r="N7252" s="2"/>
      <c r="P7252" s="5"/>
      <c r="Q7252" s="2"/>
      <c r="T7252" s="2"/>
    </row>
    <row r="7253" spans="3:20" x14ac:dyDescent="0.25">
      <c r="C7253" s="3"/>
      <c r="E7253" s="4"/>
      <c r="H7253" s="2"/>
      <c r="K7253" s="2"/>
      <c r="N7253" s="2"/>
      <c r="P7253" s="5"/>
      <c r="Q7253" s="2"/>
      <c r="T7253" s="2"/>
    </row>
    <row r="7254" spans="3:20" x14ac:dyDescent="0.25">
      <c r="C7254" s="3"/>
      <c r="E7254" s="4"/>
      <c r="H7254" s="2"/>
      <c r="K7254" s="2"/>
      <c r="N7254" s="2"/>
      <c r="P7254" s="5"/>
      <c r="Q7254" s="2"/>
      <c r="T7254" s="2"/>
    </row>
    <row r="7255" spans="3:20" x14ac:dyDescent="0.25">
      <c r="C7255" s="3"/>
      <c r="E7255" s="4"/>
      <c r="H7255" s="2"/>
      <c r="K7255" s="2"/>
      <c r="N7255" s="2"/>
      <c r="P7255" s="5"/>
      <c r="Q7255" s="2"/>
      <c r="T7255" s="2"/>
    </row>
    <row r="7256" spans="3:20" x14ac:dyDescent="0.25">
      <c r="C7256" s="3"/>
      <c r="E7256" s="4"/>
      <c r="H7256" s="2"/>
      <c r="K7256" s="2"/>
      <c r="N7256" s="2"/>
      <c r="P7256" s="5"/>
      <c r="Q7256" s="2"/>
      <c r="T7256" s="2"/>
    </row>
    <row r="7257" spans="3:20" x14ac:dyDescent="0.25">
      <c r="C7257" s="3"/>
      <c r="E7257" s="4"/>
      <c r="H7257" s="2"/>
      <c r="K7257" s="2"/>
      <c r="N7257" s="2"/>
      <c r="P7257" s="5"/>
      <c r="Q7257" s="2"/>
      <c r="T7257" s="2"/>
    </row>
    <row r="7258" spans="3:20" x14ac:dyDescent="0.25">
      <c r="C7258" s="3"/>
      <c r="E7258" s="4"/>
      <c r="H7258" s="2"/>
      <c r="K7258" s="2"/>
      <c r="N7258" s="2"/>
      <c r="P7258" s="5"/>
      <c r="Q7258" s="2"/>
      <c r="T7258" s="2"/>
    </row>
    <row r="7259" spans="3:20" x14ac:dyDescent="0.25">
      <c r="C7259" s="3"/>
      <c r="E7259" s="4"/>
      <c r="H7259" s="2"/>
      <c r="K7259" s="2"/>
      <c r="N7259" s="2"/>
      <c r="P7259" s="5"/>
      <c r="Q7259" s="2"/>
      <c r="T7259" s="2"/>
    </row>
    <row r="7260" spans="3:20" x14ac:dyDescent="0.25">
      <c r="C7260" s="3"/>
      <c r="E7260" s="4"/>
      <c r="H7260" s="2"/>
      <c r="K7260" s="2"/>
      <c r="N7260" s="2"/>
      <c r="P7260" s="5"/>
      <c r="Q7260" s="2"/>
      <c r="T7260" s="2"/>
    </row>
    <row r="7261" spans="3:20" x14ac:dyDescent="0.25">
      <c r="C7261" s="3"/>
      <c r="E7261" s="4"/>
      <c r="H7261" s="2"/>
      <c r="K7261" s="2"/>
      <c r="N7261" s="2"/>
      <c r="P7261" s="5"/>
      <c r="Q7261" s="2"/>
      <c r="T7261" s="2"/>
    </row>
    <row r="7262" spans="3:20" x14ac:dyDescent="0.25">
      <c r="C7262" s="3"/>
      <c r="E7262" s="4"/>
      <c r="H7262" s="2"/>
      <c r="K7262" s="2"/>
      <c r="N7262" s="2"/>
      <c r="P7262" s="5"/>
      <c r="Q7262" s="2"/>
      <c r="T7262" s="2"/>
    </row>
    <row r="7263" spans="3:20" x14ac:dyDescent="0.25">
      <c r="C7263" s="3"/>
      <c r="E7263" s="4"/>
      <c r="H7263" s="2"/>
      <c r="K7263" s="2"/>
      <c r="N7263" s="2"/>
      <c r="P7263" s="5"/>
      <c r="Q7263" s="2"/>
      <c r="T7263" s="2"/>
    </row>
    <row r="7264" spans="3:20" x14ac:dyDescent="0.25">
      <c r="C7264" s="3"/>
      <c r="E7264" s="4"/>
      <c r="H7264" s="2"/>
      <c r="K7264" s="2"/>
      <c r="N7264" s="2"/>
      <c r="P7264" s="5"/>
      <c r="Q7264" s="2"/>
      <c r="T7264" s="2"/>
    </row>
    <row r="7265" spans="3:20" x14ac:dyDescent="0.25">
      <c r="C7265" s="3"/>
      <c r="E7265" s="4"/>
      <c r="H7265" s="2"/>
      <c r="K7265" s="2"/>
      <c r="N7265" s="2"/>
      <c r="P7265" s="5"/>
      <c r="Q7265" s="2"/>
      <c r="T7265" s="2"/>
    </row>
    <row r="7266" spans="3:20" x14ac:dyDescent="0.25">
      <c r="C7266" s="3"/>
      <c r="E7266" s="4"/>
      <c r="H7266" s="2"/>
      <c r="K7266" s="2"/>
      <c r="N7266" s="2"/>
      <c r="P7266" s="5"/>
      <c r="Q7266" s="2"/>
      <c r="T7266" s="2"/>
    </row>
    <row r="7267" spans="3:20" x14ac:dyDescent="0.25">
      <c r="C7267" s="3"/>
      <c r="E7267" s="4"/>
      <c r="H7267" s="2"/>
      <c r="K7267" s="2"/>
      <c r="N7267" s="2"/>
      <c r="P7267" s="5"/>
      <c r="Q7267" s="2"/>
      <c r="T7267" s="2"/>
    </row>
    <row r="7268" spans="3:20" x14ac:dyDescent="0.25">
      <c r="C7268" s="3"/>
      <c r="E7268" s="4"/>
      <c r="H7268" s="2"/>
      <c r="K7268" s="2"/>
      <c r="N7268" s="2"/>
      <c r="P7268" s="5"/>
      <c r="Q7268" s="2"/>
      <c r="T7268" s="2"/>
    </row>
    <row r="7269" spans="3:20" x14ac:dyDescent="0.25">
      <c r="C7269" s="3"/>
      <c r="E7269" s="4"/>
      <c r="H7269" s="2"/>
      <c r="K7269" s="2"/>
      <c r="N7269" s="2"/>
      <c r="P7269" s="5"/>
      <c r="Q7269" s="2"/>
      <c r="T7269" s="2"/>
    </row>
    <row r="7270" spans="3:20" x14ac:dyDescent="0.25">
      <c r="C7270" s="3"/>
      <c r="E7270" s="4"/>
      <c r="H7270" s="2"/>
      <c r="K7270" s="2"/>
      <c r="N7270" s="2"/>
      <c r="P7270" s="5"/>
      <c r="Q7270" s="2"/>
      <c r="T7270" s="2"/>
    </row>
    <row r="7271" spans="3:20" x14ac:dyDescent="0.25">
      <c r="C7271" s="3"/>
      <c r="E7271" s="4"/>
      <c r="H7271" s="2"/>
      <c r="K7271" s="2"/>
      <c r="N7271" s="2"/>
      <c r="P7271" s="5"/>
      <c r="Q7271" s="2"/>
      <c r="T7271" s="2"/>
    </row>
    <row r="7272" spans="3:20" x14ac:dyDescent="0.25">
      <c r="C7272" s="3"/>
      <c r="E7272" s="4"/>
      <c r="H7272" s="2"/>
      <c r="K7272" s="2"/>
      <c r="N7272" s="2"/>
      <c r="P7272" s="5"/>
      <c r="Q7272" s="2"/>
      <c r="T7272" s="2"/>
    </row>
    <row r="7273" spans="3:20" x14ac:dyDescent="0.25">
      <c r="C7273" s="3"/>
      <c r="E7273" s="4"/>
      <c r="H7273" s="2"/>
      <c r="K7273" s="2"/>
      <c r="N7273" s="2"/>
      <c r="P7273" s="5"/>
      <c r="Q7273" s="2"/>
      <c r="T7273" s="2"/>
    </row>
    <row r="7274" spans="3:20" x14ac:dyDescent="0.25">
      <c r="C7274" s="3"/>
      <c r="E7274" s="4"/>
      <c r="H7274" s="2"/>
      <c r="K7274" s="2"/>
      <c r="N7274" s="2"/>
      <c r="P7274" s="5"/>
      <c r="Q7274" s="2"/>
      <c r="T7274" s="2"/>
    </row>
    <row r="7275" spans="3:20" x14ac:dyDescent="0.25">
      <c r="C7275" s="3"/>
      <c r="E7275" s="4"/>
      <c r="H7275" s="2"/>
      <c r="K7275" s="2"/>
      <c r="N7275" s="2"/>
      <c r="P7275" s="5"/>
      <c r="Q7275" s="2"/>
      <c r="T7275" s="2"/>
    </row>
    <row r="7276" spans="3:20" x14ac:dyDescent="0.25">
      <c r="C7276" s="3"/>
      <c r="E7276" s="4"/>
      <c r="H7276" s="2"/>
      <c r="K7276" s="2"/>
      <c r="N7276" s="2"/>
      <c r="P7276" s="5"/>
      <c r="Q7276" s="2"/>
      <c r="T7276" s="2"/>
    </row>
    <row r="7277" spans="3:20" x14ac:dyDescent="0.25">
      <c r="C7277" s="3"/>
      <c r="E7277" s="4"/>
      <c r="H7277" s="2"/>
      <c r="K7277" s="2"/>
      <c r="N7277" s="2"/>
      <c r="P7277" s="5"/>
      <c r="Q7277" s="2"/>
      <c r="T7277" s="2"/>
    </row>
    <row r="7278" spans="3:20" x14ac:dyDescent="0.25">
      <c r="C7278" s="3"/>
      <c r="E7278" s="4"/>
      <c r="H7278" s="2"/>
      <c r="K7278" s="2"/>
      <c r="N7278" s="2"/>
      <c r="P7278" s="5"/>
      <c r="Q7278" s="2"/>
      <c r="T7278" s="2"/>
    </row>
    <row r="7279" spans="3:20" x14ac:dyDescent="0.25">
      <c r="C7279" s="3"/>
      <c r="E7279" s="4"/>
      <c r="H7279" s="2"/>
      <c r="K7279" s="2"/>
      <c r="N7279" s="2"/>
      <c r="P7279" s="5"/>
      <c r="Q7279" s="2"/>
      <c r="T7279" s="2"/>
    </row>
    <row r="7280" spans="3:20" x14ac:dyDescent="0.25">
      <c r="C7280" s="3"/>
      <c r="E7280" s="4"/>
      <c r="H7280" s="2"/>
      <c r="K7280" s="2"/>
      <c r="N7280" s="2"/>
      <c r="P7280" s="5"/>
      <c r="Q7280" s="2"/>
      <c r="T7280" s="2"/>
    </row>
    <row r="7281" spans="3:20" x14ac:dyDescent="0.25">
      <c r="C7281" s="3"/>
      <c r="E7281" s="4"/>
      <c r="H7281" s="2"/>
      <c r="K7281" s="2"/>
      <c r="N7281" s="2"/>
      <c r="P7281" s="5"/>
      <c r="Q7281" s="2"/>
      <c r="T7281" s="2"/>
    </row>
    <row r="7282" spans="3:20" x14ac:dyDescent="0.25">
      <c r="C7282" s="3"/>
      <c r="E7282" s="4"/>
      <c r="H7282" s="2"/>
      <c r="K7282" s="2"/>
      <c r="N7282" s="2"/>
      <c r="P7282" s="5"/>
      <c r="Q7282" s="2"/>
      <c r="T7282" s="2"/>
    </row>
    <row r="7283" spans="3:20" x14ac:dyDescent="0.25">
      <c r="C7283" s="3"/>
      <c r="E7283" s="4"/>
      <c r="H7283" s="2"/>
      <c r="K7283" s="2"/>
      <c r="N7283" s="2"/>
      <c r="P7283" s="5"/>
      <c r="Q7283" s="2"/>
      <c r="T7283" s="2"/>
    </row>
    <row r="7284" spans="3:20" x14ac:dyDescent="0.25">
      <c r="C7284" s="3"/>
      <c r="E7284" s="4"/>
      <c r="H7284" s="2"/>
      <c r="K7284" s="2"/>
      <c r="N7284" s="2"/>
      <c r="P7284" s="5"/>
      <c r="Q7284" s="2"/>
      <c r="T7284" s="2"/>
    </row>
    <row r="7285" spans="3:20" x14ac:dyDescent="0.25">
      <c r="C7285" s="3"/>
      <c r="E7285" s="4"/>
      <c r="H7285" s="2"/>
      <c r="K7285" s="2"/>
      <c r="N7285" s="2"/>
      <c r="P7285" s="5"/>
      <c r="Q7285" s="2"/>
      <c r="T7285" s="2"/>
    </row>
    <row r="7286" spans="3:20" x14ac:dyDescent="0.25">
      <c r="C7286" s="3"/>
      <c r="E7286" s="4"/>
      <c r="H7286" s="2"/>
      <c r="K7286" s="2"/>
      <c r="N7286" s="2"/>
      <c r="P7286" s="5"/>
      <c r="Q7286" s="2"/>
      <c r="T7286" s="2"/>
    </row>
    <row r="7287" spans="3:20" x14ac:dyDescent="0.25">
      <c r="C7287" s="3"/>
      <c r="E7287" s="4"/>
      <c r="H7287" s="2"/>
      <c r="K7287" s="2"/>
      <c r="N7287" s="2"/>
      <c r="P7287" s="5"/>
      <c r="Q7287" s="2"/>
      <c r="T7287" s="2"/>
    </row>
    <row r="7288" spans="3:20" x14ac:dyDescent="0.25">
      <c r="C7288" s="3"/>
      <c r="E7288" s="4"/>
      <c r="H7288" s="2"/>
      <c r="K7288" s="2"/>
      <c r="N7288" s="2"/>
      <c r="P7288" s="5"/>
      <c r="Q7288" s="2"/>
      <c r="T7288" s="2"/>
    </row>
    <row r="7289" spans="3:20" x14ac:dyDescent="0.25">
      <c r="C7289" s="3"/>
      <c r="E7289" s="4"/>
      <c r="H7289" s="2"/>
      <c r="K7289" s="2"/>
      <c r="N7289" s="2"/>
      <c r="P7289" s="5"/>
      <c r="Q7289" s="2"/>
      <c r="T7289" s="2"/>
    </row>
    <row r="7290" spans="3:20" x14ac:dyDescent="0.25">
      <c r="C7290" s="3"/>
      <c r="E7290" s="4"/>
      <c r="H7290" s="2"/>
      <c r="K7290" s="2"/>
      <c r="N7290" s="2"/>
      <c r="P7290" s="5"/>
      <c r="Q7290" s="2"/>
      <c r="T7290" s="2"/>
    </row>
    <row r="7291" spans="3:20" x14ac:dyDescent="0.25">
      <c r="C7291" s="3"/>
      <c r="E7291" s="4"/>
      <c r="H7291" s="2"/>
      <c r="K7291" s="2"/>
      <c r="N7291" s="2"/>
      <c r="P7291" s="5"/>
      <c r="Q7291" s="2"/>
      <c r="T7291" s="2"/>
    </row>
    <row r="7292" spans="3:20" x14ac:dyDescent="0.25">
      <c r="C7292" s="3"/>
      <c r="E7292" s="4"/>
      <c r="H7292" s="2"/>
      <c r="K7292" s="2"/>
      <c r="N7292" s="2"/>
      <c r="P7292" s="5"/>
      <c r="Q7292" s="2"/>
      <c r="T7292" s="2"/>
    </row>
    <row r="7293" spans="3:20" x14ac:dyDescent="0.25">
      <c r="C7293" s="3"/>
      <c r="E7293" s="4"/>
      <c r="H7293" s="2"/>
      <c r="K7293" s="2"/>
      <c r="N7293" s="2"/>
      <c r="P7293" s="5"/>
      <c r="Q7293" s="2"/>
      <c r="T7293" s="2"/>
    </row>
    <row r="7294" spans="3:20" x14ac:dyDescent="0.25">
      <c r="C7294" s="3"/>
      <c r="E7294" s="4"/>
      <c r="H7294" s="2"/>
      <c r="K7294" s="2"/>
      <c r="N7294" s="2"/>
      <c r="P7294" s="5"/>
      <c r="Q7294" s="2"/>
      <c r="T7294" s="2"/>
    </row>
    <row r="7295" spans="3:20" x14ac:dyDescent="0.25">
      <c r="C7295" s="3"/>
      <c r="E7295" s="4"/>
      <c r="H7295" s="2"/>
      <c r="K7295" s="2"/>
      <c r="N7295" s="2"/>
      <c r="P7295" s="5"/>
      <c r="Q7295" s="2"/>
      <c r="T7295" s="2"/>
    </row>
    <row r="7296" spans="3:20" x14ac:dyDescent="0.25">
      <c r="C7296" s="3"/>
      <c r="E7296" s="4"/>
      <c r="H7296" s="2"/>
      <c r="K7296" s="2"/>
      <c r="N7296" s="2"/>
      <c r="P7296" s="5"/>
      <c r="Q7296" s="2"/>
      <c r="T7296" s="2"/>
    </row>
    <row r="7297" spans="3:20" x14ac:dyDescent="0.25">
      <c r="C7297" s="3"/>
      <c r="E7297" s="4"/>
      <c r="H7297" s="2"/>
      <c r="K7297" s="2"/>
      <c r="N7297" s="2"/>
      <c r="P7297" s="5"/>
      <c r="Q7297" s="2"/>
      <c r="T7297" s="2"/>
    </row>
    <row r="7298" spans="3:20" x14ac:dyDescent="0.25">
      <c r="C7298" s="3"/>
      <c r="E7298" s="4"/>
      <c r="H7298" s="2"/>
      <c r="K7298" s="2"/>
      <c r="N7298" s="2"/>
      <c r="P7298" s="5"/>
      <c r="Q7298" s="2"/>
      <c r="T7298" s="2"/>
    </row>
    <row r="7299" spans="3:20" x14ac:dyDescent="0.25">
      <c r="C7299" s="3"/>
      <c r="E7299" s="4"/>
      <c r="H7299" s="2"/>
      <c r="K7299" s="2"/>
      <c r="N7299" s="2"/>
      <c r="P7299" s="5"/>
      <c r="Q7299" s="2"/>
      <c r="T7299" s="2"/>
    </row>
    <row r="7300" spans="3:20" x14ac:dyDescent="0.25">
      <c r="C7300" s="3"/>
      <c r="E7300" s="4"/>
      <c r="H7300" s="2"/>
      <c r="K7300" s="2"/>
      <c r="N7300" s="2"/>
      <c r="P7300" s="5"/>
      <c r="Q7300" s="2"/>
      <c r="T7300" s="2"/>
    </row>
    <row r="7301" spans="3:20" x14ac:dyDescent="0.25">
      <c r="C7301" s="3"/>
      <c r="E7301" s="4"/>
      <c r="H7301" s="2"/>
      <c r="K7301" s="2"/>
      <c r="N7301" s="2"/>
      <c r="P7301" s="5"/>
      <c r="Q7301" s="2"/>
      <c r="T7301" s="2"/>
    </row>
    <row r="7302" spans="3:20" x14ac:dyDescent="0.25">
      <c r="C7302" s="3"/>
      <c r="E7302" s="4"/>
      <c r="H7302" s="2"/>
      <c r="K7302" s="2"/>
      <c r="N7302" s="2"/>
      <c r="P7302" s="5"/>
      <c r="Q7302" s="2"/>
      <c r="T7302" s="2"/>
    </row>
    <row r="7303" spans="3:20" x14ac:dyDescent="0.25">
      <c r="C7303" s="3"/>
      <c r="E7303" s="4"/>
      <c r="H7303" s="2"/>
      <c r="K7303" s="2"/>
      <c r="N7303" s="2"/>
      <c r="P7303" s="5"/>
      <c r="Q7303" s="2"/>
      <c r="T7303" s="2"/>
    </row>
    <row r="7304" spans="3:20" x14ac:dyDescent="0.25">
      <c r="C7304" s="3"/>
      <c r="E7304" s="4"/>
      <c r="H7304" s="2"/>
      <c r="K7304" s="2"/>
      <c r="N7304" s="2"/>
      <c r="P7304" s="5"/>
      <c r="Q7304" s="2"/>
      <c r="T7304" s="2"/>
    </row>
    <row r="7305" spans="3:20" x14ac:dyDescent="0.25">
      <c r="C7305" s="3"/>
      <c r="E7305" s="4"/>
      <c r="H7305" s="2"/>
      <c r="K7305" s="2"/>
      <c r="N7305" s="2"/>
      <c r="P7305" s="5"/>
      <c r="Q7305" s="2"/>
      <c r="T7305" s="2"/>
    </row>
    <row r="7306" spans="3:20" x14ac:dyDescent="0.25">
      <c r="C7306" s="3"/>
      <c r="E7306" s="4"/>
      <c r="H7306" s="2"/>
      <c r="K7306" s="2"/>
      <c r="N7306" s="2"/>
      <c r="P7306" s="5"/>
      <c r="Q7306" s="2"/>
      <c r="T7306" s="2"/>
    </row>
    <row r="7307" spans="3:20" x14ac:dyDescent="0.25">
      <c r="C7307" s="3"/>
      <c r="E7307" s="4"/>
      <c r="H7307" s="2"/>
      <c r="K7307" s="2"/>
      <c r="N7307" s="2"/>
      <c r="P7307" s="5"/>
      <c r="Q7307" s="2"/>
      <c r="T7307" s="2"/>
    </row>
    <row r="7308" spans="3:20" x14ac:dyDescent="0.25">
      <c r="C7308" s="3"/>
      <c r="E7308" s="4"/>
      <c r="H7308" s="2"/>
      <c r="K7308" s="2"/>
      <c r="N7308" s="2"/>
      <c r="P7308" s="5"/>
      <c r="Q7308" s="2"/>
      <c r="T7308" s="2"/>
    </row>
    <row r="7309" spans="3:20" x14ac:dyDescent="0.25">
      <c r="C7309" s="3"/>
      <c r="E7309" s="4"/>
      <c r="H7309" s="2"/>
      <c r="K7309" s="2"/>
      <c r="N7309" s="2"/>
      <c r="P7309" s="5"/>
      <c r="Q7309" s="2"/>
      <c r="T7309" s="2"/>
    </row>
    <row r="7310" spans="3:20" x14ac:dyDescent="0.25">
      <c r="C7310" s="3"/>
      <c r="E7310" s="4"/>
      <c r="H7310" s="2"/>
      <c r="K7310" s="2"/>
      <c r="N7310" s="2"/>
      <c r="P7310" s="5"/>
      <c r="Q7310" s="2"/>
      <c r="T7310" s="2"/>
    </row>
    <row r="7311" spans="3:20" x14ac:dyDescent="0.25">
      <c r="C7311" s="3"/>
      <c r="E7311" s="4"/>
      <c r="H7311" s="2"/>
      <c r="K7311" s="2"/>
      <c r="N7311" s="2"/>
      <c r="P7311" s="5"/>
      <c r="Q7311" s="2"/>
      <c r="T7311" s="2"/>
    </row>
    <row r="7312" spans="3:20" x14ac:dyDescent="0.25">
      <c r="C7312" s="3"/>
      <c r="E7312" s="4"/>
      <c r="H7312" s="2"/>
      <c r="K7312" s="2"/>
      <c r="N7312" s="2"/>
      <c r="P7312" s="5"/>
      <c r="Q7312" s="2"/>
      <c r="T7312" s="2"/>
    </row>
    <row r="7313" spans="3:20" x14ac:dyDescent="0.25">
      <c r="C7313" s="3"/>
      <c r="E7313" s="4"/>
      <c r="H7313" s="2"/>
      <c r="K7313" s="2"/>
      <c r="N7313" s="2"/>
      <c r="P7313" s="5"/>
      <c r="Q7313" s="2"/>
      <c r="T7313" s="2"/>
    </row>
    <row r="7314" spans="3:20" x14ac:dyDescent="0.25">
      <c r="C7314" s="3"/>
      <c r="E7314" s="4"/>
      <c r="H7314" s="2"/>
      <c r="K7314" s="2"/>
      <c r="N7314" s="2"/>
      <c r="P7314" s="5"/>
      <c r="Q7314" s="2"/>
      <c r="T7314" s="2"/>
    </row>
    <row r="7315" spans="3:20" x14ac:dyDescent="0.25">
      <c r="C7315" s="3"/>
      <c r="E7315" s="4"/>
      <c r="H7315" s="2"/>
      <c r="K7315" s="2"/>
      <c r="N7315" s="2"/>
      <c r="P7315" s="5"/>
      <c r="Q7315" s="2"/>
      <c r="T7315" s="2"/>
    </row>
    <row r="7316" spans="3:20" x14ac:dyDescent="0.25">
      <c r="C7316" s="3"/>
      <c r="E7316" s="4"/>
      <c r="H7316" s="2"/>
      <c r="K7316" s="2"/>
      <c r="N7316" s="2"/>
      <c r="P7316" s="5"/>
      <c r="Q7316" s="2"/>
      <c r="T7316" s="2"/>
    </row>
    <row r="7317" spans="3:20" x14ac:dyDescent="0.25">
      <c r="C7317" s="3"/>
      <c r="E7317" s="4"/>
      <c r="H7317" s="2"/>
      <c r="K7317" s="2"/>
      <c r="N7317" s="2"/>
      <c r="P7317" s="5"/>
      <c r="Q7317" s="2"/>
      <c r="T7317" s="2"/>
    </row>
    <row r="7318" spans="3:20" x14ac:dyDescent="0.25">
      <c r="C7318" s="3"/>
      <c r="E7318" s="4"/>
      <c r="H7318" s="2"/>
      <c r="K7318" s="2"/>
      <c r="N7318" s="2"/>
      <c r="P7318" s="5"/>
      <c r="Q7318" s="2"/>
      <c r="T7318" s="2"/>
    </row>
    <row r="7319" spans="3:20" x14ac:dyDescent="0.25">
      <c r="C7319" s="3"/>
      <c r="E7319" s="4"/>
      <c r="H7319" s="2"/>
      <c r="K7319" s="2"/>
      <c r="N7319" s="2"/>
      <c r="P7319" s="5"/>
      <c r="Q7319" s="2"/>
      <c r="T7319" s="2"/>
    </row>
    <row r="7320" spans="3:20" x14ac:dyDescent="0.25">
      <c r="C7320" s="3"/>
      <c r="E7320" s="4"/>
      <c r="H7320" s="2"/>
      <c r="K7320" s="2"/>
      <c r="N7320" s="2"/>
      <c r="P7320" s="5"/>
      <c r="Q7320" s="2"/>
      <c r="T7320" s="2"/>
    </row>
    <row r="7321" spans="3:20" x14ac:dyDescent="0.25">
      <c r="C7321" s="3"/>
      <c r="E7321" s="4"/>
      <c r="H7321" s="2"/>
      <c r="K7321" s="2"/>
      <c r="N7321" s="2"/>
      <c r="P7321" s="5"/>
      <c r="Q7321" s="2"/>
      <c r="T7321" s="2"/>
    </row>
    <row r="7322" spans="3:20" x14ac:dyDescent="0.25">
      <c r="C7322" s="3"/>
      <c r="E7322" s="4"/>
      <c r="H7322" s="2"/>
      <c r="K7322" s="2"/>
      <c r="N7322" s="2"/>
      <c r="P7322" s="5"/>
      <c r="Q7322" s="2"/>
      <c r="T7322" s="2"/>
    </row>
    <row r="7323" spans="3:20" x14ac:dyDescent="0.25">
      <c r="C7323" s="3"/>
      <c r="E7323" s="4"/>
      <c r="H7323" s="2"/>
      <c r="K7323" s="2"/>
      <c r="N7323" s="2"/>
      <c r="P7323" s="5"/>
      <c r="Q7323" s="2"/>
      <c r="T7323" s="2"/>
    </row>
    <row r="7324" spans="3:20" x14ac:dyDescent="0.25">
      <c r="C7324" s="3"/>
      <c r="E7324" s="4"/>
      <c r="H7324" s="2"/>
      <c r="K7324" s="2"/>
      <c r="N7324" s="2"/>
      <c r="P7324" s="5"/>
      <c r="Q7324" s="2"/>
      <c r="T7324" s="2"/>
    </row>
    <row r="7325" spans="3:20" x14ac:dyDescent="0.25">
      <c r="C7325" s="3"/>
      <c r="E7325" s="4"/>
      <c r="H7325" s="2"/>
      <c r="K7325" s="2"/>
      <c r="N7325" s="2"/>
      <c r="P7325" s="5"/>
      <c r="Q7325" s="2"/>
      <c r="T7325" s="2"/>
    </row>
    <row r="7326" spans="3:20" x14ac:dyDescent="0.25">
      <c r="C7326" s="3"/>
      <c r="E7326" s="4"/>
      <c r="H7326" s="2"/>
      <c r="K7326" s="2"/>
      <c r="N7326" s="2"/>
      <c r="P7326" s="5"/>
      <c r="Q7326" s="2"/>
      <c r="T7326" s="2"/>
    </row>
    <row r="7327" spans="3:20" x14ac:dyDescent="0.25">
      <c r="C7327" s="3"/>
      <c r="E7327" s="4"/>
      <c r="H7327" s="2"/>
      <c r="K7327" s="2"/>
      <c r="N7327" s="2"/>
      <c r="P7327" s="5"/>
      <c r="Q7327" s="2"/>
      <c r="T7327" s="2"/>
    </row>
    <row r="7328" spans="3:20" x14ac:dyDescent="0.25">
      <c r="C7328" s="3"/>
      <c r="E7328" s="4"/>
      <c r="H7328" s="2"/>
      <c r="K7328" s="2"/>
      <c r="N7328" s="2"/>
      <c r="P7328" s="5"/>
      <c r="Q7328" s="2"/>
      <c r="T7328" s="2"/>
    </row>
    <row r="7329" spans="3:20" x14ac:dyDescent="0.25">
      <c r="C7329" s="3"/>
      <c r="E7329" s="4"/>
      <c r="H7329" s="2"/>
      <c r="K7329" s="2"/>
      <c r="N7329" s="2"/>
      <c r="P7329" s="5"/>
      <c r="Q7329" s="2"/>
      <c r="T7329" s="2"/>
    </row>
    <row r="7330" spans="3:20" x14ac:dyDescent="0.25">
      <c r="C7330" s="3"/>
      <c r="E7330" s="4"/>
      <c r="H7330" s="2"/>
      <c r="K7330" s="2"/>
      <c r="N7330" s="2"/>
      <c r="P7330" s="5"/>
      <c r="Q7330" s="2"/>
      <c r="T7330" s="2"/>
    </row>
    <row r="7331" spans="3:20" x14ac:dyDescent="0.25">
      <c r="C7331" s="3"/>
      <c r="E7331" s="4"/>
      <c r="H7331" s="2"/>
      <c r="K7331" s="2"/>
      <c r="N7331" s="2"/>
      <c r="P7331" s="5"/>
      <c r="Q7331" s="2"/>
      <c r="T7331" s="2"/>
    </row>
    <row r="7332" spans="3:20" x14ac:dyDescent="0.25">
      <c r="C7332" s="3"/>
      <c r="E7332" s="4"/>
      <c r="H7332" s="2"/>
      <c r="K7332" s="2"/>
      <c r="N7332" s="2"/>
      <c r="P7332" s="5"/>
      <c r="Q7332" s="2"/>
      <c r="T7332" s="2"/>
    </row>
    <row r="7333" spans="3:20" x14ac:dyDescent="0.25">
      <c r="C7333" s="3"/>
      <c r="E7333" s="4"/>
      <c r="H7333" s="2"/>
      <c r="K7333" s="2"/>
      <c r="N7333" s="2"/>
      <c r="P7333" s="5"/>
      <c r="Q7333" s="2"/>
      <c r="T7333" s="2"/>
    </row>
    <row r="7334" spans="3:20" x14ac:dyDescent="0.25">
      <c r="C7334" s="3"/>
      <c r="E7334" s="4"/>
      <c r="H7334" s="2"/>
      <c r="K7334" s="2"/>
      <c r="N7334" s="2"/>
      <c r="P7334" s="5"/>
      <c r="Q7334" s="2"/>
      <c r="T7334" s="2"/>
    </row>
    <row r="7335" spans="3:20" x14ac:dyDescent="0.25">
      <c r="C7335" s="3"/>
      <c r="E7335" s="4"/>
      <c r="H7335" s="2"/>
      <c r="K7335" s="2"/>
      <c r="N7335" s="2"/>
      <c r="P7335" s="5"/>
      <c r="Q7335" s="2"/>
      <c r="T7335" s="2"/>
    </row>
    <row r="7336" spans="3:20" x14ac:dyDescent="0.25">
      <c r="C7336" s="3"/>
      <c r="E7336" s="4"/>
      <c r="H7336" s="2"/>
      <c r="K7336" s="2"/>
      <c r="N7336" s="2"/>
      <c r="P7336" s="5"/>
      <c r="Q7336" s="2"/>
      <c r="T7336" s="2"/>
    </row>
    <row r="7337" spans="3:20" x14ac:dyDescent="0.25">
      <c r="C7337" s="3"/>
      <c r="E7337" s="4"/>
      <c r="H7337" s="2"/>
      <c r="K7337" s="2"/>
      <c r="N7337" s="2"/>
      <c r="P7337" s="5"/>
      <c r="Q7337" s="2"/>
      <c r="T7337" s="2"/>
    </row>
    <row r="7338" spans="3:20" x14ac:dyDescent="0.25">
      <c r="C7338" s="3"/>
      <c r="E7338" s="4"/>
      <c r="H7338" s="2"/>
      <c r="K7338" s="2"/>
      <c r="N7338" s="2"/>
      <c r="P7338" s="5"/>
      <c r="Q7338" s="2"/>
      <c r="T7338" s="2"/>
    </row>
    <row r="7339" spans="3:20" x14ac:dyDescent="0.25">
      <c r="C7339" s="3"/>
      <c r="E7339" s="4"/>
      <c r="H7339" s="2"/>
      <c r="K7339" s="2"/>
      <c r="N7339" s="2"/>
      <c r="P7339" s="5"/>
      <c r="Q7339" s="2"/>
      <c r="T7339" s="2"/>
    </row>
    <row r="7340" spans="3:20" x14ac:dyDescent="0.25">
      <c r="C7340" s="3"/>
      <c r="E7340" s="4"/>
      <c r="H7340" s="2"/>
      <c r="K7340" s="2"/>
      <c r="N7340" s="2"/>
      <c r="P7340" s="5"/>
      <c r="Q7340" s="2"/>
      <c r="T7340" s="2"/>
    </row>
    <row r="7341" spans="3:20" x14ac:dyDescent="0.25">
      <c r="C7341" s="3"/>
      <c r="E7341" s="4"/>
      <c r="H7341" s="2"/>
      <c r="K7341" s="2"/>
      <c r="N7341" s="2"/>
      <c r="P7341" s="5"/>
      <c r="Q7341" s="2"/>
      <c r="T7341" s="2"/>
    </row>
    <row r="7342" spans="3:20" x14ac:dyDescent="0.25">
      <c r="C7342" s="3"/>
      <c r="E7342" s="4"/>
      <c r="H7342" s="2"/>
      <c r="K7342" s="2"/>
      <c r="N7342" s="2"/>
      <c r="P7342" s="5"/>
      <c r="Q7342" s="2"/>
      <c r="T7342" s="2"/>
    </row>
    <row r="7343" spans="3:20" x14ac:dyDescent="0.25">
      <c r="C7343" s="3"/>
      <c r="E7343" s="4"/>
      <c r="H7343" s="2"/>
      <c r="K7343" s="2"/>
      <c r="N7343" s="2"/>
      <c r="P7343" s="5"/>
      <c r="Q7343" s="2"/>
      <c r="T7343" s="2"/>
    </row>
    <row r="7344" spans="3:20" x14ac:dyDescent="0.25">
      <c r="C7344" s="3"/>
      <c r="E7344" s="4"/>
      <c r="H7344" s="2"/>
      <c r="K7344" s="2"/>
      <c r="N7344" s="2"/>
      <c r="P7344" s="5"/>
      <c r="Q7344" s="2"/>
      <c r="T7344" s="2"/>
    </row>
    <row r="7345" spans="3:20" x14ac:dyDescent="0.25">
      <c r="C7345" s="3"/>
      <c r="E7345" s="4"/>
      <c r="H7345" s="2"/>
      <c r="K7345" s="2"/>
      <c r="N7345" s="2"/>
      <c r="P7345" s="5"/>
      <c r="Q7345" s="2"/>
      <c r="T7345" s="2"/>
    </row>
    <row r="7346" spans="3:20" x14ac:dyDescent="0.25">
      <c r="C7346" s="3"/>
      <c r="E7346" s="4"/>
      <c r="H7346" s="2"/>
      <c r="K7346" s="2"/>
      <c r="N7346" s="2"/>
      <c r="P7346" s="5"/>
      <c r="Q7346" s="2"/>
      <c r="T7346" s="2"/>
    </row>
    <row r="7347" spans="3:20" x14ac:dyDescent="0.25">
      <c r="C7347" s="3"/>
      <c r="E7347" s="4"/>
      <c r="H7347" s="2"/>
      <c r="K7347" s="2"/>
      <c r="N7347" s="2"/>
      <c r="P7347" s="5"/>
      <c r="Q7347" s="2"/>
      <c r="T7347" s="2"/>
    </row>
    <row r="7348" spans="3:20" x14ac:dyDescent="0.25">
      <c r="C7348" s="3"/>
      <c r="E7348" s="4"/>
      <c r="H7348" s="2"/>
      <c r="K7348" s="2"/>
      <c r="N7348" s="2"/>
      <c r="P7348" s="5"/>
      <c r="Q7348" s="2"/>
      <c r="T7348" s="2"/>
    </row>
    <row r="7349" spans="3:20" x14ac:dyDescent="0.25">
      <c r="C7349" s="3"/>
      <c r="E7349" s="4"/>
      <c r="H7349" s="2"/>
      <c r="K7349" s="2"/>
      <c r="N7349" s="2"/>
      <c r="P7349" s="5"/>
      <c r="Q7349" s="2"/>
      <c r="T7349" s="2"/>
    </row>
    <row r="7350" spans="3:20" x14ac:dyDescent="0.25">
      <c r="C7350" s="3"/>
      <c r="E7350" s="4"/>
      <c r="H7350" s="2"/>
      <c r="K7350" s="2"/>
      <c r="N7350" s="2"/>
      <c r="P7350" s="5"/>
      <c r="Q7350" s="2"/>
      <c r="T7350" s="2"/>
    </row>
    <row r="7351" spans="3:20" x14ac:dyDescent="0.25">
      <c r="C7351" s="3"/>
      <c r="E7351" s="4"/>
      <c r="H7351" s="2"/>
      <c r="K7351" s="2"/>
      <c r="N7351" s="2"/>
      <c r="P7351" s="5"/>
      <c r="Q7351" s="2"/>
      <c r="T7351" s="2"/>
    </row>
    <row r="7352" spans="3:20" x14ac:dyDescent="0.25">
      <c r="C7352" s="3"/>
      <c r="E7352" s="4"/>
      <c r="H7352" s="2"/>
      <c r="K7352" s="2"/>
      <c r="N7352" s="2"/>
      <c r="P7352" s="5"/>
      <c r="Q7352" s="2"/>
      <c r="T7352" s="2"/>
    </row>
    <row r="7353" spans="3:20" x14ac:dyDescent="0.25">
      <c r="C7353" s="3"/>
      <c r="E7353" s="4"/>
      <c r="H7353" s="2"/>
      <c r="K7353" s="2"/>
      <c r="N7353" s="2"/>
      <c r="P7353" s="5"/>
      <c r="Q7353" s="2"/>
      <c r="T7353" s="2"/>
    </row>
    <row r="7354" spans="3:20" x14ac:dyDescent="0.25">
      <c r="C7354" s="3"/>
      <c r="E7354" s="4"/>
      <c r="H7354" s="2"/>
      <c r="K7354" s="2"/>
      <c r="N7354" s="2"/>
      <c r="P7354" s="5"/>
      <c r="Q7354" s="2"/>
      <c r="T7354" s="2"/>
    </row>
    <row r="7355" spans="3:20" x14ac:dyDescent="0.25">
      <c r="C7355" s="3"/>
      <c r="E7355" s="4"/>
      <c r="H7355" s="2"/>
      <c r="K7355" s="2"/>
      <c r="N7355" s="2"/>
      <c r="P7355" s="5"/>
      <c r="Q7355" s="2"/>
      <c r="T7355" s="2"/>
    </row>
    <row r="7356" spans="3:20" x14ac:dyDescent="0.25">
      <c r="C7356" s="3"/>
      <c r="E7356" s="4"/>
      <c r="H7356" s="2"/>
      <c r="K7356" s="2"/>
      <c r="N7356" s="2"/>
      <c r="P7356" s="5"/>
      <c r="Q7356" s="2"/>
      <c r="T7356" s="2"/>
    </row>
    <row r="7357" spans="3:20" x14ac:dyDescent="0.25">
      <c r="C7357" s="3"/>
      <c r="E7357" s="4"/>
      <c r="H7357" s="2"/>
      <c r="K7357" s="2"/>
      <c r="N7357" s="2"/>
      <c r="P7357" s="5"/>
      <c r="Q7357" s="2"/>
      <c r="T7357" s="2"/>
    </row>
    <row r="7358" spans="3:20" x14ac:dyDescent="0.25">
      <c r="C7358" s="3"/>
      <c r="E7358" s="4"/>
      <c r="H7358" s="2"/>
      <c r="K7358" s="2"/>
      <c r="N7358" s="2"/>
      <c r="P7358" s="5"/>
      <c r="Q7358" s="2"/>
      <c r="T7358" s="2"/>
    </row>
    <row r="7359" spans="3:20" x14ac:dyDescent="0.25">
      <c r="C7359" s="3"/>
      <c r="E7359" s="4"/>
      <c r="H7359" s="2"/>
      <c r="K7359" s="2"/>
      <c r="N7359" s="2"/>
      <c r="P7359" s="5"/>
      <c r="Q7359" s="2"/>
      <c r="T7359" s="2"/>
    </row>
    <row r="7360" spans="3:20" x14ac:dyDescent="0.25">
      <c r="C7360" s="3"/>
      <c r="E7360" s="4"/>
      <c r="H7360" s="2"/>
      <c r="K7360" s="2"/>
      <c r="N7360" s="2"/>
      <c r="P7360" s="5"/>
      <c r="Q7360" s="2"/>
      <c r="T7360" s="2"/>
    </row>
    <row r="7361" spans="3:20" x14ac:dyDescent="0.25">
      <c r="C7361" s="3"/>
      <c r="E7361" s="4"/>
      <c r="H7361" s="2"/>
      <c r="K7361" s="2"/>
      <c r="N7361" s="2"/>
      <c r="P7361" s="5"/>
      <c r="Q7361" s="2"/>
      <c r="T7361" s="2"/>
    </row>
    <row r="7362" spans="3:20" x14ac:dyDescent="0.25">
      <c r="C7362" s="3"/>
      <c r="E7362" s="4"/>
      <c r="H7362" s="2"/>
      <c r="K7362" s="2"/>
      <c r="N7362" s="2"/>
      <c r="P7362" s="5"/>
      <c r="Q7362" s="2"/>
      <c r="T7362" s="2"/>
    </row>
    <row r="7363" spans="3:20" x14ac:dyDescent="0.25">
      <c r="C7363" s="3"/>
      <c r="E7363" s="4"/>
      <c r="H7363" s="2"/>
      <c r="K7363" s="2"/>
      <c r="N7363" s="2"/>
      <c r="P7363" s="5"/>
      <c r="Q7363" s="2"/>
      <c r="T7363" s="2"/>
    </row>
    <row r="7364" spans="3:20" x14ac:dyDescent="0.25">
      <c r="C7364" s="3"/>
      <c r="E7364" s="4"/>
      <c r="H7364" s="2"/>
      <c r="K7364" s="2"/>
      <c r="N7364" s="2"/>
      <c r="P7364" s="5"/>
      <c r="Q7364" s="2"/>
      <c r="T7364" s="2"/>
    </row>
    <row r="7365" spans="3:20" x14ac:dyDescent="0.25">
      <c r="C7365" s="3"/>
      <c r="E7365" s="4"/>
      <c r="H7365" s="2"/>
      <c r="K7365" s="2"/>
      <c r="N7365" s="2"/>
      <c r="P7365" s="5"/>
      <c r="Q7365" s="2"/>
      <c r="T7365" s="2"/>
    </row>
    <row r="7366" spans="3:20" x14ac:dyDescent="0.25">
      <c r="C7366" s="3"/>
      <c r="E7366" s="4"/>
      <c r="H7366" s="2"/>
      <c r="K7366" s="2"/>
      <c r="N7366" s="2"/>
      <c r="P7366" s="5"/>
      <c r="Q7366" s="2"/>
      <c r="T7366" s="2"/>
    </row>
    <row r="7367" spans="3:20" x14ac:dyDescent="0.25">
      <c r="C7367" s="3"/>
      <c r="E7367" s="4"/>
      <c r="H7367" s="2"/>
      <c r="K7367" s="2"/>
      <c r="N7367" s="2"/>
      <c r="P7367" s="5"/>
      <c r="Q7367" s="2"/>
      <c r="T7367" s="2"/>
    </row>
    <row r="7368" spans="3:20" x14ac:dyDescent="0.25">
      <c r="C7368" s="3"/>
      <c r="E7368" s="4"/>
      <c r="H7368" s="2"/>
      <c r="K7368" s="2"/>
      <c r="N7368" s="2"/>
      <c r="P7368" s="5"/>
      <c r="Q7368" s="2"/>
      <c r="T7368" s="2"/>
    </row>
    <row r="7369" spans="3:20" x14ac:dyDescent="0.25">
      <c r="C7369" s="3"/>
      <c r="E7369" s="4"/>
      <c r="H7369" s="2"/>
      <c r="K7369" s="2"/>
      <c r="N7369" s="2"/>
      <c r="P7369" s="5"/>
      <c r="Q7369" s="2"/>
      <c r="T7369" s="2"/>
    </row>
    <row r="7370" spans="3:20" x14ac:dyDescent="0.25">
      <c r="C7370" s="3"/>
      <c r="E7370" s="4"/>
      <c r="H7370" s="2"/>
      <c r="K7370" s="2"/>
      <c r="N7370" s="2"/>
      <c r="P7370" s="5"/>
      <c r="Q7370" s="2"/>
      <c r="T7370" s="2"/>
    </row>
    <row r="7371" spans="3:20" x14ac:dyDescent="0.25">
      <c r="C7371" s="3"/>
      <c r="E7371" s="4"/>
      <c r="H7371" s="2"/>
      <c r="K7371" s="2"/>
      <c r="N7371" s="2"/>
      <c r="P7371" s="5"/>
      <c r="Q7371" s="2"/>
      <c r="T7371" s="2"/>
    </row>
    <row r="7372" spans="3:20" x14ac:dyDescent="0.25">
      <c r="C7372" s="3"/>
      <c r="E7372" s="4"/>
      <c r="H7372" s="2"/>
      <c r="K7372" s="2"/>
      <c r="N7372" s="2"/>
      <c r="P7372" s="5"/>
      <c r="Q7372" s="2"/>
      <c r="T7372" s="2"/>
    </row>
    <row r="7373" spans="3:20" x14ac:dyDescent="0.25">
      <c r="C7373" s="3"/>
      <c r="E7373" s="4"/>
      <c r="H7373" s="2"/>
      <c r="K7373" s="2"/>
      <c r="N7373" s="2"/>
      <c r="P7373" s="5"/>
      <c r="Q7373" s="2"/>
      <c r="T7373" s="2"/>
    </row>
    <row r="7374" spans="3:20" x14ac:dyDescent="0.25">
      <c r="C7374" s="3"/>
      <c r="E7374" s="4"/>
      <c r="H7374" s="2"/>
      <c r="K7374" s="2"/>
      <c r="N7374" s="2"/>
      <c r="P7374" s="5"/>
      <c r="Q7374" s="2"/>
      <c r="T7374" s="2"/>
    </row>
    <row r="7375" spans="3:20" x14ac:dyDescent="0.25">
      <c r="C7375" s="3"/>
      <c r="E7375" s="4"/>
      <c r="H7375" s="2"/>
      <c r="K7375" s="2"/>
      <c r="N7375" s="2"/>
      <c r="P7375" s="5"/>
      <c r="Q7375" s="2"/>
      <c r="T7375" s="2"/>
    </row>
    <row r="7376" spans="3:20" x14ac:dyDescent="0.25">
      <c r="C7376" s="3"/>
      <c r="E7376" s="4"/>
      <c r="H7376" s="2"/>
      <c r="K7376" s="2"/>
      <c r="N7376" s="2"/>
      <c r="P7376" s="5"/>
      <c r="Q7376" s="2"/>
      <c r="T7376" s="2"/>
    </row>
    <row r="7377" spans="3:20" x14ac:dyDescent="0.25">
      <c r="C7377" s="3"/>
      <c r="E7377" s="4"/>
      <c r="H7377" s="2"/>
      <c r="K7377" s="2"/>
      <c r="N7377" s="2"/>
      <c r="P7377" s="5"/>
      <c r="Q7377" s="2"/>
      <c r="T7377" s="2"/>
    </row>
    <row r="7378" spans="3:20" x14ac:dyDescent="0.25">
      <c r="C7378" s="3"/>
      <c r="E7378" s="4"/>
      <c r="H7378" s="2"/>
      <c r="K7378" s="2"/>
      <c r="N7378" s="2"/>
      <c r="P7378" s="5"/>
      <c r="Q7378" s="2"/>
      <c r="T7378" s="2"/>
    </row>
    <row r="7379" spans="3:20" x14ac:dyDescent="0.25">
      <c r="C7379" s="3"/>
      <c r="E7379" s="4"/>
      <c r="H7379" s="2"/>
      <c r="K7379" s="2"/>
      <c r="N7379" s="2"/>
      <c r="P7379" s="5"/>
      <c r="Q7379" s="2"/>
      <c r="T7379" s="2"/>
    </row>
    <row r="7380" spans="3:20" x14ac:dyDescent="0.25">
      <c r="C7380" s="3"/>
      <c r="E7380" s="4"/>
      <c r="H7380" s="2"/>
      <c r="K7380" s="2"/>
      <c r="N7380" s="2"/>
      <c r="P7380" s="5"/>
      <c r="Q7380" s="2"/>
      <c r="T7380" s="2"/>
    </row>
    <row r="7381" spans="3:20" x14ac:dyDescent="0.25">
      <c r="C7381" s="3"/>
      <c r="E7381" s="4"/>
      <c r="H7381" s="2"/>
      <c r="K7381" s="2"/>
      <c r="N7381" s="2"/>
      <c r="P7381" s="5"/>
      <c r="Q7381" s="2"/>
      <c r="T7381" s="2"/>
    </row>
    <row r="7382" spans="3:20" x14ac:dyDescent="0.25">
      <c r="C7382" s="3"/>
      <c r="E7382" s="4"/>
      <c r="H7382" s="2"/>
      <c r="K7382" s="2"/>
      <c r="N7382" s="2"/>
      <c r="P7382" s="5"/>
      <c r="Q7382" s="2"/>
      <c r="T7382" s="2"/>
    </row>
    <row r="7383" spans="3:20" x14ac:dyDescent="0.25">
      <c r="C7383" s="3"/>
      <c r="E7383" s="4"/>
      <c r="H7383" s="2"/>
      <c r="K7383" s="2"/>
      <c r="N7383" s="2"/>
      <c r="P7383" s="5"/>
      <c r="Q7383" s="2"/>
      <c r="T7383" s="2"/>
    </row>
    <row r="7384" spans="3:20" x14ac:dyDescent="0.25">
      <c r="C7384" s="3"/>
      <c r="E7384" s="4"/>
      <c r="H7384" s="2"/>
      <c r="K7384" s="2"/>
      <c r="N7384" s="2"/>
      <c r="P7384" s="5"/>
      <c r="Q7384" s="2"/>
      <c r="T7384" s="2"/>
    </row>
    <row r="7385" spans="3:20" x14ac:dyDescent="0.25">
      <c r="C7385" s="3"/>
      <c r="E7385" s="4"/>
      <c r="H7385" s="2"/>
      <c r="K7385" s="2"/>
      <c r="N7385" s="2"/>
      <c r="P7385" s="5"/>
      <c r="Q7385" s="2"/>
      <c r="T7385" s="2"/>
    </row>
    <row r="7386" spans="3:20" x14ac:dyDescent="0.25">
      <c r="C7386" s="3"/>
      <c r="E7386" s="4"/>
      <c r="H7386" s="2"/>
      <c r="K7386" s="2"/>
      <c r="N7386" s="2"/>
      <c r="P7386" s="5"/>
      <c r="Q7386" s="2"/>
      <c r="T7386" s="2"/>
    </row>
    <row r="7387" spans="3:20" x14ac:dyDescent="0.25">
      <c r="C7387" s="3"/>
      <c r="E7387" s="4"/>
      <c r="H7387" s="2"/>
      <c r="K7387" s="2"/>
      <c r="N7387" s="2"/>
      <c r="P7387" s="5"/>
      <c r="Q7387" s="2"/>
      <c r="T7387" s="2"/>
    </row>
    <row r="7388" spans="3:20" x14ac:dyDescent="0.25">
      <c r="C7388" s="3"/>
      <c r="E7388" s="4"/>
      <c r="H7388" s="2"/>
      <c r="K7388" s="2"/>
      <c r="N7388" s="2"/>
      <c r="P7388" s="5"/>
      <c r="Q7388" s="2"/>
      <c r="T7388" s="2"/>
    </row>
    <row r="7389" spans="3:20" x14ac:dyDescent="0.25">
      <c r="C7389" s="3"/>
      <c r="E7389" s="4"/>
      <c r="H7389" s="2"/>
      <c r="K7389" s="2"/>
      <c r="N7389" s="2"/>
      <c r="P7389" s="5"/>
      <c r="Q7389" s="2"/>
      <c r="T7389" s="2"/>
    </row>
    <row r="7390" spans="3:20" x14ac:dyDescent="0.25">
      <c r="C7390" s="3"/>
      <c r="E7390" s="4"/>
      <c r="H7390" s="2"/>
      <c r="K7390" s="2"/>
      <c r="N7390" s="2"/>
      <c r="P7390" s="5"/>
      <c r="Q7390" s="2"/>
      <c r="T7390" s="2"/>
    </row>
    <row r="7391" spans="3:20" x14ac:dyDescent="0.25">
      <c r="C7391" s="3"/>
      <c r="E7391" s="4"/>
      <c r="H7391" s="2"/>
      <c r="K7391" s="2"/>
      <c r="N7391" s="2"/>
      <c r="P7391" s="5"/>
      <c r="Q7391" s="2"/>
      <c r="T7391" s="2"/>
    </row>
    <row r="7392" spans="3:20" x14ac:dyDescent="0.25">
      <c r="C7392" s="3"/>
      <c r="E7392" s="4"/>
      <c r="H7392" s="2"/>
      <c r="K7392" s="2"/>
      <c r="N7392" s="2"/>
      <c r="P7392" s="5"/>
      <c r="Q7392" s="2"/>
      <c r="T7392" s="2"/>
    </row>
    <row r="7393" spans="3:20" x14ac:dyDescent="0.25">
      <c r="C7393" s="3"/>
      <c r="E7393" s="4"/>
      <c r="H7393" s="2"/>
      <c r="K7393" s="2"/>
      <c r="N7393" s="2"/>
      <c r="P7393" s="5"/>
      <c r="Q7393" s="2"/>
      <c r="T7393" s="2"/>
    </row>
    <row r="7394" spans="3:20" x14ac:dyDescent="0.25">
      <c r="C7394" s="3"/>
      <c r="E7394" s="4"/>
      <c r="H7394" s="2"/>
      <c r="K7394" s="2"/>
      <c r="N7394" s="2"/>
      <c r="P7394" s="5"/>
      <c r="Q7394" s="2"/>
      <c r="T7394" s="2"/>
    </row>
    <row r="7395" spans="3:20" x14ac:dyDescent="0.25">
      <c r="C7395" s="3"/>
      <c r="E7395" s="4"/>
      <c r="H7395" s="2"/>
      <c r="K7395" s="2"/>
      <c r="N7395" s="2"/>
      <c r="P7395" s="5"/>
      <c r="Q7395" s="2"/>
      <c r="T7395" s="2"/>
    </row>
    <row r="7396" spans="3:20" x14ac:dyDescent="0.25">
      <c r="C7396" s="3"/>
      <c r="E7396" s="4"/>
      <c r="H7396" s="2"/>
      <c r="K7396" s="2"/>
      <c r="N7396" s="2"/>
      <c r="P7396" s="5"/>
      <c r="Q7396" s="2"/>
      <c r="T7396" s="2"/>
    </row>
    <row r="7397" spans="3:20" x14ac:dyDescent="0.25">
      <c r="C7397" s="3"/>
      <c r="E7397" s="4"/>
      <c r="H7397" s="2"/>
      <c r="K7397" s="2"/>
      <c r="N7397" s="2"/>
      <c r="P7397" s="5"/>
      <c r="Q7397" s="2"/>
      <c r="T7397" s="2"/>
    </row>
    <row r="7398" spans="3:20" x14ac:dyDescent="0.25">
      <c r="C7398" s="3"/>
      <c r="E7398" s="4"/>
      <c r="H7398" s="2"/>
      <c r="K7398" s="2"/>
      <c r="N7398" s="2"/>
      <c r="P7398" s="5"/>
      <c r="Q7398" s="2"/>
      <c r="T7398" s="2"/>
    </row>
    <row r="7399" spans="3:20" x14ac:dyDescent="0.25">
      <c r="C7399" s="3"/>
      <c r="E7399" s="4"/>
      <c r="H7399" s="2"/>
      <c r="K7399" s="2"/>
      <c r="N7399" s="2"/>
      <c r="P7399" s="5"/>
      <c r="Q7399" s="2"/>
      <c r="T7399" s="2"/>
    </row>
    <row r="7400" spans="3:20" x14ac:dyDescent="0.25">
      <c r="C7400" s="3"/>
      <c r="E7400" s="4"/>
      <c r="H7400" s="2"/>
      <c r="K7400" s="2"/>
      <c r="N7400" s="2"/>
      <c r="P7400" s="5"/>
      <c r="Q7400" s="2"/>
      <c r="T7400" s="2"/>
    </row>
    <row r="7401" spans="3:20" x14ac:dyDescent="0.25">
      <c r="C7401" s="3"/>
      <c r="E7401" s="4"/>
      <c r="H7401" s="2"/>
      <c r="K7401" s="2"/>
      <c r="N7401" s="2"/>
      <c r="P7401" s="5"/>
      <c r="Q7401" s="2"/>
      <c r="T7401" s="2"/>
    </row>
    <row r="7402" spans="3:20" x14ac:dyDescent="0.25">
      <c r="C7402" s="3"/>
      <c r="E7402" s="4"/>
      <c r="H7402" s="2"/>
      <c r="K7402" s="2"/>
      <c r="N7402" s="2"/>
      <c r="P7402" s="5"/>
      <c r="Q7402" s="2"/>
      <c r="T7402" s="2"/>
    </row>
    <row r="7403" spans="3:20" x14ac:dyDescent="0.25">
      <c r="C7403" s="3"/>
      <c r="E7403" s="4"/>
      <c r="H7403" s="2"/>
      <c r="K7403" s="2"/>
      <c r="N7403" s="2"/>
      <c r="P7403" s="5"/>
      <c r="Q7403" s="2"/>
      <c r="T7403" s="2"/>
    </row>
    <row r="7404" spans="3:20" x14ac:dyDescent="0.25">
      <c r="C7404" s="3"/>
      <c r="E7404" s="4"/>
      <c r="H7404" s="2"/>
      <c r="K7404" s="2"/>
      <c r="N7404" s="2"/>
      <c r="P7404" s="5"/>
      <c r="Q7404" s="2"/>
      <c r="T7404" s="2"/>
    </row>
    <row r="7405" spans="3:20" x14ac:dyDescent="0.25">
      <c r="C7405" s="3"/>
      <c r="E7405" s="4"/>
      <c r="H7405" s="2"/>
      <c r="K7405" s="2"/>
      <c r="N7405" s="2"/>
      <c r="P7405" s="5"/>
      <c r="Q7405" s="2"/>
      <c r="T7405" s="2"/>
    </row>
    <row r="7406" spans="3:20" x14ac:dyDescent="0.25">
      <c r="C7406" s="3"/>
      <c r="E7406" s="4"/>
      <c r="H7406" s="2"/>
      <c r="K7406" s="2"/>
      <c r="N7406" s="2"/>
      <c r="P7406" s="5"/>
      <c r="Q7406" s="2"/>
      <c r="T7406" s="2"/>
    </row>
    <row r="7407" spans="3:20" x14ac:dyDescent="0.25">
      <c r="C7407" s="3"/>
      <c r="E7407" s="4"/>
      <c r="H7407" s="2"/>
      <c r="K7407" s="2"/>
      <c r="N7407" s="2"/>
      <c r="P7407" s="5"/>
      <c r="Q7407" s="2"/>
      <c r="T7407" s="2"/>
    </row>
    <row r="7408" spans="3:20" x14ac:dyDescent="0.25">
      <c r="C7408" s="3"/>
      <c r="E7408" s="4"/>
      <c r="H7408" s="2"/>
      <c r="K7408" s="2"/>
      <c r="N7408" s="2"/>
      <c r="P7408" s="5"/>
      <c r="Q7408" s="2"/>
      <c r="T7408" s="2"/>
    </row>
    <row r="7409" spans="3:20" x14ac:dyDescent="0.25">
      <c r="C7409" s="3"/>
      <c r="E7409" s="4"/>
      <c r="H7409" s="2"/>
      <c r="K7409" s="2"/>
      <c r="N7409" s="2"/>
      <c r="P7409" s="5"/>
      <c r="Q7409" s="2"/>
      <c r="T7409" s="2"/>
    </row>
    <row r="7410" spans="3:20" x14ac:dyDescent="0.25">
      <c r="C7410" s="3"/>
      <c r="E7410" s="4"/>
      <c r="H7410" s="2"/>
      <c r="K7410" s="2"/>
      <c r="N7410" s="2"/>
      <c r="P7410" s="5"/>
      <c r="Q7410" s="2"/>
      <c r="T7410" s="2"/>
    </row>
    <row r="7411" spans="3:20" x14ac:dyDescent="0.25">
      <c r="C7411" s="3"/>
      <c r="E7411" s="4"/>
      <c r="H7411" s="2"/>
      <c r="K7411" s="2"/>
      <c r="N7411" s="2"/>
      <c r="P7411" s="5"/>
      <c r="Q7411" s="2"/>
      <c r="T7411" s="2"/>
    </row>
    <row r="7412" spans="3:20" x14ac:dyDescent="0.25">
      <c r="C7412" s="3"/>
      <c r="E7412" s="4"/>
      <c r="H7412" s="2"/>
      <c r="K7412" s="2"/>
      <c r="N7412" s="2"/>
      <c r="P7412" s="5"/>
      <c r="Q7412" s="2"/>
      <c r="T7412" s="2"/>
    </row>
    <row r="7413" spans="3:20" x14ac:dyDescent="0.25">
      <c r="C7413" s="3"/>
      <c r="E7413" s="4"/>
      <c r="H7413" s="2"/>
      <c r="K7413" s="2"/>
      <c r="N7413" s="2"/>
      <c r="P7413" s="5"/>
      <c r="Q7413" s="2"/>
      <c r="T7413" s="2"/>
    </row>
    <row r="7414" spans="3:20" x14ac:dyDescent="0.25">
      <c r="C7414" s="3"/>
      <c r="E7414" s="4"/>
      <c r="H7414" s="2"/>
      <c r="K7414" s="2"/>
      <c r="N7414" s="2"/>
      <c r="P7414" s="5"/>
      <c r="Q7414" s="2"/>
      <c r="T7414" s="2"/>
    </row>
    <row r="7415" spans="3:20" x14ac:dyDescent="0.25">
      <c r="C7415" s="3"/>
      <c r="E7415" s="4"/>
      <c r="H7415" s="2"/>
      <c r="K7415" s="2"/>
      <c r="N7415" s="2"/>
      <c r="P7415" s="5"/>
      <c r="Q7415" s="2"/>
      <c r="T7415" s="2"/>
    </row>
    <row r="7416" spans="3:20" x14ac:dyDescent="0.25">
      <c r="C7416" s="3"/>
      <c r="E7416" s="4"/>
      <c r="H7416" s="2"/>
      <c r="K7416" s="2"/>
      <c r="N7416" s="2"/>
      <c r="P7416" s="5"/>
      <c r="Q7416" s="2"/>
      <c r="T7416" s="2"/>
    </row>
    <row r="7417" spans="3:20" x14ac:dyDescent="0.25">
      <c r="C7417" s="3"/>
      <c r="E7417" s="4"/>
      <c r="H7417" s="2"/>
      <c r="K7417" s="2"/>
      <c r="N7417" s="2"/>
      <c r="P7417" s="5"/>
      <c r="Q7417" s="2"/>
      <c r="T7417" s="2"/>
    </row>
    <row r="7418" spans="3:20" x14ac:dyDescent="0.25">
      <c r="C7418" s="3"/>
      <c r="E7418" s="4"/>
      <c r="H7418" s="2"/>
      <c r="K7418" s="2"/>
      <c r="N7418" s="2"/>
      <c r="P7418" s="5"/>
      <c r="Q7418" s="2"/>
      <c r="T7418" s="2"/>
    </row>
    <row r="7419" spans="3:20" x14ac:dyDescent="0.25">
      <c r="C7419" s="3"/>
      <c r="E7419" s="4"/>
      <c r="H7419" s="2"/>
      <c r="K7419" s="2"/>
      <c r="N7419" s="2"/>
      <c r="P7419" s="5"/>
      <c r="Q7419" s="2"/>
      <c r="T7419" s="2"/>
    </row>
    <row r="7420" spans="3:20" x14ac:dyDescent="0.25">
      <c r="C7420" s="3"/>
      <c r="E7420" s="4"/>
      <c r="H7420" s="2"/>
      <c r="K7420" s="2"/>
      <c r="N7420" s="2"/>
      <c r="P7420" s="5"/>
      <c r="Q7420" s="2"/>
      <c r="T7420" s="2"/>
    </row>
    <row r="7421" spans="3:20" x14ac:dyDescent="0.25">
      <c r="C7421" s="3"/>
      <c r="E7421" s="4"/>
      <c r="H7421" s="2"/>
      <c r="K7421" s="2"/>
      <c r="N7421" s="2"/>
      <c r="P7421" s="5"/>
      <c r="Q7421" s="2"/>
      <c r="T7421" s="2"/>
    </row>
    <row r="7422" spans="3:20" x14ac:dyDescent="0.25">
      <c r="C7422" s="3"/>
      <c r="E7422" s="4"/>
      <c r="H7422" s="2"/>
      <c r="K7422" s="2"/>
      <c r="N7422" s="2"/>
      <c r="P7422" s="5"/>
      <c r="Q7422" s="2"/>
      <c r="T7422" s="2"/>
    </row>
    <row r="7423" spans="3:20" x14ac:dyDescent="0.25">
      <c r="C7423" s="3"/>
      <c r="E7423" s="4"/>
      <c r="H7423" s="2"/>
      <c r="K7423" s="2"/>
      <c r="N7423" s="2"/>
      <c r="P7423" s="5"/>
      <c r="Q7423" s="2"/>
      <c r="T7423" s="2"/>
    </row>
    <row r="7424" spans="3:20" x14ac:dyDescent="0.25">
      <c r="C7424" s="3"/>
      <c r="E7424" s="4"/>
      <c r="H7424" s="2"/>
      <c r="K7424" s="2"/>
      <c r="N7424" s="2"/>
      <c r="P7424" s="5"/>
      <c r="Q7424" s="2"/>
      <c r="T7424" s="2"/>
    </row>
    <row r="7425" spans="3:20" x14ac:dyDescent="0.25">
      <c r="C7425" s="3"/>
      <c r="E7425" s="4"/>
      <c r="H7425" s="2"/>
      <c r="K7425" s="2"/>
      <c r="N7425" s="2"/>
      <c r="P7425" s="5"/>
      <c r="Q7425" s="2"/>
      <c r="T7425" s="2"/>
    </row>
    <row r="7426" spans="3:20" x14ac:dyDescent="0.25">
      <c r="C7426" s="3"/>
      <c r="E7426" s="4"/>
      <c r="H7426" s="2"/>
      <c r="K7426" s="2"/>
      <c r="N7426" s="2"/>
      <c r="P7426" s="5"/>
      <c r="Q7426" s="2"/>
      <c r="T7426" s="2"/>
    </row>
    <row r="7427" spans="3:20" x14ac:dyDescent="0.25">
      <c r="C7427" s="3"/>
      <c r="E7427" s="4"/>
      <c r="H7427" s="2"/>
      <c r="K7427" s="2"/>
      <c r="N7427" s="2"/>
      <c r="P7427" s="5"/>
      <c r="Q7427" s="2"/>
      <c r="T7427" s="2"/>
    </row>
    <row r="7428" spans="3:20" x14ac:dyDescent="0.25">
      <c r="C7428" s="3"/>
      <c r="E7428" s="4"/>
      <c r="H7428" s="2"/>
      <c r="K7428" s="2"/>
      <c r="N7428" s="2"/>
      <c r="P7428" s="5"/>
      <c r="Q7428" s="2"/>
      <c r="T7428" s="2"/>
    </row>
    <row r="7429" spans="3:20" x14ac:dyDescent="0.25">
      <c r="C7429" s="3"/>
      <c r="E7429" s="4"/>
      <c r="H7429" s="2"/>
      <c r="K7429" s="2"/>
      <c r="N7429" s="2"/>
      <c r="P7429" s="5"/>
      <c r="Q7429" s="2"/>
      <c r="T7429" s="2"/>
    </row>
    <row r="7430" spans="3:20" x14ac:dyDescent="0.25">
      <c r="C7430" s="3"/>
      <c r="E7430" s="4"/>
      <c r="H7430" s="2"/>
      <c r="K7430" s="2"/>
      <c r="N7430" s="2"/>
      <c r="P7430" s="5"/>
      <c r="Q7430" s="2"/>
      <c r="T7430" s="2"/>
    </row>
    <row r="7431" spans="3:20" x14ac:dyDescent="0.25">
      <c r="C7431" s="3"/>
      <c r="E7431" s="4"/>
      <c r="H7431" s="2"/>
      <c r="K7431" s="2"/>
      <c r="N7431" s="2"/>
      <c r="P7431" s="5"/>
      <c r="Q7431" s="2"/>
      <c r="T7431" s="2"/>
    </row>
    <row r="7432" spans="3:20" x14ac:dyDescent="0.25">
      <c r="C7432" s="3"/>
      <c r="E7432" s="4"/>
      <c r="H7432" s="2"/>
      <c r="K7432" s="2"/>
      <c r="N7432" s="2"/>
      <c r="P7432" s="5"/>
      <c r="Q7432" s="2"/>
      <c r="T7432" s="2"/>
    </row>
    <row r="7433" spans="3:20" x14ac:dyDescent="0.25">
      <c r="C7433" s="3"/>
      <c r="E7433" s="4"/>
      <c r="H7433" s="2"/>
      <c r="K7433" s="2"/>
      <c r="N7433" s="2"/>
      <c r="P7433" s="5"/>
      <c r="Q7433" s="2"/>
      <c r="T7433" s="2"/>
    </row>
    <row r="7434" spans="3:20" x14ac:dyDescent="0.25">
      <c r="C7434" s="3"/>
      <c r="E7434" s="4"/>
      <c r="H7434" s="2"/>
      <c r="K7434" s="2"/>
      <c r="N7434" s="2"/>
      <c r="P7434" s="5"/>
      <c r="Q7434" s="2"/>
      <c r="T7434" s="2"/>
    </row>
    <row r="7435" spans="3:20" x14ac:dyDescent="0.25">
      <c r="C7435" s="3"/>
      <c r="E7435" s="4"/>
      <c r="H7435" s="2"/>
      <c r="K7435" s="2"/>
      <c r="N7435" s="2"/>
      <c r="P7435" s="5"/>
      <c r="Q7435" s="2"/>
      <c r="T7435" s="2"/>
    </row>
    <row r="7436" spans="3:20" x14ac:dyDescent="0.25">
      <c r="C7436" s="3"/>
      <c r="E7436" s="4"/>
      <c r="H7436" s="2"/>
      <c r="K7436" s="2"/>
      <c r="N7436" s="2"/>
      <c r="P7436" s="5"/>
      <c r="Q7436" s="2"/>
      <c r="T7436" s="2"/>
    </row>
    <row r="7437" spans="3:20" x14ac:dyDescent="0.25">
      <c r="C7437" s="3"/>
      <c r="E7437" s="4"/>
      <c r="H7437" s="2"/>
      <c r="K7437" s="2"/>
      <c r="N7437" s="2"/>
      <c r="P7437" s="5"/>
      <c r="Q7437" s="2"/>
      <c r="T7437" s="2"/>
    </row>
    <row r="7438" spans="3:20" x14ac:dyDescent="0.25">
      <c r="C7438" s="3"/>
      <c r="E7438" s="4"/>
      <c r="H7438" s="2"/>
      <c r="K7438" s="2"/>
      <c r="N7438" s="2"/>
      <c r="P7438" s="5"/>
      <c r="Q7438" s="2"/>
      <c r="T7438" s="2"/>
    </row>
    <row r="7439" spans="3:20" x14ac:dyDescent="0.25">
      <c r="C7439" s="3"/>
      <c r="E7439" s="4"/>
      <c r="H7439" s="2"/>
      <c r="K7439" s="2"/>
      <c r="N7439" s="2"/>
      <c r="P7439" s="5"/>
      <c r="Q7439" s="2"/>
      <c r="T7439" s="2"/>
    </row>
    <row r="7440" spans="3:20" x14ac:dyDescent="0.25">
      <c r="C7440" s="3"/>
      <c r="E7440" s="4"/>
      <c r="H7440" s="2"/>
      <c r="K7440" s="2"/>
      <c r="N7440" s="2"/>
      <c r="P7440" s="5"/>
      <c r="Q7440" s="2"/>
      <c r="T7440" s="2"/>
    </row>
    <row r="7441" spans="3:20" x14ac:dyDescent="0.25">
      <c r="C7441" s="3"/>
      <c r="E7441" s="4"/>
      <c r="H7441" s="2"/>
      <c r="K7441" s="2"/>
      <c r="N7441" s="2"/>
      <c r="P7441" s="5"/>
      <c r="Q7441" s="2"/>
      <c r="T7441" s="2"/>
    </row>
    <row r="7442" spans="3:20" x14ac:dyDescent="0.25">
      <c r="C7442" s="3"/>
      <c r="E7442" s="4"/>
      <c r="H7442" s="2"/>
      <c r="K7442" s="2"/>
      <c r="N7442" s="2"/>
      <c r="P7442" s="5"/>
      <c r="Q7442" s="2"/>
      <c r="T7442" s="2"/>
    </row>
    <row r="7443" spans="3:20" x14ac:dyDescent="0.25">
      <c r="C7443" s="3"/>
      <c r="E7443" s="4"/>
      <c r="H7443" s="2"/>
      <c r="K7443" s="2"/>
      <c r="N7443" s="2"/>
      <c r="P7443" s="5"/>
      <c r="Q7443" s="2"/>
      <c r="T7443" s="2"/>
    </row>
    <row r="7444" spans="3:20" x14ac:dyDescent="0.25">
      <c r="C7444" s="3"/>
      <c r="E7444" s="4"/>
      <c r="H7444" s="2"/>
      <c r="K7444" s="2"/>
      <c r="N7444" s="2"/>
      <c r="P7444" s="5"/>
      <c r="Q7444" s="2"/>
      <c r="T7444" s="2"/>
    </row>
    <row r="7445" spans="3:20" x14ac:dyDescent="0.25">
      <c r="C7445" s="3"/>
      <c r="E7445" s="4"/>
      <c r="H7445" s="2"/>
      <c r="K7445" s="2"/>
      <c r="N7445" s="2"/>
      <c r="P7445" s="5"/>
      <c r="Q7445" s="2"/>
      <c r="T7445" s="2"/>
    </row>
    <row r="7446" spans="3:20" x14ac:dyDescent="0.25">
      <c r="C7446" s="3"/>
      <c r="E7446" s="4"/>
      <c r="H7446" s="2"/>
      <c r="K7446" s="2"/>
      <c r="N7446" s="2"/>
      <c r="P7446" s="5"/>
      <c r="Q7446" s="2"/>
      <c r="T7446" s="2"/>
    </row>
    <row r="7447" spans="3:20" x14ac:dyDescent="0.25">
      <c r="C7447" s="3"/>
      <c r="E7447" s="4"/>
      <c r="H7447" s="2"/>
      <c r="K7447" s="2"/>
      <c r="N7447" s="2"/>
      <c r="P7447" s="5"/>
      <c r="Q7447" s="2"/>
      <c r="T7447" s="2"/>
    </row>
    <row r="7448" spans="3:20" x14ac:dyDescent="0.25">
      <c r="C7448" s="3"/>
      <c r="E7448" s="4"/>
      <c r="H7448" s="2"/>
      <c r="K7448" s="2"/>
      <c r="N7448" s="2"/>
      <c r="P7448" s="5"/>
      <c r="Q7448" s="2"/>
      <c r="T7448" s="2"/>
    </row>
    <row r="7449" spans="3:20" x14ac:dyDescent="0.25">
      <c r="C7449" s="3"/>
      <c r="E7449" s="4"/>
      <c r="H7449" s="2"/>
      <c r="K7449" s="2"/>
      <c r="N7449" s="2"/>
      <c r="P7449" s="5"/>
      <c r="Q7449" s="2"/>
      <c r="T7449" s="2"/>
    </row>
    <row r="7450" spans="3:20" x14ac:dyDescent="0.25">
      <c r="C7450" s="3"/>
      <c r="E7450" s="4"/>
      <c r="H7450" s="2"/>
      <c r="K7450" s="2"/>
      <c r="N7450" s="2"/>
      <c r="P7450" s="5"/>
      <c r="Q7450" s="2"/>
      <c r="T7450" s="2"/>
    </row>
    <row r="7451" spans="3:20" x14ac:dyDescent="0.25">
      <c r="C7451" s="3"/>
      <c r="E7451" s="4"/>
      <c r="H7451" s="2"/>
      <c r="K7451" s="2"/>
      <c r="N7451" s="2"/>
      <c r="P7451" s="5"/>
      <c r="Q7451" s="2"/>
      <c r="T7451" s="2"/>
    </row>
    <row r="7452" spans="3:20" x14ac:dyDescent="0.25">
      <c r="C7452" s="3"/>
      <c r="E7452" s="4"/>
      <c r="H7452" s="2"/>
      <c r="K7452" s="2"/>
      <c r="N7452" s="2"/>
      <c r="P7452" s="5"/>
      <c r="Q7452" s="2"/>
      <c r="T7452" s="2"/>
    </row>
    <row r="7453" spans="3:20" x14ac:dyDescent="0.25">
      <c r="C7453" s="3"/>
      <c r="E7453" s="4"/>
      <c r="H7453" s="2"/>
      <c r="K7453" s="2"/>
      <c r="N7453" s="2"/>
      <c r="P7453" s="5"/>
      <c r="Q7453" s="2"/>
      <c r="T7453" s="2"/>
    </row>
    <row r="7454" spans="3:20" x14ac:dyDescent="0.25">
      <c r="C7454" s="3"/>
      <c r="E7454" s="4"/>
      <c r="H7454" s="2"/>
      <c r="K7454" s="2"/>
      <c r="N7454" s="2"/>
      <c r="P7454" s="5"/>
      <c r="Q7454" s="2"/>
      <c r="T7454" s="2"/>
    </row>
    <row r="7455" spans="3:20" x14ac:dyDescent="0.25">
      <c r="C7455" s="3"/>
      <c r="E7455" s="4"/>
      <c r="H7455" s="2"/>
      <c r="K7455" s="2"/>
      <c r="N7455" s="2"/>
      <c r="P7455" s="5"/>
      <c r="Q7455" s="2"/>
      <c r="T7455" s="2"/>
    </row>
    <row r="7456" spans="3:20" x14ac:dyDescent="0.25">
      <c r="C7456" s="3"/>
      <c r="E7456" s="4"/>
      <c r="H7456" s="2"/>
      <c r="K7456" s="2"/>
      <c r="N7456" s="2"/>
      <c r="P7456" s="5"/>
      <c r="Q7456" s="2"/>
      <c r="T7456" s="2"/>
    </row>
    <row r="7457" spans="3:20" x14ac:dyDescent="0.25">
      <c r="C7457" s="3"/>
      <c r="E7457" s="4"/>
      <c r="H7457" s="2"/>
      <c r="K7457" s="2"/>
      <c r="N7457" s="2"/>
      <c r="P7457" s="5"/>
      <c r="Q7457" s="2"/>
      <c r="T7457" s="2"/>
    </row>
    <row r="7458" spans="3:20" x14ac:dyDescent="0.25">
      <c r="C7458" s="3"/>
      <c r="E7458" s="4"/>
      <c r="H7458" s="2"/>
      <c r="K7458" s="2"/>
      <c r="N7458" s="2"/>
      <c r="P7458" s="5"/>
      <c r="Q7458" s="2"/>
      <c r="T7458" s="2"/>
    </row>
    <row r="7459" spans="3:20" x14ac:dyDescent="0.25">
      <c r="C7459" s="3"/>
      <c r="E7459" s="4"/>
      <c r="H7459" s="2"/>
      <c r="K7459" s="2"/>
      <c r="N7459" s="2"/>
      <c r="P7459" s="5"/>
      <c r="Q7459" s="2"/>
      <c r="T7459" s="2"/>
    </row>
    <row r="7460" spans="3:20" x14ac:dyDescent="0.25">
      <c r="C7460" s="3"/>
      <c r="E7460" s="4"/>
      <c r="H7460" s="2"/>
      <c r="K7460" s="2"/>
      <c r="N7460" s="2"/>
      <c r="P7460" s="5"/>
      <c r="Q7460" s="2"/>
      <c r="T7460" s="2"/>
    </row>
    <row r="7461" spans="3:20" x14ac:dyDescent="0.25">
      <c r="C7461" s="3"/>
      <c r="E7461" s="4"/>
      <c r="H7461" s="2"/>
      <c r="K7461" s="2"/>
      <c r="N7461" s="2"/>
      <c r="P7461" s="5"/>
      <c r="Q7461" s="2"/>
      <c r="T7461" s="2"/>
    </row>
    <row r="7462" spans="3:20" x14ac:dyDescent="0.25">
      <c r="C7462" s="3"/>
      <c r="E7462" s="4"/>
      <c r="H7462" s="2"/>
      <c r="K7462" s="2"/>
      <c r="N7462" s="2"/>
      <c r="P7462" s="5"/>
      <c r="Q7462" s="2"/>
      <c r="T7462" s="2"/>
    </row>
    <row r="7463" spans="3:20" x14ac:dyDescent="0.25">
      <c r="C7463" s="3"/>
      <c r="E7463" s="4"/>
      <c r="H7463" s="2"/>
      <c r="K7463" s="2"/>
      <c r="N7463" s="2"/>
      <c r="P7463" s="5"/>
      <c r="Q7463" s="2"/>
      <c r="T7463" s="2"/>
    </row>
    <row r="7464" spans="3:20" x14ac:dyDescent="0.25">
      <c r="C7464" s="3"/>
      <c r="E7464" s="4"/>
      <c r="H7464" s="2"/>
      <c r="K7464" s="2"/>
      <c r="N7464" s="2"/>
      <c r="P7464" s="5"/>
      <c r="Q7464" s="2"/>
      <c r="T7464" s="2"/>
    </row>
    <row r="7465" spans="3:20" x14ac:dyDescent="0.25">
      <c r="C7465" s="3"/>
      <c r="E7465" s="4"/>
      <c r="H7465" s="2"/>
      <c r="K7465" s="2"/>
      <c r="N7465" s="2"/>
      <c r="P7465" s="5"/>
      <c r="Q7465" s="2"/>
      <c r="T7465" s="2"/>
    </row>
    <row r="7466" spans="3:20" x14ac:dyDescent="0.25">
      <c r="C7466" s="3"/>
      <c r="E7466" s="4"/>
      <c r="H7466" s="2"/>
      <c r="K7466" s="2"/>
      <c r="N7466" s="2"/>
      <c r="P7466" s="5"/>
      <c r="Q7466" s="2"/>
      <c r="T7466" s="2"/>
    </row>
    <row r="7467" spans="3:20" x14ac:dyDescent="0.25">
      <c r="C7467" s="3"/>
      <c r="E7467" s="4"/>
      <c r="H7467" s="2"/>
      <c r="K7467" s="2"/>
      <c r="N7467" s="2"/>
      <c r="P7467" s="5"/>
      <c r="Q7467" s="2"/>
      <c r="T7467" s="2"/>
    </row>
    <row r="7468" spans="3:20" x14ac:dyDescent="0.25">
      <c r="C7468" s="3"/>
      <c r="E7468" s="4"/>
      <c r="H7468" s="2"/>
      <c r="K7468" s="2"/>
      <c r="N7468" s="2"/>
      <c r="P7468" s="5"/>
      <c r="Q7468" s="2"/>
      <c r="T7468" s="2"/>
    </row>
    <row r="7469" spans="3:20" x14ac:dyDescent="0.25">
      <c r="C7469" s="3"/>
      <c r="E7469" s="4"/>
      <c r="H7469" s="2"/>
      <c r="K7469" s="2"/>
      <c r="N7469" s="2"/>
      <c r="P7469" s="5"/>
      <c r="Q7469" s="2"/>
      <c r="T7469" s="2"/>
    </row>
    <row r="7470" spans="3:20" x14ac:dyDescent="0.25">
      <c r="C7470" s="3"/>
      <c r="E7470" s="4"/>
      <c r="H7470" s="2"/>
      <c r="K7470" s="2"/>
      <c r="N7470" s="2"/>
      <c r="P7470" s="5"/>
      <c r="Q7470" s="2"/>
      <c r="T7470" s="2"/>
    </row>
    <row r="7471" spans="3:20" x14ac:dyDescent="0.25">
      <c r="C7471" s="3"/>
      <c r="E7471" s="4"/>
      <c r="H7471" s="2"/>
      <c r="K7471" s="2"/>
      <c r="N7471" s="2"/>
      <c r="P7471" s="5"/>
      <c r="Q7471" s="2"/>
      <c r="T7471" s="2"/>
    </row>
    <row r="7472" spans="3:20" x14ac:dyDescent="0.25">
      <c r="C7472" s="3"/>
      <c r="E7472" s="4"/>
      <c r="H7472" s="2"/>
      <c r="K7472" s="2"/>
      <c r="N7472" s="2"/>
      <c r="P7472" s="5"/>
      <c r="Q7472" s="2"/>
      <c r="T7472" s="2"/>
    </row>
    <row r="7473" spans="3:20" x14ac:dyDescent="0.25">
      <c r="C7473" s="3"/>
      <c r="E7473" s="4"/>
      <c r="H7473" s="2"/>
      <c r="K7473" s="2"/>
      <c r="N7473" s="2"/>
      <c r="P7473" s="5"/>
      <c r="Q7473" s="2"/>
      <c r="T7473" s="2"/>
    </row>
    <row r="7474" spans="3:20" x14ac:dyDescent="0.25">
      <c r="C7474" s="3"/>
      <c r="E7474" s="4"/>
      <c r="H7474" s="2"/>
      <c r="K7474" s="2"/>
      <c r="N7474" s="2"/>
      <c r="P7474" s="5"/>
      <c r="Q7474" s="2"/>
      <c r="T7474" s="2"/>
    </row>
    <row r="7475" spans="3:20" x14ac:dyDescent="0.25">
      <c r="C7475" s="3"/>
      <c r="E7475" s="4"/>
      <c r="H7475" s="2"/>
      <c r="K7475" s="2"/>
      <c r="N7475" s="2"/>
      <c r="P7475" s="5"/>
      <c r="Q7475" s="2"/>
      <c r="T7475" s="2"/>
    </row>
    <row r="7476" spans="3:20" x14ac:dyDescent="0.25">
      <c r="C7476" s="3"/>
      <c r="E7476" s="4"/>
      <c r="H7476" s="2"/>
      <c r="K7476" s="2"/>
      <c r="N7476" s="2"/>
      <c r="P7476" s="5"/>
      <c r="Q7476" s="2"/>
      <c r="T7476" s="2"/>
    </row>
    <row r="7477" spans="3:20" x14ac:dyDescent="0.25">
      <c r="C7477" s="3"/>
      <c r="E7477" s="4"/>
      <c r="H7477" s="2"/>
      <c r="K7477" s="2"/>
      <c r="N7477" s="2"/>
      <c r="P7477" s="5"/>
      <c r="Q7477" s="2"/>
      <c r="T7477" s="2"/>
    </row>
    <row r="7478" spans="3:20" x14ac:dyDescent="0.25">
      <c r="C7478" s="3"/>
      <c r="E7478" s="4"/>
      <c r="H7478" s="2"/>
      <c r="K7478" s="2"/>
      <c r="N7478" s="2"/>
      <c r="P7478" s="5"/>
      <c r="Q7478" s="2"/>
      <c r="T7478" s="2"/>
    </row>
    <row r="7479" spans="3:20" x14ac:dyDescent="0.25">
      <c r="C7479" s="3"/>
      <c r="E7479" s="4"/>
      <c r="H7479" s="2"/>
      <c r="K7479" s="2"/>
      <c r="N7479" s="2"/>
      <c r="P7479" s="5"/>
      <c r="Q7479" s="2"/>
      <c r="T7479" s="2"/>
    </row>
    <row r="7480" spans="3:20" x14ac:dyDescent="0.25">
      <c r="C7480" s="3"/>
      <c r="E7480" s="4"/>
      <c r="H7480" s="2"/>
      <c r="K7480" s="2"/>
      <c r="N7480" s="2"/>
      <c r="P7480" s="5"/>
      <c r="Q7480" s="2"/>
      <c r="T7480" s="2"/>
    </row>
    <row r="7481" spans="3:20" x14ac:dyDescent="0.25">
      <c r="C7481" s="3"/>
      <c r="E7481" s="4"/>
      <c r="H7481" s="2"/>
      <c r="K7481" s="2"/>
      <c r="N7481" s="2"/>
      <c r="P7481" s="5"/>
      <c r="Q7481" s="2"/>
      <c r="T7481" s="2"/>
    </row>
    <row r="7482" spans="3:20" x14ac:dyDescent="0.25">
      <c r="C7482" s="3"/>
      <c r="E7482" s="4"/>
      <c r="H7482" s="2"/>
      <c r="K7482" s="2"/>
      <c r="N7482" s="2"/>
      <c r="P7482" s="5"/>
      <c r="Q7482" s="2"/>
      <c r="T7482" s="2"/>
    </row>
    <row r="7483" spans="3:20" x14ac:dyDescent="0.25">
      <c r="C7483" s="3"/>
      <c r="E7483" s="4"/>
      <c r="H7483" s="2"/>
      <c r="K7483" s="2"/>
      <c r="N7483" s="2"/>
      <c r="P7483" s="5"/>
      <c r="Q7483" s="2"/>
      <c r="T7483" s="2"/>
    </row>
    <row r="7484" spans="3:20" x14ac:dyDescent="0.25">
      <c r="C7484" s="3"/>
      <c r="E7484" s="4"/>
      <c r="H7484" s="2"/>
      <c r="K7484" s="2"/>
      <c r="N7484" s="2"/>
      <c r="P7484" s="5"/>
      <c r="Q7484" s="2"/>
      <c r="T7484" s="2"/>
    </row>
    <row r="7485" spans="3:20" x14ac:dyDescent="0.25">
      <c r="C7485" s="3"/>
      <c r="E7485" s="4"/>
      <c r="H7485" s="2"/>
      <c r="K7485" s="2"/>
      <c r="N7485" s="2"/>
      <c r="P7485" s="5"/>
      <c r="Q7485" s="2"/>
      <c r="T7485" s="2"/>
    </row>
    <row r="7486" spans="3:20" x14ac:dyDescent="0.25">
      <c r="C7486" s="3"/>
      <c r="E7486" s="4"/>
      <c r="H7486" s="2"/>
      <c r="K7486" s="2"/>
      <c r="N7486" s="2"/>
      <c r="P7486" s="5"/>
      <c r="Q7486" s="2"/>
      <c r="T7486" s="2"/>
    </row>
    <row r="7487" spans="3:20" x14ac:dyDescent="0.25">
      <c r="C7487" s="3"/>
      <c r="E7487" s="4"/>
      <c r="H7487" s="2"/>
      <c r="K7487" s="2"/>
      <c r="N7487" s="2"/>
      <c r="P7487" s="5"/>
      <c r="Q7487" s="2"/>
      <c r="T7487" s="2"/>
    </row>
    <row r="7488" spans="3:20" x14ac:dyDescent="0.25">
      <c r="C7488" s="3"/>
      <c r="E7488" s="4"/>
      <c r="H7488" s="2"/>
      <c r="K7488" s="2"/>
      <c r="N7488" s="2"/>
      <c r="P7488" s="5"/>
      <c r="Q7488" s="2"/>
      <c r="T7488" s="2"/>
    </row>
    <row r="7489" spans="3:20" x14ac:dyDescent="0.25">
      <c r="C7489" s="3"/>
      <c r="E7489" s="4"/>
      <c r="H7489" s="2"/>
      <c r="K7489" s="2"/>
      <c r="N7489" s="2"/>
      <c r="P7489" s="5"/>
      <c r="Q7489" s="2"/>
      <c r="T7489" s="2"/>
    </row>
    <row r="7490" spans="3:20" x14ac:dyDescent="0.25">
      <c r="C7490" s="3"/>
      <c r="E7490" s="4"/>
      <c r="H7490" s="2"/>
      <c r="K7490" s="2"/>
      <c r="N7490" s="2"/>
      <c r="P7490" s="5"/>
      <c r="Q7490" s="2"/>
      <c r="T7490" s="2"/>
    </row>
    <row r="7491" spans="3:20" x14ac:dyDescent="0.25">
      <c r="C7491" s="3"/>
      <c r="E7491" s="4"/>
      <c r="H7491" s="2"/>
      <c r="K7491" s="2"/>
      <c r="N7491" s="2"/>
      <c r="P7491" s="5"/>
      <c r="Q7491" s="2"/>
      <c r="T7491" s="2"/>
    </row>
    <row r="7492" spans="3:20" x14ac:dyDescent="0.25">
      <c r="C7492" s="3"/>
      <c r="E7492" s="4"/>
      <c r="H7492" s="2"/>
      <c r="K7492" s="2"/>
      <c r="N7492" s="2"/>
      <c r="P7492" s="5"/>
      <c r="Q7492" s="2"/>
      <c r="T7492" s="2"/>
    </row>
    <row r="7493" spans="3:20" x14ac:dyDescent="0.25">
      <c r="C7493" s="3"/>
      <c r="E7493" s="4"/>
      <c r="H7493" s="2"/>
      <c r="K7493" s="2"/>
      <c r="N7493" s="2"/>
      <c r="P7493" s="5"/>
      <c r="Q7493" s="2"/>
      <c r="T7493" s="2"/>
    </row>
    <row r="7494" spans="3:20" x14ac:dyDescent="0.25">
      <c r="C7494" s="3"/>
      <c r="E7494" s="4"/>
      <c r="H7494" s="2"/>
      <c r="K7494" s="2"/>
      <c r="N7494" s="2"/>
      <c r="P7494" s="5"/>
      <c r="Q7494" s="2"/>
      <c r="T7494" s="2"/>
    </row>
    <row r="7495" spans="3:20" x14ac:dyDescent="0.25">
      <c r="C7495" s="3"/>
      <c r="E7495" s="4"/>
      <c r="H7495" s="2"/>
      <c r="K7495" s="2"/>
      <c r="N7495" s="2"/>
      <c r="P7495" s="5"/>
      <c r="Q7495" s="2"/>
      <c r="T7495" s="2"/>
    </row>
    <row r="7496" spans="3:20" x14ac:dyDescent="0.25">
      <c r="C7496" s="3"/>
      <c r="E7496" s="4"/>
      <c r="H7496" s="2"/>
      <c r="K7496" s="2"/>
      <c r="N7496" s="2"/>
      <c r="P7496" s="5"/>
      <c r="Q7496" s="2"/>
      <c r="T7496" s="2"/>
    </row>
    <row r="7497" spans="3:20" x14ac:dyDescent="0.25">
      <c r="C7497" s="3"/>
      <c r="E7497" s="4"/>
      <c r="H7497" s="2"/>
      <c r="K7497" s="2"/>
      <c r="N7497" s="2"/>
      <c r="P7497" s="5"/>
      <c r="Q7497" s="2"/>
      <c r="T7497" s="2"/>
    </row>
    <row r="7498" spans="3:20" x14ac:dyDescent="0.25">
      <c r="C7498" s="3"/>
      <c r="E7498" s="4"/>
      <c r="H7498" s="2"/>
      <c r="K7498" s="2"/>
      <c r="N7498" s="2"/>
      <c r="P7498" s="5"/>
      <c r="Q7498" s="2"/>
      <c r="T7498" s="2"/>
    </row>
    <row r="7499" spans="3:20" x14ac:dyDescent="0.25">
      <c r="C7499" s="3"/>
      <c r="E7499" s="4"/>
      <c r="H7499" s="2"/>
      <c r="K7499" s="2"/>
      <c r="N7499" s="2"/>
      <c r="P7499" s="5"/>
      <c r="Q7499" s="2"/>
      <c r="T7499" s="2"/>
    </row>
    <row r="7500" spans="3:20" x14ac:dyDescent="0.25">
      <c r="C7500" s="3"/>
      <c r="E7500" s="4"/>
      <c r="H7500" s="2"/>
      <c r="K7500" s="2"/>
      <c r="N7500" s="2"/>
      <c r="P7500" s="5"/>
      <c r="Q7500" s="2"/>
      <c r="T7500" s="2"/>
    </row>
    <row r="7501" spans="3:20" x14ac:dyDescent="0.25">
      <c r="C7501" s="3"/>
      <c r="E7501" s="4"/>
      <c r="H7501" s="2"/>
      <c r="K7501" s="2"/>
      <c r="N7501" s="2"/>
      <c r="P7501" s="5"/>
      <c r="Q7501" s="2"/>
      <c r="T7501" s="2"/>
    </row>
    <row r="7502" spans="3:20" x14ac:dyDescent="0.25">
      <c r="C7502" s="3"/>
      <c r="E7502" s="4"/>
      <c r="H7502" s="2"/>
      <c r="K7502" s="2"/>
      <c r="N7502" s="2"/>
      <c r="P7502" s="5"/>
      <c r="Q7502" s="2"/>
      <c r="T7502" s="2"/>
    </row>
    <row r="7503" spans="3:20" x14ac:dyDescent="0.25">
      <c r="C7503" s="3"/>
      <c r="E7503" s="4"/>
      <c r="H7503" s="2"/>
      <c r="K7503" s="2"/>
      <c r="N7503" s="2"/>
      <c r="P7503" s="5"/>
      <c r="Q7503" s="2"/>
      <c r="T7503" s="2"/>
    </row>
    <row r="7504" spans="3:20" x14ac:dyDescent="0.25">
      <c r="C7504" s="3"/>
      <c r="E7504" s="4"/>
      <c r="H7504" s="2"/>
      <c r="K7504" s="2"/>
      <c r="N7504" s="2"/>
      <c r="P7504" s="5"/>
      <c r="Q7504" s="2"/>
      <c r="T7504" s="2"/>
    </row>
    <row r="7505" spans="3:20" x14ac:dyDescent="0.25">
      <c r="C7505" s="3"/>
      <c r="E7505" s="4"/>
      <c r="H7505" s="2"/>
      <c r="K7505" s="2"/>
      <c r="N7505" s="2"/>
      <c r="P7505" s="5"/>
      <c r="Q7505" s="2"/>
      <c r="T7505" s="2"/>
    </row>
    <row r="7506" spans="3:20" x14ac:dyDescent="0.25">
      <c r="C7506" s="3"/>
      <c r="E7506" s="4"/>
      <c r="H7506" s="2"/>
      <c r="K7506" s="2"/>
      <c r="N7506" s="2"/>
      <c r="P7506" s="5"/>
      <c r="Q7506" s="2"/>
      <c r="T7506" s="2"/>
    </row>
    <row r="7507" spans="3:20" x14ac:dyDescent="0.25">
      <c r="C7507" s="3"/>
      <c r="E7507" s="4"/>
      <c r="H7507" s="2"/>
      <c r="K7507" s="2"/>
      <c r="N7507" s="2"/>
      <c r="P7507" s="5"/>
      <c r="Q7507" s="2"/>
      <c r="T7507" s="2"/>
    </row>
    <row r="7508" spans="3:20" x14ac:dyDescent="0.25">
      <c r="C7508" s="3"/>
      <c r="E7508" s="4"/>
      <c r="H7508" s="2"/>
      <c r="K7508" s="2"/>
      <c r="N7508" s="2"/>
      <c r="P7508" s="5"/>
      <c r="Q7508" s="2"/>
      <c r="T7508" s="2"/>
    </row>
    <row r="7509" spans="3:20" x14ac:dyDescent="0.25">
      <c r="C7509" s="3"/>
      <c r="E7509" s="4"/>
      <c r="H7509" s="2"/>
      <c r="K7509" s="2"/>
      <c r="N7509" s="2"/>
      <c r="P7509" s="5"/>
      <c r="Q7509" s="2"/>
      <c r="T7509" s="2"/>
    </row>
    <row r="7510" spans="3:20" x14ac:dyDescent="0.25">
      <c r="C7510" s="3"/>
      <c r="E7510" s="4"/>
      <c r="H7510" s="2"/>
      <c r="K7510" s="2"/>
      <c r="N7510" s="2"/>
      <c r="P7510" s="5"/>
      <c r="Q7510" s="2"/>
      <c r="T7510" s="2"/>
    </row>
    <row r="7511" spans="3:20" x14ac:dyDescent="0.25">
      <c r="C7511" s="3"/>
      <c r="E7511" s="4"/>
      <c r="H7511" s="2"/>
      <c r="K7511" s="2"/>
      <c r="N7511" s="2"/>
      <c r="P7511" s="5"/>
      <c r="Q7511" s="2"/>
      <c r="T7511" s="2"/>
    </row>
    <row r="7512" spans="3:20" x14ac:dyDescent="0.25">
      <c r="C7512" s="3"/>
      <c r="E7512" s="4"/>
      <c r="H7512" s="2"/>
      <c r="K7512" s="2"/>
      <c r="N7512" s="2"/>
      <c r="P7512" s="5"/>
      <c r="Q7512" s="2"/>
      <c r="T7512" s="2"/>
    </row>
    <row r="7513" spans="3:20" x14ac:dyDescent="0.25">
      <c r="C7513" s="3"/>
      <c r="E7513" s="4"/>
      <c r="H7513" s="2"/>
      <c r="K7513" s="2"/>
      <c r="N7513" s="2"/>
      <c r="P7513" s="5"/>
      <c r="Q7513" s="2"/>
      <c r="T7513" s="2"/>
    </row>
    <row r="7514" spans="3:20" x14ac:dyDescent="0.25">
      <c r="C7514" s="3"/>
      <c r="E7514" s="4"/>
      <c r="H7514" s="2"/>
      <c r="K7514" s="2"/>
      <c r="N7514" s="2"/>
      <c r="P7514" s="5"/>
      <c r="Q7514" s="2"/>
      <c r="T7514" s="2"/>
    </row>
    <row r="7515" spans="3:20" x14ac:dyDescent="0.25">
      <c r="C7515" s="3"/>
      <c r="E7515" s="4"/>
      <c r="H7515" s="2"/>
      <c r="K7515" s="2"/>
      <c r="N7515" s="2"/>
      <c r="P7515" s="5"/>
      <c r="Q7515" s="2"/>
      <c r="T7515" s="2"/>
    </row>
    <row r="7516" spans="3:20" x14ac:dyDescent="0.25">
      <c r="C7516" s="3"/>
      <c r="E7516" s="4"/>
      <c r="H7516" s="2"/>
      <c r="K7516" s="2"/>
      <c r="N7516" s="2"/>
      <c r="P7516" s="5"/>
      <c r="Q7516" s="2"/>
      <c r="T7516" s="2"/>
    </row>
    <row r="7517" spans="3:20" x14ac:dyDescent="0.25">
      <c r="C7517" s="3"/>
      <c r="E7517" s="4"/>
      <c r="H7517" s="2"/>
      <c r="K7517" s="2"/>
      <c r="N7517" s="2"/>
      <c r="P7517" s="5"/>
      <c r="Q7517" s="2"/>
      <c r="T7517" s="2"/>
    </row>
    <row r="7518" spans="3:20" x14ac:dyDescent="0.25">
      <c r="C7518" s="3"/>
      <c r="E7518" s="4"/>
      <c r="H7518" s="2"/>
      <c r="K7518" s="2"/>
      <c r="N7518" s="2"/>
      <c r="P7518" s="5"/>
      <c r="Q7518" s="2"/>
      <c r="T7518" s="2"/>
    </row>
    <row r="7519" spans="3:20" x14ac:dyDescent="0.25">
      <c r="C7519" s="3"/>
      <c r="E7519" s="4"/>
      <c r="H7519" s="2"/>
      <c r="K7519" s="2"/>
      <c r="N7519" s="2"/>
      <c r="P7519" s="5"/>
      <c r="Q7519" s="2"/>
      <c r="T7519" s="2"/>
    </row>
    <row r="7520" spans="3:20" x14ac:dyDescent="0.25">
      <c r="C7520" s="3"/>
      <c r="E7520" s="4"/>
      <c r="H7520" s="2"/>
      <c r="K7520" s="2"/>
      <c r="N7520" s="2"/>
      <c r="P7520" s="5"/>
      <c r="Q7520" s="2"/>
      <c r="T7520" s="2"/>
    </row>
    <row r="7521" spans="3:20" x14ac:dyDescent="0.25">
      <c r="C7521" s="3"/>
      <c r="E7521" s="4"/>
      <c r="H7521" s="2"/>
      <c r="K7521" s="2"/>
      <c r="N7521" s="2"/>
      <c r="P7521" s="5"/>
      <c r="Q7521" s="2"/>
      <c r="T7521" s="2"/>
    </row>
    <row r="7522" spans="3:20" x14ac:dyDescent="0.25">
      <c r="C7522" s="3"/>
      <c r="E7522" s="4"/>
      <c r="H7522" s="2"/>
      <c r="K7522" s="2"/>
      <c r="N7522" s="2"/>
      <c r="P7522" s="5"/>
      <c r="Q7522" s="2"/>
      <c r="T7522" s="2"/>
    </row>
    <row r="7523" spans="3:20" x14ac:dyDescent="0.25">
      <c r="C7523" s="3"/>
      <c r="E7523" s="4"/>
      <c r="H7523" s="2"/>
      <c r="K7523" s="2"/>
      <c r="N7523" s="2"/>
      <c r="P7523" s="5"/>
      <c r="Q7523" s="2"/>
      <c r="T7523" s="2"/>
    </row>
    <row r="7524" spans="3:20" x14ac:dyDescent="0.25">
      <c r="C7524" s="3"/>
      <c r="E7524" s="4"/>
      <c r="H7524" s="2"/>
      <c r="K7524" s="2"/>
      <c r="N7524" s="2"/>
      <c r="P7524" s="5"/>
      <c r="Q7524" s="2"/>
      <c r="T7524" s="2"/>
    </row>
    <row r="7525" spans="3:20" x14ac:dyDescent="0.25">
      <c r="C7525" s="3"/>
      <c r="E7525" s="4"/>
      <c r="H7525" s="2"/>
      <c r="K7525" s="2"/>
      <c r="N7525" s="2"/>
      <c r="P7525" s="5"/>
      <c r="Q7525" s="2"/>
      <c r="T7525" s="2"/>
    </row>
    <row r="7526" spans="3:20" x14ac:dyDescent="0.25">
      <c r="C7526" s="3"/>
      <c r="E7526" s="4"/>
      <c r="H7526" s="2"/>
      <c r="K7526" s="2"/>
      <c r="N7526" s="2"/>
      <c r="P7526" s="5"/>
      <c r="Q7526" s="2"/>
      <c r="T7526" s="2"/>
    </row>
    <row r="7527" spans="3:20" x14ac:dyDescent="0.25">
      <c r="C7527" s="3"/>
      <c r="E7527" s="4"/>
      <c r="H7527" s="2"/>
      <c r="K7527" s="2"/>
      <c r="N7527" s="2"/>
      <c r="P7527" s="5"/>
      <c r="Q7527" s="2"/>
      <c r="T7527" s="2"/>
    </row>
    <row r="7528" spans="3:20" x14ac:dyDescent="0.25">
      <c r="C7528" s="3"/>
      <c r="E7528" s="4"/>
      <c r="H7528" s="2"/>
      <c r="K7528" s="2"/>
      <c r="N7528" s="2"/>
      <c r="P7528" s="5"/>
      <c r="Q7528" s="2"/>
      <c r="T7528" s="2"/>
    </row>
    <row r="7529" spans="3:20" x14ac:dyDescent="0.25">
      <c r="C7529" s="3"/>
      <c r="E7529" s="4"/>
      <c r="H7529" s="2"/>
      <c r="K7529" s="2"/>
      <c r="N7529" s="2"/>
      <c r="P7529" s="5"/>
      <c r="Q7529" s="2"/>
      <c r="T7529" s="2"/>
    </row>
    <row r="7530" spans="3:20" x14ac:dyDescent="0.25">
      <c r="C7530" s="3"/>
      <c r="E7530" s="4"/>
      <c r="H7530" s="2"/>
      <c r="K7530" s="2"/>
      <c r="N7530" s="2"/>
      <c r="P7530" s="5"/>
      <c r="Q7530" s="2"/>
      <c r="T7530" s="2"/>
    </row>
    <row r="7531" spans="3:20" x14ac:dyDescent="0.25">
      <c r="C7531" s="3"/>
      <c r="E7531" s="4"/>
      <c r="H7531" s="2"/>
      <c r="K7531" s="2"/>
      <c r="N7531" s="2"/>
      <c r="P7531" s="5"/>
      <c r="Q7531" s="2"/>
      <c r="T7531" s="2"/>
    </row>
    <row r="7532" spans="3:20" x14ac:dyDescent="0.25">
      <c r="C7532" s="3"/>
      <c r="E7532" s="4"/>
      <c r="H7532" s="2"/>
      <c r="K7532" s="2"/>
      <c r="N7532" s="2"/>
      <c r="P7532" s="5"/>
      <c r="Q7532" s="2"/>
      <c r="T7532" s="2"/>
    </row>
    <row r="7533" spans="3:20" x14ac:dyDescent="0.25">
      <c r="C7533" s="3"/>
      <c r="E7533" s="4"/>
      <c r="H7533" s="2"/>
      <c r="K7533" s="2"/>
      <c r="N7533" s="2"/>
      <c r="P7533" s="5"/>
      <c r="Q7533" s="2"/>
      <c r="T7533" s="2"/>
    </row>
    <row r="7534" spans="3:20" x14ac:dyDescent="0.25">
      <c r="C7534" s="3"/>
      <c r="E7534" s="4"/>
      <c r="H7534" s="2"/>
      <c r="K7534" s="2"/>
      <c r="N7534" s="2"/>
      <c r="P7534" s="5"/>
      <c r="Q7534" s="2"/>
      <c r="T7534" s="2"/>
    </row>
    <row r="7535" spans="3:20" x14ac:dyDescent="0.25">
      <c r="C7535" s="3"/>
      <c r="E7535" s="4"/>
      <c r="H7535" s="2"/>
      <c r="K7535" s="2"/>
      <c r="N7535" s="2"/>
      <c r="P7535" s="5"/>
      <c r="Q7535" s="2"/>
      <c r="T7535" s="2"/>
    </row>
    <row r="7536" spans="3:20" x14ac:dyDescent="0.25">
      <c r="C7536" s="3"/>
      <c r="E7536" s="4"/>
      <c r="H7536" s="2"/>
      <c r="K7536" s="2"/>
      <c r="N7536" s="2"/>
      <c r="P7536" s="5"/>
      <c r="Q7536" s="2"/>
      <c r="T7536" s="2"/>
    </row>
    <row r="7537" spans="3:20" x14ac:dyDescent="0.25">
      <c r="C7537" s="3"/>
      <c r="E7537" s="4"/>
      <c r="H7537" s="2"/>
      <c r="K7537" s="2"/>
      <c r="N7537" s="2"/>
      <c r="P7537" s="5"/>
      <c r="Q7537" s="2"/>
      <c r="T7537" s="2"/>
    </row>
    <row r="7538" spans="3:20" x14ac:dyDescent="0.25">
      <c r="C7538" s="3"/>
      <c r="E7538" s="4"/>
      <c r="H7538" s="2"/>
      <c r="K7538" s="2"/>
      <c r="N7538" s="2"/>
      <c r="P7538" s="5"/>
      <c r="Q7538" s="2"/>
      <c r="T7538" s="2"/>
    </row>
    <row r="7539" spans="3:20" x14ac:dyDescent="0.25">
      <c r="C7539" s="3"/>
      <c r="E7539" s="4"/>
      <c r="H7539" s="2"/>
      <c r="K7539" s="2"/>
      <c r="N7539" s="2"/>
      <c r="P7539" s="5"/>
      <c r="Q7539" s="2"/>
      <c r="T7539" s="2"/>
    </row>
    <row r="7540" spans="3:20" x14ac:dyDescent="0.25">
      <c r="C7540" s="3"/>
      <c r="E7540" s="4"/>
      <c r="H7540" s="2"/>
      <c r="K7540" s="2"/>
      <c r="N7540" s="2"/>
      <c r="P7540" s="5"/>
      <c r="Q7540" s="2"/>
      <c r="T7540" s="2"/>
    </row>
    <row r="7541" spans="3:20" x14ac:dyDescent="0.25">
      <c r="C7541" s="3"/>
      <c r="E7541" s="4"/>
      <c r="H7541" s="2"/>
      <c r="K7541" s="2"/>
      <c r="N7541" s="2"/>
      <c r="P7541" s="5"/>
      <c r="Q7541" s="2"/>
      <c r="T7541" s="2"/>
    </row>
    <row r="7542" spans="3:20" x14ac:dyDescent="0.25">
      <c r="C7542" s="3"/>
      <c r="E7542" s="4"/>
      <c r="H7542" s="2"/>
      <c r="K7542" s="2"/>
      <c r="N7542" s="2"/>
      <c r="P7542" s="5"/>
      <c r="Q7542" s="2"/>
      <c r="T7542" s="2"/>
    </row>
    <row r="7543" spans="3:20" x14ac:dyDescent="0.25">
      <c r="C7543" s="3"/>
      <c r="E7543" s="4"/>
      <c r="H7543" s="2"/>
      <c r="K7543" s="2"/>
      <c r="N7543" s="2"/>
      <c r="P7543" s="5"/>
      <c r="Q7543" s="2"/>
      <c r="T7543" s="2"/>
    </row>
    <row r="7544" spans="3:20" x14ac:dyDescent="0.25">
      <c r="C7544" s="3"/>
      <c r="E7544" s="4"/>
      <c r="H7544" s="2"/>
      <c r="K7544" s="2"/>
      <c r="N7544" s="2"/>
      <c r="P7544" s="5"/>
      <c r="Q7544" s="2"/>
      <c r="T7544" s="2"/>
    </row>
    <row r="7545" spans="3:20" x14ac:dyDescent="0.25">
      <c r="C7545" s="3"/>
      <c r="E7545" s="4"/>
      <c r="H7545" s="2"/>
      <c r="K7545" s="2"/>
      <c r="N7545" s="2"/>
      <c r="P7545" s="5"/>
      <c r="Q7545" s="2"/>
      <c r="T7545" s="2"/>
    </row>
    <row r="7546" spans="3:20" x14ac:dyDescent="0.25">
      <c r="C7546" s="3"/>
      <c r="E7546" s="4"/>
      <c r="H7546" s="2"/>
      <c r="K7546" s="2"/>
      <c r="N7546" s="2"/>
      <c r="P7546" s="5"/>
      <c r="Q7546" s="2"/>
      <c r="T7546" s="2"/>
    </row>
    <row r="7547" spans="3:20" x14ac:dyDescent="0.25">
      <c r="C7547" s="3"/>
      <c r="E7547" s="4"/>
      <c r="H7547" s="2"/>
      <c r="K7547" s="2"/>
      <c r="N7547" s="2"/>
      <c r="P7547" s="5"/>
      <c r="Q7547" s="2"/>
      <c r="T7547" s="2"/>
    </row>
    <row r="7548" spans="3:20" x14ac:dyDescent="0.25">
      <c r="C7548" s="3"/>
      <c r="E7548" s="4"/>
      <c r="H7548" s="2"/>
      <c r="K7548" s="2"/>
      <c r="N7548" s="2"/>
      <c r="P7548" s="5"/>
      <c r="Q7548" s="2"/>
      <c r="T7548" s="2"/>
    </row>
    <row r="7549" spans="3:20" x14ac:dyDescent="0.25">
      <c r="C7549" s="3"/>
      <c r="E7549" s="4"/>
      <c r="H7549" s="2"/>
      <c r="K7549" s="2"/>
      <c r="N7549" s="2"/>
      <c r="P7549" s="5"/>
      <c r="Q7549" s="2"/>
      <c r="T7549" s="2"/>
    </row>
    <row r="7550" spans="3:20" x14ac:dyDescent="0.25">
      <c r="C7550" s="3"/>
      <c r="E7550" s="4"/>
      <c r="H7550" s="2"/>
      <c r="K7550" s="2"/>
      <c r="N7550" s="2"/>
      <c r="P7550" s="5"/>
      <c r="Q7550" s="2"/>
      <c r="T7550" s="2"/>
    </row>
    <row r="7551" spans="3:20" x14ac:dyDescent="0.25">
      <c r="C7551" s="3"/>
      <c r="E7551" s="4"/>
      <c r="H7551" s="2"/>
      <c r="K7551" s="2"/>
      <c r="N7551" s="2"/>
      <c r="P7551" s="5"/>
      <c r="Q7551" s="2"/>
      <c r="T7551" s="2"/>
    </row>
    <row r="7552" spans="3:20" x14ac:dyDescent="0.25">
      <c r="C7552" s="3"/>
      <c r="E7552" s="4"/>
      <c r="H7552" s="2"/>
      <c r="K7552" s="2"/>
      <c r="N7552" s="2"/>
      <c r="P7552" s="5"/>
      <c r="Q7552" s="2"/>
      <c r="T7552" s="2"/>
    </row>
    <row r="7553" spans="3:20" x14ac:dyDescent="0.25">
      <c r="C7553" s="3"/>
      <c r="E7553" s="4"/>
      <c r="H7553" s="2"/>
      <c r="K7553" s="2"/>
      <c r="N7553" s="2"/>
      <c r="P7553" s="5"/>
      <c r="Q7553" s="2"/>
      <c r="T7553" s="2"/>
    </row>
    <row r="7554" spans="3:20" x14ac:dyDescent="0.25">
      <c r="C7554" s="3"/>
      <c r="E7554" s="4"/>
      <c r="H7554" s="2"/>
      <c r="K7554" s="2"/>
      <c r="N7554" s="2"/>
      <c r="P7554" s="5"/>
      <c r="Q7554" s="2"/>
      <c r="T7554" s="2"/>
    </row>
    <row r="7555" spans="3:20" x14ac:dyDescent="0.25">
      <c r="C7555" s="3"/>
      <c r="E7555" s="4"/>
      <c r="H7555" s="2"/>
      <c r="K7555" s="2"/>
      <c r="N7555" s="2"/>
      <c r="P7555" s="5"/>
      <c r="Q7555" s="2"/>
      <c r="T7555" s="2"/>
    </row>
    <row r="7556" spans="3:20" x14ac:dyDescent="0.25">
      <c r="C7556" s="3"/>
      <c r="E7556" s="4"/>
      <c r="H7556" s="2"/>
      <c r="K7556" s="2"/>
      <c r="N7556" s="2"/>
      <c r="P7556" s="5"/>
      <c r="Q7556" s="2"/>
      <c r="T7556" s="2"/>
    </row>
    <row r="7557" spans="3:20" x14ac:dyDescent="0.25">
      <c r="C7557" s="3"/>
      <c r="E7557" s="4"/>
      <c r="H7557" s="2"/>
      <c r="K7557" s="2"/>
      <c r="N7557" s="2"/>
      <c r="P7557" s="5"/>
      <c r="Q7557" s="2"/>
      <c r="T7557" s="2"/>
    </row>
    <row r="7558" spans="3:20" x14ac:dyDescent="0.25">
      <c r="C7558" s="3"/>
      <c r="E7558" s="4"/>
      <c r="H7558" s="2"/>
      <c r="K7558" s="2"/>
      <c r="N7558" s="2"/>
      <c r="P7558" s="5"/>
      <c r="Q7558" s="2"/>
      <c r="T7558" s="2"/>
    </row>
    <row r="7559" spans="3:20" x14ac:dyDescent="0.25">
      <c r="C7559" s="3"/>
      <c r="E7559" s="4"/>
      <c r="H7559" s="2"/>
      <c r="K7559" s="2"/>
      <c r="N7559" s="2"/>
      <c r="P7559" s="5"/>
      <c r="Q7559" s="2"/>
      <c r="T7559" s="2"/>
    </row>
    <row r="7560" spans="3:20" x14ac:dyDescent="0.25">
      <c r="C7560" s="3"/>
      <c r="E7560" s="4"/>
      <c r="H7560" s="2"/>
      <c r="K7560" s="2"/>
      <c r="N7560" s="2"/>
      <c r="P7560" s="5"/>
      <c r="Q7560" s="2"/>
      <c r="T7560" s="2"/>
    </row>
    <row r="7561" spans="3:20" x14ac:dyDescent="0.25">
      <c r="C7561" s="3"/>
      <c r="E7561" s="4"/>
      <c r="H7561" s="2"/>
      <c r="K7561" s="2"/>
      <c r="N7561" s="2"/>
      <c r="P7561" s="5"/>
      <c r="Q7561" s="2"/>
      <c r="T7561" s="2"/>
    </row>
    <row r="7562" spans="3:20" x14ac:dyDescent="0.25">
      <c r="C7562" s="3"/>
      <c r="E7562" s="4"/>
      <c r="H7562" s="2"/>
      <c r="K7562" s="2"/>
      <c r="N7562" s="2"/>
      <c r="P7562" s="5"/>
      <c r="Q7562" s="2"/>
      <c r="T7562" s="2"/>
    </row>
    <row r="7563" spans="3:20" x14ac:dyDescent="0.25">
      <c r="C7563" s="3"/>
      <c r="E7563" s="4"/>
      <c r="H7563" s="2"/>
      <c r="K7563" s="2"/>
      <c r="N7563" s="2"/>
      <c r="P7563" s="5"/>
      <c r="Q7563" s="2"/>
      <c r="T7563" s="2"/>
    </row>
    <row r="7564" spans="3:20" x14ac:dyDescent="0.25">
      <c r="C7564" s="3"/>
      <c r="E7564" s="4"/>
      <c r="H7564" s="2"/>
      <c r="K7564" s="2"/>
      <c r="N7564" s="2"/>
      <c r="P7564" s="5"/>
      <c r="Q7564" s="2"/>
      <c r="T7564" s="2"/>
    </row>
    <row r="7565" spans="3:20" x14ac:dyDescent="0.25">
      <c r="C7565" s="3"/>
      <c r="E7565" s="4"/>
      <c r="H7565" s="2"/>
      <c r="K7565" s="2"/>
      <c r="N7565" s="2"/>
      <c r="P7565" s="5"/>
      <c r="Q7565" s="2"/>
      <c r="T7565" s="2"/>
    </row>
    <row r="7566" spans="3:20" x14ac:dyDescent="0.25">
      <c r="C7566" s="3"/>
      <c r="E7566" s="4"/>
      <c r="H7566" s="2"/>
      <c r="K7566" s="2"/>
      <c r="N7566" s="2"/>
      <c r="P7566" s="5"/>
      <c r="Q7566" s="2"/>
      <c r="T7566" s="2"/>
    </row>
    <row r="7567" spans="3:20" x14ac:dyDescent="0.25">
      <c r="C7567" s="3"/>
      <c r="E7567" s="4"/>
      <c r="H7567" s="2"/>
      <c r="K7567" s="2"/>
      <c r="N7567" s="2"/>
      <c r="P7567" s="5"/>
      <c r="Q7567" s="2"/>
      <c r="T7567" s="2"/>
    </row>
    <row r="7568" spans="3:20" x14ac:dyDescent="0.25">
      <c r="C7568" s="3"/>
      <c r="E7568" s="4"/>
      <c r="H7568" s="2"/>
      <c r="K7568" s="2"/>
      <c r="N7568" s="2"/>
      <c r="P7568" s="5"/>
      <c r="Q7568" s="2"/>
      <c r="T7568" s="2"/>
    </row>
    <row r="7569" spans="3:20" x14ac:dyDescent="0.25">
      <c r="C7569" s="3"/>
      <c r="E7569" s="4"/>
      <c r="H7569" s="2"/>
      <c r="K7569" s="2"/>
      <c r="N7569" s="2"/>
      <c r="P7569" s="5"/>
      <c r="Q7569" s="2"/>
      <c r="T7569" s="2"/>
    </row>
    <row r="7570" spans="3:20" x14ac:dyDescent="0.25">
      <c r="C7570" s="3"/>
      <c r="E7570" s="4"/>
      <c r="H7570" s="2"/>
      <c r="K7570" s="2"/>
      <c r="N7570" s="2"/>
      <c r="P7570" s="5"/>
      <c r="Q7570" s="2"/>
      <c r="T7570" s="2"/>
    </row>
    <row r="7571" spans="3:20" x14ac:dyDescent="0.25">
      <c r="C7571" s="3"/>
      <c r="E7571" s="4"/>
      <c r="H7571" s="2"/>
      <c r="K7571" s="2"/>
      <c r="N7571" s="2"/>
      <c r="P7571" s="5"/>
      <c r="Q7571" s="2"/>
      <c r="T7571" s="2"/>
    </row>
    <row r="7572" spans="3:20" x14ac:dyDescent="0.25">
      <c r="C7572" s="3"/>
      <c r="E7572" s="4"/>
      <c r="H7572" s="2"/>
      <c r="K7572" s="2"/>
      <c r="N7572" s="2"/>
      <c r="P7572" s="5"/>
      <c r="Q7572" s="2"/>
      <c r="T7572" s="2"/>
    </row>
    <row r="7573" spans="3:20" x14ac:dyDescent="0.25">
      <c r="C7573" s="3"/>
      <c r="E7573" s="4"/>
      <c r="H7573" s="2"/>
      <c r="K7573" s="2"/>
      <c r="N7573" s="2"/>
      <c r="P7573" s="5"/>
      <c r="Q7573" s="2"/>
      <c r="T7573" s="2"/>
    </row>
    <row r="7574" spans="3:20" x14ac:dyDescent="0.25">
      <c r="C7574" s="3"/>
      <c r="E7574" s="4"/>
      <c r="H7574" s="2"/>
      <c r="K7574" s="2"/>
      <c r="N7574" s="2"/>
      <c r="P7574" s="5"/>
      <c r="Q7574" s="2"/>
      <c r="T7574" s="2"/>
    </row>
    <row r="7575" spans="3:20" x14ac:dyDescent="0.25">
      <c r="C7575" s="3"/>
      <c r="E7575" s="4"/>
      <c r="H7575" s="2"/>
      <c r="K7575" s="2"/>
      <c r="N7575" s="2"/>
      <c r="P7575" s="5"/>
      <c r="Q7575" s="2"/>
      <c r="T7575" s="2"/>
    </row>
    <row r="7576" spans="3:20" x14ac:dyDescent="0.25">
      <c r="C7576" s="3"/>
      <c r="E7576" s="4"/>
      <c r="H7576" s="2"/>
      <c r="K7576" s="2"/>
      <c r="N7576" s="2"/>
      <c r="P7576" s="5"/>
      <c r="Q7576" s="2"/>
      <c r="T7576" s="2"/>
    </row>
    <row r="7577" spans="3:20" x14ac:dyDescent="0.25">
      <c r="C7577" s="3"/>
      <c r="E7577" s="4"/>
      <c r="H7577" s="2"/>
      <c r="K7577" s="2"/>
      <c r="N7577" s="2"/>
      <c r="P7577" s="5"/>
      <c r="Q7577" s="2"/>
      <c r="T7577" s="2"/>
    </row>
    <row r="7578" spans="3:20" x14ac:dyDescent="0.25">
      <c r="C7578" s="3"/>
      <c r="E7578" s="4"/>
      <c r="H7578" s="2"/>
      <c r="K7578" s="2"/>
      <c r="N7578" s="2"/>
      <c r="P7578" s="5"/>
      <c r="Q7578" s="2"/>
      <c r="T7578" s="2"/>
    </row>
    <row r="7579" spans="3:20" x14ac:dyDescent="0.25">
      <c r="C7579" s="3"/>
      <c r="E7579" s="4"/>
      <c r="H7579" s="2"/>
      <c r="K7579" s="2"/>
      <c r="N7579" s="2"/>
      <c r="P7579" s="5"/>
      <c r="Q7579" s="2"/>
      <c r="T7579" s="2"/>
    </row>
    <row r="7580" spans="3:20" x14ac:dyDescent="0.25">
      <c r="C7580" s="3"/>
      <c r="E7580" s="4"/>
      <c r="H7580" s="2"/>
      <c r="K7580" s="2"/>
      <c r="N7580" s="2"/>
      <c r="P7580" s="5"/>
      <c r="Q7580" s="2"/>
      <c r="T7580" s="2"/>
    </row>
    <row r="7581" spans="3:20" x14ac:dyDescent="0.25">
      <c r="C7581" s="3"/>
      <c r="E7581" s="4"/>
      <c r="H7581" s="2"/>
      <c r="K7581" s="2"/>
      <c r="N7581" s="2"/>
      <c r="P7581" s="5"/>
      <c r="Q7581" s="2"/>
      <c r="T7581" s="2"/>
    </row>
    <row r="7582" spans="3:20" x14ac:dyDescent="0.25">
      <c r="C7582" s="3"/>
      <c r="E7582" s="4"/>
      <c r="H7582" s="2"/>
      <c r="K7582" s="2"/>
      <c r="N7582" s="2"/>
      <c r="P7582" s="5"/>
      <c r="Q7582" s="2"/>
      <c r="T7582" s="2"/>
    </row>
    <row r="7583" spans="3:20" x14ac:dyDescent="0.25">
      <c r="C7583" s="3"/>
      <c r="E7583" s="4"/>
      <c r="H7583" s="2"/>
      <c r="K7583" s="2"/>
      <c r="N7583" s="2"/>
      <c r="P7583" s="5"/>
      <c r="Q7583" s="2"/>
      <c r="T7583" s="2"/>
    </row>
    <row r="7584" spans="3:20" x14ac:dyDescent="0.25">
      <c r="C7584" s="3"/>
      <c r="E7584" s="4"/>
      <c r="H7584" s="2"/>
      <c r="K7584" s="2"/>
      <c r="N7584" s="2"/>
      <c r="P7584" s="5"/>
      <c r="Q7584" s="2"/>
      <c r="T7584" s="2"/>
    </row>
    <row r="7585" spans="3:20" x14ac:dyDescent="0.25">
      <c r="C7585" s="3"/>
      <c r="E7585" s="4"/>
      <c r="H7585" s="2"/>
      <c r="K7585" s="2"/>
      <c r="N7585" s="2"/>
      <c r="P7585" s="5"/>
      <c r="Q7585" s="2"/>
      <c r="T7585" s="2"/>
    </row>
    <row r="7586" spans="3:20" x14ac:dyDescent="0.25">
      <c r="C7586" s="3"/>
      <c r="E7586" s="4"/>
      <c r="H7586" s="2"/>
      <c r="K7586" s="2"/>
      <c r="N7586" s="2"/>
      <c r="P7586" s="5"/>
      <c r="Q7586" s="2"/>
      <c r="T7586" s="2"/>
    </row>
    <row r="7587" spans="3:20" x14ac:dyDescent="0.25">
      <c r="C7587" s="3"/>
      <c r="E7587" s="4"/>
      <c r="H7587" s="2"/>
      <c r="K7587" s="2"/>
      <c r="N7587" s="2"/>
      <c r="P7587" s="5"/>
      <c r="Q7587" s="2"/>
      <c r="T7587" s="2"/>
    </row>
    <row r="7588" spans="3:20" x14ac:dyDescent="0.25">
      <c r="C7588" s="3"/>
      <c r="E7588" s="4"/>
      <c r="H7588" s="2"/>
      <c r="K7588" s="2"/>
      <c r="N7588" s="2"/>
      <c r="P7588" s="5"/>
      <c r="Q7588" s="2"/>
      <c r="T7588" s="2"/>
    </row>
    <row r="7589" spans="3:20" x14ac:dyDescent="0.25">
      <c r="C7589" s="3"/>
      <c r="E7589" s="4"/>
      <c r="H7589" s="2"/>
      <c r="K7589" s="2"/>
      <c r="N7589" s="2"/>
      <c r="P7589" s="5"/>
      <c r="Q7589" s="2"/>
      <c r="T7589" s="2"/>
    </row>
    <row r="7590" spans="3:20" x14ac:dyDescent="0.25">
      <c r="C7590" s="3"/>
      <c r="E7590" s="4"/>
      <c r="H7590" s="2"/>
      <c r="K7590" s="2"/>
      <c r="N7590" s="2"/>
      <c r="P7590" s="5"/>
      <c r="Q7590" s="2"/>
      <c r="T7590" s="2"/>
    </row>
    <row r="7591" spans="3:20" x14ac:dyDescent="0.25">
      <c r="C7591" s="3"/>
      <c r="E7591" s="4"/>
      <c r="H7591" s="2"/>
      <c r="K7591" s="2"/>
      <c r="N7591" s="2"/>
      <c r="P7591" s="5"/>
      <c r="Q7591" s="2"/>
      <c r="T7591" s="2"/>
    </row>
    <row r="7592" spans="3:20" x14ac:dyDescent="0.25">
      <c r="C7592" s="3"/>
      <c r="E7592" s="4"/>
      <c r="H7592" s="2"/>
      <c r="K7592" s="2"/>
      <c r="N7592" s="2"/>
      <c r="P7592" s="5"/>
      <c r="Q7592" s="2"/>
      <c r="T7592" s="2"/>
    </row>
    <row r="7593" spans="3:20" x14ac:dyDescent="0.25">
      <c r="C7593" s="3"/>
      <c r="E7593" s="4"/>
      <c r="H7593" s="2"/>
      <c r="K7593" s="2"/>
      <c r="N7593" s="2"/>
      <c r="P7593" s="5"/>
      <c r="Q7593" s="2"/>
      <c r="T7593" s="2"/>
    </row>
    <row r="7594" spans="3:20" x14ac:dyDescent="0.25">
      <c r="C7594" s="3"/>
      <c r="E7594" s="4"/>
      <c r="H7594" s="2"/>
      <c r="K7594" s="2"/>
      <c r="N7594" s="2"/>
      <c r="P7594" s="5"/>
      <c r="Q7594" s="2"/>
      <c r="T7594" s="2"/>
    </row>
    <row r="7595" spans="3:20" x14ac:dyDescent="0.25">
      <c r="C7595" s="3"/>
      <c r="E7595" s="4"/>
      <c r="H7595" s="2"/>
      <c r="K7595" s="2"/>
      <c r="N7595" s="2"/>
      <c r="P7595" s="5"/>
      <c r="Q7595" s="2"/>
      <c r="T7595" s="2"/>
    </row>
    <row r="7596" spans="3:20" x14ac:dyDescent="0.25">
      <c r="C7596" s="3"/>
      <c r="E7596" s="4"/>
      <c r="H7596" s="2"/>
      <c r="K7596" s="2"/>
      <c r="N7596" s="2"/>
      <c r="P7596" s="5"/>
      <c r="Q7596" s="2"/>
      <c r="T7596" s="2"/>
    </row>
    <row r="7597" spans="3:20" x14ac:dyDescent="0.25">
      <c r="C7597" s="3"/>
      <c r="E7597" s="4"/>
      <c r="H7597" s="2"/>
      <c r="K7597" s="2"/>
      <c r="N7597" s="2"/>
      <c r="P7597" s="5"/>
      <c r="Q7597" s="2"/>
      <c r="T7597" s="2"/>
    </row>
    <row r="7598" spans="3:20" x14ac:dyDescent="0.25">
      <c r="C7598" s="3"/>
      <c r="E7598" s="4"/>
      <c r="H7598" s="2"/>
      <c r="K7598" s="2"/>
      <c r="N7598" s="2"/>
      <c r="P7598" s="5"/>
      <c r="Q7598" s="2"/>
      <c r="T7598" s="2"/>
    </row>
    <row r="7599" spans="3:20" x14ac:dyDescent="0.25">
      <c r="C7599" s="3"/>
      <c r="E7599" s="4"/>
      <c r="H7599" s="2"/>
      <c r="K7599" s="2"/>
      <c r="N7599" s="2"/>
      <c r="P7599" s="5"/>
      <c r="Q7599" s="2"/>
      <c r="T7599" s="2"/>
    </row>
    <row r="7600" spans="3:20" x14ac:dyDescent="0.25">
      <c r="C7600" s="3"/>
      <c r="E7600" s="4"/>
      <c r="H7600" s="2"/>
      <c r="K7600" s="2"/>
      <c r="N7600" s="2"/>
      <c r="P7600" s="5"/>
      <c r="Q7600" s="2"/>
      <c r="T7600" s="2"/>
    </row>
    <row r="7601" spans="3:20" x14ac:dyDescent="0.25">
      <c r="C7601" s="3"/>
      <c r="E7601" s="4"/>
      <c r="H7601" s="2"/>
      <c r="K7601" s="2"/>
      <c r="N7601" s="2"/>
      <c r="P7601" s="5"/>
      <c r="Q7601" s="2"/>
      <c r="T7601" s="2"/>
    </row>
    <row r="7602" spans="3:20" x14ac:dyDescent="0.25">
      <c r="C7602" s="3"/>
      <c r="E7602" s="4"/>
      <c r="H7602" s="2"/>
      <c r="K7602" s="2"/>
      <c r="N7602" s="2"/>
      <c r="P7602" s="5"/>
      <c r="Q7602" s="2"/>
      <c r="T7602" s="2"/>
    </row>
    <row r="7603" spans="3:20" x14ac:dyDescent="0.25">
      <c r="C7603" s="3"/>
      <c r="E7603" s="4"/>
      <c r="H7603" s="2"/>
      <c r="K7603" s="2"/>
      <c r="N7603" s="2"/>
      <c r="P7603" s="5"/>
      <c r="Q7603" s="2"/>
      <c r="T7603" s="2"/>
    </row>
    <row r="7604" spans="3:20" x14ac:dyDescent="0.25">
      <c r="C7604" s="3"/>
      <c r="E7604" s="4"/>
      <c r="H7604" s="2"/>
      <c r="K7604" s="2"/>
      <c r="N7604" s="2"/>
      <c r="P7604" s="5"/>
      <c r="Q7604" s="2"/>
      <c r="T7604" s="2"/>
    </row>
    <row r="7605" spans="3:20" x14ac:dyDescent="0.25">
      <c r="C7605" s="3"/>
      <c r="E7605" s="4"/>
      <c r="H7605" s="2"/>
      <c r="K7605" s="2"/>
      <c r="N7605" s="2"/>
      <c r="P7605" s="5"/>
      <c r="Q7605" s="2"/>
      <c r="T7605" s="2"/>
    </row>
    <row r="7606" spans="3:20" x14ac:dyDescent="0.25">
      <c r="C7606" s="3"/>
      <c r="E7606" s="4"/>
      <c r="H7606" s="2"/>
      <c r="K7606" s="2"/>
      <c r="N7606" s="2"/>
      <c r="P7606" s="5"/>
      <c r="Q7606" s="2"/>
      <c r="T7606" s="2"/>
    </row>
    <row r="7607" spans="3:20" x14ac:dyDescent="0.25">
      <c r="C7607" s="3"/>
      <c r="E7607" s="4"/>
      <c r="H7607" s="2"/>
      <c r="K7607" s="2"/>
      <c r="N7607" s="2"/>
      <c r="P7607" s="5"/>
      <c r="Q7607" s="2"/>
      <c r="T7607" s="2"/>
    </row>
    <row r="7608" spans="3:20" x14ac:dyDescent="0.25">
      <c r="C7608" s="3"/>
      <c r="E7608" s="4"/>
      <c r="H7608" s="2"/>
      <c r="K7608" s="2"/>
      <c r="N7608" s="2"/>
      <c r="P7608" s="5"/>
      <c r="Q7608" s="2"/>
      <c r="T7608" s="2"/>
    </row>
    <row r="7609" spans="3:20" x14ac:dyDescent="0.25">
      <c r="C7609" s="3"/>
      <c r="E7609" s="4"/>
      <c r="H7609" s="2"/>
      <c r="K7609" s="2"/>
      <c r="N7609" s="2"/>
      <c r="P7609" s="5"/>
      <c r="Q7609" s="2"/>
      <c r="T7609" s="2"/>
    </row>
    <row r="7610" spans="3:20" x14ac:dyDescent="0.25">
      <c r="C7610" s="3"/>
      <c r="E7610" s="4"/>
      <c r="H7610" s="2"/>
      <c r="K7610" s="2"/>
      <c r="N7610" s="2"/>
      <c r="P7610" s="5"/>
      <c r="Q7610" s="2"/>
      <c r="T7610" s="2"/>
    </row>
    <row r="7611" spans="3:20" x14ac:dyDescent="0.25">
      <c r="C7611" s="3"/>
      <c r="E7611" s="4"/>
      <c r="H7611" s="2"/>
      <c r="K7611" s="2"/>
      <c r="N7611" s="2"/>
      <c r="P7611" s="5"/>
      <c r="Q7611" s="2"/>
      <c r="T7611" s="2"/>
    </row>
    <row r="7612" spans="3:20" x14ac:dyDescent="0.25">
      <c r="C7612" s="3"/>
      <c r="E7612" s="4"/>
      <c r="H7612" s="2"/>
      <c r="K7612" s="2"/>
      <c r="N7612" s="2"/>
      <c r="P7612" s="5"/>
      <c r="Q7612" s="2"/>
      <c r="T7612" s="2"/>
    </row>
    <row r="7613" spans="3:20" x14ac:dyDescent="0.25">
      <c r="C7613" s="3"/>
      <c r="E7613" s="4"/>
      <c r="H7613" s="2"/>
      <c r="K7613" s="2"/>
      <c r="N7613" s="2"/>
      <c r="P7613" s="5"/>
      <c r="Q7613" s="2"/>
      <c r="T7613" s="2"/>
    </row>
    <row r="7614" spans="3:20" x14ac:dyDescent="0.25">
      <c r="C7614" s="3"/>
      <c r="E7614" s="4"/>
      <c r="H7614" s="2"/>
      <c r="K7614" s="2"/>
      <c r="N7614" s="2"/>
      <c r="P7614" s="5"/>
      <c r="Q7614" s="2"/>
      <c r="T7614" s="2"/>
    </row>
    <row r="7615" spans="3:20" x14ac:dyDescent="0.25">
      <c r="C7615" s="3"/>
      <c r="E7615" s="4"/>
      <c r="H7615" s="2"/>
      <c r="K7615" s="2"/>
      <c r="N7615" s="2"/>
      <c r="P7615" s="5"/>
      <c r="Q7615" s="2"/>
      <c r="T7615" s="2"/>
    </row>
    <row r="7616" spans="3:20" x14ac:dyDescent="0.25">
      <c r="C7616" s="3"/>
      <c r="E7616" s="4"/>
      <c r="H7616" s="2"/>
      <c r="K7616" s="2"/>
      <c r="N7616" s="2"/>
      <c r="P7616" s="5"/>
      <c r="Q7616" s="2"/>
      <c r="T7616" s="2"/>
    </row>
    <row r="7617" spans="3:20" x14ac:dyDescent="0.25">
      <c r="C7617" s="3"/>
      <c r="E7617" s="4"/>
      <c r="H7617" s="2"/>
      <c r="K7617" s="2"/>
      <c r="N7617" s="2"/>
      <c r="P7617" s="5"/>
      <c r="Q7617" s="2"/>
      <c r="T7617" s="2"/>
    </row>
    <row r="7618" spans="3:20" x14ac:dyDescent="0.25">
      <c r="C7618" s="3"/>
      <c r="E7618" s="4"/>
      <c r="H7618" s="2"/>
      <c r="K7618" s="2"/>
      <c r="N7618" s="2"/>
      <c r="P7618" s="5"/>
      <c r="Q7618" s="2"/>
      <c r="T7618" s="2"/>
    </row>
    <row r="7619" spans="3:20" x14ac:dyDescent="0.25">
      <c r="C7619" s="3"/>
      <c r="E7619" s="4"/>
      <c r="H7619" s="2"/>
      <c r="K7619" s="2"/>
      <c r="N7619" s="2"/>
      <c r="P7619" s="5"/>
      <c r="Q7619" s="2"/>
      <c r="T7619" s="2"/>
    </row>
    <row r="7620" spans="3:20" x14ac:dyDescent="0.25">
      <c r="C7620" s="3"/>
      <c r="E7620" s="4"/>
      <c r="H7620" s="2"/>
      <c r="K7620" s="2"/>
      <c r="N7620" s="2"/>
      <c r="P7620" s="5"/>
      <c r="Q7620" s="2"/>
      <c r="T7620" s="2"/>
    </row>
    <row r="7621" spans="3:20" x14ac:dyDescent="0.25">
      <c r="C7621" s="3"/>
      <c r="E7621" s="4"/>
      <c r="H7621" s="2"/>
      <c r="K7621" s="2"/>
      <c r="N7621" s="2"/>
      <c r="P7621" s="5"/>
      <c r="Q7621" s="2"/>
      <c r="T7621" s="2"/>
    </row>
    <row r="7622" spans="3:20" x14ac:dyDescent="0.25">
      <c r="C7622" s="3"/>
      <c r="E7622" s="4"/>
      <c r="H7622" s="2"/>
      <c r="K7622" s="2"/>
      <c r="N7622" s="2"/>
      <c r="P7622" s="5"/>
      <c r="Q7622" s="2"/>
      <c r="T7622" s="2"/>
    </row>
    <row r="7623" spans="3:20" x14ac:dyDescent="0.25">
      <c r="C7623" s="3"/>
      <c r="E7623" s="4"/>
      <c r="H7623" s="2"/>
      <c r="K7623" s="2"/>
      <c r="N7623" s="2"/>
      <c r="P7623" s="5"/>
      <c r="Q7623" s="2"/>
      <c r="T7623" s="2"/>
    </row>
    <row r="7624" spans="3:20" x14ac:dyDescent="0.25">
      <c r="C7624" s="3"/>
      <c r="E7624" s="4"/>
      <c r="H7624" s="2"/>
      <c r="K7624" s="2"/>
      <c r="N7624" s="2"/>
      <c r="P7624" s="5"/>
      <c r="Q7624" s="2"/>
      <c r="T7624" s="2"/>
    </row>
    <row r="7625" spans="3:20" x14ac:dyDescent="0.25">
      <c r="C7625" s="3"/>
      <c r="E7625" s="4"/>
      <c r="H7625" s="2"/>
      <c r="K7625" s="2"/>
      <c r="N7625" s="2"/>
      <c r="P7625" s="5"/>
      <c r="Q7625" s="2"/>
      <c r="T7625" s="2"/>
    </row>
    <row r="7626" spans="3:20" x14ac:dyDescent="0.25">
      <c r="C7626" s="3"/>
      <c r="E7626" s="4"/>
      <c r="H7626" s="2"/>
      <c r="K7626" s="2"/>
      <c r="N7626" s="2"/>
      <c r="P7626" s="5"/>
      <c r="Q7626" s="2"/>
      <c r="T7626" s="2"/>
    </row>
    <row r="7627" spans="3:20" x14ac:dyDescent="0.25">
      <c r="C7627" s="3"/>
      <c r="E7627" s="4"/>
      <c r="H7627" s="2"/>
      <c r="K7627" s="2"/>
      <c r="N7627" s="2"/>
      <c r="P7627" s="5"/>
      <c r="Q7627" s="2"/>
      <c r="T7627" s="2"/>
    </row>
    <row r="7628" spans="3:20" x14ac:dyDescent="0.25">
      <c r="C7628" s="3"/>
      <c r="E7628" s="4"/>
      <c r="H7628" s="2"/>
      <c r="K7628" s="2"/>
      <c r="N7628" s="2"/>
      <c r="P7628" s="5"/>
      <c r="Q7628" s="2"/>
      <c r="T7628" s="2"/>
    </row>
    <row r="7629" spans="3:20" x14ac:dyDescent="0.25">
      <c r="C7629" s="3"/>
      <c r="E7629" s="4"/>
      <c r="H7629" s="2"/>
      <c r="K7629" s="2"/>
      <c r="N7629" s="2"/>
      <c r="P7629" s="5"/>
      <c r="Q7629" s="2"/>
      <c r="T7629" s="2"/>
    </row>
    <row r="7630" spans="3:20" x14ac:dyDescent="0.25">
      <c r="C7630" s="3"/>
      <c r="E7630" s="4"/>
      <c r="H7630" s="2"/>
      <c r="K7630" s="2"/>
      <c r="N7630" s="2"/>
      <c r="P7630" s="5"/>
      <c r="Q7630" s="2"/>
      <c r="T7630" s="2"/>
    </row>
    <row r="7631" spans="3:20" x14ac:dyDescent="0.25">
      <c r="C7631" s="3"/>
      <c r="E7631" s="4"/>
      <c r="H7631" s="2"/>
      <c r="K7631" s="2"/>
      <c r="N7631" s="2"/>
      <c r="P7631" s="5"/>
      <c r="Q7631" s="2"/>
      <c r="T7631" s="2"/>
    </row>
    <row r="7632" spans="3:20" x14ac:dyDescent="0.25">
      <c r="C7632" s="3"/>
      <c r="E7632" s="4"/>
      <c r="H7632" s="2"/>
      <c r="K7632" s="2"/>
      <c r="N7632" s="2"/>
      <c r="P7632" s="5"/>
      <c r="Q7632" s="2"/>
      <c r="T7632" s="2"/>
    </row>
    <row r="7633" spans="3:20" x14ac:dyDescent="0.25">
      <c r="C7633" s="3"/>
      <c r="E7633" s="4"/>
      <c r="H7633" s="2"/>
      <c r="K7633" s="2"/>
      <c r="N7633" s="2"/>
      <c r="P7633" s="5"/>
      <c r="Q7633" s="2"/>
      <c r="T7633" s="2"/>
    </row>
    <row r="7634" spans="3:20" x14ac:dyDescent="0.25">
      <c r="C7634" s="3"/>
      <c r="E7634" s="4"/>
      <c r="H7634" s="2"/>
      <c r="K7634" s="2"/>
      <c r="N7634" s="2"/>
      <c r="P7634" s="5"/>
      <c r="Q7634" s="2"/>
      <c r="T7634" s="2"/>
    </row>
    <row r="7635" spans="3:20" x14ac:dyDescent="0.25">
      <c r="C7635" s="3"/>
      <c r="E7635" s="4"/>
      <c r="H7635" s="2"/>
      <c r="K7635" s="2"/>
      <c r="N7635" s="2"/>
      <c r="P7635" s="5"/>
      <c r="Q7635" s="2"/>
      <c r="T7635" s="2"/>
    </row>
    <row r="7636" spans="3:20" x14ac:dyDescent="0.25">
      <c r="C7636" s="3"/>
      <c r="E7636" s="4"/>
      <c r="H7636" s="2"/>
      <c r="K7636" s="2"/>
      <c r="N7636" s="2"/>
      <c r="P7636" s="5"/>
      <c r="Q7636" s="2"/>
      <c r="T7636" s="2"/>
    </row>
    <row r="7637" spans="3:20" x14ac:dyDescent="0.25">
      <c r="C7637" s="3"/>
      <c r="E7637" s="4"/>
      <c r="H7637" s="2"/>
      <c r="K7637" s="2"/>
      <c r="N7637" s="2"/>
      <c r="P7637" s="5"/>
      <c r="Q7637" s="2"/>
      <c r="T7637" s="2"/>
    </row>
    <row r="7638" spans="3:20" x14ac:dyDescent="0.25">
      <c r="C7638" s="3"/>
      <c r="E7638" s="4"/>
      <c r="H7638" s="2"/>
      <c r="K7638" s="2"/>
      <c r="N7638" s="2"/>
      <c r="P7638" s="5"/>
      <c r="Q7638" s="2"/>
      <c r="T7638" s="2"/>
    </row>
    <row r="7639" spans="3:20" x14ac:dyDescent="0.25">
      <c r="C7639" s="3"/>
      <c r="E7639" s="4"/>
      <c r="H7639" s="2"/>
      <c r="K7639" s="2"/>
      <c r="N7639" s="2"/>
      <c r="P7639" s="5"/>
      <c r="Q7639" s="2"/>
      <c r="T7639" s="2"/>
    </row>
    <row r="7640" spans="3:20" x14ac:dyDescent="0.25">
      <c r="C7640" s="3"/>
      <c r="E7640" s="4"/>
      <c r="H7640" s="2"/>
      <c r="K7640" s="2"/>
      <c r="N7640" s="2"/>
      <c r="P7640" s="5"/>
      <c r="Q7640" s="2"/>
      <c r="T7640" s="2"/>
    </row>
    <row r="7641" spans="3:20" x14ac:dyDescent="0.25">
      <c r="C7641" s="3"/>
      <c r="E7641" s="4"/>
      <c r="H7641" s="2"/>
      <c r="K7641" s="2"/>
      <c r="N7641" s="2"/>
      <c r="P7641" s="5"/>
      <c r="Q7641" s="2"/>
      <c r="T7641" s="2"/>
    </row>
    <row r="7642" spans="3:20" x14ac:dyDescent="0.25">
      <c r="C7642" s="3"/>
      <c r="E7642" s="4"/>
      <c r="H7642" s="2"/>
      <c r="K7642" s="2"/>
      <c r="N7642" s="2"/>
      <c r="P7642" s="5"/>
      <c r="Q7642" s="2"/>
      <c r="T7642" s="2"/>
    </row>
    <row r="7643" spans="3:20" x14ac:dyDescent="0.25">
      <c r="C7643" s="3"/>
      <c r="E7643" s="4"/>
      <c r="H7643" s="2"/>
      <c r="K7643" s="2"/>
      <c r="N7643" s="2"/>
      <c r="P7643" s="5"/>
      <c r="Q7643" s="2"/>
      <c r="T7643" s="2"/>
    </row>
    <row r="7644" spans="3:20" x14ac:dyDescent="0.25">
      <c r="C7644" s="3"/>
      <c r="E7644" s="4"/>
      <c r="H7644" s="2"/>
      <c r="K7644" s="2"/>
      <c r="N7644" s="2"/>
      <c r="P7644" s="5"/>
      <c r="Q7644" s="2"/>
      <c r="T7644" s="2"/>
    </row>
    <row r="7645" spans="3:20" x14ac:dyDescent="0.25">
      <c r="C7645" s="3"/>
      <c r="E7645" s="4"/>
      <c r="H7645" s="2"/>
      <c r="K7645" s="2"/>
      <c r="N7645" s="2"/>
      <c r="P7645" s="5"/>
      <c r="Q7645" s="2"/>
      <c r="T7645" s="2"/>
    </row>
    <row r="7646" spans="3:20" x14ac:dyDescent="0.25">
      <c r="C7646" s="3"/>
      <c r="E7646" s="4"/>
      <c r="H7646" s="2"/>
      <c r="K7646" s="2"/>
      <c r="N7646" s="2"/>
      <c r="P7646" s="5"/>
      <c r="Q7646" s="2"/>
      <c r="T7646" s="2"/>
    </row>
    <row r="7647" spans="3:20" x14ac:dyDescent="0.25">
      <c r="C7647" s="3"/>
      <c r="E7647" s="4"/>
      <c r="H7647" s="2"/>
      <c r="K7647" s="2"/>
      <c r="N7647" s="2"/>
      <c r="P7647" s="5"/>
      <c r="Q7647" s="2"/>
      <c r="T7647" s="2"/>
    </row>
    <row r="7648" spans="3:20" x14ac:dyDescent="0.25">
      <c r="C7648" s="3"/>
      <c r="E7648" s="4"/>
      <c r="H7648" s="2"/>
      <c r="K7648" s="2"/>
      <c r="N7648" s="2"/>
      <c r="P7648" s="5"/>
      <c r="Q7648" s="2"/>
      <c r="T7648" s="2"/>
    </row>
    <row r="7649" spans="3:20" x14ac:dyDescent="0.25">
      <c r="C7649" s="3"/>
      <c r="E7649" s="4"/>
      <c r="H7649" s="2"/>
      <c r="K7649" s="2"/>
      <c r="N7649" s="2"/>
      <c r="P7649" s="5"/>
      <c r="Q7649" s="2"/>
      <c r="T7649" s="2"/>
    </row>
    <row r="7650" spans="3:20" x14ac:dyDescent="0.25">
      <c r="C7650" s="3"/>
      <c r="E7650" s="4"/>
      <c r="H7650" s="2"/>
      <c r="K7650" s="2"/>
      <c r="N7650" s="2"/>
      <c r="P7650" s="5"/>
      <c r="Q7650" s="2"/>
      <c r="T7650" s="2"/>
    </row>
    <row r="7651" spans="3:20" x14ac:dyDescent="0.25">
      <c r="C7651" s="3"/>
      <c r="E7651" s="4"/>
      <c r="H7651" s="2"/>
      <c r="K7651" s="2"/>
      <c r="N7651" s="2"/>
      <c r="P7651" s="5"/>
      <c r="Q7651" s="2"/>
      <c r="T7651" s="2"/>
    </row>
    <row r="7652" spans="3:20" x14ac:dyDescent="0.25">
      <c r="C7652" s="3"/>
      <c r="E7652" s="4"/>
      <c r="H7652" s="2"/>
      <c r="K7652" s="2"/>
      <c r="N7652" s="2"/>
      <c r="P7652" s="5"/>
      <c r="Q7652" s="2"/>
      <c r="T7652" s="2"/>
    </row>
    <row r="7653" spans="3:20" x14ac:dyDescent="0.25">
      <c r="C7653" s="3"/>
      <c r="E7653" s="4"/>
      <c r="H7653" s="2"/>
      <c r="K7653" s="2"/>
      <c r="N7653" s="2"/>
      <c r="P7653" s="5"/>
      <c r="Q7653" s="2"/>
      <c r="T7653" s="2"/>
    </row>
    <row r="7654" spans="3:20" x14ac:dyDescent="0.25">
      <c r="C7654" s="3"/>
      <c r="E7654" s="4"/>
      <c r="H7654" s="2"/>
      <c r="K7654" s="2"/>
      <c r="N7654" s="2"/>
      <c r="P7654" s="5"/>
      <c r="Q7654" s="2"/>
      <c r="T7654" s="2"/>
    </row>
    <row r="7655" spans="3:20" x14ac:dyDescent="0.25">
      <c r="C7655" s="3"/>
      <c r="E7655" s="4"/>
      <c r="H7655" s="2"/>
      <c r="K7655" s="2"/>
      <c r="N7655" s="2"/>
      <c r="P7655" s="5"/>
      <c r="Q7655" s="2"/>
      <c r="T7655" s="2"/>
    </row>
    <row r="7656" spans="3:20" x14ac:dyDescent="0.25">
      <c r="C7656" s="3"/>
      <c r="E7656" s="4"/>
      <c r="H7656" s="2"/>
      <c r="K7656" s="2"/>
      <c r="N7656" s="2"/>
      <c r="P7656" s="5"/>
      <c r="Q7656" s="2"/>
      <c r="T7656" s="2"/>
    </row>
    <row r="7657" spans="3:20" x14ac:dyDescent="0.25">
      <c r="C7657" s="3"/>
      <c r="E7657" s="4"/>
      <c r="H7657" s="2"/>
      <c r="K7657" s="2"/>
      <c r="N7657" s="2"/>
      <c r="P7657" s="5"/>
      <c r="Q7657" s="2"/>
      <c r="T7657" s="2"/>
    </row>
    <row r="7658" spans="3:20" x14ac:dyDescent="0.25">
      <c r="C7658" s="3"/>
      <c r="E7658" s="4"/>
      <c r="H7658" s="2"/>
      <c r="K7658" s="2"/>
      <c r="N7658" s="2"/>
      <c r="P7658" s="5"/>
      <c r="Q7658" s="2"/>
      <c r="T7658" s="2"/>
    </row>
    <row r="7659" spans="3:20" x14ac:dyDescent="0.25">
      <c r="C7659" s="3"/>
      <c r="E7659" s="4"/>
      <c r="H7659" s="2"/>
      <c r="K7659" s="2"/>
      <c r="N7659" s="2"/>
      <c r="P7659" s="5"/>
      <c r="Q7659" s="2"/>
      <c r="T7659" s="2"/>
    </row>
    <row r="7660" spans="3:20" x14ac:dyDescent="0.25">
      <c r="C7660" s="3"/>
      <c r="E7660" s="4"/>
      <c r="H7660" s="2"/>
      <c r="K7660" s="2"/>
      <c r="N7660" s="2"/>
      <c r="P7660" s="5"/>
      <c r="Q7660" s="2"/>
      <c r="T7660" s="2"/>
    </row>
    <row r="7661" spans="3:20" x14ac:dyDescent="0.25">
      <c r="C7661" s="3"/>
      <c r="E7661" s="4"/>
      <c r="H7661" s="2"/>
      <c r="K7661" s="2"/>
      <c r="N7661" s="2"/>
      <c r="P7661" s="5"/>
      <c r="Q7661" s="2"/>
      <c r="T7661" s="2"/>
    </row>
    <row r="7662" spans="3:20" x14ac:dyDescent="0.25">
      <c r="C7662" s="3"/>
      <c r="E7662" s="4"/>
      <c r="H7662" s="2"/>
      <c r="K7662" s="2"/>
      <c r="N7662" s="2"/>
      <c r="P7662" s="5"/>
      <c r="Q7662" s="2"/>
      <c r="T7662" s="2"/>
    </row>
    <row r="7663" spans="3:20" x14ac:dyDescent="0.25">
      <c r="C7663" s="3"/>
      <c r="E7663" s="4"/>
      <c r="H7663" s="2"/>
      <c r="K7663" s="2"/>
      <c r="N7663" s="2"/>
      <c r="P7663" s="5"/>
      <c r="Q7663" s="2"/>
      <c r="T7663" s="2"/>
    </row>
    <row r="7664" spans="3:20" x14ac:dyDescent="0.25">
      <c r="C7664" s="3"/>
      <c r="E7664" s="4"/>
      <c r="H7664" s="2"/>
      <c r="K7664" s="2"/>
      <c r="N7664" s="2"/>
      <c r="P7664" s="5"/>
      <c r="Q7664" s="2"/>
      <c r="T7664" s="2"/>
    </row>
    <row r="7665" spans="3:20" x14ac:dyDescent="0.25">
      <c r="C7665" s="3"/>
      <c r="E7665" s="4"/>
      <c r="H7665" s="2"/>
      <c r="K7665" s="2"/>
      <c r="N7665" s="2"/>
      <c r="P7665" s="5"/>
      <c r="Q7665" s="2"/>
      <c r="T7665" s="2"/>
    </row>
    <row r="7666" spans="3:20" x14ac:dyDescent="0.25">
      <c r="C7666" s="3"/>
      <c r="E7666" s="4"/>
      <c r="H7666" s="2"/>
      <c r="K7666" s="2"/>
      <c r="N7666" s="2"/>
      <c r="P7666" s="5"/>
      <c r="Q7666" s="2"/>
      <c r="T7666" s="2"/>
    </row>
    <row r="7667" spans="3:20" x14ac:dyDescent="0.25">
      <c r="C7667" s="3"/>
      <c r="E7667" s="4"/>
      <c r="H7667" s="2"/>
      <c r="K7667" s="2"/>
      <c r="N7667" s="2"/>
      <c r="P7667" s="5"/>
      <c r="Q7667" s="2"/>
      <c r="T7667" s="2"/>
    </row>
    <row r="7668" spans="3:20" x14ac:dyDescent="0.25">
      <c r="C7668" s="3"/>
      <c r="E7668" s="4"/>
      <c r="H7668" s="2"/>
      <c r="K7668" s="2"/>
      <c r="N7668" s="2"/>
      <c r="P7668" s="5"/>
      <c r="Q7668" s="2"/>
      <c r="T7668" s="2"/>
    </row>
    <row r="7669" spans="3:20" x14ac:dyDescent="0.25">
      <c r="C7669" s="3"/>
      <c r="E7669" s="4"/>
      <c r="H7669" s="2"/>
      <c r="K7669" s="2"/>
      <c r="N7669" s="2"/>
      <c r="P7669" s="5"/>
      <c r="Q7669" s="2"/>
      <c r="T7669" s="2"/>
    </row>
    <row r="7670" spans="3:20" x14ac:dyDescent="0.25">
      <c r="C7670" s="3"/>
      <c r="E7670" s="4"/>
      <c r="H7670" s="2"/>
      <c r="K7670" s="2"/>
      <c r="N7670" s="2"/>
      <c r="P7670" s="5"/>
      <c r="Q7670" s="2"/>
      <c r="T7670" s="2"/>
    </row>
    <row r="7671" spans="3:20" x14ac:dyDescent="0.25">
      <c r="C7671" s="3"/>
      <c r="E7671" s="4"/>
      <c r="H7671" s="2"/>
      <c r="K7671" s="2"/>
      <c r="N7671" s="2"/>
      <c r="P7671" s="5"/>
      <c r="Q7671" s="2"/>
      <c r="T7671" s="2"/>
    </row>
    <row r="7672" spans="3:20" x14ac:dyDescent="0.25">
      <c r="C7672" s="3"/>
      <c r="E7672" s="4"/>
      <c r="H7672" s="2"/>
      <c r="K7672" s="2"/>
      <c r="N7672" s="2"/>
      <c r="P7672" s="5"/>
      <c r="Q7672" s="2"/>
      <c r="T7672" s="2"/>
    </row>
    <row r="7673" spans="3:20" x14ac:dyDescent="0.25">
      <c r="C7673" s="3"/>
      <c r="E7673" s="4"/>
      <c r="H7673" s="2"/>
      <c r="K7673" s="2"/>
      <c r="N7673" s="2"/>
      <c r="P7673" s="5"/>
      <c r="Q7673" s="2"/>
      <c r="T7673" s="2"/>
    </row>
    <row r="7674" spans="3:20" x14ac:dyDescent="0.25">
      <c r="C7674" s="3"/>
      <c r="E7674" s="4"/>
      <c r="H7674" s="2"/>
      <c r="K7674" s="2"/>
      <c r="N7674" s="2"/>
      <c r="P7674" s="5"/>
      <c r="Q7674" s="2"/>
      <c r="T7674" s="2"/>
    </row>
    <row r="7675" spans="3:20" x14ac:dyDescent="0.25">
      <c r="C7675" s="3"/>
      <c r="E7675" s="4"/>
      <c r="H7675" s="2"/>
      <c r="K7675" s="2"/>
      <c r="N7675" s="2"/>
      <c r="P7675" s="5"/>
      <c r="Q7675" s="2"/>
      <c r="T7675" s="2"/>
    </row>
    <row r="7676" spans="3:20" x14ac:dyDescent="0.25">
      <c r="C7676" s="3"/>
      <c r="E7676" s="4"/>
      <c r="H7676" s="2"/>
      <c r="K7676" s="2"/>
      <c r="N7676" s="2"/>
      <c r="P7676" s="5"/>
      <c r="Q7676" s="2"/>
      <c r="T7676" s="2"/>
    </row>
    <row r="7677" spans="3:20" x14ac:dyDescent="0.25">
      <c r="C7677" s="3"/>
      <c r="E7677" s="4"/>
      <c r="H7677" s="2"/>
      <c r="K7677" s="2"/>
      <c r="N7677" s="2"/>
      <c r="P7677" s="5"/>
      <c r="Q7677" s="2"/>
      <c r="T7677" s="2"/>
    </row>
    <row r="7678" spans="3:20" x14ac:dyDescent="0.25">
      <c r="C7678" s="3"/>
      <c r="E7678" s="4"/>
      <c r="H7678" s="2"/>
      <c r="K7678" s="2"/>
      <c r="N7678" s="2"/>
      <c r="P7678" s="5"/>
      <c r="Q7678" s="2"/>
      <c r="T7678" s="2"/>
    </row>
    <row r="7679" spans="3:20" x14ac:dyDescent="0.25">
      <c r="C7679" s="3"/>
      <c r="E7679" s="4"/>
      <c r="H7679" s="2"/>
      <c r="K7679" s="2"/>
      <c r="N7679" s="2"/>
      <c r="P7679" s="5"/>
      <c r="Q7679" s="2"/>
      <c r="T7679" s="2"/>
    </row>
    <row r="7680" spans="3:20" x14ac:dyDescent="0.25">
      <c r="C7680" s="3"/>
      <c r="E7680" s="4"/>
      <c r="H7680" s="2"/>
      <c r="K7680" s="2"/>
      <c r="N7680" s="2"/>
      <c r="P7680" s="5"/>
      <c r="Q7680" s="2"/>
      <c r="T7680" s="2"/>
    </row>
    <row r="7681" spans="3:20" x14ac:dyDescent="0.25">
      <c r="C7681" s="3"/>
      <c r="E7681" s="4"/>
      <c r="H7681" s="2"/>
      <c r="K7681" s="2"/>
      <c r="N7681" s="2"/>
      <c r="P7681" s="5"/>
      <c r="Q7681" s="2"/>
      <c r="T7681" s="2"/>
    </row>
    <row r="7682" spans="3:20" x14ac:dyDescent="0.25">
      <c r="C7682" s="3"/>
      <c r="E7682" s="4"/>
      <c r="H7682" s="2"/>
      <c r="K7682" s="2"/>
      <c r="N7682" s="2"/>
      <c r="P7682" s="5"/>
      <c r="Q7682" s="2"/>
      <c r="T7682" s="2"/>
    </row>
    <row r="7683" spans="3:20" x14ac:dyDescent="0.25">
      <c r="C7683" s="3"/>
      <c r="E7683" s="4"/>
      <c r="H7683" s="2"/>
      <c r="K7683" s="2"/>
      <c r="N7683" s="2"/>
      <c r="P7683" s="5"/>
      <c r="Q7683" s="2"/>
      <c r="T7683" s="2"/>
    </row>
    <row r="7684" spans="3:20" x14ac:dyDescent="0.25">
      <c r="C7684" s="3"/>
      <c r="E7684" s="4"/>
      <c r="H7684" s="2"/>
      <c r="K7684" s="2"/>
      <c r="N7684" s="2"/>
      <c r="P7684" s="5"/>
      <c r="Q7684" s="2"/>
      <c r="T7684" s="2"/>
    </row>
    <row r="7685" spans="3:20" x14ac:dyDescent="0.25">
      <c r="C7685" s="3"/>
      <c r="E7685" s="4"/>
      <c r="H7685" s="2"/>
      <c r="K7685" s="2"/>
      <c r="N7685" s="2"/>
      <c r="P7685" s="5"/>
      <c r="Q7685" s="2"/>
      <c r="T7685" s="2"/>
    </row>
    <row r="7686" spans="3:20" x14ac:dyDescent="0.25">
      <c r="C7686" s="3"/>
      <c r="E7686" s="4"/>
      <c r="H7686" s="2"/>
      <c r="K7686" s="2"/>
      <c r="N7686" s="2"/>
      <c r="P7686" s="5"/>
      <c r="Q7686" s="2"/>
      <c r="T7686" s="2"/>
    </row>
    <row r="7687" spans="3:20" x14ac:dyDescent="0.25">
      <c r="C7687" s="3"/>
      <c r="E7687" s="4"/>
      <c r="H7687" s="2"/>
      <c r="K7687" s="2"/>
      <c r="N7687" s="2"/>
      <c r="P7687" s="5"/>
      <c r="Q7687" s="2"/>
      <c r="T7687" s="2"/>
    </row>
    <row r="7688" spans="3:20" x14ac:dyDescent="0.25">
      <c r="C7688" s="3"/>
      <c r="E7688" s="4"/>
      <c r="H7688" s="2"/>
      <c r="K7688" s="2"/>
      <c r="N7688" s="2"/>
      <c r="P7688" s="5"/>
      <c r="Q7688" s="2"/>
      <c r="T7688" s="2"/>
    </row>
    <row r="7689" spans="3:20" x14ac:dyDescent="0.25">
      <c r="C7689" s="3"/>
      <c r="E7689" s="4"/>
      <c r="H7689" s="2"/>
      <c r="K7689" s="2"/>
      <c r="N7689" s="2"/>
      <c r="P7689" s="5"/>
      <c r="Q7689" s="2"/>
      <c r="T7689" s="2"/>
    </row>
    <row r="7690" spans="3:20" x14ac:dyDescent="0.25">
      <c r="C7690" s="3"/>
      <c r="E7690" s="4"/>
      <c r="H7690" s="2"/>
      <c r="K7690" s="2"/>
      <c r="N7690" s="2"/>
      <c r="P7690" s="5"/>
      <c r="Q7690" s="2"/>
      <c r="T7690" s="2"/>
    </row>
    <row r="7691" spans="3:20" x14ac:dyDescent="0.25">
      <c r="C7691" s="3"/>
      <c r="E7691" s="4"/>
      <c r="H7691" s="2"/>
      <c r="K7691" s="2"/>
      <c r="N7691" s="2"/>
      <c r="P7691" s="5"/>
      <c r="Q7691" s="2"/>
      <c r="T7691" s="2"/>
    </row>
    <row r="7692" spans="3:20" x14ac:dyDescent="0.25">
      <c r="C7692" s="3"/>
      <c r="E7692" s="4"/>
      <c r="H7692" s="2"/>
      <c r="K7692" s="2"/>
      <c r="N7692" s="2"/>
      <c r="P7692" s="5"/>
      <c r="Q7692" s="2"/>
      <c r="T7692" s="2"/>
    </row>
    <row r="7693" spans="3:20" x14ac:dyDescent="0.25">
      <c r="C7693" s="3"/>
      <c r="E7693" s="4"/>
      <c r="H7693" s="2"/>
      <c r="K7693" s="2"/>
      <c r="N7693" s="2"/>
      <c r="P7693" s="5"/>
      <c r="Q7693" s="2"/>
      <c r="T7693" s="2"/>
    </row>
    <row r="7694" spans="3:20" x14ac:dyDescent="0.25">
      <c r="C7694" s="3"/>
      <c r="E7694" s="4"/>
      <c r="H7694" s="2"/>
      <c r="K7694" s="2"/>
      <c r="N7694" s="2"/>
      <c r="P7694" s="5"/>
      <c r="Q7694" s="2"/>
      <c r="T7694" s="2"/>
    </row>
    <row r="7695" spans="3:20" x14ac:dyDescent="0.25">
      <c r="C7695" s="3"/>
      <c r="E7695" s="4"/>
      <c r="H7695" s="2"/>
      <c r="K7695" s="2"/>
      <c r="N7695" s="2"/>
      <c r="P7695" s="5"/>
      <c r="Q7695" s="2"/>
      <c r="T7695" s="2"/>
    </row>
    <row r="7696" spans="3:20" x14ac:dyDescent="0.25">
      <c r="C7696" s="3"/>
      <c r="E7696" s="4"/>
      <c r="H7696" s="2"/>
      <c r="K7696" s="2"/>
      <c r="N7696" s="2"/>
      <c r="P7696" s="5"/>
      <c r="Q7696" s="2"/>
      <c r="T7696" s="2"/>
    </row>
    <row r="7697" spans="3:20" x14ac:dyDescent="0.25">
      <c r="C7697" s="3"/>
      <c r="E7697" s="4"/>
      <c r="H7697" s="2"/>
      <c r="K7697" s="2"/>
      <c r="N7697" s="2"/>
      <c r="P7697" s="5"/>
      <c r="Q7697" s="2"/>
      <c r="T7697" s="2"/>
    </row>
    <row r="7698" spans="3:20" x14ac:dyDescent="0.25">
      <c r="C7698" s="3"/>
      <c r="E7698" s="4"/>
      <c r="H7698" s="2"/>
      <c r="K7698" s="2"/>
      <c r="N7698" s="2"/>
      <c r="P7698" s="5"/>
      <c r="Q7698" s="2"/>
      <c r="T7698" s="2"/>
    </row>
    <row r="7699" spans="3:20" x14ac:dyDescent="0.25">
      <c r="C7699" s="3"/>
      <c r="E7699" s="4"/>
      <c r="H7699" s="2"/>
      <c r="K7699" s="2"/>
      <c r="N7699" s="2"/>
      <c r="P7699" s="5"/>
      <c r="Q7699" s="2"/>
      <c r="T7699" s="2"/>
    </row>
    <row r="7700" spans="3:20" x14ac:dyDescent="0.25">
      <c r="C7700" s="3"/>
      <c r="E7700" s="4"/>
      <c r="H7700" s="2"/>
      <c r="K7700" s="2"/>
      <c r="N7700" s="2"/>
      <c r="P7700" s="5"/>
      <c r="Q7700" s="2"/>
      <c r="T7700" s="2"/>
    </row>
    <row r="7701" spans="3:20" x14ac:dyDescent="0.25">
      <c r="C7701" s="3"/>
      <c r="E7701" s="4"/>
      <c r="H7701" s="2"/>
      <c r="K7701" s="2"/>
      <c r="N7701" s="2"/>
      <c r="P7701" s="5"/>
      <c r="Q7701" s="2"/>
      <c r="T7701" s="2"/>
    </row>
    <row r="7702" spans="3:20" x14ac:dyDescent="0.25">
      <c r="C7702" s="3"/>
      <c r="E7702" s="4"/>
      <c r="H7702" s="2"/>
      <c r="K7702" s="2"/>
      <c r="N7702" s="2"/>
      <c r="P7702" s="5"/>
      <c r="Q7702" s="2"/>
      <c r="T7702" s="2"/>
    </row>
    <row r="7703" spans="3:20" x14ac:dyDescent="0.25">
      <c r="C7703" s="3"/>
      <c r="E7703" s="4"/>
      <c r="H7703" s="2"/>
      <c r="K7703" s="2"/>
      <c r="N7703" s="2"/>
      <c r="P7703" s="5"/>
      <c r="Q7703" s="2"/>
      <c r="T7703" s="2"/>
    </row>
    <row r="7704" spans="3:20" x14ac:dyDescent="0.25">
      <c r="C7704" s="3"/>
      <c r="E7704" s="4"/>
      <c r="H7704" s="2"/>
      <c r="K7704" s="2"/>
      <c r="N7704" s="2"/>
      <c r="P7704" s="5"/>
      <c r="Q7704" s="2"/>
      <c r="T7704" s="2"/>
    </row>
    <row r="7705" spans="3:20" x14ac:dyDescent="0.25">
      <c r="C7705" s="3"/>
      <c r="E7705" s="4"/>
      <c r="H7705" s="2"/>
      <c r="K7705" s="2"/>
      <c r="N7705" s="2"/>
      <c r="P7705" s="5"/>
      <c r="Q7705" s="2"/>
      <c r="T7705" s="2"/>
    </row>
    <row r="7706" spans="3:20" x14ac:dyDescent="0.25">
      <c r="C7706" s="3"/>
      <c r="E7706" s="4"/>
      <c r="H7706" s="2"/>
      <c r="K7706" s="2"/>
      <c r="N7706" s="2"/>
      <c r="P7706" s="5"/>
      <c r="Q7706" s="2"/>
      <c r="T7706" s="2"/>
    </row>
    <row r="7707" spans="3:20" x14ac:dyDescent="0.25">
      <c r="C7707" s="3"/>
      <c r="E7707" s="4"/>
      <c r="H7707" s="2"/>
      <c r="K7707" s="2"/>
      <c r="N7707" s="2"/>
      <c r="P7707" s="5"/>
      <c r="Q7707" s="2"/>
      <c r="T7707" s="2"/>
    </row>
    <row r="7708" spans="3:20" x14ac:dyDescent="0.25">
      <c r="C7708" s="3"/>
      <c r="E7708" s="4"/>
      <c r="H7708" s="2"/>
      <c r="K7708" s="2"/>
      <c r="N7708" s="2"/>
      <c r="P7708" s="5"/>
      <c r="Q7708" s="2"/>
      <c r="T7708" s="2"/>
    </row>
    <row r="7709" spans="3:20" x14ac:dyDescent="0.25">
      <c r="C7709" s="3"/>
      <c r="E7709" s="4"/>
      <c r="H7709" s="2"/>
      <c r="K7709" s="2"/>
      <c r="N7709" s="2"/>
      <c r="P7709" s="5"/>
      <c r="Q7709" s="2"/>
      <c r="T7709" s="2"/>
    </row>
    <row r="7710" spans="3:20" x14ac:dyDescent="0.25">
      <c r="C7710" s="3"/>
      <c r="E7710" s="4"/>
      <c r="H7710" s="2"/>
      <c r="K7710" s="2"/>
      <c r="N7710" s="2"/>
      <c r="P7710" s="5"/>
      <c r="Q7710" s="2"/>
      <c r="T7710" s="2"/>
    </row>
    <row r="7711" spans="3:20" x14ac:dyDescent="0.25">
      <c r="C7711" s="3"/>
      <c r="E7711" s="4"/>
      <c r="H7711" s="2"/>
      <c r="K7711" s="2"/>
      <c r="N7711" s="2"/>
      <c r="P7711" s="5"/>
      <c r="Q7711" s="2"/>
      <c r="T7711" s="2"/>
    </row>
    <row r="7712" spans="3:20" x14ac:dyDescent="0.25">
      <c r="C7712" s="3"/>
      <c r="E7712" s="4"/>
      <c r="H7712" s="2"/>
      <c r="K7712" s="2"/>
      <c r="N7712" s="2"/>
      <c r="P7712" s="5"/>
      <c r="Q7712" s="2"/>
      <c r="T7712" s="2"/>
    </row>
    <row r="7713" spans="3:20" x14ac:dyDescent="0.25">
      <c r="C7713" s="3"/>
      <c r="E7713" s="4"/>
      <c r="H7713" s="2"/>
      <c r="K7713" s="2"/>
      <c r="N7713" s="2"/>
      <c r="P7713" s="5"/>
      <c r="Q7713" s="2"/>
      <c r="T7713" s="2"/>
    </row>
    <row r="7714" spans="3:20" x14ac:dyDescent="0.25">
      <c r="C7714" s="3"/>
      <c r="E7714" s="4"/>
      <c r="H7714" s="2"/>
      <c r="K7714" s="2"/>
      <c r="N7714" s="2"/>
      <c r="P7714" s="5"/>
      <c r="Q7714" s="2"/>
      <c r="T7714" s="2"/>
    </row>
    <row r="7715" spans="3:20" x14ac:dyDescent="0.25">
      <c r="C7715" s="3"/>
      <c r="E7715" s="4"/>
      <c r="H7715" s="2"/>
      <c r="K7715" s="2"/>
      <c r="N7715" s="2"/>
      <c r="P7715" s="5"/>
      <c r="Q7715" s="2"/>
      <c r="T7715" s="2"/>
    </row>
    <row r="7716" spans="3:20" x14ac:dyDescent="0.25">
      <c r="C7716" s="3"/>
      <c r="E7716" s="4"/>
      <c r="H7716" s="2"/>
      <c r="K7716" s="2"/>
      <c r="N7716" s="2"/>
      <c r="P7716" s="5"/>
      <c r="Q7716" s="2"/>
      <c r="T7716" s="2"/>
    </row>
    <row r="7717" spans="3:20" x14ac:dyDescent="0.25">
      <c r="C7717" s="3"/>
      <c r="E7717" s="4"/>
      <c r="H7717" s="2"/>
      <c r="K7717" s="2"/>
      <c r="N7717" s="2"/>
      <c r="P7717" s="5"/>
      <c r="Q7717" s="2"/>
      <c r="T7717" s="2"/>
    </row>
    <row r="7718" spans="3:20" x14ac:dyDescent="0.25">
      <c r="C7718" s="3"/>
      <c r="E7718" s="4"/>
      <c r="H7718" s="2"/>
      <c r="K7718" s="2"/>
      <c r="N7718" s="2"/>
      <c r="P7718" s="5"/>
      <c r="Q7718" s="2"/>
      <c r="T7718" s="2"/>
    </row>
    <row r="7719" spans="3:20" x14ac:dyDescent="0.25">
      <c r="C7719" s="3"/>
      <c r="E7719" s="4"/>
      <c r="H7719" s="2"/>
      <c r="K7719" s="2"/>
      <c r="N7719" s="2"/>
      <c r="P7719" s="5"/>
      <c r="Q7719" s="2"/>
      <c r="T7719" s="2"/>
    </row>
    <row r="7720" spans="3:20" x14ac:dyDescent="0.25">
      <c r="C7720" s="3"/>
      <c r="E7720" s="4"/>
      <c r="H7720" s="2"/>
      <c r="K7720" s="2"/>
      <c r="N7720" s="2"/>
      <c r="P7720" s="5"/>
      <c r="Q7720" s="2"/>
      <c r="T7720" s="2"/>
    </row>
    <row r="7721" spans="3:20" x14ac:dyDescent="0.25">
      <c r="C7721" s="3"/>
      <c r="E7721" s="4"/>
      <c r="H7721" s="2"/>
      <c r="K7721" s="2"/>
      <c r="N7721" s="2"/>
      <c r="P7721" s="5"/>
      <c r="Q7721" s="2"/>
      <c r="T7721" s="2"/>
    </row>
    <row r="7722" spans="3:20" x14ac:dyDescent="0.25">
      <c r="C7722" s="3"/>
      <c r="E7722" s="4"/>
      <c r="H7722" s="2"/>
      <c r="K7722" s="2"/>
      <c r="N7722" s="2"/>
      <c r="P7722" s="5"/>
      <c r="Q7722" s="2"/>
      <c r="T7722" s="2"/>
    </row>
    <row r="7723" spans="3:20" x14ac:dyDescent="0.25">
      <c r="C7723" s="3"/>
      <c r="E7723" s="4"/>
      <c r="H7723" s="2"/>
      <c r="K7723" s="2"/>
      <c r="N7723" s="2"/>
      <c r="P7723" s="5"/>
      <c r="Q7723" s="2"/>
      <c r="T7723" s="2"/>
    </row>
    <row r="7724" spans="3:20" x14ac:dyDescent="0.25">
      <c r="C7724" s="3"/>
      <c r="E7724" s="4"/>
      <c r="H7724" s="2"/>
      <c r="K7724" s="2"/>
      <c r="N7724" s="2"/>
      <c r="P7724" s="5"/>
      <c r="Q7724" s="2"/>
      <c r="T7724" s="2"/>
    </row>
    <row r="7725" spans="3:20" x14ac:dyDescent="0.25">
      <c r="C7725" s="3"/>
      <c r="E7725" s="4"/>
      <c r="H7725" s="2"/>
      <c r="K7725" s="2"/>
      <c r="N7725" s="2"/>
      <c r="P7725" s="5"/>
      <c r="Q7725" s="2"/>
      <c r="T7725" s="2"/>
    </row>
    <row r="7726" spans="3:20" x14ac:dyDescent="0.25">
      <c r="C7726" s="3"/>
      <c r="E7726" s="4"/>
      <c r="H7726" s="2"/>
      <c r="K7726" s="2"/>
      <c r="N7726" s="2"/>
      <c r="P7726" s="5"/>
      <c r="Q7726" s="2"/>
      <c r="T7726" s="2"/>
    </row>
    <row r="7727" spans="3:20" x14ac:dyDescent="0.25">
      <c r="C7727" s="3"/>
      <c r="E7727" s="4"/>
      <c r="H7727" s="2"/>
      <c r="K7727" s="2"/>
      <c r="N7727" s="2"/>
      <c r="P7727" s="5"/>
      <c r="Q7727" s="2"/>
      <c r="T7727" s="2"/>
    </row>
    <row r="7728" spans="3:20" x14ac:dyDescent="0.25">
      <c r="C7728" s="3"/>
      <c r="E7728" s="4"/>
      <c r="H7728" s="2"/>
      <c r="K7728" s="2"/>
      <c r="N7728" s="2"/>
      <c r="P7728" s="5"/>
      <c r="Q7728" s="2"/>
      <c r="T7728" s="2"/>
    </row>
    <row r="7729" spans="3:20" x14ac:dyDescent="0.25">
      <c r="C7729" s="3"/>
      <c r="E7729" s="4"/>
      <c r="H7729" s="2"/>
      <c r="K7729" s="2"/>
      <c r="N7729" s="2"/>
      <c r="P7729" s="5"/>
      <c r="Q7729" s="2"/>
      <c r="T7729" s="2"/>
    </row>
    <row r="7730" spans="3:20" x14ac:dyDescent="0.25">
      <c r="C7730" s="3"/>
      <c r="E7730" s="4"/>
      <c r="H7730" s="2"/>
      <c r="K7730" s="2"/>
      <c r="N7730" s="2"/>
      <c r="P7730" s="5"/>
      <c r="Q7730" s="2"/>
      <c r="T7730" s="2"/>
    </row>
    <row r="7731" spans="3:20" x14ac:dyDescent="0.25">
      <c r="C7731" s="3"/>
      <c r="E7731" s="4"/>
      <c r="H7731" s="2"/>
      <c r="K7731" s="2"/>
      <c r="N7731" s="2"/>
      <c r="P7731" s="5"/>
      <c r="Q7731" s="2"/>
      <c r="T7731" s="2"/>
    </row>
    <row r="7732" spans="3:20" x14ac:dyDescent="0.25">
      <c r="C7732" s="3"/>
      <c r="E7732" s="4"/>
      <c r="H7732" s="2"/>
      <c r="K7732" s="2"/>
      <c r="N7732" s="2"/>
      <c r="P7732" s="5"/>
      <c r="Q7732" s="2"/>
      <c r="T7732" s="2"/>
    </row>
    <row r="7733" spans="3:20" x14ac:dyDescent="0.25">
      <c r="C7733" s="3"/>
      <c r="E7733" s="4"/>
      <c r="H7733" s="2"/>
      <c r="K7733" s="2"/>
      <c r="N7733" s="2"/>
      <c r="P7733" s="5"/>
      <c r="Q7733" s="2"/>
      <c r="T7733" s="2"/>
    </row>
    <row r="7734" spans="3:20" x14ac:dyDescent="0.25">
      <c r="C7734" s="3"/>
      <c r="E7734" s="4"/>
      <c r="H7734" s="2"/>
      <c r="K7734" s="2"/>
      <c r="N7734" s="2"/>
      <c r="P7734" s="5"/>
      <c r="Q7734" s="2"/>
      <c r="T7734" s="2"/>
    </row>
    <row r="7735" spans="3:20" x14ac:dyDescent="0.25">
      <c r="C7735" s="3"/>
      <c r="E7735" s="4"/>
      <c r="H7735" s="2"/>
      <c r="K7735" s="2"/>
      <c r="N7735" s="2"/>
      <c r="P7735" s="5"/>
      <c r="Q7735" s="2"/>
      <c r="T7735" s="2"/>
    </row>
    <row r="7736" spans="3:20" x14ac:dyDescent="0.25">
      <c r="C7736" s="3"/>
      <c r="E7736" s="4"/>
      <c r="H7736" s="2"/>
      <c r="K7736" s="2"/>
      <c r="N7736" s="2"/>
      <c r="P7736" s="5"/>
      <c r="Q7736" s="2"/>
      <c r="T7736" s="2"/>
    </row>
    <row r="7737" spans="3:20" x14ac:dyDescent="0.25">
      <c r="C7737" s="3"/>
      <c r="E7737" s="4"/>
      <c r="H7737" s="2"/>
      <c r="K7737" s="2"/>
      <c r="N7737" s="2"/>
      <c r="P7737" s="5"/>
      <c r="Q7737" s="2"/>
      <c r="T7737" s="2"/>
    </row>
    <row r="7738" spans="3:20" x14ac:dyDescent="0.25">
      <c r="C7738" s="3"/>
      <c r="E7738" s="4"/>
      <c r="H7738" s="2"/>
      <c r="K7738" s="2"/>
      <c r="N7738" s="2"/>
      <c r="P7738" s="5"/>
      <c r="Q7738" s="2"/>
      <c r="T7738" s="2"/>
    </row>
    <row r="7739" spans="3:20" x14ac:dyDescent="0.25">
      <c r="C7739" s="3"/>
      <c r="E7739" s="4"/>
      <c r="H7739" s="2"/>
      <c r="K7739" s="2"/>
      <c r="N7739" s="2"/>
      <c r="P7739" s="5"/>
      <c r="Q7739" s="2"/>
      <c r="T7739" s="2"/>
    </row>
    <row r="7740" spans="3:20" x14ac:dyDescent="0.25">
      <c r="C7740" s="3"/>
      <c r="E7740" s="4"/>
      <c r="H7740" s="2"/>
      <c r="K7740" s="2"/>
      <c r="N7740" s="2"/>
      <c r="P7740" s="5"/>
      <c r="Q7740" s="2"/>
      <c r="T7740" s="2"/>
    </row>
    <row r="7741" spans="3:20" x14ac:dyDescent="0.25">
      <c r="C7741" s="3"/>
      <c r="E7741" s="4"/>
      <c r="H7741" s="2"/>
      <c r="K7741" s="2"/>
      <c r="N7741" s="2"/>
      <c r="P7741" s="5"/>
      <c r="Q7741" s="2"/>
      <c r="T7741" s="2"/>
    </row>
    <row r="7742" spans="3:20" x14ac:dyDescent="0.25">
      <c r="C7742" s="3"/>
      <c r="E7742" s="4"/>
      <c r="H7742" s="2"/>
      <c r="K7742" s="2"/>
      <c r="N7742" s="2"/>
      <c r="P7742" s="5"/>
      <c r="Q7742" s="2"/>
      <c r="T7742" s="2"/>
    </row>
    <row r="7743" spans="3:20" x14ac:dyDescent="0.25">
      <c r="C7743" s="3"/>
      <c r="E7743" s="4"/>
      <c r="H7743" s="2"/>
      <c r="K7743" s="2"/>
      <c r="N7743" s="2"/>
      <c r="P7743" s="5"/>
      <c r="Q7743" s="2"/>
      <c r="T7743" s="2"/>
    </row>
    <row r="7744" spans="3:20" x14ac:dyDescent="0.25">
      <c r="C7744" s="3"/>
      <c r="E7744" s="4"/>
      <c r="H7744" s="2"/>
      <c r="K7744" s="2"/>
      <c r="N7744" s="2"/>
      <c r="P7744" s="5"/>
      <c r="Q7744" s="2"/>
      <c r="T7744" s="2"/>
    </row>
    <row r="7745" spans="3:20" x14ac:dyDescent="0.25">
      <c r="C7745" s="3"/>
      <c r="E7745" s="4"/>
      <c r="H7745" s="2"/>
      <c r="K7745" s="2"/>
      <c r="N7745" s="2"/>
      <c r="P7745" s="5"/>
      <c r="Q7745" s="2"/>
      <c r="T7745" s="2"/>
    </row>
    <row r="7746" spans="3:20" x14ac:dyDescent="0.25">
      <c r="C7746" s="3"/>
      <c r="E7746" s="4"/>
      <c r="H7746" s="2"/>
      <c r="K7746" s="2"/>
      <c r="N7746" s="2"/>
      <c r="P7746" s="5"/>
      <c r="Q7746" s="2"/>
      <c r="T7746" s="2"/>
    </row>
    <row r="7747" spans="3:20" x14ac:dyDescent="0.25">
      <c r="C7747" s="3"/>
      <c r="E7747" s="4"/>
      <c r="H7747" s="2"/>
      <c r="K7747" s="2"/>
      <c r="N7747" s="2"/>
      <c r="P7747" s="5"/>
      <c r="Q7747" s="2"/>
      <c r="T7747" s="2"/>
    </row>
    <row r="7748" spans="3:20" x14ac:dyDescent="0.25">
      <c r="C7748" s="3"/>
      <c r="E7748" s="4"/>
      <c r="H7748" s="2"/>
      <c r="K7748" s="2"/>
      <c r="N7748" s="2"/>
      <c r="P7748" s="5"/>
      <c r="Q7748" s="2"/>
      <c r="T7748" s="2"/>
    </row>
    <row r="7749" spans="3:20" x14ac:dyDescent="0.25">
      <c r="C7749" s="3"/>
      <c r="E7749" s="4"/>
      <c r="H7749" s="2"/>
      <c r="K7749" s="2"/>
      <c r="N7749" s="2"/>
      <c r="P7749" s="5"/>
      <c r="Q7749" s="2"/>
      <c r="T7749" s="2"/>
    </row>
    <row r="7750" spans="3:20" x14ac:dyDescent="0.25">
      <c r="C7750" s="3"/>
      <c r="E7750" s="4"/>
      <c r="H7750" s="2"/>
      <c r="K7750" s="2"/>
      <c r="N7750" s="2"/>
      <c r="P7750" s="5"/>
      <c r="Q7750" s="2"/>
      <c r="T7750" s="2"/>
    </row>
    <row r="7751" spans="3:20" x14ac:dyDescent="0.25">
      <c r="C7751" s="3"/>
      <c r="E7751" s="4"/>
      <c r="H7751" s="2"/>
      <c r="K7751" s="2"/>
      <c r="N7751" s="2"/>
      <c r="P7751" s="5"/>
      <c r="Q7751" s="2"/>
      <c r="T7751" s="2"/>
    </row>
    <row r="7752" spans="3:20" x14ac:dyDescent="0.25">
      <c r="C7752" s="3"/>
      <c r="E7752" s="4"/>
      <c r="H7752" s="2"/>
      <c r="K7752" s="2"/>
      <c r="N7752" s="2"/>
      <c r="P7752" s="5"/>
      <c r="Q7752" s="2"/>
      <c r="T7752" s="2"/>
    </row>
    <row r="7753" spans="3:20" x14ac:dyDescent="0.25">
      <c r="C7753" s="3"/>
      <c r="E7753" s="4"/>
      <c r="H7753" s="2"/>
      <c r="K7753" s="2"/>
      <c r="N7753" s="2"/>
      <c r="P7753" s="5"/>
      <c r="Q7753" s="2"/>
      <c r="T7753" s="2"/>
    </row>
    <row r="7754" spans="3:20" x14ac:dyDescent="0.25">
      <c r="C7754" s="3"/>
      <c r="E7754" s="4"/>
      <c r="H7754" s="2"/>
      <c r="K7754" s="2"/>
      <c r="N7754" s="2"/>
      <c r="P7754" s="5"/>
      <c r="Q7754" s="2"/>
      <c r="T7754" s="2"/>
    </row>
    <row r="7755" spans="3:20" x14ac:dyDescent="0.25">
      <c r="C7755" s="3"/>
      <c r="E7755" s="4"/>
      <c r="H7755" s="2"/>
      <c r="K7755" s="2"/>
      <c r="N7755" s="2"/>
      <c r="P7755" s="5"/>
      <c r="Q7755" s="2"/>
      <c r="T7755" s="2"/>
    </row>
    <row r="7756" spans="3:20" x14ac:dyDescent="0.25">
      <c r="C7756" s="3"/>
      <c r="E7756" s="4"/>
      <c r="H7756" s="2"/>
      <c r="K7756" s="2"/>
      <c r="N7756" s="2"/>
      <c r="P7756" s="5"/>
      <c r="Q7756" s="2"/>
      <c r="T7756" s="2"/>
    </row>
    <row r="7757" spans="3:20" x14ac:dyDescent="0.25">
      <c r="C7757" s="3"/>
      <c r="E7757" s="4"/>
      <c r="H7757" s="2"/>
      <c r="K7757" s="2"/>
      <c r="N7757" s="2"/>
      <c r="P7757" s="5"/>
      <c r="Q7757" s="2"/>
      <c r="T7757" s="2"/>
    </row>
    <row r="7758" spans="3:20" x14ac:dyDescent="0.25">
      <c r="C7758" s="3"/>
      <c r="E7758" s="4"/>
      <c r="H7758" s="2"/>
      <c r="K7758" s="2"/>
      <c r="N7758" s="2"/>
      <c r="P7758" s="5"/>
      <c r="Q7758" s="2"/>
      <c r="T7758" s="2"/>
    </row>
    <row r="7759" spans="3:20" x14ac:dyDescent="0.25">
      <c r="C7759" s="3"/>
      <c r="E7759" s="4"/>
      <c r="H7759" s="2"/>
      <c r="K7759" s="2"/>
      <c r="N7759" s="2"/>
      <c r="P7759" s="5"/>
      <c r="Q7759" s="2"/>
      <c r="T7759" s="2"/>
    </row>
    <row r="7760" spans="3:20" x14ac:dyDescent="0.25">
      <c r="C7760" s="3"/>
      <c r="E7760" s="4"/>
      <c r="H7760" s="2"/>
      <c r="K7760" s="2"/>
      <c r="N7760" s="2"/>
      <c r="P7760" s="5"/>
      <c r="Q7760" s="2"/>
      <c r="T7760" s="2"/>
    </row>
    <row r="7761" spans="3:20" x14ac:dyDescent="0.25">
      <c r="C7761" s="3"/>
      <c r="E7761" s="4"/>
      <c r="H7761" s="2"/>
      <c r="K7761" s="2"/>
      <c r="N7761" s="2"/>
      <c r="P7761" s="5"/>
      <c r="Q7761" s="2"/>
      <c r="T7761" s="2"/>
    </row>
    <row r="7762" spans="3:20" x14ac:dyDescent="0.25">
      <c r="C7762" s="3"/>
      <c r="E7762" s="4"/>
      <c r="H7762" s="2"/>
      <c r="K7762" s="2"/>
      <c r="N7762" s="2"/>
      <c r="P7762" s="5"/>
      <c r="Q7762" s="2"/>
      <c r="T7762" s="2"/>
    </row>
    <row r="7763" spans="3:20" x14ac:dyDescent="0.25">
      <c r="C7763" s="3"/>
      <c r="E7763" s="4"/>
      <c r="H7763" s="2"/>
      <c r="K7763" s="2"/>
      <c r="N7763" s="2"/>
      <c r="P7763" s="5"/>
      <c r="Q7763" s="2"/>
      <c r="T7763" s="2"/>
    </row>
    <row r="7764" spans="3:20" x14ac:dyDescent="0.25">
      <c r="C7764" s="3"/>
      <c r="E7764" s="4"/>
      <c r="H7764" s="2"/>
      <c r="K7764" s="2"/>
      <c r="N7764" s="2"/>
      <c r="P7764" s="5"/>
      <c r="Q7764" s="2"/>
      <c r="T7764" s="2"/>
    </row>
    <row r="7765" spans="3:20" x14ac:dyDescent="0.25">
      <c r="C7765" s="3"/>
      <c r="E7765" s="4"/>
      <c r="H7765" s="2"/>
      <c r="K7765" s="2"/>
      <c r="N7765" s="2"/>
      <c r="P7765" s="5"/>
      <c r="Q7765" s="2"/>
      <c r="T7765" s="2"/>
    </row>
    <row r="7766" spans="3:20" x14ac:dyDescent="0.25">
      <c r="C7766" s="3"/>
      <c r="E7766" s="4"/>
      <c r="H7766" s="2"/>
      <c r="K7766" s="2"/>
      <c r="N7766" s="2"/>
      <c r="P7766" s="5"/>
      <c r="Q7766" s="2"/>
      <c r="T7766" s="2"/>
    </row>
    <row r="7767" spans="3:20" x14ac:dyDescent="0.25">
      <c r="C7767" s="3"/>
      <c r="E7767" s="4"/>
      <c r="H7767" s="2"/>
      <c r="K7767" s="2"/>
      <c r="N7767" s="2"/>
      <c r="P7767" s="5"/>
      <c r="Q7767" s="2"/>
      <c r="T7767" s="2"/>
    </row>
    <row r="7768" spans="3:20" x14ac:dyDescent="0.25">
      <c r="C7768" s="3"/>
      <c r="E7768" s="4"/>
      <c r="H7768" s="2"/>
      <c r="K7768" s="2"/>
      <c r="N7768" s="2"/>
      <c r="P7768" s="5"/>
      <c r="Q7768" s="2"/>
      <c r="T7768" s="2"/>
    </row>
    <row r="7769" spans="3:20" x14ac:dyDescent="0.25">
      <c r="C7769" s="3"/>
      <c r="E7769" s="4"/>
      <c r="H7769" s="2"/>
      <c r="K7769" s="2"/>
      <c r="N7769" s="2"/>
      <c r="P7769" s="5"/>
      <c r="Q7769" s="2"/>
      <c r="T7769" s="2"/>
    </row>
    <row r="7770" spans="3:20" x14ac:dyDescent="0.25">
      <c r="C7770" s="3"/>
      <c r="E7770" s="4"/>
      <c r="H7770" s="2"/>
      <c r="K7770" s="2"/>
      <c r="N7770" s="2"/>
      <c r="P7770" s="5"/>
      <c r="Q7770" s="2"/>
      <c r="T7770" s="2"/>
    </row>
    <row r="7771" spans="3:20" x14ac:dyDescent="0.25">
      <c r="C7771" s="3"/>
      <c r="E7771" s="4"/>
      <c r="H7771" s="2"/>
      <c r="K7771" s="2"/>
      <c r="N7771" s="2"/>
      <c r="P7771" s="5"/>
      <c r="Q7771" s="2"/>
      <c r="T7771" s="2"/>
    </row>
    <row r="7772" spans="3:20" x14ac:dyDescent="0.25">
      <c r="C7772" s="3"/>
      <c r="E7772" s="4"/>
      <c r="H7772" s="2"/>
      <c r="K7772" s="2"/>
      <c r="N7772" s="2"/>
      <c r="P7772" s="5"/>
      <c r="Q7772" s="2"/>
      <c r="T7772" s="2"/>
    </row>
    <row r="7773" spans="3:20" x14ac:dyDescent="0.25">
      <c r="C7773" s="3"/>
      <c r="E7773" s="4"/>
      <c r="H7773" s="2"/>
      <c r="K7773" s="2"/>
      <c r="N7773" s="2"/>
      <c r="P7773" s="5"/>
      <c r="Q7773" s="2"/>
      <c r="T7773" s="2"/>
    </row>
    <row r="7774" spans="3:20" x14ac:dyDescent="0.25">
      <c r="C7774" s="3"/>
      <c r="E7774" s="4"/>
      <c r="H7774" s="2"/>
      <c r="K7774" s="2"/>
      <c r="N7774" s="2"/>
      <c r="P7774" s="5"/>
      <c r="Q7774" s="2"/>
      <c r="T7774" s="2"/>
    </row>
    <row r="7775" spans="3:20" x14ac:dyDescent="0.25">
      <c r="C7775" s="3"/>
      <c r="E7775" s="4"/>
      <c r="H7775" s="2"/>
      <c r="K7775" s="2"/>
      <c r="N7775" s="2"/>
      <c r="P7775" s="5"/>
      <c r="Q7775" s="2"/>
      <c r="T7775" s="2"/>
    </row>
    <row r="7776" spans="3:20" x14ac:dyDescent="0.25">
      <c r="C7776" s="3"/>
      <c r="E7776" s="4"/>
      <c r="H7776" s="2"/>
      <c r="K7776" s="2"/>
      <c r="N7776" s="2"/>
      <c r="P7776" s="5"/>
      <c r="Q7776" s="2"/>
      <c r="T7776" s="2"/>
    </row>
    <row r="7777" spans="3:20" x14ac:dyDescent="0.25">
      <c r="C7777" s="3"/>
      <c r="E7777" s="4"/>
      <c r="H7777" s="2"/>
      <c r="K7777" s="2"/>
      <c r="N7777" s="2"/>
      <c r="P7777" s="5"/>
      <c r="Q7777" s="2"/>
      <c r="T7777" s="2"/>
    </row>
    <row r="7778" spans="3:20" x14ac:dyDescent="0.25">
      <c r="C7778" s="3"/>
      <c r="E7778" s="4"/>
      <c r="H7778" s="2"/>
      <c r="K7778" s="2"/>
      <c r="N7778" s="2"/>
      <c r="P7778" s="5"/>
      <c r="Q7778" s="2"/>
      <c r="T7778" s="2"/>
    </row>
    <row r="7779" spans="3:20" x14ac:dyDescent="0.25">
      <c r="C7779" s="3"/>
      <c r="E7779" s="4"/>
      <c r="H7779" s="2"/>
      <c r="K7779" s="2"/>
      <c r="N7779" s="2"/>
      <c r="P7779" s="5"/>
      <c r="Q7779" s="2"/>
      <c r="T7779" s="2"/>
    </row>
    <row r="7780" spans="3:20" x14ac:dyDescent="0.25">
      <c r="C7780" s="3"/>
      <c r="E7780" s="4"/>
      <c r="H7780" s="2"/>
      <c r="K7780" s="2"/>
      <c r="N7780" s="2"/>
      <c r="P7780" s="5"/>
      <c r="Q7780" s="2"/>
      <c r="T7780" s="2"/>
    </row>
    <row r="7781" spans="3:20" x14ac:dyDescent="0.25">
      <c r="C7781" s="3"/>
      <c r="E7781" s="4"/>
      <c r="H7781" s="2"/>
      <c r="K7781" s="2"/>
      <c r="N7781" s="2"/>
      <c r="P7781" s="5"/>
      <c r="Q7781" s="2"/>
      <c r="T7781" s="2"/>
    </row>
    <row r="7782" spans="3:20" x14ac:dyDescent="0.25">
      <c r="C7782" s="3"/>
      <c r="E7782" s="4"/>
      <c r="H7782" s="2"/>
      <c r="K7782" s="2"/>
      <c r="N7782" s="2"/>
      <c r="P7782" s="5"/>
      <c r="Q7782" s="2"/>
      <c r="T7782" s="2"/>
    </row>
    <row r="7783" spans="3:20" x14ac:dyDescent="0.25">
      <c r="C7783" s="3"/>
      <c r="E7783" s="4"/>
      <c r="H7783" s="2"/>
      <c r="K7783" s="2"/>
      <c r="N7783" s="2"/>
      <c r="P7783" s="5"/>
      <c r="Q7783" s="2"/>
      <c r="T7783" s="2"/>
    </row>
    <row r="7784" spans="3:20" x14ac:dyDescent="0.25">
      <c r="C7784" s="3"/>
      <c r="E7784" s="4"/>
      <c r="H7784" s="2"/>
      <c r="K7784" s="2"/>
      <c r="N7784" s="2"/>
      <c r="P7784" s="5"/>
      <c r="Q7784" s="2"/>
      <c r="T7784" s="2"/>
    </row>
    <row r="7785" spans="3:20" x14ac:dyDescent="0.25">
      <c r="C7785" s="3"/>
      <c r="E7785" s="4"/>
      <c r="H7785" s="2"/>
      <c r="K7785" s="2"/>
      <c r="N7785" s="2"/>
      <c r="P7785" s="5"/>
      <c r="Q7785" s="2"/>
      <c r="T7785" s="2"/>
    </row>
    <row r="7786" spans="3:20" x14ac:dyDescent="0.25">
      <c r="C7786" s="3"/>
      <c r="E7786" s="4"/>
      <c r="H7786" s="2"/>
      <c r="K7786" s="2"/>
      <c r="N7786" s="2"/>
      <c r="P7786" s="5"/>
      <c r="Q7786" s="2"/>
      <c r="T7786" s="2"/>
    </row>
    <row r="7787" spans="3:20" x14ac:dyDescent="0.25">
      <c r="C7787" s="3"/>
      <c r="E7787" s="4"/>
      <c r="H7787" s="2"/>
      <c r="K7787" s="2"/>
      <c r="N7787" s="2"/>
      <c r="P7787" s="5"/>
      <c r="Q7787" s="2"/>
      <c r="T7787" s="2"/>
    </row>
    <row r="7788" spans="3:20" x14ac:dyDescent="0.25">
      <c r="C7788" s="3"/>
      <c r="E7788" s="4"/>
      <c r="H7788" s="2"/>
      <c r="K7788" s="2"/>
      <c r="N7788" s="2"/>
      <c r="P7788" s="5"/>
      <c r="Q7788" s="2"/>
      <c r="T7788" s="2"/>
    </row>
    <row r="7789" spans="3:20" x14ac:dyDescent="0.25">
      <c r="C7789" s="3"/>
      <c r="E7789" s="4"/>
      <c r="H7789" s="2"/>
      <c r="K7789" s="2"/>
      <c r="N7789" s="2"/>
      <c r="P7789" s="5"/>
      <c r="Q7789" s="2"/>
      <c r="T7789" s="2"/>
    </row>
    <row r="7790" spans="3:20" x14ac:dyDescent="0.25">
      <c r="C7790" s="3"/>
      <c r="E7790" s="4"/>
      <c r="H7790" s="2"/>
      <c r="K7790" s="2"/>
      <c r="N7790" s="2"/>
      <c r="P7790" s="5"/>
      <c r="Q7790" s="2"/>
      <c r="T7790" s="2"/>
    </row>
    <row r="7791" spans="3:20" x14ac:dyDescent="0.25">
      <c r="C7791" s="3"/>
      <c r="E7791" s="4"/>
      <c r="H7791" s="2"/>
      <c r="K7791" s="2"/>
      <c r="N7791" s="2"/>
      <c r="P7791" s="5"/>
      <c r="Q7791" s="2"/>
      <c r="T7791" s="2"/>
    </row>
    <row r="7792" spans="3:20" x14ac:dyDescent="0.25">
      <c r="C7792" s="3"/>
      <c r="E7792" s="4"/>
      <c r="H7792" s="2"/>
      <c r="K7792" s="2"/>
      <c r="N7792" s="2"/>
      <c r="P7792" s="5"/>
      <c r="Q7792" s="2"/>
      <c r="T7792" s="2"/>
    </row>
    <row r="7793" spans="3:20" x14ac:dyDescent="0.25">
      <c r="C7793" s="3"/>
      <c r="E7793" s="4"/>
      <c r="H7793" s="2"/>
      <c r="K7793" s="2"/>
      <c r="N7793" s="2"/>
      <c r="P7793" s="5"/>
      <c r="Q7793" s="2"/>
      <c r="T7793" s="2"/>
    </row>
    <row r="7794" spans="3:20" x14ac:dyDescent="0.25">
      <c r="C7794" s="3"/>
      <c r="E7794" s="4"/>
      <c r="H7794" s="2"/>
      <c r="K7794" s="2"/>
      <c r="N7794" s="2"/>
      <c r="P7794" s="5"/>
      <c r="Q7794" s="2"/>
      <c r="T7794" s="2"/>
    </row>
    <row r="7795" spans="3:20" x14ac:dyDescent="0.25">
      <c r="C7795" s="3"/>
      <c r="E7795" s="4"/>
      <c r="H7795" s="2"/>
      <c r="K7795" s="2"/>
      <c r="N7795" s="2"/>
      <c r="P7795" s="5"/>
      <c r="Q7795" s="2"/>
      <c r="T7795" s="2"/>
    </row>
    <row r="7796" spans="3:20" x14ac:dyDescent="0.25">
      <c r="C7796" s="3"/>
      <c r="E7796" s="4"/>
      <c r="H7796" s="2"/>
      <c r="K7796" s="2"/>
      <c r="N7796" s="2"/>
      <c r="P7796" s="5"/>
      <c r="Q7796" s="2"/>
      <c r="T7796" s="2"/>
    </row>
    <row r="7797" spans="3:20" x14ac:dyDescent="0.25">
      <c r="C7797" s="3"/>
      <c r="E7797" s="4"/>
      <c r="H7797" s="2"/>
      <c r="K7797" s="2"/>
      <c r="N7797" s="2"/>
      <c r="P7797" s="5"/>
      <c r="Q7797" s="2"/>
      <c r="T7797" s="2"/>
    </row>
    <row r="7798" spans="3:20" x14ac:dyDescent="0.25">
      <c r="C7798" s="3"/>
      <c r="E7798" s="4"/>
      <c r="H7798" s="2"/>
      <c r="K7798" s="2"/>
      <c r="N7798" s="2"/>
      <c r="P7798" s="5"/>
      <c r="Q7798" s="2"/>
      <c r="T7798" s="2"/>
    </row>
    <row r="7799" spans="3:20" x14ac:dyDescent="0.25">
      <c r="C7799" s="3"/>
      <c r="E7799" s="4"/>
      <c r="H7799" s="2"/>
      <c r="K7799" s="2"/>
      <c r="N7799" s="2"/>
      <c r="P7799" s="5"/>
      <c r="Q7799" s="2"/>
      <c r="T7799" s="2"/>
    </row>
    <row r="7800" spans="3:20" x14ac:dyDescent="0.25">
      <c r="C7800" s="3"/>
      <c r="E7800" s="4"/>
      <c r="H7800" s="2"/>
      <c r="K7800" s="2"/>
      <c r="N7800" s="2"/>
      <c r="P7800" s="5"/>
      <c r="Q7800" s="2"/>
      <c r="T7800" s="2"/>
    </row>
    <row r="7801" spans="3:20" x14ac:dyDescent="0.25">
      <c r="C7801" s="3"/>
      <c r="E7801" s="4"/>
      <c r="H7801" s="2"/>
      <c r="K7801" s="2"/>
      <c r="N7801" s="2"/>
      <c r="P7801" s="5"/>
      <c r="Q7801" s="2"/>
      <c r="T7801" s="2"/>
    </row>
    <row r="7802" spans="3:20" x14ac:dyDescent="0.25">
      <c r="C7802" s="3"/>
      <c r="E7802" s="4"/>
      <c r="H7802" s="2"/>
      <c r="K7802" s="2"/>
      <c r="N7802" s="2"/>
      <c r="P7802" s="5"/>
      <c r="Q7802" s="2"/>
      <c r="T7802" s="2"/>
    </row>
    <row r="7803" spans="3:20" x14ac:dyDescent="0.25">
      <c r="C7803" s="3"/>
      <c r="E7803" s="4"/>
      <c r="H7803" s="2"/>
      <c r="K7803" s="2"/>
      <c r="N7803" s="2"/>
      <c r="P7803" s="5"/>
      <c r="Q7803" s="2"/>
      <c r="T7803" s="2"/>
    </row>
    <row r="7804" spans="3:20" x14ac:dyDescent="0.25">
      <c r="C7804" s="3"/>
      <c r="E7804" s="4"/>
      <c r="H7804" s="2"/>
      <c r="K7804" s="2"/>
      <c r="N7804" s="2"/>
      <c r="P7804" s="5"/>
      <c r="Q7804" s="2"/>
      <c r="T7804" s="2"/>
    </row>
    <row r="7805" spans="3:20" x14ac:dyDescent="0.25">
      <c r="C7805" s="3"/>
      <c r="E7805" s="4"/>
      <c r="H7805" s="2"/>
      <c r="K7805" s="2"/>
      <c r="N7805" s="2"/>
      <c r="P7805" s="5"/>
      <c r="Q7805" s="2"/>
      <c r="T7805" s="2"/>
    </row>
    <row r="7806" spans="3:20" x14ac:dyDescent="0.25">
      <c r="C7806" s="3"/>
      <c r="E7806" s="4"/>
      <c r="H7806" s="2"/>
      <c r="K7806" s="2"/>
      <c r="N7806" s="2"/>
      <c r="P7806" s="5"/>
      <c r="Q7806" s="2"/>
      <c r="T7806" s="2"/>
    </row>
    <row r="7807" spans="3:20" x14ac:dyDescent="0.25">
      <c r="C7807" s="3"/>
      <c r="E7807" s="4"/>
      <c r="H7807" s="2"/>
      <c r="K7807" s="2"/>
      <c r="N7807" s="2"/>
      <c r="P7807" s="5"/>
      <c r="Q7807" s="2"/>
      <c r="T7807" s="2"/>
    </row>
    <row r="7808" spans="3:20" x14ac:dyDescent="0.25">
      <c r="C7808" s="3"/>
      <c r="E7808" s="4"/>
      <c r="H7808" s="2"/>
      <c r="K7808" s="2"/>
      <c r="N7808" s="2"/>
      <c r="P7808" s="5"/>
      <c r="Q7808" s="2"/>
      <c r="T7808" s="2"/>
    </row>
    <row r="7809" spans="3:20" x14ac:dyDescent="0.25">
      <c r="C7809" s="3"/>
      <c r="E7809" s="4"/>
      <c r="H7809" s="2"/>
      <c r="K7809" s="2"/>
      <c r="N7809" s="2"/>
      <c r="P7809" s="5"/>
      <c r="Q7809" s="2"/>
      <c r="T7809" s="2"/>
    </row>
    <row r="7810" spans="3:20" x14ac:dyDescent="0.25">
      <c r="C7810" s="3"/>
      <c r="E7810" s="4"/>
      <c r="H7810" s="2"/>
      <c r="K7810" s="2"/>
      <c r="N7810" s="2"/>
      <c r="P7810" s="5"/>
      <c r="Q7810" s="2"/>
      <c r="T7810" s="2"/>
    </row>
    <row r="7811" spans="3:20" x14ac:dyDescent="0.25">
      <c r="C7811" s="3"/>
      <c r="E7811" s="4"/>
      <c r="H7811" s="2"/>
      <c r="K7811" s="2"/>
      <c r="N7811" s="2"/>
      <c r="P7811" s="5"/>
      <c r="Q7811" s="2"/>
      <c r="T7811" s="2"/>
    </row>
    <row r="7812" spans="3:20" x14ac:dyDescent="0.25">
      <c r="C7812" s="3"/>
      <c r="E7812" s="4"/>
      <c r="H7812" s="2"/>
      <c r="K7812" s="2"/>
      <c r="N7812" s="2"/>
      <c r="P7812" s="5"/>
      <c r="Q7812" s="2"/>
      <c r="T7812" s="2"/>
    </row>
    <row r="7813" spans="3:20" x14ac:dyDescent="0.25">
      <c r="C7813" s="3"/>
      <c r="E7813" s="4"/>
      <c r="H7813" s="2"/>
      <c r="K7813" s="2"/>
      <c r="N7813" s="2"/>
      <c r="P7813" s="5"/>
      <c r="Q7813" s="2"/>
      <c r="T7813" s="2"/>
    </row>
    <row r="7814" spans="3:20" x14ac:dyDescent="0.25">
      <c r="C7814" s="3"/>
      <c r="E7814" s="4"/>
      <c r="H7814" s="2"/>
      <c r="K7814" s="2"/>
      <c r="N7814" s="2"/>
      <c r="P7814" s="5"/>
      <c r="Q7814" s="2"/>
      <c r="T7814" s="2"/>
    </row>
    <row r="7815" spans="3:20" x14ac:dyDescent="0.25">
      <c r="C7815" s="3"/>
      <c r="E7815" s="4"/>
      <c r="H7815" s="2"/>
      <c r="K7815" s="2"/>
      <c r="N7815" s="2"/>
      <c r="P7815" s="5"/>
      <c r="Q7815" s="2"/>
      <c r="T7815" s="2"/>
    </row>
    <row r="7816" spans="3:20" x14ac:dyDescent="0.25">
      <c r="C7816" s="3"/>
      <c r="E7816" s="4"/>
      <c r="H7816" s="2"/>
      <c r="K7816" s="2"/>
      <c r="N7816" s="2"/>
      <c r="P7816" s="5"/>
      <c r="Q7816" s="2"/>
      <c r="T7816" s="2"/>
    </row>
    <row r="7817" spans="3:20" x14ac:dyDescent="0.25">
      <c r="C7817" s="3"/>
      <c r="E7817" s="4"/>
      <c r="H7817" s="2"/>
      <c r="K7817" s="2"/>
      <c r="N7817" s="2"/>
      <c r="P7817" s="5"/>
      <c r="Q7817" s="2"/>
      <c r="T7817" s="2"/>
    </row>
    <row r="7818" spans="3:20" x14ac:dyDescent="0.25">
      <c r="C7818" s="3"/>
      <c r="E7818" s="4"/>
      <c r="H7818" s="2"/>
      <c r="K7818" s="2"/>
      <c r="N7818" s="2"/>
      <c r="P7818" s="5"/>
      <c r="Q7818" s="2"/>
      <c r="T7818" s="2"/>
    </row>
    <row r="7819" spans="3:20" x14ac:dyDescent="0.25">
      <c r="C7819" s="3"/>
      <c r="E7819" s="4"/>
      <c r="H7819" s="2"/>
      <c r="K7819" s="2"/>
      <c r="N7819" s="2"/>
      <c r="P7819" s="5"/>
      <c r="Q7819" s="2"/>
      <c r="T7819" s="2"/>
    </row>
    <row r="7820" spans="3:20" x14ac:dyDescent="0.25">
      <c r="C7820" s="3"/>
      <c r="E7820" s="4"/>
      <c r="H7820" s="2"/>
      <c r="K7820" s="2"/>
      <c r="N7820" s="2"/>
      <c r="P7820" s="5"/>
      <c r="Q7820" s="2"/>
      <c r="T7820" s="2"/>
    </row>
    <row r="7821" spans="3:20" x14ac:dyDescent="0.25">
      <c r="C7821" s="3"/>
      <c r="E7821" s="4"/>
      <c r="H7821" s="2"/>
      <c r="K7821" s="2"/>
      <c r="N7821" s="2"/>
      <c r="P7821" s="5"/>
      <c r="Q7821" s="2"/>
      <c r="T7821" s="2"/>
    </row>
    <row r="7822" spans="3:20" x14ac:dyDescent="0.25">
      <c r="C7822" s="3"/>
      <c r="E7822" s="4"/>
      <c r="H7822" s="2"/>
      <c r="K7822" s="2"/>
      <c r="N7822" s="2"/>
      <c r="P7822" s="5"/>
      <c r="Q7822" s="2"/>
      <c r="T7822" s="2"/>
    </row>
    <row r="7823" spans="3:20" x14ac:dyDescent="0.25">
      <c r="C7823" s="3"/>
      <c r="E7823" s="4"/>
      <c r="H7823" s="2"/>
      <c r="K7823" s="2"/>
      <c r="N7823" s="2"/>
      <c r="P7823" s="5"/>
      <c r="Q7823" s="2"/>
      <c r="T7823" s="2"/>
    </row>
    <row r="7824" spans="3:20" x14ac:dyDescent="0.25">
      <c r="C7824" s="3"/>
      <c r="E7824" s="4"/>
      <c r="H7824" s="2"/>
      <c r="K7824" s="2"/>
      <c r="N7824" s="2"/>
      <c r="P7824" s="5"/>
      <c r="Q7824" s="2"/>
      <c r="T7824" s="2"/>
    </row>
    <row r="7825" spans="3:20" x14ac:dyDescent="0.25">
      <c r="C7825" s="3"/>
      <c r="E7825" s="4"/>
      <c r="H7825" s="2"/>
      <c r="K7825" s="2"/>
      <c r="N7825" s="2"/>
      <c r="P7825" s="5"/>
      <c r="Q7825" s="2"/>
      <c r="T7825" s="2"/>
    </row>
    <row r="7826" spans="3:20" x14ac:dyDescent="0.25">
      <c r="C7826" s="3"/>
      <c r="E7826" s="4"/>
      <c r="H7826" s="2"/>
      <c r="K7826" s="2"/>
      <c r="N7826" s="2"/>
      <c r="P7826" s="5"/>
      <c r="Q7826" s="2"/>
      <c r="T7826" s="2"/>
    </row>
    <row r="7827" spans="3:20" x14ac:dyDescent="0.25">
      <c r="C7827" s="3"/>
      <c r="E7827" s="4"/>
      <c r="H7827" s="2"/>
      <c r="K7827" s="2"/>
      <c r="N7827" s="2"/>
      <c r="P7827" s="5"/>
      <c r="Q7827" s="2"/>
      <c r="T7827" s="2"/>
    </row>
    <row r="7828" spans="3:20" x14ac:dyDescent="0.25">
      <c r="C7828" s="3"/>
      <c r="E7828" s="4"/>
      <c r="H7828" s="2"/>
      <c r="K7828" s="2"/>
      <c r="N7828" s="2"/>
      <c r="P7828" s="5"/>
      <c r="Q7828" s="2"/>
      <c r="T7828" s="2"/>
    </row>
    <row r="7829" spans="3:20" x14ac:dyDescent="0.25">
      <c r="C7829" s="3"/>
      <c r="E7829" s="4"/>
      <c r="H7829" s="2"/>
      <c r="K7829" s="2"/>
      <c r="N7829" s="2"/>
      <c r="P7829" s="5"/>
      <c r="Q7829" s="2"/>
      <c r="T7829" s="2"/>
    </row>
    <row r="7830" spans="3:20" x14ac:dyDescent="0.25">
      <c r="C7830" s="3"/>
      <c r="E7830" s="4"/>
      <c r="H7830" s="2"/>
      <c r="K7830" s="2"/>
      <c r="N7830" s="2"/>
      <c r="P7830" s="5"/>
      <c r="Q7830" s="2"/>
      <c r="T7830" s="2"/>
    </row>
    <row r="7831" spans="3:20" x14ac:dyDescent="0.25">
      <c r="C7831" s="3"/>
      <c r="E7831" s="4"/>
      <c r="H7831" s="2"/>
      <c r="K7831" s="2"/>
      <c r="N7831" s="2"/>
      <c r="P7831" s="5"/>
      <c r="Q7831" s="2"/>
      <c r="T7831" s="2"/>
    </row>
    <row r="7832" spans="3:20" x14ac:dyDescent="0.25">
      <c r="C7832" s="3"/>
      <c r="E7832" s="4"/>
      <c r="H7832" s="2"/>
      <c r="K7832" s="2"/>
      <c r="N7832" s="2"/>
      <c r="P7832" s="5"/>
      <c r="Q7832" s="2"/>
      <c r="T7832" s="2"/>
    </row>
    <row r="7833" spans="3:20" x14ac:dyDescent="0.25">
      <c r="C7833" s="3"/>
      <c r="E7833" s="4"/>
      <c r="H7833" s="2"/>
      <c r="K7833" s="2"/>
      <c r="N7833" s="2"/>
      <c r="P7833" s="5"/>
      <c r="Q7833" s="2"/>
      <c r="T7833" s="2"/>
    </row>
    <row r="7834" spans="3:20" x14ac:dyDescent="0.25">
      <c r="C7834" s="3"/>
      <c r="E7834" s="4"/>
      <c r="H7834" s="2"/>
      <c r="K7834" s="2"/>
      <c r="N7834" s="2"/>
      <c r="P7834" s="5"/>
      <c r="Q7834" s="2"/>
      <c r="T7834" s="2"/>
    </row>
    <row r="7835" spans="3:20" x14ac:dyDescent="0.25">
      <c r="C7835" s="3"/>
      <c r="E7835" s="4"/>
      <c r="H7835" s="2"/>
      <c r="K7835" s="2"/>
      <c r="N7835" s="2"/>
      <c r="P7835" s="5"/>
      <c r="Q7835" s="2"/>
      <c r="T7835" s="2"/>
    </row>
    <row r="7836" spans="3:20" x14ac:dyDescent="0.25">
      <c r="C7836" s="3"/>
      <c r="E7836" s="4"/>
      <c r="H7836" s="2"/>
      <c r="K7836" s="2"/>
      <c r="N7836" s="2"/>
      <c r="P7836" s="5"/>
      <c r="Q7836" s="2"/>
      <c r="T7836" s="2"/>
    </row>
    <row r="7837" spans="3:20" x14ac:dyDescent="0.25">
      <c r="C7837" s="3"/>
      <c r="E7837" s="4"/>
      <c r="H7837" s="2"/>
      <c r="K7837" s="2"/>
      <c r="N7837" s="2"/>
      <c r="P7837" s="5"/>
      <c r="Q7837" s="2"/>
      <c r="T7837" s="2"/>
    </row>
    <row r="7838" spans="3:20" x14ac:dyDescent="0.25">
      <c r="C7838" s="3"/>
      <c r="E7838" s="4"/>
      <c r="H7838" s="2"/>
      <c r="K7838" s="2"/>
      <c r="N7838" s="2"/>
      <c r="P7838" s="5"/>
      <c r="Q7838" s="2"/>
      <c r="T7838" s="2"/>
    </row>
    <row r="7839" spans="3:20" x14ac:dyDescent="0.25">
      <c r="C7839" s="3"/>
      <c r="E7839" s="4"/>
      <c r="H7839" s="2"/>
      <c r="K7839" s="2"/>
      <c r="N7839" s="2"/>
      <c r="P7839" s="5"/>
      <c r="Q7839" s="2"/>
      <c r="T7839" s="2"/>
    </row>
    <row r="7840" spans="3:20" x14ac:dyDescent="0.25">
      <c r="C7840" s="3"/>
      <c r="E7840" s="4"/>
      <c r="H7840" s="2"/>
      <c r="K7840" s="2"/>
      <c r="N7840" s="2"/>
      <c r="P7840" s="5"/>
      <c r="Q7840" s="2"/>
      <c r="T7840" s="2"/>
    </row>
    <row r="7841" spans="3:20" x14ac:dyDescent="0.25">
      <c r="C7841" s="3"/>
      <c r="E7841" s="4"/>
      <c r="H7841" s="2"/>
      <c r="K7841" s="2"/>
      <c r="N7841" s="2"/>
      <c r="P7841" s="5"/>
      <c r="Q7841" s="2"/>
      <c r="T7841" s="2"/>
    </row>
    <row r="7842" spans="3:20" x14ac:dyDescent="0.25">
      <c r="C7842" s="3"/>
      <c r="E7842" s="4"/>
      <c r="H7842" s="2"/>
      <c r="K7842" s="2"/>
      <c r="N7842" s="2"/>
      <c r="P7842" s="5"/>
      <c r="Q7842" s="2"/>
      <c r="T7842" s="2"/>
    </row>
    <row r="7843" spans="3:20" x14ac:dyDescent="0.25">
      <c r="C7843" s="3"/>
      <c r="E7843" s="4"/>
      <c r="H7843" s="2"/>
      <c r="K7843" s="2"/>
      <c r="N7843" s="2"/>
      <c r="P7843" s="5"/>
      <c r="Q7843" s="2"/>
      <c r="T7843" s="2"/>
    </row>
    <row r="7844" spans="3:20" x14ac:dyDescent="0.25">
      <c r="C7844" s="3"/>
      <c r="E7844" s="4"/>
      <c r="H7844" s="2"/>
      <c r="K7844" s="2"/>
      <c r="N7844" s="2"/>
      <c r="P7844" s="5"/>
      <c r="Q7844" s="2"/>
      <c r="T7844" s="2"/>
    </row>
    <row r="7845" spans="3:20" x14ac:dyDescent="0.25">
      <c r="C7845" s="3"/>
      <c r="E7845" s="4"/>
      <c r="H7845" s="2"/>
      <c r="K7845" s="2"/>
      <c r="N7845" s="2"/>
      <c r="P7845" s="5"/>
      <c r="Q7845" s="2"/>
      <c r="T7845" s="2"/>
    </row>
    <row r="7846" spans="3:20" x14ac:dyDescent="0.25">
      <c r="C7846" s="3"/>
      <c r="E7846" s="4"/>
      <c r="H7846" s="2"/>
      <c r="K7846" s="2"/>
      <c r="N7846" s="2"/>
      <c r="P7846" s="5"/>
      <c r="Q7846" s="2"/>
      <c r="T7846" s="2"/>
    </row>
    <row r="7847" spans="3:20" x14ac:dyDescent="0.25">
      <c r="C7847" s="3"/>
      <c r="E7847" s="4"/>
      <c r="H7847" s="2"/>
      <c r="K7847" s="2"/>
      <c r="N7847" s="2"/>
      <c r="P7847" s="5"/>
      <c r="Q7847" s="2"/>
      <c r="T7847" s="2"/>
    </row>
    <row r="7848" spans="3:20" x14ac:dyDescent="0.25">
      <c r="C7848" s="3"/>
      <c r="E7848" s="4"/>
      <c r="H7848" s="2"/>
      <c r="K7848" s="2"/>
      <c r="N7848" s="2"/>
      <c r="P7848" s="5"/>
      <c r="Q7848" s="2"/>
      <c r="T7848" s="2"/>
    </row>
    <row r="7849" spans="3:20" x14ac:dyDescent="0.25">
      <c r="C7849" s="3"/>
      <c r="E7849" s="4"/>
      <c r="H7849" s="2"/>
      <c r="K7849" s="2"/>
      <c r="N7849" s="2"/>
      <c r="P7849" s="5"/>
      <c r="Q7849" s="2"/>
      <c r="T7849" s="2"/>
    </row>
    <row r="7850" spans="3:20" x14ac:dyDescent="0.25">
      <c r="C7850" s="3"/>
      <c r="E7850" s="4"/>
      <c r="H7850" s="2"/>
      <c r="K7850" s="2"/>
      <c r="N7850" s="2"/>
      <c r="P7850" s="5"/>
      <c r="Q7850" s="2"/>
      <c r="T7850" s="2"/>
    </row>
    <row r="7851" spans="3:20" x14ac:dyDescent="0.25">
      <c r="C7851" s="3"/>
      <c r="E7851" s="4"/>
      <c r="H7851" s="2"/>
      <c r="K7851" s="2"/>
      <c r="N7851" s="2"/>
      <c r="P7851" s="5"/>
      <c r="Q7851" s="2"/>
      <c r="T7851" s="2"/>
    </row>
    <row r="7852" spans="3:20" x14ac:dyDescent="0.25">
      <c r="C7852" s="3"/>
      <c r="E7852" s="4"/>
      <c r="H7852" s="2"/>
      <c r="K7852" s="2"/>
      <c r="N7852" s="2"/>
      <c r="P7852" s="5"/>
      <c r="Q7852" s="2"/>
      <c r="T7852" s="2"/>
    </row>
    <row r="7853" spans="3:20" x14ac:dyDescent="0.25">
      <c r="C7853" s="3"/>
      <c r="E7853" s="4"/>
      <c r="H7853" s="2"/>
      <c r="K7853" s="2"/>
      <c r="N7853" s="2"/>
      <c r="P7853" s="5"/>
      <c r="Q7853" s="2"/>
      <c r="T7853" s="2"/>
    </row>
    <row r="7854" spans="3:20" x14ac:dyDescent="0.25">
      <c r="C7854" s="3"/>
      <c r="E7854" s="4"/>
      <c r="H7854" s="2"/>
      <c r="K7854" s="2"/>
      <c r="N7854" s="2"/>
      <c r="P7854" s="5"/>
      <c r="Q7854" s="2"/>
      <c r="T7854" s="2"/>
    </row>
    <row r="7855" spans="3:20" x14ac:dyDescent="0.25">
      <c r="C7855" s="3"/>
      <c r="E7855" s="4"/>
      <c r="H7855" s="2"/>
      <c r="K7855" s="2"/>
      <c r="N7855" s="2"/>
      <c r="P7855" s="5"/>
      <c r="Q7855" s="2"/>
      <c r="T7855" s="2"/>
    </row>
    <row r="7856" spans="3:20" x14ac:dyDescent="0.25">
      <c r="C7856" s="3"/>
      <c r="E7856" s="4"/>
      <c r="H7856" s="2"/>
      <c r="K7856" s="2"/>
      <c r="N7856" s="2"/>
      <c r="P7856" s="5"/>
      <c r="Q7856" s="2"/>
      <c r="T7856" s="2"/>
    </row>
    <row r="7857" spans="3:20" x14ac:dyDescent="0.25">
      <c r="C7857" s="3"/>
      <c r="E7857" s="4"/>
      <c r="H7857" s="2"/>
      <c r="K7857" s="2"/>
      <c r="N7857" s="2"/>
      <c r="P7857" s="5"/>
      <c r="Q7857" s="2"/>
      <c r="T7857" s="2"/>
    </row>
    <row r="7858" spans="3:20" x14ac:dyDescent="0.25">
      <c r="C7858" s="3"/>
      <c r="E7858" s="4"/>
      <c r="H7858" s="2"/>
      <c r="K7858" s="2"/>
      <c r="N7858" s="2"/>
      <c r="P7858" s="5"/>
      <c r="Q7858" s="2"/>
      <c r="T7858" s="2"/>
    </row>
    <row r="7859" spans="3:20" x14ac:dyDescent="0.25">
      <c r="C7859" s="3"/>
      <c r="E7859" s="4"/>
      <c r="H7859" s="2"/>
      <c r="K7859" s="2"/>
      <c r="N7859" s="2"/>
      <c r="P7859" s="5"/>
      <c r="Q7859" s="2"/>
      <c r="T7859" s="2"/>
    </row>
    <row r="7860" spans="3:20" x14ac:dyDescent="0.25">
      <c r="C7860" s="3"/>
      <c r="E7860" s="4"/>
      <c r="H7860" s="2"/>
      <c r="K7860" s="2"/>
      <c r="N7860" s="2"/>
      <c r="P7860" s="5"/>
      <c r="Q7860" s="2"/>
      <c r="T7860" s="2"/>
    </row>
    <row r="7861" spans="3:20" x14ac:dyDescent="0.25">
      <c r="C7861" s="3"/>
      <c r="E7861" s="4"/>
      <c r="H7861" s="2"/>
      <c r="K7861" s="2"/>
      <c r="N7861" s="2"/>
      <c r="P7861" s="5"/>
      <c r="Q7861" s="2"/>
      <c r="T7861" s="2"/>
    </row>
    <row r="7862" spans="3:20" x14ac:dyDescent="0.25">
      <c r="C7862" s="3"/>
      <c r="E7862" s="4"/>
      <c r="H7862" s="2"/>
      <c r="K7862" s="2"/>
      <c r="N7862" s="2"/>
      <c r="P7862" s="5"/>
      <c r="Q7862" s="2"/>
      <c r="T7862" s="2"/>
    </row>
    <row r="7863" spans="3:20" x14ac:dyDescent="0.25">
      <c r="C7863" s="3"/>
      <c r="E7863" s="4"/>
      <c r="H7863" s="2"/>
      <c r="K7863" s="2"/>
      <c r="N7863" s="2"/>
      <c r="P7863" s="5"/>
      <c r="Q7863" s="2"/>
      <c r="T7863" s="2"/>
    </row>
    <row r="7864" spans="3:20" x14ac:dyDescent="0.25">
      <c r="C7864" s="3"/>
      <c r="E7864" s="4"/>
      <c r="H7864" s="2"/>
      <c r="K7864" s="2"/>
      <c r="N7864" s="2"/>
      <c r="P7864" s="5"/>
      <c r="Q7864" s="2"/>
      <c r="T7864" s="2"/>
    </row>
    <row r="7865" spans="3:20" x14ac:dyDescent="0.25">
      <c r="C7865" s="3"/>
      <c r="E7865" s="4"/>
      <c r="H7865" s="2"/>
      <c r="K7865" s="2"/>
      <c r="N7865" s="2"/>
      <c r="P7865" s="5"/>
      <c r="Q7865" s="2"/>
      <c r="T7865" s="2"/>
    </row>
    <row r="7866" spans="3:20" x14ac:dyDescent="0.25">
      <c r="C7866" s="3"/>
      <c r="E7866" s="4"/>
      <c r="H7866" s="2"/>
      <c r="K7866" s="2"/>
      <c r="N7866" s="2"/>
      <c r="P7866" s="5"/>
      <c r="Q7866" s="2"/>
      <c r="T7866" s="2"/>
    </row>
    <row r="7867" spans="3:20" x14ac:dyDescent="0.25">
      <c r="C7867" s="3"/>
      <c r="E7867" s="4"/>
      <c r="H7867" s="2"/>
      <c r="K7867" s="2"/>
      <c r="N7867" s="2"/>
      <c r="P7867" s="5"/>
      <c r="Q7867" s="2"/>
      <c r="T7867" s="2"/>
    </row>
    <row r="7868" spans="3:20" x14ac:dyDescent="0.25">
      <c r="C7868" s="3"/>
      <c r="E7868" s="4"/>
      <c r="H7868" s="2"/>
      <c r="K7868" s="2"/>
      <c r="N7868" s="2"/>
      <c r="P7868" s="5"/>
      <c r="Q7868" s="2"/>
      <c r="T7868" s="2"/>
    </row>
    <row r="7869" spans="3:20" x14ac:dyDescent="0.25">
      <c r="C7869" s="3"/>
      <c r="E7869" s="4"/>
      <c r="H7869" s="2"/>
      <c r="K7869" s="2"/>
      <c r="N7869" s="2"/>
      <c r="P7869" s="5"/>
      <c r="Q7869" s="2"/>
      <c r="T7869" s="2"/>
    </row>
    <row r="7870" spans="3:20" x14ac:dyDescent="0.25">
      <c r="C7870" s="3"/>
      <c r="E7870" s="4"/>
      <c r="H7870" s="2"/>
      <c r="K7870" s="2"/>
      <c r="N7870" s="2"/>
      <c r="P7870" s="5"/>
      <c r="Q7870" s="2"/>
      <c r="T7870" s="2"/>
    </row>
    <row r="7871" spans="3:20" x14ac:dyDescent="0.25">
      <c r="C7871" s="3"/>
      <c r="E7871" s="4"/>
      <c r="H7871" s="2"/>
      <c r="K7871" s="2"/>
      <c r="N7871" s="2"/>
      <c r="P7871" s="5"/>
      <c r="Q7871" s="2"/>
      <c r="T7871" s="2"/>
    </row>
    <row r="7872" spans="3:20" x14ac:dyDescent="0.25">
      <c r="C7872" s="3"/>
      <c r="E7872" s="4"/>
      <c r="H7872" s="2"/>
      <c r="K7872" s="2"/>
      <c r="N7872" s="2"/>
      <c r="P7872" s="5"/>
      <c r="Q7872" s="2"/>
      <c r="T7872" s="2"/>
    </row>
    <row r="7873" spans="3:20" x14ac:dyDescent="0.25">
      <c r="C7873" s="3"/>
      <c r="E7873" s="4"/>
      <c r="H7873" s="2"/>
      <c r="K7873" s="2"/>
      <c r="N7873" s="2"/>
      <c r="P7873" s="5"/>
      <c r="Q7873" s="2"/>
      <c r="T7873" s="2"/>
    </row>
    <row r="7874" spans="3:20" x14ac:dyDescent="0.25">
      <c r="C7874" s="3"/>
      <c r="E7874" s="4"/>
      <c r="H7874" s="2"/>
      <c r="K7874" s="2"/>
      <c r="N7874" s="2"/>
      <c r="P7874" s="5"/>
      <c r="Q7874" s="2"/>
      <c r="T7874" s="2"/>
    </row>
    <row r="7875" spans="3:20" x14ac:dyDescent="0.25">
      <c r="C7875" s="3"/>
      <c r="E7875" s="4"/>
      <c r="H7875" s="2"/>
      <c r="K7875" s="2"/>
      <c r="N7875" s="2"/>
      <c r="P7875" s="5"/>
      <c r="Q7875" s="2"/>
      <c r="T7875" s="2"/>
    </row>
    <row r="7876" spans="3:20" x14ac:dyDescent="0.25">
      <c r="C7876" s="3"/>
      <c r="E7876" s="4"/>
      <c r="H7876" s="2"/>
      <c r="K7876" s="2"/>
      <c r="N7876" s="2"/>
      <c r="P7876" s="5"/>
      <c r="Q7876" s="2"/>
      <c r="T7876" s="2"/>
    </row>
    <row r="7877" spans="3:20" x14ac:dyDescent="0.25">
      <c r="C7877" s="3"/>
      <c r="E7877" s="4"/>
      <c r="H7877" s="2"/>
      <c r="K7877" s="2"/>
      <c r="N7877" s="2"/>
      <c r="P7877" s="5"/>
      <c r="Q7877" s="2"/>
      <c r="T7877" s="2"/>
    </row>
    <row r="7878" spans="3:20" x14ac:dyDescent="0.25">
      <c r="C7878" s="3"/>
      <c r="E7878" s="4"/>
      <c r="H7878" s="2"/>
      <c r="K7878" s="2"/>
      <c r="N7878" s="2"/>
      <c r="P7878" s="5"/>
      <c r="Q7878" s="2"/>
      <c r="T7878" s="2"/>
    </row>
    <row r="7879" spans="3:20" x14ac:dyDescent="0.25">
      <c r="C7879" s="3"/>
      <c r="E7879" s="4"/>
      <c r="H7879" s="2"/>
      <c r="K7879" s="2"/>
      <c r="N7879" s="2"/>
      <c r="P7879" s="5"/>
      <c r="Q7879" s="2"/>
      <c r="T7879" s="2"/>
    </row>
    <row r="7880" spans="3:20" x14ac:dyDescent="0.25">
      <c r="C7880" s="3"/>
      <c r="E7880" s="4"/>
      <c r="H7880" s="2"/>
      <c r="K7880" s="2"/>
      <c r="N7880" s="2"/>
      <c r="P7880" s="5"/>
      <c r="Q7880" s="2"/>
      <c r="T7880" s="2"/>
    </row>
    <row r="7881" spans="3:20" x14ac:dyDescent="0.25">
      <c r="C7881" s="3"/>
      <c r="E7881" s="4"/>
      <c r="H7881" s="2"/>
      <c r="K7881" s="2"/>
      <c r="N7881" s="2"/>
      <c r="P7881" s="5"/>
      <c r="Q7881" s="2"/>
      <c r="T7881" s="2"/>
    </row>
    <row r="7882" spans="3:20" x14ac:dyDescent="0.25">
      <c r="C7882" s="3"/>
      <c r="E7882" s="4"/>
      <c r="H7882" s="2"/>
      <c r="K7882" s="2"/>
      <c r="N7882" s="2"/>
      <c r="P7882" s="5"/>
      <c r="Q7882" s="2"/>
      <c r="T7882" s="2"/>
    </row>
    <row r="7883" spans="3:20" x14ac:dyDescent="0.25">
      <c r="C7883" s="3"/>
      <c r="E7883" s="4"/>
      <c r="H7883" s="2"/>
      <c r="K7883" s="2"/>
      <c r="N7883" s="2"/>
      <c r="P7883" s="5"/>
      <c r="Q7883" s="2"/>
      <c r="T7883" s="2"/>
    </row>
    <row r="7884" spans="3:20" x14ac:dyDescent="0.25">
      <c r="C7884" s="3"/>
      <c r="E7884" s="4"/>
      <c r="H7884" s="2"/>
      <c r="K7884" s="2"/>
      <c r="N7884" s="2"/>
      <c r="P7884" s="5"/>
      <c r="Q7884" s="2"/>
      <c r="T7884" s="2"/>
    </row>
    <row r="7885" spans="3:20" x14ac:dyDescent="0.25">
      <c r="C7885" s="3"/>
      <c r="E7885" s="4"/>
      <c r="H7885" s="2"/>
      <c r="K7885" s="2"/>
      <c r="N7885" s="2"/>
      <c r="P7885" s="5"/>
      <c r="Q7885" s="2"/>
      <c r="T7885" s="2"/>
    </row>
    <row r="7886" spans="3:20" x14ac:dyDescent="0.25">
      <c r="C7886" s="3"/>
      <c r="E7886" s="4"/>
      <c r="H7886" s="2"/>
      <c r="K7886" s="2"/>
      <c r="N7886" s="2"/>
      <c r="P7886" s="5"/>
      <c r="Q7886" s="2"/>
      <c r="T7886" s="2"/>
    </row>
    <row r="7887" spans="3:20" x14ac:dyDescent="0.25">
      <c r="C7887" s="3"/>
      <c r="E7887" s="4"/>
      <c r="H7887" s="2"/>
      <c r="K7887" s="2"/>
      <c r="N7887" s="2"/>
      <c r="P7887" s="5"/>
      <c r="Q7887" s="2"/>
      <c r="T7887" s="2"/>
    </row>
    <row r="7888" spans="3:20" x14ac:dyDescent="0.25">
      <c r="C7888" s="3"/>
      <c r="E7888" s="4"/>
      <c r="H7888" s="2"/>
      <c r="K7888" s="2"/>
      <c r="N7888" s="2"/>
      <c r="P7888" s="5"/>
      <c r="Q7888" s="2"/>
      <c r="T7888" s="2"/>
    </row>
    <row r="7889" spans="3:20" x14ac:dyDescent="0.25">
      <c r="C7889" s="3"/>
      <c r="E7889" s="4"/>
      <c r="H7889" s="2"/>
      <c r="K7889" s="2"/>
      <c r="N7889" s="2"/>
      <c r="P7889" s="5"/>
      <c r="Q7889" s="2"/>
      <c r="T7889" s="2"/>
    </row>
    <row r="7890" spans="3:20" x14ac:dyDescent="0.25">
      <c r="C7890" s="3"/>
      <c r="E7890" s="4"/>
      <c r="H7890" s="2"/>
      <c r="K7890" s="2"/>
      <c r="N7890" s="2"/>
      <c r="P7890" s="5"/>
      <c r="Q7890" s="2"/>
      <c r="T7890" s="2"/>
    </row>
    <row r="7891" spans="3:20" x14ac:dyDescent="0.25">
      <c r="C7891" s="3"/>
      <c r="E7891" s="4"/>
      <c r="H7891" s="2"/>
      <c r="K7891" s="2"/>
      <c r="N7891" s="2"/>
      <c r="P7891" s="5"/>
      <c r="Q7891" s="2"/>
      <c r="T7891" s="2"/>
    </row>
    <row r="7892" spans="3:20" x14ac:dyDescent="0.25">
      <c r="C7892" s="3"/>
      <c r="E7892" s="4"/>
      <c r="H7892" s="2"/>
      <c r="K7892" s="2"/>
      <c r="N7892" s="2"/>
      <c r="P7892" s="5"/>
      <c r="Q7892" s="2"/>
      <c r="T7892" s="2"/>
    </row>
    <row r="7893" spans="3:20" x14ac:dyDescent="0.25">
      <c r="C7893" s="3"/>
      <c r="E7893" s="4"/>
      <c r="H7893" s="2"/>
      <c r="K7893" s="2"/>
      <c r="N7893" s="2"/>
      <c r="P7893" s="5"/>
      <c r="Q7893" s="2"/>
      <c r="T7893" s="2"/>
    </row>
    <row r="7894" spans="3:20" x14ac:dyDescent="0.25">
      <c r="C7894" s="3"/>
      <c r="E7894" s="4"/>
      <c r="H7894" s="2"/>
      <c r="K7894" s="2"/>
      <c r="N7894" s="2"/>
      <c r="P7894" s="5"/>
      <c r="Q7894" s="2"/>
      <c r="T7894" s="2"/>
    </row>
    <row r="7895" spans="3:20" x14ac:dyDescent="0.25">
      <c r="C7895" s="3"/>
      <c r="E7895" s="4"/>
      <c r="H7895" s="2"/>
      <c r="K7895" s="2"/>
      <c r="N7895" s="2"/>
      <c r="P7895" s="5"/>
      <c r="Q7895" s="2"/>
      <c r="T7895" s="2"/>
    </row>
    <row r="7896" spans="3:20" x14ac:dyDescent="0.25">
      <c r="C7896" s="3"/>
      <c r="E7896" s="4"/>
      <c r="H7896" s="2"/>
      <c r="K7896" s="2"/>
      <c r="N7896" s="2"/>
      <c r="P7896" s="5"/>
      <c r="Q7896" s="2"/>
      <c r="T7896" s="2"/>
    </row>
    <row r="7897" spans="3:20" x14ac:dyDescent="0.25">
      <c r="C7897" s="3"/>
      <c r="E7897" s="4"/>
      <c r="H7897" s="2"/>
      <c r="K7897" s="2"/>
      <c r="N7897" s="2"/>
      <c r="P7897" s="5"/>
      <c r="Q7897" s="2"/>
      <c r="T7897" s="2"/>
    </row>
    <row r="7898" spans="3:20" x14ac:dyDescent="0.25">
      <c r="C7898" s="3"/>
      <c r="E7898" s="4"/>
      <c r="H7898" s="2"/>
      <c r="K7898" s="2"/>
      <c r="N7898" s="2"/>
      <c r="P7898" s="5"/>
      <c r="Q7898" s="2"/>
      <c r="T7898" s="2"/>
    </row>
    <row r="7899" spans="3:20" x14ac:dyDescent="0.25">
      <c r="C7899" s="3"/>
      <c r="E7899" s="4"/>
      <c r="H7899" s="2"/>
      <c r="K7899" s="2"/>
      <c r="N7899" s="2"/>
      <c r="P7899" s="5"/>
      <c r="Q7899" s="2"/>
      <c r="T7899" s="2"/>
    </row>
    <row r="7900" spans="3:20" x14ac:dyDescent="0.25">
      <c r="C7900" s="3"/>
      <c r="E7900" s="4"/>
      <c r="H7900" s="2"/>
      <c r="K7900" s="2"/>
      <c r="N7900" s="2"/>
      <c r="P7900" s="5"/>
      <c r="Q7900" s="2"/>
      <c r="T7900" s="2"/>
    </row>
    <row r="7901" spans="3:20" x14ac:dyDescent="0.25">
      <c r="C7901" s="3"/>
      <c r="E7901" s="4"/>
      <c r="H7901" s="2"/>
      <c r="K7901" s="2"/>
      <c r="N7901" s="2"/>
      <c r="P7901" s="5"/>
      <c r="Q7901" s="2"/>
      <c r="T7901" s="2"/>
    </row>
    <row r="7902" spans="3:20" x14ac:dyDescent="0.25">
      <c r="C7902" s="3"/>
      <c r="E7902" s="4"/>
      <c r="H7902" s="2"/>
      <c r="K7902" s="2"/>
      <c r="N7902" s="2"/>
      <c r="P7902" s="5"/>
      <c r="Q7902" s="2"/>
      <c r="T7902" s="2"/>
    </row>
    <row r="7903" spans="3:20" x14ac:dyDescent="0.25">
      <c r="C7903" s="3"/>
      <c r="E7903" s="4"/>
      <c r="H7903" s="2"/>
      <c r="K7903" s="2"/>
      <c r="N7903" s="2"/>
      <c r="P7903" s="5"/>
      <c r="Q7903" s="2"/>
      <c r="T7903" s="2"/>
    </row>
    <row r="7904" spans="3:20" x14ac:dyDescent="0.25">
      <c r="C7904" s="3"/>
      <c r="E7904" s="4"/>
      <c r="H7904" s="2"/>
      <c r="K7904" s="2"/>
      <c r="N7904" s="2"/>
      <c r="P7904" s="5"/>
      <c r="Q7904" s="2"/>
      <c r="T7904" s="2"/>
    </row>
    <row r="7905" spans="3:20" x14ac:dyDescent="0.25">
      <c r="C7905" s="3"/>
      <c r="E7905" s="4"/>
      <c r="H7905" s="2"/>
      <c r="K7905" s="2"/>
      <c r="N7905" s="2"/>
      <c r="P7905" s="5"/>
      <c r="Q7905" s="2"/>
      <c r="T7905" s="2"/>
    </row>
    <row r="7906" spans="3:20" x14ac:dyDescent="0.25">
      <c r="C7906" s="3"/>
      <c r="E7906" s="4"/>
      <c r="H7906" s="2"/>
      <c r="K7906" s="2"/>
      <c r="N7906" s="2"/>
      <c r="P7906" s="5"/>
      <c r="Q7906" s="2"/>
      <c r="T7906" s="2"/>
    </row>
    <row r="7907" spans="3:20" x14ac:dyDescent="0.25">
      <c r="C7907" s="3"/>
      <c r="E7907" s="4"/>
      <c r="H7907" s="2"/>
      <c r="K7907" s="2"/>
      <c r="N7907" s="2"/>
      <c r="P7907" s="5"/>
      <c r="Q7907" s="2"/>
      <c r="T7907" s="2"/>
    </row>
    <row r="7908" spans="3:20" x14ac:dyDescent="0.25">
      <c r="C7908" s="3"/>
      <c r="E7908" s="4"/>
      <c r="H7908" s="2"/>
      <c r="K7908" s="2"/>
      <c r="N7908" s="2"/>
      <c r="P7908" s="5"/>
      <c r="Q7908" s="2"/>
      <c r="T7908" s="2"/>
    </row>
    <row r="7909" spans="3:20" x14ac:dyDescent="0.25">
      <c r="C7909" s="3"/>
      <c r="E7909" s="4"/>
      <c r="H7909" s="2"/>
      <c r="K7909" s="2"/>
      <c r="N7909" s="2"/>
      <c r="P7909" s="5"/>
      <c r="Q7909" s="2"/>
      <c r="T7909" s="2"/>
    </row>
    <row r="7910" spans="3:20" x14ac:dyDescent="0.25">
      <c r="C7910" s="3"/>
      <c r="E7910" s="4"/>
      <c r="H7910" s="2"/>
      <c r="K7910" s="2"/>
      <c r="N7910" s="2"/>
      <c r="P7910" s="5"/>
      <c r="Q7910" s="2"/>
      <c r="T7910" s="2"/>
    </row>
    <row r="7911" spans="3:20" x14ac:dyDescent="0.25">
      <c r="C7911" s="3"/>
      <c r="E7911" s="4"/>
      <c r="H7911" s="2"/>
      <c r="K7911" s="2"/>
      <c r="N7911" s="2"/>
      <c r="P7911" s="5"/>
      <c r="Q7911" s="2"/>
      <c r="T7911" s="2"/>
    </row>
    <row r="7912" spans="3:20" x14ac:dyDescent="0.25">
      <c r="C7912" s="3"/>
      <c r="E7912" s="4"/>
      <c r="H7912" s="2"/>
      <c r="K7912" s="2"/>
      <c r="N7912" s="2"/>
      <c r="P7912" s="5"/>
      <c r="Q7912" s="2"/>
      <c r="T7912" s="2"/>
    </row>
    <row r="7913" spans="3:20" x14ac:dyDescent="0.25">
      <c r="C7913" s="3"/>
      <c r="E7913" s="4"/>
      <c r="H7913" s="2"/>
      <c r="K7913" s="2"/>
      <c r="N7913" s="2"/>
      <c r="P7913" s="5"/>
      <c r="Q7913" s="2"/>
      <c r="T7913" s="2"/>
    </row>
    <row r="7914" spans="3:20" x14ac:dyDescent="0.25">
      <c r="C7914" s="3"/>
      <c r="E7914" s="4"/>
      <c r="H7914" s="2"/>
      <c r="K7914" s="2"/>
      <c r="N7914" s="2"/>
      <c r="P7914" s="5"/>
      <c r="Q7914" s="2"/>
      <c r="T7914" s="2"/>
    </row>
    <row r="7915" spans="3:20" x14ac:dyDescent="0.25">
      <c r="C7915" s="3"/>
      <c r="E7915" s="4"/>
      <c r="H7915" s="2"/>
      <c r="K7915" s="2"/>
      <c r="N7915" s="2"/>
      <c r="P7915" s="5"/>
      <c r="Q7915" s="2"/>
      <c r="T7915" s="2"/>
    </row>
    <row r="7916" spans="3:20" x14ac:dyDescent="0.25">
      <c r="C7916" s="3"/>
      <c r="E7916" s="4"/>
      <c r="H7916" s="2"/>
      <c r="K7916" s="2"/>
      <c r="N7916" s="2"/>
      <c r="P7916" s="5"/>
      <c r="Q7916" s="2"/>
      <c r="T7916" s="2"/>
    </row>
    <row r="7917" spans="3:20" x14ac:dyDescent="0.25">
      <c r="C7917" s="3"/>
      <c r="E7917" s="4"/>
      <c r="H7917" s="2"/>
      <c r="K7917" s="2"/>
      <c r="N7917" s="2"/>
      <c r="P7917" s="5"/>
      <c r="Q7917" s="2"/>
      <c r="T7917" s="2"/>
    </row>
    <row r="7918" spans="3:20" x14ac:dyDescent="0.25">
      <c r="C7918" s="3"/>
      <c r="E7918" s="4"/>
      <c r="H7918" s="2"/>
      <c r="K7918" s="2"/>
      <c r="N7918" s="2"/>
      <c r="P7918" s="5"/>
      <c r="Q7918" s="2"/>
      <c r="T7918" s="2"/>
    </row>
    <row r="7919" spans="3:20" x14ac:dyDescent="0.25">
      <c r="C7919" s="3"/>
      <c r="E7919" s="4"/>
      <c r="H7919" s="2"/>
      <c r="K7919" s="2"/>
      <c r="N7919" s="2"/>
      <c r="P7919" s="5"/>
      <c r="Q7919" s="2"/>
      <c r="T7919" s="2"/>
    </row>
    <row r="7920" spans="3:20" x14ac:dyDescent="0.25">
      <c r="C7920" s="3"/>
      <c r="E7920" s="4"/>
      <c r="H7920" s="2"/>
      <c r="K7920" s="2"/>
      <c r="N7920" s="2"/>
      <c r="P7920" s="5"/>
      <c r="Q7920" s="2"/>
      <c r="T7920" s="2"/>
    </row>
    <row r="7921" spans="3:20" x14ac:dyDescent="0.25">
      <c r="C7921" s="3"/>
      <c r="E7921" s="4"/>
      <c r="H7921" s="2"/>
      <c r="K7921" s="2"/>
      <c r="N7921" s="2"/>
      <c r="P7921" s="5"/>
      <c r="Q7921" s="2"/>
      <c r="T7921" s="2"/>
    </row>
    <row r="7922" spans="3:20" x14ac:dyDescent="0.25">
      <c r="C7922" s="3"/>
      <c r="E7922" s="4"/>
      <c r="H7922" s="2"/>
      <c r="K7922" s="2"/>
      <c r="N7922" s="2"/>
      <c r="P7922" s="5"/>
      <c r="Q7922" s="2"/>
      <c r="T7922" s="2"/>
    </row>
    <row r="7923" spans="3:20" x14ac:dyDescent="0.25">
      <c r="C7923" s="3"/>
      <c r="E7923" s="4"/>
      <c r="H7923" s="2"/>
      <c r="K7923" s="2"/>
      <c r="N7923" s="2"/>
      <c r="P7923" s="5"/>
      <c r="Q7923" s="2"/>
      <c r="T7923" s="2"/>
    </row>
    <row r="7924" spans="3:20" x14ac:dyDescent="0.25">
      <c r="C7924" s="3"/>
      <c r="E7924" s="4"/>
      <c r="H7924" s="2"/>
      <c r="K7924" s="2"/>
      <c r="N7924" s="2"/>
      <c r="P7924" s="5"/>
      <c r="Q7924" s="2"/>
      <c r="T7924" s="2"/>
    </row>
    <row r="7925" spans="3:20" x14ac:dyDescent="0.25">
      <c r="C7925" s="3"/>
      <c r="E7925" s="4"/>
      <c r="H7925" s="2"/>
      <c r="K7925" s="2"/>
      <c r="N7925" s="2"/>
      <c r="P7925" s="5"/>
      <c r="Q7925" s="2"/>
      <c r="T7925" s="2"/>
    </row>
    <row r="7926" spans="3:20" x14ac:dyDescent="0.25">
      <c r="C7926" s="3"/>
      <c r="E7926" s="4"/>
      <c r="H7926" s="2"/>
      <c r="K7926" s="2"/>
      <c r="N7926" s="2"/>
      <c r="P7926" s="5"/>
      <c r="Q7926" s="2"/>
      <c r="T7926" s="2"/>
    </row>
    <row r="7927" spans="3:20" x14ac:dyDescent="0.25">
      <c r="C7927" s="3"/>
      <c r="E7927" s="4"/>
      <c r="H7927" s="2"/>
      <c r="K7927" s="2"/>
      <c r="N7927" s="2"/>
      <c r="P7927" s="5"/>
      <c r="Q7927" s="2"/>
      <c r="T7927" s="2"/>
    </row>
    <row r="7928" spans="3:20" x14ac:dyDescent="0.25">
      <c r="C7928" s="3"/>
      <c r="E7928" s="4"/>
      <c r="H7928" s="2"/>
      <c r="K7928" s="2"/>
      <c r="N7928" s="2"/>
      <c r="P7928" s="5"/>
      <c r="Q7928" s="2"/>
      <c r="T7928" s="2"/>
    </row>
    <row r="7929" spans="3:20" x14ac:dyDescent="0.25">
      <c r="C7929" s="3"/>
      <c r="E7929" s="4"/>
      <c r="H7929" s="2"/>
      <c r="K7929" s="2"/>
      <c r="N7929" s="2"/>
      <c r="P7929" s="5"/>
      <c r="Q7929" s="2"/>
      <c r="T7929" s="2"/>
    </row>
    <row r="7930" spans="3:20" x14ac:dyDescent="0.25">
      <c r="C7930" s="3"/>
      <c r="E7930" s="4"/>
      <c r="H7930" s="2"/>
      <c r="K7930" s="2"/>
      <c r="N7930" s="2"/>
      <c r="P7930" s="5"/>
      <c r="Q7930" s="2"/>
      <c r="T7930" s="2"/>
    </row>
    <row r="7931" spans="3:20" x14ac:dyDescent="0.25">
      <c r="C7931" s="3"/>
      <c r="E7931" s="4"/>
      <c r="H7931" s="2"/>
      <c r="K7931" s="2"/>
      <c r="N7931" s="2"/>
      <c r="P7931" s="5"/>
      <c r="Q7931" s="2"/>
      <c r="T7931" s="2"/>
    </row>
    <row r="7932" spans="3:20" x14ac:dyDescent="0.25">
      <c r="C7932" s="3"/>
      <c r="E7932" s="4"/>
      <c r="H7932" s="2"/>
      <c r="K7932" s="2"/>
      <c r="N7932" s="2"/>
      <c r="P7932" s="5"/>
      <c r="Q7932" s="2"/>
      <c r="T7932" s="2"/>
    </row>
    <row r="7933" spans="3:20" x14ac:dyDescent="0.25">
      <c r="C7933" s="3"/>
      <c r="E7933" s="4"/>
      <c r="H7933" s="2"/>
      <c r="K7933" s="2"/>
      <c r="N7933" s="2"/>
      <c r="P7933" s="5"/>
      <c r="Q7933" s="2"/>
      <c r="T7933" s="2"/>
    </row>
    <row r="7934" spans="3:20" x14ac:dyDescent="0.25">
      <c r="C7934" s="3"/>
      <c r="E7934" s="4"/>
      <c r="H7934" s="2"/>
      <c r="K7934" s="2"/>
      <c r="N7934" s="2"/>
      <c r="P7934" s="5"/>
      <c r="Q7934" s="2"/>
      <c r="T7934" s="2"/>
    </row>
    <row r="7935" spans="3:20" x14ac:dyDescent="0.25">
      <c r="C7935" s="3"/>
      <c r="E7935" s="4"/>
      <c r="H7935" s="2"/>
      <c r="K7935" s="2"/>
      <c r="N7935" s="2"/>
      <c r="P7935" s="5"/>
      <c r="Q7935" s="2"/>
      <c r="T7935" s="2"/>
    </row>
    <row r="7936" spans="3:20" x14ac:dyDescent="0.25">
      <c r="C7936" s="3"/>
      <c r="E7936" s="4"/>
      <c r="H7936" s="2"/>
      <c r="K7936" s="2"/>
      <c r="N7936" s="2"/>
      <c r="P7936" s="5"/>
      <c r="Q7936" s="2"/>
      <c r="T7936" s="2"/>
    </row>
    <row r="7937" spans="3:20" x14ac:dyDescent="0.25">
      <c r="C7937" s="3"/>
      <c r="E7937" s="4"/>
      <c r="H7937" s="2"/>
      <c r="K7937" s="2"/>
      <c r="N7937" s="2"/>
      <c r="P7937" s="5"/>
      <c r="Q7937" s="2"/>
      <c r="T7937" s="2"/>
    </row>
    <row r="7938" spans="3:20" x14ac:dyDescent="0.25">
      <c r="C7938" s="3"/>
      <c r="E7938" s="4"/>
      <c r="H7938" s="2"/>
      <c r="K7938" s="2"/>
      <c r="N7938" s="2"/>
      <c r="P7938" s="5"/>
      <c r="Q7938" s="2"/>
      <c r="T7938" s="2"/>
    </row>
    <row r="7939" spans="3:20" x14ac:dyDescent="0.25">
      <c r="C7939" s="3"/>
      <c r="E7939" s="4"/>
      <c r="H7939" s="2"/>
      <c r="K7939" s="2"/>
      <c r="N7939" s="2"/>
      <c r="P7939" s="5"/>
      <c r="Q7939" s="2"/>
      <c r="T7939" s="2"/>
    </row>
    <row r="7940" spans="3:20" x14ac:dyDescent="0.25">
      <c r="C7940" s="3"/>
      <c r="E7940" s="4"/>
      <c r="H7940" s="2"/>
      <c r="K7940" s="2"/>
      <c r="N7940" s="2"/>
      <c r="P7940" s="5"/>
      <c r="Q7940" s="2"/>
      <c r="T7940" s="2"/>
    </row>
    <row r="7941" spans="3:20" x14ac:dyDescent="0.25">
      <c r="C7941" s="3"/>
      <c r="E7941" s="4"/>
      <c r="H7941" s="2"/>
      <c r="K7941" s="2"/>
      <c r="N7941" s="2"/>
      <c r="P7941" s="5"/>
      <c r="Q7941" s="2"/>
      <c r="T7941" s="2"/>
    </row>
    <row r="7942" spans="3:20" x14ac:dyDescent="0.25">
      <c r="C7942" s="3"/>
      <c r="E7942" s="4"/>
      <c r="H7942" s="2"/>
      <c r="K7942" s="2"/>
      <c r="N7942" s="2"/>
      <c r="P7942" s="5"/>
      <c r="Q7942" s="2"/>
      <c r="T7942" s="2"/>
    </row>
    <row r="7943" spans="3:20" x14ac:dyDescent="0.25">
      <c r="C7943" s="3"/>
      <c r="E7943" s="4"/>
      <c r="H7943" s="2"/>
      <c r="K7943" s="2"/>
      <c r="N7943" s="2"/>
      <c r="P7943" s="5"/>
      <c r="Q7943" s="2"/>
      <c r="T7943" s="2"/>
    </row>
    <row r="7944" spans="3:20" x14ac:dyDescent="0.25">
      <c r="C7944" s="3"/>
      <c r="E7944" s="4"/>
      <c r="H7944" s="2"/>
      <c r="K7944" s="2"/>
      <c r="N7944" s="2"/>
      <c r="P7944" s="5"/>
      <c r="Q7944" s="2"/>
      <c r="T7944" s="2"/>
    </row>
    <row r="7945" spans="3:20" x14ac:dyDescent="0.25">
      <c r="C7945" s="3"/>
      <c r="E7945" s="4"/>
      <c r="H7945" s="2"/>
      <c r="K7945" s="2"/>
      <c r="N7945" s="2"/>
      <c r="P7945" s="5"/>
      <c r="Q7945" s="2"/>
      <c r="T7945" s="2"/>
    </row>
    <row r="7946" spans="3:20" x14ac:dyDescent="0.25">
      <c r="C7946" s="3"/>
      <c r="E7946" s="4"/>
      <c r="H7946" s="2"/>
      <c r="K7946" s="2"/>
      <c r="N7946" s="2"/>
      <c r="P7946" s="5"/>
      <c r="Q7946" s="2"/>
      <c r="T7946" s="2"/>
    </row>
    <row r="7947" spans="3:20" x14ac:dyDescent="0.25">
      <c r="C7947" s="3"/>
      <c r="E7947" s="4"/>
      <c r="H7947" s="2"/>
      <c r="K7947" s="2"/>
      <c r="N7947" s="2"/>
      <c r="P7947" s="5"/>
      <c r="Q7947" s="2"/>
      <c r="T7947" s="2"/>
    </row>
    <row r="7948" spans="3:20" x14ac:dyDescent="0.25">
      <c r="C7948" s="3"/>
      <c r="E7948" s="4"/>
      <c r="H7948" s="2"/>
      <c r="K7948" s="2"/>
      <c r="N7948" s="2"/>
      <c r="P7948" s="5"/>
      <c r="Q7948" s="2"/>
      <c r="T7948" s="2"/>
    </row>
    <row r="7949" spans="3:20" x14ac:dyDescent="0.25">
      <c r="C7949" s="3"/>
      <c r="E7949" s="4"/>
      <c r="H7949" s="2"/>
      <c r="K7949" s="2"/>
      <c r="N7949" s="2"/>
      <c r="P7949" s="5"/>
      <c r="Q7949" s="2"/>
      <c r="T7949" s="2"/>
    </row>
    <row r="7950" spans="3:20" x14ac:dyDescent="0.25">
      <c r="C7950" s="3"/>
      <c r="E7950" s="4"/>
      <c r="H7950" s="2"/>
      <c r="K7950" s="2"/>
      <c r="N7950" s="2"/>
      <c r="P7950" s="5"/>
      <c r="Q7950" s="2"/>
      <c r="T7950" s="2"/>
    </row>
    <row r="7951" spans="3:20" x14ac:dyDescent="0.25">
      <c r="C7951" s="3"/>
      <c r="E7951" s="4"/>
      <c r="H7951" s="2"/>
      <c r="K7951" s="2"/>
      <c r="N7951" s="2"/>
      <c r="P7951" s="5"/>
      <c r="Q7951" s="2"/>
      <c r="T7951" s="2"/>
    </row>
    <row r="7952" spans="3:20" x14ac:dyDescent="0.25">
      <c r="C7952" s="3"/>
      <c r="E7952" s="4"/>
      <c r="H7952" s="2"/>
      <c r="K7952" s="2"/>
      <c r="N7952" s="2"/>
      <c r="P7952" s="5"/>
      <c r="Q7952" s="2"/>
      <c r="T7952" s="2"/>
    </row>
    <row r="7953" spans="3:20" x14ac:dyDescent="0.25">
      <c r="C7953" s="3"/>
      <c r="E7953" s="4"/>
      <c r="H7953" s="2"/>
      <c r="K7953" s="2"/>
      <c r="N7953" s="2"/>
      <c r="P7953" s="5"/>
      <c r="Q7953" s="2"/>
      <c r="T7953" s="2"/>
    </row>
    <row r="7954" spans="3:20" x14ac:dyDescent="0.25">
      <c r="C7954" s="3"/>
      <c r="E7954" s="4"/>
      <c r="H7954" s="2"/>
      <c r="K7954" s="2"/>
      <c r="N7954" s="2"/>
      <c r="P7954" s="5"/>
      <c r="Q7954" s="2"/>
      <c r="T7954" s="2"/>
    </row>
    <row r="7955" spans="3:20" x14ac:dyDescent="0.25">
      <c r="C7955" s="3"/>
      <c r="E7955" s="4"/>
      <c r="H7955" s="2"/>
      <c r="K7955" s="2"/>
      <c r="N7955" s="2"/>
      <c r="P7955" s="5"/>
      <c r="Q7955" s="2"/>
      <c r="T7955" s="2"/>
    </row>
    <row r="7956" spans="3:20" x14ac:dyDescent="0.25">
      <c r="C7956" s="3"/>
      <c r="E7956" s="4"/>
      <c r="H7956" s="2"/>
      <c r="K7956" s="2"/>
      <c r="N7956" s="2"/>
      <c r="P7956" s="5"/>
      <c r="Q7956" s="2"/>
      <c r="T7956" s="2"/>
    </row>
    <row r="7957" spans="3:20" x14ac:dyDescent="0.25">
      <c r="C7957" s="3"/>
      <c r="E7957" s="4"/>
      <c r="H7957" s="2"/>
      <c r="K7957" s="2"/>
      <c r="N7957" s="2"/>
      <c r="P7957" s="5"/>
      <c r="Q7957" s="2"/>
      <c r="T7957" s="2"/>
    </row>
    <row r="7958" spans="3:20" x14ac:dyDescent="0.25">
      <c r="C7958" s="3"/>
      <c r="E7958" s="4"/>
      <c r="H7958" s="2"/>
      <c r="K7958" s="2"/>
      <c r="N7958" s="2"/>
      <c r="P7958" s="5"/>
      <c r="Q7958" s="2"/>
      <c r="T7958" s="2"/>
    </row>
    <row r="7959" spans="3:20" x14ac:dyDescent="0.25">
      <c r="C7959" s="3"/>
      <c r="E7959" s="4"/>
      <c r="H7959" s="2"/>
      <c r="K7959" s="2"/>
      <c r="N7959" s="2"/>
      <c r="P7959" s="5"/>
      <c r="Q7959" s="2"/>
      <c r="T7959" s="2"/>
    </row>
    <row r="7960" spans="3:20" x14ac:dyDescent="0.25">
      <c r="C7960" s="3"/>
      <c r="E7960" s="4"/>
      <c r="H7960" s="2"/>
      <c r="K7960" s="2"/>
      <c r="N7960" s="2"/>
      <c r="P7960" s="5"/>
      <c r="Q7960" s="2"/>
      <c r="T7960" s="2"/>
    </row>
    <row r="7961" spans="3:20" x14ac:dyDescent="0.25">
      <c r="C7961" s="3"/>
      <c r="E7961" s="4"/>
      <c r="H7961" s="2"/>
      <c r="K7961" s="2"/>
      <c r="N7961" s="2"/>
      <c r="P7961" s="5"/>
      <c r="Q7961" s="2"/>
      <c r="T7961" s="2"/>
    </row>
    <row r="7962" spans="3:20" x14ac:dyDescent="0.25">
      <c r="C7962" s="3"/>
      <c r="E7962" s="4"/>
      <c r="H7962" s="2"/>
      <c r="K7962" s="2"/>
      <c r="N7962" s="2"/>
      <c r="P7962" s="5"/>
      <c r="Q7962" s="2"/>
      <c r="T7962" s="2"/>
    </row>
    <row r="7963" spans="3:20" x14ac:dyDescent="0.25">
      <c r="C7963" s="3"/>
      <c r="E7963" s="4"/>
      <c r="H7963" s="2"/>
      <c r="K7963" s="2"/>
      <c r="N7963" s="2"/>
      <c r="P7963" s="5"/>
      <c r="Q7963" s="2"/>
      <c r="T7963" s="2"/>
    </row>
    <row r="7964" spans="3:20" x14ac:dyDescent="0.25">
      <c r="C7964" s="3"/>
      <c r="E7964" s="4"/>
      <c r="H7964" s="2"/>
      <c r="K7964" s="2"/>
      <c r="N7964" s="2"/>
      <c r="P7964" s="5"/>
      <c r="Q7964" s="2"/>
      <c r="T7964" s="2"/>
    </row>
    <row r="7965" spans="3:20" x14ac:dyDescent="0.25">
      <c r="C7965" s="3"/>
      <c r="E7965" s="4"/>
      <c r="H7965" s="2"/>
      <c r="K7965" s="2"/>
      <c r="N7965" s="2"/>
      <c r="P7965" s="5"/>
      <c r="Q7965" s="2"/>
      <c r="T7965" s="2"/>
    </row>
    <row r="7966" spans="3:20" x14ac:dyDescent="0.25">
      <c r="C7966" s="3"/>
      <c r="E7966" s="4"/>
      <c r="H7966" s="2"/>
      <c r="K7966" s="2"/>
      <c r="N7966" s="2"/>
      <c r="P7966" s="5"/>
      <c r="Q7966" s="2"/>
      <c r="T7966" s="2"/>
    </row>
    <row r="7967" spans="3:20" x14ac:dyDescent="0.25">
      <c r="C7967" s="3"/>
      <c r="E7967" s="4"/>
      <c r="H7967" s="2"/>
      <c r="K7967" s="2"/>
      <c r="N7967" s="2"/>
      <c r="P7967" s="5"/>
      <c r="Q7967" s="2"/>
      <c r="T7967" s="2"/>
    </row>
    <row r="7968" spans="3:20" x14ac:dyDescent="0.25">
      <c r="C7968" s="3"/>
      <c r="E7968" s="4"/>
      <c r="H7968" s="2"/>
      <c r="K7968" s="2"/>
      <c r="N7968" s="2"/>
      <c r="P7968" s="5"/>
      <c r="Q7968" s="2"/>
      <c r="T7968" s="2"/>
    </row>
    <row r="7969" spans="3:20" x14ac:dyDescent="0.25">
      <c r="C7969" s="3"/>
      <c r="E7969" s="4"/>
      <c r="H7969" s="2"/>
      <c r="K7969" s="2"/>
      <c r="N7969" s="2"/>
      <c r="P7969" s="5"/>
      <c r="Q7969" s="2"/>
      <c r="T7969" s="2"/>
    </row>
    <row r="7970" spans="3:20" x14ac:dyDescent="0.25">
      <c r="C7970" s="3"/>
      <c r="E7970" s="4"/>
      <c r="H7970" s="2"/>
      <c r="K7970" s="2"/>
      <c r="N7970" s="2"/>
      <c r="P7970" s="5"/>
      <c r="Q7970" s="2"/>
      <c r="T7970" s="2"/>
    </row>
    <row r="7971" spans="3:20" x14ac:dyDescent="0.25">
      <c r="C7971" s="3"/>
      <c r="E7971" s="4"/>
      <c r="H7971" s="2"/>
      <c r="K7971" s="2"/>
      <c r="N7971" s="2"/>
      <c r="P7971" s="5"/>
      <c r="Q7971" s="2"/>
      <c r="T7971" s="2"/>
    </row>
    <row r="7972" spans="3:20" x14ac:dyDescent="0.25">
      <c r="C7972" s="3"/>
      <c r="E7972" s="4"/>
      <c r="H7972" s="2"/>
      <c r="K7972" s="2"/>
      <c r="N7972" s="2"/>
      <c r="P7972" s="5"/>
      <c r="Q7972" s="2"/>
      <c r="T7972" s="2"/>
    </row>
    <row r="7973" spans="3:20" x14ac:dyDescent="0.25">
      <c r="C7973" s="3"/>
      <c r="E7973" s="4"/>
      <c r="H7973" s="2"/>
      <c r="K7973" s="2"/>
      <c r="N7973" s="2"/>
      <c r="P7973" s="5"/>
      <c r="Q7973" s="2"/>
      <c r="T7973" s="2"/>
    </row>
    <row r="7974" spans="3:20" x14ac:dyDescent="0.25">
      <c r="C7974" s="3"/>
      <c r="E7974" s="4"/>
      <c r="H7974" s="2"/>
      <c r="K7974" s="2"/>
      <c r="N7974" s="2"/>
      <c r="P7974" s="5"/>
      <c r="Q7974" s="2"/>
      <c r="T7974" s="2"/>
    </row>
    <row r="7975" spans="3:20" x14ac:dyDescent="0.25">
      <c r="C7975" s="3"/>
      <c r="E7975" s="4"/>
      <c r="H7975" s="2"/>
      <c r="K7975" s="2"/>
      <c r="N7975" s="2"/>
      <c r="P7975" s="5"/>
      <c r="Q7975" s="2"/>
      <c r="T7975" s="2"/>
    </row>
    <row r="7976" spans="3:20" x14ac:dyDescent="0.25">
      <c r="C7976" s="3"/>
      <c r="E7976" s="4"/>
      <c r="H7976" s="2"/>
      <c r="K7976" s="2"/>
      <c r="N7976" s="2"/>
      <c r="P7976" s="5"/>
      <c r="Q7976" s="2"/>
      <c r="T7976" s="2"/>
    </row>
    <row r="7977" spans="3:20" x14ac:dyDescent="0.25">
      <c r="C7977" s="3"/>
      <c r="E7977" s="4"/>
      <c r="H7977" s="2"/>
      <c r="K7977" s="2"/>
      <c r="N7977" s="2"/>
      <c r="P7977" s="5"/>
      <c r="Q7977" s="2"/>
      <c r="T7977" s="2"/>
    </row>
    <row r="7978" spans="3:20" x14ac:dyDescent="0.25">
      <c r="C7978" s="3"/>
      <c r="E7978" s="4"/>
      <c r="H7978" s="2"/>
      <c r="K7978" s="2"/>
      <c r="N7978" s="2"/>
      <c r="P7978" s="5"/>
      <c r="Q7978" s="2"/>
      <c r="T7978" s="2"/>
    </row>
    <row r="7979" spans="3:20" x14ac:dyDescent="0.25">
      <c r="C7979" s="3"/>
      <c r="E7979" s="4"/>
      <c r="H7979" s="2"/>
      <c r="K7979" s="2"/>
      <c r="N7979" s="2"/>
      <c r="P7979" s="5"/>
      <c r="Q7979" s="2"/>
      <c r="T7979" s="2"/>
    </row>
    <row r="7980" spans="3:20" x14ac:dyDescent="0.25">
      <c r="C7980" s="3"/>
      <c r="E7980" s="4"/>
      <c r="H7980" s="2"/>
      <c r="K7980" s="2"/>
      <c r="N7980" s="2"/>
      <c r="P7980" s="5"/>
      <c r="Q7980" s="2"/>
      <c r="T7980" s="2"/>
    </row>
    <row r="7981" spans="3:20" x14ac:dyDescent="0.25">
      <c r="C7981" s="3"/>
      <c r="E7981" s="4"/>
      <c r="H7981" s="2"/>
      <c r="K7981" s="2"/>
      <c r="N7981" s="2"/>
      <c r="P7981" s="5"/>
      <c r="Q7981" s="2"/>
      <c r="T7981" s="2"/>
    </row>
    <row r="7982" spans="3:20" x14ac:dyDescent="0.25">
      <c r="C7982" s="3"/>
      <c r="E7982" s="4"/>
      <c r="H7982" s="2"/>
      <c r="K7982" s="2"/>
      <c r="N7982" s="2"/>
      <c r="P7982" s="5"/>
      <c r="Q7982" s="2"/>
      <c r="T7982" s="2"/>
    </row>
    <row r="7983" spans="3:20" x14ac:dyDescent="0.25">
      <c r="C7983" s="3"/>
      <c r="E7983" s="4"/>
      <c r="H7983" s="2"/>
      <c r="K7983" s="2"/>
      <c r="N7983" s="2"/>
      <c r="P7983" s="5"/>
      <c r="Q7983" s="2"/>
      <c r="T7983" s="2"/>
    </row>
    <row r="7984" spans="3:20" x14ac:dyDescent="0.25">
      <c r="C7984" s="3"/>
      <c r="E7984" s="4"/>
      <c r="H7984" s="2"/>
      <c r="K7984" s="2"/>
      <c r="N7984" s="2"/>
      <c r="P7984" s="5"/>
      <c r="Q7984" s="2"/>
      <c r="T7984" s="2"/>
    </row>
    <row r="7985" spans="3:20" x14ac:dyDescent="0.25">
      <c r="C7985" s="3"/>
      <c r="E7985" s="4"/>
      <c r="H7985" s="2"/>
      <c r="K7985" s="2"/>
      <c r="N7985" s="2"/>
      <c r="P7985" s="5"/>
      <c r="Q7985" s="2"/>
      <c r="T7985" s="2"/>
    </row>
    <row r="7986" spans="3:20" x14ac:dyDescent="0.25">
      <c r="C7986" s="3"/>
      <c r="E7986" s="4"/>
      <c r="H7986" s="2"/>
      <c r="K7986" s="2"/>
      <c r="N7986" s="2"/>
      <c r="P7986" s="5"/>
      <c r="Q7986" s="2"/>
      <c r="T7986" s="2"/>
    </row>
    <row r="7987" spans="3:20" x14ac:dyDescent="0.25">
      <c r="C7987" s="3"/>
      <c r="E7987" s="4"/>
      <c r="H7987" s="2"/>
      <c r="K7987" s="2"/>
      <c r="N7987" s="2"/>
      <c r="P7987" s="5"/>
      <c r="Q7987" s="2"/>
      <c r="T7987" s="2"/>
    </row>
    <row r="7988" spans="3:20" x14ac:dyDescent="0.25">
      <c r="C7988" s="3"/>
      <c r="E7988" s="4"/>
      <c r="H7988" s="2"/>
      <c r="K7988" s="2"/>
      <c r="N7988" s="2"/>
      <c r="P7988" s="5"/>
      <c r="Q7988" s="2"/>
      <c r="T7988" s="2"/>
    </row>
    <row r="7989" spans="3:20" x14ac:dyDescent="0.25">
      <c r="C7989" s="3"/>
      <c r="E7989" s="4"/>
      <c r="H7989" s="2"/>
      <c r="K7989" s="2"/>
      <c r="N7989" s="2"/>
      <c r="P7989" s="5"/>
      <c r="Q7989" s="2"/>
      <c r="T7989" s="2"/>
    </row>
    <row r="7990" spans="3:20" x14ac:dyDescent="0.25">
      <c r="C7990" s="3"/>
      <c r="E7990" s="4"/>
      <c r="H7990" s="2"/>
      <c r="K7990" s="2"/>
      <c r="N7990" s="2"/>
      <c r="P7990" s="5"/>
      <c r="Q7990" s="2"/>
      <c r="T7990" s="2"/>
    </row>
    <row r="7991" spans="3:20" x14ac:dyDescent="0.25">
      <c r="C7991" s="3"/>
      <c r="E7991" s="4"/>
      <c r="H7991" s="2"/>
      <c r="K7991" s="2"/>
      <c r="N7991" s="2"/>
      <c r="P7991" s="5"/>
      <c r="Q7991" s="2"/>
      <c r="T7991" s="2"/>
    </row>
    <row r="7992" spans="3:20" x14ac:dyDescent="0.25">
      <c r="C7992" s="3"/>
      <c r="E7992" s="4"/>
      <c r="H7992" s="2"/>
      <c r="K7992" s="2"/>
      <c r="N7992" s="2"/>
      <c r="P7992" s="5"/>
      <c r="Q7992" s="2"/>
      <c r="T7992" s="2"/>
    </row>
    <row r="7993" spans="3:20" x14ac:dyDescent="0.25">
      <c r="C7993" s="3"/>
      <c r="E7993" s="4"/>
      <c r="H7993" s="2"/>
      <c r="K7993" s="2"/>
      <c r="N7993" s="2"/>
      <c r="P7993" s="5"/>
      <c r="Q7993" s="2"/>
      <c r="T7993" s="2"/>
    </row>
    <row r="7994" spans="3:20" x14ac:dyDescent="0.25">
      <c r="C7994" s="3"/>
      <c r="E7994" s="4"/>
      <c r="H7994" s="2"/>
      <c r="K7994" s="2"/>
      <c r="N7994" s="2"/>
      <c r="P7994" s="5"/>
      <c r="Q7994" s="2"/>
      <c r="T7994" s="2"/>
    </row>
    <row r="7995" spans="3:20" x14ac:dyDescent="0.25">
      <c r="C7995" s="3"/>
      <c r="E7995" s="4"/>
      <c r="H7995" s="2"/>
      <c r="K7995" s="2"/>
      <c r="N7995" s="2"/>
      <c r="P7995" s="5"/>
      <c r="Q7995" s="2"/>
      <c r="T7995" s="2"/>
    </row>
    <row r="7996" spans="3:20" x14ac:dyDescent="0.25">
      <c r="C7996" s="3"/>
      <c r="E7996" s="4"/>
      <c r="H7996" s="2"/>
      <c r="K7996" s="2"/>
      <c r="N7996" s="2"/>
      <c r="P7996" s="5"/>
      <c r="Q7996" s="2"/>
      <c r="T7996" s="2"/>
    </row>
    <row r="7997" spans="3:20" x14ac:dyDescent="0.25">
      <c r="C7997" s="3"/>
      <c r="E7997" s="4"/>
      <c r="H7997" s="2"/>
      <c r="K7997" s="2"/>
      <c r="N7997" s="2"/>
      <c r="P7997" s="5"/>
      <c r="Q7997" s="2"/>
      <c r="T7997" s="2"/>
    </row>
    <row r="7998" spans="3:20" x14ac:dyDescent="0.25">
      <c r="C7998" s="3"/>
      <c r="E7998" s="4"/>
      <c r="H7998" s="2"/>
      <c r="K7998" s="2"/>
      <c r="N7998" s="2"/>
      <c r="P7998" s="5"/>
      <c r="Q7998" s="2"/>
      <c r="T7998" s="2"/>
    </row>
    <row r="7999" spans="3:20" x14ac:dyDescent="0.25">
      <c r="C7999" s="3"/>
      <c r="E7999" s="4"/>
      <c r="H7999" s="2"/>
      <c r="K7999" s="2"/>
      <c r="N7999" s="2"/>
      <c r="P7999" s="5"/>
      <c r="Q7999" s="2"/>
      <c r="T7999" s="2"/>
    </row>
    <row r="8000" spans="3:20" x14ac:dyDescent="0.25">
      <c r="C8000" s="3"/>
      <c r="E8000" s="4"/>
      <c r="H8000" s="2"/>
      <c r="K8000" s="2"/>
      <c r="N8000" s="2"/>
      <c r="P8000" s="5"/>
      <c r="Q8000" s="2"/>
      <c r="T8000" s="2"/>
    </row>
    <row r="8001" spans="3:20" x14ac:dyDescent="0.25">
      <c r="C8001" s="3"/>
      <c r="E8001" s="4"/>
      <c r="H8001" s="2"/>
      <c r="K8001" s="2"/>
      <c r="N8001" s="2"/>
      <c r="P8001" s="5"/>
      <c r="Q8001" s="2"/>
      <c r="T8001" s="2"/>
    </row>
    <row r="8002" spans="3:20" x14ac:dyDescent="0.25">
      <c r="C8002" s="3"/>
      <c r="E8002" s="4"/>
      <c r="H8002" s="2"/>
      <c r="K8002" s="2"/>
      <c r="N8002" s="2"/>
      <c r="P8002" s="5"/>
      <c r="Q8002" s="2"/>
      <c r="T8002" s="2"/>
    </row>
    <row r="8003" spans="3:20" x14ac:dyDescent="0.25">
      <c r="C8003" s="3"/>
      <c r="E8003" s="4"/>
      <c r="H8003" s="2"/>
      <c r="K8003" s="2"/>
      <c r="N8003" s="2"/>
      <c r="P8003" s="5"/>
      <c r="Q8003" s="2"/>
      <c r="T8003" s="2"/>
    </row>
    <row r="8004" spans="3:20" x14ac:dyDescent="0.25">
      <c r="C8004" s="3"/>
      <c r="E8004" s="4"/>
      <c r="H8004" s="2"/>
      <c r="K8004" s="2"/>
      <c r="N8004" s="2"/>
      <c r="P8004" s="5"/>
      <c r="Q8004" s="2"/>
      <c r="T8004" s="2"/>
    </row>
    <row r="8005" spans="3:20" x14ac:dyDescent="0.25">
      <c r="C8005" s="3"/>
      <c r="E8005" s="4"/>
      <c r="H8005" s="2"/>
      <c r="K8005" s="2"/>
      <c r="N8005" s="2"/>
      <c r="P8005" s="5"/>
      <c r="Q8005" s="2"/>
      <c r="T8005" s="2"/>
    </row>
    <row r="8006" spans="3:20" x14ac:dyDescent="0.25">
      <c r="C8006" s="3"/>
      <c r="E8006" s="4"/>
      <c r="H8006" s="2"/>
      <c r="K8006" s="2"/>
      <c r="N8006" s="2"/>
      <c r="P8006" s="5"/>
      <c r="Q8006" s="2"/>
      <c r="T8006" s="2"/>
    </row>
    <row r="8007" spans="3:20" x14ac:dyDescent="0.25">
      <c r="C8007" s="3"/>
      <c r="E8007" s="4"/>
      <c r="H8007" s="2"/>
      <c r="K8007" s="2"/>
      <c r="N8007" s="2"/>
      <c r="P8007" s="5"/>
      <c r="Q8007" s="2"/>
      <c r="T8007" s="2"/>
    </row>
    <row r="8008" spans="3:20" x14ac:dyDescent="0.25">
      <c r="C8008" s="3"/>
      <c r="E8008" s="4"/>
      <c r="H8008" s="2"/>
      <c r="K8008" s="2"/>
      <c r="N8008" s="2"/>
      <c r="P8008" s="5"/>
      <c r="Q8008" s="2"/>
      <c r="T8008" s="2"/>
    </row>
    <row r="8009" spans="3:20" x14ac:dyDescent="0.25">
      <c r="C8009" s="3"/>
      <c r="E8009" s="4"/>
      <c r="H8009" s="2"/>
      <c r="K8009" s="2"/>
      <c r="N8009" s="2"/>
      <c r="P8009" s="5"/>
      <c r="Q8009" s="2"/>
      <c r="T8009" s="2"/>
    </row>
    <row r="8010" spans="3:20" x14ac:dyDescent="0.25">
      <c r="C8010" s="3"/>
      <c r="E8010" s="4"/>
      <c r="H8010" s="2"/>
      <c r="K8010" s="2"/>
      <c r="N8010" s="2"/>
      <c r="P8010" s="5"/>
      <c r="Q8010" s="2"/>
      <c r="T8010" s="2"/>
    </row>
    <row r="8011" spans="3:20" x14ac:dyDescent="0.25">
      <c r="C8011" s="3"/>
      <c r="E8011" s="4"/>
      <c r="H8011" s="2"/>
      <c r="K8011" s="2"/>
      <c r="N8011" s="2"/>
      <c r="P8011" s="5"/>
      <c r="Q8011" s="2"/>
      <c r="T8011" s="2"/>
    </row>
    <row r="8012" spans="3:20" x14ac:dyDescent="0.25">
      <c r="C8012" s="3"/>
      <c r="E8012" s="4"/>
      <c r="H8012" s="2"/>
      <c r="K8012" s="2"/>
      <c r="N8012" s="2"/>
      <c r="P8012" s="5"/>
      <c r="Q8012" s="2"/>
      <c r="T8012" s="2"/>
    </row>
    <row r="8013" spans="3:20" x14ac:dyDescent="0.25">
      <c r="C8013" s="3"/>
      <c r="E8013" s="4"/>
      <c r="H8013" s="2"/>
      <c r="K8013" s="2"/>
      <c r="N8013" s="2"/>
      <c r="P8013" s="5"/>
      <c r="Q8013" s="2"/>
      <c r="T8013" s="2"/>
    </row>
    <row r="8014" spans="3:20" x14ac:dyDescent="0.25">
      <c r="C8014" s="3"/>
      <c r="E8014" s="4"/>
      <c r="H8014" s="2"/>
      <c r="K8014" s="2"/>
      <c r="N8014" s="2"/>
      <c r="P8014" s="5"/>
      <c r="Q8014" s="2"/>
      <c r="T8014" s="2"/>
    </row>
    <row r="8015" spans="3:20" x14ac:dyDescent="0.25">
      <c r="C8015" s="3"/>
      <c r="E8015" s="4"/>
      <c r="H8015" s="2"/>
      <c r="K8015" s="2"/>
      <c r="N8015" s="2"/>
      <c r="P8015" s="5"/>
      <c r="Q8015" s="2"/>
      <c r="T8015" s="2"/>
    </row>
    <row r="8016" spans="3:20" x14ac:dyDescent="0.25">
      <c r="C8016" s="3"/>
      <c r="E8016" s="4"/>
      <c r="H8016" s="2"/>
      <c r="K8016" s="2"/>
      <c r="N8016" s="2"/>
      <c r="P8016" s="5"/>
      <c r="Q8016" s="2"/>
      <c r="T8016" s="2"/>
    </row>
    <row r="8017" spans="3:20" x14ac:dyDescent="0.25">
      <c r="C8017" s="3"/>
      <c r="E8017" s="4"/>
      <c r="H8017" s="2"/>
      <c r="K8017" s="2"/>
      <c r="N8017" s="2"/>
      <c r="P8017" s="5"/>
      <c r="Q8017" s="2"/>
      <c r="T8017" s="2"/>
    </row>
    <row r="8018" spans="3:20" x14ac:dyDescent="0.25">
      <c r="C8018" s="3"/>
      <c r="E8018" s="4"/>
      <c r="H8018" s="2"/>
      <c r="K8018" s="2"/>
      <c r="N8018" s="2"/>
      <c r="P8018" s="5"/>
      <c r="Q8018" s="2"/>
      <c r="T8018" s="2"/>
    </row>
    <row r="8019" spans="3:20" x14ac:dyDescent="0.25">
      <c r="C8019" s="3"/>
      <c r="E8019" s="4"/>
      <c r="H8019" s="2"/>
      <c r="K8019" s="2"/>
      <c r="N8019" s="2"/>
      <c r="P8019" s="5"/>
      <c r="Q8019" s="2"/>
      <c r="T8019" s="2"/>
    </row>
    <row r="8020" spans="3:20" x14ac:dyDescent="0.25">
      <c r="C8020" s="3"/>
      <c r="E8020" s="4"/>
      <c r="H8020" s="2"/>
      <c r="K8020" s="2"/>
      <c r="N8020" s="2"/>
      <c r="P8020" s="5"/>
      <c r="Q8020" s="2"/>
      <c r="T8020" s="2"/>
    </row>
    <row r="8021" spans="3:20" x14ac:dyDescent="0.25">
      <c r="C8021" s="3"/>
      <c r="E8021" s="4"/>
      <c r="H8021" s="2"/>
      <c r="K8021" s="2"/>
      <c r="N8021" s="2"/>
      <c r="P8021" s="5"/>
      <c r="Q8021" s="2"/>
      <c r="T8021" s="2"/>
    </row>
    <row r="8022" spans="3:20" x14ac:dyDescent="0.25">
      <c r="C8022" s="3"/>
      <c r="E8022" s="4"/>
      <c r="H8022" s="2"/>
      <c r="K8022" s="2"/>
      <c r="N8022" s="2"/>
      <c r="P8022" s="5"/>
      <c r="Q8022" s="2"/>
      <c r="T8022" s="2"/>
    </row>
    <row r="8023" spans="3:20" x14ac:dyDescent="0.25">
      <c r="C8023" s="3"/>
      <c r="E8023" s="4"/>
      <c r="H8023" s="2"/>
      <c r="K8023" s="2"/>
      <c r="N8023" s="2"/>
      <c r="P8023" s="5"/>
      <c r="Q8023" s="2"/>
      <c r="T8023" s="2"/>
    </row>
    <row r="8024" spans="3:20" x14ac:dyDescent="0.25">
      <c r="C8024" s="3"/>
      <c r="E8024" s="4"/>
      <c r="H8024" s="2"/>
      <c r="K8024" s="2"/>
      <c r="N8024" s="2"/>
      <c r="P8024" s="5"/>
      <c r="Q8024" s="2"/>
      <c r="T8024" s="2"/>
    </row>
    <row r="8025" spans="3:20" x14ac:dyDescent="0.25">
      <c r="C8025" s="3"/>
      <c r="E8025" s="4"/>
      <c r="H8025" s="2"/>
      <c r="K8025" s="2"/>
      <c r="N8025" s="2"/>
      <c r="P8025" s="5"/>
      <c r="Q8025" s="2"/>
      <c r="T8025" s="2"/>
    </row>
    <row r="8026" spans="3:20" x14ac:dyDescent="0.25">
      <c r="C8026" s="3"/>
      <c r="E8026" s="4"/>
      <c r="H8026" s="2"/>
      <c r="K8026" s="2"/>
      <c r="N8026" s="2"/>
      <c r="P8026" s="5"/>
      <c r="Q8026" s="2"/>
      <c r="T8026" s="2"/>
    </row>
    <row r="8027" spans="3:20" x14ac:dyDescent="0.25">
      <c r="C8027" s="3"/>
      <c r="E8027" s="4"/>
      <c r="H8027" s="2"/>
      <c r="K8027" s="2"/>
      <c r="N8027" s="2"/>
      <c r="P8027" s="5"/>
      <c r="Q8027" s="2"/>
      <c r="T8027" s="2"/>
    </row>
    <row r="8028" spans="3:20" x14ac:dyDescent="0.25">
      <c r="C8028" s="3"/>
      <c r="E8028" s="4"/>
      <c r="H8028" s="2"/>
      <c r="K8028" s="2"/>
      <c r="N8028" s="2"/>
      <c r="P8028" s="5"/>
      <c r="Q8028" s="2"/>
      <c r="T8028" s="2"/>
    </row>
    <row r="8029" spans="3:20" x14ac:dyDescent="0.25">
      <c r="C8029" s="3"/>
      <c r="E8029" s="4"/>
      <c r="H8029" s="2"/>
      <c r="K8029" s="2"/>
      <c r="N8029" s="2"/>
      <c r="P8029" s="5"/>
      <c r="Q8029" s="2"/>
      <c r="T8029" s="2"/>
    </row>
    <row r="8030" spans="3:20" x14ac:dyDescent="0.25">
      <c r="C8030" s="3"/>
      <c r="E8030" s="4"/>
      <c r="H8030" s="2"/>
      <c r="K8030" s="2"/>
      <c r="N8030" s="2"/>
      <c r="P8030" s="5"/>
      <c r="Q8030" s="2"/>
      <c r="T8030" s="2"/>
    </row>
    <row r="8031" spans="3:20" x14ac:dyDescent="0.25">
      <c r="C8031" s="3"/>
      <c r="E8031" s="4"/>
      <c r="H8031" s="2"/>
      <c r="K8031" s="2"/>
      <c r="N8031" s="2"/>
      <c r="P8031" s="5"/>
      <c r="Q8031" s="2"/>
      <c r="T8031" s="2"/>
    </row>
    <row r="8032" spans="3:20" x14ac:dyDescent="0.25">
      <c r="C8032" s="3"/>
      <c r="E8032" s="4"/>
      <c r="H8032" s="2"/>
      <c r="K8032" s="2"/>
      <c r="N8032" s="2"/>
      <c r="P8032" s="5"/>
      <c r="Q8032" s="2"/>
      <c r="T8032" s="2"/>
    </row>
    <row r="8033" spans="3:20" x14ac:dyDescent="0.25">
      <c r="C8033" s="3"/>
      <c r="E8033" s="4"/>
      <c r="H8033" s="2"/>
      <c r="K8033" s="2"/>
      <c r="N8033" s="2"/>
      <c r="P8033" s="5"/>
      <c r="Q8033" s="2"/>
      <c r="T8033" s="2"/>
    </row>
    <row r="8034" spans="3:20" x14ac:dyDescent="0.25">
      <c r="C8034" s="3"/>
      <c r="E8034" s="4"/>
      <c r="H8034" s="2"/>
      <c r="K8034" s="2"/>
      <c r="N8034" s="2"/>
      <c r="P8034" s="5"/>
      <c r="Q8034" s="2"/>
      <c r="T8034" s="2"/>
    </row>
    <row r="8035" spans="3:20" x14ac:dyDescent="0.25">
      <c r="C8035" s="3"/>
      <c r="E8035" s="4"/>
      <c r="H8035" s="2"/>
      <c r="K8035" s="2"/>
      <c r="N8035" s="2"/>
      <c r="P8035" s="5"/>
      <c r="Q8035" s="2"/>
      <c r="T8035" s="2"/>
    </row>
    <row r="8036" spans="3:20" x14ac:dyDescent="0.25">
      <c r="C8036" s="3"/>
      <c r="E8036" s="4"/>
      <c r="H8036" s="2"/>
      <c r="K8036" s="2"/>
      <c r="N8036" s="2"/>
      <c r="P8036" s="5"/>
      <c r="Q8036" s="2"/>
      <c r="T8036" s="2"/>
    </row>
    <row r="8037" spans="3:20" x14ac:dyDescent="0.25">
      <c r="C8037" s="3"/>
      <c r="E8037" s="4"/>
      <c r="H8037" s="2"/>
      <c r="K8037" s="2"/>
      <c r="N8037" s="2"/>
      <c r="P8037" s="5"/>
      <c r="Q8037" s="2"/>
      <c r="T8037" s="2"/>
    </row>
    <row r="8038" spans="3:20" x14ac:dyDescent="0.25">
      <c r="C8038" s="3"/>
      <c r="E8038" s="4"/>
      <c r="H8038" s="2"/>
      <c r="K8038" s="2"/>
      <c r="N8038" s="2"/>
      <c r="P8038" s="5"/>
      <c r="Q8038" s="2"/>
      <c r="T8038" s="2"/>
    </row>
    <row r="8039" spans="3:20" x14ac:dyDescent="0.25">
      <c r="C8039" s="3"/>
      <c r="E8039" s="4"/>
      <c r="H8039" s="2"/>
      <c r="K8039" s="2"/>
      <c r="N8039" s="2"/>
      <c r="P8039" s="5"/>
      <c r="Q8039" s="2"/>
      <c r="T8039" s="2"/>
    </row>
    <row r="8040" spans="3:20" x14ac:dyDescent="0.25">
      <c r="C8040" s="3"/>
      <c r="E8040" s="4"/>
      <c r="H8040" s="2"/>
      <c r="K8040" s="2"/>
      <c r="N8040" s="2"/>
      <c r="P8040" s="5"/>
      <c r="Q8040" s="2"/>
      <c r="T8040" s="2"/>
    </row>
    <row r="8041" spans="3:20" x14ac:dyDescent="0.25">
      <c r="C8041" s="3"/>
      <c r="E8041" s="4"/>
      <c r="H8041" s="2"/>
      <c r="K8041" s="2"/>
      <c r="N8041" s="2"/>
      <c r="P8041" s="5"/>
      <c r="Q8041" s="2"/>
      <c r="T8041" s="2"/>
    </row>
    <row r="8042" spans="3:20" x14ac:dyDescent="0.25">
      <c r="C8042" s="3"/>
      <c r="E8042" s="4"/>
      <c r="H8042" s="2"/>
      <c r="K8042" s="2"/>
      <c r="N8042" s="2"/>
      <c r="P8042" s="5"/>
      <c r="Q8042" s="2"/>
      <c r="T8042" s="2"/>
    </row>
    <row r="8043" spans="3:20" x14ac:dyDescent="0.25">
      <c r="C8043" s="3"/>
      <c r="E8043" s="4"/>
      <c r="H8043" s="2"/>
      <c r="K8043" s="2"/>
      <c r="N8043" s="2"/>
      <c r="P8043" s="5"/>
      <c r="Q8043" s="2"/>
      <c r="T8043" s="2"/>
    </row>
    <row r="8044" spans="3:20" x14ac:dyDescent="0.25">
      <c r="C8044" s="3"/>
      <c r="E8044" s="4"/>
      <c r="H8044" s="2"/>
      <c r="K8044" s="2"/>
      <c r="N8044" s="2"/>
      <c r="P8044" s="5"/>
      <c r="Q8044" s="2"/>
      <c r="T8044" s="2"/>
    </row>
    <row r="8045" spans="3:20" x14ac:dyDescent="0.25">
      <c r="C8045" s="3"/>
      <c r="E8045" s="4"/>
      <c r="H8045" s="2"/>
      <c r="K8045" s="2"/>
      <c r="N8045" s="2"/>
      <c r="P8045" s="5"/>
      <c r="Q8045" s="2"/>
      <c r="T8045" s="2"/>
    </row>
    <row r="8046" spans="3:20" x14ac:dyDescent="0.25">
      <c r="C8046" s="3"/>
      <c r="E8046" s="4"/>
      <c r="H8046" s="2"/>
      <c r="K8046" s="2"/>
      <c r="N8046" s="2"/>
      <c r="P8046" s="5"/>
      <c r="Q8046" s="2"/>
      <c r="T8046" s="2"/>
    </row>
    <row r="8047" spans="3:20" x14ac:dyDescent="0.25">
      <c r="C8047" s="3"/>
      <c r="E8047" s="4"/>
      <c r="H8047" s="2"/>
      <c r="K8047" s="2"/>
      <c r="N8047" s="2"/>
      <c r="P8047" s="5"/>
      <c r="Q8047" s="2"/>
      <c r="T8047" s="2"/>
    </row>
    <row r="8048" spans="3:20" x14ac:dyDescent="0.25">
      <c r="C8048" s="3"/>
      <c r="E8048" s="4"/>
      <c r="H8048" s="2"/>
      <c r="K8048" s="2"/>
      <c r="N8048" s="2"/>
      <c r="P8048" s="5"/>
      <c r="Q8048" s="2"/>
      <c r="T8048" s="2"/>
    </row>
    <row r="8049" spans="3:20" x14ac:dyDescent="0.25">
      <c r="C8049" s="3"/>
      <c r="E8049" s="4"/>
      <c r="H8049" s="2"/>
      <c r="K8049" s="2"/>
      <c r="N8049" s="2"/>
      <c r="P8049" s="5"/>
      <c r="Q8049" s="2"/>
      <c r="T8049" s="2"/>
    </row>
    <row r="8050" spans="3:20" x14ac:dyDescent="0.25">
      <c r="C8050" s="3"/>
      <c r="E8050" s="4"/>
      <c r="H8050" s="2"/>
      <c r="K8050" s="2"/>
      <c r="N8050" s="2"/>
      <c r="P8050" s="5"/>
      <c r="Q8050" s="2"/>
      <c r="T8050" s="2"/>
    </row>
    <row r="8051" spans="3:20" x14ac:dyDescent="0.25">
      <c r="C8051" s="3"/>
      <c r="E8051" s="4"/>
      <c r="H8051" s="2"/>
      <c r="K8051" s="2"/>
      <c r="N8051" s="2"/>
      <c r="P8051" s="5"/>
      <c r="Q8051" s="2"/>
      <c r="T8051" s="2"/>
    </row>
    <row r="8052" spans="3:20" x14ac:dyDescent="0.25">
      <c r="C8052" s="3"/>
      <c r="E8052" s="4"/>
      <c r="H8052" s="2"/>
      <c r="K8052" s="2"/>
      <c r="N8052" s="2"/>
      <c r="P8052" s="5"/>
      <c r="Q8052" s="2"/>
      <c r="T8052" s="2"/>
    </row>
    <row r="8053" spans="3:20" x14ac:dyDescent="0.25">
      <c r="C8053" s="3"/>
      <c r="E8053" s="4"/>
      <c r="H8053" s="2"/>
      <c r="K8053" s="2"/>
      <c r="N8053" s="2"/>
      <c r="P8053" s="5"/>
      <c r="Q8053" s="2"/>
      <c r="T8053" s="2"/>
    </row>
    <row r="8054" spans="3:20" x14ac:dyDescent="0.25">
      <c r="C8054" s="3"/>
      <c r="E8054" s="4"/>
      <c r="H8054" s="2"/>
      <c r="K8054" s="2"/>
      <c r="N8054" s="2"/>
      <c r="P8054" s="5"/>
      <c r="Q8054" s="2"/>
      <c r="T8054" s="2"/>
    </row>
    <row r="8055" spans="3:20" x14ac:dyDescent="0.25">
      <c r="C8055" s="3"/>
      <c r="E8055" s="4"/>
      <c r="H8055" s="2"/>
      <c r="K8055" s="2"/>
      <c r="N8055" s="2"/>
      <c r="P8055" s="5"/>
      <c r="Q8055" s="2"/>
      <c r="T8055" s="2"/>
    </row>
    <row r="8056" spans="3:20" x14ac:dyDescent="0.25">
      <c r="C8056" s="3"/>
      <c r="E8056" s="4"/>
      <c r="H8056" s="2"/>
      <c r="K8056" s="2"/>
      <c r="N8056" s="2"/>
      <c r="P8056" s="5"/>
      <c r="Q8056" s="2"/>
      <c r="T8056" s="2"/>
    </row>
    <row r="8057" spans="3:20" x14ac:dyDescent="0.25">
      <c r="C8057" s="3"/>
      <c r="E8057" s="4"/>
      <c r="H8057" s="2"/>
      <c r="K8057" s="2"/>
      <c r="N8057" s="2"/>
      <c r="P8057" s="5"/>
      <c r="Q8057" s="2"/>
      <c r="T8057" s="2"/>
    </row>
    <row r="8058" spans="3:20" x14ac:dyDescent="0.25">
      <c r="C8058" s="3"/>
      <c r="E8058" s="4"/>
      <c r="H8058" s="2"/>
      <c r="K8058" s="2"/>
      <c r="N8058" s="2"/>
      <c r="P8058" s="5"/>
      <c r="Q8058" s="2"/>
      <c r="T8058" s="2"/>
    </row>
    <row r="8059" spans="3:20" x14ac:dyDescent="0.25">
      <c r="C8059" s="3"/>
      <c r="E8059" s="4"/>
      <c r="H8059" s="2"/>
      <c r="K8059" s="2"/>
      <c r="N8059" s="2"/>
      <c r="P8059" s="5"/>
      <c r="Q8059" s="2"/>
      <c r="T8059" s="2"/>
    </row>
    <row r="8060" spans="3:20" x14ac:dyDescent="0.25">
      <c r="C8060" s="3"/>
      <c r="E8060" s="4"/>
      <c r="H8060" s="2"/>
      <c r="K8060" s="2"/>
      <c r="N8060" s="2"/>
      <c r="P8060" s="5"/>
      <c r="Q8060" s="2"/>
      <c r="T8060" s="2"/>
    </row>
    <row r="8061" spans="3:20" x14ac:dyDescent="0.25">
      <c r="C8061" s="3"/>
      <c r="E8061" s="4"/>
      <c r="H8061" s="2"/>
      <c r="K8061" s="2"/>
      <c r="N8061" s="2"/>
      <c r="P8061" s="5"/>
      <c r="Q8061" s="2"/>
      <c r="T8061" s="2"/>
    </row>
    <row r="8062" spans="3:20" x14ac:dyDescent="0.25">
      <c r="C8062" s="3"/>
      <c r="E8062" s="4"/>
      <c r="H8062" s="2"/>
      <c r="K8062" s="2"/>
      <c r="N8062" s="2"/>
      <c r="P8062" s="5"/>
      <c r="Q8062" s="2"/>
      <c r="T8062" s="2"/>
    </row>
    <row r="8063" spans="3:20" x14ac:dyDescent="0.25">
      <c r="C8063" s="3"/>
      <c r="E8063" s="4"/>
      <c r="H8063" s="2"/>
      <c r="K8063" s="2"/>
      <c r="N8063" s="2"/>
      <c r="P8063" s="5"/>
      <c r="Q8063" s="2"/>
      <c r="T8063" s="2"/>
    </row>
    <row r="8064" spans="3:20" x14ac:dyDescent="0.25">
      <c r="C8064" s="3"/>
      <c r="E8064" s="4"/>
      <c r="H8064" s="2"/>
      <c r="K8064" s="2"/>
      <c r="N8064" s="2"/>
      <c r="P8064" s="5"/>
      <c r="Q8064" s="2"/>
      <c r="T8064" s="2"/>
    </row>
    <row r="8065" spans="3:20" x14ac:dyDescent="0.25">
      <c r="C8065" s="3"/>
      <c r="E8065" s="4"/>
      <c r="H8065" s="2"/>
      <c r="K8065" s="2"/>
      <c r="N8065" s="2"/>
      <c r="P8065" s="5"/>
      <c r="Q8065" s="2"/>
      <c r="T8065" s="2"/>
    </row>
    <row r="8066" spans="3:20" x14ac:dyDescent="0.25">
      <c r="C8066" s="3"/>
      <c r="E8066" s="4"/>
      <c r="H8066" s="2"/>
      <c r="K8066" s="2"/>
      <c r="N8066" s="2"/>
      <c r="P8066" s="5"/>
      <c r="Q8066" s="2"/>
      <c r="T8066" s="2"/>
    </row>
    <row r="8067" spans="3:20" x14ac:dyDescent="0.25">
      <c r="C8067" s="3"/>
      <c r="E8067" s="4"/>
      <c r="H8067" s="2"/>
      <c r="K8067" s="2"/>
      <c r="N8067" s="2"/>
      <c r="P8067" s="5"/>
      <c r="Q8067" s="2"/>
      <c r="T8067" s="2"/>
    </row>
    <row r="8068" spans="3:20" x14ac:dyDescent="0.25">
      <c r="C8068" s="3"/>
      <c r="E8068" s="4"/>
      <c r="H8068" s="2"/>
      <c r="K8068" s="2"/>
      <c r="N8068" s="2"/>
      <c r="P8068" s="5"/>
      <c r="Q8068" s="2"/>
      <c r="T8068" s="2"/>
    </row>
    <row r="8069" spans="3:20" x14ac:dyDescent="0.25">
      <c r="C8069" s="3"/>
      <c r="E8069" s="4"/>
      <c r="H8069" s="2"/>
      <c r="K8069" s="2"/>
      <c r="N8069" s="2"/>
      <c r="P8069" s="5"/>
      <c r="Q8069" s="2"/>
      <c r="T8069" s="2"/>
    </row>
    <row r="8070" spans="3:20" x14ac:dyDescent="0.25">
      <c r="C8070" s="3"/>
      <c r="E8070" s="4"/>
      <c r="H8070" s="2"/>
      <c r="K8070" s="2"/>
      <c r="N8070" s="2"/>
      <c r="P8070" s="5"/>
      <c r="Q8070" s="2"/>
      <c r="T8070" s="2"/>
    </row>
    <row r="8071" spans="3:20" x14ac:dyDescent="0.25">
      <c r="C8071" s="3"/>
      <c r="E8071" s="4"/>
      <c r="H8071" s="2"/>
      <c r="K8071" s="2"/>
      <c r="N8071" s="2"/>
      <c r="P8071" s="5"/>
      <c r="Q8071" s="2"/>
      <c r="T8071" s="2"/>
    </row>
    <row r="8072" spans="3:20" x14ac:dyDescent="0.25">
      <c r="C8072" s="3"/>
      <c r="E8072" s="4"/>
      <c r="H8072" s="2"/>
      <c r="K8072" s="2"/>
      <c r="N8072" s="2"/>
      <c r="P8072" s="5"/>
      <c r="Q8072" s="2"/>
      <c r="T8072" s="2"/>
    </row>
    <row r="8073" spans="3:20" x14ac:dyDescent="0.25">
      <c r="C8073" s="3"/>
      <c r="E8073" s="4"/>
      <c r="H8073" s="2"/>
      <c r="K8073" s="2"/>
      <c r="N8073" s="2"/>
      <c r="P8073" s="5"/>
      <c r="Q8073" s="2"/>
      <c r="T8073" s="2"/>
    </row>
    <row r="8074" spans="3:20" x14ac:dyDescent="0.25">
      <c r="C8074" s="3"/>
      <c r="E8074" s="4"/>
      <c r="H8074" s="2"/>
      <c r="K8074" s="2"/>
      <c r="N8074" s="2"/>
      <c r="P8074" s="5"/>
      <c r="Q8074" s="2"/>
      <c r="T8074" s="2"/>
    </row>
    <row r="8075" spans="3:20" x14ac:dyDescent="0.25">
      <c r="C8075" s="3"/>
      <c r="E8075" s="4"/>
      <c r="H8075" s="2"/>
      <c r="K8075" s="2"/>
      <c r="N8075" s="2"/>
      <c r="P8075" s="5"/>
      <c r="Q8075" s="2"/>
      <c r="T8075" s="2"/>
    </row>
    <row r="8076" spans="3:20" x14ac:dyDescent="0.25">
      <c r="C8076" s="3"/>
      <c r="E8076" s="4"/>
      <c r="H8076" s="2"/>
      <c r="K8076" s="2"/>
      <c r="N8076" s="2"/>
      <c r="P8076" s="5"/>
      <c r="Q8076" s="2"/>
      <c r="T8076" s="2"/>
    </row>
    <row r="8077" spans="3:20" x14ac:dyDescent="0.25">
      <c r="C8077" s="3"/>
      <c r="E8077" s="4"/>
      <c r="H8077" s="2"/>
      <c r="K8077" s="2"/>
      <c r="N8077" s="2"/>
      <c r="P8077" s="5"/>
      <c r="Q8077" s="2"/>
      <c r="T8077" s="2"/>
    </row>
    <row r="8078" spans="3:20" x14ac:dyDescent="0.25">
      <c r="C8078" s="3"/>
      <c r="E8078" s="4"/>
      <c r="H8078" s="2"/>
      <c r="K8078" s="2"/>
      <c r="N8078" s="2"/>
      <c r="P8078" s="5"/>
      <c r="Q8078" s="2"/>
      <c r="T8078" s="2"/>
    </row>
    <row r="8079" spans="3:20" x14ac:dyDescent="0.25">
      <c r="C8079" s="3"/>
      <c r="E8079" s="4"/>
      <c r="H8079" s="2"/>
      <c r="K8079" s="2"/>
      <c r="N8079" s="2"/>
      <c r="P8079" s="5"/>
      <c r="Q8079" s="2"/>
      <c r="T8079" s="2"/>
    </row>
    <row r="8080" spans="3:20" x14ac:dyDescent="0.25">
      <c r="C8080" s="3"/>
      <c r="E8080" s="4"/>
      <c r="H8080" s="2"/>
      <c r="K8080" s="2"/>
      <c r="N8080" s="2"/>
      <c r="P8080" s="5"/>
      <c r="Q8080" s="2"/>
      <c r="T8080" s="2"/>
    </row>
    <row r="8081" spans="3:20" x14ac:dyDescent="0.25">
      <c r="C8081" s="3"/>
      <c r="E8081" s="4"/>
      <c r="H8081" s="2"/>
      <c r="K8081" s="2"/>
      <c r="N8081" s="2"/>
      <c r="P8081" s="5"/>
      <c r="Q8081" s="2"/>
      <c r="T8081" s="2"/>
    </row>
    <row r="8082" spans="3:20" x14ac:dyDescent="0.25">
      <c r="C8082" s="3"/>
      <c r="E8082" s="4"/>
      <c r="H8082" s="2"/>
      <c r="K8082" s="2"/>
      <c r="N8082" s="2"/>
      <c r="P8082" s="5"/>
      <c r="Q8082" s="2"/>
      <c r="T8082" s="2"/>
    </row>
    <row r="8083" spans="3:20" x14ac:dyDescent="0.25">
      <c r="C8083" s="3"/>
      <c r="E8083" s="4"/>
      <c r="H8083" s="2"/>
      <c r="K8083" s="2"/>
      <c r="N8083" s="2"/>
      <c r="P8083" s="5"/>
      <c r="Q8083" s="2"/>
      <c r="T8083" s="2"/>
    </row>
    <row r="8084" spans="3:20" x14ac:dyDescent="0.25">
      <c r="C8084" s="3"/>
      <c r="E8084" s="4"/>
      <c r="H8084" s="2"/>
      <c r="K8084" s="2"/>
      <c r="N8084" s="2"/>
      <c r="P8084" s="5"/>
      <c r="Q8084" s="2"/>
      <c r="T8084" s="2"/>
    </row>
    <row r="8085" spans="3:20" x14ac:dyDescent="0.25">
      <c r="C8085" s="3"/>
      <c r="E8085" s="4"/>
      <c r="H8085" s="2"/>
      <c r="K8085" s="2"/>
      <c r="N8085" s="2"/>
      <c r="P8085" s="5"/>
      <c r="Q8085" s="2"/>
      <c r="T8085" s="2"/>
    </row>
    <row r="8086" spans="3:20" x14ac:dyDescent="0.25">
      <c r="C8086" s="3"/>
      <c r="E8086" s="4"/>
      <c r="H8086" s="2"/>
      <c r="K8086" s="2"/>
      <c r="N8086" s="2"/>
      <c r="P8086" s="5"/>
      <c r="Q8086" s="2"/>
      <c r="T8086" s="2"/>
    </row>
    <row r="8087" spans="3:20" x14ac:dyDescent="0.25">
      <c r="C8087" s="3"/>
      <c r="E8087" s="4"/>
      <c r="H8087" s="2"/>
      <c r="K8087" s="2"/>
      <c r="N8087" s="2"/>
      <c r="P8087" s="5"/>
      <c r="Q8087" s="2"/>
      <c r="T8087" s="2"/>
    </row>
    <row r="8088" spans="3:20" x14ac:dyDescent="0.25">
      <c r="C8088" s="3"/>
      <c r="E8088" s="4"/>
      <c r="H8088" s="2"/>
      <c r="K8088" s="2"/>
      <c r="N8088" s="2"/>
      <c r="P8088" s="5"/>
      <c r="Q8088" s="2"/>
      <c r="T8088" s="2"/>
    </row>
    <row r="8089" spans="3:20" x14ac:dyDescent="0.25">
      <c r="C8089" s="3"/>
      <c r="E8089" s="4"/>
      <c r="H8089" s="2"/>
      <c r="K8089" s="2"/>
      <c r="N8089" s="2"/>
      <c r="P8089" s="5"/>
      <c r="Q8089" s="2"/>
      <c r="T8089" s="2"/>
    </row>
    <row r="8090" spans="3:20" x14ac:dyDescent="0.25">
      <c r="C8090" s="3"/>
      <c r="E8090" s="4"/>
      <c r="H8090" s="2"/>
      <c r="K8090" s="2"/>
      <c r="N8090" s="2"/>
      <c r="P8090" s="5"/>
      <c r="Q8090" s="2"/>
      <c r="T8090" s="2"/>
    </row>
    <row r="8091" spans="3:20" x14ac:dyDescent="0.25">
      <c r="C8091" s="3"/>
      <c r="E8091" s="4"/>
      <c r="H8091" s="2"/>
      <c r="K8091" s="2"/>
      <c r="N8091" s="2"/>
      <c r="P8091" s="5"/>
      <c r="Q8091" s="2"/>
      <c r="T8091" s="2"/>
    </row>
    <row r="8092" spans="3:20" x14ac:dyDescent="0.25">
      <c r="C8092" s="3"/>
      <c r="E8092" s="4"/>
      <c r="H8092" s="2"/>
      <c r="K8092" s="2"/>
      <c r="N8092" s="2"/>
      <c r="P8092" s="5"/>
      <c r="Q8092" s="2"/>
      <c r="T8092" s="2"/>
    </row>
    <row r="8093" spans="3:20" x14ac:dyDescent="0.25">
      <c r="C8093" s="3"/>
      <c r="E8093" s="4"/>
      <c r="H8093" s="2"/>
      <c r="K8093" s="2"/>
      <c r="N8093" s="2"/>
      <c r="P8093" s="5"/>
      <c r="Q8093" s="2"/>
      <c r="T8093" s="2"/>
    </row>
    <row r="8094" spans="3:20" x14ac:dyDescent="0.25">
      <c r="C8094" s="3"/>
      <c r="E8094" s="4"/>
      <c r="H8094" s="2"/>
      <c r="K8094" s="2"/>
      <c r="N8094" s="2"/>
      <c r="P8094" s="5"/>
      <c r="Q8094" s="2"/>
      <c r="T8094" s="2"/>
    </row>
    <row r="8095" spans="3:20" x14ac:dyDescent="0.25">
      <c r="C8095" s="3"/>
      <c r="E8095" s="4"/>
      <c r="H8095" s="2"/>
      <c r="K8095" s="2"/>
      <c r="N8095" s="2"/>
      <c r="P8095" s="5"/>
      <c r="Q8095" s="2"/>
      <c r="T8095" s="2"/>
    </row>
    <row r="8096" spans="3:20" x14ac:dyDescent="0.25">
      <c r="C8096" s="3"/>
      <c r="E8096" s="4"/>
      <c r="H8096" s="2"/>
      <c r="K8096" s="2"/>
      <c r="N8096" s="2"/>
      <c r="P8096" s="5"/>
      <c r="Q8096" s="2"/>
      <c r="T8096" s="2"/>
    </row>
    <row r="8097" spans="3:20" x14ac:dyDescent="0.25">
      <c r="C8097" s="3"/>
      <c r="E8097" s="4"/>
      <c r="H8097" s="2"/>
      <c r="K8097" s="2"/>
      <c r="N8097" s="2"/>
      <c r="P8097" s="5"/>
      <c r="Q8097" s="2"/>
      <c r="T8097" s="2"/>
    </row>
    <row r="8098" spans="3:20" x14ac:dyDescent="0.25">
      <c r="C8098" s="3"/>
      <c r="E8098" s="4"/>
      <c r="H8098" s="2"/>
      <c r="K8098" s="2"/>
      <c r="N8098" s="2"/>
      <c r="P8098" s="5"/>
      <c r="Q8098" s="2"/>
      <c r="T8098" s="2"/>
    </row>
    <row r="8099" spans="3:20" x14ac:dyDescent="0.25">
      <c r="C8099" s="3"/>
      <c r="E8099" s="4"/>
      <c r="H8099" s="2"/>
      <c r="K8099" s="2"/>
      <c r="N8099" s="2"/>
      <c r="P8099" s="5"/>
      <c r="Q8099" s="2"/>
      <c r="T8099" s="2"/>
    </row>
    <row r="8100" spans="3:20" x14ac:dyDescent="0.25">
      <c r="C8100" s="3"/>
      <c r="E8100" s="4"/>
      <c r="H8100" s="2"/>
      <c r="K8100" s="2"/>
      <c r="N8100" s="2"/>
      <c r="P8100" s="5"/>
      <c r="Q8100" s="2"/>
      <c r="T8100" s="2"/>
    </row>
    <row r="8101" spans="3:20" x14ac:dyDescent="0.25">
      <c r="C8101" s="3"/>
      <c r="E8101" s="4"/>
      <c r="H8101" s="2"/>
      <c r="K8101" s="2"/>
      <c r="N8101" s="2"/>
      <c r="P8101" s="5"/>
      <c r="Q8101" s="2"/>
      <c r="T8101" s="2"/>
    </row>
    <row r="8102" spans="3:20" x14ac:dyDescent="0.25">
      <c r="C8102" s="3"/>
      <c r="E8102" s="4"/>
      <c r="H8102" s="2"/>
      <c r="K8102" s="2"/>
      <c r="N8102" s="2"/>
      <c r="P8102" s="5"/>
      <c r="Q8102" s="2"/>
      <c r="T8102" s="2"/>
    </row>
    <row r="8103" spans="3:20" x14ac:dyDescent="0.25">
      <c r="C8103" s="3"/>
      <c r="E8103" s="4"/>
      <c r="H8103" s="2"/>
      <c r="K8103" s="2"/>
      <c r="N8103" s="2"/>
      <c r="P8103" s="5"/>
      <c r="Q8103" s="2"/>
      <c r="T8103" s="2"/>
    </row>
    <row r="8104" spans="3:20" x14ac:dyDescent="0.25">
      <c r="C8104" s="3"/>
      <c r="E8104" s="4"/>
      <c r="H8104" s="2"/>
      <c r="K8104" s="2"/>
      <c r="N8104" s="2"/>
      <c r="P8104" s="5"/>
      <c r="Q8104" s="2"/>
      <c r="T8104" s="2"/>
    </row>
    <row r="8105" spans="3:20" x14ac:dyDescent="0.25">
      <c r="C8105" s="3"/>
      <c r="E8105" s="4"/>
      <c r="H8105" s="2"/>
      <c r="K8105" s="2"/>
      <c r="N8105" s="2"/>
      <c r="P8105" s="5"/>
      <c r="Q8105" s="2"/>
      <c r="T8105" s="2"/>
    </row>
    <row r="8106" spans="3:20" x14ac:dyDescent="0.25">
      <c r="C8106" s="3"/>
      <c r="E8106" s="4"/>
      <c r="H8106" s="2"/>
      <c r="K8106" s="2"/>
      <c r="N8106" s="2"/>
      <c r="P8106" s="5"/>
      <c r="Q8106" s="2"/>
      <c r="T8106" s="2"/>
    </row>
    <row r="8107" spans="3:20" x14ac:dyDescent="0.25">
      <c r="C8107" s="3"/>
      <c r="E8107" s="4"/>
      <c r="H8107" s="2"/>
      <c r="K8107" s="2"/>
      <c r="N8107" s="2"/>
      <c r="P8107" s="5"/>
      <c r="Q8107" s="2"/>
      <c r="T8107" s="2"/>
    </row>
    <row r="8108" spans="3:20" x14ac:dyDescent="0.25">
      <c r="C8108" s="3"/>
      <c r="E8108" s="4"/>
      <c r="H8108" s="2"/>
      <c r="K8108" s="2"/>
      <c r="N8108" s="2"/>
      <c r="P8108" s="5"/>
      <c r="Q8108" s="2"/>
      <c r="T8108" s="2"/>
    </row>
    <row r="8109" spans="3:20" x14ac:dyDescent="0.25">
      <c r="C8109" s="3"/>
      <c r="E8109" s="4"/>
      <c r="H8109" s="2"/>
      <c r="K8109" s="2"/>
      <c r="N8109" s="2"/>
      <c r="P8109" s="5"/>
      <c r="Q8109" s="2"/>
      <c r="T8109" s="2"/>
    </row>
    <row r="8110" spans="3:20" x14ac:dyDescent="0.25">
      <c r="C8110" s="3"/>
      <c r="E8110" s="4"/>
      <c r="H8110" s="2"/>
      <c r="K8110" s="2"/>
      <c r="N8110" s="2"/>
      <c r="P8110" s="5"/>
      <c r="Q8110" s="2"/>
      <c r="T8110" s="2"/>
    </row>
    <row r="8111" spans="3:20" x14ac:dyDescent="0.25">
      <c r="C8111" s="3"/>
      <c r="E8111" s="4"/>
      <c r="H8111" s="2"/>
      <c r="K8111" s="2"/>
      <c r="N8111" s="2"/>
      <c r="P8111" s="5"/>
      <c r="Q8111" s="2"/>
      <c r="T8111" s="2"/>
    </row>
    <row r="8112" spans="3:20" x14ac:dyDescent="0.25">
      <c r="C8112" s="3"/>
      <c r="E8112" s="4"/>
      <c r="H8112" s="2"/>
      <c r="K8112" s="2"/>
      <c r="N8112" s="2"/>
      <c r="P8112" s="5"/>
      <c r="Q8112" s="2"/>
      <c r="T8112" s="2"/>
    </row>
    <row r="8113" spans="3:20" x14ac:dyDescent="0.25">
      <c r="C8113" s="3"/>
      <c r="E8113" s="4"/>
      <c r="H8113" s="2"/>
      <c r="K8113" s="2"/>
      <c r="N8113" s="2"/>
      <c r="P8113" s="5"/>
      <c r="Q8113" s="2"/>
      <c r="T8113" s="2"/>
    </row>
    <row r="8114" spans="3:20" x14ac:dyDescent="0.25">
      <c r="C8114" s="3"/>
      <c r="E8114" s="4"/>
      <c r="H8114" s="2"/>
      <c r="K8114" s="2"/>
      <c r="N8114" s="2"/>
      <c r="P8114" s="5"/>
      <c r="Q8114" s="2"/>
      <c r="T8114" s="2"/>
    </row>
    <row r="8115" spans="3:20" x14ac:dyDescent="0.25">
      <c r="C8115" s="3"/>
      <c r="E8115" s="4"/>
      <c r="H8115" s="2"/>
      <c r="K8115" s="2"/>
      <c r="N8115" s="2"/>
      <c r="P8115" s="5"/>
      <c r="Q8115" s="2"/>
      <c r="T8115" s="2"/>
    </row>
    <row r="8116" spans="3:20" x14ac:dyDescent="0.25">
      <c r="C8116" s="3"/>
      <c r="E8116" s="4"/>
      <c r="H8116" s="2"/>
      <c r="K8116" s="2"/>
      <c r="N8116" s="2"/>
      <c r="P8116" s="5"/>
      <c r="Q8116" s="2"/>
      <c r="T8116" s="2"/>
    </row>
    <row r="8117" spans="3:20" x14ac:dyDescent="0.25">
      <c r="C8117" s="3"/>
      <c r="E8117" s="4"/>
      <c r="H8117" s="2"/>
      <c r="K8117" s="2"/>
      <c r="N8117" s="2"/>
      <c r="P8117" s="5"/>
      <c r="Q8117" s="2"/>
      <c r="T8117" s="2"/>
    </row>
    <row r="8118" spans="3:20" x14ac:dyDescent="0.25">
      <c r="C8118" s="3"/>
      <c r="E8118" s="4"/>
      <c r="H8118" s="2"/>
      <c r="K8118" s="2"/>
      <c r="N8118" s="2"/>
      <c r="P8118" s="5"/>
      <c r="Q8118" s="2"/>
      <c r="T8118" s="2"/>
    </row>
    <row r="8119" spans="3:20" x14ac:dyDescent="0.25">
      <c r="C8119" s="3"/>
      <c r="E8119" s="4"/>
      <c r="H8119" s="2"/>
      <c r="K8119" s="2"/>
      <c r="N8119" s="2"/>
      <c r="P8119" s="5"/>
      <c r="Q8119" s="2"/>
      <c r="T8119" s="2"/>
    </row>
    <row r="8120" spans="3:20" x14ac:dyDescent="0.25">
      <c r="C8120" s="3"/>
      <c r="E8120" s="4"/>
      <c r="H8120" s="2"/>
      <c r="K8120" s="2"/>
      <c r="N8120" s="2"/>
      <c r="P8120" s="5"/>
      <c r="Q8120" s="2"/>
      <c r="T8120" s="2"/>
    </row>
    <row r="8121" spans="3:20" x14ac:dyDescent="0.25">
      <c r="C8121" s="3"/>
      <c r="E8121" s="4"/>
      <c r="H8121" s="2"/>
      <c r="K8121" s="2"/>
      <c r="N8121" s="2"/>
      <c r="P8121" s="5"/>
      <c r="Q8121" s="2"/>
      <c r="T8121" s="2"/>
    </row>
    <row r="8122" spans="3:20" x14ac:dyDescent="0.25">
      <c r="C8122" s="3"/>
      <c r="E8122" s="4"/>
      <c r="H8122" s="2"/>
      <c r="K8122" s="2"/>
      <c r="N8122" s="2"/>
      <c r="P8122" s="5"/>
      <c r="Q8122" s="2"/>
      <c r="T8122" s="2"/>
    </row>
    <row r="8123" spans="3:20" x14ac:dyDescent="0.25">
      <c r="C8123" s="3"/>
      <c r="E8123" s="4"/>
      <c r="H8123" s="2"/>
      <c r="K8123" s="2"/>
      <c r="N8123" s="2"/>
      <c r="P8123" s="5"/>
      <c r="Q8123" s="2"/>
      <c r="T8123" s="2"/>
    </row>
    <row r="8124" spans="3:20" x14ac:dyDescent="0.25">
      <c r="C8124" s="3"/>
      <c r="E8124" s="4"/>
      <c r="H8124" s="2"/>
      <c r="K8124" s="2"/>
      <c r="N8124" s="2"/>
      <c r="P8124" s="5"/>
      <c r="Q8124" s="2"/>
      <c r="T8124" s="2"/>
    </row>
    <row r="8125" spans="3:20" x14ac:dyDescent="0.25">
      <c r="C8125" s="3"/>
      <c r="E8125" s="4"/>
      <c r="H8125" s="2"/>
      <c r="K8125" s="2"/>
      <c r="N8125" s="2"/>
      <c r="P8125" s="5"/>
      <c r="Q8125" s="2"/>
      <c r="T8125" s="2"/>
    </row>
    <row r="8126" spans="3:20" x14ac:dyDescent="0.25">
      <c r="C8126" s="3"/>
      <c r="E8126" s="4"/>
      <c r="H8126" s="2"/>
      <c r="K8126" s="2"/>
      <c r="N8126" s="2"/>
      <c r="P8126" s="5"/>
      <c r="Q8126" s="2"/>
      <c r="T8126" s="2"/>
    </row>
    <row r="8127" spans="3:20" x14ac:dyDescent="0.25">
      <c r="C8127" s="3"/>
      <c r="E8127" s="4"/>
      <c r="H8127" s="2"/>
      <c r="K8127" s="2"/>
      <c r="N8127" s="2"/>
      <c r="P8127" s="5"/>
      <c r="Q8127" s="2"/>
      <c r="T8127" s="2"/>
    </row>
    <row r="8128" spans="3:20" x14ac:dyDescent="0.25">
      <c r="C8128" s="3"/>
      <c r="E8128" s="4"/>
      <c r="H8128" s="2"/>
      <c r="K8128" s="2"/>
      <c r="N8128" s="2"/>
      <c r="P8128" s="5"/>
      <c r="Q8128" s="2"/>
      <c r="T8128" s="2"/>
    </row>
    <row r="8129" spans="3:20" x14ac:dyDescent="0.25">
      <c r="C8129" s="3"/>
      <c r="E8129" s="4"/>
      <c r="H8129" s="2"/>
      <c r="K8129" s="2"/>
      <c r="N8129" s="2"/>
      <c r="P8129" s="5"/>
      <c r="Q8129" s="2"/>
      <c r="T8129" s="2"/>
    </row>
    <row r="8130" spans="3:20" x14ac:dyDescent="0.25">
      <c r="C8130" s="3"/>
      <c r="E8130" s="4"/>
      <c r="H8130" s="2"/>
      <c r="K8130" s="2"/>
      <c r="N8130" s="2"/>
      <c r="P8130" s="5"/>
      <c r="Q8130" s="2"/>
      <c r="T8130" s="2"/>
    </row>
    <row r="8131" spans="3:20" x14ac:dyDescent="0.25">
      <c r="C8131" s="3"/>
      <c r="E8131" s="4"/>
      <c r="H8131" s="2"/>
      <c r="K8131" s="2"/>
      <c r="N8131" s="2"/>
      <c r="P8131" s="5"/>
      <c r="Q8131" s="2"/>
      <c r="T8131" s="2"/>
    </row>
    <row r="8132" spans="3:20" x14ac:dyDescent="0.25">
      <c r="C8132" s="3"/>
      <c r="E8132" s="4"/>
      <c r="H8132" s="2"/>
      <c r="K8132" s="2"/>
      <c r="N8132" s="2"/>
      <c r="P8132" s="5"/>
      <c r="Q8132" s="2"/>
      <c r="T8132" s="2"/>
    </row>
    <row r="8133" spans="3:20" x14ac:dyDescent="0.25">
      <c r="C8133" s="3"/>
      <c r="E8133" s="4"/>
      <c r="H8133" s="2"/>
      <c r="K8133" s="2"/>
      <c r="N8133" s="2"/>
      <c r="P8133" s="5"/>
      <c r="Q8133" s="2"/>
      <c r="T8133" s="2"/>
    </row>
    <row r="8134" spans="3:20" x14ac:dyDescent="0.25">
      <c r="C8134" s="3"/>
      <c r="E8134" s="4"/>
      <c r="H8134" s="2"/>
      <c r="K8134" s="2"/>
      <c r="N8134" s="2"/>
      <c r="P8134" s="5"/>
      <c r="Q8134" s="2"/>
      <c r="T8134" s="2"/>
    </row>
    <row r="8135" spans="3:20" x14ac:dyDescent="0.25">
      <c r="C8135" s="3"/>
      <c r="E8135" s="4"/>
      <c r="H8135" s="2"/>
      <c r="K8135" s="2"/>
      <c r="N8135" s="2"/>
      <c r="P8135" s="5"/>
      <c r="Q8135" s="2"/>
      <c r="T8135" s="2"/>
    </row>
    <row r="8136" spans="3:20" x14ac:dyDescent="0.25">
      <c r="C8136" s="3"/>
      <c r="E8136" s="4"/>
      <c r="H8136" s="2"/>
      <c r="K8136" s="2"/>
      <c r="N8136" s="2"/>
      <c r="P8136" s="5"/>
      <c r="Q8136" s="2"/>
      <c r="T8136" s="2"/>
    </row>
    <row r="8137" spans="3:20" x14ac:dyDescent="0.25">
      <c r="C8137" s="3"/>
      <c r="E8137" s="4"/>
      <c r="H8137" s="2"/>
      <c r="K8137" s="2"/>
      <c r="N8137" s="2"/>
      <c r="P8137" s="5"/>
      <c r="Q8137" s="2"/>
      <c r="T8137" s="2"/>
    </row>
    <row r="8138" spans="3:20" x14ac:dyDescent="0.25">
      <c r="C8138" s="3"/>
      <c r="E8138" s="4"/>
      <c r="H8138" s="2"/>
      <c r="K8138" s="2"/>
      <c r="N8138" s="2"/>
      <c r="P8138" s="5"/>
      <c r="Q8138" s="2"/>
      <c r="T8138" s="2"/>
    </row>
    <row r="8139" spans="3:20" x14ac:dyDescent="0.25">
      <c r="C8139" s="3"/>
      <c r="E8139" s="4"/>
      <c r="H8139" s="2"/>
      <c r="K8139" s="2"/>
      <c r="N8139" s="2"/>
      <c r="P8139" s="5"/>
      <c r="Q8139" s="2"/>
      <c r="T8139" s="2"/>
    </row>
    <row r="8140" spans="3:20" x14ac:dyDescent="0.25">
      <c r="C8140" s="3"/>
      <c r="E8140" s="4"/>
      <c r="H8140" s="2"/>
      <c r="K8140" s="2"/>
      <c r="N8140" s="2"/>
      <c r="P8140" s="5"/>
      <c r="Q8140" s="2"/>
      <c r="T8140" s="2"/>
    </row>
    <row r="8141" spans="3:20" x14ac:dyDescent="0.25">
      <c r="C8141" s="3"/>
      <c r="E8141" s="4"/>
      <c r="H8141" s="2"/>
      <c r="K8141" s="2"/>
      <c r="N8141" s="2"/>
      <c r="P8141" s="5"/>
      <c r="Q8141" s="2"/>
      <c r="T8141" s="2"/>
    </row>
    <row r="8142" spans="3:20" x14ac:dyDescent="0.25">
      <c r="C8142" s="3"/>
      <c r="E8142" s="4"/>
      <c r="H8142" s="2"/>
      <c r="K8142" s="2"/>
      <c r="N8142" s="2"/>
      <c r="P8142" s="5"/>
      <c r="Q8142" s="2"/>
      <c r="T8142" s="2"/>
    </row>
    <row r="8143" spans="3:20" x14ac:dyDescent="0.25">
      <c r="C8143" s="3"/>
      <c r="E8143" s="4"/>
      <c r="H8143" s="2"/>
      <c r="K8143" s="2"/>
      <c r="N8143" s="2"/>
      <c r="P8143" s="5"/>
      <c r="Q8143" s="2"/>
      <c r="T8143" s="2"/>
    </row>
    <row r="8144" spans="3:20" x14ac:dyDescent="0.25">
      <c r="C8144" s="3"/>
      <c r="E8144" s="4"/>
      <c r="H8144" s="2"/>
      <c r="K8144" s="2"/>
      <c r="N8144" s="2"/>
      <c r="P8144" s="5"/>
      <c r="Q8144" s="2"/>
      <c r="T8144" s="2"/>
    </row>
    <row r="8145" spans="3:20" x14ac:dyDescent="0.25">
      <c r="C8145" s="3"/>
      <c r="E8145" s="4"/>
      <c r="H8145" s="2"/>
      <c r="K8145" s="2"/>
      <c r="N8145" s="2"/>
      <c r="P8145" s="5"/>
      <c r="Q8145" s="2"/>
      <c r="T8145" s="2"/>
    </row>
    <row r="8146" spans="3:20" x14ac:dyDescent="0.25">
      <c r="C8146" s="3"/>
      <c r="E8146" s="4"/>
      <c r="H8146" s="2"/>
      <c r="K8146" s="2"/>
      <c r="N8146" s="2"/>
      <c r="P8146" s="5"/>
      <c r="Q8146" s="2"/>
      <c r="T8146" s="2"/>
    </row>
    <row r="8147" spans="3:20" x14ac:dyDescent="0.25">
      <c r="C8147" s="3"/>
      <c r="E8147" s="4"/>
      <c r="H8147" s="2"/>
      <c r="K8147" s="2"/>
      <c r="N8147" s="2"/>
      <c r="P8147" s="5"/>
      <c r="Q8147" s="2"/>
      <c r="T8147" s="2"/>
    </row>
    <row r="8148" spans="3:20" x14ac:dyDescent="0.25">
      <c r="C8148" s="3"/>
      <c r="E8148" s="4"/>
      <c r="H8148" s="2"/>
      <c r="K8148" s="2"/>
      <c r="N8148" s="2"/>
      <c r="P8148" s="5"/>
      <c r="Q8148" s="2"/>
      <c r="T8148" s="2"/>
    </row>
    <row r="8149" spans="3:20" x14ac:dyDescent="0.25">
      <c r="C8149" s="3"/>
      <c r="E8149" s="4"/>
      <c r="H8149" s="2"/>
      <c r="K8149" s="2"/>
      <c r="N8149" s="2"/>
      <c r="P8149" s="5"/>
      <c r="Q8149" s="2"/>
      <c r="T8149" s="2"/>
    </row>
    <row r="8150" spans="3:20" x14ac:dyDescent="0.25">
      <c r="C8150" s="3"/>
      <c r="E8150" s="4"/>
      <c r="H8150" s="2"/>
      <c r="K8150" s="2"/>
      <c r="N8150" s="2"/>
      <c r="P8150" s="5"/>
      <c r="Q8150" s="2"/>
      <c r="T8150" s="2"/>
    </row>
    <row r="8151" spans="3:20" x14ac:dyDescent="0.25">
      <c r="C8151" s="3"/>
      <c r="E8151" s="4"/>
      <c r="H8151" s="2"/>
      <c r="K8151" s="2"/>
      <c r="N8151" s="2"/>
      <c r="P8151" s="5"/>
      <c r="Q8151" s="2"/>
      <c r="T8151" s="2"/>
    </row>
    <row r="8152" spans="3:20" x14ac:dyDescent="0.25">
      <c r="C8152" s="3"/>
      <c r="E8152" s="4"/>
      <c r="H8152" s="2"/>
      <c r="K8152" s="2"/>
      <c r="N8152" s="2"/>
      <c r="P8152" s="5"/>
      <c r="Q8152" s="2"/>
      <c r="T8152" s="2"/>
    </row>
    <row r="8153" spans="3:20" x14ac:dyDescent="0.25">
      <c r="C8153" s="3"/>
      <c r="E8153" s="4"/>
      <c r="H8153" s="2"/>
      <c r="K8153" s="2"/>
      <c r="N8153" s="2"/>
      <c r="P8153" s="5"/>
      <c r="Q8153" s="2"/>
      <c r="T8153" s="2"/>
    </row>
    <row r="8154" spans="3:20" x14ac:dyDescent="0.25">
      <c r="C8154" s="3"/>
      <c r="E8154" s="4"/>
      <c r="H8154" s="2"/>
      <c r="K8154" s="2"/>
      <c r="N8154" s="2"/>
      <c r="P8154" s="5"/>
      <c r="Q8154" s="2"/>
      <c r="T8154" s="2"/>
    </row>
    <row r="8155" spans="3:20" x14ac:dyDescent="0.25">
      <c r="C8155" s="3"/>
      <c r="E8155" s="4"/>
      <c r="H8155" s="2"/>
      <c r="K8155" s="2"/>
      <c r="N8155" s="2"/>
      <c r="P8155" s="5"/>
      <c r="Q8155" s="2"/>
      <c r="T8155" s="2"/>
    </row>
    <row r="8156" spans="3:20" x14ac:dyDescent="0.25">
      <c r="C8156" s="3"/>
      <c r="E8156" s="4"/>
      <c r="H8156" s="2"/>
      <c r="K8156" s="2"/>
      <c r="N8156" s="2"/>
      <c r="P8156" s="5"/>
      <c r="Q8156" s="2"/>
      <c r="T8156" s="2"/>
    </row>
    <row r="8157" spans="3:20" x14ac:dyDescent="0.25">
      <c r="C8157" s="3"/>
      <c r="E8157" s="4"/>
      <c r="H8157" s="2"/>
      <c r="K8157" s="2"/>
      <c r="N8157" s="2"/>
      <c r="P8157" s="5"/>
      <c r="Q8157" s="2"/>
      <c r="T8157" s="2"/>
    </row>
    <row r="8158" spans="3:20" x14ac:dyDescent="0.25">
      <c r="C8158" s="3"/>
      <c r="E8158" s="4"/>
      <c r="H8158" s="2"/>
      <c r="K8158" s="2"/>
      <c r="N8158" s="2"/>
      <c r="P8158" s="5"/>
      <c r="Q8158" s="2"/>
      <c r="T8158" s="2"/>
    </row>
    <row r="8159" spans="3:20" x14ac:dyDescent="0.25">
      <c r="C8159" s="3"/>
      <c r="E8159" s="4"/>
      <c r="H8159" s="2"/>
      <c r="K8159" s="2"/>
      <c r="N8159" s="2"/>
      <c r="P8159" s="5"/>
      <c r="Q8159" s="2"/>
      <c r="T8159" s="2"/>
    </row>
    <row r="8160" spans="3:20" x14ac:dyDescent="0.25">
      <c r="C8160" s="3"/>
      <c r="E8160" s="4"/>
      <c r="H8160" s="2"/>
      <c r="K8160" s="2"/>
      <c r="N8160" s="2"/>
      <c r="P8160" s="5"/>
      <c r="Q8160" s="2"/>
      <c r="T8160" s="2"/>
    </row>
    <row r="8161" spans="3:20" x14ac:dyDescent="0.25">
      <c r="C8161" s="3"/>
      <c r="E8161" s="4"/>
      <c r="H8161" s="2"/>
      <c r="K8161" s="2"/>
      <c r="N8161" s="2"/>
      <c r="P8161" s="5"/>
      <c r="Q8161" s="2"/>
      <c r="T8161" s="2"/>
    </row>
    <row r="8162" spans="3:20" x14ac:dyDescent="0.25">
      <c r="C8162" s="3"/>
      <c r="E8162" s="4"/>
      <c r="H8162" s="2"/>
      <c r="K8162" s="2"/>
      <c r="N8162" s="2"/>
      <c r="P8162" s="5"/>
      <c r="Q8162" s="2"/>
      <c r="T8162" s="2"/>
    </row>
    <row r="8163" spans="3:20" x14ac:dyDescent="0.25">
      <c r="C8163" s="3"/>
      <c r="E8163" s="4"/>
      <c r="H8163" s="2"/>
      <c r="K8163" s="2"/>
      <c r="N8163" s="2"/>
      <c r="P8163" s="5"/>
      <c r="Q8163" s="2"/>
      <c r="T8163" s="2"/>
    </row>
    <row r="8164" spans="3:20" x14ac:dyDescent="0.25">
      <c r="C8164" s="3"/>
      <c r="E8164" s="4"/>
      <c r="H8164" s="2"/>
      <c r="K8164" s="2"/>
      <c r="N8164" s="2"/>
      <c r="P8164" s="5"/>
      <c r="Q8164" s="2"/>
      <c r="T8164" s="2"/>
    </row>
    <row r="8165" spans="3:20" x14ac:dyDescent="0.25">
      <c r="C8165" s="3"/>
      <c r="E8165" s="4"/>
      <c r="H8165" s="2"/>
      <c r="K8165" s="2"/>
      <c r="N8165" s="2"/>
      <c r="P8165" s="5"/>
      <c r="Q8165" s="2"/>
      <c r="T8165" s="2"/>
    </row>
    <row r="8166" spans="3:20" x14ac:dyDescent="0.25">
      <c r="C8166" s="3"/>
      <c r="E8166" s="4"/>
      <c r="H8166" s="2"/>
      <c r="K8166" s="2"/>
      <c r="N8166" s="2"/>
      <c r="P8166" s="5"/>
      <c r="Q8166" s="2"/>
      <c r="T8166" s="2"/>
    </row>
    <row r="8167" spans="3:20" x14ac:dyDescent="0.25">
      <c r="C8167" s="3"/>
      <c r="E8167" s="4"/>
      <c r="H8167" s="2"/>
      <c r="K8167" s="2"/>
      <c r="N8167" s="2"/>
      <c r="P8167" s="5"/>
      <c r="Q8167" s="2"/>
      <c r="T8167" s="2"/>
    </row>
    <row r="8168" spans="3:20" x14ac:dyDescent="0.25">
      <c r="C8168" s="3"/>
      <c r="E8168" s="4"/>
      <c r="H8168" s="2"/>
      <c r="K8168" s="2"/>
      <c r="N8168" s="2"/>
      <c r="P8168" s="5"/>
      <c r="Q8168" s="2"/>
      <c r="T8168" s="2"/>
    </row>
    <row r="8169" spans="3:20" x14ac:dyDescent="0.25">
      <c r="C8169" s="3"/>
      <c r="E8169" s="4"/>
      <c r="H8169" s="2"/>
      <c r="K8169" s="2"/>
      <c r="N8169" s="2"/>
      <c r="P8169" s="5"/>
      <c r="Q8169" s="2"/>
      <c r="T8169" s="2"/>
    </row>
    <row r="8170" spans="3:20" x14ac:dyDescent="0.25">
      <c r="C8170" s="3"/>
      <c r="E8170" s="4"/>
      <c r="H8170" s="2"/>
      <c r="K8170" s="2"/>
      <c r="N8170" s="2"/>
      <c r="P8170" s="5"/>
      <c r="Q8170" s="2"/>
      <c r="T8170" s="2"/>
    </row>
    <row r="8171" spans="3:20" x14ac:dyDescent="0.25">
      <c r="C8171" s="3"/>
      <c r="E8171" s="4"/>
      <c r="H8171" s="2"/>
      <c r="K8171" s="2"/>
      <c r="N8171" s="2"/>
      <c r="P8171" s="5"/>
      <c r="Q8171" s="2"/>
      <c r="T8171" s="2"/>
    </row>
    <row r="8172" spans="3:20" x14ac:dyDescent="0.25">
      <c r="C8172" s="3"/>
      <c r="E8172" s="4"/>
      <c r="H8172" s="2"/>
      <c r="K8172" s="2"/>
      <c r="N8172" s="2"/>
      <c r="P8172" s="5"/>
      <c r="Q8172" s="2"/>
      <c r="T8172" s="2"/>
    </row>
    <row r="8173" spans="3:20" x14ac:dyDescent="0.25">
      <c r="C8173" s="3"/>
      <c r="E8173" s="4"/>
      <c r="H8173" s="2"/>
      <c r="K8173" s="2"/>
      <c r="N8173" s="2"/>
      <c r="P8173" s="5"/>
      <c r="Q8173" s="2"/>
      <c r="T8173" s="2"/>
    </row>
    <row r="8174" spans="3:20" x14ac:dyDescent="0.25">
      <c r="C8174" s="3"/>
      <c r="E8174" s="4"/>
      <c r="H8174" s="2"/>
      <c r="K8174" s="2"/>
      <c r="N8174" s="2"/>
      <c r="P8174" s="5"/>
      <c r="Q8174" s="2"/>
      <c r="T8174" s="2"/>
    </row>
    <row r="8175" spans="3:20" x14ac:dyDescent="0.25">
      <c r="C8175" s="3"/>
      <c r="E8175" s="4"/>
      <c r="H8175" s="2"/>
      <c r="K8175" s="2"/>
      <c r="N8175" s="2"/>
      <c r="P8175" s="5"/>
      <c r="Q8175" s="2"/>
      <c r="T8175" s="2"/>
    </row>
    <row r="8176" spans="3:20" x14ac:dyDescent="0.25">
      <c r="C8176" s="3"/>
      <c r="E8176" s="4"/>
      <c r="H8176" s="2"/>
      <c r="K8176" s="2"/>
      <c r="N8176" s="2"/>
      <c r="P8176" s="5"/>
      <c r="Q8176" s="2"/>
      <c r="T8176" s="2"/>
    </row>
    <row r="8177" spans="3:20" x14ac:dyDescent="0.25">
      <c r="C8177" s="3"/>
      <c r="E8177" s="4"/>
      <c r="H8177" s="2"/>
      <c r="K8177" s="2"/>
      <c r="N8177" s="2"/>
      <c r="P8177" s="5"/>
      <c r="Q8177" s="2"/>
      <c r="T8177" s="2"/>
    </row>
    <row r="8178" spans="3:20" x14ac:dyDescent="0.25">
      <c r="C8178" s="3"/>
      <c r="E8178" s="4"/>
      <c r="H8178" s="2"/>
      <c r="K8178" s="2"/>
      <c r="N8178" s="2"/>
      <c r="P8178" s="5"/>
      <c r="Q8178" s="2"/>
      <c r="T8178" s="2"/>
    </row>
    <row r="8179" spans="3:20" x14ac:dyDescent="0.25">
      <c r="C8179" s="3"/>
      <c r="E8179" s="4"/>
      <c r="H8179" s="2"/>
      <c r="K8179" s="2"/>
      <c r="N8179" s="2"/>
      <c r="P8179" s="5"/>
      <c r="Q8179" s="2"/>
      <c r="T8179" s="2"/>
    </row>
    <row r="8180" spans="3:20" x14ac:dyDescent="0.25">
      <c r="C8180" s="3"/>
      <c r="E8180" s="4"/>
      <c r="H8180" s="2"/>
      <c r="K8180" s="2"/>
      <c r="N8180" s="2"/>
      <c r="P8180" s="5"/>
      <c r="Q8180" s="2"/>
      <c r="T8180" s="2"/>
    </row>
    <row r="8181" spans="3:20" x14ac:dyDescent="0.25">
      <c r="C8181" s="3"/>
      <c r="E8181" s="4"/>
      <c r="H8181" s="2"/>
      <c r="K8181" s="2"/>
      <c r="N8181" s="2"/>
      <c r="P8181" s="5"/>
      <c r="Q8181" s="2"/>
      <c r="T8181" s="2"/>
    </row>
    <row r="8182" spans="3:20" x14ac:dyDescent="0.25">
      <c r="C8182" s="3"/>
      <c r="E8182" s="4"/>
      <c r="H8182" s="2"/>
      <c r="K8182" s="2"/>
      <c r="N8182" s="2"/>
      <c r="P8182" s="5"/>
      <c r="Q8182" s="2"/>
      <c r="T8182" s="2"/>
    </row>
    <row r="8183" spans="3:20" x14ac:dyDescent="0.25">
      <c r="C8183" s="3"/>
      <c r="E8183" s="4"/>
      <c r="H8183" s="2"/>
      <c r="K8183" s="2"/>
      <c r="N8183" s="2"/>
      <c r="P8183" s="5"/>
      <c r="Q8183" s="2"/>
      <c r="T8183" s="2"/>
    </row>
    <row r="8184" spans="3:20" x14ac:dyDescent="0.25">
      <c r="C8184" s="3"/>
      <c r="E8184" s="4"/>
      <c r="H8184" s="2"/>
      <c r="K8184" s="2"/>
      <c r="N8184" s="2"/>
      <c r="P8184" s="5"/>
      <c r="Q8184" s="2"/>
      <c r="T8184" s="2"/>
    </row>
    <row r="8185" spans="3:20" x14ac:dyDescent="0.25">
      <c r="C8185" s="3"/>
      <c r="E8185" s="4"/>
      <c r="H8185" s="2"/>
      <c r="K8185" s="2"/>
      <c r="N8185" s="2"/>
      <c r="P8185" s="5"/>
      <c r="Q8185" s="2"/>
      <c r="T8185" s="2"/>
    </row>
    <row r="8186" spans="3:20" x14ac:dyDescent="0.25">
      <c r="C8186" s="3"/>
      <c r="E8186" s="4"/>
      <c r="H8186" s="2"/>
      <c r="K8186" s="2"/>
      <c r="N8186" s="2"/>
      <c r="P8186" s="5"/>
      <c r="Q8186" s="2"/>
      <c r="T8186" s="2"/>
    </row>
    <row r="8187" spans="3:20" x14ac:dyDescent="0.25">
      <c r="C8187" s="3"/>
      <c r="E8187" s="4"/>
      <c r="H8187" s="2"/>
      <c r="K8187" s="2"/>
      <c r="N8187" s="2"/>
      <c r="P8187" s="5"/>
      <c r="Q8187" s="2"/>
      <c r="T8187" s="2"/>
    </row>
    <row r="8188" spans="3:20" x14ac:dyDescent="0.25">
      <c r="C8188" s="3"/>
      <c r="E8188" s="4"/>
      <c r="H8188" s="2"/>
      <c r="K8188" s="2"/>
      <c r="N8188" s="2"/>
      <c r="P8188" s="5"/>
      <c r="Q8188" s="2"/>
      <c r="T8188" s="2"/>
    </row>
    <row r="8189" spans="3:20" x14ac:dyDescent="0.25">
      <c r="C8189" s="3"/>
      <c r="E8189" s="4"/>
      <c r="H8189" s="2"/>
      <c r="K8189" s="2"/>
      <c r="N8189" s="2"/>
      <c r="P8189" s="5"/>
      <c r="Q8189" s="2"/>
      <c r="T8189" s="2"/>
    </row>
    <row r="8190" spans="3:20" x14ac:dyDescent="0.25">
      <c r="C8190" s="3"/>
      <c r="E8190" s="4"/>
      <c r="H8190" s="2"/>
      <c r="K8190" s="2"/>
      <c r="N8190" s="2"/>
      <c r="P8190" s="5"/>
      <c r="Q8190" s="2"/>
      <c r="T8190" s="2"/>
    </row>
    <row r="8191" spans="3:20" x14ac:dyDescent="0.25">
      <c r="C8191" s="3"/>
      <c r="E8191" s="4"/>
      <c r="H8191" s="2"/>
      <c r="K8191" s="2"/>
      <c r="N8191" s="2"/>
      <c r="P8191" s="5"/>
      <c r="Q8191" s="2"/>
      <c r="T8191" s="2"/>
    </row>
    <row r="8192" spans="3:20" x14ac:dyDescent="0.25">
      <c r="C8192" s="3"/>
      <c r="E8192" s="4"/>
      <c r="H8192" s="2"/>
      <c r="K8192" s="2"/>
      <c r="N8192" s="2"/>
      <c r="P8192" s="5"/>
      <c r="Q8192" s="2"/>
      <c r="T8192" s="2"/>
    </row>
    <row r="8193" spans="3:20" x14ac:dyDescent="0.25">
      <c r="C8193" s="3"/>
      <c r="E8193" s="4"/>
      <c r="H8193" s="2"/>
      <c r="K8193" s="2"/>
      <c r="N8193" s="2"/>
      <c r="P8193" s="5"/>
      <c r="Q8193" s="2"/>
      <c r="T8193" s="2"/>
    </row>
    <row r="8194" spans="3:20" x14ac:dyDescent="0.25">
      <c r="C8194" s="3"/>
      <c r="E8194" s="4"/>
      <c r="H8194" s="2"/>
      <c r="K8194" s="2"/>
      <c r="N8194" s="2"/>
      <c r="P8194" s="5"/>
      <c r="Q8194" s="2"/>
      <c r="T8194" s="2"/>
    </row>
    <row r="8195" spans="3:20" x14ac:dyDescent="0.25">
      <c r="C8195" s="3"/>
      <c r="E8195" s="4"/>
      <c r="H8195" s="2"/>
      <c r="K8195" s="2"/>
      <c r="N8195" s="2"/>
      <c r="P8195" s="5"/>
      <c r="Q8195" s="2"/>
      <c r="T8195" s="2"/>
    </row>
    <row r="8196" spans="3:20" x14ac:dyDescent="0.25">
      <c r="C8196" s="3"/>
      <c r="E8196" s="4"/>
      <c r="H8196" s="2"/>
      <c r="K8196" s="2"/>
      <c r="N8196" s="2"/>
      <c r="P8196" s="5"/>
      <c r="Q8196" s="2"/>
      <c r="T8196" s="2"/>
    </row>
    <row r="8197" spans="3:20" x14ac:dyDescent="0.25">
      <c r="C8197" s="3"/>
      <c r="E8197" s="4"/>
      <c r="H8197" s="2"/>
      <c r="K8197" s="2"/>
      <c r="N8197" s="2"/>
      <c r="P8197" s="5"/>
      <c r="Q8197" s="2"/>
      <c r="T8197" s="2"/>
    </row>
    <row r="8198" spans="3:20" x14ac:dyDescent="0.25">
      <c r="C8198" s="3"/>
      <c r="E8198" s="4"/>
      <c r="H8198" s="2"/>
      <c r="K8198" s="2"/>
      <c r="N8198" s="2"/>
      <c r="P8198" s="5"/>
      <c r="Q8198" s="2"/>
      <c r="T8198" s="2"/>
    </row>
    <row r="8199" spans="3:20" x14ac:dyDescent="0.25">
      <c r="C8199" s="3"/>
      <c r="E8199" s="4"/>
      <c r="H8199" s="2"/>
      <c r="K8199" s="2"/>
      <c r="N8199" s="2"/>
      <c r="P8199" s="5"/>
      <c r="Q8199" s="2"/>
      <c r="T8199" s="2"/>
    </row>
    <row r="8200" spans="3:20" x14ac:dyDescent="0.25">
      <c r="C8200" s="3"/>
      <c r="E8200" s="4"/>
      <c r="H8200" s="2"/>
      <c r="K8200" s="2"/>
      <c r="N8200" s="2"/>
      <c r="P8200" s="5"/>
      <c r="Q8200" s="2"/>
      <c r="T8200" s="2"/>
    </row>
    <row r="8201" spans="3:20" x14ac:dyDescent="0.25">
      <c r="C8201" s="3"/>
      <c r="E8201" s="4"/>
      <c r="H8201" s="2"/>
      <c r="K8201" s="2"/>
      <c r="N8201" s="2"/>
      <c r="P8201" s="5"/>
      <c r="Q8201" s="2"/>
      <c r="T8201" s="2"/>
    </row>
    <row r="8202" spans="3:20" x14ac:dyDescent="0.25">
      <c r="C8202" s="3"/>
      <c r="E8202" s="4"/>
      <c r="H8202" s="2"/>
      <c r="K8202" s="2"/>
      <c r="N8202" s="2"/>
      <c r="P8202" s="5"/>
      <c r="Q8202" s="2"/>
      <c r="T8202" s="2"/>
    </row>
    <row r="8203" spans="3:20" x14ac:dyDescent="0.25">
      <c r="C8203" s="3"/>
      <c r="E8203" s="4"/>
      <c r="H8203" s="2"/>
      <c r="K8203" s="2"/>
      <c r="N8203" s="2"/>
      <c r="P8203" s="5"/>
      <c r="Q8203" s="2"/>
      <c r="T8203" s="2"/>
    </row>
    <row r="8204" spans="3:20" x14ac:dyDescent="0.25">
      <c r="C8204" s="3"/>
      <c r="E8204" s="4"/>
      <c r="H8204" s="2"/>
      <c r="K8204" s="2"/>
      <c r="N8204" s="2"/>
      <c r="P8204" s="5"/>
      <c r="Q8204" s="2"/>
      <c r="T8204" s="2"/>
    </row>
    <row r="8205" spans="3:20" x14ac:dyDescent="0.25">
      <c r="C8205" s="3"/>
      <c r="E8205" s="4"/>
      <c r="H8205" s="2"/>
      <c r="K8205" s="2"/>
      <c r="N8205" s="2"/>
      <c r="P8205" s="5"/>
      <c r="Q8205" s="2"/>
      <c r="T8205" s="2"/>
    </row>
    <row r="8206" spans="3:20" x14ac:dyDescent="0.25">
      <c r="C8206" s="3"/>
      <c r="E8206" s="4"/>
      <c r="H8206" s="2"/>
      <c r="K8206" s="2"/>
      <c r="N8206" s="2"/>
      <c r="P8206" s="5"/>
      <c r="Q8206" s="2"/>
      <c r="T8206" s="2"/>
    </row>
    <row r="8207" spans="3:20" x14ac:dyDescent="0.25">
      <c r="C8207" s="3"/>
      <c r="E8207" s="4"/>
      <c r="H8207" s="2"/>
      <c r="K8207" s="2"/>
      <c r="N8207" s="2"/>
      <c r="P8207" s="5"/>
      <c r="Q8207" s="2"/>
      <c r="T8207" s="2"/>
    </row>
    <row r="8208" spans="3:20" x14ac:dyDescent="0.25">
      <c r="C8208" s="3"/>
      <c r="E8208" s="4"/>
      <c r="H8208" s="2"/>
      <c r="K8208" s="2"/>
      <c r="N8208" s="2"/>
      <c r="P8208" s="5"/>
      <c r="Q8208" s="2"/>
      <c r="T8208" s="2"/>
    </row>
    <row r="8209" spans="3:20" x14ac:dyDescent="0.25">
      <c r="C8209" s="3"/>
      <c r="E8209" s="4"/>
      <c r="H8209" s="2"/>
      <c r="K8209" s="2"/>
      <c r="N8209" s="2"/>
      <c r="P8209" s="5"/>
      <c r="Q8209" s="2"/>
      <c r="T8209" s="2"/>
    </row>
    <row r="8210" spans="3:20" x14ac:dyDescent="0.25">
      <c r="C8210" s="3"/>
      <c r="E8210" s="4"/>
      <c r="H8210" s="2"/>
      <c r="K8210" s="2"/>
      <c r="N8210" s="2"/>
      <c r="P8210" s="5"/>
      <c r="Q8210" s="2"/>
      <c r="T8210" s="2"/>
    </row>
    <row r="8211" spans="3:20" x14ac:dyDescent="0.25">
      <c r="C8211" s="3"/>
      <c r="E8211" s="4"/>
      <c r="H8211" s="2"/>
      <c r="K8211" s="2"/>
      <c r="N8211" s="2"/>
      <c r="P8211" s="5"/>
      <c r="Q8211" s="2"/>
      <c r="T8211" s="2"/>
    </row>
    <row r="8212" spans="3:20" x14ac:dyDescent="0.25">
      <c r="C8212" s="3"/>
      <c r="E8212" s="4"/>
      <c r="H8212" s="2"/>
      <c r="K8212" s="2"/>
      <c r="N8212" s="2"/>
      <c r="P8212" s="5"/>
      <c r="Q8212" s="2"/>
      <c r="T8212" s="2"/>
    </row>
    <row r="8213" spans="3:20" x14ac:dyDescent="0.25">
      <c r="C8213" s="3"/>
      <c r="E8213" s="4"/>
      <c r="H8213" s="2"/>
      <c r="K8213" s="2"/>
      <c r="N8213" s="2"/>
      <c r="P8213" s="5"/>
      <c r="Q8213" s="2"/>
      <c r="T8213" s="2"/>
    </row>
    <row r="8214" spans="3:20" x14ac:dyDescent="0.25">
      <c r="C8214" s="3"/>
      <c r="E8214" s="4"/>
      <c r="H8214" s="2"/>
      <c r="K8214" s="2"/>
      <c r="N8214" s="2"/>
      <c r="P8214" s="5"/>
      <c r="Q8214" s="2"/>
      <c r="T8214" s="2"/>
    </row>
    <row r="8215" spans="3:20" x14ac:dyDescent="0.25">
      <c r="C8215" s="3"/>
      <c r="E8215" s="4"/>
      <c r="H8215" s="2"/>
      <c r="K8215" s="2"/>
      <c r="N8215" s="2"/>
      <c r="P8215" s="5"/>
      <c r="Q8215" s="2"/>
      <c r="T8215" s="2"/>
    </row>
    <row r="8216" spans="3:20" x14ac:dyDescent="0.25">
      <c r="C8216" s="3"/>
      <c r="E8216" s="4"/>
      <c r="H8216" s="2"/>
      <c r="K8216" s="2"/>
      <c r="N8216" s="2"/>
      <c r="P8216" s="5"/>
      <c r="Q8216" s="2"/>
      <c r="T8216" s="2"/>
    </row>
    <row r="8217" spans="3:20" x14ac:dyDescent="0.25">
      <c r="C8217" s="3"/>
      <c r="E8217" s="4"/>
      <c r="H8217" s="2"/>
      <c r="K8217" s="2"/>
      <c r="N8217" s="2"/>
      <c r="P8217" s="5"/>
      <c r="Q8217" s="2"/>
      <c r="T8217" s="2"/>
    </row>
    <row r="8218" spans="3:20" x14ac:dyDescent="0.25">
      <c r="C8218" s="3"/>
      <c r="E8218" s="4"/>
      <c r="H8218" s="2"/>
      <c r="K8218" s="2"/>
      <c r="N8218" s="2"/>
      <c r="P8218" s="5"/>
      <c r="Q8218" s="2"/>
      <c r="T8218" s="2"/>
    </row>
    <row r="8219" spans="3:20" x14ac:dyDescent="0.25">
      <c r="C8219" s="3"/>
      <c r="E8219" s="4"/>
      <c r="H8219" s="2"/>
      <c r="K8219" s="2"/>
      <c r="N8219" s="2"/>
      <c r="P8219" s="5"/>
      <c r="Q8219" s="2"/>
      <c r="T8219" s="2"/>
    </row>
    <row r="8220" spans="3:20" x14ac:dyDescent="0.25">
      <c r="C8220" s="3"/>
      <c r="E8220" s="4"/>
      <c r="H8220" s="2"/>
      <c r="K8220" s="2"/>
      <c r="N8220" s="2"/>
      <c r="P8220" s="5"/>
      <c r="Q8220" s="2"/>
      <c r="T8220" s="2"/>
    </row>
    <row r="8221" spans="3:20" x14ac:dyDescent="0.25">
      <c r="C8221" s="3"/>
      <c r="E8221" s="4"/>
      <c r="H8221" s="2"/>
      <c r="K8221" s="2"/>
      <c r="N8221" s="2"/>
      <c r="P8221" s="5"/>
      <c r="Q8221" s="2"/>
      <c r="T8221" s="2"/>
    </row>
    <row r="8222" spans="3:20" x14ac:dyDescent="0.25">
      <c r="C8222" s="3"/>
      <c r="E8222" s="4"/>
      <c r="H8222" s="2"/>
      <c r="K8222" s="2"/>
      <c r="N8222" s="2"/>
      <c r="P8222" s="5"/>
      <c r="Q8222" s="2"/>
      <c r="T8222" s="2"/>
    </row>
    <row r="8223" spans="3:20" x14ac:dyDescent="0.25">
      <c r="C8223" s="3"/>
      <c r="E8223" s="4"/>
      <c r="H8223" s="2"/>
      <c r="K8223" s="2"/>
      <c r="N8223" s="2"/>
      <c r="P8223" s="5"/>
      <c r="Q8223" s="2"/>
      <c r="T8223" s="2"/>
    </row>
    <row r="8224" spans="3:20" x14ac:dyDescent="0.25">
      <c r="C8224" s="3"/>
      <c r="E8224" s="4"/>
      <c r="H8224" s="2"/>
      <c r="K8224" s="2"/>
      <c r="N8224" s="2"/>
      <c r="P8224" s="5"/>
      <c r="Q8224" s="2"/>
      <c r="T8224" s="2"/>
    </row>
    <row r="8225" spans="3:20" x14ac:dyDescent="0.25">
      <c r="C8225" s="3"/>
      <c r="E8225" s="4"/>
      <c r="H8225" s="2"/>
      <c r="K8225" s="2"/>
      <c r="N8225" s="2"/>
      <c r="P8225" s="5"/>
      <c r="Q8225" s="2"/>
      <c r="T8225" s="2"/>
    </row>
    <row r="8226" spans="3:20" x14ac:dyDescent="0.25">
      <c r="C8226" s="3"/>
      <c r="E8226" s="4"/>
      <c r="H8226" s="2"/>
      <c r="K8226" s="2"/>
      <c r="N8226" s="2"/>
      <c r="P8226" s="5"/>
      <c r="Q8226" s="2"/>
      <c r="T8226" s="2"/>
    </row>
    <row r="8227" spans="3:20" x14ac:dyDescent="0.25">
      <c r="C8227" s="3"/>
      <c r="E8227" s="4"/>
      <c r="H8227" s="2"/>
      <c r="K8227" s="2"/>
      <c r="N8227" s="2"/>
      <c r="P8227" s="5"/>
      <c r="Q8227" s="2"/>
      <c r="T8227" s="2"/>
    </row>
    <row r="8228" spans="3:20" x14ac:dyDescent="0.25">
      <c r="C8228" s="3"/>
      <c r="E8228" s="4"/>
      <c r="H8228" s="2"/>
      <c r="K8228" s="2"/>
      <c r="N8228" s="2"/>
      <c r="P8228" s="5"/>
      <c r="Q8228" s="2"/>
      <c r="T8228" s="2"/>
    </row>
    <row r="8229" spans="3:20" x14ac:dyDescent="0.25">
      <c r="C8229" s="3"/>
      <c r="E8229" s="4"/>
      <c r="H8229" s="2"/>
      <c r="K8229" s="2"/>
      <c r="N8229" s="2"/>
      <c r="P8229" s="5"/>
      <c r="Q8229" s="2"/>
      <c r="T8229" s="2"/>
    </row>
    <row r="8230" spans="3:20" x14ac:dyDescent="0.25">
      <c r="C8230" s="3"/>
      <c r="E8230" s="4"/>
      <c r="H8230" s="2"/>
      <c r="K8230" s="2"/>
      <c r="N8230" s="2"/>
      <c r="P8230" s="5"/>
      <c r="Q8230" s="2"/>
      <c r="T8230" s="2"/>
    </row>
    <row r="8231" spans="3:20" x14ac:dyDescent="0.25">
      <c r="C8231" s="3"/>
      <c r="E8231" s="4"/>
      <c r="H8231" s="2"/>
      <c r="K8231" s="2"/>
      <c r="N8231" s="2"/>
      <c r="P8231" s="5"/>
      <c r="Q8231" s="2"/>
      <c r="T8231" s="2"/>
    </row>
    <row r="8232" spans="3:20" x14ac:dyDescent="0.25">
      <c r="C8232" s="3"/>
      <c r="E8232" s="4"/>
      <c r="H8232" s="2"/>
      <c r="K8232" s="2"/>
      <c r="N8232" s="2"/>
      <c r="P8232" s="5"/>
      <c r="Q8232" s="2"/>
      <c r="T8232" s="2"/>
    </row>
    <row r="8233" spans="3:20" x14ac:dyDescent="0.25">
      <c r="C8233" s="3"/>
      <c r="E8233" s="4"/>
      <c r="H8233" s="2"/>
      <c r="K8233" s="2"/>
      <c r="N8233" s="2"/>
      <c r="P8233" s="5"/>
      <c r="Q8233" s="2"/>
      <c r="T8233" s="2"/>
    </row>
    <row r="8234" spans="3:20" x14ac:dyDescent="0.25">
      <c r="C8234" s="3"/>
      <c r="E8234" s="4"/>
      <c r="H8234" s="2"/>
      <c r="K8234" s="2"/>
      <c r="N8234" s="2"/>
      <c r="P8234" s="5"/>
      <c r="Q8234" s="2"/>
      <c r="T8234" s="2"/>
    </row>
    <row r="8235" spans="3:20" x14ac:dyDescent="0.25">
      <c r="C8235" s="3"/>
      <c r="E8235" s="4"/>
      <c r="H8235" s="2"/>
      <c r="K8235" s="2"/>
      <c r="N8235" s="2"/>
      <c r="P8235" s="5"/>
      <c r="Q8235" s="2"/>
      <c r="T8235" s="2"/>
    </row>
    <row r="8236" spans="3:20" x14ac:dyDescent="0.25">
      <c r="C8236" s="3"/>
      <c r="E8236" s="4"/>
      <c r="H8236" s="2"/>
      <c r="K8236" s="2"/>
      <c r="N8236" s="2"/>
      <c r="P8236" s="5"/>
      <c r="Q8236" s="2"/>
      <c r="T8236" s="2"/>
    </row>
    <row r="8237" spans="3:20" x14ac:dyDescent="0.25">
      <c r="C8237" s="3"/>
      <c r="E8237" s="4"/>
      <c r="H8237" s="2"/>
      <c r="K8237" s="2"/>
      <c r="N8237" s="2"/>
      <c r="P8237" s="5"/>
      <c r="Q8237" s="2"/>
      <c r="T8237" s="2"/>
    </row>
    <row r="8238" spans="3:20" x14ac:dyDescent="0.25">
      <c r="C8238" s="3"/>
      <c r="E8238" s="4"/>
      <c r="H8238" s="2"/>
      <c r="K8238" s="2"/>
      <c r="N8238" s="2"/>
      <c r="P8238" s="5"/>
      <c r="Q8238" s="2"/>
      <c r="T8238" s="2"/>
    </row>
    <row r="8239" spans="3:20" x14ac:dyDescent="0.25">
      <c r="C8239" s="3"/>
      <c r="E8239" s="4"/>
      <c r="H8239" s="2"/>
      <c r="K8239" s="2"/>
      <c r="N8239" s="2"/>
      <c r="P8239" s="5"/>
      <c r="Q8239" s="2"/>
      <c r="T8239" s="2"/>
    </row>
    <row r="8240" spans="3:20" x14ac:dyDescent="0.25">
      <c r="C8240" s="3"/>
      <c r="E8240" s="4"/>
      <c r="H8240" s="2"/>
      <c r="K8240" s="2"/>
      <c r="N8240" s="2"/>
      <c r="P8240" s="5"/>
      <c r="Q8240" s="2"/>
      <c r="T8240" s="2"/>
    </row>
    <row r="8241" spans="3:20" x14ac:dyDescent="0.25">
      <c r="C8241" s="3"/>
      <c r="E8241" s="4"/>
      <c r="H8241" s="2"/>
      <c r="K8241" s="2"/>
      <c r="N8241" s="2"/>
      <c r="P8241" s="5"/>
      <c r="Q8241" s="2"/>
      <c r="T8241" s="2"/>
    </row>
    <row r="8242" spans="3:20" x14ac:dyDescent="0.25">
      <c r="C8242" s="3"/>
      <c r="E8242" s="4"/>
      <c r="H8242" s="2"/>
      <c r="K8242" s="2"/>
      <c r="N8242" s="2"/>
      <c r="P8242" s="5"/>
      <c r="Q8242" s="2"/>
      <c r="T8242" s="2"/>
    </row>
    <row r="8243" spans="3:20" x14ac:dyDescent="0.25">
      <c r="C8243" s="3"/>
      <c r="E8243" s="4"/>
      <c r="H8243" s="2"/>
      <c r="K8243" s="2"/>
      <c r="N8243" s="2"/>
      <c r="P8243" s="5"/>
      <c r="Q8243" s="2"/>
      <c r="T8243" s="2"/>
    </row>
    <row r="8244" spans="3:20" x14ac:dyDescent="0.25">
      <c r="C8244" s="3"/>
      <c r="E8244" s="4"/>
      <c r="H8244" s="2"/>
      <c r="K8244" s="2"/>
      <c r="N8244" s="2"/>
      <c r="P8244" s="5"/>
      <c r="Q8244" s="2"/>
      <c r="T8244" s="2"/>
    </row>
    <row r="8245" spans="3:20" x14ac:dyDescent="0.25">
      <c r="C8245" s="3"/>
      <c r="E8245" s="4"/>
      <c r="H8245" s="2"/>
      <c r="K8245" s="2"/>
      <c r="N8245" s="2"/>
      <c r="P8245" s="5"/>
      <c r="Q8245" s="2"/>
      <c r="T8245" s="2"/>
    </row>
    <row r="8246" spans="3:20" x14ac:dyDescent="0.25">
      <c r="C8246" s="3"/>
      <c r="E8246" s="4"/>
      <c r="H8246" s="2"/>
      <c r="K8246" s="2"/>
      <c r="N8246" s="2"/>
      <c r="P8246" s="5"/>
      <c r="Q8246" s="2"/>
      <c r="T8246" s="2"/>
    </row>
    <row r="8247" spans="3:20" x14ac:dyDescent="0.25">
      <c r="C8247" s="3"/>
      <c r="E8247" s="4"/>
      <c r="H8247" s="2"/>
      <c r="K8247" s="2"/>
      <c r="N8247" s="2"/>
      <c r="P8247" s="5"/>
      <c r="Q8247" s="2"/>
      <c r="T8247" s="2"/>
    </row>
    <row r="8248" spans="3:20" x14ac:dyDescent="0.25">
      <c r="C8248" s="3"/>
      <c r="E8248" s="4"/>
      <c r="H8248" s="2"/>
      <c r="K8248" s="2"/>
      <c r="N8248" s="2"/>
      <c r="P8248" s="5"/>
      <c r="Q8248" s="2"/>
      <c r="T8248" s="2"/>
    </row>
    <row r="8249" spans="3:20" x14ac:dyDescent="0.25">
      <c r="C8249" s="3"/>
      <c r="E8249" s="4"/>
      <c r="H8249" s="2"/>
      <c r="K8249" s="2"/>
      <c r="N8249" s="2"/>
      <c r="P8249" s="5"/>
      <c r="Q8249" s="2"/>
      <c r="T8249" s="2"/>
    </row>
    <row r="8250" spans="3:20" x14ac:dyDescent="0.25">
      <c r="C8250" s="3"/>
      <c r="E8250" s="4"/>
      <c r="H8250" s="2"/>
      <c r="K8250" s="2"/>
      <c r="N8250" s="2"/>
      <c r="P8250" s="5"/>
      <c r="Q8250" s="2"/>
      <c r="T8250" s="2"/>
    </row>
    <row r="8251" spans="3:20" x14ac:dyDescent="0.25">
      <c r="C8251" s="3"/>
      <c r="E8251" s="4"/>
      <c r="H8251" s="2"/>
      <c r="K8251" s="2"/>
      <c r="N8251" s="2"/>
      <c r="P8251" s="5"/>
      <c r="Q8251" s="2"/>
      <c r="T8251" s="2"/>
    </row>
    <row r="8252" spans="3:20" x14ac:dyDescent="0.25">
      <c r="C8252" s="3"/>
      <c r="E8252" s="4"/>
      <c r="H8252" s="2"/>
      <c r="K8252" s="2"/>
      <c r="N8252" s="2"/>
      <c r="P8252" s="5"/>
      <c r="Q8252" s="2"/>
      <c r="T8252" s="2"/>
    </row>
    <row r="8253" spans="3:20" x14ac:dyDescent="0.25">
      <c r="C8253" s="3"/>
      <c r="E8253" s="4"/>
      <c r="H8253" s="2"/>
      <c r="K8253" s="2"/>
      <c r="N8253" s="2"/>
      <c r="P8253" s="5"/>
      <c r="Q8253" s="2"/>
      <c r="T8253" s="2"/>
    </row>
    <row r="8254" spans="3:20" x14ac:dyDescent="0.25">
      <c r="C8254" s="3"/>
      <c r="E8254" s="4"/>
      <c r="H8254" s="2"/>
      <c r="K8254" s="2"/>
      <c r="N8254" s="2"/>
      <c r="P8254" s="5"/>
      <c r="Q8254" s="2"/>
      <c r="T8254" s="2"/>
    </row>
    <row r="8255" spans="3:20" x14ac:dyDescent="0.25">
      <c r="C8255" s="3"/>
      <c r="E8255" s="4"/>
      <c r="H8255" s="2"/>
      <c r="K8255" s="2"/>
      <c r="N8255" s="2"/>
      <c r="P8255" s="5"/>
      <c r="Q8255" s="2"/>
      <c r="T8255" s="2"/>
    </row>
    <row r="8256" spans="3:20" x14ac:dyDescent="0.25">
      <c r="C8256" s="3"/>
      <c r="E8256" s="4"/>
      <c r="H8256" s="2"/>
      <c r="K8256" s="2"/>
      <c r="N8256" s="2"/>
      <c r="P8256" s="5"/>
      <c r="Q8256" s="2"/>
      <c r="T8256" s="2"/>
    </row>
    <row r="8257" spans="3:20" x14ac:dyDescent="0.25">
      <c r="C8257" s="3"/>
      <c r="E8257" s="4"/>
      <c r="H8257" s="2"/>
      <c r="K8257" s="2"/>
      <c r="N8257" s="2"/>
      <c r="P8257" s="5"/>
      <c r="Q8257" s="2"/>
      <c r="T8257" s="2"/>
    </row>
    <row r="8258" spans="3:20" x14ac:dyDescent="0.25">
      <c r="C8258" s="3"/>
      <c r="E8258" s="4"/>
      <c r="H8258" s="2"/>
      <c r="K8258" s="2"/>
      <c r="N8258" s="2"/>
      <c r="P8258" s="5"/>
      <c r="Q8258" s="2"/>
      <c r="T8258" s="2"/>
    </row>
    <row r="8259" spans="3:20" x14ac:dyDescent="0.25">
      <c r="C8259" s="3"/>
      <c r="E8259" s="4"/>
      <c r="H8259" s="2"/>
      <c r="K8259" s="2"/>
      <c r="N8259" s="2"/>
      <c r="P8259" s="5"/>
      <c r="Q8259" s="2"/>
      <c r="T8259" s="2"/>
    </row>
    <row r="8260" spans="3:20" x14ac:dyDescent="0.25">
      <c r="C8260" s="3"/>
      <c r="E8260" s="4"/>
      <c r="H8260" s="2"/>
      <c r="K8260" s="2"/>
      <c r="N8260" s="2"/>
      <c r="P8260" s="5"/>
      <c r="Q8260" s="2"/>
      <c r="T8260" s="2"/>
    </row>
    <row r="8261" spans="3:20" x14ac:dyDescent="0.25">
      <c r="C8261" s="3"/>
      <c r="E8261" s="4"/>
      <c r="H8261" s="2"/>
      <c r="K8261" s="2"/>
      <c r="N8261" s="2"/>
      <c r="P8261" s="5"/>
      <c r="Q8261" s="2"/>
      <c r="T8261" s="2"/>
    </row>
    <row r="8262" spans="3:20" x14ac:dyDescent="0.25">
      <c r="C8262" s="3"/>
      <c r="E8262" s="4"/>
      <c r="H8262" s="2"/>
      <c r="K8262" s="2"/>
      <c r="N8262" s="2"/>
      <c r="P8262" s="5"/>
      <c r="Q8262" s="2"/>
      <c r="T8262" s="2"/>
    </row>
    <row r="8263" spans="3:20" x14ac:dyDescent="0.25">
      <c r="C8263" s="3"/>
      <c r="E8263" s="4"/>
      <c r="H8263" s="2"/>
      <c r="K8263" s="2"/>
      <c r="N8263" s="2"/>
      <c r="P8263" s="5"/>
      <c r="Q8263" s="2"/>
      <c r="T8263" s="2"/>
    </row>
    <row r="8264" spans="3:20" x14ac:dyDescent="0.25">
      <c r="C8264" s="3"/>
      <c r="E8264" s="4"/>
      <c r="H8264" s="2"/>
      <c r="K8264" s="2"/>
      <c r="N8264" s="2"/>
      <c r="P8264" s="5"/>
      <c r="Q8264" s="2"/>
      <c r="T8264" s="2"/>
    </row>
    <row r="8265" spans="3:20" x14ac:dyDescent="0.25">
      <c r="C8265" s="3"/>
      <c r="E8265" s="4"/>
      <c r="H8265" s="2"/>
      <c r="K8265" s="2"/>
      <c r="N8265" s="2"/>
      <c r="P8265" s="5"/>
      <c r="Q8265" s="2"/>
      <c r="T8265" s="2"/>
    </row>
    <row r="8266" spans="3:20" x14ac:dyDescent="0.25">
      <c r="C8266" s="3"/>
      <c r="E8266" s="4"/>
      <c r="H8266" s="2"/>
      <c r="K8266" s="2"/>
      <c r="N8266" s="2"/>
      <c r="P8266" s="5"/>
      <c r="Q8266" s="2"/>
      <c r="T8266" s="2"/>
    </row>
    <row r="8267" spans="3:20" x14ac:dyDescent="0.25">
      <c r="C8267" s="3"/>
      <c r="E8267" s="4"/>
      <c r="H8267" s="2"/>
      <c r="K8267" s="2"/>
      <c r="N8267" s="2"/>
      <c r="P8267" s="5"/>
      <c r="Q8267" s="2"/>
      <c r="T8267" s="2"/>
    </row>
    <row r="8268" spans="3:20" x14ac:dyDescent="0.25">
      <c r="C8268" s="3"/>
      <c r="E8268" s="4"/>
      <c r="H8268" s="2"/>
      <c r="K8268" s="2"/>
      <c r="N8268" s="2"/>
      <c r="P8268" s="5"/>
      <c r="Q8268" s="2"/>
      <c r="T8268" s="2"/>
    </row>
    <row r="8269" spans="3:20" x14ac:dyDescent="0.25">
      <c r="C8269" s="3"/>
      <c r="E8269" s="4"/>
      <c r="H8269" s="2"/>
      <c r="K8269" s="2"/>
      <c r="N8269" s="2"/>
      <c r="P8269" s="5"/>
      <c r="Q8269" s="2"/>
      <c r="T8269" s="2"/>
    </row>
    <row r="8270" spans="3:20" x14ac:dyDescent="0.25">
      <c r="C8270" s="3"/>
      <c r="E8270" s="4"/>
      <c r="H8270" s="2"/>
      <c r="K8270" s="2"/>
      <c r="N8270" s="2"/>
      <c r="P8270" s="5"/>
      <c r="Q8270" s="2"/>
      <c r="T8270" s="2"/>
    </row>
    <row r="8271" spans="3:20" x14ac:dyDescent="0.25">
      <c r="C8271" s="3"/>
      <c r="E8271" s="4"/>
      <c r="H8271" s="2"/>
      <c r="K8271" s="2"/>
      <c r="N8271" s="2"/>
      <c r="P8271" s="5"/>
      <c r="Q8271" s="2"/>
      <c r="T8271" s="2"/>
    </row>
    <row r="8272" spans="3:20" x14ac:dyDescent="0.25">
      <c r="C8272" s="3"/>
      <c r="E8272" s="4"/>
      <c r="H8272" s="2"/>
      <c r="K8272" s="2"/>
      <c r="N8272" s="2"/>
      <c r="P8272" s="5"/>
      <c r="Q8272" s="2"/>
      <c r="T8272" s="2"/>
    </row>
    <row r="8273" spans="3:20" x14ac:dyDescent="0.25">
      <c r="C8273" s="3"/>
      <c r="E8273" s="4"/>
      <c r="H8273" s="2"/>
      <c r="K8273" s="2"/>
      <c r="N8273" s="2"/>
      <c r="P8273" s="5"/>
      <c r="Q8273" s="2"/>
      <c r="T8273" s="2"/>
    </row>
    <row r="8274" spans="3:20" x14ac:dyDescent="0.25">
      <c r="C8274" s="3"/>
      <c r="E8274" s="4"/>
      <c r="H8274" s="2"/>
      <c r="K8274" s="2"/>
      <c r="N8274" s="2"/>
      <c r="P8274" s="5"/>
      <c r="Q8274" s="2"/>
      <c r="T8274" s="2"/>
    </row>
    <row r="8275" spans="3:20" x14ac:dyDescent="0.25">
      <c r="C8275" s="3"/>
      <c r="E8275" s="4"/>
      <c r="H8275" s="2"/>
      <c r="K8275" s="2"/>
      <c r="N8275" s="2"/>
      <c r="P8275" s="5"/>
      <c r="Q8275" s="2"/>
      <c r="T8275" s="2"/>
    </row>
    <row r="8276" spans="3:20" x14ac:dyDescent="0.25">
      <c r="C8276" s="3"/>
      <c r="E8276" s="4"/>
      <c r="H8276" s="2"/>
      <c r="K8276" s="2"/>
      <c r="N8276" s="2"/>
      <c r="P8276" s="5"/>
      <c r="Q8276" s="2"/>
      <c r="T8276" s="2"/>
    </row>
    <row r="8277" spans="3:20" x14ac:dyDescent="0.25">
      <c r="C8277" s="3"/>
      <c r="E8277" s="4"/>
      <c r="H8277" s="2"/>
      <c r="K8277" s="2"/>
      <c r="N8277" s="2"/>
      <c r="P8277" s="5"/>
      <c r="Q8277" s="2"/>
      <c r="T8277" s="2"/>
    </row>
    <row r="8278" spans="3:20" x14ac:dyDescent="0.25">
      <c r="C8278" s="3"/>
      <c r="E8278" s="4"/>
      <c r="H8278" s="2"/>
      <c r="K8278" s="2"/>
      <c r="N8278" s="2"/>
      <c r="P8278" s="5"/>
      <c r="Q8278" s="2"/>
      <c r="T8278" s="2"/>
    </row>
    <row r="8279" spans="3:20" x14ac:dyDescent="0.25">
      <c r="C8279" s="3"/>
      <c r="E8279" s="4"/>
      <c r="H8279" s="2"/>
      <c r="K8279" s="2"/>
      <c r="N8279" s="2"/>
      <c r="P8279" s="5"/>
      <c r="Q8279" s="2"/>
      <c r="T8279" s="2"/>
    </row>
    <row r="8280" spans="3:20" x14ac:dyDescent="0.25">
      <c r="C8280" s="3"/>
      <c r="E8280" s="4"/>
      <c r="H8280" s="2"/>
      <c r="K8280" s="2"/>
      <c r="N8280" s="2"/>
      <c r="P8280" s="5"/>
      <c r="Q8280" s="2"/>
      <c r="T8280" s="2"/>
    </row>
    <row r="8281" spans="3:20" x14ac:dyDescent="0.25">
      <c r="C8281" s="3"/>
      <c r="E8281" s="4"/>
      <c r="H8281" s="2"/>
      <c r="K8281" s="2"/>
      <c r="N8281" s="2"/>
      <c r="P8281" s="5"/>
      <c r="Q8281" s="2"/>
      <c r="T8281" s="2"/>
    </row>
    <row r="8282" spans="3:20" x14ac:dyDescent="0.25">
      <c r="C8282" s="3"/>
      <c r="E8282" s="4"/>
      <c r="H8282" s="2"/>
      <c r="K8282" s="2"/>
      <c r="N8282" s="2"/>
      <c r="P8282" s="5"/>
      <c r="Q8282" s="2"/>
      <c r="T8282" s="2"/>
    </row>
    <row r="8283" spans="3:20" x14ac:dyDescent="0.25">
      <c r="C8283" s="3"/>
      <c r="E8283" s="4"/>
      <c r="H8283" s="2"/>
      <c r="K8283" s="2"/>
      <c r="N8283" s="2"/>
      <c r="P8283" s="5"/>
      <c r="Q8283" s="2"/>
      <c r="T8283" s="2"/>
    </row>
    <row r="8284" spans="3:20" x14ac:dyDescent="0.25">
      <c r="C8284" s="3"/>
      <c r="E8284" s="4"/>
      <c r="H8284" s="2"/>
      <c r="K8284" s="2"/>
      <c r="N8284" s="2"/>
      <c r="P8284" s="5"/>
      <c r="Q8284" s="2"/>
      <c r="T8284" s="2"/>
    </row>
    <row r="8285" spans="3:20" x14ac:dyDescent="0.25">
      <c r="C8285" s="3"/>
      <c r="E8285" s="4"/>
      <c r="H8285" s="2"/>
      <c r="K8285" s="2"/>
      <c r="N8285" s="2"/>
      <c r="P8285" s="5"/>
      <c r="Q8285" s="2"/>
      <c r="T8285" s="2"/>
    </row>
    <row r="8286" spans="3:20" x14ac:dyDescent="0.25">
      <c r="C8286" s="3"/>
      <c r="E8286" s="4"/>
      <c r="H8286" s="2"/>
      <c r="K8286" s="2"/>
      <c r="N8286" s="2"/>
      <c r="P8286" s="5"/>
      <c r="Q8286" s="2"/>
      <c r="T8286" s="2"/>
    </row>
    <row r="8287" spans="3:20" x14ac:dyDescent="0.25">
      <c r="C8287" s="3"/>
      <c r="E8287" s="4"/>
      <c r="H8287" s="2"/>
      <c r="K8287" s="2"/>
      <c r="N8287" s="2"/>
      <c r="P8287" s="5"/>
      <c r="Q8287" s="2"/>
      <c r="T8287" s="2"/>
    </row>
    <row r="8288" spans="3:20" x14ac:dyDescent="0.25">
      <c r="C8288" s="3"/>
      <c r="E8288" s="4"/>
      <c r="H8288" s="2"/>
      <c r="K8288" s="2"/>
      <c r="N8288" s="2"/>
      <c r="P8288" s="5"/>
      <c r="Q8288" s="2"/>
      <c r="T8288" s="2"/>
    </row>
    <row r="8289" spans="3:20" x14ac:dyDescent="0.25">
      <c r="C8289" s="3"/>
      <c r="E8289" s="4"/>
      <c r="H8289" s="2"/>
      <c r="K8289" s="2"/>
      <c r="N8289" s="2"/>
      <c r="P8289" s="5"/>
      <c r="Q8289" s="2"/>
      <c r="T8289" s="2"/>
    </row>
    <row r="8290" spans="3:20" x14ac:dyDescent="0.25">
      <c r="C8290" s="3"/>
      <c r="E8290" s="4"/>
      <c r="H8290" s="2"/>
      <c r="K8290" s="2"/>
      <c r="N8290" s="2"/>
      <c r="P8290" s="5"/>
      <c r="Q8290" s="2"/>
      <c r="T8290" s="2"/>
    </row>
    <row r="8291" spans="3:20" x14ac:dyDescent="0.25">
      <c r="C8291" s="3"/>
      <c r="E8291" s="4"/>
      <c r="H8291" s="2"/>
      <c r="K8291" s="2"/>
      <c r="N8291" s="2"/>
      <c r="P8291" s="5"/>
      <c r="Q8291" s="2"/>
      <c r="T8291" s="2"/>
    </row>
    <row r="8292" spans="3:20" x14ac:dyDescent="0.25">
      <c r="C8292" s="3"/>
      <c r="E8292" s="4"/>
      <c r="H8292" s="2"/>
      <c r="K8292" s="2"/>
      <c r="N8292" s="2"/>
      <c r="P8292" s="5"/>
      <c r="Q8292" s="2"/>
      <c r="T8292" s="2"/>
    </row>
    <row r="8293" spans="3:20" x14ac:dyDescent="0.25">
      <c r="C8293" s="3"/>
      <c r="E8293" s="4"/>
      <c r="H8293" s="2"/>
      <c r="K8293" s="2"/>
      <c r="N8293" s="2"/>
      <c r="P8293" s="5"/>
      <c r="Q8293" s="2"/>
      <c r="T8293" s="2"/>
    </row>
    <row r="8294" spans="3:20" x14ac:dyDescent="0.25">
      <c r="C8294" s="3"/>
      <c r="E8294" s="4"/>
      <c r="H8294" s="2"/>
      <c r="K8294" s="2"/>
      <c r="N8294" s="2"/>
      <c r="P8294" s="5"/>
      <c r="Q8294" s="2"/>
      <c r="T8294" s="2"/>
    </row>
    <row r="8295" spans="3:20" x14ac:dyDescent="0.25">
      <c r="C8295" s="3"/>
      <c r="E8295" s="4"/>
      <c r="H8295" s="2"/>
      <c r="K8295" s="2"/>
      <c r="N8295" s="2"/>
      <c r="P8295" s="5"/>
      <c r="Q8295" s="2"/>
      <c r="T8295" s="2"/>
    </row>
    <row r="8296" spans="3:20" x14ac:dyDescent="0.25">
      <c r="C8296" s="3"/>
      <c r="E8296" s="4"/>
      <c r="H8296" s="2"/>
      <c r="K8296" s="2"/>
      <c r="N8296" s="2"/>
      <c r="P8296" s="5"/>
      <c r="Q8296" s="2"/>
      <c r="T8296" s="2"/>
    </row>
    <row r="8297" spans="3:20" x14ac:dyDescent="0.25">
      <c r="C8297" s="3"/>
      <c r="E8297" s="4"/>
      <c r="H8297" s="2"/>
      <c r="K8297" s="2"/>
      <c r="N8297" s="2"/>
      <c r="P8297" s="5"/>
      <c r="Q8297" s="2"/>
      <c r="T8297" s="2"/>
    </row>
    <row r="8298" spans="3:20" x14ac:dyDescent="0.25">
      <c r="C8298" s="3"/>
      <c r="E8298" s="4"/>
      <c r="H8298" s="2"/>
      <c r="K8298" s="2"/>
      <c r="N8298" s="2"/>
      <c r="P8298" s="5"/>
      <c r="Q8298" s="2"/>
      <c r="T8298" s="2"/>
    </row>
    <row r="8299" spans="3:20" x14ac:dyDescent="0.25">
      <c r="C8299" s="3"/>
      <c r="E8299" s="4"/>
      <c r="H8299" s="2"/>
      <c r="K8299" s="2"/>
      <c r="N8299" s="2"/>
      <c r="P8299" s="5"/>
      <c r="Q8299" s="2"/>
      <c r="T8299" s="2"/>
    </row>
    <row r="8300" spans="3:20" x14ac:dyDescent="0.25">
      <c r="C8300" s="3"/>
      <c r="E8300" s="4"/>
      <c r="H8300" s="2"/>
      <c r="K8300" s="2"/>
      <c r="N8300" s="2"/>
      <c r="P8300" s="5"/>
      <c r="Q8300" s="2"/>
      <c r="T8300" s="2"/>
    </row>
    <row r="8301" spans="3:20" x14ac:dyDescent="0.25">
      <c r="C8301" s="3"/>
      <c r="E8301" s="4"/>
      <c r="H8301" s="2"/>
      <c r="K8301" s="2"/>
      <c r="N8301" s="2"/>
      <c r="P8301" s="5"/>
      <c r="Q8301" s="2"/>
      <c r="T8301" s="2"/>
    </row>
    <row r="8302" spans="3:20" x14ac:dyDescent="0.25">
      <c r="C8302" s="3"/>
      <c r="E8302" s="4"/>
      <c r="H8302" s="2"/>
      <c r="K8302" s="2"/>
      <c r="N8302" s="2"/>
      <c r="P8302" s="5"/>
      <c r="Q8302" s="2"/>
      <c r="T8302" s="2"/>
    </row>
    <row r="8303" spans="3:20" x14ac:dyDescent="0.25">
      <c r="C8303" s="3"/>
      <c r="E8303" s="4"/>
      <c r="H8303" s="2"/>
      <c r="K8303" s="2"/>
      <c r="N8303" s="2"/>
      <c r="P8303" s="5"/>
      <c r="Q8303" s="2"/>
      <c r="T8303" s="2"/>
    </row>
    <row r="8304" spans="3:20" x14ac:dyDescent="0.25">
      <c r="C8304" s="3"/>
      <c r="E8304" s="4"/>
      <c r="H8304" s="2"/>
      <c r="K8304" s="2"/>
      <c r="N8304" s="2"/>
      <c r="P8304" s="5"/>
      <c r="Q8304" s="2"/>
      <c r="T8304" s="2"/>
    </row>
    <row r="8305" spans="3:20" x14ac:dyDescent="0.25">
      <c r="C8305" s="3"/>
      <c r="E8305" s="4"/>
      <c r="H8305" s="2"/>
      <c r="K8305" s="2"/>
      <c r="N8305" s="2"/>
      <c r="P8305" s="5"/>
      <c r="Q8305" s="2"/>
      <c r="T8305" s="2"/>
    </row>
    <row r="8306" spans="3:20" x14ac:dyDescent="0.25">
      <c r="C8306" s="3"/>
      <c r="E8306" s="4"/>
      <c r="H8306" s="2"/>
      <c r="K8306" s="2"/>
      <c r="N8306" s="2"/>
      <c r="P8306" s="5"/>
      <c r="Q8306" s="2"/>
      <c r="T8306" s="2"/>
    </row>
    <row r="8307" spans="3:20" x14ac:dyDescent="0.25">
      <c r="C8307" s="3"/>
      <c r="E8307" s="4"/>
      <c r="H8307" s="2"/>
      <c r="K8307" s="2"/>
      <c r="N8307" s="2"/>
      <c r="P8307" s="5"/>
      <c r="Q8307" s="2"/>
      <c r="T8307" s="2"/>
    </row>
    <row r="8308" spans="3:20" x14ac:dyDescent="0.25">
      <c r="C8308" s="3"/>
      <c r="E8308" s="4"/>
      <c r="H8308" s="2"/>
      <c r="K8308" s="2"/>
      <c r="N8308" s="2"/>
      <c r="P8308" s="5"/>
      <c r="Q8308" s="2"/>
      <c r="T8308" s="2"/>
    </row>
    <row r="8309" spans="3:20" x14ac:dyDescent="0.25">
      <c r="C8309" s="3"/>
      <c r="E8309" s="4"/>
      <c r="H8309" s="2"/>
      <c r="K8309" s="2"/>
      <c r="N8309" s="2"/>
      <c r="P8309" s="5"/>
      <c r="Q8309" s="2"/>
      <c r="T8309" s="2"/>
    </row>
    <row r="8310" spans="3:20" x14ac:dyDescent="0.25">
      <c r="C8310" s="3"/>
      <c r="E8310" s="4"/>
      <c r="H8310" s="2"/>
      <c r="K8310" s="2"/>
      <c r="N8310" s="2"/>
      <c r="P8310" s="5"/>
      <c r="Q8310" s="2"/>
      <c r="T8310" s="2"/>
    </row>
    <row r="8311" spans="3:20" x14ac:dyDescent="0.25">
      <c r="C8311" s="3"/>
      <c r="E8311" s="4"/>
      <c r="H8311" s="2"/>
      <c r="K8311" s="2"/>
      <c r="N8311" s="2"/>
      <c r="P8311" s="5"/>
      <c r="Q8311" s="2"/>
      <c r="T8311" s="2"/>
    </row>
    <row r="8312" spans="3:20" x14ac:dyDescent="0.25">
      <c r="C8312" s="3"/>
      <c r="E8312" s="4"/>
      <c r="H8312" s="2"/>
      <c r="K8312" s="2"/>
      <c r="N8312" s="2"/>
      <c r="P8312" s="5"/>
      <c r="Q8312" s="2"/>
      <c r="T8312" s="2"/>
    </row>
    <row r="8313" spans="3:20" x14ac:dyDescent="0.25">
      <c r="C8313" s="3"/>
      <c r="E8313" s="4"/>
      <c r="H8313" s="2"/>
      <c r="K8313" s="2"/>
      <c r="N8313" s="2"/>
      <c r="P8313" s="5"/>
      <c r="Q8313" s="2"/>
      <c r="T8313" s="2"/>
    </row>
    <row r="8314" spans="3:20" x14ac:dyDescent="0.25">
      <c r="C8314" s="3"/>
      <c r="E8314" s="4"/>
      <c r="H8314" s="2"/>
      <c r="K8314" s="2"/>
      <c r="N8314" s="2"/>
      <c r="P8314" s="5"/>
      <c r="Q8314" s="2"/>
      <c r="T8314" s="2"/>
    </row>
    <row r="8315" spans="3:20" x14ac:dyDescent="0.25">
      <c r="C8315" s="3"/>
      <c r="E8315" s="4"/>
      <c r="H8315" s="2"/>
      <c r="K8315" s="2"/>
      <c r="N8315" s="2"/>
      <c r="P8315" s="5"/>
      <c r="Q8315" s="2"/>
      <c r="T8315" s="2"/>
    </row>
    <row r="8316" spans="3:20" x14ac:dyDescent="0.25">
      <c r="C8316" s="3"/>
      <c r="E8316" s="4"/>
      <c r="H8316" s="2"/>
      <c r="K8316" s="2"/>
      <c r="N8316" s="2"/>
      <c r="P8316" s="5"/>
      <c r="Q8316" s="2"/>
      <c r="T8316" s="2"/>
    </row>
    <row r="8317" spans="3:20" x14ac:dyDescent="0.25">
      <c r="C8317" s="3"/>
      <c r="E8317" s="4"/>
      <c r="H8317" s="2"/>
      <c r="K8317" s="2"/>
      <c r="N8317" s="2"/>
      <c r="P8317" s="5"/>
      <c r="Q8317" s="2"/>
      <c r="T8317" s="2"/>
    </row>
    <row r="8318" spans="3:20" x14ac:dyDescent="0.25">
      <c r="C8318" s="3"/>
      <c r="E8318" s="4"/>
      <c r="H8318" s="2"/>
      <c r="K8318" s="2"/>
      <c r="N8318" s="2"/>
      <c r="P8318" s="5"/>
      <c r="Q8318" s="2"/>
      <c r="T8318" s="2"/>
    </row>
    <row r="8319" spans="3:20" x14ac:dyDescent="0.25">
      <c r="C8319" s="3"/>
      <c r="E8319" s="4"/>
      <c r="H8319" s="2"/>
      <c r="K8319" s="2"/>
      <c r="N8319" s="2"/>
      <c r="P8319" s="5"/>
      <c r="Q8319" s="2"/>
      <c r="T8319" s="2"/>
    </row>
    <row r="8320" spans="3:20" x14ac:dyDescent="0.25">
      <c r="C8320" s="3"/>
      <c r="E8320" s="4"/>
      <c r="H8320" s="2"/>
      <c r="K8320" s="2"/>
      <c r="N8320" s="2"/>
      <c r="P8320" s="5"/>
      <c r="Q8320" s="2"/>
      <c r="T8320" s="2"/>
    </row>
    <row r="8321" spans="3:20" x14ac:dyDescent="0.25">
      <c r="C8321" s="3"/>
      <c r="E8321" s="4"/>
      <c r="H8321" s="2"/>
      <c r="K8321" s="2"/>
      <c r="N8321" s="2"/>
      <c r="P8321" s="5"/>
      <c r="Q8321" s="2"/>
      <c r="T8321" s="2"/>
    </row>
    <row r="8322" spans="3:20" x14ac:dyDescent="0.25">
      <c r="C8322" s="3"/>
      <c r="E8322" s="4"/>
      <c r="H8322" s="2"/>
      <c r="K8322" s="2"/>
      <c r="N8322" s="2"/>
      <c r="P8322" s="5"/>
      <c r="Q8322" s="2"/>
      <c r="T8322" s="2"/>
    </row>
    <row r="8323" spans="3:20" x14ac:dyDescent="0.25">
      <c r="C8323" s="3"/>
      <c r="E8323" s="4"/>
      <c r="H8323" s="2"/>
      <c r="K8323" s="2"/>
      <c r="N8323" s="2"/>
      <c r="P8323" s="5"/>
      <c r="Q8323" s="2"/>
      <c r="T8323" s="2"/>
    </row>
    <row r="8324" spans="3:20" x14ac:dyDescent="0.25">
      <c r="C8324" s="3"/>
      <c r="E8324" s="4"/>
      <c r="H8324" s="2"/>
      <c r="K8324" s="2"/>
      <c r="N8324" s="2"/>
      <c r="P8324" s="5"/>
      <c r="Q8324" s="2"/>
      <c r="T8324" s="2"/>
    </row>
    <row r="8325" spans="3:20" x14ac:dyDescent="0.25">
      <c r="C8325" s="3"/>
      <c r="E8325" s="4"/>
      <c r="H8325" s="2"/>
      <c r="K8325" s="2"/>
      <c r="N8325" s="2"/>
      <c r="P8325" s="5"/>
      <c r="Q8325" s="2"/>
      <c r="T8325" s="2"/>
    </row>
    <row r="8326" spans="3:20" x14ac:dyDescent="0.25">
      <c r="C8326" s="3"/>
      <c r="E8326" s="4"/>
      <c r="H8326" s="2"/>
      <c r="K8326" s="2"/>
      <c r="N8326" s="2"/>
      <c r="P8326" s="5"/>
      <c r="Q8326" s="2"/>
      <c r="T8326" s="2"/>
    </row>
    <row r="8327" spans="3:20" x14ac:dyDescent="0.25">
      <c r="C8327" s="3"/>
      <c r="E8327" s="4"/>
      <c r="H8327" s="2"/>
      <c r="K8327" s="2"/>
      <c r="N8327" s="2"/>
      <c r="P8327" s="5"/>
      <c r="Q8327" s="2"/>
      <c r="T8327" s="2"/>
    </row>
    <row r="8328" spans="3:20" x14ac:dyDescent="0.25">
      <c r="C8328" s="3"/>
      <c r="E8328" s="4"/>
      <c r="H8328" s="2"/>
      <c r="K8328" s="2"/>
      <c r="N8328" s="2"/>
      <c r="P8328" s="5"/>
      <c r="Q8328" s="2"/>
      <c r="T8328" s="2"/>
    </row>
    <row r="8329" spans="3:20" x14ac:dyDescent="0.25">
      <c r="C8329" s="3"/>
      <c r="E8329" s="4"/>
      <c r="H8329" s="2"/>
      <c r="K8329" s="2"/>
      <c r="N8329" s="2"/>
      <c r="P8329" s="5"/>
      <c r="Q8329" s="2"/>
      <c r="T8329" s="2"/>
    </row>
    <row r="8330" spans="3:20" x14ac:dyDescent="0.25">
      <c r="C8330" s="3"/>
      <c r="E8330" s="4"/>
      <c r="H8330" s="2"/>
      <c r="K8330" s="2"/>
      <c r="N8330" s="2"/>
      <c r="P8330" s="5"/>
      <c r="Q8330" s="2"/>
      <c r="T8330" s="2"/>
    </row>
    <row r="8331" spans="3:20" x14ac:dyDescent="0.25">
      <c r="C8331" s="3"/>
      <c r="E8331" s="4"/>
      <c r="H8331" s="2"/>
      <c r="K8331" s="2"/>
      <c r="N8331" s="2"/>
      <c r="P8331" s="5"/>
      <c r="Q8331" s="2"/>
      <c r="T8331" s="2"/>
    </row>
    <row r="8332" spans="3:20" x14ac:dyDescent="0.25">
      <c r="C8332" s="3"/>
      <c r="E8332" s="4"/>
      <c r="H8332" s="2"/>
      <c r="K8332" s="2"/>
      <c r="N8332" s="2"/>
      <c r="P8332" s="5"/>
      <c r="Q8332" s="2"/>
      <c r="T8332" s="2"/>
    </row>
    <row r="8333" spans="3:20" x14ac:dyDescent="0.25">
      <c r="C8333" s="3"/>
      <c r="E8333" s="4"/>
      <c r="H8333" s="2"/>
      <c r="K8333" s="2"/>
      <c r="N8333" s="2"/>
      <c r="P8333" s="5"/>
      <c r="Q8333" s="2"/>
      <c r="T8333" s="2"/>
    </row>
    <row r="8334" spans="3:20" x14ac:dyDescent="0.25">
      <c r="C8334" s="3"/>
      <c r="E8334" s="4"/>
      <c r="H8334" s="2"/>
      <c r="K8334" s="2"/>
      <c r="N8334" s="2"/>
      <c r="P8334" s="5"/>
      <c r="Q8334" s="2"/>
      <c r="T8334" s="2"/>
    </row>
    <row r="8335" spans="3:20" x14ac:dyDescent="0.25">
      <c r="C8335" s="3"/>
      <c r="E8335" s="4"/>
      <c r="H8335" s="2"/>
      <c r="K8335" s="2"/>
      <c r="N8335" s="2"/>
      <c r="P8335" s="5"/>
      <c r="Q8335" s="2"/>
      <c r="T8335" s="2"/>
    </row>
    <row r="8336" spans="3:20" x14ac:dyDescent="0.25">
      <c r="C8336" s="3"/>
      <c r="E8336" s="4"/>
      <c r="H8336" s="2"/>
      <c r="K8336" s="2"/>
      <c r="N8336" s="2"/>
      <c r="P8336" s="5"/>
      <c r="Q8336" s="2"/>
      <c r="T8336" s="2"/>
    </row>
    <row r="8337" spans="3:20" x14ac:dyDescent="0.25">
      <c r="C8337" s="3"/>
      <c r="E8337" s="4"/>
      <c r="H8337" s="2"/>
      <c r="K8337" s="2"/>
      <c r="N8337" s="2"/>
      <c r="P8337" s="5"/>
      <c r="Q8337" s="2"/>
      <c r="T8337" s="2"/>
    </row>
    <row r="8338" spans="3:20" x14ac:dyDescent="0.25">
      <c r="C8338" s="3"/>
      <c r="E8338" s="4"/>
      <c r="H8338" s="2"/>
      <c r="K8338" s="2"/>
      <c r="N8338" s="2"/>
      <c r="P8338" s="5"/>
      <c r="Q8338" s="2"/>
      <c r="T8338" s="2"/>
    </row>
    <row r="8339" spans="3:20" x14ac:dyDescent="0.25">
      <c r="C8339" s="3"/>
      <c r="E8339" s="4"/>
      <c r="H8339" s="2"/>
      <c r="K8339" s="2"/>
      <c r="N8339" s="2"/>
      <c r="P8339" s="5"/>
      <c r="Q8339" s="2"/>
      <c r="T8339" s="2"/>
    </row>
    <row r="8340" spans="3:20" x14ac:dyDescent="0.25">
      <c r="C8340" s="3"/>
      <c r="E8340" s="4"/>
      <c r="H8340" s="2"/>
      <c r="K8340" s="2"/>
      <c r="N8340" s="2"/>
      <c r="P8340" s="5"/>
      <c r="Q8340" s="2"/>
      <c r="T8340" s="2"/>
    </row>
    <row r="8341" spans="3:20" x14ac:dyDescent="0.25">
      <c r="C8341" s="3"/>
      <c r="E8341" s="4"/>
      <c r="H8341" s="2"/>
      <c r="K8341" s="2"/>
      <c r="N8341" s="2"/>
      <c r="P8341" s="5"/>
      <c r="Q8341" s="2"/>
      <c r="T8341" s="2"/>
    </row>
    <row r="8342" spans="3:20" x14ac:dyDescent="0.25">
      <c r="C8342" s="3"/>
      <c r="E8342" s="4"/>
      <c r="H8342" s="2"/>
      <c r="K8342" s="2"/>
      <c r="N8342" s="2"/>
      <c r="P8342" s="5"/>
      <c r="Q8342" s="2"/>
      <c r="T8342" s="2"/>
    </row>
    <row r="8343" spans="3:20" x14ac:dyDescent="0.25">
      <c r="C8343" s="3"/>
      <c r="E8343" s="4"/>
      <c r="H8343" s="2"/>
      <c r="K8343" s="2"/>
      <c r="N8343" s="2"/>
      <c r="P8343" s="5"/>
      <c r="Q8343" s="2"/>
      <c r="T8343" s="2"/>
    </row>
    <row r="8344" spans="3:20" x14ac:dyDescent="0.25">
      <c r="C8344" s="3"/>
      <c r="E8344" s="4"/>
      <c r="H8344" s="2"/>
      <c r="K8344" s="2"/>
      <c r="N8344" s="2"/>
      <c r="P8344" s="5"/>
      <c r="Q8344" s="2"/>
      <c r="T8344" s="2"/>
    </row>
    <row r="8345" spans="3:20" x14ac:dyDescent="0.25">
      <c r="C8345" s="3"/>
      <c r="E8345" s="4"/>
      <c r="H8345" s="2"/>
      <c r="K8345" s="2"/>
      <c r="N8345" s="2"/>
      <c r="P8345" s="5"/>
      <c r="Q8345" s="2"/>
      <c r="T8345" s="2"/>
    </row>
    <row r="8346" spans="3:20" x14ac:dyDescent="0.25">
      <c r="C8346" s="3"/>
      <c r="E8346" s="4"/>
      <c r="H8346" s="2"/>
      <c r="K8346" s="2"/>
      <c r="N8346" s="2"/>
      <c r="P8346" s="5"/>
      <c r="Q8346" s="2"/>
      <c r="T8346" s="2"/>
    </row>
    <row r="8347" spans="3:20" x14ac:dyDescent="0.25">
      <c r="C8347" s="3"/>
      <c r="E8347" s="4"/>
      <c r="H8347" s="2"/>
      <c r="K8347" s="2"/>
      <c r="N8347" s="2"/>
      <c r="P8347" s="5"/>
      <c r="Q8347" s="2"/>
      <c r="T8347" s="2"/>
    </row>
    <row r="8348" spans="3:20" x14ac:dyDescent="0.25">
      <c r="C8348" s="3"/>
      <c r="E8348" s="4"/>
      <c r="H8348" s="2"/>
      <c r="K8348" s="2"/>
      <c r="N8348" s="2"/>
      <c r="P8348" s="5"/>
      <c r="Q8348" s="2"/>
      <c r="T8348" s="2"/>
    </row>
    <row r="8349" spans="3:20" x14ac:dyDescent="0.25">
      <c r="C8349" s="3"/>
      <c r="E8349" s="4"/>
      <c r="H8349" s="2"/>
      <c r="K8349" s="2"/>
      <c r="N8349" s="2"/>
      <c r="P8349" s="5"/>
      <c r="Q8349" s="2"/>
      <c r="T8349" s="2"/>
    </row>
    <row r="8350" spans="3:20" x14ac:dyDescent="0.25">
      <c r="C8350" s="3"/>
      <c r="E8350" s="4"/>
      <c r="H8350" s="2"/>
      <c r="K8350" s="2"/>
      <c r="N8350" s="2"/>
      <c r="P8350" s="5"/>
      <c r="Q8350" s="2"/>
      <c r="T8350" s="2"/>
    </row>
    <row r="8351" spans="3:20" x14ac:dyDescent="0.25">
      <c r="C8351" s="3"/>
      <c r="E8351" s="4"/>
      <c r="H8351" s="2"/>
      <c r="K8351" s="2"/>
      <c r="N8351" s="2"/>
      <c r="P8351" s="5"/>
      <c r="Q8351" s="2"/>
      <c r="T8351" s="2"/>
    </row>
    <row r="8352" spans="3:20" x14ac:dyDescent="0.25">
      <c r="C8352" s="3"/>
      <c r="E8352" s="4"/>
      <c r="H8352" s="2"/>
      <c r="K8352" s="2"/>
      <c r="N8352" s="2"/>
      <c r="P8352" s="5"/>
      <c r="Q8352" s="2"/>
      <c r="T8352" s="2"/>
    </row>
    <row r="8353" spans="3:20" x14ac:dyDescent="0.25">
      <c r="C8353" s="3"/>
      <c r="E8353" s="4"/>
      <c r="H8353" s="2"/>
      <c r="K8353" s="2"/>
      <c r="N8353" s="2"/>
      <c r="P8353" s="5"/>
      <c r="Q8353" s="2"/>
      <c r="T8353" s="2"/>
    </row>
    <row r="8354" spans="3:20" x14ac:dyDescent="0.25">
      <c r="C8354" s="3"/>
      <c r="E8354" s="4"/>
      <c r="H8354" s="2"/>
      <c r="K8354" s="2"/>
      <c r="N8354" s="2"/>
      <c r="P8354" s="5"/>
      <c r="Q8354" s="2"/>
      <c r="T8354" s="2"/>
    </row>
    <row r="8355" spans="3:20" x14ac:dyDescent="0.25">
      <c r="C8355" s="3"/>
      <c r="E8355" s="4"/>
      <c r="H8355" s="2"/>
      <c r="K8355" s="2"/>
      <c r="N8355" s="2"/>
      <c r="P8355" s="5"/>
      <c r="Q8355" s="2"/>
      <c r="T8355" s="2"/>
    </row>
    <row r="8356" spans="3:20" x14ac:dyDescent="0.25">
      <c r="C8356" s="3"/>
      <c r="E8356" s="4"/>
      <c r="H8356" s="2"/>
      <c r="K8356" s="2"/>
      <c r="N8356" s="2"/>
      <c r="P8356" s="5"/>
      <c r="Q8356" s="2"/>
      <c r="T8356" s="2"/>
    </row>
    <row r="8357" spans="3:20" x14ac:dyDescent="0.25">
      <c r="C8357" s="3"/>
      <c r="E8357" s="4"/>
      <c r="H8357" s="2"/>
      <c r="K8357" s="2"/>
      <c r="N8357" s="2"/>
      <c r="P8357" s="5"/>
      <c r="Q8357" s="2"/>
      <c r="T8357" s="2"/>
    </row>
    <row r="8358" spans="3:20" x14ac:dyDescent="0.25">
      <c r="C8358" s="3"/>
      <c r="E8358" s="4"/>
      <c r="H8358" s="2"/>
      <c r="K8358" s="2"/>
      <c r="N8358" s="2"/>
      <c r="P8358" s="5"/>
      <c r="Q8358" s="2"/>
      <c r="T8358" s="2"/>
    </row>
    <row r="8359" spans="3:20" x14ac:dyDescent="0.25">
      <c r="C8359" s="3"/>
      <c r="E8359" s="4"/>
      <c r="H8359" s="2"/>
      <c r="K8359" s="2"/>
      <c r="N8359" s="2"/>
      <c r="P8359" s="5"/>
      <c r="Q8359" s="2"/>
      <c r="T8359" s="2"/>
    </row>
    <row r="8360" spans="3:20" x14ac:dyDescent="0.25">
      <c r="C8360" s="3"/>
      <c r="E8360" s="4"/>
      <c r="H8360" s="2"/>
      <c r="K8360" s="2"/>
      <c r="N8360" s="2"/>
      <c r="P8360" s="5"/>
      <c r="Q8360" s="2"/>
      <c r="T8360" s="2"/>
    </row>
    <row r="8361" spans="3:20" x14ac:dyDescent="0.25">
      <c r="C8361" s="3"/>
      <c r="E8361" s="4"/>
      <c r="H8361" s="2"/>
      <c r="K8361" s="2"/>
      <c r="N8361" s="2"/>
      <c r="P8361" s="5"/>
      <c r="Q8361" s="2"/>
      <c r="T8361" s="2"/>
    </row>
    <row r="8362" spans="3:20" x14ac:dyDescent="0.25">
      <c r="C8362" s="3"/>
      <c r="E8362" s="4"/>
      <c r="H8362" s="2"/>
      <c r="K8362" s="2"/>
      <c r="N8362" s="2"/>
      <c r="P8362" s="5"/>
      <c r="Q8362" s="2"/>
      <c r="T8362" s="2"/>
    </row>
    <row r="8363" spans="3:20" x14ac:dyDescent="0.25">
      <c r="C8363" s="3"/>
      <c r="E8363" s="4"/>
      <c r="H8363" s="2"/>
      <c r="K8363" s="2"/>
      <c r="N8363" s="2"/>
      <c r="P8363" s="5"/>
      <c r="Q8363" s="2"/>
      <c r="T8363" s="2"/>
    </row>
    <row r="8364" spans="3:20" x14ac:dyDescent="0.25">
      <c r="C8364" s="3"/>
      <c r="E8364" s="4"/>
      <c r="H8364" s="2"/>
      <c r="K8364" s="2"/>
      <c r="N8364" s="2"/>
      <c r="P8364" s="5"/>
      <c r="Q8364" s="2"/>
      <c r="T8364" s="2"/>
    </row>
    <row r="8365" spans="3:20" x14ac:dyDescent="0.25">
      <c r="C8365" s="3"/>
      <c r="E8365" s="4"/>
      <c r="H8365" s="2"/>
      <c r="K8365" s="2"/>
      <c r="N8365" s="2"/>
      <c r="P8365" s="5"/>
      <c r="Q8365" s="2"/>
      <c r="T8365" s="2"/>
    </row>
    <row r="8366" spans="3:20" x14ac:dyDescent="0.25">
      <c r="C8366" s="3"/>
      <c r="E8366" s="4"/>
      <c r="H8366" s="2"/>
      <c r="K8366" s="2"/>
      <c r="N8366" s="2"/>
      <c r="P8366" s="5"/>
      <c r="Q8366" s="2"/>
      <c r="T8366" s="2"/>
    </row>
    <row r="8367" spans="3:20" x14ac:dyDescent="0.25">
      <c r="C8367" s="3"/>
      <c r="E8367" s="4"/>
      <c r="H8367" s="2"/>
      <c r="K8367" s="2"/>
      <c r="N8367" s="2"/>
      <c r="P8367" s="5"/>
      <c r="Q8367" s="2"/>
      <c r="T8367" s="2"/>
    </row>
    <row r="8368" spans="3:20" x14ac:dyDescent="0.25">
      <c r="C8368" s="3"/>
      <c r="E8368" s="4"/>
      <c r="H8368" s="2"/>
      <c r="K8368" s="2"/>
      <c r="N8368" s="2"/>
      <c r="P8368" s="5"/>
      <c r="Q8368" s="2"/>
      <c r="T8368" s="2"/>
    </row>
    <row r="8369" spans="3:20" x14ac:dyDescent="0.25">
      <c r="C8369" s="3"/>
      <c r="E8369" s="4"/>
      <c r="H8369" s="2"/>
      <c r="K8369" s="2"/>
      <c r="N8369" s="2"/>
      <c r="P8369" s="5"/>
      <c r="Q8369" s="2"/>
      <c r="T8369" s="2"/>
    </row>
    <row r="8370" spans="3:20" x14ac:dyDescent="0.25">
      <c r="C8370" s="3"/>
      <c r="E8370" s="4"/>
      <c r="H8370" s="2"/>
      <c r="K8370" s="2"/>
      <c r="N8370" s="2"/>
      <c r="P8370" s="5"/>
      <c r="Q8370" s="2"/>
      <c r="T8370" s="2"/>
    </row>
    <row r="8371" spans="3:20" x14ac:dyDescent="0.25">
      <c r="C8371" s="3"/>
      <c r="E8371" s="4"/>
      <c r="H8371" s="2"/>
      <c r="K8371" s="2"/>
      <c r="N8371" s="2"/>
      <c r="P8371" s="5"/>
      <c r="Q8371" s="2"/>
      <c r="T8371" s="2"/>
    </row>
    <row r="8372" spans="3:20" x14ac:dyDescent="0.25">
      <c r="C8372" s="3"/>
      <c r="E8372" s="4"/>
      <c r="H8372" s="2"/>
      <c r="K8372" s="2"/>
      <c r="N8372" s="2"/>
      <c r="P8372" s="5"/>
      <c r="Q8372" s="2"/>
      <c r="T8372" s="2"/>
    </row>
    <row r="8373" spans="3:20" x14ac:dyDescent="0.25">
      <c r="C8373" s="3"/>
      <c r="E8373" s="4"/>
      <c r="H8373" s="2"/>
      <c r="K8373" s="2"/>
      <c r="N8373" s="2"/>
      <c r="P8373" s="5"/>
      <c r="Q8373" s="2"/>
      <c r="T8373" s="2"/>
    </row>
    <row r="8374" spans="3:20" x14ac:dyDescent="0.25">
      <c r="C8374" s="3"/>
      <c r="E8374" s="4"/>
      <c r="H8374" s="2"/>
      <c r="K8374" s="2"/>
      <c r="N8374" s="2"/>
      <c r="P8374" s="5"/>
      <c r="Q8374" s="2"/>
      <c r="T8374" s="2"/>
    </row>
    <row r="8375" spans="3:20" x14ac:dyDescent="0.25">
      <c r="C8375" s="3"/>
      <c r="E8375" s="4"/>
      <c r="H8375" s="2"/>
      <c r="K8375" s="2"/>
      <c r="N8375" s="2"/>
      <c r="P8375" s="5"/>
      <c r="Q8375" s="2"/>
      <c r="T8375" s="2"/>
    </row>
    <row r="8376" spans="3:20" x14ac:dyDescent="0.25">
      <c r="C8376" s="3"/>
      <c r="E8376" s="4"/>
      <c r="H8376" s="2"/>
      <c r="K8376" s="2"/>
      <c r="N8376" s="2"/>
      <c r="P8376" s="5"/>
      <c r="Q8376" s="2"/>
      <c r="T8376" s="2"/>
    </row>
    <row r="8377" spans="3:20" x14ac:dyDescent="0.25">
      <c r="C8377" s="3"/>
      <c r="E8377" s="4"/>
      <c r="H8377" s="2"/>
      <c r="K8377" s="2"/>
      <c r="N8377" s="2"/>
      <c r="P8377" s="5"/>
      <c r="Q8377" s="2"/>
      <c r="T8377" s="2"/>
    </row>
    <row r="8378" spans="3:20" x14ac:dyDescent="0.25">
      <c r="C8378" s="3"/>
      <c r="E8378" s="4"/>
      <c r="H8378" s="2"/>
      <c r="K8378" s="2"/>
      <c r="N8378" s="2"/>
      <c r="P8378" s="5"/>
      <c r="Q8378" s="2"/>
      <c r="T8378" s="2"/>
    </row>
    <row r="8379" spans="3:20" x14ac:dyDescent="0.25">
      <c r="C8379" s="3"/>
      <c r="E8379" s="4"/>
      <c r="H8379" s="2"/>
      <c r="K8379" s="2"/>
      <c r="N8379" s="2"/>
      <c r="P8379" s="5"/>
      <c r="Q8379" s="2"/>
      <c r="T8379" s="2"/>
    </row>
    <row r="8380" spans="3:20" x14ac:dyDescent="0.25">
      <c r="C8380" s="3"/>
      <c r="E8380" s="4"/>
      <c r="H8380" s="2"/>
      <c r="K8380" s="2"/>
      <c r="N8380" s="2"/>
      <c r="P8380" s="5"/>
      <c r="Q8380" s="2"/>
      <c r="T8380" s="2"/>
    </row>
    <row r="8381" spans="3:20" x14ac:dyDescent="0.25">
      <c r="C8381" s="3"/>
      <c r="E8381" s="4"/>
      <c r="H8381" s="2"/>
      <c r="K8381" s="2"/>
      <c r="N8381" s="2"/>
      <c r="P8381" s="5"/>
      <c r="Q8381" s="2"/>
      <c r="T8381" s="2"/>
    </row>
    <row r="8382" spans="3:20" x14ac:dyDescent="0.25">
      <c r="C8382" s="3"/>
      <c r="E8382" s="4"/>
      <c r="H8382" s="2"/>
      <c r="K8382" s="2"/>
      <c r="N8382" s="2"/>
      <c r="P8382" s="5"/>
      <c r="Q8382" s="2"/>
      <c r="T8382" s="2"/>
    </row>
    <row r="8383" spans="3:20" x14ac:dyDescent="0.25">
      <c r="C8383" s="3"/>
      <c r="E8383" s="4"/>
      <c r="H8383" s="2"/>
      <c r="K8383" s="2"/>
      <c r="N8383" s="2"/>
      <c r="P8383" s="5"/>
      <c r="Q8383" s="2"/>
      <c r="T8383" s="2"/>
    </row>
    <row r="8384" spans="3:20" x14ac:dyDescent="0.25">
      <c r="C8384" s="3"/>
      <c r="E8384" s="4"/>
      <c r="H8384" s="2"/>
      <c r="K8384" s="2"/>
      <c r="N8384" s="2"/>
      <c r="P8384" s="5"/>
      <c r="Q8384" s="2"/>
      <c r="T8384" s="2"/>
    </row>
    <row r="8385" spans="3:20" x14ac:dyDescent="0.25">
      <c r="C8385" s="3"/>
      <c r="E8385" s="4"/>
      <c r="H8385" s="2"/>
      <c r="K8385" s="2"/>
      <c r="N8385" s="2"/>
      <c r="P8385" s="5"/>
      <c r="Q8385" s="2"/>
      <c r="T8385" s="2"/>
    </row>
    <row r="8386" spans="3:20" x14ac:dyDescent="0.25">
      <c r="C8386" s="3"/>
      <c r="E8386" s="4"/>
      <c r="H8386" s="2"/>
      <c r="K8386" s="2"/>
      <c r="N8386" s="2"/>
      <c r="P8386" s="5"/>
      <c r="Q8386" s="2"/>
      <c r="T8386" s="2"/>
    </row>
    <row r="8387" spans="3:20" x14ac:dyDescent="0.25">
      <c r="C8387" s="3"/>
      <c r="E8387" s="4"/>
      <c r="H8387" s="2"/>
      <c r="K8387" s="2"/>
      <c r="N8387" s="2"/>
      <c r="P8387" s="5"/>
      <c r="Q8387" s="2"/>
      <c r="T8387" s="2"/>
    </row>
    <row r="8388" spans="3:20" x14ac:dyDescent="0.25">
      <c r="C8388" s="3"/>
      <c r="E8388" s="4"/>
      <c r="H8388" s="2"/>
      <c r="K8388" s="2"/>
      <c r="N8388" s="2"/>
      <c r="P8388" s="5"/>
      <c r="Q8388" s="2"/>
      <c r="T8388" s="2"/>
    </row>
    <row r="8389" spans="3:20" x14ac:dyDescent="0.25">
      <c r="C8389" s="3"/>
      <c r="E8389" s="4"/>
      <c r="H8389" s="2"/>
      <c r="K8389" s="2"/>
      <c r="N8389" s="2"/>
      <c r="P8389" s="5"/>
      <c r="Q8389" s="2"/>
      <c r="T8389" s="2"/>
    </row>
    <row r="8390" spans="3:20" x14ac:dyDescent="0.25">
      <c r="C8390" s="3"/>
      <c r="E8390" s="4"/>
      <c r="H8390" s="2"/>
      <c r="K8390" s="2"/>
      <c r="N8390" s="2"/>
      <c r="P8390" s="5"/>
      <c r="Q8390" s="2"/>
      <c r="T8390" s="2"/>
    </row>
    <row r="8391" spans="3:20" x14ac:dyDescent="0.25">
      <c r="C8391" s="3"/>
      <c r="E8391" s="4"/>
      <c r="H8391" s="2"/>
      <c r="K8391" s="2"/>
      <c r="N8391" s="2"/>
      <c r="P8391" s="5"/>
      <c r="Q8391" s="2"/>
      <c r="T8391" s="2"/>
    </row>
    <row r="8392" spans="3:20" x14ac:dyDescent="0.25">
      <c r="C8392" s="3"/>
      <c r="E8392" s="4"/>
      <c r="H8392" s="2"/>
      <c r="K8392" s="2"/>
      <c r="N8392" s="2"/>
      <c r="P8392" s="5"/>
      <c r="Q8392" s="2"/>
      <c r="T8392" s="2"/>
    </row>
    <row r="8393" spans="3:20" x14ac:dyDescent="0.25">
      <c r="C8393" s="3"/>
      <c r="E8393" s="4"/>
      <c r="H8393" s="2"/>
      <c r="K8393" s="2"/>
      <c r="N8393" s="2"/>
      <c r="P8393" s="5"/>
      <c r="Q8393" s="2"/>
      <c r="T8393" s="2"/>
    </row>
    <row r="8394" spans="3:20" x14ac:dyDescent="0.25">
      <c r="C8394" s="3"/>
      <c r="E8394" s="4"/>
      <c r="H8394" s="2"/>
      <c r="K8394" s="2"/>
      <c r="N8394" s="2"/>
      <c r="P8394" s="5"/>
      <c r="Q8394" s="2"/>
      <c r="T8394" s="2"/>
    </row>
    <row r="8395" spans="3:20" x14ac:dyDescent="0.25">
      <c r="C8395" s="3"/>
      <c r="E8395" s="4"/>
      <c r="H8395" s="2"/>
      <c r="K8395" s="2"/>
      <c r="N8395" s="2"/>
      <c r="P8395" s="5"/>
      <c r="Q8395" s="2"/>
      <c r="T8395" s="2"/>
    </row>
    <row r="8396" spans="3:20" x14ac:dyDescent="0.25">
      <c r="C8396" s="3"/>
      <c r="E8396" s="4"/>
      <c r="H8396" s="2"/>
      <c r="K8396" s="2"/>
      <c r="N8396" s="2"/>
      <c r="P8396" s="5"/>
      <c r="Q8396" s="2"/>
      <c r="T8396" s="2"/>
    </row>
    <row r="8397" spans="3:20" x14ac:dyDescent="0.25">
      <c r="C8397" s="3"/>
      <c r="E8397" s="4"/>
      <c r="H8397" s="2"/>
      <c r="K8397" s="2"/>
      <c r="N8397" s="2"/>
      <c r="P8397" s="5"/>
      <c r="Q8397" s="2"/>
      <c r="T8397" s="2"/>
    </row>
    <row r="8398" spans="3:20" x14ac:dyDescent="0.25">
      <c r="C8398" s="3"/>
      <c r="E8398" s="4"/>
      <c r="H8398" s="2"/>
      <c r="K8398" s="2"/>
      <c r="N8398" s="2"/>
      <c r="P8398" s="5"/>
      <c r="Q8398" s="2"/>
      <c r="T8398" s="2"/>
    </row>
    <row r="8399" spans="3:20" x14ac:dyDescent="0.25">
      <c r="C8399" s="3"/>
      <c r="E8399" s="4"/>
      <c r="H8399" s="2"/>
      <c r="K8399" s="2"/>
      <c r="N8399" s="2"/>
      <c r="P8399" s="5"/>
      <c r="Q8399" s="2"/>
      <c r="T8399" s="2"/>
    </row>
    <row r="8400" spans="3:20" x14ac:dyDescent="0.25">
      <c r="C8400" s="3"/>
      <c r="E8400" s="4"/>
      <c r="H8400" s="2"/>
      <c r="K8400" s="2"/>
      <c r="N8400" s="2"/>
      <c r="P8400" s="5"/>
      <c r="Q8400" s="2"/>
      <c r="T8400" s="2"/>
    </row>
    <row r="8401" spans="3:20" x14ac:dyDescent="0.25">
      <c r="C8401" s="3"/>
      <c r="E8401" s="4"/>
      <c r="H8401" s="2"/>
      <c r="K8401" s="2"/>
      <c r="N8401" s="2"/>
      <c r="P8401" s="5"/>
      <c r="Q8401" s="2"/>
      <c r="T8401" s="2"/>
    </row>
    <row r="8402" spans="3:20" x14ac:dyDescent="0.25">
      <c r="C8402" s="3"/>
      <c r="E8402" s="4"/>
      <c r="H8402" s="2"/>
      <c r="K8402" s="2"/>
      <c r="N8402" s="2"/>
      <c r="P8402" s="5"/>
      <c r="Q8402" s="2"/>
      <c r="T8402" s="2"/>
    </row>
    <row r="8403" spans="3:20" x14ac:dyDescent="0.25">
      <c r="C8403" s="3"/>
      <c r="E8403" s="4"/>
      <c r="H8403" s="2"/>
      <c r="K8403" s="2"/>
      <c r="N8403" s="2"/>
      <c r="P8403" s="5"/>
      <c r="Q8403" s="2"/>
      <c r="T8403" s="2"/>
    </row>
    <row r="8404" spans="3:20" x14ac:dyDescent="0.25">
      <c r="C8404" s="3"/>
      <c r="E8404" s="4"/>
      <c r="H8404" s="2"/>
      <c r="K8404" s="2"/>
      <c r="N8404" s="2"/>
      <c r="P8404" s="5"/>
      <c r="Q8404" s="2"/>
      <c r="T8404" s="2"/>
    </row>
    <row r="8405" spans="3:20" x14ac:dyDescent="0.25">
      <c r="C8405" s="3"/>
      <c r="E8405" s="4"/>
      <c r="H8405" s="2"/>
      <c r="K8405" s="2"/>
      <c r="N8405" s="2"/>
      <c r="P8405" s="5"/>
      <c r="Q8405" s="2"/>
      <c r="T8405" s="2"/>
    </row>
    <row r="8406" spans="3:20" x14ac:dyDescent="0.25">
      <c r="C8406" s="3"/>
      <c r="E8406" s="4"/>
      <c r="H8406" s="2"/>
      <c r="K8406" s="2"/>
      <c r="N8406" s="2"/>
      <c r="P8406" s="5"/>
      <c r="Q8406" s="2"/>
      <c r="T8406" s="2"/>
    </row>
    <row r="8407" spans="3:20" x14ac:dyDescent="0.25">
      <c r="C8407" s="3"/>
      <c r="E8407" s="4"/>
      <c r="H8407" s="2"/>
      <c r="K8407" s="2"/>
      <c r="N8407" s="2"/>
      <c r="P8407" s="5"/>
      <c r="Q8407" s="2"/>
      <c r="T8407" s="2"/>
    </row>
    <row r="8408" spans="3:20" x14ac:dyDescent="0.25">
      <c r="C8408" s="3"/>
      <c r="E8408" s="4"/>
      <c r="H8408" s="2"/>
      <c r="K8408" s="2"/>
      <c r="N8408" s="2"/>
      <c r="P8408" s="5"/>
      <c r="Q8408" s="2"/>
      <c r="T8408" s="2"/>
    </row>
    <row r="8409" spans="3:20" x14ac:dyDescent="0.25">
      <c r="C8409" s="3"/>
      <c r="E8409" s="4"/>
      <c r="H8409" s="2"/>
      <c r="K8409" s="2"/>
      <c r="N8409" s="2"/>
      <c r="P8409" s="5"/>
      <c r="Q8409" s="2"/>
      <c r="T8409" s="2"/>
    </row>
    <row r="8410" spans="3:20" x14ac:dyDescent="0.25">
      <c r="C8410" s="3"/>
      <c r="E8410" s="4"/>
      <c r="H8410" s="2"/>
      <c r="K8410" s="2"/>
      <c r="N8410" s="2"/>
      <c r="P8410" s="5"/>
      <c r="Q8410" s="2"/>
      <c r="T8410" s="2"/>
    </row>
    <row r="8411" spans="3:20" x14ac:dyDescent="0.25">
      <c r="C8411" s="3"/>
      <c r="E8411" s="4"/>
      <c r="H8411" s="2"/>
      <c r="K8411" s="2"/>
      <c r="N8411" s="2"/>
      <c r="P8411" s="5"/>
      <c r="Q8411" s="2"/>
      <c r="T8411" s="2"/>
    </row>
    <row r="8412" spans="3:20" x14ac:dyDescent="0.25">
      <c r="C8412" s="3"/>
      <c r="E8412" s="4"/>
      <c r="H8412" s="2"/>
      <c r="K8412" s="2"/>
      <c r="N8412" s="2"/>
      <c r="P8412" s="5"/>
      <c r="Q8412" s="2"/>
      <c r="T8412" s="2"/>
    </row>
    <row r="8413" spans="3:20" x14ac:dyDescent="0.25">
      <c r="C8413" s="3"/>
      <c r="E8413" s="4"/>
      <c r="H8413" s="2"/>
      <c r="K8413" s="2"/>
      <c r="N8413" s="2"/>
      <c r="P8413" s="5"/>
      <c r="Q8413" s="2"/>
      <c r="T8413" s="2"/>
    </row>
    <row r="8414" spans="3:20" x14ac:dyDescent="0.25">
      <c r="C8414" s="3"/>
      <c r="E8414" s="4"/>
      <c r="H8414" s="2"/>
      <c r="K8414" s="2"/>
      <c r="N8414" s="2"/>
      <c r="P8414" s="5"/>
      <c r="Q8414" s="2"/>
      <c r="T8414" s="2"/>
    </row>
    <row r="8415" spans="3:20" x14ac:dyDescent="0.25">
      <c r="C8415" s="3"/>
      <c r="E8415" s="4"/>
      <c r="H8415" s="2"/>
      <c r="K8415" s="2"/>
      <c r="N8415" s="2"/>
      <c r="P8415" s="5"/>
      <c r="Q8415" s="2"/>
      <c r="T8415" s="2"/>
    </row>
    <row r="8416" spans="3:20" x14ac:dyDescent="0.25">
      <c r="C8416" s="3"/>
      <c r="E8416" s="4"/>
      <c r="H8416" s="2"/>
      <c r="K8416" s="2"/>
      <c r="N8416" s="2"/>
      <c r="P8416" s="5"/>
      <c r="Q8416" s="2"/>
      <c r="T8416" s="2"/>
    </row>
    <row r="8417" spans="3:20" x14ac:dyDescent="0.25">
      <c r="C8417" s="3"/>
      <c r="E8417" s="4"/>
      <c r="H8417" s="2"/>
      <c r="K8417" s="2"/>
      <c r="N8417" s="2"/>
      <c r="P8417" s="5"/>
      <c r="Q8417" s="2"/>
      <c r="T8417" s="2"/>
    </row>
    <row r="8418" spans="3:20" x14ac:dyDescent="0.25">
      <c r="C8418" s="3"/>
      <c r="E8418" s="4"/>
      <c r="H8418" s="2"/>
      <c r="K8418" s="2"/>
      <c r="N8418" s="2"/>
      <c r="P8418" s="5"/>
      <c r="Q8418" s="2"/>
      <c r="T8418" s="2"/>
    </row>
    <row r="8419" spans="3:20" x14ac:dyDescent="0.25">
      <c r="C8419" s="3"/>
      <c r="E8419" s="4"/>
      <c r="H8419" s="2"/>
      <c r="K8419" s="2"/>
      <c r="N8419" s="2"/>
      <c r="P8419" s="5"/>
      <c r="Q8419" s="2"/>
      <c r="T8419" s="2"/>
    </row>
    <row r="8420" spans="3:20" x14ac:dyDescent="0.25">
      <c r="C8420" s="3"/>
      <c r="E8420" s="4"/>
      <c r="H8420" s="2"/>
      <c r="K8420" s="2"/>
      <c r="N8420" s="2"/>
      <c r="P8420" s="5"/>
      <c r="Q8420" s="2"/>
      <c r="T8420" s="2"/>
    </row>
    <row r="8421" spans="3:20" x14ac:dyDescent="0.25">
      <c r="C8421" s="3"/>
      <c r="E8421" s="4"/>
      <c r="H8421" s="2"/>
      <c r="K8421" s="2"/>
      <c r="N8421" s="2"/>
      <c r="P8421" s="5"/>
      <c r="Q8421" s="2"/>
      <c r="T8421" s="2"/>
    </row>
    <row r="8422" spans="3:20" x14ac:dyDescent="0.25">
      <c r="C8422" s="3"/>
      <c r="E8422" s="4"/>
      <c r="H8422" s="2"/>
      <c r="K8422" s="2"/>
      <c r="N8422" s="2"/>
      <c r="P8422" s="5"/>
      <c r="Q8422" s="2"/>
      <c r="T8422" s="2"/>
    </row>
    <row r="8423" spans="3:20" x14ac:dyDescent="0.25">
      <c r="C8423" s="3"/>
      <c r="E8423" s="4"/>
      <c r="H8423" s="2"/>
      <c r="K8423" s="2"/>
      <c r="N8423" s="2"/>
      <c r="P8423" s="5"/>
      <c r="Q8423" s="2"/>
      <c r="T8423" s="2"/>
    </row>
    <row r="8424" spans="3:20" x14ac:dyDescent="0.25">
      <c r="C8424" s="3"/>
      <c r="E8424" s="4"/>
      <c r="H8424" s="2"/>
      <c r="K8424" s="2"/>
      <c r="N8424" s="2"/>
      <c r="P8424" s="5"/>
      <c r="Q8424" s="2"/>
      <c r="T8424" s="2"/>
    </row>
    <row r="8425" spans="3:20" x14ac:dyDescent="0.25">
      <c r="C8425" s="3"/>
      <c r="E8425" s="4"/>
      <c r="H8425" s="2"/>
      <c r="K8425" s="2"/>
      <c r="N8425" s="2"/>
      <c r="P8425" s="5"/>
      <c r="Q8425" s="2"/>
      <c r="T8425" s="2"/>
    </row>
    <row r="8426" spans="3:20" x14ac:dyDescent="0.25">
      <c r="C8426" s="3"/>
      <c r="E8426" s="4"/>
      <c r="H8426" s="2"/>
      <c r="K8426" s="2"/>
      <c r="N8426" s="2"/>
      <c r="P8426" s="5"/>
      <c r="Q8426" s="2"/>
      <c r="T8426" s="2"/>
    </row>
    <row r="8427" spans="3:20" x14ac:dyDescent="0.25">
      <c r="C8427" s="3"/>
      <c r="E8427" s="4"/>
      <c r="H8427" s="2"/>
      <c r="K8427" s="2"/>
      <c r="N8427" s="2"/>
      <c r="P8427" s="5"/>
      <c r="Q8427" s="2"/>
      <c r="T8427" s="2"/>
    </row>
    <row r="8428" spans="3:20" x14ac:dyDescent="0.25">
      <c r="C8428" s="3"/>
      <c r="E8428" s="4"/>
      <c r="H8428" s="2"/>
      <c r="K8428" s="2"/>
      <c r="N8428" s="2"/>
      <c r="P8428" s="5"/>
      <c r="Q8428" s="2"/>
      <c r="T8428" s="2"/>
    </row>
    <row r="8429" spans="3:20" x14ac:dyDescent="0.25">
      <c r="C8429" s="3"/>
      <c r="E8429" s="4"/>
      <c r="H8429" s="2"/>
      <c r="K8429" s="2"/>
      <c r="N8429" s="2"/>
      <c r="P8429" s="5"/>
      <c r="Q8429" s="2"/>
      <c r="T8429" s="2"/>
    </row>
    <row r="8430" spans="3:20" x14ac:dyDescent="0.25">
      <c r="C8430" s="3"/>
      <c r="E8430" s="4"/>
      <c r="H8430" s="2"/>
      <c r="K8430" s="2"/>
      <c r="N8430" s="2"/>
      <c r="P8430" s="5"/>
      <c r="Q8430" s="2"/>
      <c r="T8430" s="2"/>
    </row>
    <row r="8431" spans="3:20" x14ac:dyDescent="0.25">
      <c r="C8431" s="3"/>
      <c r="E8431" s="4"/>
      <c r="H8431" s="2"/>
      <c r="K8431" s="2"/>
      <c r="N8431" s="2"/>
      <c r="P8431" s="5"/>
      <c r="Q8431" s="2"/>
      <c r="T8431" s="2"/>
    </row>
    <row r="8432" spans="3:20" x14ac:dyDescent="0.25">
      <c r="C8432" s="3"/>
      <c r="E8432" s="4"/>
      <c r="H8432" s="2"/>
      <c r="K8432" s="2"/>
      <c r="N8432" s="2"/>
      <c r="P8432" s="5"/>
      <c r="Q8432" s="2"/>
      <c r="T8432" s="2"/>
    </row>
    <row r="8433" spans="3:20" x14ac:dyDescent="0.25">
      <c r="C8433" s="3"/>
      <c r="E8433" s="4"/>
      <c r="H8433" s="2"/>
      <c r="K8433" s="2"/>
      <c r="N8433" s="2"/>
      <c r="P8433" s="5"/>
      <c r="Q8433" s="2"/>
      <c r="T8433" s="2"/>
    </row>
    <row r="8434" spans="3:20" x14ac:dyDescent="0.25">
      <c r="C8434" s="3"/>
      <c r="E8434" s="4"/>
      <c r="H8434" s="2"/>
      <c r="K8434" s="2"/>
      <c r="N8434" s="2"/>
      <c r="P8434" s="5"/>
      <c r="Q8434" s="2"/>
      <c r="T8434" s="2"/>
    </row>
    <row r="8435" spans="3:20" x14ac:dyDescent="0.25">
      <c r="C8435" s="3"/>
      <c r="E8435" s="4"/>
      <c r="H8435" s="2"/>
      <c r="K8435" s="2"/>
      <c r="N8435" s="2"/>
      <c r="P8435" s="5"/>
      <c r="Q8435" s="2"/>
      <c r="T8435" s="2"/>
    </row>
    <row r="8436" spans="3:20" x14ac:dyDescent="0.25">
      <c r="C8436" s="3"/>
      <c r="E8436" s="4"/>
      <c r="H8436" s="2"/>
      <c r="K8436" s="2"/>
      <c r="N8436" s="2"/>
      <c r="P8436" s="5"/>
      <c r="Q8436" s="2"/>
      <c r="T8436" s="2"/>
    </row>
    <row r="8437" spans="3:20" x14ac:dyDescent="0.25">
      <c r="C8437" s="3"/>
      <c r="E8437" s="4"/>
      <c r="H8437" s="2"/>
      <c r="K8437" s="2"/>
      <c r="N8437" s="2"/>
      <c r="P8437" s="5"/>
      <c r="Q8437" s="2"/>
      <c r="T8437" s="2"/>
    </row>
    <row r="8438" spans="3:20" x14ac:dyDescent="0.25">
      <c r="C8438" s="3"/>
      <c r="E8438" s="4"/>
      <c r="H8438" s="2"/>
      <c r="K8438" s="2"/>
      <c r="N8438" s="2"/>
      <c r="P8438" s="5"/>
      <c r="Q8438" s="2"/>
      <c r="T8438" s="2"/>
    </row>
    <row r="8439" spans="3:20" x14ac:dyDescent="0.25">
      <c r="C8439" s="3"/>
      <c r="E8439" s="4"/>
      <c r="H8439" s="2"/>
      <c r="K8439" s="2"/>
      <c r="N8439" s="2"/>
      <c r="P8439" s="5"/>
      <c r="Q8439" s="2"/>
      <c r="T8439" s="2"/>
    </row>
    <row r="8440" spans="3:20" x14ac:dyDescent="0.25">
      <c r="C8440" s="3"/>
      <c r="E8440" s="4"/>
      <c r="H8440" s="2"/>
      <c r="K8440" s="2"/>
      <c r="N8440" s="2"/>
      <c r="P8440" s="5"/>
      <c r="Q8440" s="2"/>
      <c r="T8440" s="2"/>
    </row>
    <row r="8441" spans="3:20" x14ac:dyDescent="0.25">
      <c r="C8441" s="3"/>
      <c r="E8441" s="4"/>
      <c r="H8441" s="2"/>
      <c r="K8441" s="2"/>
      <c r="N8441" s="2"/>
      <c r="P8441" s="5"/>
      <c r="Q8441" s="2"/>
      <c r="T8441" s="2"/>
    </row>
    <row r="8442" spans="3:20" x14ac:dyDescent="0.25">
      <c r="C8442" s="3"/>
      <c r="E8442" s="4"/>
      <c r="H8442" s="2"/>
      <c r="K8442" s="2"/>
      <c r="N8442" s="2"/>
      <c r="P8442" s="5"/>
      <c r="Q8442" s="2"/>
      <c r="T8442" s="2"/>
    </row>
    <row r="8443" spans="3:20" x14ac:dyDescent="0.25">
      <c r="C8443" s="3"/>
      <c r="E8443" s="4"/>
      <c r="H8443" s="2"/>
      <c r="K8443" s="2"/>
      <c r="N8443" s="2"/>
      <c r="P8443" s="5"/>
      <c r="Q8443" s="2"/>
      <c r="T8443" s="2"/>
    </row>
    <row r="8444" spans="3:20" x14ac:dyDescent="0.25">
      <c r="C8444" s="3"/>
      <c r="E8444" s="4"/>
      <c r="H8444" s="2"/>
      <c r="K8444" s="2"/>
      <c r="N8444" s="2"/>
      <c r="P8444" s="5"/>
      <c r="Q8444" s="2"/>
      <c r="T8444" s="2"/>
    </row>
    <row r="8445" spans="3:20" x14ac:dyDescent="0.25">
      <c r="C8445" s="3"/>
      <c r="E8445" s="4"/>
      <c r="H8445" s="2"/>
      <c r="K8445" s="2"/>
      <c r="N8445" s="2"/>
      <c r="P8445" s="5"/>
      <c r="Q8445" s="2"/>
      <c r="T8445" s="2"/>
    </row>
    <row r="8446" spans="3:20" x14ac:dyDescent="0.25">
      <c r="C8446" s="3"/>
      <c r="E8446" s="4"/>
      <c r="H8446" s="2"/>
      <c r="K8446" s="2"/>
      <c r="N8446" s="2"/>
      <c r="P8446" s="5"/>
      <c r="Q8446" s="2"/>
      <c r="T8446" s="2"/>
    </row>
    <row r="8447" spans="3:20" x14ac:dyDescent="0.25">
      <c r="C8447" s="3"/>
      <c r="E8447" s="4"/>
      <c r="H8447" s="2"/>
      <c r="K8447" s="2"/>
      <c r="N8447" s="2"/>
      <c r="P8447" s="5"/>
      <c r="Q8447" s="2"/>
      <c r="T8447" s="2"/>
    </row>
    <row r="8448" spans="3:20" x14ac:dyDescent="0.25">
      <c r="C8448" s="3"/>
      <c r="E8448" s="4"/>
      <c r="H8448" s="2"/>
      <c r="K8448" s="2"/>
      <c r="N8448" s="2"/>
      <c r="P8448" s="5"/>
      <c r="Q8448" s="2"/>
      <c r="T8448" s="2"/>
    </row>
    <row r="8449" spans="3:20" x14ac:dyDescent="0.25">
      <c r="C8449" s="3"/>
      <c r="E8449" s="4"/>
      <c r="H8449" s="2"/>
      <c r="K8449" s="2"/>
      <c r="N8449" s="2"/>
      <c r="P8449" s="5"/>
      <c r="Q8449" s="2"/>
      <c r="T8449" s="2"/>
    </row>
    <row r="8450" spans="3:20" x14ac:dyDescent="0.25">
      <c r="C8450" s="3"/>
      <c r="E8450" s="4"/>
      <c r="H8450" s="2"/>
      <c r="K8450" s="2"/>
      <c r="N8450" s="2"/>
      <c r="P8450" s="5"/>
      <c r="Q8450" s="2"/>
      <c r="T8450" s="2"/>
    </row>
    <row r="8451" spans="3:20" x14ac:dyDescent="0.25">
      <c r="C8451" s="3"/>
      <c r="E8451" s="4"/>
      <c r="H8451" s="2"/>
      <c r="K8451" s="2"/>
      <c r="N8451" s="2"/>
      <c r="P8451" s="5"/>
      <c r="Q8451" s="2"/>
      <c r="T8451" s="2"/>
    </row>
    <row r="8452" spans="3:20" x14ac:dyDescent="0.25">
      <c r="C8452" s="3"/>
      <c r="E8452" s="4"/>
      <c r="H8452" s="2"/>
      <c r="K8452" s="2"/>
      <c r="N8452" s="2"/>
      <c r="P8452" s="5"/>
      <c r="Q8452" s="2"/>
      <c r="T8452" s="2"/>
    </row>
    <row r="8453" spans="3:20" x14ac:dyDescent="0.25">
      <c r="C8453" s="3"/>
      <c r="E8453" s="4"/>
      <c r="H8453" s="2"/>
      <c r="K8453" s="2"/>
      <c r="N8453" s="2"/>
      <c r="P8453" s="5"/>
      <c r="Q8453" s="2"/>
      <c r="T8453" s="2"/>
    </row>
    <row r="8454" spans="3:20" x14ac:dyDescent="0.25">
      <c r="C8454" s="3"/>
      <c r="E8454" s="4"/>
      <c r="H8454" s="2"/>
      <c r="K8454" s="2"/>
      <c r="N8454" s="2"/>
      <c r="P8454" s="5"/>
      <c r="Q8454" s="2"/>
      <c r="T8454" s="2"/>
    </row>
    <row r="8455" spans="3:20" x14ac:dyDescent="0.25">
      <c r="C8455" s="3"/>
      <c r="E8455" s="4"/>
      <c r="H8455" s="2"/>
      <c r="K8455" s="2"/>
      <c r="N8455" s="2"/>
      <c r="P8455" s="5"/>
      <c r="Q8455" s="2"/>
      <c r="T8455" s="2"/>
    </row>
    <row r="8456" spans="3:20" x14ac:dyDescent="0.25">
      <c r="C8456" s="3"/>
      <c r="E8456" s="4"/>
      <c r="H8456" s="2"/>
      <c r="K8456" s="2"/>
      <c r="N8456" s="2"/>
      <c r="P8456" s="5"/>
      <c r="Q8456" s="2"/>
      <c r="T8456" s="2"/>
    </row>
    <row r="8457" spans="3:20" x14ac:dyDescent="0.25">
      <c r="C8457" s="3"/>
      <c r="E8457" s="4"/>
      <c r="H8457" s="2"/>
      <c r="K8457" s="2"/>
      <c r="N8457" s="2"/>
      <c r="P8457" s="5"/>
      <c r="Q8457" s="2"/>
      <c r="T8457" s="2"/>
    </row>
    <row r="8458" spans="3:20" x14ac:dyDescent="0.25">
      <c r="C8458" s="3"/>
      <c r="E8458" s="4"/>
      <c r="H8458" s="2"/>
      <c r="K8458" s="2"/>
      <c r="N8458" s="2"/>
      <c r="P8458" s="5"/>
      <c r="Q8458" s="2"/>
      <c r="T8458" s="2"/>
    </row>
    <row r="8459" spans="3:20" x14ac:dyDescent="0.25">
      <c r="C8459" s="3"/>
      <c r="E8459" s="4"/>
      <c r="H8459" s="2"/>
      <c r="K8459" s="2"/>
      <c r="N8459" s="2"/>
      <c r="P8459" s="5"/>
      <c r="Q8459" s="2"/>
      <c r="T8459" s="2"/>
    </row>
    <row r="8460" spans="3:20" x14ac:dyDescent="0.25">
      <c r="C8460" s="3"/>
      <c r="E8460" s="4"/>
      <c r="H8460" s="2"/>
      <c r="K8460" s="2"/>
      <c r="N8460" s="2"/>
      <c r="P8460" s="5"/>
      <c r="Q8460" s="2"/>
      <c r="T8460" s="2"/>
    </row>
    <row r="8461" spans="3:20" x14ac:dyDescent="0.25">
      <c r="C8461" s="3"/>
      <c r="E8461" s="4"/>
      <c r="H8461" s="2"/>
      <c r="K8461" s="2"/>
      <c r="N8461" s="2"/>
      <c r="P8461" s="5"/>
      <c r="Q8461" s="2"/>
      <c r="T8461" s="2"/>
    </row>
    <row r="8462" spans="3:20" x14ac:dyDescent="0.25">
      <c r="C8462" s="3"/>
      <c r="E8462" s="4"/>
      <c r="H8462" s="2"/>
      <c r="K8462" s="2"/>
      <c r="N8462" s="2"/>
      <c r="P8462" s="5"/>
      <c r="Q8462" s="2"/>
      <c r="T8462" s="2"/>
    </row>
    <row r="8463" spans="3:20" x14ac:dyDescent="0.25">
      <c r="C8463" s="3"/>
      <c r="E8463" s="4"/>
      <c r="H8463" s="2"/>
      <c r="K8463" s="2"/>
      <c r="N8463" s="2"/>
      <c r="P8463" s="5"/>
      <c r="Q8463" s="2"/>
      <c r="T8463" s="2"/>
    </row>
    <row r="8464" spans="3:20" x14ac:dyDescent="0.25">
      <c r="C8464" s="3"/>
      <c r="E8464" s="4"/>
      <c r="H8464" s="2"/>
      <c r="K8464" s="2"/>
      <c r="N8464" s="2"/>
      <c r="P8464" s="5"/>
      <c r="Q8464" s="2"/>
      <c r="T8464" s="2"/>
    </row>
    <row r="8465" spans="3:20" x14ac:dyDescent="0.25">
      <c r="C8465" s="3"/>
      <c r="E8465" s="4"/>
      <c r="H8465" s="2"/>
      <c r="K8465" s="2"/>
      <c r="N8465" s="2"/>
      <c r="P8465" s="5"/>
      <c r="Q8465" s="2"/>
      <c r="T8465" s="2"/>
    </row>
    <row r="8466" spans="3:20" x14ac:dyDescent="0.25">
      <c r="C8466" s="3"/>
      <c r="E8466" s="4"/>
      <c r="H8466" s="2"/>
      <c r="K8466" s="2"/>
      <c r="N8466" s="2"/>
      <c r="P8466" s="5"/>
      <c r="Q8466" s="2"/>
      <c r="T8466" s="2"/>
    </row>
    <row r="8467" spans="3:20" x14ac:dyDescent="0.25">
      <c r="C8467" s="3"/>
      <c r="E8467" s="4"/>
      <c r="H8467" s="2"/>
      <c r="K8467" s="2"/>
      <c r="N8467" s="2"/>
      <c r="P8467" s="5"/>
      <c r="Q8467" s="2"/>
      <c r="T8467" s="2"/>
    </row>
    <row r="8468" spans="3:20" x14ac:dyDescent="0.25">
      <c r="C8468" s="3"/>
      <c r="E8468" s="4"/>
      <c r="H8468" s="2"/>
      <c r="K8468" s="2"/>
      <c r="N8468" s="2"/>
      <c r="P8468" s="5"/>
      <c r="Q8468" s="2"/>
      <c r="T8468" s="2"/>
    </row>
    <row r="8469" spans="3:20" x14ac:dyDescent="0.25">
      <c r="C8469" s="3"/>
      <c r="E8469" s="4"/>
      <c r="H8469" s="2"/>
      <c r="K8469" s="2"/>
      <c r="N8469" s="2"/>
      <c r="P8469" s="5"/>
      <c r="Q8469" s="2"/>
      <c r="T8469" s="2"/>
    </row>
    <row r="8470" spans="3:20" x14ac:dyDescent="0.25">
      <c r="C8470" s="3"/>
      <c r="E8470" s="4"/>
      <c r="H8470" s="2"/>
      <c r="K8470" s="2"/>
      <c r="N8470" s="2"/>
      <c r="P8470" s="5"/>
      <c r="Q8470" s="2"/>
      <c r="T8470" s="2"/>
    </row>
    <row r="8471" spans="3:20" x14ac:dyDescent="0.25">
      <c r="C8471" s="3"/>
      <c r="E8471" s="4"/>
      <c r="H8471" s="2"/>
      <c r="K8471" s="2"/>
      <c r="N8471" s="2"/>
      <c r="P8471" s="5"/>
      <c r="Q8471" s="2"/>
      <c r="T8471" s="2"/>
    </row>
    <row r="8472" spans="3:20" x14ac:dyDescent="0.25">
      <c r="C8472" s="3"/>
      <c r="E8472" s="4"/>
      <c r="H8472" s="2"/>
      <c r="K8472" s="2"/>
      <c r="N8472" s="2"/>
      <c r="P8472" s="5"/>
      <c r="Q8472" s="2"/>
      <c r="T8472" s="2"/>
    </row>
    <row r="8473" spans="3:20" x14ac:dyDescent="0.25">
      <c r="C8473" s="3"/>
      <c r="E8473" s="4"/>
      <c r="H8473" s="2"/>
      <c r="K8473" s="2"/>
      <c r="N8473" s="2"/>
      <c r="P8473" s="5"/>
      <c r="Q8473" s="2"/>
      <c r="T8473" s="2"/>
    </row>
    <row r="8474" spans="3:20" x14ac:dyDescent="0.25">
      <c r="C8474" s="3"/>
      <c r="E8474" s="4"/>
      <c r="H8474" s="2"/>
      <c r="K8474" s="2"/>
      <c r="N8474" s="2"/>
      <c r="P8474" s="5"/>
      <c r="Q8474" s="2"/>
      <c r="T8474" s="2"/>
    </row>
    <row r="8475" spans="3:20" x14ac:dyDescent="0.25">
      <c r="C8475" s="3"/>
      <c r="E8475" s="4"/>
      <c r="H8475" s="2"/>
      <c r="K8475" s="2"/>
      <c r="N8475" s="2"/>
      <c r="P8475" s="5"/>
      <c r="Q8475" s="2"/>
      <c r="T8475" s="2"/>
    </row>
    <row r="8476" spans="3:20" x14ac:dyDescent="0.25">
      <c r="C8476" s="3"/>
      <c r="E8476" s="4"/>
      <c r="H8476" s="2"/>
      <c r="K8476" s="2"/>
      <c r="N8476" s="2"/>
      <c r="P8476" s="5"/>
      <c r="Q8476" s="2"/>
      <c r="T8476" s="2"/>
    </row>
    <row r="8477" spans="3:20" x14ac:dyDescent="0.25">
      <c r="C8477" s="3"/>
      <c r="E8477" s="4"/>
      <c r="H8477" s="2"/>
      <c r="K8477" s="2"/>
      <c r="N8477" s="2"/>
      <c r="P8477" s="5"/>
      <c r="Q8477" s="2"/>
      <c r="T8477" s="2"/>
    </row>
    <row r="8478" spans="3:20" x14ac:dyDescent="0.25">
      <c r="C8478" s="3"/>
      <c r="E8478" s="4"/>
      <c r="H8478" s="2"/>
      <c r="K8478" s="2"/>
      <c r="N8478" s="2"/>
      <c r="P8478" s="5"/>
      <c r="Q8478" s="2"/>
      <c r="T8478" s="2"/>
    </row>
    <row r="8479" spans="3:20" x14ac:dyDescent="0.25">
      <c r="C8479" s="3"/>
      <c r="E8479" s="4"/>
      <c r="H8479" s="2"/>
      <c r="K8479" s="2"/>
      <c r="N8479" s="2"/>
      <c r="P8479" s="5"/>
      <c r="Q8479" s="2"/>
      <c r="T8479" s="2"/>
    </row>
    <row r="8480" spans="3:20" x14ac:dyDescent="0.25">
      <c r="C8480" s="3"/>
      <c r="E8480" s="4"/>
      <c r="H8480" s="2"/>
      <c r="K8480" s="2"/>
      <c r="N8480" s="2"/>
      <c r="P8480" s="5"/>
      <c r="Q8480" s="2"/>
      <c r="T8480" s="2"/>
    </row>
    <row r="8481" spans="3:20" x14ac:dyDescent="0.25">
      <c r="C8481" s="3"/>
      <c r="E8481" s="4"/>
      <c r="H8481" s="2"/>
      <c r="K8481" s="2"/>
      <c r="N8481" s="2"/>
      <c r="P8481" s="5"/>
      <c r="Q8481" s="2"/>
      <c r="T8481" s="2"/>
    </row>
    <row r="8482" spans="3:20" x14ac:dyDescent="0.25">
      <c r="C8482" s="3"/>
      <c r="E8482" s="4"/>
      <c r="H8482" s="2"/>
      <c r="K8482" s="2"/>
      <c r="N8482" s="2"/>
      <c r="P8482" s="5"/>
      <c r="Q8482" s="2"/>
      <c r="T8482" s="2"/>
    </row>
    <row r="8483" spans="3:20" x14ac:dyDescent="0.25">
      <c r="C8483" s="3"/>
      <c r="E8483" s="4"/>
      <c r="H8483" s="2"/>
      <c r="K8483" s="2"/>
      <c r="N8483" s="2"/>
      <c r="P8483" s="5"/>
      <c r="Q8483" s="2"/>
      <c r="T8483" s="2"/>
    </row>
    <row r="8484" spans="3:20" x14ac:dyDescent="0.25">
      <c r="C8484" s="3"/>
      <c r="E8484" s="4"/>
      <c r="H8484" s="2"/>
      <c r="K8484" s="2"/>
      <c r="N8484" s="2"/>
      <c r="P8484" s="5"/>
      <c r="Q8484" s="2"/>
      <c r="T8484" s="2"/>
    </row>
    <row r="8485" spans="3:20" x14ac:dyDescent="0.25">
      <c r="C8485" s="3"/>
      <c r="E8485" s="4"/>
      <c r="H8485" s="2"/>
      <c r="K8485" s="2"/>
      <c r="N8485" s="2"/>
      <c r="P8485" s="5"/>
      <c r="Q8485" s="2"/>
      <c r="T8485" s="2"/>
    </row>
    <row r="8486" spans="3:20" x14ac:dyDescent="0.25">
      <c r="C8486" s="3"/>
      <c r="E8486" s="4"/>
      <c r="H8486" s="2"/>
      <c r="K8486" s="2"/>
      <c r="N8486" s="2"/>
      <c r="P8486" s="5"/>
      <c r="Q8486" s="2"/>
      <c r="T8486" s="2"/>
    </row>
    <row r="8487" spans="3:20" x14ac:dyDescent="0.25">
      <c r="C8487" s="3"/>
      <c r="E8487" s="4"/>
      <c r="H8487" s="2"/>
      <c r="K8487" s="2"/>
      <c r="N8487" s="2"/>
      <c r="P8487" s="5"/>
      <c r="Q8487" s="2"/>
      <c r="T8487" s="2"/>
    </row>
    <row r="8488" spans="3:20" x14ac:dyDescent="0.25">
      <c r="C8488" s="3"/>
      <c r="E8488" s="4"/>
      <c r="H8488" s="2"/>
      <c r="K8488" s="2"/>
      <c r="N8488" s="2"/>
      <c r="P8488" s="5"/>
      <c r="Q8488" s="2"/>
      <c r="T8488" s="2"/>
    </row>
    <row r="8489" spans="3:20" x14ac:dyDescent="0.25">
      <c r="C8489" s="3"/>
      <c r="E8489" s="4"/>
      <c r="H8489" s="2"/>
      <c r="K8489" s="2"/>
      <c r="N8489" s="2"/>
      <c r="P8489" s="5"/>
      <c r="Q8489" s="2"/>
      <c r="T8489" s="2"/>
    </row>
    <row r="8490" spans="3:20" x14ac:dyDescent="0.25">
      <c r="C8490" s="3"/>
      <c r="E8490" s="4"/>
      <c r="H8490" s="2"/>
      <c r="K8490" s="2"/>
      <c r="N8490" s="2"/>
      <c r="P8490" s="5"/>
      <c r="Q8490" s="2"/>
      <c r="T8490" s="2"/>
    </row>
    <row r="8491" spans="3:20" x14ac:dyDescent="0.25">
      <c r="C8491" s="3"/>
      <c r="E8491" s="4"/>
      <c r="H8491" s="2"/>
      <c r="K8491" s="2"/>
      <c r="N8491" s="2"/>
      <c r="P8491" s="5"/>
      <c r="Q8491" s="2"/>
      <c r="T8491" s="2"/>
    </row>
    <row r="8492" spans="3:20" x14ac:dyDescent="0.25">
      <c r="C8492" s="3"/>
      <c r="E8492" s="4"/>
      <c r="H8492" s="2"/>
      <c r="K8492" s="2"/>
      <c r="N8492" s="2"/>
      <c r="P8492" s="5"/>
      <c r="Q8492" s="2"/>
      <c r="T8492" s="2"/>
    </row>
    <row r="8493" spans="3:20" x14ac:dyDescent="0.25">
      <c r="C8493" s="3"/>
      <c r="E8493" s="4"/>
      <c r="H8493" s="2"/>
      <c r="K8493" s="2"/>
      <c r="N8493" s="2"/>
      <c r="P8493" s="5"/>
      <c r="Q8493" s="2"/>
      <c r="T8493" s="2"/>
    </row>
    <row r="8494" spans="3:20" x14ac:dyDescent="0.25">
      <c r="C8494" s="3"/>
      <c r="E8494" s="4"/>
      <c r="H8494" s="2"/>
      <c r="K8494" s="2"/>
      <c r="N8494" s="2"/>
      <c r="P8494" s="5"/>
      <c r="Q8494" s="2"/>
      <c r="T8494" s="2"/>
    </row>
    <row r="8495" spans="3:20" x14ac:dyDescent="0.25">
      <c r="C8495" s="3"/>
      <c r="E8495" s="4"/>
      <c r="H8495" s="2"/>
      <c r="K8495" s="2"/>
      <c r="N8495" s="2"/>
      <c r="P8495" s="5"/>
      <c r="Q8495" s="2"/>
      <c r="T8495" s="2"/>
    </row>
    <row r="8496" spans="3:20" x14ac:dyDescent="0.25">
      <c r="C8496" s="3"/>
      <c r="E8496" s="4"/>
      <c r="H8496" s="2"/>
      <c r="K8496" s="2"/>
      <c r="N8496" s="2"/>
      <c r="P8496" s="5"/>
      <c r="Q8496" s="2"/>
      <c r="T8496" s="2"/>
    </row>
    <row r="8497" spans="3:20" x14ac:dyDescent="0.25">
      <c r="C8497" s="3"/>
      <c r="E8497" s="4"/>
      <c r="H8497" s="2"/>
      <c r="K8497" s="2"/>
      <c r="N8497" s="2"/>
      <c r="P8497" s="5"/>
      <c r="Q8497" s="2"/>
      <c r="T8497" s="2"/>
    </row>
    <row r="8498" spans="3:20" x14ac:dyDescent="0.25">
      <c r="C8498" s="3"/>
      <c r="E8498" s="4"/>
      <c r="H8498" s="2"/>
      <c r="K8498" s="2"/>
      <c r="N8498" s="2"/>
      <c r="P8498" s="5"/>
      <c r="Q8498" s="2"/>
      <c r="T8498" s="2"/>
    </row>
    <row r="8499" spans="3:20" x14ac:dyDescent="0.25">
      <c r="C8499" s="3"/>
      <c r="E8499" s="4"/>
      <c r="H8499" s="2"/>
      <c r="K8499" s="2"/>
      <c r="N8499" s="2"/>
      <c r="P8499" s="5"/>
      <c r="Q8499" s="2"/>
      <c r="T8499" s="2"/>
    </row>
    <row r="8500" spans="3:20" x14ac:dyDescent="0.25">
      <c r="C8500" s="3"/>
      <c r="E8500" s="4"/>
      <c r="H8500" s="2"/>
      <c r="K8500" s="2"/>
      <c r="N8500" s="2"/>
      <c r="P8500" s="5"/>
      <c r="Q8500" s="2"/>
      <c r="T8500" s="2"/>
    </row>
    <row r="8501" spans="3:20" x14ac:dyDescent="0.25">
      <c r="C8501" s="3"/>
      <c r="E8501" s="4"/>
      <c r="H8501" s="2"/>
      <c r="K8501" s="2"/>
      <c r="N8501" s="2"/>
      <c r="P8501" s="5"/>
      <c r="Q8501" s="2"/>
      <c r="T8501" s="2"/>
    </row>
    <row r="8502" spans="3:20" x14ac:dyDescent="0.25">
      <c r="C8502" s="3"/>
      <c r="E8502" s="4"/>
      <c r="H8502" s="2"/>
      <c r="K8502" s="2"/>
      <c r="N8502" s="2"/>
      <c r="P8502" s="5"/>
      <c r="Q8502" s="2"/>
      <c r="T8502" s="2"/>
    </row>
    <row r="8503" spans="3:20" x14ac:dyDescent="0.25">
      <c r="C8503" s="3"/>
      <c r="E8503" s="4"/>
      <c r="H8503" s="2"/>
      <c r="K8503" s="2"/>
      <c r="N8503" s="2"/>
      <c r="P8503" s="5"/>
      <c r="Q8503" s="2"/>
      <c r="T8503" s="2"/>
    </row>
    <row r="8504" spans="3:20" x14ac:dyDescent="0.25">
      <c r="C8504" s="3"/>
      <c r="E8504" s="4"/>
      <c r="H8504" s="2"/>
      <c r="K8504" s="2"/>
      <c r="N8504" s="2"/>
      <c r="P8504" s="5"/>
      <c r="Q8504" s="2"/>
      <c r="T8504" s="2"/>
    </row>
    <row r="8505" spans="3:20" x14ac:dyDescent="0.25">
      <c r="C8505" s="3"/>
      <c r="E8505" s="4"/>
      <c r="H8505" s="2"/>
      <c r="K8505" s="2"/>
      <c r="N8505" s="2"/>
      <c r="P8505" s="5"/>
      <c r="Q8505" s="2"/>
      <c r="T8505" s="2"/>
    </row>
    <row r="8506" spans="3:20" x14ac:dyDescent="0.25">
      <c r="C8506" s="3"/>
      <c r="E8506" s="4"/>
      <c r="H8506" s="2"/>
      <c r="K8506" s="2"/>
      <c r="N8506" s="2"/>
      <c r="P8506" s="5"/>
      <c r="Q8506" s="2"/>
      <c r="T8506" s="2"/>
    </row>
    <row r="8507" spans="3:20" x14ac:dyDescent="0.25">
      <c r="C8507" s="3"/>
      <c r="E8507" s="4"/>
      <c r="H8507" s="2"/>
      <c r="K8507" s="2"/>
      <c r="N8507" s="2"/>
      <c r="P8507" s="5"/>
      <c r="Q8507" s="2"/>
      <c r="T8507" s="2"/>
    </row>
    <row r="8508" spans="3:20" x14ac:dyDescent="0.25">
      <c r="C8508" s="3"/>
      <c r="E8508" s="4"/>
      <c r="H8508" s="2"/>
      <c r="K8508" s="2"/>
      <c r="N8508" s="2"/>
      <c r="P8508" s="5"/>
      <c r="Q8508" s="2"/>
      <c r="T8508" s="2"/>
    </row>
    <row r="8509" spans="3:20" x14ac:dyDescent="0.25">
      <c r="C8509" s="3"/>
      <c r="E8509" s="4"/>
      <c r="H8509" s="2"/>
      <c r="K8509" s="2"/>
      <c r="N8509" s="2"/>
      <c r="P8509" s="5"/>
      <c r="Q8509" s="2"/>
      <c r="T8509" s="2"/>
    </row>
    <row r="8510" spans="3:20" x14ac:dyDescent="0.25">
      <c r="C8510" s="3"/>
      <c r="E8510" s="4"/>
      <c r="H8510" s="2"/>
      <c r="K8510" s="2"/>
      <c r="N8510" s="2"/>
      <c r="P8510" s="5"/>
      <c r="Q8510" s="2"/>
      <c r="T8510" s="2"/>
    </row>
    <row r="8511" spans="3:20" x14ac:dyDescent="0.25">
      <c r="C8511" s="3"/>
      <c r="E8511" s="4"/>
      <c r="H8511" s="2"/>
      <c r="K8511" s="2"/>
      <c r="N8511" s="2"/>
      <c r="P8511" s="5"/>
      <c r="Q8511" s="2"/>
      <c r="T8511" s="2"/>
    </row>
    <row r="8512" spans="3:20" x14ac:dyDescent="0.25">
      <c r="C8512" s="3"/>
      <c r="E8512" s="4"/>
      <c r="H8512" s="2"/>
      <c r="K8512" s="2"/>
      <c r="N8512" s="2"/>
      <c r="P8512" s="5"/>
      <c r="Q8512" s="2"/>
      <c r="T8512" s="2"/>
    </row>
    <row r="8513" spans="3:20" x14ac:dyDescent="0.25">
      <c r="C8513" s="3"/>
      <c r="E8513" s="4"/>
      <c r="H8513" s="2"/>
      <c r="K8513" s="2"/>
      <c r="N8513" s="2"/>
      <c r="P8513" s="5"/>
      <c r="Q8513" s="2"/>
      <c r="T8513" s="2"/>
    </row>
    <row r="8514" spans="3:20" x14ac:dyDescent="0.25">
      <c r="C8514" s="3"/>
      <c r="E8514" s="4"/>
      <c r="H8514" s="2"/>
      <c r="K8514" s="2"/>
      <c r="N8514" s="2"/>
      <c r="P8514" s="5"/>
      <c r="Q8514" s="2"/>
      <c r="T8514" s="2"/>
    </row>
    <row r="8515" spans="3:20" x14ac:dyDescent="0.25">
      <c r="C8515" s="3"/>
      <c r="E8515" s="4"/>
      <c r="H8515" s="2"/>
      <c r="K8515" s="2"/>
      <c r="N8515" s="2"/>
      <c r="P8515" s="5"/>
      <c r="Q8515" s="2"/>
      <c r="T8515" s="2"/>
    </row>
    <row r="8516" spans="3:20" x14ac:dyDescent="0.25">
      <c r="C8516" s="3"/>
      <c r="E8516" s="4"/>
      <c r="H8516" s="2"/>
      <c r="K8516" s="2"/>
      <c r="N8516" s="2"/>
      <c r="P8516" s="5"/>
      <c r="Q8516" s="2"/>
      <c r="T8516" s="2"/>
    </row>
    <row r="8517" spans="3:20" x14ac:dyDescent="0.25">
      <c r="C8517" s="3"/>
      <c r="E8517" s="4"/>
      <c r="H8517" s="2"/>
      <c r="K8517" s="2"/>
      <c r="N8517" s="2"/>
      <c r="P8517" s="5"/>
      <c r="Q8517" s="2"/>
      <c r="T8517" s="2"/>
    </row>
    <row r="8518" spans="3:20" x14ac:dyDescent="0.25">
      <c r="C8518" s="3"/>
      <c r="E8518" s="4"/>
      <c r="H8518" s="2"/>
      <c r="K8518" s="2"/>
      <c r="N8518" s="2"/>
      <c r="P8518" s="5"/>
      <c r="Q8518" s="2"/>
      <c r="T8518" s="2"/>
    </row>
    <row r="8519" spans="3:20" x14ac:dyDescent="0.25">
      <c r="C8519" s="3"/>
      <c r="E8519" s="4"/>
      <c r="H8519" s="2"/>
      <c r="K8519" s="2"/>
      <c r="N8519" s="2"/>
      <c r="P8519" s="5"/>
      <c r="Q8519" s="2"/>
      <c r="T8519" s="2"/>
    </row>
    <row r="8520" spans="3:20" x14ac:dyDescent="0.25">
      <c r="C8520" s="3"/>
      <c r="E8520" s="4"/>
      <c r="H8520" s="2"/>
      <c r="K8520" s="2"/>
      <c r="N8520" s="2"/>
      <c r="P8520" s="5"/>
      <c r="Q8520" s="2"/>
      <c r="T8520" s="2"/>
    </row>
    <row r="8521" spans="3:20" x14ac:dyDescent="0.25">
      <c r="C8521" s="3"/>
      <c r="E8521" s="4"/>
      <c r="H8521" s="2"/>
      <c r="K8521" s="2"/>
      <c r="N8521" s="2"/>
      <c r="P8521" s="5"/>
      <c r="Q8521" s="2"/>
      <c r="T8521" s="2"/>
    </row>
    <row r="8522" spans="3:20" x14ac:dyDescent="0.25">
      <c r="C8522" s="3"/>
      <c r="E8522" s="4"/>
      <c r="H8522" s="2"/>
      <c r="K8522" s="2"/>
      <c r="N8522" s="2"/>
      <c r="P8522" s="5"/>
      <c r="Q8522" s="2"/>
      <c r="T8522" s="2"/>
    </row>
    <row r="8523" spans="3:20" x14ac:dyDescent="0.25">
      <c r="C8523" s="3"/>
      <c r="E8523" s="4"/>
      <c r="H8523" s="2"/>
      <c r="K8523" s="2"/>
      <c r="N8523" s="2"/>
      <c r="P8523" s="5"/>
      <c r="Q8523" s="2"/>
      <c r="T8523" s="2"/>
    </row>
    <row r="8524" spans="3:20" x14ac:dyDescent="0.25">
      <c r="C8524" s="3"/>
      <c r="E8524" s="4"/>
      <c r="H8524" s="2"/>
      <c r="K8524" s="2"/>
      <c r="N8524" s="2"/>
      <c r="P8524" s="5"/>
      <c r="Q8524" s="2"/>
      <c r="T8524" s="2"/>
    </row>
    <row r="8525" spans="3:20" x14ac:dyDescent="0.25">
      <c r="C8525" s="3"/>
      <c r="E8525" s="4"/>
      <c r="H8525" s="2"/>
      <c r="K8525" s="2"/>
      <c r="N8525" s="2"/>
      <c r="P8525" s="5"/>
      <c r="Q8525" s="2"/>
      <c r="T8525" s="2"/>
    </row>
    <row r="8526" spans="3:20" x14ac:dyDescent="0.25">
      <c r="C8526" s="3"/>
      <c r="E8526" s="4"/>
      <c r="H8526" s="2"/>
      <c r="K8526" s="2"/>
      <c r="N8526" s="2"/>
      <c r="P8526" s="5"/>
      <c r="Q8526" s="2"/>
      <c r="T8526" s="2"/>
    </row>
    <row r="8527" spans="3:20" x14ac:dyDescent="0.25">
      <c r="C8527" s="3"/>
      <c r="E8527" s="4"/>
      <c r="H8527" s="2"/>
      <c r="K8527" s="2"/>
      <c r="N8527" s="2"/>
      <c r="P8527" s="5"/>
      <c r="Q8527" s="2"/>
      <c r="T8527" s="2"/>
    </row>
    <row r="8528" spans="3:20" x14ac:dyDescent="0.25">
      <c r="C8528" s="3"/>
      <c r="E8528" s="4"/>
      <c r="H8528" s="2"/>
      <c r="K8528" s="2"/>
      <c r="N8528" s="2"/>
      <c r="P8528" s="5"/>
      <c r="Q8528" s="2"/>
      <c r="T8528" s="2"/>
    </row>
    <row r="8529" spans="3:20" x14ac:dyDescent="0.25">
      <c r="C8529" s="3"/>
      <c r="E8529" s="4"/>
      <c r="H8529" s="2"/>
      <c r="K8529" s="2"/>
      <c r="N8529" s="2"/>
      <c r="P8529" s="5"/>
      <c r="Q8529" s="2"/>
      <c r="T8529" s="2"/>
    </row>
    <row r="8530" spans="3:20" x14ac:dyDescent="0.25">
      <c r="C8530" s="3"/>
      <c r="E8530" s="4"/>
      <c r="H8530" s="2"/>
      <c r="K8530" s="2"/>
      <c r="N8530" s="2"/>
      <c r="P8530" s="5"/>
      <c r="Q8530" s="2"/>
      <c r="T8530" s="2"/>
    </row>
    <row r="8531" spans="3:20" x14ac:dyDescent="0.25">
      <c r="C8531" s="3"/>
      <c r="E8531" s="4"/>
      <c r="H8531" s="2"/>
      <c r="K8531" s="2"/>
      <c r="N8531" s="2"/>
      <c r="P8531" s="5"/>
      <c r="Q8531" s="2"/>
      <c r="T8531" s="2"/>
    </row>
    <row r="8532" spans="3:20" x14ac:dyDescent="0.25">
      <c r="C8532" s="3"/>
      <c r="E8532" s="4"/>
      <c r="H8532" s="2"/>
      <c r="K8532" s="2"/>
      <c r="N8532" s="2"/>
      <c r="P8532" s="5"/>
      <c r="Q8532" s="2"/>
      <c r="T8532" s="2"/>
    </row>
    <row r="8533" spans="3:20" x14ac:dyDescent="0.25">
      <c r="C8533" s="3"/>
      <c r="E8533" s="4"/>
      <c r="H8533" s="2"/>
      <c r="K8533" s="2"/>
      <c r="N8533" s="2"/>
      <c r="P8533" s="5"/>
      <c r="Q8533" s="2"/>
      <c r="T8533" s="2"/>
    </row>
    <row r="8534" spans="3:20" x14ac:dyDescent="0.25">
      <c r="C8534" s="3"/>
      <c r="E8534" s="4"/>
      <c r="H8534" s="2"/>
      <c r="K8534" s="2"/>
      <c r="N8534" s="2"/>
      <c r="P8534" s="5"/>
      <c r="Q8534" s="2"/>
      <c r="T8534" s="2"/>
    </row>
    <row r="8535" spans="3:20" x14ac:dyDescent="0.25">
      <c r="C8535" s="3"/>
      <c r="E8535" s="4"/>
      <c r="H8535" s="2"/>
      <c r="K8535" s="2"/>
      <c r="N8535" s="2"/>
      <c r="P8535" s="5"/>
      <c r="Q8535" s="2"/>
      <c r="T8535" s="2"/>
    </row>
    <row r="8536" spans="3:20" x14ac:dyDescent="0.25">
      <c r="C8536" s="3"/>
      <c r="E8536" s="4"/>
      <c r="H8536" s="2"/>
      <c r="K8536" s="2"/>
      <c r="N8536" s="2"/>
      <c r="P8536" s="5"/>
      <c r="Q8536" s="2"/>
      <c r="T8536" s="2"/>
    </row>
    <row r="8537" spans="3:20" x14ac:dyDescent="0.25">
      <c r="C8537" s="3"/>
      <c r="E8537" s="4"/>
      <c r="H8537" s="2"/>
      <c r="K8537" s="2"/>
      <c r="N8537" s="2"/>
      <c r="P8537" s="5"/>
      <c r="Q8537" s="2"/>
      <c r="T8537" s="2"/>
    </row>
    <row r="8538" spans="3:20" x14ac:dyDescent="0.25">
      <c r="C8538" s="3"/>
      <c r="E8538" s="4"/>
      <c r="H8538" s="2"/>
      <c r="K8538" s="2"/>
      <c r="N8538" s="2"/>
      <c r="P8538" s="5"/>
      <c r="Q8538" s="2"/>
      <c r="T8538" s="2"/>
    </row>
    <row r="8539" spans="3:20" x14ac:dyDescent="0.25">
      <c r="C8539" s="3"/>
      <c r="E8539" s="4"/>
      <c r="H8539" s="2"/>
      <c r="K8539" s="2"/>
      <c r="N8539" s="2"/>
      <c r="P8539" s="5"/>
      <c r="Q8539" s="2"/>
      <c r="T8539" s="2"/>
    </row>
    <row r="8540" spans="3:20" x14ac:dyDescent="0.25">
      <c r="C8540" s="3"/>
      <c r="E8540" s="4"/>
      <c r="H8540" s="2"/>
      <c r="K8540" s="2"/>
      <c r="N8540" s="2"/>
      <c r="P8540" s="5"/>
      <c r="Q8540" s="2"/>
      <c r="T8540" s="2"/>
    </row>
    <row r="8541" spans="3:20" x14ac:dyDescent="0.25">
      <c r="C8541" s="3"/>
      <c r="E8541" s="4"/>
      <c r="H8541" s="2"/>
      <c r="K8541" s="2"/>
      <c r="N8541" s="2"/>
      <c r="P8541" s="5"/>
      <c r="Q8541" s="2"/>
      <c r="T8541" s="2"/>
    </row>
    <row r="8542" spans="3:20" x14ac:dyDescent="0.25">
      <c r="C8542" s="3"/>
      <c r="E8542" s="4"/>
      <c r="H8542" s="2"/>
      <c r="K8542" s="2"/>
      <c r="N8542" s="2"/>
      <c r="P8542" s="5"/>
      <c r="Q8542" s="2"/>
      <c r="T8542" s="2"/>
    </row>
    <row r="8543" spans="3:20" x14ac:dyDescent="0.25">
      <c r="C8543" s="3"/>
      <c r="E8543" s="4"/>
      <c r="H8543" s="2"/>
      <c r="K8543" s="2"/>
      <c r="N8543" s="2"/>
      <c r="P8543" s="5"/>
      <c r="Q8543" s="2"/>
      <c r="T8543" s="2"/>
    </row>
    <row r="8544" spans="3:20" x14ac:dyDescent="0.25">
      <c r="C8544" s="3"/>
      <c r="E8544" s="4"/>
      <c r="H8544" s="2"/>
      <c r="K8544" s="2"/>
      <c r="N8544" s="2"/>
      <c r="P8544" s="5"/>
      <c r="Q8544" s="2"/>
      <c r="T8544" s="2"/>
    </row>
    <row r="8545" spans="3:20" x14ac:dyDescent="0.25">
      <c r="C8545" s="3"/>
      <c r="E8545" s="4"/>
      <c r="H8545" s="2"/>
      <c r="K8545" s="2"/>
      <c r="N8545" s="2"/>
      <c r="P8545" s="5"/>
      <c r="Q8545" s="2"/>
      <c r="T8545" s="2"/>
    </row>
    <row r="8546" spans="3:20" x14ac:dyDescent="0.25">
      <c r="C8546" s="3"/>
      <c r="E8546" s="4"/>
      <c r="H8546" s="2"/>
      <c r="K8546" s="2"/>
      <c r="N8546" s="2"/>
      <c r="P8546" s="5"/>
      <c r="Q8546" s="2"/>
      <c r="T8546" s="2"/>
    </row>
    <row r="8547" spans="3:20" x14ac:dyDescent="0.25">
      <c r="C8547" s="3"/>
      <c r="E8547" s="4"/>
      <c r="H8547" s="2"/>
      <c r="K8547" s="2"/>
      <c r="N8547" s="2"/>
      <c r="P8547" s="5"/>
      <c r="Q8547" s="2"/>
      <c r="T8547" s="2"/>
    </row>
    <row r="8548" spans="3:20" x14ac:dyDescent="0.25">
      <c r="C8548" s="3"/>
      <c r="E8548" s="4"/>
      <c r="H8548" s="2"/>
      <c r="K8548" s="2"/>
      <c r="N8548" s="2"/>
      <c r="P8548" s="5"/>
      <c r="Q8548" s="2"/>
      <c r="T8548" s="2"/>
    </row>
    <row r="8549" spans="3:20" x14ac:dyDescent="0.25">
      <c r="C8549" s="3"/>
      <c r="E8549" s="4"/>
      <c r="H8549" s="2"/>
      <c r="K8549" s="2"/>
      <c r="N8549" s="2"/>
      <c r="P8549" s="5"/>
      <c r="Q8549" s="2"/>
      <c r="T8549" s="2"/>
    </row>
    <row r="8550" spans="3:20" x14ac:dyDescent="0.25">
      <c r="C8550" s="3"/>
      <c r="E8550" s="4"/>
      <c r="H8550" s="2"/>
      <c r="K8550" s="2"/>
      <c r="N8550" s="2"/>
      <c r="P8550" s="5"/>
      <c r="Q8550" s="2"/>
      <c r="T8550" s="2"/>
    </row>
    <row r="8551" spans="3:20" x14ac:dyDescent="0.25">
      <c r="C8551" s="3"/>
      <c r="E8551" s="4"/>
      <c r="H8551" s="2"/>
      <c r="K8551" s="2"/>
      <c r="N8551" s="2"/>
      <c r="P8551" s="5"/>
      <c r="Q8551" s="2"/>
      <c r="T8551" s="2"/>
    </row>
    <row r="8552" spans="3:20" x14ac:dyDescent="0.25">
      <c r="C8552" s="3"/>
      <c r="E8552" s="4"/>
      <c r="H8552" s="2"/>
      <c r="K8552" s="2"/>
      <c r="N8552" s="2"/>
      <c r="P8552" s="5"/>
      <c r="Q8552" s="2"/>
      <c r="T8552" s="2"/>
    </row>
    <row r="8553" spans="3:20" x14ac:dyDescent="0.25">
      <c r="C8553" s="3"/>
      <c r="E8553" s="4"/>
      <c r="H8553" s="2"/>
      <c r="K8553" s="2"/>
      <c r="N8553" s="2"/>
      <c r="P8553" s="5"/>
      <c r="Q8553" s="2"/>
      <c r="T8553" s="2"/>
    </row>
    <row r="8554" spans="3:20" x14ac:dyDescent="0.25">
      <c r="C8554" s="3"/>
      <c r="E8554" s="4"/>
      <c r="H8554" s="2"/>
      <c r="K8554" s="2"/>
      <c r="N8554" s="2"/>
      <c r="P8554" s="5"/>
      <c r="Q8554" s="2"/>
      <c r="T8554" s="2"/>
    </row>
    <row r="8555" spans="3:20" x14ac:dyDescent="0.25">
      <c r="C8555" s="3"/>
      <c r="E8555" s="4"/>
      <c r="H8555" s="2"/>
      <c r="K8555" s="2"/>
      <c r="N8555" s="2"/>
      <c r="P8555" s="5"/>
      <c r="Q8555" s="2"/>
      <c r="T8555" s="2"/>
    </row>
    <row r="8556" spans="3:20" x14ac:dyDescent="0.25">
      <c r="C8556" s="3"/>
      <c r="E8556" s="4"/>
      <c r="H8556" s="2"/>
      <c r="K8556" s="2"/>
      <c r="N8556" s="2"/>
      <c r="P8556" s="5"/>
      <c r="Q8556" s="2"/>
      <c r="T8556" s="2"/>
    </row>
    <row r="8557" spans="3:20" x14ac:dyDescent="0.25">
      <c r="C8557" s="3"/>
      <c r="E8557" s="4"/>
      <c r="H8557" s="2"/>
      <c r="K8557" s="2"/>
      <c r="N8557" s="2"/>
      <c r="P8557" s="5"/>
      <c r="Q8557" s="2"/>
      <c r="T8557" s="2"/>
    </row>
    <row r="8558" spans="3:20" x14ac:dyDescent="0.25">
      <c r="C8558" s="3"/>
      <c r="E8558" s="4"/>
      <c r="H8558" s="2"/>
      <c r="K8558" s="2"/>
      <c r="N8558" s="2"/>
      <c r="P8558" s="5"/>
      <c r="Q8558" s="2"/>
      <c r="T8558" s="2"/>
    </row>
    <row r="8559" spans="3:20" x14ac:dyDescent="0.25">
      <c r="C8559" s="3"/>
      <c r="E8559" s="4"/>
      <c r="H8559" s="2"/>
      <c r="K8559" s="2"/>
      <c r="N8559" s="2"/>
      <c r="P8559" s="5"/>
      <c r="Q8559" s="2"/>
      <c r="T8559" s="2"/>
    </row>
    <row r="8560" spans="3:20" x14ac:dyDescent="0.25">
      <c r="C8560" s="3"/>
      <c r="E8560" s="4"/>
      <c r="H8560" s="2"/>
      <c r="K8560" s="2"/>
      <c r="N8560" s="2"/>
      <c r="P8560" s="5"/>
      <c r="Q8560" s="2"/>
      <c r="T8560" s="2"/>
    </row>
    <row r="8561" spans="3:20" x14ac:dyDescent="0.25">
      <c r="C8561" s="3"/>
      <c r="E8561" s="4"/>
      <c r="H8561" s="2"/>
      <c r="K8561" s="2"/>
      <c r="N8561" s="2"/>
      <c r="P8561" s="5"/>
      <c r="Q8561" s="2"/>
      <c r="T8561" s="2"/>
    </row>
    <row r="8562" spans="3:20" x14ac:dyDescent="0.25">
      <c r="C8562" s="3"/>
      <c r="E8562" s="4"/>
      <c r="H8562" s="2"/>
      <c r="K8562" s="2"/>
      <c r="N8562" s="2"/>
      <c r="P8562" s="5"/>
      <c r="Q8562" s="2"/>
      <c r="T8562" s="2"/>
    </row>
    <row r="8563" spans="3:20" x14ac:dyDescent="0.25">
      <c r="C8563" s="3"/>
      <c r="E8563" s="4"/>
      <c r="H8563" s="2"/>
      <c r="K8563" s="2"/>
      <c r="N8563" s="2"/>
      <c r="P8563" s="5"/>
      <c r="Q8563" s="2"/>
      <c r="T8563" s="2"/>
    </row>
    <row r="8564" spans="3:20" x14ac:dyDescent="0.25">
      <c r="C8564" s="3"/>
      <c r="E8564" s="4"/>
      <c r="H8564" s="2"/>
      <c r="K8564" s="2"/>
      <c r="N8564" s="2"/>
      <c r="P8564" s="5"/>
      <c r="Q8564" s="2"/>
      <c r="T8564" s="2"/>
    </row>
    <row r="8565" spans="3:20" x14ac:dyDescent="0.25">
      <c r="C8565" s="3"/>
      <c r="E8565" s="4"/>
      <c r="H8565" s="2"/>
      <c r="K8565" s="2"/>
      <c r="N8565" s="2"/>
      <c r="P8565" s="5"/>
      <c r="Q8565" s="2"/>
      <c r="T8565" s="2"/>
    </row>
    <row r="8566" spans="3:20" x14ac:dyDescent="0.25">
      <c r="C8566" s="3"/>
      <c r="E8566" s="4"/>
      <c r="H8566" s="2"/>
      <c r="K8566" s="2"/>
      <c r="N8566" s="2"/>
      <c r="P8566" s="5"/>
      <c r="Q8566" s="2"/>
      <c r="T8566" s="2"/>
    </row>
    <row r="8567" spans="3:20" x14ac:dyDescent="0.25">
      <c r="C8567" s="3"/>
      <c r="E8567" s="4"/>
      <c r="H8567" s="2"/>
      <c r="K8567" s="2"/>
      <c r="N8567" s="2"/>
      <c r="P8567" s="5"/>
      <c r="Q8567" s="2"/>
      <c r="T8567" s="2"/>
    </row>
    <row r="8568" spans="3:20" x14ac:dyDescent="0.25">
      <c r="C8568" s="3"/>
      <c r="E8568" s="4"/>
      <c r="H8568" s="2"/>
      <c r="K8568" s="2"/>
      <c r="N8568" s="2"/>
      <c r="P8568" s="5"/>
      <c r="Q8568" s="2"/>
      <c r="T8568" s="2"/>
    </row>
    <row r="8569" spans="3:20" x14ac:dyDescent="0.25">
      <c r="C8569" s="3"/>
      <c r="E8569" s="4"/>
      <c r="H8569" s="2"/>
      <c r="K8569" s="2"/>
      <c r="N8569" s="2"/>
      <c r="P8569" s="5"/>
      <c r="Q8569" s="2"/>
      <c r="T8569" s="2"/>
    </row>
    <row r="8570" spans="3:20" x14ac:dyDescent="0.25">
      <c r="C8570" s="3"/>
      <c r="E8570" s="4"/>
      <c r="H8570" s="2"/>
      <c r="K8570" s="2"/>
      <c r="N8570" s="2"/>
      <c r="P8570" s="5"/>
      <c r="Q8570" s="2"/>
      <c r="T8570" s="2"/>
    </row>
    <row r="8571" spans="3:20" x14ac:dyDescent="0.25">
      <c r="C8571" s="3"/>
      <c r="E8571" s="4"/>
      <c r="H8571" s="2"/>
      <c r="K8571" s="2"/>
      <c r="N8571" s="2"/>
      <c r="P8571" s="5"/>
      <c r="Q8571" s="2"/>
      <c r="T8571" s="2"/>
    </row>
    <row r="8572" spans="3:20" x14ac:dyDescent="0.25">
      <c r="C8572" s="3"/>
      <c r="E8572" s="4"/>
      <c r="H8572" s="2"/>
      <c r="K8572" s="2"/>
      <c r="N8572" s="2"/>
      <c r="P8572" s="5"/>
      <c r="Q8572" s="2"/>
      <c r="T8572" s="2"/>
    </row>
    <row r="8573" spans="3:20" x14ac:dyDescent="0.25">
      <c r="C8573" s="3"/>
      <c r="E8573" s="4"/>
      <c r="H8573" s="2"/>
      <c r="K8573" s="2"/>
      <c r="N8573" s="2"/>
      <c r="P8573" s="5"/>
      <c r="Q8573" s="2"/>
      <c r="T8573" s="2"/>
    </row>
    <row r="8574" spans="3:20" x14ac:dyDescent="0.25">
      <c r="C8574" s="3"/>
      <c r="E8574" s="4"/>
      <c r="H8574" s="2"/>
      <c r="K8574" s="2"/>
      <c r="N8574" s="2"/>
      <c r="P8574" s="5"/>
      <c r="Q8574" s="2"/>
      <c r="T8574" s="2"/>
    </row>
    <row r="8575" spans="3:20" x14ac:dyDescent="0.25">
      <c r="C8575" s="3"/>
      <c r="E8575" s="4"/>
      <c r="H8575" s="2"/>
      <c r="K8575" s="2"/>
      <c r="N8575" s="2"/>
      <c r="P8575" s="5"/>
      <c r="Q8575" s="2"/>
      <c r="T8575" s="2"/>
    </row>
    <row r="8576" spans="3:20" x14ac:dyDescent="0.25">
      <c r="C8576" s="3"/>
      <c r="E8576" s="4"/>
      <c r="H8576" s="2"/>
      <c r="K8576" s="2"/>
      <c r="N8576" s="2"/>
      <c r="P8576" s="5"/>
      <c r="Q8576" s="2"/>
      <c r="T8576" s="2"/>
    </row>
    <row r="8577" spans="3:20" x14ac:dyDescent="0.25">
      <c r="C8577" s="3"/>
      <c r="E8577" s="4"/>
      <c r="H8577" s="2"/>
      <c r="K8577" s="2"/>
      <c r="N8577" s="2"/>
      <c r="P8577" s="5"/>
      <c r="Q8577" s="2"/>
      <c r="T8577" s="2"/>
    </row>
    <row r="8578" spans="3:20" x14ac:dyDescent="0.25">
      <c r="C8578" s="3"/>
      <c r="E8578" s="4"/>
      <c r="H8578" s="2"/>
      <c r="K8578" s="2"/>
      <c r="N8578" s="2"/>
      <c r="P8578" s="5"/>
      <c r="Q8578" s="2"/>
      <c r="T8578" s="2"/>
    </row>
    <row r="8579" spans="3:20" x14ac:dyDescent="0.25">
      <c r="C8579" s="3"/>
      <c r="E8579" s="4"/>
      <c r="H8579" s="2"/>
      <c r="K8579" s="2"/>
      <c r="N8579" s="2"/>
      <c r="P8579" s="5"/>
      <c r="Q8579" s="2"/>
      <c r="T8579" s="2"/>
    </row>
    <row r="8580" spans="3:20" x14ac:dyDescent="0.25">
      <c r="C8580" s="3"/>
      <c r="E8580" s="4"/>
      <c r="H8580" s="2"/>
      <c r="K8580" s="2"/>
      <c r="N8580" s="2"/>
      <c r="P8580" s="5"/>
      <c r="Q8580" s="2"/>
      <c r="T8580" s="2"/>
    </row>
    <row r="8581" spans="3:20" x14ac:dyDescent="0.25">
      <c r="C8581" s="3"/>
      <c r="E8581" s="4"/>
      <c r="H8581" s="2"/>
      <c r="K8581" s="2"/>
      <c r="N8581" s="2"/>
      <c r="P8581" s="5"/>
      <c r="Q8581" s="2"/>
      <c r="T8581" s="2"/>
    </row>
    <row r="8582" spans="3:20" x14ac:dyDescent="0.25">
      <c r="C8582" s="3"/>
      <c r="E8582" s="4"/>
      <c r="H8582" s="2"/>
      <c r="K8582" s="2"/>
      <c r="N8582" s="2"/>
      <c r="P8582" s="5"/>
      <c r="Q8582" s="2"/>
      <c r="T8582" s="2"/>
    </row>
    <row r="8583" spans="3:20" x14ac:dyDescent="0.25">
      <c r="C8583" s="3"/>
      <c r="E8583" s="4"/>
      <c r="H8583" s="2"/>
      <c r="K8583" s="2"/>
      <c r="N8583" s="2"/>
      <c r="P8583" s="5"/>
      <c r="Q8583" s="2"/>
      <c r="T8583" s="2"/>
    </row>
    <row r="8584" spans="3:20" x14ac:dyDescent="0.25">
      <c r="C8584" s="3"/>
      <c r="E8584" s="4"/>
      <c r="H8584" s="2"/>
      <c r="K8584" s="2"/>
      <c r="N8584" s="2"/>
      <c r="P8584" s="5"/>
      <c r="Q8584" s="2"/>
      <c r="T8584" s="2"/>
    </row>
    <row r="8585" spans="3:20" x14ac:dyDescent="0.25">
      <c r="C8585" s="3"/>
      <c r="E8585" s="4"/>
      <c r="H8585" s="2"/>
      <c r="K8585" s="2"/>
      <c r="N8585" s="2"/>
      <c r="P8585" s="5"/>
      <c r="Q8585" s="2"/>
      <c r="T8585" s="2"/>
    </row>
    <row r="8586" spans="3:20" x14ac:dyDescent="0.25">
      <c r="C8586" s="3"/>
      <c r="E8586" s="4"/>
      <c r="H8586" s="2"/>
      <c r="K8586" s="2"/>
      <c r="N8586" s="2"/>
      <c r="P8586" s="5"/>
      <c r="Q8586" s="2"/>
      <c r="T8586" s="2"/>
    </row>
    <row r="8587" spans="3:20" x14ac:dyDescent="0.25">
      <c r="C8587" s="3"/>
      <c r="E8587" s="4"/>
      <c r="H8587" s="2"/>
      <c r="K8587" s="2"/>
      <c r="N8587" s="2"/>
      <c r="P8587" s="5"/>
      <c r="Q8587" s="2"/>
      <c r="T8587" s="2"/>
    </row>
    <row r="8588" spans="3:20" x14ac:dyDescent="0.25">
      <c r="C8588" s="3"/>
      <c r="E8588" s="4"/>
      <c r="H8588" s="2"/>
      <c r="K8588" s="2"/>
      <c r="N8588" s="2"/>
      <c r="P8588" s="5"/>
      <c r="Q8588" s="2"/>
      <c r="T8588" s="2"/>
    </row>
    <row r="8589" spans="3:20" x14ac:dyDescent="0.25">
      <c r="C8589" s="3"/>
      <c r="E8589" s="4"/>
      <c r="H8589" s="2"/>
      <c r="K8589" s="2"/>
      <c r="N8589" s="2"/>
      <c r="P8589" s="5"/>
      <c r="Q8589" s="2"/>
      <c r="T8589" s="2"/>
    </row>
    <row r="8590" spans="3:20" x14ac:dyDescent="0.25">
      <c r="C8590" s="3"/>
      <c r="E8590" s="4"/>
      <c r="H8590" s="2"/>
      <c r="K8590" s="2"/>
      <c r="N8590" s="2"/>
      <c r="P8590" s="5"/>
      <c r="Q8590" s="2"/>
      <c r="T8590" s="2"/>
    </row>
    <row r="8591" spans="3:20" x14ac:dyDescent="0.25">
      <c r="C8591" s="3"/>
      <c r="E8591" s="4"/>
      <c r="H8591" s="2"/>
      <c r="K8591" s="2"/>
      <c r="N8591" s="2"/>
      <c r="P8591" s="5"/>
      <c r="Q8591" s="2"/>
      <c r="T8591" s="2"/>
    </row>
    <row r="8592" spans="3:20" x14ac:dyDescent="0.25">
      <c r="C8592" s="3"/>
      <c r="E8592" s="4"/>
      <c r="H8592" s="2"/>
      <c r="K8592" s="2"/>
      <c r="N8592" s="2"/>
      <c r="P8592" s="5"/>
      <c r="Q8592" s="2"/>
      <c r="T8592" s="2"/>
    </row>
    <row r="8593" spans="3:20" x14ac:dyDescent="0.25">
      <c r="C8593" s="3"/>
      <c r="E8593" s="4"/>
      <c r="H8593" s="2"/>
      <c r="K8593" s="2"/>
      <c r="N8593" s="2"/>
      <c r="P8593" s="5"/>
      <c r="Q8593" s="2"/>
      <c r="T8593" s="2"/>
    </row>
    <row r="8594" spans="3:20" x14ac:dyDescent="0.25">
      <c r="C8594" s="3"/>
      <c r="E8594" s="4"/>
      <c r="H8594" s="2"/>
      <c r="K8594" s="2"/>
      <c r="N8594" s="2"/>
      <c r="P8594" s="5"/>
      <c r="Q8594" s="2"/>
      <c r="T8594" s="2"/>
    </row>
    <row r="8595" spans="3:20" x14ac:dyDescent="0.25">
      <c r="C8595" s="3"/>
      <c r="E8595" s="4"/>
      <c r="H8595" s="2"/>
      <c r="K8595" s="2"/>
      <c r="N8595" s="2"/>
      <c r="P8595" s="5"/>
      <c r="Q8595" s="2"/>
      <c r="T8595" s="2"/>
    </row>
    <row r="8596" spans="3:20" x14ac:dyDescent="0.25">
      <c r="C8596" s="3"/>
      <c r="E8596" s="4"/>
      <c r="H8596" s="2"/>
      <c r="K8596" s="2"/>
      <c r="N8596" s="2"/>
      <c r="P8596" s="5"/>
      <c r="Q8596" s="2"/>
      <c r="T8596" s="2"/>
    </row>
    <row r="8597" spans="3:20" x14ac:dyDescent="0.25">
      <c r="C8597" s="3"/>
      <c r="E8597" s="4"/>
      <c r="H8597" s="2"/>
      <c r="K8597" s="2"/>
      <c r="N8597" s="2"/>
      <c r="P8597" s="5"/>
      <c r="Q8597" s="2"/>
      <c r="T8597" s="2"/>
    </row>
    <row r="8598" spans="3:20" x14ac:dyDescent="0.25">
      <c r="C8598" s="3"/>
      <c r="E8598" s="4"/>
      <c r="H8598" s="2"/>
      <c r="K8598" s="2"/>
      <c r="N8598" s="2"/>
      <c r="P8598" s="5"/>
      <c r="Q8598" s="2"/>
      <c r="T8598" s="2"/>
    </row>
    <row r="8599" spans="3:20" x14ac:dyDescent="0.25">
      <c r="C8599" s="3"/>
      <c r="E8599" s="4"/>
      <c r="H8599" s="2"/>
      <c r="K8599" s="2"/>
      <c r="N8599" s="2"/>
      <c r="P8599" s="5"/>
      <c r="Q8599" s="2"/>
      <c r="T8599" s="2"/>
    </row>
    <row r="8600" spans="3:20" x14ac:dyDescent="0.25">
      <c r="C8600" s="3"/>
      <c r="E8600" s="4"/>
      <c r="H8600" s="2"/>
      <c r="K8600" s="2"/>
      <c r="N8600" s="2"/>
      <c r="P8600" s="5"/>
      <c r="Q8600" s="2"/>
      <c r="T8600" s="2"/>
    </row>
    <row r="8601" spans="3:20" x14ac:dyDescent="0.25">
      <c r="C8601" s="3"/>
      <c r="E8601" s="4"/>
      <c r="H8601" s="2"/>
      <c r="K8601" s="2"/>
      <c r="N8601" s="2"/>
      <c r="P8601" s="5"/>
      <c r="Q8601" s="2"/>
      <c r="T8601" s="2"/>
    </row>
    <row r="8602" spans="3:20" x14ac:dyDescent="0.25">
      <c r="C8602" s="3"/>
      <c r="E8602" s="4"/>
      <c r="H8602" s="2"/>
      <c r="K8602" s="2"/>
      <c r="N8602" s="2"/>
      <c r="P8602" s="5"/>
      <c r="Q8602" s="2"/>
      <c r="T8602" s="2"/>
    </row>
    <row r="8603" spans="3:20" x14ac:dyDescent="0.25">
      <c r="C8603" s="3"/>
      <c r="E8603" s="4"/>
      <c r="H8603" s="2"/>
      <c r="K8603" s="2"/>
      <c r="N8603" s="2"/>
      <c r="P8603" s="5"/>
      <c r="Q8603" s="2"/>
      <c r="T8603" s="2"/>
    </row>
    <row r="8604" spans="3:20" x14ac:dyDescent="0.25">
      <c r="C8604" s="3"/>
      <c r="E8604" s="4"/>
      <c r="H8604" s="2"/>
      <c r="K8604" s="2"/>
      <c r="N8604" s="2"/>
      <c r="P8604" s="5"/>
      <c r="Q8604" s="2"/>
      <c r="T8604" s="2"/>
    </row>
    <row r="8605" spans="3:20" x14ac:dyDescent="0.25">
      <c r="C8605" s="3"/>
      <c r="E8605" s="4"/>
      <c r="H8605" s="2"/>
      <c r="K8605" s="2"/>
      <c r="N8605" s="2"/>
      <c r="P8605" s="5"/>
      <c r="Q8605" s="2"/>
      <c r="T8605" s="2"/>
    </row>
    <row r="8606" spans="3:20" x14ac:dyDescent="0.25">
      <c r="C8606" s="3"/>
      <c r="E8606" s="4"/>
      <c r="H8606" s="2"/>
      <c r="K8606" s="2"/>
      <c r="N8606" s="2"/>
      <c r="P8606" s="5"/>
      <c r="Q8606" s="2"/>
      <c r="T8606" s="2"/>
    </row>
    <row r="8607" spans="3:20" x14ac:dyDescent="0.25">
      <c r="C8607" s="3"/>
      <c r="E8607" s="4"/>
      <c r="H8607" s="2"/>
      <c r="K8607" s="2"/>
      <c r="N8607" s="2"/>
      <c r="P8607" s="5"/>
      <c r="Q8607" s="2"/>
      <c r="T8607" s="2"/>
    </row>
    <row r="8608" spans="3:20" x14ac:dyDescent="0.25">
      <c r="C8608" s="3"/>
      <c r="E8608" s="4"/>
      <c r="H8608" s="2"/>
      <c r="K8608" s="2"/>
      <c r="N8608" s="2"/>
      <c r="P8608" s="5"/>
      <c r="Q8608" s="2"/>
      <c r="T8608" s="2"/>
    </row>
    <row r="8609" spans="3:20" x14ac:dyDescent="0.25">
      <c r="C8609" s="3"/>
      <c r="E8609" s="4"/>
      <c r="H8609" s="2"/>
      <c r="K8609" s="2"/>
      <c r="N8609" s="2"/>
      <c r="P8609" s="5"/>
      <c r="Q8609" s="2"/>
      <c r="T8609" s="2"/>
    </row>
    <row r="8610" spans="3:20" x14ac:dyDescent="0.25">
      <c r="C8610" s="3"/>
      <c r="E8610" s="4"/>
      <c r="H8610" s="2"/>
      <c r="K8610" s="2"/>
      <c r="N8610" s="2"/>
      <c r="P8610" s="5"/>
      <c r="Q8610" s="2"/>
      <c r="T8610" s="2"/>
    </row>
    <row r="8611" spans="3:20" x14ac:dyDescent="0.25">
      <c r="C8611" s="3"/>
      <c r="E8611" s="4"/>
      <c r="H8611" s="2"/>
      <c r="K8611" s="2"/>
      <c r="N8611" s="2"/>
      <c r="P8611" s="5"/>
      <c r="Q8611" s="2"/>
      <c r="T8611" s="2"/>
    </row>
    <row r="8612" spans="3:20" x14ac:dyDescent="0.25">
      <c r="C8612" s="3"/>
      <c r="E8612" s="4"/>
      <c r="H8612" s="2"/>
      <c r="K8612" s="2"/>
      <c r="N8612" s="2"/>
      <c r="P8612" s="5"/>
      <c r="Q8612" s="2"/>
      <c r="T8612" s="2"/>
    </row>
    <row r="8613" spans="3:20" x14ac:dyDescent="0.25">
      <c r="C8613" s="3"/>
      <c r="E8613" s="4"/>
      <c r="H8613" s="2"/>
      <c r="K8613" s="2"/>
      <c r="N8613" s="2"/>
      <c r="P8613" s="5"/>
      <c r="Q8613" s="2"/>
      <c r="T8613" s="2"/>
    </row>
    <row r="8614" spans="3:20" x14ac:dyDescent="0.25">
      <c r="C8614" s="3"/>
      <c r="E8614" s="4"/>
      <c r="H8614" s="2"/>
      <c r="K8614" s="2"/>
      <c r="N8614" s="2"/>
      <c r="P8614" s="5"/>
      <c r="Q8614" s="2"/>
      <c r="T8614" s="2"/>
    </row>
    <row r="8615" spans="3:20" x14ac:dyDescent="0.25">
      <c r="C8615" s="3"/>
      <c r="E8615" s="4"/>
      <c r="H8615" s="2"/>
      <c r="K8615" s="2"/>
      <c r="N8615" s="2"/>
      <c r="P8615" s="5"/>
      <c r="Q8615" s="2"/>
      <c r="T8615" s="2"/>
    </row>
    <row r="8616" spans="3:20" x14ac:dyDescent="0.25">
      <c r="C8616" s="3"/>
      <c r="E8616" s="4"/>
      <c r="H8616" s="2"/>
      <c r="K8616" s="2"/>
      <c r="N8616" s="2"/>
      <c r="P8616" s="5"/>
      <c r="Q8616" s="2"/>
      <c r="T8616" s="2"/>
    </row>
    <row r="8617" spans="3:20" x14ac:dyDescent="0.25">
      <c r="C8617" s="3"/>
      <c r="E8617" s="4"/>
      <c r="H8617" s="2"/>
      <c r="K8617" s="2"/>
      <c r="N8617" s="2"/>
      <c r="P8617" s="5"/>
      <c r="Q8617" s="2"/>
      <c r="T8617" s="2"/>
    </row>
    <row r="8618" spans="3:20" x14ac:dyDescent="0.25">
      <c r="C8618" s="3"/>
      <c r="E8618" s="4"/>
      <c r="H8618" s="2"/>
      <c r="K8618" s="2"/>
      <c r="N8618" s="2"/>
      <c r="P8618" s="5"/>
      <c r="Q8618" s="2"/>
      <c r="T8618" s="2"/>
    </row>
    <row r="8619" spans="3:20" x14ac:dyDescent="0.25">
      <c r="C8619" s="3"/>
      <c r="E8619" s="4"/>
      <c r="H8619" s="2"/>
      <c r="K8619" s="2"/>
      <c r="N8619" s="2"/>
      <c r="P8619" s="5"/>
      <c r="Q8619" s="2"/>
      <c r="T8619" s="2"/>
    </row>
    <row r="8620" spans="3:20" x14ac:dyDescent="0.25">
      <c r="C8620" s="3"/>
      <c r="E8620" s="4"/>
      <c r="H8620" s="2"/>
      <c r="K8620" s="2"/>
      <c r="N8620" s="2"/>
      <c r="P8620" s="5"/>
      <c r="Q8620" s="2"/>
      <c r="T8620" s="2"/>
    </row>
    <row r="8621" spans="3:20" x14ac:dyDescent="0.25">
      <c r="C8621" s="3"/>
      <c r="E8621" s="4"/>
      <c r="H8621" s="2"/>
      <c r="K8621" s="2"/>
      <c r="N8621" s="2"/>
      <c r="P8621" s="5"/>
      <c r="Q8621" s="2"/>
      <c r="T8621" s="2"/>
    </row>
    <row r="8622" spans="3:20" x14ac:dyDescent="0.25">
      <c r="C8622" s="3"/>
      <c r="E8622" s="4"/>
      <c r="H8622" s="2"/>
      <c r="K8622" s="2"/>
      <c r="N8622" s="2"/>
      <c r="P8622" s="5"/>
      <c r="Q8622" s="2"/>
      <c r="T8622" s="2"/>
    </row>
    <row r="8623" spans="3:20" x14ac:dyDescent="0.25">
      <c r="C8623" s="3"/>
      <c r="E8623" s="4"/>
      <c r="H8623" s="2"/>
      <c r="K8623" s="2"/>
      <c r="N8623" s="2"/>
      <c r="P8623" s="5"/>
      <c r="Q8623" s="2"/>
      <c r="T8623" s="2"/>
    </row>
    <row r="8624" spans="3:20" x14ac:dyDescent="0.25">
      <c r="C8624" s="3"/>
      <c r="E8624" s="4"/>
      <c r="H8624" s="2"/>
      <c r="K8624" s="2"/>
      <c r="N8624" s="2"/>
      <c r="P8624" s="5"/>
      <c r="Q8624" s="2"/>
      <c r="T8624" s="2"/>
    </row>
    <row r="8625" spans="3:20" x14ac:dyDescent="0.25">
      <c r="C8625" s="3"/>
      <c r="E8625" s="4"/>
      <c r="H8625" s="2"/>
      <c r="K8625" s="2"/>
      <c r="N8625" s="2"/>
      <c r="P8625" s="5"/>
      <c r="Q8625" s="2"/>
      <c r="T8625" s="2"/>
    </row>
    <row r="8626" spans="3:20" x14ac:dyDescent="0.25">
      <c r="C8626" s="3"/>
      <c r="E8626" s="4"/>
      <c r="H8626" s="2"/>
      <c r="K8626" s="2"/>
      <c r="N8626" s="2"/>
      <c r="P8626" s="5"/>
      <c r="Q8626" s="2"/>
      <c r="T8626" s="2"/>
    </row>
    <row r="8627" spans="3:20" x14ac:dyDescent="0.25">
      <c r="C8627" s="3"/>
      <c r="E8627" s="4"/>
      <c r="H8627" s="2"/>
      <c r="K8627" s="2"/>
      <c r="N8627" s="2"/>
      <c r="P8627" s="5"/>
      <c r="Q8627" s="2"/>
      <c r="T8627" s="2"/>
    </row>
    <row r="8628" spans="3:20" x14ac:dyDescent="0.25">
      <c r="C8628" s="3"/>
      <c r="E8628" s="4"/>
      <c r="H8628" s="2"/>
      <c r="K8628" s="2"/>
      <c r="N8628" s="2"/>
      <c r="P8628" s="5"/>
      <c r="Q8628" s="2"/>
      <c r="T8628" s="2"/>
    </row>
    <row r="8629" spans="3:20" x14ac:dyDescent="0.25">
      <c r="C8629" s="3"/>
      <c r="E8629" s="4"/>
      <c r="H8629" s="2"/>
      <c r="K8629" s="2"/>
      <c r="N8629" s="2"/>
      <c r="P8629" s="5"/>
      <c r="Q8629" s="2"/>
      <c r="T8629" s="2"/>
    </row>
    <row r="8630" spans="3:20" x14ac:dyDescent="0.25">
      <c r="C8630" s="3"/>
      <c r="E8630" s="4"/>
      <c r="H8630" s="2"/>
      <c r="K8630" s="2"/>
      <c r="N8630" s="2"/>
      <c r="P8630" s="5"/>
      <c r="Q8630" s="2"/>
      <c r="T8630" s="2"/>
    </row>
    <row r="8631" spans="3:20" x14ac:dyDescent="0.25">
      <c r="C8631" s="3"/>
      <c r="E8631" s="4"/>
      <c r="H8631" s="2"/>
      <c r="K8631" s="2"/>
      <c r="N8631" s="2"/>
      <c r="P8631" s="5"/>
      <c r="Q8631" s="2"/>
      <c r="T8631" s="2"/>
    </row>
    <row r="8632" spans="3:20" x14ac:dyDescent="0.25">
      <c r="C8632" s="3"/>
      <c r="E8632" s="4"/>
      <c r="H8632" s="2"/>
      <c r="K8632" s="2"/>
      <c r="N8632" s="2"/>
      <c r="P8632" s="5"/>
      <c r="Q8632" s="2"/>
      <c r="T8632" s="2"/>
    </row>
    <row r="8633" spans="3:20" x14ac:dyDescent="0.25">
      <c r="C8633" s="3"/>
      <c r="E8633" s="4"/>
      <c r="H8633" s="2"/>
      <c r="K8633" s="2"/>
      <c r="N8633" s="2"/>
      <c r="P8633" s="5"/>
      <c r="Q8633" s="2"/>
      <c r="T8633" s="2"/>
    </row>
    <row r="8634" spans="3:20" x14ac:dyDescent="0.25">
      <c r="C8634" s="3"/>
      <c r="E8634" s="4"/>
      <c r="H8634" s="2"/>
      <c r="K8634" s="2"/>
      <c r="N8634" s="2"/>
      <c r="P8634" s="5"/>
      <c r="Q8634" s="2"/>
      <c r="T8634" s="2"/>
    </row>
    <row r="8635" spans="3:20" x14ac:dyDescent="0.25">
      <c r="C8635" s="3"/>
      <c r="E8635" s="4"/>
      <c r="H8635" s="2"/>
      <c r="K8635" s="2"/>
      <c r="N8635" s="2"/>
      <c r="P8635" s="5"/>
      <c r="Q8635" s="2"/>
      <c r="T8635" s="2"/>
    </row>
    <row r="8636" spans="3:20" x14ac:dyDescent="0.25">
      <c r="C8636" s="3"/>
      <c r="E8636" s="4"/>
      <c r="H8636" s="2"/>
      <c r="K8636" s="2"/>
      <c r="N8636" s="2"/>
      <c r="P8636" s="5"/>
      <c r="Q8636" s="2"/>
      <c r="T8636" s="2"/>
    </row>
    <row r="8637" spans="3:20" x14ac:dyDescent="0.25">
      <c r="C8637" s="3"/>
      <c r="E8637" s="4"/>
      <c r="H8637" s="2"/>
      <c r="K8637" s="2"/>
      <c r="N8637" s="2"/>
      <c r="P8637" s="5"/>
      <c r="Q8637" s="2"/>
      <c r="T8637" s="2"/>
    </row>
    <row r="8638" spans="3:20" x14ac:dyDescent="0.25">
      <c r="C8638" s="3"/>
      <c r="E8638" s="4"/>
      <c r="H8638" s="2"/>
      <c r="K8638" s="2"/>
      <c r="N8638" s="2"/>
      <c r="P8638" s="5"/>
      <c r="Q8638" s="2"/>
      <c r="T8638" s="2"/>
    </row>
    <row r="8639" spans="3:20" x14ac:dyDescent="0.25">
      <c r="C8639" s="3"/>
      <c r="E8639" s="4"/>
      <c r="H8639" s="2"/>
      <c r="K8639" s="2"/>
      <c r="N8639" s="2"/>
      <c r="P8639" s="5"/>
      <c r="Q8639" s="2"/>
      <c r="T8639" s="2"/>
    </row>
    <row r="8640" spans="3:20" x14ac:dyDescent="0.25">
      <c r="C8640" s="3"/>
      <c r="E8640" s="4"/>
      <c r="H8640" s="2"/>
      <c r="K8640" s="2"/>
      <c r="N8640" s="2"/>
      <c r="P8640" s="5"/>
      <c r="Q8640" s="2"/>
      <c r="T8640" s="2"/>
    </row>
    <row r="8641" spans="3:20" x14ac:dyDescent="0.25">
      <c r="C8641" s="3"/>
      <c r="E8641" s="4"/>
      <c r="H8641" s="2"/>
      <c r="K8641" s="2"/>
      <c r="N8641" s="2"/>
      <c r="P8641" s="5"/>
      <c r="Q8641" s="2"/>
      <c r="T8641" s="2"/>
    </row>
    <row r="8642" spans="3:20" x14ac:dyDescent="0.25">
      <c r="C8642" s="3"/>
      <c r="E8642" s="4"/>
      <c r="H8642" s="2"/>
      <c r="K8642" s="2"/>
      <c r="N8642" s="2"/>
      <c r="P8642" s="5"/>
      <c r="Q8642" s="2"/>
      <c r="T8642" s="2"/>
    </row>
    <row r="8643" spans="3:20" x14ac:dyDescent="0.25">
      <c r="C8643" s="3"/>
      <c r="E8643" s="4"/>
      <c r="H8643" s="2"/>
      <c r="K8643" s="2"/>
      <c r="N8643" s="2"/>
      <c r="P8643" s="5"/>
      <c r="Q8643" s="2"/>
      <c r="T8643" s="2"/>
    </row>
    <row r="8644" spans="3:20" x14ac:dyDescent="0.25">
      <c r="C8644" s="3"/>
      <c r="E8644" s="4"/>
      <c r="H8644" s="2"/>
      <c r="K8644" s="2"/>
      <c r="N8644" s="2"/>
      <c r="P8644" s="5"/>
      <c r="Q8644" s="2"/>
      <c r="T8644" s="2"/>
    </row>
    <row r="8645" spans="3:20" x14ac:dyDescent="0.25">
      <c r="C8645" s="3"/>
      <c r="E8645" s="4"/>
      <c r="H8645" s="2"/>
      <c r="K8645" s="2"/>
      <c r="N8645" s="2"/>
      <c r="P8645" s="5"/>
      <c r="Q8645" s="2"/>
      <c r="T8645" s="2"/>
    </row>
    <row r="8646" spans="3:20" x14ac:dyDescent="0.25">
      <c r="C8646" s="3"/>
      <c r="E8646" s="4"/>
      <c r="H8646" s="2"/>
      <c r="K8646" s="2"/>
      <c r="N8646" s="2"/>
      <c r="P8646" s="5"/>
      <c r="Q8646" s="2"/>
      <c r="T8646" s="2"/>
    </row>
    <row r="8647" spans="3:20" x14ac:dyDescent="0.25">
      <c r="C8647" s="3"/>
      <c r="E8647" s="4"/>
      <c r="H8647" s="2"/>
      <c r="K8647" s="2"/>
      <c r="N8647" s="2"/>
      <c r="P8647" s="5"/>
      <c r="Q8647" s="2"/>
      <c r="T8647" s="2"/>
    </row>
    <row r="8648" spans="3:20" x14ac:dyDescent="0.25">
      <c r="C8648" s="3"/>
      <c r="E8648" s="4"/>
      <c r="H8648" s="2"/>
      <c r="K8648" s="2"/>
      <c r="N8648" s="2"/>
      <c r="P8648" s="5"/>
      <c r="Q8648" s="2"/>
      <c r="T8648" s="2"/>
    </row>
    <row r="8649" spans="3:20" x14ac:dyDescent="0.25">
      <c r="C8649" s="3"/>
      <c r="E8649" s="4"/>
      <c r="H8649" s="2"/>
      <c r="K8649" s="2"/>
      <c r="N8649" s="2"/>
      <c r="P8649" s="5"/>
      <c r="Q8649" s="2"/>
      <c r="T8649" s="2"/>
    </row>
    <row r="8650" spans="3:20" x14ac:dyDescent="0.25">
      <c r="C8650" s="3"/>
      <c r="E8650" s="4"/>
      <c r="H8650" s="2"/>
      <c r="K8650" s="2"/>
      <c r="N8650" s="2"/>
      <c r="P8650" s="5"/>
      <c r="Q8650" s="2"/>
      <c r="T8650" s="2"/>
    </row>
    <row r="8651" spans="3:20" x14ac:dyDescent="0.25">
      <c r="C8651" s="3"/>
      <c r="E8651" s="4"/>
      <c r="H8651" s="2"/>
      <c r="K8651" s="2"/>
      <c r="N8651" s="2"/>
      <c r="P8651" s="5"/>
      <c r="Q8651" s="2"/>
      <c r="T8651" s="2"/>
    </row>
    <row r="8652" spans="3:20" x14ac:dyDescent="0.25">
      <c r="C8652" s="3"/>
      <c r="E8652" s="4"/>
      <c r="H8652" s="2"/>
      <c r="K8652" s="2"/>
      <c r="N8652" s="2"/>
      <c r="P8652" s="5"/>
      <c r="Q8652" s="2"/>
      <c r="T8652" s="2"/>
    </row>
    <row r="8653" spans="3:20" x14ac:dyDescent="0.25">
      <c r="C8653" s="3"/>
      <c r="E8653" s="4"/>
      <c r="H8653" s="2"/>
      <c r="K8653" s="2"/>
      <c r="N8653" s="2"/>
      <c r="P8653" s="5"/>
      <c r="Q8653" s="2"/>
      <c r="T8653" s="2"/>
    </row>
    <row r="8654" spans="3:20" x14ac:dyDescent="0.25">
      <c r="C8654" s="3"/>
      <c r="E8654" s="4"/>
      <c r="H8654" s="2"/>
      <c r="K8654" s="2"/>
      <c r="N8654" s="2"/>
      <c r="P8654" s="5"/>
      <c r="Q8654" s="2"/>
      <c r="T8654" s="2"/>
    </row>
    <row r="8655" spans="3:20" x14ac:dyDescent="0.25">
      <c r="C8655" s="3"/>
      <c r="E8655" s="4"/>
      <c r="H8655" s="2"/>
      <c r="K8655" s="2"/>
      <c r="N8655" s="2"/>
      <c r="P8655" s="5"/>
      <c r="Q8655" s="2"/>
      <c r="T8655" s="2"/>
    </row>
    <row r="8656" spans="3:20" x14ac:dyDescent="0.25">
      <c r="C8656" s="3"/>
      <c r="E8656" s="4"/>
      <c r="H8656" s="2"/>
      <c r="K8656" s="2"/>
      <c r="N8656" s="2"/>
      <c r="P8656" s="5"/>
      <c r="Q8656" s="2"/>
      <c r="T8656" s="2"/>
    </row>
    <row r="8657" spans="3:20" x14ac:dyDescent="0.25">
      <c r="C8657" s="3"/>
      <c r="E8657" s="4"/>
      <c r="H8657" s="2"/>
      <c r="K8657" s="2"/>
      <c r="N8657" s="2"/>
      <c r="P8657" s="5"/>
      <c r="Q8657" s="2"/>
      <c r="T8657" s="2"/>
    </row>
    <row r="8658" spans="3:20" x14ac:dyDescent="0.25">
      <c r="C8658" s="3"/>
      <c r="E8658" s="4"/>
      <c r="H8658" s="2"/>
      <c r="K8658" s="2"/>
      <c r="N8658" s="2"/>
      <c r="P8658" s="5"/>
      <c r="Q8658" s="2"/>
      <c r="T8658" s="2"/>
    </row>
    <row r="8659" spans="3:20" x14ac:dyDescent="0.25">
      <c r="C8659" s="3"/>
      <c r="E8659" s="4"/>
      <c r="H8659" s="2"/>
      <c r="K8659" s="2"/>
      <c r="N8659" s="2"/>
      <c r="P8659" s="5"/>
      <c r="Q8659" s="2"/>
      <c r="T8659" s="2"/>
    </row>
    <row r="8660" spans="3:20" x14ac:dyDescent="0.25">
      <c r="C8660" s="3"/>
      <c r="E8660" s="4"/>
      <c r="H8660" s="2"/>
      <c r="K8660" s="2"/>
      <c r="N8660" s="2"/>
      <c r="P8660" s="5"/>
      <c r="Q8660" s="2"/>
      <c r="T8660" s="2"/>
    </row>
    <row r="8661" spans="3:20" x14ac:dyDescent="0.25">
      <c r="C8661" s="3"/>
      <c r="E8661" s="4"/>
      <c r="H8661" s="2"/>
      <c r="K8661" s="2"/>
      <c r="N8661" s="2"/>
      <c r="P8661" s="5"/>
      <c r="Q8661" s="2"/>
      <c r="T8661" s="2"/>
    </row>
    <row r="8662" spans="3:20" x14ac:dyDescent="0.25">
      <c r="C8662" s="3"/>
      <c r="E8662" s="4"/>
      <c r="H8662" s="2"/>
      <c r="K8662" s="2"/>
      <c r="N8662" s="2"/>
      <c r="P8662" s="5"/>
      <c r="Q8662" s="2"/>
      <c r="T8662" s="2"/>
    </row>
    <row r="8663" spans="3:20" x14ac:dyDescent="0.25">
      <c r="C8663" s="3"/>
      <c r="E8663" s="4"/>
      <c r="H8663" s="2"/>
      <c r="K8663" s="2"/>
      <c r="N8663" s="2"/>
      <c r="P8663" s="5"/>
      <c r="Q8663" s="2"/>
      <c r="T8663" s="2"/>
    </row>
    <row r="8664" spans="3:20" x14ac:dyDescent="0.25">
      <c r="C8664" s="3"/>
      <c r="E8664" s="4"/>
      <c r="H8664" s="2"/>
      <c r="K8664" s="2"/>
      <c r="N8664" s="2"/>
      <c r="P8664" s="5"/>
      <c r="Q8664" s="2"/>
      <c r="T8664" s="2"/>
    </row>
    <row r="8665" spans="3:20" x14ac:dyDescent="0.25">
      <c r="C8665" s="3"/>
      <c r="E8665" s="4"/>
      <c r="H8665" s="2"/>
      <c r="K8665" s="2"/>
      <c r="N8665" s="2"/>
      <c r="P8665" s="5"/>
      <c r="Q8665" s="2"/>
      <c r="T8665" s="2"/>
    </row>
    <row r="8666" spans="3:20" x14ac:dyDescent="0.25">
      <c r="C8666" s="3"/>
      <c r="E8666" s="4"/>
      <c r="H8666" s="2"/>
      <c r="K8666" s="2"/>
      <c r="N8666" s="2"/>
      <c r="P8666" s="5"/>
      <c r="Q8666" s="2"/>
      <c r="T8666" s="2"/>
    </row>
    <row r="8667" spans="3:20" x14ac:dyDescent="0.25">
      <c r="C8667" s="3"/>
      <c r="E8667" s="4"/>
      <c r="H8667" s="2"/>
      <c r="K8667" s="2"/>
      <c r="N8667" s="2"/>
      <c r="P8667" s="5"/>
      <c r="Q8667" s="2"/>
      <c r="T8667" s="2"/>
    </row>
    <row r="8668" spans="3:20" x14ac:dyDescent="0.25">
      <c r="C8668" s="3"/>
      <c r="E8668" s="4"/>
      <c r="H8668" s="2"/>
      <c r="K8668" s="2"/>
      <c r="N8668" s="2"/>
      <c r="P8668" s="5"/>
      <c r="Q8668" s="2"/>
      <c r="T8668" s="2"/>
    </row>
    <row r="8669" spans="3:20" x14ac:dyDescent="0.25">
      <c r="C8669" s="3"/>
      <c r="E8669" s="4"/>
      <c r="H8669" s="2"/>
      <c r="K8669" s="2"/>
      <c r="N8669" s="2"/>
      <c r="P8669" s="5"/>
      <c r="Q8669" s="2"/>
      <c r="T8669" s="2"/>
    </row>
    <row r="8670" spans="3:20" x14ac:dyDescent="0.25">
      <c r="C8670" s="3"/>
      <c r="E8670" s="4"/>
      <c r="H8670" s="2"/>
      <c r="K8670" s="2"/>
      <c r="N8670" s="2"/>
      <c r="P8670" s="5"/>
      <c r="Q8670" s="2"/>
      <c r="T8670" s="2"/>
    </row>
    <row r="8671" spans="3:20" x14ac:dyDescent="0.25">
      <c r="C8671" s="3"/>
      <c r="E8671" s="4"/>
      <c r="H8671" s="2"/>
      <c r="K8671" s="2"/>
      <c r="N8671" s="2"/>
      <c r="P8671" s="5"/>
      <c r="Q8671" s="2"/>
      <c r="T8671" s="2"/>
    </row>
    <row r="8672" spans="3:20" x14ac:dyDescent="0.25">
      <c r="C8672" s="3"/>
      <c r="E8672" s="4"/>
      <c r="H8672" s="2"/>
      <c r="K8672" s="2"/>
      <c r="N8672" s="2"/>
      <c r="P8672" s="5"/>
      <c r="Q8672" s="2"/>
      <c r="T8672" s="2"/>
    </row>
    <row r="8673" spans="3:20" x14ac:dyDescent="0.25">
      <c r="C8673" s="3"/>
      <c r="E8673" s="4"/>
      <c r="H8673" s="2"/>
      <c r="K8673" s="2"/>
      <c r="N8673" s="2"/>
      <c r="P8673" s="5"/>
      <c r="Q8673" s="2"/>
      <c r="T8673" s="2"/>
    </row>
    <row r="8674" spans="3:20" x14ac:dyDescent="0.25">
      <c r="C8674" s="3"/>
      <c r="E8674" s="4"/>
      <c r="H8674" s="2"/>
      <c r="K8674" s="2"/>
      <c r="N8674" s="2"/>
      <c r="P8674" s="5"/>
      <c r="Q8674" s="2"/>
      <c r="T8674" s="2"/>
    </row>
    <row r="8675" spans="3:20" x14ac:dyDescent="0.25">
      <c r="C8675" s="3"/>
      <c r="E8675" s="4"/>
      <c r="H8675" s="2"/>
      <c r="K8675" s="2"/>
      <c r="N8675" s="2"/>
      <c r="P8675" s="5"/>
      <c r="Q8675" s="2"/>
      <c r="T8675" s="2"/>
    </row>
    <row r="8676" spans="3:20" x14ac:dyDescent="0.25">
      <c r="C8676" s="3"/>
      <c r="E8676" s="4"/>
      <c r="H8676" s="2"/>
      <c r="K8676" s="2"/>
      <c r="N8676" s="2"/>
      <c r="P8676" s="5"/>
      <c r="Q8676" s="2"/>
      <c r="T8676" s="2"/>
    </row>
    <row r="8677" spans="3:20" x14ac:dyDescent="0.25">
      <c r="C8677" s="3"/>
      <c r="E8677" s="4"/>
      <c r="H8677" s="2"/>
      <c r="K8677" s="2"/>
      <c r="N8677" s="2"/>
      <c r="P8677" s="5"/>
      <c r="Q8677" s="2"/>
      <c r="T8677" s="2"/>
    </row>
    <row r="8678" spans="3:20" x14ac:dyDescent="0.25">
      <c r="C8678" s="3"/>
      <c r="E8678" s="4"/>
      <c r="H8678" s="2"/>
      <c r="K8678" s="2"/>
      <c r="N8678" s="2"/>
      <c r="P8678" s="5"/>
      <c r="Q8678" s="2"/>
      <c r="T8678" s="2"/>
    </row>
    <row r="8679" spans="3:20" x14ac:dyDescent="0.25">
      <c r="C8679" s="3"/>
      <c r="E8679" s="4"/>
      <c r="H8679" s="2"/>
      <c r="K8679" s="2"/>
      <c r="N8679" s="2"/>
      <c r="P8679" s="5"/>
      <c r="Q8679" s="2"/>
      <c r="T8679" s="2"/>
    </row>
    <row r="8680" spans="3:20" x14ac:dyDescent="0.25">
      <c r="C8680" s="3"/>
      <c r="E8680" s="4"/>
      <c r="H8680" s="2"/>
      <c r="K8680" s="2"/>
      <c r="N8680" s="2"/>
      <c r="P8680" s="5"/>
      <c r="Q8680" s="2"/>
      <c r="T8680" s="2"/>
    </row>
    <row r="8681" spans="3:20" x14ac:dyDescent="0.25">
      <c r="C8681" s="3"/>
      <c r="E8681" s="4"/>
      <c r="H8681" s="2"/>
      <c r="K8681" s="2"/>
      <c r="N8681" s="2"/>
      <c r="P8681" s="5"/>
      <c r="Q8681" s="2"/>
      <c r="T8681" s="2"/>
    </row>
    <row r="8682" spans="3:20" x14ac:dyDescent="0.25">
      <c r="C8682" s="3"/>
      <c r="E8682" s="4"/>
      <c r="H8682" s="2"/>
      <c r="K8682" s="2"/>
      <c r="N8682" s="2"/>
      <c r="P8682" s="5"/>
      <c r="Q8682" s="2"/>
      <c r="T8682" s="2"/>
    </row>
    <row r="8683" spans="3:20" x14ac:dyDescent="0.25">
      <c r="C8683" s="3"/>
      <c r="E8683" s="4"/>
      <c r="H8683" s="2"/>
      <c r="K8683" s="2"/>
      <c r="N8683" s="2"/>
      <c r="P8683" s="5"/>
      <c r="Q8683" s="2"/>
      <c r="T8683" s="2"/>
    </row>
    <row r="8684" spans="3:20" x14ac:dyDescent="0.25">
      <c r="C8684" s="3"/>
      <c r="E8684" s="4"/>
      <c r="H8684" s="2"/>
      <c r="K8684" s="2"/>
      <c r="N8684" s="2"/>
      <c r="P8684" s="5"/>
      <c r="Q8684" s="2"/>
      <c r="T8684" s="2"/>
    </row>
    <row r="8685" spans="3:20" x14ac:dyDescent="0.25">
      <c r="C8685" s="3"/>
      <c r="E8685" s="4"/>
      <c r="H8685" s="2"/>
      <c r="K8685" s="2"/>
      <c r="N8685" s="2"/>
      <c r="P8685" s="5"/>
      <c r="Q8685" s="2"/>
      <c r="T8685" s="2"/>
    </row>
    <row r="8686" spans="3:20" x14ac:dyDescent="0.25">
      <c r="C8686" s="3"/>
      <c r="E8686" s="4"/>
      <c r="H8686" s="2"/>
      <c r="K8686" s="2"/>
      <c r="N8686" s="2"/>
      <c r="P8686" s="5"/>
      <c r="Q8686" s="2"/>
      <c r="T8686" s="2"/>
    </row>
    <row r="8687" spans="3:20" x14ac:dyDescent="0.25">
      <c r="C8687" s="3"/>
      <c r="E8687" s="4"/>
      <c r="H8687" s="2"/>
      <c r="K8687" s="2"/>
      <c r="N8687" s="2"/>
      <c r="P8687" s="5"/>
      <c r="Q8687" s="2"/>
      <c r="T8687" s="2"/>
    </row>
    <row r="8688" spans="3:20" x14ac:dyDescent="0.25">
      <c r="C8688" s="3"/>
      <c r="E8688" s="4"/>
      <c r="H8688" s="2"/>
      <c r="K8688" s="2"/>
      <c r="N8688" s="2"/>
      <c r="P8688" s="5"/>
      <c r="Q8688" s="2"/>
      <c r="T8688" s="2"/>
    </row>
    <row r="8689" spans="3:20" x14ac:dyDescent="0.25">
      <c r="C8689" s="3"/>
      <c r="E8689" s="4"/>
      <c r="H8689" s="2"/>
      <c r="K8689" s="2"/>
      <c r="N8689" s="2"/>
      <c r="P8689" s="5"/>
      <c r="Q8689" s="2"/>
      <c r="T8689" s="2"/>
    </row>
    <row r="8690" spans="3:20" x14ac:dyDescent="0.25">
      <c r="C8690" s="3"/>
      <c r="E8690" s="4"/>
      <c r="H8690" s="2"/>
      <c r="K8690" s="2"/>
      <c r="N8690" s="2"/>
      <c r="P8690" s="5"/>
      <c r="Q8690" s="2"/>
      <c r="T8690" s="2"/>
    </row>
    <row r="8691" spans="3:20" x14ac:dyDescent="0.25">
      <c r="C8691" s="3"/>
      <c r="E8691" s="4"/>
      <c r="H8691" s="2"/>
      <c r="K8691" s="2"/>
      <c r="N8691" s="2"/>
      <c r="P8691" s="5"/>
      <c r="Q8691" s="2"/>
      <c r="T8691" s="2"/>
    </row>
    <row r="8692" spans="3:20" x14ac:dyDescent="0.25">
      <c r="C8692" s="3"/>
      <c r="E8692" s="4"/>
      <c r="H8692" s="2"/>
      <c r="K8692" s="2"/>
      <c r="N8692" s="2"/>
      <c r="P8692" s="5"/>
      <c r="Q8692" s="2"/>
      <c r="T8692" s="2"/>
    </row>
    <row r="8693" spans="3:20" x14ac:dyDescent="0.25">
      <c r="C8693" s="3"/>
      <c r="E8693" s="4"/>
      <c r="H8693" s="2"/>
      <c r="K8693" s="2"/>
      <c r="N8693" s="2"/>
      <c r="P8693" s="5"/>
      <c r="Q8693" s="2"/>
      <c r="T8693" s="2"/>
    </row>
    <row r="8694" spans="3:20" x14ac:dyDescent="0.25">
      <c r="C8694" s="3"/>
      <c r="E8694" s="4"/>
      <c r="H8694" s="2"/>
      <c r="K8694" s="2"/>
      <c r="N8694" s="2"/>
      <c r="P8694" s="5"/>
      <c r="Q8694" s="2"/>
      <c r="T8694" s="2"/>
    </row>
    <row r="8695" spans="3:20" x14ac:dyDescent="0.25">
      <c r="C8695" s="3"/>
      <c r="E8695" s="4"/>
      <c r="H8695" s="2"/>
      <c r="K8695" s="2"/>
      <c r="N8695" s="2"/>
      <c r="P8695" s="5"/>
      <c r="Q8695" s="2"/>
      <c r="T8695" s="2"/>
    </row>
    <row r="8696" spans="3:20" x14ac:dyDescent="0.25">
      <c r="C8696" s="3"/>
      <c r="E8696" s="4"/>
      <c r="H8696" s="2"/>
      <c r="K8696" s="2"/>
      <c r="N8696" s="2"/>
      <c r="P8696" s="5"/>
      <c r="Q8696" s="2"/>
      <c r="T8696" s="2"/>
    </row>
    <row r="8697" spans="3:20" x14ac:dyDescent="0.25">
      <c r="C8697" s="3"/>
      <c r="E8697" s="4"/>
      <c r="H8697" s="2"/>
      <c r="K8697" s="2"/>
      <c r="N8697" s="2"/>
      <c r="P8697" s="5"/>
      <c r="Q8697" s="2"/>
      <c r="T8697" s="2"/>
    </row>
    <row r="8698" spans="3:20" x14ac:dyDescent="0.25">
      <c r="C8698" s="3"/>
      <c r="E8698" s="4"/>
      <c r="H8698" s="2"/>
      <c r="K8698" s="2"/>
      <c r="N8698" s="2"/>
      <c r="P8698" s="5"/>
      <c r="Q8698" s="2"/>
      <c r="T8698" s="2"/>
    </row>
    <row r="8699" spans="3:20" x14ac:dyDescent="0.25">
      <c r="C8699" s="3"/>
      <c r="E8699" s="4"/>
      <c r="H8699" s="2"/>
      <c r="K8699" s="2"/>
      <c r="N8699" s="2"/>
      <c r="P8699" s="5"/>
      <c r="Q8699" s="2"/>
      <c r="T8699" s="2"/>
    </row>
    <row r="8700" spans="3:20" x14ac:dyDescent="0.25">
      <c r="C8700" s="3"/>
      <c r="E8700" s="4"/>
      <c r="H8700" s="2"/>
      <c r="K8700" s="2"/>
      <c r="N8700" s="2"/>
      <c r="P8700" s="5"/>
      <c r="Q8700" s="2"/>
      <c r="T8700" s="2"/>
    </row>
    <row r="8701" spans="3:20" x14ac:dyDescent="0.25">
      <c r="C8701" s="3"/>
      <c r="E8701" s="4"/>
      <c r="H8701" s="2"/>
      <c r="K8701" s="2"/>
      <c r="N8701" s="2"/>
      <c r="P8701" s="5"/>
      <c r="Q8701" s="2"/>
      <c r="T8701" s="2"/>
    </row>
    <row r="8702" spans="3:20" x14ac:dyDescent="0.25">
      <c r="C8702" s="3"/>
      <c r="E8702" s="4"/>
      <c r="H8702" s="2"/>
      <c r="K8702" s="2"/>
      <c r="N8702" s="2"/>
      <c r="P8702" s="5"/>
      <c r="Q8702" s="2"/>
      <c r="T8702" s="2"/>
    </row>
    <row r="8703" spans="3:20" x14ac:dyDescent="0.25">
      <c r="C8703" s="3"/>
      <c r="E8703" s="4"/>
      <c r="H8703" s="2"/>
      <c r="K8703" s="2"/>
      <c r="N8703" s="2"/>
      <c r="P8703" s="5"/>
      <c r="Q8703" s="2"/>
      <c r="T8703" s="2"/>
    </row>
    <row r="8704" spans="3:20" x14ac:dyDescent="0.25">
      <c r="C8704" s="3"/>
      <c r="E8704" s="4"/>
      <c r="H8704" s="2"/>
      <c r="K8704" s="2"/>
      <c r="N8704" s="2"/>
      <c r="P8704" s="5"/>
      <c r="Q8704" s="2"/>
      <c r="T8704" s="2"/>
    </row>
    <row r="8705" spans="3:20" x14ac:dyDescent="0.25">
      <c r="C8705" s="3"/>
      <c r="E8705" s="4"/>
      <c r="H8705" s="2"/>
      <c r="K8705" s="2"/>
      <c r="N8705" s="2"/>
      <c r="P8705" s="5"/>
      <c r="Q8705" s="2"/>
      <c r="T8705" s="2"/>
    </row>
    <row r="8706" spans="3:20" x14ac:dyDescent="0.25">
      <c r="C8706" s="3"/>
      <c r="E8706" s="4"/>
      <c r="H8706" s="2"/>
      <c r="K8706" s="2"/>
      <c r="N8706" s="2"/>
      <c r="P8706" s="5"/>
      <c r="Q8706" s="2"/>
      <c r="T8706" s="2"/>
    </row>
    <row r="8707" spans="3:20" x14ac:dyDescent="0.25">
      <c r="C8707" s="3"/>
      <c r="E8707" s="4"/>
      <c r="H8707" s="2"/>
      <c r="K8707" s="2"/>
      <c r="N8707" s="2"/>
      <c r="P8707" s="5"/>
      <c r="Q8707" s="2"/>
      <c r="T8707" s="2"/>
    </row>
    <row r="8708" spans="3:20" x14ac:dyDescent="0.25">
      <c r="C8708" s="3"/>
      <c r="E8708" s="4"/>
      <c r="H8708" s="2"/>
      <c r="K8708" s="2"/>
      <c r="N8708" s="2"/>
      <c r="P8708" s="5"/>
      <c r="Q8708" s="2"/>
      <c r="T8708" s="2"/>
    </row>
    <row r="8709" spans="3:20" x14ac:dyDescent="0.25">
      <c r="C8709" s="3"/>
      <c r="E8709" s="4"/>
      <c r="H8709" s="2"/>
      <c r="K8709" s="2"/>
      <c r="N8709" s="2"/>
      <c r="P8709" s="5"/>
      <c r="Q8709" s="2"/>
      <c r="T8709" s="2"/>
    </row>
    <row r="8710" spans="3:20" x14ac:dyDescent="0.25">
      <c r="C8710" s="3"/>
      <c r="E8710" s="4"/>
      <c r="H8710" s="2"/>
      <c r="K8710" s="2"/>
      <c r="N8710" s="2"/>
      <c r="P8710" s="5"/>
      <c r="Q8710" s="2"/>
      <c r="T8710" s="2"/>
    </row>
    <row r="8711" spans="3:20" x14ac:dyDescent="0.25">
      <c r="C8711" s="3"/>
      <c r="E8711" s="4"/>
      <c r="H8711" s="2"/>
      <c r="K8711" s="2"/>
      <c r="N8711" s="2"/>
      <c r="P8711" s="5"/>
      <c r="Q8711" s="2"/>
      <c r="T8711" s="2"/>
    </row>
    <row r="8712" spans="3:20" x14ac:dyDescent="0.25">
      <c r="C8712" s="3"/>
      <c r="E8712" s="4"/>
      <c r="H8712" s="2"/>
      <c r="K8712" s="2"/>
      <c r="N8712" s="2"/>
      <c r="P8712" s="5"/>
      <c r="Q8712" s="2"/>
      <c r="T8712" s="2"/>
    </row>
    <row r="8713" spans="3:20" x14ac:dyDescent="0.25">
      <c r="C8713" s="3"/>
      <c r="E8713" s="4"/>
      <c r="H8713" s="2"/>
      <c r="K8713" s="2"/>
      <c r="N8713" s="2"/>
      <c r="P8713" s="5"/>
      <c r="Q8713" s="2"/>
      <c r="T8713" s="2"/>
    </row>
    <row r="8714" spans="3:20" x14ac:dyDescent="0.25">
      <c r="C8714" s="3"/>
      <c r="E8714" s="4"/>
      <c r="H8714" s="2"/>
      <c r="K8714" s="2"/>
      <c r="N8714" s="2"/>
      <c r="P8714" s="5"/>
      <c r="Q8714" s="2"/>
      <c r="T8714" s="2"/>
    </row>
    <row r="8715" spans="3:20" x14ac:dyDescent="0.25">
      <c r="C8715" s="3"/>
      <c r="E8715" s="4"/>
      <c r="H8715" s="2"/>
      <c r="K8715" s="2"/>
      <c r="N8715" s="2"/>
      <c r="P8715" s="5"/>
      <c r="Q8715" s="2"/>
      <c r="T8715" s="2"/>
    </row>
    <row r="8716" spans="3:20" x14ac:dyDescent="0.25">
      <c r="C8716" s="3"/>
      <c r="E8716" s="4"/>
      <c r="H8716" s="2"/>
      <c r="K8716" s="2"/>
      <c r="N8716" s="2"/>
      <c r="P8716" s="5"/>
      <c r="Q8716" s="2"/>
      <c r="T8716" s="2"/>
    </row>
    <row r="8717" spans="3:20" x14ac:dyDescent="0.25">
      <c r="C8717" s="3"/>
      <c r="E8717" s="4"/>
      <c r="H8717" s="2"/>
      <c r="K8717" s="2"/>
      <c r="N8717" s="2"/>
      <c r="P8717" s="5"/>
      <c r="Q8717" s="2"/>
      <c r="T8717" s="2"/>
    </row>
    <row r="8718" spans="3:20" x14ac:dyDescent="0.25">
      <c r="C8718" s="3"/>
      <c r="E8718" s="4"/>
      <c r="H8718" s="2"/>
      <c r="K8718" s="2"/>
      <c r="N8718" s="2"/>
      <c r="P8718" s="5"/>
      <c r="Q8718" s="2"/>
      <c r="T8718" s="2"/>
    </row>
    <row r="8719" spans="3:20" x14ac:dyDescent="0.25">
      <c r="C8719" s="3"/>
      <c r="E8719" s="4"/>
      <c r="H8719" s="2"/>
      <c r="K8719" s="2"/>
      <c r="N8719" s="2"/>
      <c r="P8719" s="5"/>
      <c r="Q8719" s="2"/>
      <c r="T8719" s="2"/>
    </row>
    <row r="8720" spans="3:20" x14ac:dyDescent="0.25">
      <c r="C8720" s="3"/>
      <c r="E8720" s="4"/>
      <c r="H8720" s="2"/>
      <c r="K8720" s="2"/>
      <c r="N8720" s="2"/>
      <c r="P8720" s="5"/>
      <c r="Q8720" s="2"/>
      <c r="T8720" s="2"/>
    </row>
    <row r="8721" spans="3:20" x14ac:dyDescent="0.25">
      <c r="C8721" s="3"/>
      <c r="E8721" s="4"/>
      <c r="H8721" s="2"/>
      <c r="K8721" s="2"/>
      <c r="N8721" s="2"/>
      <c r="P8721" s="5"/>
      <c r="Q8721" s="2"/>
      <c r="T8721" s="2"/>
    </row>
    <row r="8722" spans="3:20" x14ac:dyDescent="0.25">
      <c r="C8722" s="3"/>
      <c r="E8722" s="4"/>
      <c r="H8722" s="2"/>
      <c r="K8722" s="2"/>
      <c r="N8722" s="2"/>
      <c r="P8722" s="5"/>
      <c r="Q8722" s="2"/>
      <c r="T8722" s="2"/>
    </row>
    <row r="8723" spans="3:20" x14ac:dyDescent="0.25">
      <c r="C8723" s="3"/>
      <c r="E8723" s="4"/>
      <c r="H8723" s="2"/>
      <c r="K8723" s="2"/>
      <c r="N8723" s="2"/>
      <c r="P8723" s="5"/>
      <c r="Q8723" s="2"/>
      <c r="T8723" s="2"/>
    </row>
    <row r="8724" spans="3:20" x14ac:dyDescent="0.25">
      <c r="C8724" s="3"/>
      <c r="E8724" s="4"/>
      <c r="H8724" s="2"/>
      <c r="K8724" s="2"/>
      <c r="N8724" s="2"/>
      <c r="P8724" s="5"/>
      <c r="Q8724" s="2"/>
      <c r="T8724" s="2"/>
    </row>
    <row r="8725" spans="3:20" x14ac:dyDescent="0.25">
      <c r="C8725" s="3"/>
      <c r="E8725" s="4"/>
      <c r="H8725" s="2"/>
      <c r="K8725" s="2"/>
      <c r="N8725" s="2"/>
      <c r="P8725" s="5"/>
      <c r="Q8725" s="2"/>
      <c r="T8725" s="2"/>
    </row>
    <row r="8726" spans="3:20" x14ac:dyDescent="0.25">
      <c r="C8726" s="3"/>
      <c r="E8726" s="4"/>
      <c r="H8726" s="2"/>
      <c r="K8726" s="2"/>
      <c r="N8726" s="2"/>
      <c r="P8726" s="5"/>
      <c r="Q8726" s="2"/>
      <c r="T8726" s="2"/>
    </row>
    <row r="8727" spans="3:20" x14ac:dyDescent="0.25">
      <c r="C8727" s="3"/>
      <c r="E8727" s="4"/>
      <c r="H8727" s="2"/>
      <c r="K8727" s="2"/>
      <c r="N8727" s="2"/>
      <c r="P8727" s="5"/>
      <c r="Q8727" s="2"/>
      <c r="T8727" s="2"/>
    </row>
    <row r="8728" spans="3:20" x14ac:dyDescent="0.25">
      <c r="C8728" s="3"/>
      <c r="E8728" s="4"/>
      <c r="H8728" s="2"/>
      <c r="K8728" s="2"/>
      <c r="N8728" s="2"/>
      <c r="P8728" s="5"/>
      <c r="Q8728" s="2"/>
      <c r="T8728" s="2"/>
    </row>
    <row r="8729" spans="3:20" x14ac:dyDescent="0.25">
      <c r="C8729" s="3"/>
      <c r="E8729" s="4"/>
      <c r="H8729" s="2"/>
      <c r="K8729" s="2"/>
      <c r="N8729" s="2"/>
      <c r="P8729" s="5"/>
      <c r="Q8729" s="2"/>
      <c r="T8729" s="2"/>
    </row>
    <row r="8730" spans="3:20" x14ac:dyDescent="0.25">
      <c r="C8730" s="3"/>
      <c r="E8730" s="4"/>
      <c r="H8730" s="2"/>
      <c r="K8730" s="2"/>
      <c r="N8730" s="2"/>
      <c r="P8730" s="5"/>
      <c r="Q8730" s="2"/>
      <c r="T8730" s="2"/>
    </row>
    <row r="8731" spans="3:20" x14ac:dyDescent="0.25">
      <c r="C8731" s="3"/>
      <c r="E8731" s="4"/>
      <c r="H8731" s="2"/>
      <c r="K8731" s="2"/>
      <c r="N8731" s="2"/>
      <c r="P8731" s="5"/>
      <c r="Q8731" s="2"/>
      <c r="T8731" s="2"/>
    </row>
    <row r="8732" spans="3:20" x14ac:dyDescent="0.25">
      <c r="C8732" s="3"/>
      <c r="E8732" s="4"/>
      <c r="H8732" s="2"/>
      <c r="K8732" s="2"/>
      <c r="N8732" s="2"/>
      <c r="P8732" s="5"/>
      <c r="Q8732" s="2"/>
      <c r="T8732" s="2"/>
    </row>
    <row r="8733" spans="3:20" x14ac:dyDescent="0.25">
      <c r="C8733" s="3"/>
      <c r="E8733" s="4"/>
      <c r="H8733" s="2"/>
      <c r="K8733" s="2"/>
      <c r="N8733" s="2"/>
      <c r="P8733" s="5"/>
      <c r="Q8733" s="2"/>
      <c r="T8733" s="2"/>
    </row>
    <row r="8734" spans="3:20" x14ac:dyDescent="0.25">
      <c r="C8734" s="3"/>
      <c r="E8734" s="4"/>
      <c r="H8734" s="2"/>
      <c r="K8734" s="2"/>
      <c r="N8734" s="2"/>
      <c r="P8734" s="5"/>
      <c r="Q8734" s="2"/>
      <c r="T8734" s="2"/>
    </row>
    <row r="8735" spans="3:20" x14ac:dyDescent="0.25">
      <c r="C8735" s="3"/>
      <c r="E8735" s="4"/>
      <c r="H8735" s="2"/>
      <c r="K8735" s="2"/>
      <c r="N8735" s="2"/>
      <c r="P8735" s="5"/>
      <c r="Q8735" s="2"/>
      <c r="T8735" s="2"/>
    </row>
    <row r="8736" spans="3:20" x14ac:dyDescent="0.25">
      <c r="C8736" s="3"/>
      <c r="E8736" s="4"/>
      <c r="H8736" s="2"/>
      <c r="K8736" s="2"/>
      <c r="N8736" s="2"/>
      <c r="P8736" s="5"/>
      <c r="Q8736" s="2"/>
      <c r="T8736" s="2"/>
    </row>
    <row r="8737" spans="3:20" x14ac:dyDescent="0.25">
      <c r="C8737" s="3"/>
      <c r="E8737" s="4"/>
      <c r="H8737" s="2"/>
      <c r="K8737" s="2"/>
      <c r="N8737" s="2"/>
      <c r="P8737" s="5"/>
      <c r="Q8737" s="2"/>
      <c r="T8737" s="2"/>
    </row>
    <row r="8738" spans="3:20" x14ac:dyDescent="0.25">
      <c r="C8738" s="3"/>
      <c r="E8738" s="4"/>
      <c r="H8738" s="2"/>
      <c r="K8738" s="2"/>
      <c r="N8738" s="2"/>
      <c r="P8738" s="5"/>
      <c r="Q8738" s="2"/>
      <c r="T8738" s="2"/>
    </row>
    <row r="8739" spans="3:20" x14ac:dyDescent="0.25">
      <c r="C8739" s="3"/>
      <c r="E8739" s="4"/>
      <c r="H8739" s="2"/>
      <c r="K8739" s="2"/>
      <c r="N8739" s="2"/>
      <c r="P8739" s="5"/>
      <c r="Q8739" s="2"/>
      <c r="T8739" s="2"/>
    </row>
    <row r="8740" spans="3:20" x14ac:dyDescent="0.25">
      <c r="C8740" s="3"/>
      <c r="E8740" s="4"/>
      <c r="H8740" s="2"/>
      <c r="K8740" s="2"/>
      <c r="N8740" s="2"/>
      <c r="P8740" s="5"/>
      <c r="Q8740" s="2"/>
      <c r="T8740" s="2"/>
    </row>
    <row r="8741" spans="3:20" x14ac:dyDescent="0.25">
      <c r="C8741" s="3"/>
      <c r="E8741" s="4"/>
      <c r="H8741" s="2"/>
      <c r="K8741" s="2"/>
      <c r="N8741" s="2"/>
      <c r="P8741" s="5"/>
      <c r="Q8741" s="2"/>
      <c r="T8741" s="2"/>
    </row>
    <row r="8742" spans="3:20" x14ac:dyDescent="0.25">
      <c r="C8742" s="3"/>
      <c r="E8742" s="4"/>
      <c r="H8742" s="2"/>
      <c r="K8742" s="2"/>
      <c r="N8742" s="2"/>
      <c r="P8742" s="5"/>
      <c r="Q8742" s="2"/>
      <c r="T8742" s="2"/>
    </row>
    <row r="8743" spans="3:20" x14ac:dyDescent="0.25">
      <c r="C8743" s="3"/>
      <c r="E8743" s="4"/>
      <c r="H8743" s="2"/>
      <c r="K8743" s="2"/>
      <c r="N8743" s="2"/>
      <c r="P8743" s="5"/>
      <c r="Q8743" s="2"/>
      <c r="T8743" s="2"/>
    </row>
    <row r="8744" spans="3:20" x14ac:dyDescent="0.25">
      <c r="C8744" s="3"/>
      <c r="E8744" s="4"/>
      <c r="H8744" s="2"/>
      <c r="K8744" s="2"/>
      <c r="N8744" s="2"/>
      <c r="P8744" s="5"/>
      <c r="Q8744" s="2"/>
      <c r="T8744" s="2"/>
    </row>
    <row r="8745" spans="3:20" x14ac:dyDescent="0.25">
      <c r="C8745" s="3"/>
      <c r="E8745" s="4"/>
      <c r="H8745" s="2"/>
      <c r="K8745" s="2"/>
      <c r="N8745" s="2"/>
      <c r="P8745" s="5"/>
      <c r="Q8745" s="2"/>
      <c r="T8745" s="2"/>
    </row>
    <row r="8746" spans="3:20" x14ac:dyDescent="0.25">
      <c r="C8746" s="3"/>
      <c r="E8746" s="4"/>
      <c r="H8746" s="2"/>
      <c r="K8746" s="2"/>
      <c r="N8746" s="2"/>
      <c r="P8746" s="5"/>
      <c r="Q8746" s="2"/>
      <c r="T8746" s="2"/>
    </row>
    <row r="8747" spans="3:20" x14ac:dyDescent="0.25">
      <c r="C8747" s="3"/>
      <c r="E8747" s="4"/>
      <c r="H8747" s="2"/>
      <c r="K8747" s="2"/>
      <c r="N8747" s="2"/>
      <c r="P8747" s="5"/>
      <c r="Q8747" s="2"/>
      <c r="T8747" s="2"/>
    </row>
    <row r="8748" spans="3:20" x14ac:dyDescent="0.25">
      <c r="C8748" s="3"/>
      <c r="E8748" s="4"/>
      <c r="H8748" s="2"/>
      <c r="K8748" s="2"/>
      <c r="N8748" s="2"/>
      <c r="P8748" s="5"/>
      <c r="Q8748" s="2"/>
      <c r="T8748" s="2"/>
    </row>
    <row r="8749" spans="3:20" x14ac:dyDescent="0.25">
      <c r="C8749" s="3"/>
      <c r="E8749" s="4"/>
      <c r="H8749" s="2"/>
      <c r="K8749" s="2"/>
      <c r="N8749" s="2"/>
      <c r="P8749" s="5"/>
      <c r="Q8749" s="2"/>
      <c r="T8749" s="2"/>
    </row>
    <row r="8750" spans="3:20" x14ac:dyDescent="0.25">
      <c r="C8750" s="3"/>
      <c r="E8750" s="4"/>
      <c r="H8750" s="2"/>
      <c r="K8750" s="2"/>
      <c r="N8750" s="2"/>
      <c r="P8750" s="5"/>
      <c r="Q8750" s="2"/>
      <c r="T8750" s="2"/>
    </row>
    <row r="8751" spans="3:20" x14ac:dyDescent="0.25">
      <c r="C8751" s="3"/>
      <c r="E8751" s="4"/>
      <c r="H8751" s="2"/>
      <c r="K8751" s="2"/>
      <c r="N8751" s="2"/>
      <c r="P8751" s="5"/>
      <c r="Q8751" s="2"/>
      <c r="T8751" s="2"/>
    </row>
    <row r="8752" spans="3:20" x14ac:dyDescent="0.25">
      <c r="C8752" s="3"/>
      <c r="E8752" s="4"/>
      <c r="H8752" s="2"/>
      <c r="K8752" s="2"/>
      <c r="N8752" s="2"/>
      <c r="P8752" s="5"/>
      <c r="Q8752" s="2"/>
      <c r="T8752" s="2"/>
    </row>
    <row r="8753" spans="3:20" x14ac:dyDescent="0.25">
      <c r="C8753" s="3"/>
      <c r="E8753" s="4"/>
      <c r="H8753" s="2"/>
      <c r="K8753" s="2"/>
      <c r="N8753" s="2"/>
      <c r="P8753" s="5"/>
      <c r="Q8753" s="2"/>
      <c r="T8753" s="2"/>
    </row>
    <row r="8754" spans="3:20" x14ac:dyDescent="0.25">
      <c r="C8754" s="3"/>
      <c r="E8754" s="4"/>
      <c r="H8754" s="2"/>
      <c r="K8754" s="2"/>
      <c r="N8754" s="2"/>
      <c r="P8754" s="5"/>
      <c r="Q8754" s="2"/>
      <c r="T8754" s="2"/>
    </row>
    <row r="8755" spans="3:20" x14ac:dyDescent="0.25">
      <c r="C8755" s="3"/>
      <c r="E8755" s="4"/>
      <c r="H8755" s="2"/>
      <c r="K8755" s="2"/>
      <c r="N8755" s="2"/>
      <c r="P8755" s="5"/>
      <c r="Q8755" s="2"/>
      <c r="T8755" s="2"/>
    </row>
    <row r="8756" spans="3:20" x14ac:dyDescent="0.25">
      <c r="C8756" s="3"/>
      <c r="E8756" s="4"/>
      <c r="H8756" s="2"/>
      <c r="K8756" s="2"/>
      <c r="N8756" s="2"/>
      <c r="P8756" s="5"/>
      <c r="Q8756" s="2"/>
      <c r="T8756" s="2"/>
    </row>
    <row r="8757" spans="3:20" x14ac:dyDescent="0.25">
      <c r="C8757" s="3"/>
      <c r="E8757" s="4"/>
      <c r="H8757" s="2"/>
      <c r="K8757" s="2"/>
      <c r="N8757" s="2"/>
      <c r="P8757" s="5"/>
      <c r="Q8757" s="2"/>
      <c r="T8757" s="2"/>
    </row>
    <row r="8758" spans="3:20" x14ac:dyDescent="0.25">
      <c r="C8758" s="3"/>
      <c r="E8758" s="4"/>
      <c r="H8758" s="2"/>
      <c r="K8758" s="2"/>
      <c r="N8758" s="2"/>
      <c r="P8758" s="5"/>
      <c r="Q8758" s="2"/>
      <c r="T8758" s="2"/>
    </row>
    <row r="8759" spans="3:20" x14ac:dyDescent="0.25">
      <c r="C8759" s="3"/>
      <c r="E8759" s="4"/>
      <c r="H8759" s="2"/>
      <c r="K8759" s="2"/>
      <c r="N8759" s="2"/>
      <c r="P8759" s="5"/>
      <c r="Q8759" s="2"/>
      <c r="T8759" s="2"/>
    </row>
    <row r="8760" spans="3:20" x14ac:dyDescent="0.25">
      <c r="C8760" s="3"/>
      <c r="E8760" s="4"/>
      <c r="H8760" s="2"/>
      <c r="K8760" s="2"/>
      <c r="N8760" s="2"/>
      <c r="P8760" s="5"/>
      <c r="Q8760" s="2"/>
      <c r="T8760" s="2"/>
    </row>
    <row r="8761" spans="3:20" x14ac:dyDescent="0.25">
      <c r="C8761" s="3"/>
      <c r="E8761" s="4"/>
      <c r="H8761" s="2"/>
      <c r="K8761" s="2"/>
      <c r="N8761" s="2"/>
      <c r="P8761" s="5"/>
      <c r="Q8761" s="2"/>
      <c r="T8761" s="2"/>
    </row>
    <row r="8762" spans="3:20" x14ac:dyDescent="0.25">
      <c r="C8762" s="3"/>
      <c r="E8762" s="4"/>
      <c r="H8762" s="2"/>
      <c r="K8762" s="2"/>
      <c r="N8762" s="2"/>
      <c r="P8762" s="5"/>
      <c r="Q8762" s="2"/>
      <c r="T8762" s="2"/>
    </row>
    <row r="8763" spans="3:20" x14ac:dyDescent="0.25">
      <c r="C8763" s="3"/>
      <c r="E8763" s="4"/>
      <c r="H8763" s="2"/>
      <c r="K8763" s="2"/>
      <c r="N8763" s="2"/>
      <c r="P8763" s="5"/>
      <c r="Q8763" s="2"/>
      <c r="T8763" s="2"/>
    </row>
    <row r="8764" spans="3:20" x14ac:dyDescent="0.25">
      <c r="C8764" s="3"/>
      <c r="E8764" s="4"/>
      <c r="H8764" s="2"/>
      <c r="K8764" s="2"/>
      <c r="N8764" s="2"/>
      <c r="P8764" s="5"/>
      <c r="Q8764" s="2"/>
      <c r="T8764" s="2"/>
    </row>
    <row r="8765" spans="3:20" x14ac:dyDescent="0.25">
      <c r="C8765" s="3"/>
      <c r="E8765" s="4"/>
      <c r="H8765" s="2"/>
      <c r="K8765" s="2"/>
      <c r="N8765" s="2"/>
      <c r="P8765" s="5"/>
      <c r="Q8765" s="2"/>
      <c r="T8765" s="2"/>
    </row>
    <row r="8766" spans="3:20" x14ac:dyDescent="0.25">
      <c r="C8766" s="3"/>
      <c r="E8766" s="4"/>
      <c r="H8766" s="2"/>
      <c r="K8766" s="2"/>
      <c r="N8766" s="2"/>
      <c r="P8766" s="5"/>
      <c r="Q8766" s="2"/>
      <c r="T8766" s="2"/>
    </row>
    <row r="8767" spans="3:20" x14ac:dyDescent="0.25">
      <c r="C8767" s="3"/>
      <c r="E8767" s="4"/>
      <c r="H8767" s="2"/>
      <c r="K8767" s="2"/>
      <c r="N8767" s="2"/>
      <c r="P8767" s="5"/>
      <c r="Q8767" s="2"/>
      <c r="T8767" s="2"/>
    </row>
    <row r="8768" spans="3:20" x14ac:dyDescent="0.25">
      <c r="C8768" s="3"/>
      <c r="E8768" s="4"/>
      <c r="H8768" s="2"/>
      <c r="K8768" s="2"/>
      <c r="N8768" s="2"/>
      <c r="P8768" s="5"/>
      <c r="Q8768" s="2"/>
      <c r="T8768" s="2"/>
    </row>
    <row r="8769" spans="3:20" x14ac:dyDescent="0.25">
      <c r="C8769" s="3"/>
      <c r="E8769" s="4"/>
      <c r="H8769" s="2"/>
      <c r="K8769" s="2"/>
      <c r="N8769" s="2"/>
      <c r="P8769" s="5"/>
      <c r="Q8769" s="2"/>
      <c r="T8769" s="2"/>
    </row>
    <row r="8770" spans="3:20" x14ac:dyDescent="0.25">
      <c r="C8770" s="3"/>
      <c r="E8770" s="4"/>
      <c r="H8770" s="2"/>
      <c r="K8770" s="2"/>
      <c r="N8770" s="2"/>
      <c r="P8770" s="5"/>
      <c r="Q8770" s="2"/>
      <c r="T8770" s="2"/>
    </row>
    <row r="8771" spans="3:20" x14ac:dyDescent="0.25">
      <c r="C8771" s="3"/>
      <c r="E8771" s="4"/>
      <c r="H8771" s="2"/>
      <c r="K8771" s="2"/>
      <c r="N8771" s="2"/>
      <c r="P8771" s="5"/>
      <c r="Q8771" s="2"/>
      <c r="T8771" s="2"/>
    </row>
    <row r="8772" spans="3:20" x14ac:dyDescent="0.25">
      <c r="C8772" s="3"/>
      <c r="E8772" s="4"/>
      <c r="H8772" s="2"/>
      <c r="K8772" s="2"/>
      <c r="N8772" s="2"/>
      <c r="P8772" s="5"/>
      <c r="Q8772" s="2"/>
      <c r="T8772" s="2"/>
    </row>
    <row r="8773" spans="3:20" x14ac:dyDescent="0.25">
      <c r="C8773" s="3"/>
      <c r="E8773" s="4"/>
      <c r="H8773" s="2"/>
      <c r="K8773" s="2"/>
      <c r="N8773" s="2"/>
      <c r="P8773" s="5"/>
      <c r="Q8773" s="2"/>
      <c r="T8773" s="2"/>
    </row>
    <row r="8774" spans="3:20" x14ac:dyDescent="0.25">
      <c r="C8774" s="3"/>
      <c r="E8774" s="4"/>
      <c r="H8774" s="2"/>
      <c r="K8774" s="2"/>
      <c r="N8774" s="2"/>
      <c r="P8774" s="5"/>
      <c r="Q8774" s="2"/>
      <c r="T8774" s="2"/>
    </row>
    <row r="8775" spans="3:20" x14ac:dyDescent="0.25">
      <c r="C8775" s="3"/>
      <c r="E8775" s="4"/>
      <c r="H8775" s="2"/>
      <c r="K8775" s="2"/>
      <c r="N8775" s="2"/>
      <c r="P8775" s="5"/>
      <c r="Q8775" s="2"/>
      <c r="T8775" s="2"/>
    </row>
    <row r="8776" spans="3:20" x14ac:dyDescent="0.25">
      <c r="C8776" s="3"/>
      <c r="E8776" s="4"/>
      <c r="H8776" s="2"/>
      <c r="K8776" s="2"/>
      <c r="N8776" s="2"/>
      <c r="P8776" s="5"/>
      <c r="Q8776" s="2"/>
      <c r="T8776" s="2"/>
    </row>
    <row r="8777" spans="3:20" x14ac:dyDescent="0.25">
      <c r="C8777" s="3"/>
      <c r="E8777" s="4"/>
      <c r="H8777" s="2"/>
      <c r="K8777" s="2"/>
      <c r="N8777" s="2"/>
      <c r="P8777" s="5"/>
      <c r="Q8777" s="2"/>
      <c r="T8777" s="2"/>
    </row>
    <row r="8778" spans="3:20" x14ac:dyDescent="0.25">
      <c r="C8778" s="3"/>
      <c r="E8778" s="4"/>
      <c r="H8778" s="2"/>
      <c r="K8778" s="2"/>
      <c r="N8778" s="2"/>
      <c r="P8778" s="5"/>
      <c r="Q8778" s="2"/>
      <c r="T8778" s="2"/>
    </row>
    <row r="8779" spans="3:20" x14ac:dyDescent="0.25">
      <c r="C8779" s="3"/>
      <c r="E8779" s="4"/>
      <c r="H8779" s="2"/>
      <c r="K8779" s="2"/>
      <c r="N8779" s="2"/>
      <c r="P8779" s="5"/>
      <c r="Q8779" s="2"/>
      <c r="T8779" s="2"/>
    </row>
    <row r="8780" spans="3:20" x14ac:dyDescent="0.25">
      <c r="C8780" s="3"/>
      <c r="E8780" s="4"/>
      <c r="H8780" s="2"/>
      <c r="K8780" s="2"/>
      <c r="N8780" s="2"/>
      <c r="P8780" s="5"/>
      <c r="Q8780" s="2"/>
      <c r="T8780" s="2"/>
    </row>
    <row r="8781" spans="3:20" x14ac:dyDescent="0.25">
      <c r="C8781" s="3"/>
      <c r="E8781" s="4"/>
      <c r="H8781" s="2"/>
      <c r="K8781" s="2"/>
      <c r="N8781" s="2"/>
      <c r="P8781" s="5"/>
      <c r="Q8781" s="2"/>
      <c r="T8781" s="2"/>
    </row>
    <row r="8782" spans="3:20" x14ac:dyDescent="0.25">
      <c r="C8782" s="3"/>
      <c r="E8782" s="4"/>
      <c r="H8782" s="2"/>
      <c r="K8782" s="2"/>
      <c r="N8782" s="2"/>
      <c r="P8782" s="5"/>
      <c r="Q8782" s="2"/>
      <c r="T8782" s="2"/>
    </row>
    <row r="8783" spans="3:20" x14ac:dyDescent="0.25">
      <c r="C8783" s="3"/>
      <c r="E8783" s="4"/>
      <c r="H8783" s="2"/>
      <c r="K8783" s="2"/>
      <c r="N8783" s="2"/>
      <c r="P8783" s="5"/>
      <c r="Q8783" s="2"/>
      <c r="T8783" s="2"/>
    </row>
    <row r="8784" spans="3:20" x14ac:dyDescent="0.25">
      <c r="C8784" s="3"/>
      <c r="E8784" s="4"/>
      <c r="H8784" s="2"/>
      <c r="K8784" s="2"/>
      <c r="N8784" s="2"/>
      <c r="P8784" s="5"/>
      <c r="Q8784" s="2"/>
      <c r="T8784" s="2"/>
    </row>
    <row r="8785" spans="3:20" x14ac:dyDescent="0.25">
      <c r="C8785" s="3"/>
      <c r="E8785" s="4"/>
      <c r="H8785" s="2"/>
      <c r="K8785" s="2"/>
      <c r="N8785" s="2"/>
      <c r="P8785" s="5"/>
      <c r="Q8785" s="2"/>
      <c r="T8785" s="2"/>
    </row>
    <row r="8786" spans="3:20" x14ac:dyDescent="0.25">
      <c r="C8786" s="3"/>
      <c r="E8786" s="4"/>
      <c r="H8786" s="2"/>
      <c r="K8786" s="2"/>
      <c r="N8786" s="2"/>
      <c r="P8786" s="5"/>
      <c r="Q8786" s="2"/>
      <c r="T8786" s="2"/>
    </row>
    <row r="8787" spans="3:20" x14ac:dyDescent="0.25">
      <c r="C8787" s="3"/>
      <c r="E8787" s="4"/>
      <c r="H8787" s="2"/>
      <c r="K8787" s="2"/>
      <c r="N8787" s="2"/>
      <c r="P8787" s="5"/>
      <c r="Q8787" s="2"/>
      <c r="T8787" s="2"/>
    </row>
    <row r="8788" spans="3:20" x14ac:dyDescent="0.25">
      <c r="C8788" s="3"/>
      <c r="E8788" s="4"/>
      <c r="H8788" s="2"/>
      <c r="K8788" s="2"/>
      <c r="N8788" s="2"/>
      <c r="P8788" s="5"/>
      <c r="Q8788" s="2"/>
      <c r="T8788" s="2"/>
    </row>
    <row r="8789" spans="3:20" x14ac:dyDescent="0.25">
      <c r="C8789" s="3"/>
      <c r="E8789" s="4"/>
      <c r="H8789" s="2"/>
      <c r="K8789" s="2"/>
      <c r="N8789" s="2"/>
      <c r="P8789" s="5"/>
      <c r="Q8789" s="2"/>
      <c r="T8789" s="2"/>
    </row>
    <row r="8790" spans="3:20" x14ac:dyDescent="0.25">
      <c r="C8790" s="3"/>
      <c r="E8790" s="4"/>
      <c r="H8790" s="2"/>
      <c r="K8790" s="2"/>
      <c r="N8790" s="2"/>
      <c r="P8790" s="5"/>
      <c r="Q8790" s="2"/>
      <c r="T8790" s="2"/>
    </row>
    <row r="8791" spans="3:20" x14ac:dyDescent="0.25">
      <c r="C8791" s="3"/>
      <c r="E8791" s="4"/>
      <c r="H8791" s="2"/>
      <c r="K8791" s="2"/>
      <c r="N8791" s="2"/>
      <c r="P8791" s="5"/>
      <c r="Q8791" s="2"/>
      <c r="T8791" s="2"/>
    </row>
    <row r="8792" spans="3:20" x14ac:dyDescent="0.25">
      <c r="C8792" s="3"/>
      <c r="E8792" s="4"/>
      <c r="H8792" s="2"/>
      <c r="K8792" s="2"/>
      <c r="N8792" s="2"/>
      <c r="P8792" s="5"/>
      <c r="Q8792" s="2"/>
      <c r="T8792" s="2"/>
    </row>
    <row r="8793" spans="3:20" x14ac:dyDescent="0.25">
      <c r="C8793" s="3"/>
      <c r="E8793" s="4"/>
      <c r="H8793" s="2"/>
      <c r="K8793" s="2"/>
      <c r="N8793" s="2"/>
      <c r="P8793" s="5"/>
      <c r="Q8793" s="2"/>
      <c r="T8793" s="2"/>
    </row>
    <row r="8794" spans="3:20" x14ac:dyDescent="0.25">
      <c r="C8794" s="3"/>
      <c r="E8794" s="4"/>
      <c r="H8794" s="2"/>
      <c r="K8794" s="2"/>
      <c r="N8794" s="2"/>
      <c r="P8794" s="5"/>
      <c r="Q8794" s="2"/>
      <c r="T8794" s="2"/>
    </row>
    <row r="8795" spans="3:20" x14ac:dyDescent="0.25">
      <c r="C8795" s="3"/>
      <c r="E8795" s="4"/>
      <c r="H8795" s="2"/>
      <c r="K8795" s="2"/>
      <c r="N8795" s="2"/>
      <c r="P8795" s="5"/>
      <c r="Q8795" s="2"/>
      <c r="T8795" s="2"/>
    </row>
    <row r="8796" spans="3:20" x14ac:dyDescent="0.25">
      <c r="C8796" s="3"/>
      <c r="E8796" s="4"/>
      <c r="H8796" s="2"/>
      <c r="K8796" s="2"/>
      <c r="N8796" s="2"/>
      <c r="P8796" s="5"/>
      <c r="Q8796" s="2"/>
      <c r="T8796" s="2"/>
    </row>
    <row r="8797" spans="3:20" x14ac:dyDescent="0.25">
      <c r="C8797" s="3"/>
      <c r="E8797" s="4"/>
      <c r="H8797" s="2"/>
      <c r="K8797" s="2"/>
      <c r="N8797" s="2"/>
      <c r="P8797" s="5"/>
      <c r="Q8797" s="2"/>
      <c r="T8797" s="2"/>
    </row>
    <row r="8798" spans="3:20" x14ac:dyDescent="0.25">
      <c r="C8798" s="3"/>
      <c r="E8798" s="4"/>
      <c r="H8798" s="2"/>
      <c r="K8798" s="2"/>
      <c r="N8798" s="2"/>
      <c r="P8798" s="5"/>
      <c r="Q8798" s="2"/>
      <c r="T8798" s="2"/>
    </row>
    <row r="8799" spans="3:20" x14ac:dyDescent="0.25">
      <c r="C8799" s="3"/>
      <c r="E8799" s="4"/>
      <c r="H8799" s="2"/>
      <c r="K8799" s="2"/>
      <c r="N8799" s="2"/>
      <c r="P8799" s="5"/>
      <c r="Q8799" s="2"/>
      <c r="T8799" s="2"/>
    </row>
    <row r="8800" spans="3:20" x14ac:dyDescent="0.25">
      <c r="C8800" s="3"/>
      <c r="E8800" s="4"/>
      <c r="H8800" s="2"/>
      <c r="K8800" s="2"/>
      <c r="N8800" s="2"/>
      <c r="P8800" s="5"/>
      <c r="Q8800" s="2"/>
      <c r="T8800" s="2"/>
    </row>
    <row r="8801" spans="3:20" x14ac:dyDescent="0.25">
      <c r="C8801" s="3"/>
      <c r="E8801" s="4"/>
      <c r="H8801" s="2"/>
      <c r="K8801" s="2"/>
      <c r="N8801" s="2"/>
      <c r="P8801" s="5"/>
      <c r="Q8801" s="2"/>
      <c r="T8801" s="2"/>
    </row>
    <row r="8802" spans="3:20" x14ac:dyDescent="0.25">
      <c r="C8802" s="3"/>
      <c r="E8802" s="4"/>
      <c r="H8802" s="2"/>
      <c r="K8802" s="2"/>
      <c r="N8802" s="2"/>
      <c r="P8802" s="5"/>
      <c r="Q8802" s="2"/>
      <c r="T8802" s="2"/>
    </row>
    <row r="8803" spans="3:20" x14ac:dyDescent="0.25">
      <c r="C8803" s="3"/>
      <c r="E8803" s="4"/>
      <c r="H8803" s="2"/>
      <c r="K8803" s="2"/>
      <c r="N8803" s="2"/>
      <c r="P8803" s="5"/>
      <c r="Q8803" s="2"/>
      <c r="T8803" s="2"/>
    </row>
    <row r="8804" spans="3:20" x14ac:dyDescent="0.25">
      <c r="C8804" s="3"/>
      <c r="E8804" s="4"/>
      <c r="H8804" s="2"/>
      <c r="K8804" s="2"/>
      <c r="N8804" s="2"/>
      <c r="P8804" s="5"/>
      <c r="Q8804" s="2"/>
      <c r="T8804" s="2"/>
    </row>
    <row r="8805" spans="3:20" x14ac:dyDescent="0.25">
      <c r="C8805" s="3"/>
      <c r="E8805" s="4"/>
      <c r="H8805" s="2"/>
      <c r="K8805" s="2"/>
      <c r="N8805" s="2"/>
      <c r="P8805" s="5"/>
      <c r="Q8805" s="2"/>
      <c r="T8805" s="2"/>
    </row>
    <row r="8806" spans="3:20" x14ac:dyDescent="0.25">
      <c r="C8806" s="3"/>
      <c r="E8806" s="4"/>
      <c r="H8806" s="2"/>
      <c r="K8806" s="2"/>
      <c r="N8806" s="2"/>
      <c r="P8806" s="5"/>
      <c r="Q8806" s="2"/>
      <c r="T8806" s="2"/>
    </row>
    <row r="8807" spans="3:20" x14ac:dyDescent="0.25">
      <c r="C8807" s="3"/>
      <c r="E8807" s="4"/>
      <c r="H8807" s="2"/>
      <c r="K8807" s="2"/>
      <c r="N8807" s="2"/>
      <c r="P8807" s="5"/>
      <c r="Q8807" s="2"/>
      <c r="T8807" s="2"/>
    </row>
    <row r="8808" spans="3:20" x14ac:dyDescent="0.25">
      <c r="C8808" s="3"/>
      <c r="E8808" s="4"/>
      <c r="H8808" s="2"/>
      <c r="K8808" s="2"/>
      <c r="N8808" s="2"/>
      <c r="P8808" s="5"/>
      <c r="Q8808" s="2"/>
      <c r="T8808" s="2"/>
    </row>
    <row r="8809" spans="3:20" x14ac:dyDescent="0.25">
      <c r="C8809" s="3"/>
      <c r="E8809" s="4"/>
      <c r="H8809" s="2"/>
      <c r="K8809" s="2"/>
      <c r="N8809" s="2"/>
      <c r="P8809" s="5"/>
      <c r="Q8809" s="2"/>
      <c r="T8809" s="2"/>
    </row>
    <row r="8810" spans="3:20" x14ac:dyDescent="0.25">
      <c r="C8810" s="3"/>
      <c r="E8810" s="4"/>
      <c r="H8810" s="2"/>
      <c r="K8810" s="2"/>
      <c r="N8810" s="2"/>
      <c r="P8810" s="5"/>
      <c r="Q8810" s="2"/>
      <c r="T8810" s="2"/>
    </row>
    <row r="8811" spans="3:20" x14ac:dyDescent="0.25">
      <c r="C8811" s="3"/>
      <c r="E8811" s="4"/>
      <c r="H8811" s="2"/>
      <c r="K8811" s="2"/>
      <c r="N8811" s="2"/>
      <c r="P8811" s="5"/>
      <c r="Q8811" s="2"/>
      <c r="T8811" s="2"/>
    </row>
    <row r="8812" spans="3:20" x14ac:dyDescent="0.25">
      <c r="C8812" s="3"/>
      <c r="E8812" s="4"/>
      <c r="H8812" s="2"/>
      <c r="K8812" s="2"/>
      <c r="N8812" s="2"/>
      <c r="P8812" s="5"/>
      <c r="Q8812" s="2"/>
      <c r="T8812" s="2"/>
    </row>
    <row r="8813" spans="3:20" x14ac:dyDescent="0.25">
      <c r="C8813" s="3"/>
      <c r="E8813" s="4"/>
      <c r="H8813" s="2"/>
      <c r="K8813" s="2"/>
      <c r="N8813" s="2"/>
      <c r="P8813" s="5"/>
      <c r="Q8813" s="2"/>
      <c r="T8813" s="2"/>
    </row>
    <row r="8814" spans="3:20" x14ac:dyDescent="0.25">
      <c r="C8814" s="3"/>
      <c r="E8814" s="4"/>
      <c r="H8814" s="2"/>
      <c r="K8814" s="2"/>
      <c r="N8814" s="2"/>
      <c r="P8814" s="5"/>
      <c r="Q8814" s="2"/>
      <c r="T8814" s="2"/>
    </row>
    <row r="8815" spans="3:20" x14ac:dyDescent="0.25">
      <c r="C8815" s="3"/>
      <c r="E8815" s="4"/>
      <c r="H8815" s="2"/>
      <c r="K8815" s="2"/>
      <c r="N8815" s="2"/>
      <c r="P8815" s="5"/>
      <c r="Q8815" s="2"/>
      <c r="T8815" s="2"/>
    </row>
    <row r="8816" spans="3:20" x14ac:dyDescent="0.25">
      <c r="C8816" s="3"/>
      <c r="E8816" s="4"/>
      <c r="H8816" s="2"/>
      <c r="K8816" s="2"/>
      <c r="N8816" s="2"/>
      <c r="P8816" s="5"/>
      <c r="Q8816" s="2"/>
      <c r="T8816" s="2"/>
    </row>
    <row r="8817" spans="3:20" x14ac:dyDescent="0.25">
      <c r="C8817" s="3"/>
      <c r="E8817" s="4"/>
      <c r="H8817" s="2"/>
      <c r="K8817" s="2"/>
      <c r="N8817" s="2"/>
      <c r="P8817" s="5"/>
      <c r="Q8817" s="2"/>
      <c r="T8817" s="2"/>
    </row>
    <row r="8818" spans="3:20" x14ac:dyDescent="0.25">
      <c r="C8818" s="3"/>
      <c r="E8818" s="4"/>
      <c r="H8818" s="2"/>
      <c r="K8818" s="2"/>
      <c r="N8818" s="2"/>
      <c r="P8818" s="5"/>
      <c r="Q8818" s="2"/>
      <c r="T8818" s="2"/>
    </row>
    <row r="8819" spans="3:20" x14ac:dyDescent="0.25">
      <c r="C8819" s="3"/>
      <c r="E8819" s="4"/>
      <c r="H8819" s="2"/>
      <c r="K8819" s="2"/>
      <c r="N8819" s="2"/>
      <c r="P8819" s="5"/>
      <c r="Q8819" s="2"/>
      <c r="T8819" s="2"/>
    </row>
    <row r="8820" spans="3:20" x14ac:dyDescent="0.25">
      <c r="C8820" s="3"/>
      <c r="E8820" s="4"/>
      <c r="H8820" s="2"/>
      <c r="K8820" s="2"/>
      <c r="N8820" s="2"/>
      <c r="P8820" s="5"/>
      <c r="Q8820" s="2"/>
      <c r="T8820" s="2"/>
    </row>
    <row r="8821" spans="3:20" x14ac:dyDescent="0.25">
      <c r="C8821" s="3"/>
      <c r="E8821" s="4"/>
      <c r="H8821" s="2"/>
      <c r="K8821" s="2"/>
      <c r="N8821" s="2"/>
      <c r="P8821" s="5"/>
      <c r="Q8821" s="2"/>
      <c r="T8821" s="2"/>
    </row>
    <row r="8822" spans="3:20" x14ac:dyDescent="0.25">
      <c r="C8822" s="3"/>
      <c r="E8822" s="4"/>
      <c r="H8822" s="2"/>
      <c r="K8822" s="2"/>
      <c r="N8822" s="2"/>
      <c r="P8822" s="5"/>
      <c r="Q8822" s="2"/>
      <c r="T8822" s="2"/>
    </row>
    <row r="8823" spans="3:20" x14ac:dyDescent="0.25">
      <c r="C8823" s="3"/>
      <c r="E8823" s="4"/>
      <c r="H8823" s="2"/>
      <c r="K8823" s="2"/>
      <c r="N8823" s="2"/>
      <c r="P8823" s="5"/>
      <c r="Q8823" s="2"/>
      <c r="T8823" s="2"/>
    </row>
    <row r="8824" spans="3:20" x14ac:dyDescent="0.25">
      <c r="C8824" s="3"/>
      <c r="E8824" s="4"/>
      <c r="H8824" s="2"/>
      <c r="K8824" s="2"/>
      <c r="N8824" s="2"/>
      <c r="P8824" s="5"/>
      <c r="Q8824" s="2"/>
      <c r="T8824" s="2"/>
    </row>
    <row r="8825" spans="3:20" x14ac:dyDescent="0.25">
      <c r="C8825" s="3"/>
      <c r="E8825" s="4"/>
      <c r="H8825" s="2"/>
      <c r="K8825" s="2"/>
      <c r="N8825" s="2"/>
      <c r="P8825" s="5"/>
      <c r="Q8825" s="2"/>
      <c r="T8825" s="2"/>
    </row>
    <row r="8826" spans="3:20" x14ac:dyDescent="0.25">
      <c r="C8826" s="3"/>
      <c r="E8826" s="4"/>
      <c r="H8826" s="2"/>
      <c r="K8826" s="2"/>
      <c r="N8826" s="2"/>
      <c r="P8826" s="5"/>
      <c r="Q8826" s="2"/>
      <c r="T8826" s="2"/>
    </row>
    <row r="8827" spans="3:20" x14ac:dyDescent="0.25">
      <c r="C8827" s="3"/>
      <c r="E8827" s="4"/>
      <c r="H8827" s="2"/>
      <c r="K8827" s="2"/>
      <c r="N8827" s="2"/>
      <c r="P8827" s="5"/>
      <c r="Q8827" s="2"/>
      <c r="T8827" s="2"/>
    </row>
    <row r="8828" spans="3:20" x14ac:dyDescent="0.25">
      <c r="C8828" s="3"/>
      <c r="E8828" s="4"/>
      <c r="H8828" s="2"/>
      <c r="K8828" s="2"/>
      <c r="N8828" s="2"/>
      <c r="P8828" s="5"/>
      <c r="Q8828" s="2"/>
      <c r="T8828" s="2"/>
    </row>
    <row r="8829" spans="3:20" x14ac:dyDescent="0.25">
      <c r="C8829" s="3"/>
      <c r="E8829" s="4"/>
      <c r="H8829" s="2"/>
      <c r="K8829" s="2"/>
      <c r="N8829" s="2"/>
      <c r="P8829" s="5"/>
      <c r="Q8829" s="2"/>
      <c r="T8829" s="2"/>
    </row>
    <row r="8830" spans="3:20" x14ac:dyDescent="0.25">
      <c r="C8830" s="3"/>
      <c r="E8830" s="4"/>
      <c r="H8830" s="2"/>
      <c r="K8830" s="2"/>
      <c r="N8830" s="2"/>
      <c r="P8830" s="5"/>
      <c r="Q8830" s="2"/>
      <c r="T8830" s="2"/>
    </row>
    <row r="8831" spans="3:20" x14ac:dyDescent="0.25">
      <c r="C8831" s="3"/>
      <c r="E8831" s="4"/>
      <c r="H8831" s="2"/>
      <c r="K8831" s="2"/>
      <c r="N8831" s="2"/>
      <c r="P8831" s="5"/>
      <c r="Q8831" s="2"/>
      <c r="T8831" s="2"/>
    </row>
    <row r="8832" spans="3:20" x14ac:dyDescent="0.25">
      <c r="C8832" s="3"/>
      <c r="E8832" s="4"/>
      <c r="H8832" s="2"/>
      <c r="K8832" s="2"/>
      <c r="N8832" s="2"/>
      <c r="P8832" s="5"/>
      <c r="Q8832" s="2"/>
      <c r="T8832" s="2"/>
    </row>
    <row r="8833" spans="3:20" x14ac:dyDescent="0.25">
      <c r="C8833" s="3"/>
      <c r="E8833" s="4"/>
      <c r="H8833" s="2"/>
      <c r="K8833" s="2"/>
      <c r="N8833" s="2"/>
      <c r="P8833" s="5"/>
      <c r="Q8833" s="2"/>
      <c r="T8833" s="2"/>
    </row>
    <row r="8834" spans="3:20" x14ac:dyDescent="0.25">
      <c r="C8834" s="3"/>
      <c r="E8834" s="4"/>
      <c r="H8834" s="2"/>
      <c r="K8834" s="2"/>
      <c r="N8834" s="2"/>
      <c r="P8834" s="5"/>
      <c r="Q8834" s="2"/>
      <c r="T8834" s="2"/>
    </row>
    <row r="8835" spans="3:20" x14ac:dyDescent="0.25">
      <c r="C8835" s="3"/>
      <c r="E8835" s="4"/>
      <c r="H8835" s="2"/>
      <c r="K8835" s="2"/>
      <c r="N8835" s="2"/>
      <c r="P8835" s="5"/>
      <c r="Q8835" s="2"/>
      <c r="T8835" s="2"/>
    </row>
    <row r="8836" spans="3:20" x14ac:dyDescent="0.25">
      <c r="C8836" s="3"/>
      <c r="E8836" s="4"/>
      <c r="H8836" s="2"/>
      <c r="K8836" s="2"/>
      <c r="N8836" s="2"/>
      <c r="P8836" s="5"/>
      <c r="Q8836" s="2"/>
      <c r="T8836" s="2"/>
    </row>
    <row r="8837" spans="3:20" x14ac:dyDescent="0.25">
      <c r="C8837" s="3"/>
      <c r="E8837" s="4"/>
      <c r="H8837" s="2"/>
      <c r="K8837" s="2"/>
      <c r="N8837" s="2"/>
      <c r="P8837" s="5"/>
      <c r="Q8837" s="2"/>
      <c r="T8837" s="2"/>
    </row>
    <row r="8838" spans="3:20" x14ac:dyDescent="0.25">
      <c r="C8838" s="3"/>
      <c r="E8838" s="4"/>
      <c r="H8838" s="2"/>
      <c r="K8838" s="2"/>
      <c r="N8838" s="2"/>
      <c r="P8838" s="5"/>
      <c r="Q8838" s="2"/>
      <c r="T8838" s="2"/>
    </row>
    <row r="8839" spans="3:20" x14ac:dyDescent="0.25">
      <c r="C8839" s="3"/>
      <c r="E8839" s="4"/>
      <c r="H8839" s="2"/>
      <c r="K8839" s="2"/>
      <c r="N8839" s="2"/>
      <c r="P8839" s="5"/>
      <c r="Q8839" s="2"/>
      <c r="T8839" s="2"/>
    </row>
    <row r="8840" spans="3:20" x14ac:dyDescent="0.25">
      <c r="C8840" s="3"/>
      <c r="E8840" s="4"/>
      <c r="H8840" s="2"/>
      <c r="K8840" s="2"/>
      <c r="N8840" s="2"/>
      <c r="P8840" s="5"/>
      <c r="Q8840" s="2"/>
      <c r="T8840" s="2"/>
    </row>
    <row r="8841" spans="3:20" x14ac:dyDescent="0.25">
      <c r="C8841" s="3"/>
      <c r="E8841" s="4"/>
      <c r="H8841" s="2"/>
      <c r="K8841" s="2"/>
      <c r="N8841" s="2"/>
      <c r="P8841" s="5"/>
      <c r="Q8841" s="2"/>
      <c r="T8841" s="2"/>
    </row>
    <row r="8842" spans="3:20" x14ac:dyDescent="0.25">
      <c r="C8842" s="3"/>
      <c r="E8842" s="4"/>
      <c r="H8842" s="2"/>
      <c r="K8842" s="2"/>
      <c r="N8842" s="2"/>
      <c r="P8842" s="5"/>
      <c r="Q8842" s="2"/>
      <c r="T8842" s="2"/>
    </row>
    <row r="8843" spans="3:20" x14ac:dyDescent="0.25">
      <c r="C8843" s="3"/>
      <c r="E8843" s="4"/>
      <c r="H8843" s="2"/>
      <c r="K8843" s="2"/>
      <c r="N8843" s="2"/>
      <c r="P8843" s="5"/>
      <c r="Q8843" s="2"/>
      <c r="T8843" s="2"/>
    </row>
    <row r="8844" spans="3:20" x14ac:dyDescent="0.25">
      <c r="C8844" s="3"/>
      <c r="E8844" s="4"/>
      <c r="H8844" s="2"/>
      <c r="K8844" s="2"/>
      <c r="N8844" s="2"/>
      <c r="P8844" s="5"/>
      <c r="Q8844" s="2"/>
      <c r="T8844" s="2"/>
    </row>
    <row r="8845" spans="3:20" x14ac:dyDescent="0.25">
      <c r="C8845" s="3"/>
      <c r="E8845" s="4"/>
      <c r="H8845" s="2"/>
      <c r="K8845" s="2"/>
      <c r="N8845" s="2"/>
      <c r="P8845" s="5"/>
      <c r="Q8845" s="2"/>
      <c r="T8845" s="2"/>
    </row>
    <row r="8846" spans="3:20" x14ac:dyDescent="0.25">
      <c r="C8846" s="3"/>
      <c r="E8846" s="4"/>
      <c r="H8846" s="2"/>
      <c r="K8846" s="2"/>
      <c r="N8846" s="2"/>
      <c r="P8846" s="5"/>
      <c r="Q8846" s="2"/>
      <c r="T8846" s="2"/>
    </row>
    <row r="8847" spans="3:20" x14ac:dyDescent="0.25">
      <c r="C8847" s="3"/>
      <c r="E8847" s="4"/>
      <c r="H8847" s="2"/>
      <c r="K8847" s="2"/>
      <c r="N8847" s="2"/>
      <c r="P8847" s="5"/>
      <c r="Q8847" s="2"/>
      <c r="T8847" s="2"/>
    </row>
    <row r="8848" spans="3:20" x14ac:dyDescent="0.25">
      <c r="C8848" s="3"/>
      <c r="E8848" s="4"/>
      <c r="H8848" s="2"/>
      <c r="K8848" s="2"/>
      <c r="N8848" s="2"/>
      <c r="P8848" s="5"/>
      <c r="Q8848" s="2"/>
      <c r="T8848" s="2"/>
    </row>
    <row r="8849" spans="3:20" x14ac:dyDescent="0.25">
      <c r="C8849" s="3"/>
      <c r="E8849" s="4"/>
      <c r="H8849" s="2"/>
      <c r="K8849" s="2"/>
      <c r="N8849" s="2"/>
      <c r="P8849" s="5"/>
      <c r="Q8849" s="2"/>
      <c r="T8849" s="2"/>
    </row>
    <row r="8850" spans="3:20" x14ac:dyDescent="0.25">
      <c r="C8850" s="3"/>
      <c r="E8850" s="4"/>
      <c r="H8850" s="2"/>
      <c r="K8850" s="2"/>
      <c r="N8850" s="2"/>
      <c r="P8850" s="5"/>
      <c r="Q8850" s="2"/>
      <c r="T8850" s="2"/>
    </row>
    <row r="8851" spans="3:20" x14ac:dyDescent="0.25">
      <c r="C8851" s="3"/>
      <c r="E8851" s="4"/>
      <c r="H8851" s="2"/>
      <c r="K8851" s="2"/>
      <c r="N8851" s="2"/>
      <c r="P8851" s="5"/>
      <c r="Q8851" s="2"/>
      <c r="T8851" s="2"/>
    </row>
    <row r="8852" spans="3:20" x14ac:dyDescent="0.25">
      <c r="C8852" s="3"/>
      <c r="E8852" s="4"/>
      <c r="H8852" s="2"/>
      <c r="K8852" s="2"/>
      <c r="N8852" s="2"/>
      <c r="P8852" s="5"/>
      <c r="Q8852" s="2"/>
      <c r="T8852" s="2"/>
    </row>
    <row r="8853" spans="3:20" x14ac:dyDescent="0.25">
      <c r="C8853" s="3"/>
      <c r="E8853" s="4"/>
      <c r="H8853" s="2"/>
      <c r="K8853" s="2"/>
      <c r="N8853" s="2"/>
      <c r="P8853" s="5"/>
      <c r="Q8853" s="2"/>
      <c r="T8853" s="2"/>
    </row>
    <row r="8854" spans="3:20" x14ac:dyDescent="0.25">
      <c r="C8854" s="3"/>
      <c r="E8854" s="4"/>
      <c r="H8854" s="2"/>
      <c r="K8854" s="2"/>
      <c r="N8854" s="2"/>
      <c r="P8854" s="5"/>
      <c r="Q8854" s="2"/>
      <c r="T8854" s="2"/>
    </row>
    <row r="8855" spans="3:20" x14ac:dyDescent="0.25">
      <c r="C8855" s="3"/>
      <c r="E8855" s="4"/>
      <c r="H8855" s="2"/>
      <c r="K8855" s="2"/>
      <c r="N8855" s="2"/>
      <c r="P8855" s="5"/>
      <c r="Q8855" s="2"/>
      <c r="T8855" s="2"/>
    </row>
    <row r="8856" spans="3:20" x14ac:dyDescent="0.25">
      <c r="C8856" s="3"/>
      <c r="E8856" s="4"/>
      <c r="H8856" s="2"/>
      <c r="K8856" s="2"/>
      <c r="N8856" s="2"/>
      <c r="P8856" s="5"/>
      <c r="Q8856" s="2"/>
      <c r="T8856" s="2"/>
    </row>
    <row r="8857" spans="3:20" x14ac:dyDescent="0.25">
      <c r="C8857" s="3"/>
      <c r="E8857" s="4"/>
      <c r="H8857" s="2"/>
      <c r="K8857" s="2"/>
      <c r="N8857" s="2"/>
      <c r="P8857" s="5"/>
      <c r="Q8857" s="2"/>
      <c r="T8857" s="2"/>
    </row>
    <row r="8858" spans="3:20" x14ac:dyDescent="0.25">
      <c r="C8858" s="3"/>
      <c r="E8858" s="4"/>
      <c r="H8858" s="2"/>
      <c r="K8858" s="2"/>
      <c r="N8858" s="2"/>
      <c r="P8858" s="5"/>
      <c r="Q8858" s="2"/>
      <c r="T8858" s="2"/>
    </row>
    <row r="8859" spans="3:20" x14ac:dyDescent="0.25">
      <c r="C8859" s="3"/>
      <c r="E8859" s="4"/>
      <c r="H8859" s="2"/>
      <c r="K8859" s="2"/>
      <c r="N8859" s="2"/>
      <c r="P8859" s="5"/>
      <c r="Q8859" s="2"/>
      <c r="T8859" s="2"/>
    </row>
    <row r="8860" spans="3:20" x14ac:dyDescent="0.25">
      <c r="C8860" s="3"/>
      <c r="E8860" s="4"/>
      <c r="H8860" s="2"/>
      <c r="K8860" s="2"/>
      <c r="N8860" s="2"/>
      <c r="P8860" s="5"/>
      <c r="Q8860" s="2"/>
      <c r="T8860" s="2"/>
    </row>
    <row r="8861" spans="3:20" x14ac:dyDescent="0.25">
      <c r="C8861" s="3"/>
      <c r="E8861" s="4"/>
      <c r="H8861" s="2"/>
      <c r="K8861" s="2"/>
      <c r="N8861" s="2"/>
      <c r="P8861" s="5"/>
      <c r="Q8861" s="2"/>
      <c r="T8861" s="2"/>
    </row>
    <row r="8862" spans="3:20" x14ac:dyDescent="0.25">
      <c r="C8862" s="3"/>
      <c r="E8862" s="4"/>
      <c r="H8862" s="2"/>
      <c r="K8862" s="2"/>
      <c r="N8862" s="2"/>
      <c r="P8862" s="5"/>
      <c r="Q8862" s="2"/>
      <c r="T8862" s="2"/>
    </row>
    <row r="8863" spans="3:20" x14ac:dyDescent="0.25">
      <c r="C8863" s="3"/>
      <c r="E8863" s="4"/>
      <c r="H8863" s="2"/>
      <c r="K8863" s="2"/>
      <c r="N8863" s="2"/>
      <c r="P8863" s="5"/>
      <c r="Q8863" s="2"/>
      <c r="T8863" s="2"/>
    </row>
    <row r="8864" spans="3:20" x14ac:dyDescent="0.25">
      <c r="C8864" s="3"/>
      <c r="E8864" s="4"/>
      <c r="H8864" s="2"/>
      <c r="K8864" s="2"/>
      <c r="N8864" s="2"/>
      <c r="P8864" s="5"/>
      <c r="Q8864" s="2"/>
      <c r="T8864" s="2"/>
    </row>
    <row r="8865" spans="3:20" x14ac:dyDescent="0.25">
      <c r="C8865" s="3"/>
      <c r="E8865" s="4"/>
      <c r="H8865" s="2"/>
      <c r="K8865" s="2"/>
      <c r="N8865" s="2"/>
      <c r="P8865" s="5"/>
      <c r="Q8865" s="2"/>
      <c r="T8865" s="2"/>
    </row>
    <row r="8866" spans="3:20" x14ac:dyDescent="0.25">
      <c r="C8866" s="3"/>
      <c r="E8866" s="4"/>
      <c r="H8866" s="2"/>
      <c r="K8866" s="2"/>
      <c r="N8866" s="2"/>
      <c r="P8866" s="5"/>
      <c r="Q8866" s="2"/>
      <c r="T8866" s="2"/>
    </row>
    <row r="8867" spans="3:20" x14ac:dyDescent="0.25">
      <c r="C8867" s="3"/>
      <c r="E8867" s="4"/>
      <c r="H8867" s="2"/>
      <c r="K8867" s="2"/>
      <c r="N8867" s="2"/>
      <c r="P8867" s="5"/>
      <c r="Q8867" s="2"/>
      <c r="T8867" s="2"/>
    </row>
    <row r="8868" spans="3:20" x14ac:dyDescent="0.25">
      <c r="C8868" s="3"/>
      <c r="E8868" s="4"/>
      <c r="H8868" s="2"/>
      <c r="K8868" s="2"/>
      <c r="N8868" s="2"/>
      <c r="P8868" s="5"/>
      <c r="Q8868" s="2"/>
      <c r="T8868" s="2"/>
    </row>
    <row r="8869" spans="3:20" x14ac:dyDescent="0.25">
      <c r="C8869" s="3"/>
      <c r="E8869" s="4"/>
      <c r="H8869" s="2"/>
      <c r="K8869" s="2"/>
      <c r="N8869" s="2"/>
      <c r="P8869" s="5"/>
      <c r="Q8869" s="2"/>
      <c r="T8869" s="2"/>
    </row>
    <row r="8870" spans="3:20" x14ac:dyDescent="0.25">
      <c r="C8870" s="3"/>
      <c r="E8870" s="4"/>
      <c r="H8870" s="2"/>
      <c r="K8870" s="2"/>
      <c r="N8870" s="2"/>
      <c r="P8870" s="5"/>
      <c r="Q8870" s="2"/>
      <c r="T8870" s="2"/>
    </row>
    <row r="8871" spans="3:20" x14ac:dyDescent="0.25">
      <c r="C8871" s="3"/>
      <c r="E8871" s="4"/>
      <c r="H8871" s="2"/>
      <c r="K8871" s="2"/>
      <c r="N8871" s="2"/>
      <c r="P8871" s="5"/>
      <c r="Q8871" s="2"/>
      <c r="T8871" s="2"/>
    </row>
    <row r="8872" spans="3:20" x14ac:dyDescent="0.25">
      <c r="C8872" s="3"/>
      <c r="E8872" s="4"/>
      <c r="H8872" s="2"/>
      <c r="K8872" s="2"/>
      <c r="N8872" s="2"/>
      <c r="P8872" s="5"/>
      <c r="Q8872" s="2"/>
      <c r="T8872" s="2"/>
    </row>
    <row r="8873" spans="3:20" x14ac:dyDescent="0.25">
      <c r="C8873" s="3"/>
      <c r="E8873" s="4"/>
      <c r="H8873" s="2"/>
      <c r="K8873" s="2"/>
      <c r="N8873" s="2"/>
      <c r="P8873" s="5"/>
      <c r="Q8873" s="2"/>
      <c r="T8873" s="2"/>
    </row>
    <row r="8874" spans="3:20" x14ac:dyDescent="0.25">
      <c r="C8874" s="3"/>
      <c r="E8874" s="4"/>
      <c r="H8874" s="2"/>
      <c r="K8874" s="2"/>
      <c r="N8874" s="2"/>
      <c r="P8874" s="5"/>
      <c r="Q8874" s="2"/>
      <c r="T8874" s="2"/>
    </row>
    <row r="8875" spans="3:20" x14ac:dyDescent="0.25">
      <c r="C8875" s="3"/>
      <c r="E8875" s="4"/>
      <c r="H8875" s="2"/>
      <c r="K8875" s="2"/>
      <c r="N8875" s="2"/>
      <c r="P8875" s="5"/>
      <c r="Q8875" s="2"/>
      <c r="T8875" s="2"/>
    </row>
    <row r="8876" spans="3:20" x14ac:dyDescent="0.25">
      <c r="C8876" s="3"/>
      <c r="E8876" s="4"/>
      <c r="H8876" s="2"/>
      <c r="K8876" s="2"/>
      <c r="N8876" s="2"/>
      <c r="P8876" s="5"/>
      <c r="Q8876" s="2"/>
      <c r="T8876" s="2"/>
    </row>
    <row r="8877" spans="3:20" x14ac:dyDescent="0.25">
      <c r="C8877" s="3"/>
      <c r="E8877" s="4"/>
      <c r="H8877" s="2"/>
      <c r="K8877" s="2"/>
      <c r="N8877" s="2"/>
      <c r="P8877" s="5"/>
      <c r="Q8877" s="2"/>
      <c r="T8877" s="2"/>
    </row>
    <row r="8878" spans="3:20" x14ac:dyDescent="0.25">
      <c r="C8878" s="3"/>
      <c r="E8878" s="4"/>
      <c r="H8878" s="2"/>
      <c r="K8878" s="2"/>
      <c r="N8878" s="2"/>
      <c r="P8878" s="5"/>
      <c r="Q8878" s="2"/>
      <c r="T8878" s="2"/>
    </row>
    <row r="8879" spans="3:20" x14ac:dyDescent="0.25">
      <c r="C8879" s="3"/>
      <c r="E8879" s="4"/>
      <c r="H8879" s="2"/>
      <c r="K8879" s="2"/>
      <c r="N8879" s="2"/>
      <c r="P8879" s="5"/>
      <c r="Q8879" s="2"/>
      <c r="T8879" s="2"/>
    </row>
    <row r="8880" spans="3:20" x14ac:dyDescent="0.25">
      <c r="C8880" s="3"/>
      <c r="E8880" s="4"/>
      <c r="H8880" s="2"/>
      <c r="K8880" s="2"/>
      <c r="N8880" s="2"/>
      <c r="P8880" s="5"/>
      <c r="Q8880" s="2"/>
      <c r="T8880" s="2"/>
    </row>
    <row r="8881" spans="3:20" x14ac:dyDescent="0.25">
      <c r="C8881" s="3"/>
      <c r="E8881" s="4"/>
      <c r="H8881" s="2"/>
      <c r="K8881" s="2"/>
      <c r="N8881" s="2"/>
      <c r="P8881" s="5"/>
      <c r="Q8881" s="2"/>
      <c r="T8881" s="2"/>
    </row>
    <row r="8882" spans="3:20" x14ac:dyDescent="0.25">
      <c r="C8882" s="3"/>
      <c r="E8882" s="4"/>
      <c r="H8882" s="2"/>
      <c r="K8882" s="2"/>
      <c r="N8882" s="2"/>
      <c r="P8882" s="5"/>
      <c r="Q8882" s="2"/>
      <c r="T8882" s="2"/>
    </row>
    <row r="8883" spans="3:20" x14ac:dyDescent="0.25">
      <c r="C8883" s="3"/>
      <c r="E8883" s="4"/>
      <c r="H8883" s="2"/>
      <c r="K8883" s="2"/>
      <c r="N8883" s="2"/>
      <c r="P8883" s="5"/>
      <c r="Q8883" s="2"/>
      <c r="T8883" s="2"/>
    </row>
    <row r="8884" spans="3:20" x14ac:dyDescent="0.25">
      <c r="C8884" s="3"/>
      <c r="E8884" s="4"/>
      <c r="H8884" s="2"/>
      <c r="K8884" s="2"/>
      <c r="N8884" s="2"/>
      <c r="P8884" s="5"/>
      <c r="Q8884" s="2"/>
      <c r="T8884" s="2"/>
    </row>
    <row r="8885" spans="3:20" x14ac:dyDescent="0.25">
      <c r="C8885" s="3"/>
      <c r="E8885" s="4"/>
      <c r="H8885" s="2"/>
      <c r="K8885" s="2"/>
      <c r="N8885" s="2"/>
      <c r="P8885" s="5"/>
      <c r="Q8885" s="2"/>
      <c r="T8885" s="2"/>
    </row>
    <row r="8886" spans="3:20" x14ac:dyDescent="0.25">
      <c r="C8886" s="3"/>
      <c r="E8886" s="4"/>
      <c r="H8886" s="2"/>
      <c r="K8886" s="2"/>
      <c r="N8886" s="2"/>
      <c r="P8886" s="5"/>
      <c r="Q8886" s="2"/>
      <c r="T8886" s="2"/>
    </row>
    <row r="8887" spans="3:20" x14ac:dyDescent="0.25">
      <c r="C8887" s="3"/>
      <c r="E8887" s="4"/>
      <c r="H8887" s="2"/>
      <c r="K8887" s="2"/>
      <c r="N8887" s="2"/>
      <c r="P8887" s="5"/>
      <c r="Q8887" s="2"/>
      <c r="T8887" s="2"/>
    </row>
    <row r="8888" spans="3:20" x14ac:dyDescent="0.25">
      <c r="C8888" s="3"/>
      <c r="E8888" s="4"/>
      <c r="H8888" s="2"/>
      <c r="K8888" s="2"/>
      <c r="N8888" s="2"/>
      <c r="P8888" s="5"/>
      <c r="Q8888" s="2"/>
      <c r="T8888" s="2"/>
    </row>
    <row r="8889" spans="3:20" x14ac:dyDescent="0.25">
      <c r="C8889" s="3"/>
      <c r="E8889" s="4"/>
      <c r="H8889" s="2"/>
      <c r="K8889" s="2"/>
      <c r="N8889" s="2"/>
      <c r="P8889" s="5"/>
      <c r="Q8889" s="2"/>
      <c r="T8889" s="2"/>
    </row>
    <row r="8890" spans="3:20" x14ac:dyDescent="0.25">
      <c r="C8890" s="3"/>
      <c r="E8890" s="4"/>
      <c r="H8890" s="2"/>
      <c r="K8890" s="2"/>
      <c r="N8890" s="2"/>
      <c r="P8890" s="5"/>
      <c r="Q8890" s="2"/>
      <c r="T8890" s="2"/>
    </row>
    <row r="8891" spans="3:20" x14ac:dyDescent="0.25">
      <c r="C8891" s="3"/>
      <c r="E8891" s="4"/>
      <c r="H8891" s="2"/>
      <c r="K8891" s="2"/>
      <c r="N8891" s="2"/>
      <c r="P8891" s="5"/>
      <c r="Q8891" s="2"/>
      <c r="T8891" s="2"/>
    </row>
    <row r="8892" spans="3:20" x14ac:dyDescent="0.25">
      <c r="C8892" s="3"/>
      <c r="E8892" s="4"/>
      <c r="H8892" s="2"/>
      <c r="K8892" s="2"/>
      <c r="N8892" s="2"/>
      <c r="P8892" s="5"/>
      <c r="Q8892" s="2"/>
      <c r="T8892" s="2"/>
    </row>
    <row r="8893" spans="3:20" x14ac:dyDescent="0.25">
      <c r="C8893" s="3"/>
      <c r="E8893" s="4"/>
      <c r="H8893" s="2"/>
      <c r="K8893" s="2"/>
      <c r="N8893" s="2"/>
      <c r="P8893" s="5"/>
      <c r="Q8893" s="2"/>
      <c r="T8893" s="2"/>
    </row>
    <row r="8894" spans="3:20" x14ac:dyDescent="0.25">
      <c r="C8894" s="3"/>
      <c r="E8894" s="4"/>
      <c r="H8894" s="2"/>
      <c r="K8894" s="2"/>
      <c r="N8894" s="2"/>
      <c r="P8894" s="5"/>
      <c r="Q8894" s="2"/>
      <c r="T8894" s="2"/>
    </row>
    <row r="8895" spans="3:20" x14ac:dyDescent="0.25">
      <c r="C8895" s="3"/>
      <c r="E8895" s="4"/>
      <c r="H8895" s="2"/>
      <c r="K8895" s="2"/>
      <c r="N8895" s="2"/>
      <c r="P8895" s="5"/>
      <c r="Q8895" s="2"/>
      <c r="T8895" s="2"/>
    </row>
    <row r="8896" spans="3:20" x14ac:dyDescent="0.25">
      <c r="C8896" s="3"/>
      <c r="E8896" s="4"/>
      <c r="H8896" s="2"/>
      <c r="K8896" s="2"/>
      <c r="N8896" s="2"/>
      <c r="P8896" s="5"/>
      <c r="Q8896" s="2"/>
      <c r="T8896" s="2"/>
    </row>
    <row r="8897" spans="3:20" x14ac:dyDescent="0.25">
      <c r="C8897" s="3"/>
      <c r="E8897" s="4"/>
      <c r="H8897" s="2"/>
      <c r="K8897" s="2"/>
      <c r="N8897" s="2"/>
      <c r="P8897" s="5"/>
      <c r="Q8897" s="2"/>
      <c r="T8897" s="2"/>
    </row>
    <row r="8898" spans="3:20" x14ac:dyDescent="0.25">
      <c r="C8898" s="3"/>
      <c r="E8898" s="4"/>
      <c r="H8898" s="2"/>
      <c r="K8898" s="2"/>
      <c r="N8898" s="2"/>
      <c r="P8898" s="5"/>
      <c r="Q8898" s="2"/>
      <c r="T8898" s="2"/>
    </row>
    <row r="8899" spans="3:20" x14ac:dyDescent="0.25">
      <c r="C8899" s="3"/>
      <c r="E8899" s="4"/>
      <c r="H8899" s="2"/>
      <c r="K8899" s="2"/>
      <c r="N8899" s="2"/>
      <c r="P8899" s="5"/>
      <c r="Q8899" s="2"/>
      <c r="T8899" s="2"/>
    </row>
    <row r="8900" spans="3:20" x14ac:dyDescent="0.25">
      <c r="C8900" s="3"/>
      <c r="E8900" s="4"/>
      <c r="H8900" s="2"/>
      <c r="K8900" s="2"/>
      <c r="N8900" s="2"/>
      <c r="P8900" s="5"/>
      <c r="Q8900" s="2"/>
      <c r="T8900" s="2"/>
    </row>
    <row r="8901" spans="3:20" x14ac:dyDescent="0.25">
      <c r="C8901" s="3"/>
      <c r="E8901" s="4"/>
      <c r="H8901" s="2"/>
      <c r="K8901" s="2"/>
      <c r="N8901" s="2"/>
      <c r="P8901" s="5"/>
      <c r="Q8901" s="2"/>
      <c r="T8901" s="2"/>
    </row>
    <row r="8902" spans="3:20" x14ac:dyDescent="0.25">
      <c r="C8902" s="3"/>
      <c r="E8902" s="4"/>
      <c r="H8902" s="2"/>
      <c r="K8902" s="2"/>
      <c r="N8902" s="2"/>
      <c r="P8902" s="5"/>
      <c r="Q8902" s="2"/>
      <c r="T8902" s="2"/>
    </row>
    <row r="8903" spans="3:20" x14ac:dyDescent="0.25">
      <c r="C8903" s="3"/>
      <c r="E8903" s="4"/>
      <c r="H8903" s="2"/>
      <c r="K8903" s="2"/>
      <c r="N8903" s="2"/>
      <c r="P8903" s="5"/>
      <c r="Q8903" s="2"/>
      <c r="T8903" s="2"/>
    </row>
    <row r="8904" spans="3:20" x14ac:dyDescent="0.25">
      <c r="C8904" s="3"/>
      <c r="E8904" s="4"/>
      <c r="H8904" s="2"/>
      <c r="K8904" s="2"/>
      <c r="N8904" s="2"/>
      <c r="P8904" s="5"/>
      <c r="Q8904" s="2"/>
      <c r="T8904" s="2"/>
    </row>
    <row r="8905" spans="3:20" x14ac:dyDescent="0.25">
      <c r="C8905" s="3"/>
      <c r="E8905" s="4"/>
      <c r="H8905" s="2"/>
      <c r="K8905" s="2"/>
      <c r="N8905" s="2"/>
      <c r="P8905" s="5"/>
      <c r="Q8905" s="2"/>
      <c r="T8905" s="2"/>
    </row>
    <row r="8906" spans="3:20" x14ac:dyDescent="0.25">
      <c r="C8906" s="3"/>
      <c r="E8906" s="4"/>
      <c r="H8906" s="2"/>
      <c r="K8906" s="2"/>
      <c r="N8906" s="2"/>
      <c r="P8906" s="5"/>
      <c r="Q8906" s="2"/>
      <c r="T8906" s="2"/>
    </row>
    <row r="8907" spans="3:20" x14ac:dyDescent="0.25">
      <c r="C8907" s="3"/>
      <c r="E8907" s="4"/>
      <c r="H8907" s="2"/>
      <c r="K8907" s="2"/>
      <c r="N8907" s="2"/>
      <c r="P8907" s="5"/>
      <c r="Q8907" s="2"/>
      <c r="T8907" s="2"/>
    </row>
    <row r="8908" spans="3:20" x14ac:dyDescent="0.25">
      <c r="C8908" s="3"/>
      <c r="E8908" s="4"/>
      <c r="H8908" s="2"/>
      <c r="K8908" s="2"/>
      <c r="N8908" s="2"/>
      <c r="P8908" s="5"/>
      <c r="Q8908" s="2"/>
      <c r="T8908" s="2"/>
    </row>
    <row r="8909" spans="3:20" x14ac:dyDescent="0.25">
      <c r="C8909" s="3"/>
      <c r="E8909" s="4"/>
      <c r="H8909" s="2"/>
      <c r="K8909" s="2"/>
      <c r="N8909" s="2"/>
      <c r="P8909" s="5"/>
      <c r="Q8909" s="2"/>
      <c r="T8909" s="2"/>
    </row>
    <row r="8910" spans="3:20" x14ac:dyDescent="0.25">
      <c r="C8910" s="3"/>
      <c r="E8910" s="4"/>
      <c r="H8910" s="2"/>
      <c r="K8910" s="2"/>
      <c r="N8910" s="2"/>
      <c r="P8910" s="5"/>
      <c r="Q8910" s="2"/>
      <c r="T8910" s="2"/>
    </row>
    <row r="8911" spans="3:20" x14ac:dyDescent="0.25">
      <c r="C8911" s="3"/>
      <c r="E8911" s="4"/>
      <c r="H8911" s="2"/>
      <c r="K8911" s="2"/>
      <c r="N8911" s="2"/>
      <c r="P8911" s="5"/>
      <c r="Q8911" s="2"/>
      <c r="T8911" s="2"/>
    </row>
    <row r="8912" spans="3:20" x14ac:dyDescent="0.25">
      <c r="C8912" s="3"/>
      <c r="E8912" s="4"/>
      <c r="H8912" s="2"/>
      <c r="K8912" s="2"/>
      <c r="N8912" s="2"/>
      <c r="P8912" s="5"/>
      <c r="Q8912" s="2"/>
      <c r="T8912" s="2"/>
    </row>
    <row r="8913" spans="3:20" x14ac:dyDescent="0.25">
      <c r="C8913" s="3"/>
      <c r="E8913" s="4"/>
      <c r="H8913" s="2"/>
      <c r="K8913" s="2"/>
      <c r="N8913" s="2"/>
      <c r="P8913" s="5"/>
      <c r="Q8913" s="2"/>
      <c r="T8913" s="2"/>
    </row>
    <row r="8914" spans="3:20" x14ac:dyDescent="0.25">
      <c r="C8914" s="3"/>
      <c r="E8914" s="4"/>
      <c r="H8914" s="2"/>
      <c r="K8914" s="2"/>
      <c r="N8914" s="2"/>
      <c r="P8914" s="5"/>
      <c r="Q8914" s="2"/>
      <c r="T8914" s="2"/>
    </row>
    <row r="8915" spans="3:20" x14ac:dyDescent="0.25">
      <c r="C8915" s="3"/>
      <c r="E8915" s="4"/>
      <c r="H8915" s="2"/>
      <c r="K8915" s="2"/>
      <c r="N8915" s="2"/>
      <c r="P8915" s="5"/>
      <c r="Q8915" s="2"/>
      <c r="T8915" s="2"/>
    </row>
    <row r="8916" spans="3:20" x14ac:dyDescent="0.25">
      <c r="C8916" s="3"/>
      <c r="E8916" s="4"/>
      <c r="H8916" s="2"/>
      <c r="K8916" s="2"/>
      <c r="N8916" s="2"/>
      <c r="P8916" s="5"/>
      <c r="Q8916" s="2"/>
      <c r="T8916" s="2"/>
    </row>
    <row r="8917" spans="3:20" x14ac:dyDescent="0.25">
      <c r="C8917" s="3"/>
      <c r="E8917" s="4"/>
      <c r="H8917" s="2"/>
      <c r="K8917" s="2"/>
      <c r="N8917" s="2"/>
      <c r="P8917" s="5"/>
      <c r="Q8917" s="2"/>
      <c r="T8917" s="2"/>
    </row>
    <row r="8918" spans="3:20" x14ac:dyDescent="0.25">
      <c r="C8918" s="3"/>
      <c r="E8918" s="4"/>
      <c r="H8918" s="2"/>
      <c r="K8918" s="2"/>
      <c r="N8918" s="2"/>
      <c r="P8918" s="5"/>
      <c r="Q8918" s="2"/>
      <c r="T8918" s="2"/>
    </row>
    <row r="8919" spans="3:20" x14ac:dyDescent="0.25">
      <c r="C8919" s="3"/>
      <c r="E8919" s="4"/>
      <c r="H8919" s="2"/>
      <c r="K8919" s="2"/>
      <c r="N8919" s="2"/>
      <c r="P8919" s="5"/>
      <c r="Q8919" s="2"/>
      <c r="T8919" s="2"/>
    </row>
    <row r="8920" spans="3:20" x14ac:dyDescent="0.25">
      <c r="C8920" s="3"/>
      <c r="E8920" s="4"/>
      <c r="H8920" s="2"/>
      <c r="K8920" s="2"/>
      <c r="N8920" s="2"/>
      <c r="P8920" s="5"/>
      <c r="Q8920" s="2"/>
      <c r="T8920" s="2"/>
    </row>
    <row r="8921" spans="3:20" x14ac:dyDescent="0.25">
      <c r="C8921" s="3"/>
      <c r="E8921" s="4"/>
      <c r="H8921" s="2"/>
      <c r="K8921" s="2"/>
      <c r="N8921" s="2"/>
      <c r="P8921" s="5"/>
      <c r="Q8921" s="2"/>
      <c r="T8921" s="2"/>
    </row>
    <row r="8922" spans="3:20" x14ac:dyDescent="0.25">
      <c r="C8922" s="3"/>
      <c r="E8922" s="4"/>
      <c r="H8922" s="2"/>
      <c r="K8922" s="2"/>
      <c r="N8922" s="2"/>
      <c r="P8922" s="5"/>
      <c r="Q8922" s="2"/>
      <c r="T8922" s="2"/>
    </row>
    <row r="8923" spans="3:20" x14ac:dyDescent="0.25">
      <c r="C8923" s="3"/>
      <c r="E8923" s="4"/>
      <c r="H8923" s="2"/>
      <c r="K8923" s="2"/>
      <c r="N8923" s="2"/>
      <c r="P8923" s="5"/>
      <c r="Q8923" s="2"/>
      <c r="T8923" s="2"/>
    </row>
    <row r="8924" spans="3:20" x14ac:dyDescent="0.25">
      <c r="C8924" s="3"/>
      <c r="E8924" s="4"/>
      <c r="H8924" s="2"/>
      <c r="K8924" s="2"/>
      <c r="N8924" s="2"/>
      <c r="P8924" s="5"/>
      <c r="Q8924" s="2"/>
      <c r="T8924" s="2"/>
    </row>
    <row r="8925" spans="3:20" x14ac:dyDescent="0.25">
      <c r="C8925" s="3"/>
      <c r="E8925" s="4"/>
      <c r="H8925" s="2"/>
      <c r="K8925" s="2"/>
      <c r="N8925" s="2"/>
      <c r="P8925" s="5"/>
      <c r="Q8925" s="2"/>
      <c r="T8925" s="2"/>
    </row>
    <row r="8926" spans="3:20" x14ac:dyDescent="0.25">
      <c r="C8926" s="3"/>
      <c r="E8926" s="4"/>
      <c r="H8926" s="2"/>
      <c r="K8926" s="2"/>
      <c r="N8926" s="2"/>
      <c r="P8926" s="5"/>
      <c r="Q8926" s="2"/>
      <c r="T8926" s="2"/>
    </row>
    <row r="8927" spans="3:20" x14ac:dyDescent="0.25">
      <c r="C8927" s="3"/>
      <c r="E8927" s="4"/>
      <c r="H8927" s="2"/>
      <c r="K8927" s="2"/>
      <c r="N8927" s="2"/>
      <c r="P8927" s="5"/>
      <c r="Q8927" s="2"/>
      <c r="T8927" s="2"/>
    </row>
    <row r="8928" spans="3:20" x14ac:dyDescent="0.25">
      <c r="C8928" s="3"/>
      <c r="E8928" s="4"/>
      <c r="H8928" s="2"/>
      <c r="K8928" s="2"/>
      <c r="N8928" s="2"/>
      <c r="P8928" s="5"/>
      <c r="Q8928" s="2"/>
      <c r="T8928" s="2"/>
    </row>
    <row r="8929" spans="3:20" x14ac:dyDescent="0.25">
      <c r="C8929" s="3"/>
      <c r="E8929" s="4"/>
      <c r="H8929" s="2"/>
      <c r="K8929" s="2"/>
      <c r="N8929" s="2"/>
      <c r="P8929" s="5"/>
      <c r="Q8929" s="2"/>
      <c r="T8929" s="2"/>
    </row>
    <row r="8930" spans="3:20" x14ac:dyDescent="0.25">
      <c r="C8930" s="3"/>
      <c r="E8930" s="4"/>
      <c r="H8930" s="2"/>
      <c r="K8930" s="2"/>
      <c r="N8930" s="2"/>
      <c r="P8930" s="5"/>
      <c r="Q8930" s="2"/>
      <c r="T8930" s="2"/>
    </row>
    <row r="8931" spans="3:20" x14ac:dyDescent="0.25">
      <c r="C8931" s="3"/>
      <c r="E8931" s="4"/>
      <c r="H8931" s="2"/>
      <c r="K8931" s="2"/>
      <c r="N8931" s="2"/>
      <c r="P8931" s="5"/>
      <c r="Q8931" s="2"/>
      <c r="T8931" s="2"/>
    </row>
    <row r="8932" spans="3:20" x14ac:dyDescent="0.25">
      <c r="C8932" s="3"/>
      <c r="E8932" s="4"/>
      <c r="H8932" s="2"/>
      <c r="K8932" s="2"/>
      <c r="N8932" s="2"/>
      <c r="P8932" s="5"/>
      <c r="Q8932" s="2"/>
      <c r="T8932" s="2"/>
    </row>
    <row r="8933" spans="3:20" x14ac:dyDescent="0.25">
      <c r="C8933" s="3"/>
      <c r="E8933" s="4"/>
      <c r="H8933" s="2"/>
      <c r="K8933" s="2"/>
      <c r="N8933" s="2"/>
      <c r="P8933" s="5"/>
      <c r="Q8933" s="2"/>
      <c r="T8933" s="2"/>
    </row>
    <row r="8934" spans="3:20" x14ac:dyDescent="0.25">
      <c r="C8934" s="3"/>
      <c r="E8934" s="4"/>
      <c r="H8934" s="2"/>
      <c r="K8934" s="2"/>
      <c r="N8934" s="2"/>
      <c r="P8934" s="5"/>
      <c r="Q8934" s="2"/>
      <c r="T8934" s="2"/>
    </row>
    <row r="8935" spans="3:20" x14ac:dyDescent="0.25">
      <c r="C8935" s="3"/>
      <c r="E8935" s="4"/>
      <c r="H8935" s="2"/>
      <c r="K8935" s="2"/>
      <c r="N8935" s="2"/>
      <c r="P8935" s="5"/>
      <c r="Q8935" s="2"/>
      <c r="T8935" s="2"/>
    </row>
    <row r="8936" spans="3:20" x14ac:dyDescent="0.25">
      <c r="C8936" s="3"/>
      <c r="E8936" s="4"/>
      <c r="H8936" s="2"/>
      <c r="K8936" s="2"/>
      <c r="N8936" s="2"/>
      <c r="P8936" s="5"/>
      <c r="Q8936" s="2"/>
      <c r="T8936" s="2"/>
    </row>
    <row r="8937" spans="3:20" x14ac:dyDescent="0.25">
      <c r="C8937" s="3"/>
      <c r="E8937" s="4"/>
      <c r="H8937" s="2"/>
      <c r="K8937" s="2"/>
      <c r="N8937" s="2"/>
      <c r="P8937" s="5"/>
      <c r="Q8937" s="2"/>
      <c r="T8937" s="2"/>
    </row>
    <row r="8938" spans="3:20" x14ac:dyDescent="0.25">
      <c r="C8938" s="3"/>
      <c r="E8938" s="4"/>
      <c r="H8938" s="2"/>
      <c r="K8938" s="2"/>
      <c r="N8938" s="2"/>
      <c r="P8938" s="5"/>
      <c r="Q8938" s="2"/>
      <c r="T8938" s="2"/>
    </row>
    <row r="8939" spans="3:20" x14ac:dyDescent="0.25">
      <c r="C8939" s="3"/>
      <c r="E8939" s="4"/>
      <c r="H8939" s="2"/>
      <c r="K8939" s="2"/>
      <c r="N8939" s="2"/>
      <c r="P8939" s="5"/>
      <c r="Q8939" s="2"/>
      <c r="T8939" s="2"/>
    </row>
    <row r="8940" spans="3:20" x14ac:dyDescent="0.25">
      <c r="C8940" s="3"/>
      <c r="E8940" s="4"/>
      <c r="H8940" s="2"/>
      <c r="K8940" s="2"/>
      <c r="N8940" s="2"/>
      <c r="P8940" s="5"/>
      <c r="Q8940" s="2"/>
      <c r="T8940" s="2"/>
    </row>
    <row r="8941" spans="3:20" x14ac:dyDescent="0.25">
      <c r="C8941" s="3"/>
      <c r="E8941" s="4"/>
      <c r="H8941" s="2"/>
      <c r="K8941" s="2"/>
      <c r="N8941" s="2"/>
      <c r="P8941" s="5"/>
      <c r="Q8941" s="2"/>
      <c r="T8941" s="2"/>
    </row>
    <row r="8942" spans="3:20" x14ac:dyDescent="0.25">
      <c r="C8942" s="3"/>
      <c r="E8942" s="4"/>
      <c r="H8942" s="2"/>
      <c r="K8942" s="2"/>
      <c r="N8942" s="2"/>
      <c r="P8942" s="5"/>
      <c r="Q8942" s="2"/>
      <c r="T8942" s="2"/>
    </row>
    <row r="8943" spans="3:20" x14ac:dyDescent="0.25">
      <c r="C8943" s="3"/>
      <c r="E8943" s="4"/>
      <c r="H8943" s="2"/>
      <c r="K8943" s="2"/>
      <c r="N8943" s="2"/>
      <c r="P8943" s="5"/>
      <c r="Q8943" s="2"/>
      <c r="T8943" s="2"/>
    </row>
    <row r="8944" spans="3:20" x14ac:dyDescent="0.25">
      <c r="C8944" s="3"/>
      <c r="E8944" s="4"/>
      <c r="H8944" s="2"/>
      <c r="K8944" s="2"/>
      <c r="N8944" s="2"/>
      <c r="P8944" s="5"/>
      <c r="Q8944" s="2"/>
      <c r="T8944" s="2"/>
    </row>
    <row r="8945" spans="3:20" x14ac:dyDescent="0.25">
      <c r="C8945" s="3"/>
      <c r="E8945" s="4"/>
      <c r="H8945" s="2"/>
      <c r="K8945" s="2"/>
      <c r="N8945" s="2"/>
      <c r="P8945" s="5"/>
      <c r="Q8945" s="2"/>
      <c r="T8945" s="2"/>
    </row>
    <row r="8946" spans="3:20" x14ac:dyDescent="0.25">
      <c r="C8946" s="3"/>
      <c r="E8946" s="4"/>
      <c r="H8946" s="2"/>
      <c r="K8946" s="2"/>
      <c r="N8946" s="2"/>
      <c r="P8946" s="5"/>
      <c r="Q8946" s="2"/>
      <c r="T8946" s="2"/>
    </row>
    <row r="8947" spans="3:20" x14ac:dyDescent="0.25">
      <c r="C8947" s="3"/>
      <c r="E8947" s="4"/>
      <c r="H8947" s="2"/>
      <c r="K8947" s="2"/>
      <c r="N8947" s="2"/>
      <c r="P8947" s="5"/>
      <c r="Q8947" s="2"/>
      <c r="T8947" s="2"/>
    </row>
    <row r="8948" spans="3:20" x14ac:dyDescent="0.25">
      <c r="C8948" s="3"/>
      <c r="E8948" s="4"/>
      <c r="H8948" s="2"/>
      <c r="K8948" s="2"/>
      <c r="N8948" s="2"/>
      <c r="P8948" s="5"/>
      <c r="Q8948" s="2"/>
      <c r="T8948" s="2"/>
    </row>
    <row r="8949" spans="3:20" x14ac:dyDescent="0.25">
      <c r="C8949" s="3"/>
      <c r="E8949" s="4"/>
      <c r="H8949" s="2"/>
      <c r="K8949" s="2"/>
      <c r="N8949" s="2"/>
      <c r="P8949" s="5"/>
      <c r="Q8949" s="2"/>
      <c r="T8949" s="2"/>
    </row>
    <row r="8950" spans="3:20" x14ac:dyDescent="0.25">
      <c r="C8950" s="3"/>
      <c r="E8950" s="4"/>
      <c r="H8950" s="2"/>
      <c r="K8950" s="2"/>
      <c r="N8950" s="2"/>
      <c r="P8950" s="5"/>
      <c r="Q8950" s="2"/>
      <c r="T8950" s="2"/>
    </row>
    <row r="8951" spans="3:20" x14ac:dyDescent="0.25">
      <c r="C8951" s="3"/>
      <c r="E8951" s="4"/>
      <c r="H8951" s="2"/>
      <c r="K8951" s="2"/>
      <c r="N8951" s="2"/>
      <c r="P8951" s="5"/>
      <c r="Q8951" s="2"/>
      <c r="T8951" s="2"/>
    </row>
    <row r="8952" spans="3:20" x14ac:dyDescent="0.25">
      <c r="C8952" s="3"/>
      <c r="E8952" s="4"/>
      <c r="H8952" s="2"/>
      <c r="K8952" s="2"/>
      <c r="N8952" s="2"/>
      <c r="P8952" s="5"/>
      <c r="Q8952" s="2"/>
      <c r="T8952" s="2"/>
    </row>
    <row r="8953" spans="3:20" x14ac:dyDescent="0.25">
      <c r="C8953" s="3"/>
      <c r="E8953" s="4"/>
      <c r="H8953" s="2"/>
      <c r="K8953" s="2"/>
      <c r="N8953" s="2"/>
      <c r="P8953" s="5"/>
      <c r="Q8953" s="2"/>
      <c r="T8953" s="2"/>
    </row>
    <row r="8954" spans="3:20" x14ac:dyDescent="0.25">
      <c r="C8954" s="3"/>
      <c r="E8954" s="4"/>
      <c r="H8954" s="2"/>
      <c r="K8954" s="2"/>
      <c r="N8954" s="2"/>
      <c r="P8954" s="5"/>
      <c r="Q8954" s="2"/>
      <c r="T8954" s="2"/>
    </row>
    <row r="8955" spans="3:20" x14ac:dyDescent="0.25">
      <c r="C8955" s="3"/>
      <c r="E8955" s="4"/>
      <c r="H8955" s="2"/>
      <c r="K8955" s="2"/>
      <c r="N8955" s="2"/>
      <c r="P8955" s="5"/>
      <c r="Q8955" s="2"/>
      <c r="T8955" s="2"/>
    </row>
    <row r="8956" spans="3:20" x14ac:dyDescent="0.25">
      <c r="C8956" s="3"/>
      <c r="E8956" s="4"/>
      <c r="H8956" s="2"/>
      <c r="K8956" s="2"/>
      <c r="N8956" s="2"/>
      <c r="P8956" s="5"/>
      <c r="Q8956" s="2"/>
      <c r="T8956" s="2"/>
    </row>
    <row r="8957" spans="3:20" x14ac:dyDescent="0.25">
      <c r="C8957" s="3"/>
      <c r="E8957" s="4"/>
      <c r="H8957" s="2"/>
      <c r="K8957" s="2"/>
      <c r="N8957" s="2"/>
      <c r="P8957" s="5"/>
      <c r="Q8957" s="2"/>
      <c r="T8957" s="2"/>
    </row>
    <row r="8958" spans="3:20" x14ac:dyDescent="0.25">
      <c r="C8958" s="3"/>
      <c r="E8958" s="4"/>
      <c r="H8958" s="2"/>
      <c r="K8958" s="2"/>
      <c r="N8958" s="2"/>
      <c r="P8958" s="5"/>
      <c r="Q8958" s="2"/>
      <c r="T8958" s="2"/>
    </row>
    <row r="8959" spans="3:20" x14ac:dyDescent="0.25">
      <c r="C8959" s="3"/>
      <c r="E8959" s="4"/>
      <c r="H8959" s="2"/>
      <c r="K8959" s="2"/>
      <c r="N8959" s="2"/>
      <c r="P8959" s="5"/>
      <c r="Q8959" s="2"/>
      <c r="T8959" s="2"/>
    </row>
    <row r="8960" spans="3:20" x14ac:dyDescent="0.25">
      <c r="C8960" s="3"/>
      <c r="E8960" s="4"/>
      <c r="H8960" s="2"/>
      <c r="K8960" s="2"/>
      <c r="N8960" s="2"/>
      <c r="P8960" s="5"/>
      <c r="Q8960" s="2"/>
      <c r="T8960" s="2"/>
    </row>
    <row r="8961" spans="3:20" x14ac:dyDescent="0.25">
      <c r="C8961" s="3"/>
      <c r="E8961" s="4"/>
      <c r="H8961" s="2"/>
      <c r="K8961" s="2"/>
      <c r="N8961" s="2"/>
      <c r="P8961" s="5"/>
      <c r="Q8961" s="2"/>
      <c r="T8961" s="2"/>
    </row>
    <row r="8962" spans="3:20" x14ac:dyDescent="0.25">
      <c r="C8962" s="3"/>
      <c r="E8962" s="4"/>
      <c r="H8962" s="2"/>
      <c r="K8962" s="2"/>
      <c r="N8962" s="2"/>
      <c r="P8962" s="5"/>
      <c r="Q8962" s="2"/>
      <c r="T8962" s="2"/>
    </row>
    <row r="8963" spans="3:20" x14ac:dyDescent="0.25">
      <c r="C8963" s="3"/>
      <c r="E8963" s="4"/>
      <c r="H8963" s="2"/>
      <c r="K8963" s="2"/>
      <c r="N8963" s="2"/>
      <c r="P8963" s="5"/>
      <c r="Q8963" s="2"/>
      <c r="T8963" s="2"/>
    </row>
    <row r="8964" spans="3:20" x14ac:dyDescent="0.25">
      <c r="C8964" s="3"/>
      <c r="E8964" s="4"/>
      <c r="H8964" s="2"/>
      <c r="K8964" s="2"/>
      <c r="N8964" s="2"/>
      <c r="P8964" s="5"/>
      <c r="Q8964" s="2"/>
      <c r="T8964" s="2"/>
    </row>
    <row r="8965" spans="3:20" x14ac:dyDescent="0.25">
      <c r="C8965" s="3"/>
      <c r="E8965" s="4"/>
      <c r="H8965" s="2"/>
      <c r="K8965" s="2"/>
      <c r="N8965" s="2"/>
      <c r="P8965" s="5"/>
      <c r="Q8965" s="2"/>
      <c r="T8965" s="2"/>
    </row>
    <row r="8966" spans="3:20" x14ac:dyDescent="0.25">
      <c r="C8966" s="3"/>
      <c r="E8966" s="4"/>
      <c r="H8966" s="2"/>
      <c r="K8966" s="2"/>
      <c r="N8966" s="2"/>
      <c r="P8966" s="5"/>
      <c r="Q8966" s="2"/>
      <c r="T8966" s="2"/>
    </row>
    <row r="8967" spans="3:20" x14ac:dyDescent="0.25">
      <c r="C8967" s="3"/>
      <c r="E8967" s="4"/>
      <c r="H8967" s="2"/>
      <c r="K8967" s="2"/>
      <c r="N8967" s="2"/>
      <c r="P8967" s="5"/>
      <c r="Q8967" s="2"/>
      <c r="T8967" s="2"/>
    </row>
    <row r="8968" spans="3:20" x14ac:dyDescent="0.25">
      <c r="C8968" s="3"/>
      <c r="E8968" s="4"/>
      <c r="H8968" s="2"/>
      <c r="K8968" s="2"/>
      <c r="N8968" s="2"/>
      <c r="P8968" s="5"/>
      <c r="Q8968" s="2"/>
      <c r="T8968" s="2"/>
    </row>
    <row r="8969" spans="3:20" x14ac:dyDescent="0.25">
      <c r="C8969" s="3"/>
      <c r="E8969" s="4"/>
      <c r="H8969" s="2"/>
      <c r="K8969" s="2"/>
      <c r="N8969" s="2"/>
      <c r="P8969" s="5"/>
      <c r="Q8969" s="2"/>
      <c r="T8969" s="2"/>
    </row>
    <row r="8970" spans="3:20" x14ac:dyDescent="0.25">
      <c r="C8970" s="3"/>
      <c r="E8970" s="4"/>
      <c r="H8970" s="2"/>
      <c r="K8970" s="2"/>
      <c r="N8970" s="2"/>
      <c r="P8970" s="5"/>
      <c r="Q8970" s="2"/>
      <c r="T8970" s="2"/>
    </row>
    <row r="8971" spans="3:20" x14ac:dyDescent="0.25">
      <c r="C8971" s="3"/>
      <c r="E8971" s="4"/>
      <c r="H8971" s="2"/>
      <c r="K8971" s="2"/>
      <c r="N8971" s="2"/>
      <c r="P8971" s="5"/>
      <c r="Q8971" s="2"/>
      <c r="T8971" s="2"/>
    </row>
    <row r="8972" spans="3:20" x14ac:dyDescent="0.25">
      <c r="C8972" s="3"/>
      <c r="E8972" s="4"/>
      <c r="H8972" s="2"/>
      <c r="K8972" s="2"/>
      <c r="N8972" s="2"/>
      <c r="P8972" s="5"/>
      <c r="Q8972" s="2"/>
      <c r="T8972" s="2"/>
    </row>
    <row r="8973" spans="3:20" x14ac:dyDescent="0.25">
      <c r="C8973" s="3"/>
      <c r="E8973" s="4"/>
      <c r="H8973" s="2"/>
      <c r="K8973" s="2"/>
      <c r="N8973" s="2"/>
      <c r="P8973" s="5"/>
      <c r="Q8973" s="2"/>
      <c r="T8973" s="2"/>
    </row>
    <row r="8974" spans="3:20" x14ac:dyDescent="0.25">
      <c r="C8974" s="3"/>
      <c r="E8974" s="4"/>
      <c r="H8974" s="2"/>
      <c r="K8974" s="2"/>
      <c r="N8974" s="2"/>
      <c r="P8974" s="5"/>
      <c r="Q8974" s="2"/>
      <c r="T8974" s="2"/>
    </row>
    <row r="8975" spans="3:20" x14ac:dyDescent="0.25">
      <c r="C8975" s="3"/>
      <c r="E8975" s="4"/>
      <c r="H8975" s="2"/>
      <c r="K8975" s="2"/>
      <c r="N8975" s="2"/>
      <c r="P8975" s="5"/>
      <c r="Q8975" s="2"/>
      <c r="T8975" s="2"/>
    </row>
    <row r="8976" spans="3:20" x14ac:dyDescent="0.25">
      <c r="C8976" s="3"/>
      <c r="E8976" s="4"/>
      <c r="H8976" s="2"/>
      <c r="K8976" s="2"/>
      <c r="N8976" s="2"/>
      <c r="P8976" s="5"/>
      <c r="Q8976" s="2"/>
      <c r="T8976" s="2"/>
    </row>
    <row r="8977" spans="3:20" x14ac:dyDescent="0.25">
      <c r="C8977" s="3"/>
      <c r="E8977" s="4"/>
      <c r="H8977" s="2"/>
      <c r="K8977" s="2"/>
      <c r="N8977" s="2"/>
      <c r="P8977" s="5"/>
      <c r="Q8977" s="2"/>
      <c r="T8977" s="2"/>
    </row>
    <row r="8978" spans="3:20" x14ac:dyDescent="0.25">
      <c r="C8978" s="3"/>
      <c r="E8978" s="4"/>
      <c r="H8978" s="2"/>
      <c r="K8978" s="2"/>
      <c r="N8978" s="2"/>
      <c r="P8978" s="5"/>
      <c r="Q8978" s="2"/>
      <c r="T8978" s="2"/>
    </row>
    <row r="8979" spans="3:20" x14ac:dyDescent="0.25">
      <c r="C8979" s="3"/>
      <c r="E8979" s="4"/>
      <c r="H8979" s="2"/>
      <c r="K8979" s="2"/>
      <c r="N8979" s="2"/>
      <c r="P8979" s="5"/>
      <c r="Q8979" s="2"/>
      <c r="T8979" s="2"/>
    </row>
    <row r="8980" spans="3:20" x14ac:dyDescent="0.25">
      <c r="C8980" s="3"/>
      <c r="E8980" s="4"/>
      <c r="H8980" s="2"/>
      <c r="K8980" s="2"/>
      <c r="N8980" s="2"/>
      <c r="P8980" s="5"/>
      <c r="Q8980" s="2"/>
      <c r="T8980" s="2"/>
    </row>
    <row r="8981" spans="3:20" x14ac:dyDescent="0.25">
      <c r="C8981" s="3"/>
      <c r="E8981" s="4"/>
      <c r="H8981" s="2"/>
      <c r="K8981" s="2"/>
      <c r="N8981" s="2"/>
      <c r="P8981" s="5"/>
      <c r="Q8981" s="2"/>
      <c r="T8981" s="2"/>
    </row>
    <row r="8982" spans="3:20" x14ac:dyDescent="0.25">
      <c r="C8982" s="3"/>
      <c r="E8982" s="4"/>
      <c r="H8982" s="2"/>
      <c r="K8982" s="2"/>
      <c r="N8982" s="2"/>
      <c r="P8982" s="5"/>
      <c r="Q8982" s="2"/>
      <c r="T8982" s="2"/>
    </row>
    <row r="8983" spans="3:20" x14ac:dyDescent="0.25">
      <c r="C8983" s="3"/>
      <c r="E8983" s="4"/>
      <c r="H8983" s="2"/>
      <c r="K8983" s="2"/>
      <c r="N8983" s="2"/>
      <c r="P8983" s="5"/>
      <c r="Q8983" s="2"/>
      <c r="T8983" s="2"/>
    </row>
    <row r="8984" spans="3:20" x14ac:dyDescent="0.25">
      <c r="C8984" s="3"/>
      <c r="E8984" s="4"/>
      <c r="H8984" s="2"/>
      <c r="K8984" s="2"/>
      <c r="N8984" s="2"/>
      <c r="P8984" s="5"/>
      <c r="Q8984" s="2"/>
      <c r="T8984" s="2"/>
    </row>
    <row r="8985" spans="3:20" x14ac:dyDescent="0.25">
      <c r="C8985" s="3"/>
      <c r="E8985" s="4"/>
      <c r="H8985" s="2"/>
      <c r="K8985" s="2"/>
      <c r="N8985" s="2"/>
      <c r="P8985" s="5"/>
      <c r="Q8985" s="2"/>
      <c r="T8985" s="2"/>
    </row>
    <row r="8986" spans="3:20" x14ac:dyDescent="0.25">
      <c r="C8986" s="3"/>
      <c r="E8986" s="4"/>
      <c r="H8986" s="2"/>
      <c r="K8986" s="2"/>
      <c r="N8986" s="2"/>
      <c r="P8986" s="5"/>
      <c r="Q8986" s="2"/>
      <c r="T8986" s="2"/>
    </row>
    <row r="8987" spans="3:20" x14ac:dyDescent="0.25">
      <c r="C8987" s="3"/>
      <c r="E8987" s="4"/>
      <c r="H8987" s="2"/>
      <c r="K8987" s="2"/>
      <c r="N8987" s="2"/>
      <c r="P8987" s="5"/>
      <c r="Q8987" s="2"/>
      <c r="T8987" s="2"/>
    </row>
    <row r="8988" spans="3:20" x14ac:dyDescent="0.25">
      <c r="C8988" s="3"/>
      <c r="E8988" s="4"/>
      <c r="H8988" s="2"/>
      <c r="K8988" s="2"/>
      <c r="N8988" s="2"/>
      <c r="P8988" s="5"/>
      <c r="Q8988" s="2"/>
      <c r="T8988" s="2"/>
    </row>
    <row r="8989" spans="3:20" x14ac:dyDescent="0.25">
      <c r="C8989" s="3"/>
      <c r="E8989" s="4"/>
      <c r="H8989" s="2"/>
      <c r="K8989" s="2"/>
      <c r="N8989" s="2"/>
      <c r="P8989" s="5"/>
      <c r="Q8989" s="2"/>
      <c r="T8989" s="2"/>
    </row>
    <row r="8990" spans="3:20" x14ac:dyDescent="0.25">
      <c r="C8990" s="3"/>
      <c r="E8990" s="4"/>
      <c r="H8990" s="2"/>
      <c r="K8990" s="2"/>
      <c r="N8990" s="2"/>
      <c r="P8990" s="5"/>
      <c r="Q8990" s="2"/>
      <c r="T8990" s="2"/>
    </row>
    <row r="8991" spans="3:20" x14ac:dyDescent="0.25">
      <c r="C8991" s="3"/>
      <c r="E8991" s="4"/>
      <c r="H8991" s="2"/>
      <c r="K8991" s="2"/>
      <c r="N8991" s="2"/>
      <c r="P8991" s="5"/>
      <c r="Q8991" s="2"/>
      <c r="T8991" s="2"/>
    </row>
    <row r="8992" spans="3:20" x14ac:dyDescent="0.25">
      <c r="C8992" s="3"/>
      <c r="E8992" s="4"/>
      <c r="H8992" s="2"/>
      <c r="K8992" s="2"/>
      <c r="N8992" s="2"/>
      <c r="P8992" s="5"/>
      <c r="Q8992" s="2"/>
      <c r="T8992" s="2"/>
    </row>
    <row r="8993" spans="3:20" x14ac:dyDescent="0.25">
      <c r="C8993" s="3"/>
      <c r="E8993" s="4"/>
      <c r="H8993" s="2"/>
      <c r="K8993" s="2"/>
      <c r="N8993" s="2"/>
      <c r="P8993" s="5"/>
      <c r="Q8993" s="2"/>
      <c r="T8993" s="2"/>
    </row>
    <row r="8994" spans="3:20" x14ac:dyDescent="0.25">
      <c r="C8994" s="3"/>
      <c r="E8994" s="4"/>
      <c r="H8994" s="2"/>
      <c r="K8994" s="2"/>
      <c r="N8994" s="2"/>
      <c r="P8994" s="5"/>
      <c r="Q8994" s="2"/>
      <c r="T8994" s="2"/>
    </row>
    <row r="8995" spans="3:20" x14ac:dyDescent="0.25">
      <c r="C8995" s="3"/>
      <c r="E8995" s="4"/>
      <c r="H8995" s="2"/>
      <c r="K8995" s="2"/>
      <c r="N8995" s="2"/>
      <c r="P8995" s="5"/>
      <c r="Q8995" s="2"/>
      <c r="T8995" s="2"/>
    </row>
    <row r="8996" spans="3:20" x14ac:dyDescent="0.25">
      <c r="C8996" s="3"/>
      <c r="E8996" s="4"/>
      <c r="H8996" s="2"/>
      <c r="K8996" s="2"/>
      <c r="N8996" s="2"/>
      <c r="P8996" s="5"/>
      <c r="Q8996" s="2"/>
      <c r="T8996" s="2"/>
    </row>
    <row r="8997" spans="3:20" x14ac:dyDescent="0.25">
      <c r="C8997" s="3"/>
      <c r="E8997" s="4"/>
      <c r="H8997" s="2"/>
      <c r="K8997" s="2"/>
      <c r="N8997" s="2"/>
      <c r="P8997" s="5"/>
      <c r="Q8997" s="2"/>
      <c r="T8997" s="2"/>
    </row>
    <row r="8998" spans="3:20" x14ac:dyDescent="0.25">
      <c r="C8998" s="3"/>
      <c r="E8998" s="4"/>
      <c r="H8998" s="2"/>
      <c r="K8998" s="2"/>
      <c r="N8998" s="2"/>
      <c r="P8998" s="5"/>
      <c r="Q8998" s="2"/>
      <c r="T8998" s="2"/>
    </row>
    <row r="8999" spans="3:20" x14ac:dyDescent="0.25">
      <c r="C8999" s="3"/>
      <c r="E8999" s="4"/>
      <c r="H8999" s="2"/>
      <c r="K8999" s="2"/>
      <c r="N8999" s="2"/>
      <c r="P8999" s="5"/>
      <c r="Q8999" s="2"/>
      <c r="T8999" s="2"/>
    </row>
    <row r="9000" spans="3:20" x14ac:dyDescent="0.25">
      <c r="C9000" s="3"/>
      <c r="E9000" s="4"/>
      <c r="H9000" s="2"/>
      <c r="K9000" s="2"/>
      <c r="N9000" s="2"/>
      <c r="P9000" s="5"/>
      <c r="Q9000" s="2"/>
      <c r="T9000" s="2"/>
    </row>
    <row r="9001" spans="3:20" x14ac:dyDescent="0.25">
      <c r="C9001" s="3"/>
      <c r="E9001" s="4"/>
      <c r="H9001" s="2"/>
      <c r="K9001" s="2"/>
      <c r="N9001" s="2"/>
      <c r="P9001" s="5"/>
      <c r="Q9001" s="2"/>
      <c r="T9001" s="2"/>
    </row>
    <row r="9002" spans="3:20" x14ac:dyDescent="0.25">
      <c r="C9002" s="3"/>
      <c r="E9002" s="4"/>
      <c r="H9002" s="2"/>
      <c r="K9002" s="2"/>
      <c r="N9002" s="2"/>
      <c r="P9002" s="5"/>
      <c r="Q9002" s="2"/>
      <c r="T9002" s="2"/>
    </row>
    <row r="9003" spans="3:20" x14ac:dyDescent="0.25">
      <c r="C9003" s="3"/>
      <c r="E9003" s="4"/>
      <c r="H9003" s="2"/>
      <c r="K9003" s="2"/>
      <c r="N9003" s="2"/>
      <c r="P9003" s="5"/>
      <c r="Q9003" s="2"/>
      <c r="T9003" s="2"/>
    </row>
    <row r="9004" spans="3:20" x14ac:dyDescent="0.25">
      <c r="C9004" s="3"/>
      <c r="E9004" s="4"/>
      <c r="H9004" s="2"/>
      <c r="K9004" s="2"/>
      <c r="N9004" s="2"/>
      <c r="P9004" s="5"/>
      <c r="Q9004" s="2"/>
      <c r="T9004" s="2"/>
    </row>
    <row r="9005" spans="3:20" x14ac:dyDescent="0.25">
      <c r="C9005" s="3"/>
      <c r="E9005" s="4"/>
      <c r="H9005" s="2"/>
      <c r="K9005" s="2"/>
      <c r="N9005" s="2"/>
      <c r="P9005" s="5"/>
      <c r="Q9005" s="2"/>
      <c r="T9005" s="2"/>
    </row>
    <row r="9006" spans="3:20" x14ac:dyDescent="0.25">
      <c r="C9006" s="3"/>
      <c r="E9006" s="4"/>
      <c r="H9006" s="2"/>
      <c r="K9006" s="2"/>
      <c r="N9006" s="2"/>
      <c r="P9006" s="5"/>
      <c r="Q9006" s="2"/>
      <c r="T9006" s="2"/>
    </row>
    <row r="9007" spans="3:20" x14ac:dyDescent="0.25">
      <c r="C9007" s="3"/>
      <c r="E9007" s="4"/>
      <c r="H9007" s="2"/>
      <c r="K9007" s="2"/>
      <c r="N9007" s="2"/>
      <c r="P9007" s="5"/>
      <c r="Q9007" s="2"/>
      <c r="T9007" s="2"/>
    </row>
    <row r="9008" spans="3:20" x14ac:dyDescent="0.25">
      <c r="C9008" s="3"/>
      <c r="E9008" s="4"/>
      <c r="H9008" s="2"/>
      <c r="K9008" s="2"/>
      <c r="N9008" s="2"/>
      <c r="P9008" s="5"/>
      <c r="Q9008" s="2"/>
      <c r="T9008" s="2"/>
    </row>
    <row r="9009" spans="3:20" x14ac:dyDescent="0.25">
      <c r="C9009" s="3"/>
      <c r="E9009" s="4"/>
      <c r="H9009" s="2"/>
      <c r="K9009" s="2"/>
      <c r="N9009" s="2"/>
      <c r="P9009" s="5"/>
      <c r="Q9009" s="2"/>
      <c r="T9009" s="2"/>
    </row>
    <row r="9010" spans="3:20" x14ac:dyDescent="0.25">
      <c r="C9010" s="3"/>
      <c r="E9010" s="4"/>
      <c r="H9010" s="2"/>
      <c r="K9010" s="2"/>
      <c r="N9010" s="2"/>
      <c r="P9010" s="5"/>
      <c r="Q9010" s="2"/>
      <c r="T9010" s="2"/>
    </row>
    <row r="9011" spans="3:20" x14ac:dyDescent="0.25">
      <c r="C9011" s="3"/>
      <c r="E9011" s="4"/>
      <c r="H9011" s="2"/>
      <c r="K9011" s="2"/>
      <c r="N9011" s="2"/>
      <c r="P9011" s="5"/>
      <c r="Q9011" s="2"/>
      <c r="T9011" s="2"/>
    </row>
    <row r="9012" spans="3:20" x14ac:dyDescent="0.25">
      <c r="C9012" s="3"/>
      <c r="E9012" s="4"/>
      <c r="H9012" s="2"/>
      <c r="K9012" s="2"/>
      <c r="N9012" s="2"/>
      <c r="P9012" s="5"/>
      <c r="Q9012" s="2"/>
      <c r="T9012" s="2"/>
    </row>
    <row r="9013" spans="3:20" x14ac:dyDescent="0.25">
      <c r="C9013" s="3"/>
      <c r="E9013" s="4"/>
      <c r="H9013" s="2"/>
      <c r="K9013" s="2"/>
      <c r="N9013" s="2"/>
      <c r="P9013" s="5"/>
      <c r="Q9013" s="2"/>
      <c r="T9013" s="2"/>
    </row>
    <row r="9014" spans="3:20" x14ac:dyDescent="0.25">
      <c r="C9014" s="3"/>
      <c r="E9014" s="4"/>
      <c r="H9014" s="2"/>
      <c r="K9014" s="2"/>
      <c r="N9014" s="2"/>
      <c r="P9014" s="5"/>
      <c r="Q9014" s="2"/>
      <c r="T9014" s="2"/>
    </row>
    <row r="9015" spans="3:20" x14ac:dyDescent="0.25">
      <c r="C9015" s="3"/>
      <c r="E9015" s="4"/>
      <c r="H9015" s="2"/>
      <c r="K9015" s="2"/>
      <c r="N9015" s="2"/>
      <c r="P9015" s="5"/>
      <c r="Q9015" s="2"/>
      <c r="T9015" s="2"/>
    </row>
    <row r="9016" spans="3:20" x14ac:dyDescent="0.25">
      <c r="C9016" s="3"/>
      <c r="E9016" s="4"/>
      <c r="H9016" s="2"/>
      <c r="K9016" s="2"/>
      <c r="N9016" s="2"/>
      <c r="P9016" s="5"/>
      <c r="Q9016" s="2"/>
      <c r="T9016" s="2"/>
    </row>
    <row r="9017" spans="3:20" x14ac:dyDescent="0.25">
      <c r="C9017" s="3"/>
      <c r="E9017" s="4"/>
      <c r="H9017" s="2"/>
      <c r="K9017" s="2"/>
      <c r="N9017" s="2"/>
      <c r="P9017" s="5"/>
      <c r="Q9017" s="2"/>
      <c r="T9017" s="2"/>
    </row>
    <row r="9018" spans="3:20" x14ac:dyDescent="0.25">
      <c r="C9018" s="3"/>
      <c r="E9018" s="4"/>
      <c r="H9018" s="2"/>
      <c r="K9018" s="2"/>
      <c r="N9018" s="2"/>
      <c r="P9018" s="5"/>
      <c r="Q9018" s="2"/>
      <c r="T9018" s="2"/>
    </row>
    <row r="9019" spans="3:20" x14ac:dyDescent="0.25">
      <c r="C9019" s="3"/>
      <c r="E9019" s="4"/>
      <c r="H9019" s="2"/>
      <c r="K9019" s="2"/>
      <c r="N9019" s="2"/>
      <c r="P9019" s="5"/>
      <c r="Q9019" s="2"/>
      <c r="T9019" s="2"/>
    </row>
    <row r="9020" spans="3:20" x14ac:dyDescent="0.25">
      <c r="C9020" s="3"/>
      <c r="E9020" s="4"/>
      <c r="H9020" s="2"/>
      <c r="K9020" s="2"/>
      <c r="N9020" s="2"/>
      <c r="P9020" s="5"/>
      <c r="Q9020" s="2"/>
      <c r="T9020" s="2"/>
    </row>
    <row r="9021" spans="3:20" x14ac:dyDescent="0.25">
      <c r="C9021" s="3"/>
      <c r="E9021" s="4"/>
      <c r="H9021" s="2"/>
      <c r="K9021" s="2"/>
      <c r="N9021" s="2"/>
      <c r="P9021" s="5"/>
      <c r="Q9021" s="2"/>
      <c r="T9021" s="2"/>
    </row>
    <row r="9022" spans="3:20" x14ac:dyDescent="0.25">
      <c r="C9022" s="3"/>
      <c r="E9022" s="4"/>
      <c r="H9022" s="2"/>
      <c r="K9022" s="2"/>
      <c r="N9022" s="2"/>
      <c r="P9022" s="5"/>
      <c r="Q9022" s="2"/>
      <c r="T9022" s="2"/>
    </row>
    <row r="9023" spans="3:20" x14ac:dyDescent="0.25">
      <c r="C9023" s="3"/>
      <c r="E9023" s="4"/>
      <c r="H9023" s="2"/>
      <c r="K9023" s="2"/>
      <c r="N9023" s="2"/>
      <c r="P9023" s="5"/>
      <c r="Q9023" s="2"/>
      <c r="T9023" s="2"/>
    </row>
    <row r="9024" spans="3:20" x14ac:dyDescent="0.25">
      <c r="C9024" s="3"/>
      <c r="E9024" s="4"/>
      <c r="H9024" s="2"/>
      <c r="K9024" s="2"/>
      <c r="N9024" s="2"/>
      <c r="P9024" s="5"/>
      <c r="Q9024" s="2"/>
      <c r="T9024" s="2"/>
    </row>
    <row r="9025" spans="3:20" x14ac:dyDescent="0.25">
      <c r="C9025" s="3"/>
      <c r="E9025" s="4"/>
      <c r="H9025" s="2"/>
      <c r="K9025" s="2"/>
      <c r="N9025" s="2"/>
      <c r="P9025" s="5"/>
      <c r="Q9025" s="2"/>
      <c r="T9025" s="2"/>
    </row>
    <row r="9026" spans="3:20" x14ac:dyDescent="0.25">
      <c r="C9026" s="3"/>
      <c r="E9026" s="4"/>
      <c r="H9026" s="2"/>
      <c r="K9026" s="2"/>
      <c r="N9026" s="2"/>
      <c r="P9026" s="5"/>
      <c r="Q9026" s="2"/>
      <c r="T9026" s="2"/>
    </row>
    <row r="9027" spans="3:20" x14ac:dyDescent="0.25">
      <c r="C9027" s="3"/>
      <c r="E9027" s="4"/>
      <c r="H9027" s="2"/>
      <c r="K9027" s="2"/>
      <c r="N9027" s="2"/>
      <c r="P9027" s="5"/>
      <c r="Q9027" s="2"/>
      <c r="T9027" s="2"/>
    </row>
    <row r="9028" spans="3:20" x14ac:dyDescent="0.25">
      <c r="C9028" s="3"/>
      <c r="E9028" s="4"/>
      <c r="H9028" s="2"/>
      <c r="K9028" s="2"/>
      <c r="N9028" s="2"/>
      <c r="P9028" s="5"/>
      <c r="Q9028" s="2"/>
      <c r="T9028" s="2"/>
    </row>
    <row r="9029" spans="3:20" x14ac:dyDescent="0.25">
      <c r="C9029" s="3"/>
      <c r="E9029" s="4"/>
      <c r="H9029" s="2"/>
      <c r="K9029" s="2"/>
      <c r="N9029" s="2"/>
      <c r="P9029" s="5"/>
      <c r="Q9029" s="2"/>
      <c r="T9029" s="2"/>
    </row>
    <row r="9030" spans="3:20" x14ac:dyDescent="0.25">
      <c r="C9030" s="3"/>
      <c r="E9030" s="4"/>
      <c r="H9030" s="2"/>
      <c r="K9030" s="2"/>
      <c r="N9030" s="2"/>
      <c r="P9030" s="5"/>
      <c r="Q9030" s="2"/>
      <c r="T9030" s="2"/>
    </row>
    <row r="9031" spans="3:20" x14ac:dyDescent="0.25">
      <c r="C9031" s="3"/>
      <c r="E9031" s="4"/>
      <c r="H9031" s="2"/>
      <c r="K9031" s="2"/>
      <c r="N9031" s="2"/>
      <c r="P9031" s="5"/>
      <c r="Q9031" s="2"/>
      <c r="T9031" s="2"/>
    </row>
    <row r="9032" spans="3:20" x14ac:dyDescent="0.25">
      <c r="C9032" s="3"/>
      <c r="E9032" s="4"/>
      <c r="H9032" s="2"/>
      <c r="K9032" s="2"/>
      <c r="N9032" s="2"/>
      <c r="P9032" s="5"/>
      <c r="Q9032" s="2"/>
      <c r="T9032" s="2"/>
    </row>
    <row r="9033" spans="3:20" x14ac:dyDescent="0.25">
      <c r="C9033" s="3"/>
      <c r="E9033" s="4"/>
      <c r="H9033" s="2"/>
      <c r="K9033" s="2"/>
      <c r="N9033" s="2"/>
      <c r="P9033" s="5"/>
      <c r="Q9033" s="2"/>
      <c r="T9033" s="2"/>
    </row>
    <row r="9034" spans="3:20" x14ac:dyDescent="0.25">
      <c r="C9034" s="3"/>
      <c r="E9034" s="4"/>
      <c r="H9034" s="2"/>
      <c r="K9034" s="2"/>
      <c r="N9034" s="2"/>
      <c r="P9034" s="5"/>
      <c r="Q9034" s="2"/>
      <c r="T9034" s="2"/>
    </row>
    <row r="9035" spans="3:20" x14ac:dyDescent="0.25">
      <c r="C9035" s="3"/>
      <c r="E9035" s="4"/>
      <c r="H9035" s="2"/>
      <c r="K9035" s="2"/>
      <c r="N9035" s="2"/>
      <c r="P9035" s="5"/>
      <c r="Q9035" s="2"/>
      <c r="T9035" s="2"/>
    </row>
    <row r="9036" spans="3:20" x14ac:dyDescent="0.25">
      <c r="C9036" s="3"/>
      <c r="E9036" s="4"/>
      <c r="H9036" s="2"/>
      <c r="K9036" s="2"/>
      <c r="N9036" s="2"/>
      <c r="P9036" s="5"/>
      <c r="Q9036" s="2"/>
      <c r="T9036" s="2"/>
    </row>
    <row r="9037" spans="3:20" x14ac:dyDescent="0.25">
      <c r="C9037" s="3"/>
      <c r="E9037" s="4"/>
      <c r="H9037" s="2"/>
      <c r="K9037" s="2"/>
      <c r="N9037" s="2"/>
      <c r="P9037" s="5"/>
      <c r="Q9037" s="2"/>
      <c r="T9037" s="2"/>
    </row>
    <row r="9038" spans="3:20" x14ac:dyDescent="0.25">
      <c r="C9038" s="3"/>
      <c r="E9038" s="4"/>
      <c r="H9038" s="2"/>
      <c r="K9038" s="2"/>
      <c r="N9038" s="2"/>
      <c r="P9038" s="5"/>
      <c r="Q9038" s="2"/>
      <c r="T9038" s="2"/>
    </row>
    <row r="9039" spans="3:20" x14ac:dyDescent="0.25">
      <c r="C9039" s="3"/>
      <c r="E9039" s="4"/>
      <c r="H9039" s="2"/>
      <c r="K9039" s="2"/>
      <c r="N9039" s="2"/>
      <c r="P9039" s="5"/>
      <c r="Q9039" s="2"/>
      <c r="T9039" s="2"/>
    </row>
    <row r="9040" spans="3:20" x14ac:dyDescent="0.25">
      <c r="C9040" s="3"/>
      <c r="E9040" s="4"/>
      <c r="H9040" s="2"/>
      <c r="K9040" s="2"/>
      <c r="N9040" s="2"/>
      <c r="P9040" s="5"/>
      <c r="Q9040" s="2"/>
      <c r="T9040" s="2"/>
    </row>
    <row r="9041" spans="3:20" x14ac:dyDescent="0.25">
      <c r="C9041" s="3"/>
      <c r="E9041" s="4"/>
      <c r="H9041" s="2"/>
      <c r="K9041" s="2"/>
      <c r="N9041" s="2"/>
      <c r="P9041" s="5"/>
      <c r="Q9041" s="2"/>
      <c r="T9041" s="2"/>
    </row>
    <row r="9042" spans="3:20" x14ac:dyDescent="0.25">
      <c r="C9042" s="3"/>
      <c r="E9042" s="4"/>
      <c r="H9042" s="2"/>
      <c r="K9042" s="2"/>
      <c r="N9042" s="2"/>
      <c r="P9042" s="5"/>
      <c r="Q9042" s="2"/>
      <c r="T9042" s="2"/>
    </row>
    <row r="9043" spans="3:20" x14ac:dyDescent="0.25">
      <c r="C9043" s="3"/>
      <c r="E9043" s="4"/>
      <c r="H9043" s="2"/>
      <c r="K9043" s="2"/>
      <c r="N9043" s="2"/>
      <c r="P9043" s="5"/>
      <c r="Q9043" s="2"/>
      <c r="T9043" s="2"/>
    </row>
    <row r="9044" spans="3:20" x14ac:dyDescent="0.25">
      <c r="C9044" s="3"/>
      <c r="E9044" s="4"/>
      <c r="H9044" s="2"/>
      <c r="K9044" s="2"/>
      <c r="N9044" s="2"/>
      <c r="P9044" s="5"/>
      <c r="Q9044" s="2"/>
      <c r="T9044" s="2"/>
    </row>
    <row r="9045" spans="3:20" x14ac:dyDescent="0.25">
      <c r="C9045" s="3"/>
      <c r="E9045" s="4"/>
      <c r="H9045" s="2"/>
      <c r="K9045" s="2"/>
      <c r="N9045" s="2"/>
      <c r="P9045" s="5"/>
      <c r="Q9045" s="2"/>
      <c r="T9045" s="2"/>
    </row>
    <row r="9046" spans="3:20" x14ac:dyDescent="0.25">
      <c r="C9046" s="3"/>
      <c r="E9046" s="4"/>
      <c r="H9046" s="2"/>
      <c r="K9046" s="2"/>
      <c r="N9046" s="2"/>
      <c r="P9046" s="5"/>
      <c r="Q9046" s="2"/>
      <c r="T9046" s="2"/>
    </row>
    <row r="9047" spans="3:20" x14ac:dyDescent="0.25">
      <c r="C9047" s="3"/>
      <c r="E9047" s="4"/>
      <c r="H9047" s="2"/>
      <c r="K9047" s="2"/>
      <c r="N9047" s="2"/>
      <c r="P9047" s="5"/>
      <c r="Q9047" s="2"/>
      <c r="T9047" s="2"/>
    </row>
    <row r="9048" spans="3:20" x14ac:dyDescent="0.25">
      <c r="C9048" s="3"/>
      <c r="E9048" s="4"/>
      <c r="H9048" s="2"/>
      <c r="K9048" s="2"/>
      <c r="N9048" s="2"/>
      <c r="P9048" s="5"/>
      <c r="Q9048" s="2"/>
      <c r="T9048" s="2"/>
    </row>
    <row r="9049" spans="3:20" x14ac:dyDescent="0.25">
      <c r="C9049" s="3"/>
      <c r="E9049" s="4"/>
      <c r="H9049" s="2"/>
      <c r="K9049" s="2"/>
      <c r="N9049" s="2"/>
      <c r="P9049" s="5"/>
      <c r="Q9049" s="2"/>
      <c r="T9049" s="2"/>
    </row>
    <row r="9050" spans="3:20" x14ac:dyDescent="0.25">
      <c r="C9050" s="3"/>
      <c r="E9050" s="4"/>
      <c r="H9050" s="2"/>
      <c r="K9050" s="2"/>
      <c r="N9050" s="2"/>
      <c r="P9050" s="5"/>
      <c r="Q9050" s="2"/>
      <c r="T9050" s="2"/>
    </row>
    <row r="9051" spans="3:20" x14ac:dyDescent="0.25">
      <c r="C9051" s="3"/>
      <c r="E9051" s="4"/>
      <c r="H9051" s="2"/>
      <c r="K9051" s="2"/>
      <c r="N9051" s="2"/>
      <c r="P9051" s="5"/>
      <c r="Q9051" s="2"/>
      <c r="T9051" s="2"/>
    </row>
    <row r="9052" spans="3:20" x14ac:dyDescent="0.25">
      <c r="C9052" s="3"/>
      <c r="E9052" s="4"/>
      <c r="H9052" s="2"/>
      <c r="K9052" s="2"/>
      <c r="N9052" s="2"/>
      <c r="P9052" s="5"/>
      <c r="Q9052" s="2"/>
      <c r="T9052" s="2"/>
    </row>
    <row r="9053" spans="3:20" x14ac:dyDescent="0.25">
      <c r="C9053" s="3"/>
      <c r="E9053" s="4"/>
      <c r="H9053" s="2"/>
      <c r="K9053" s="2"/>
      <c r="N9053" s="2"/>
      <c r="P9053" s="5"/>
      <c r="Q9053" s="2"/>
      <c r="T9053" s="2"/>
    </row>
    <row r="9054" spans="3:20" x14ac:dyDescent="0.25">
      <c r="C9054" s="3"/>
      <c r="E9054" s="4"/>
      <c r="H9054" s="2"/>
      <c r="K9054" s="2"/>
      <c r="N9054" s="2"/>
      <c r="P9054" s="5"/>
      <c r="Q9054" s="2"/>
      <c r="T9054" s="2"/>
    </row>
    <row r="9055" spans="3:20" x14ac:dyDescent="0.25">
      <c r="C9055" s="3"/>
      <c r="E9055" s="4"/>
      <c r="H9055" s="2"/>
      <c r="K9055" s="2"/>
      <c r="N9055" s="2"/>
      <c r="P9055" s="5"/>
      <c r="Q9055" s="2"/>
      <c r="T9055" s="2"/>
    </row>
    <row r="9056" spans="3:20" x14ac:dyDescent="0.25">
      <c r="C9056" s="3"/>
      <c r="E9056" s="4"/>
      <c r="H9056" s="2"/>
      <c r="K9056" s="2"/>
      <c r="N9056" s="2"/>
      <c r="P9056" s="5"/>
      <c r="Q9056" s="2"/>
      <c r="T9056" s="2"/>
    </row>
    <row r="9057" spans="3:20" x14ac:dyDescent="0.25">
      <c r="C9057" s="3"/>
      <c r="E9057" s="4"/>
      <c r="H9057" s="2"/>
      <c r="K9057" s="2"/>
      <c r="N9057" s="2"/>
      <c r="P9057" s="5"/>
      <c r="Q9057" s="2"/>
      <c r="T9057" s="2"/>
    </row>
    <row r="9058" spans="3:20" x14ac:dyDescent="0.25">
      <c r="C9058" s="3"/>
      <c r="E9058" s="4"/>
      <c r="H9058" s="2"/>
      <c r="K9058" s="2"/>
      <c r="N9058" s="2"/>
      <c r="P9058" s="5"/>
      <c r="Q9058" s="2"/>
      <c r="T9058" s="2"/>
    </row>
    <row r="9059" spans="3:20" x14ac:dyDescent="0.25">
      <c r="C9059" s="3"/>
      <c r="E9059" s="4"/>
      <c r="H9059" s="2"/>
      <c r="K9059" s="2"/>
      <c r="N9059" s="2"/>
      <c r="P9059" s="5"/>
      <c r="Q9059" s="2"/>
      <c r="T9059" s="2"/>
    </row>
    <row r="9060" spans="3:20" x14ac:dyDescent="0.25">
      <c r="C9060" s="3"/>
      <c r="E9060" s="4"/>
      <c r="H9060" s="2"/>
      <c r="K9060" s="2"/>
      <c r="N9060" s="2"/>
      <c r="P9060" s="5"/>
      <c r="Q9060" s="2"/>
      <c r="T9060" s="2"/>
    </row>
    <row r="9061" spans="3:20" x14ac:dyDescent="0.25">
      <c r="C9061" s="3"/>
      <c r="E9061" s="4"/>
      <c r="H9061" s="2"/>
      <c r="K9061" s="2"/>
      <c r="N9061" s="2"/>
      <c r="P9061" s="5"/>
      <c r="Q9061" s="2"/>
      <c r="T9061" s="2"/>
    </row>
    <row r="9062" spans="3:20" x14ac:dyDescent="0.25">
      <c r="C9062" s="3"/>
      <c r="E9062" s="4"/>
      <c r="H9062" s="2"/>
      <c r="K9062" s="2"/>
      <c r="N9062" s="2"/>
      <c r="P9062" s="5"/>
      <c r="Q9062" s="2"/>
      <c r="T9062" s="2"/>
    </row>
    <row r="9063" spans="3:20" x14ac:dyDescent="0.25">
      <c r="C9063" s="3"/>
      <c r="E9063" s="4"/>
      <c r="H9063" s="2"/>
      <c r="K9063" s="2"/>
      <c r="N9063" s="2"/>
      <c r="P9063" s="5"/>
      <c r="Q9063" s="2"/>
      <c r="T9063" s="2"/>
    </row>
    <row r="9064" spans="3:20" x14ac:dyDescent="0.25">
      <c r="C9064" s="3"/>
      <c r="E9064" s="4"/>
      <c r="H9064" s="2"/>
      <c r="K9064" s="2"/>
      <c r="N9064" s="2"/>
      <c r="P9064" s="5"/>
      <c r="Q9064" s="2"/>
      <c r="T9064" s="2"/>
    </row>
    <row r="9065" spans="3:20" x14ac:dyDescent="0.25">
      <c r="C9065" s="3"/>
      <c r="E9065" s="4"/>
      <c r="H9065" s="2"/>
      <c r="K9065" s="2"/>
      <c r="N9065" s="2"/>
      <c r="P9065" s="5"/>
      <c r="Q9065" s="2"/>
      <c r="T9065" s="2"/>
    </row>
    <row r="9066" spans="3:20" x14ac:dyDescent="0.25">
      <c r="C9066" s="3"/>
      <c r="E9066" s="4"/>
      <c r="H9066" s="2"/>
      <c r="K9066" s="2"/>
      <c r="N9066" s="2"/>
      <c r="P9066" s="5"/>
      <c r="Q9066" s="2"/>
      <c r="T9066" s="2"/>
    </row>
    <row r="9067" spans="3:20" x14ac:dyDescent="0.25">
      <c r="C9067" s="3"/>
      <c r="E9067" s="4"/>
      <c r="H9067" s="2"/>
      <c r="K9067" s="2"/>
      <c r="N9067" s="2"/>
      <c r="P9067" s="5"/>
      <c r="Q9067" s="2"/>
      <c r="T9067" s="2"/>
    </row>
    <row r="9068" spans="3:20" x14ac:dyDescent="0.25">
      <c r="C9068" s="3"/>
      <c r="E9068" s="4"/>
      <c r="H9068" s="2"/>
      <c r="K9068" s="2"/>
      <c r="N9068" s="2"/>
      <c r="P9068" s="5"/>
      <c r="Q9068" s="2"/>
      <c r="T9068" s="2"/>
    </row>
    <row r="9069" spans="3:20" x14ac:dyDescent="0.25">
      <c r="C9069" s="3"/>
      <c r="E9069" s="4"/>
      <c r="H9069" s="2"/>
      <c r="K9069" s="2"/>
      <c r="N9069" s="2"/>
      <c r="P9069" s="5"/>
      <c r="Q9069" s="2"/>
      <c r="T9069" s="2"/>
    </row>
    <row r="9070" spans="3:20" x14ac:dyDescent="0.25">
      <c r="C9070" s="3"/>
      <c r="E9070" s="4"/>
      <c r="H9070" s="2"/>
      <c r="K9070" s="2"/>
      <c r="N9070" s="2"/>
      <c r="P9070" s="5"/>
      <c r="Q9070" s="2"/>
      <c r="T9070" s="2"/>
    </row>
    <row r="9071" spans="3:20" x14ac:dyDescent="0.25">
      <c r="C9071" s="3"/>
      <c r="E9071" s="4"/>
      <c r="H9071" s="2"/>
      <c r="K9071" s="2"/>
      <c r="N9071" s="2"/>
      <c r="P9071" s="5"/>
      <c r="Q9071" s="2"/>
      <c r="T9071" s="2"/>
    </row>
    <row r="9072" spans="3:20" x14ac:dyDescent="0.25">
      <c r="C9072" s="3"/>
      <c r="E9072" s="4"/>
      <c r="H9072" s="2"/>
      <c r="K9072" s="2"/>
      <c r="N9072" s="2"/>
      <c r="P9072" s="5"/>
      <c r="Q9072" s="2"/>
      <c r="T9072" s="2"/>
    </row>
    <row r="9073" spans="3:20" x14ac:dyDescent="0.25">
      <c r="C9073" s="3"/>
      <c r="E9073" s="4"/>
      <c r="H9073" s="2"/>
      <c r="K9073" s="2"/>
      <c r="N9073" s="2"/>
      <c r="P9073" s="5"/>
      <c r="Q9073" s="2"/>
      <c r="T9073" s="2"/>
    </row>
    <row r="9074" spans="3:20" x14ac:dyDescent="0.25">
      <c r="C9074" s="3"/>
      <c r="E9074" s="4"/>
      <c r="H9074" s="2"/>
      <c r="K9074" s="2"/>
      <c r="N9074" s="2"/>
      <c r="P9074" s="5"/>
      <c r="Q9074" s="2"/>
      <c r="T9074" s="2"/>
    </row>
    <row r="9075" spans="3:20" x14ac:dyDescent="0.25">
      <c r="C9075" s="3"/>
      <c r="E9075" s="4"/>
      <c r="H9075" s="2"/>
      <c r="K9075" s="2"/>
      <c r="N9075" s="2"/>
      <c r="P9075" s="5"/>
      <c r="Q9075" s="2"/>
      <c r="T9075" s="2"/>
    </row>
    <row r="9076" spans="3:20" x14ac:dyDescent="0.25">
      <c r="C9076" s="3"/>
      <c r="E9076" s="4"/>
      <c r="H9076" s="2"/>
      <c r="K9076" s="2"/>
      <c r="N9076" s="2"/>
      <c r="P9076" s="5"/>
      <c r="Q9076" s="2"/>
      <c r="T9076" s="2"/>
    </row>
    <row r="9077" spans="3:20" x14ac:dyDescent="0.25">
      <c r="C9077" s="3"/>
      <c r="E9077" s="4"/>
      <c r="H9077" s="2"/>
      <c r="K9077" s="2"/>
      <c r="N9077" s="2"/>
      <c r="P9077" s="5"/>
      <c r="Q9077" s="2"/>
      <c r="T9077" s="2"/>
    </row>
    <row r="9078" spans="3:20" x14ac:dyDescent="0.25">
      <c r="C9078" s="3"/>
      <c r="E9078" s="4"/>
      <c r="H9078" s="2"/>
      <c r="K9078" s="2"/>
      <c r="N9078" s="2"/>
      <c r="P9078" s="5"/>
      <c r="Q9078" s="2"/>
      <c r="T9078" s="2"/>
    </row>
    <row r="9079" spans="3:20" x14ac:dyDescent="0.25">
      <c r="C9079" s="3"/>
      <c r="E9079" s="4"/>
      <c r="H9079" s="2"/>
      <c r="K9079" s="2"/>
      <c r="N9079" s="2"/>
      <c r="P9079" s="5"/>
      <c r="Q9079" s="2"/>
      <c r="T9079" s="2"/>
    </row>
    <row r="9080" spans="3:20" x14ac:dyDescent="0.25">
      <c r="C9080" s="3"/>
      <c r="E9080" s="4"/>
      <c r="H9080" s="2"/>
      <c r="K9080" s="2"/>
      <c r="N9080" s="2"/>
      <c r="P9080" s="5"/>
      <c r="Q9080" s="2"/>
      <c r="T9080" s="2"/>
    </row>
    <row r="9081" spans="3:20" x14ac:dyDescent="0.25">
      <c r="C9081" s="3"/>
      <c r="E9081" s="4"/>
      <c r="H9081" s="2"/>
      <c r="K9081" s="2"/>
      <c r="N9081" s="2"/>
      <c r="P9081" s="5"/>
      <c r="Q9081" s="2"/>
      <c r="T9081" s="2"/>
    </row>
    <row r="9082" spans="3:20" x14ac:dyDescent="0.25">
      <c r="C9082" s="3"/>
      <c r="E9082" s="4"/>
      <c r="H9082" s="2"/>
      <c r="K9082" s="2"/>
      <c r="N9082" s="2"/>
      <c r="P9082" s="5"/>
      <c r="Q9082" s="2"/>
      <c r="T9082" s="2"/>
    </row>
    <row r="9083" spans="3:20" x14ac:dyDescent="0.25">
      <c r="C9083" s="3"/>
      <c r="E9083" s="4"/>
      <c r="H9083" s="2"/>
      <c r="K9083" s="2"/>
      <c r="N9083" s="2"/>
      <c r="P9083" s="5"/>
      <c r="Q9083" s="2"/>
      <c r="T9083" s="2"/>
    </row>
    <row r="9084" spans="3:20" x14ac:dyDescent="0.25">
      <c r="C9084" s="3"/>
      <c r="E9084" s="4"/>
      <c r="H9084" s="2"/>
      <c r="K9084" s="2"/>
      <c r="N9084" s="2"/>
      <c r="P9084" s="5"/>
      <c r="Q9084" s="2"/>
      <c r="T9084" s="2"/>
    </row>
    <row r="9085" spans="3:20" x14ac:dyDescent="0.25">
      <c r="C9085" s="3"/>
      <c r="E9085" s="4"/>
      <c r="H9085" s="2"/>
      <c r="K9085" s="2"/>
      <c r="N9085" s="2"/>
      <c r="P9085" s="5"/>
      <c r="Q9085" s="2"/>
      <c r="T9085" s="2"/>
    </row>
    <row r="9086" spans="3:20" x14ac:dyDescent="0.25">
      <c r="C9086" s="3"/>
      <c r="E9086" s="4"/>
      <c r="H9086" s="2"/>
      <c r="K9086" s="2"/>
      <c r="N9086" s="2"/>
      <c r="P9086" s="5"/>
      <c r="Q9086" s="2"/>
      <c r="T9086" s="2"/>
    </row>
    <row r="9087" spans="3:20" x14ac:dyDescent="0.25">
      <c r="C9087" s="3"/>
      <c r="E9087" s="4"/>
      <c r="H9087" s="2"/>
      <c r="K9087" s="2"/>
      <c r="N9087" s="2"/>
      <c r="P9087" s="5"/>
      <c r="Q9087" s="2"/>
      <c r="T9087" s="2"/>
    </row>
    <row r="9088" spans="3:20" x14ac:dyDescent="0.25">
      <c r="C9088" s="3"/>
      <c r="E9088" s="4"/>
      <c r="H9088" s="2"/>
      <c r="K9088" s="2"/>
      <c r="N9088" s="2"/>
      <c r="P9088" s="5"/>
      <c r="Q9088" s="2"/>
      <c r="T9088" s="2"/>
    </row>
    <row r="9089" spans="3:20" x14ac:dyDescent="0.25">
      <c r="C9089" s="3"/>
      <c r="E9089" s="4"/>
      <c r="H9089" s="2"/>
      <c r="K9089" s="2"/>
      <c r="N9089" s="2"/>
      <c r="P9089" s="5"/>
      <c r="Q9089" s="2"/>
      <c r="T9089" s="2"/>
    </row>
    <row r="9090" spans="3:20" x14ac:dyDescent="0.25">
      <c r="C9090" s="3"/>
      <c r="E9090" s="4"/>
      <c r="H9090" s="2"/>
      <c r="K9090" s="2"/>
      <c r="N9090" s="2"/>
      <c r="P9090" s="5"/>
      <c r="Q9090" s="2"/>
      <c r="T9090" s="2"/>
    </row>
    <row r="9091" spans="3:20" x14ac:dyDescent="0.25">
      <c r="C9091" s="3"/>
      <c r="E9091" s="4"/>
      <c r="H9091" s="2"/>
      <c r="K9091" s="2"/>
      <c r="N9091" s="2"/>
      <c r="P9091" s="5"/>
      <c r="Q9091" s="2"/>
      <c r="T9091" s="2"/>
    </row>
    <row r="9092" spans="3:20" x14ac:dyDescent="0.25">
      <c r="C9092" s="3"/>
      <c r="E9092" s="4"/>
      <c r="H9092" s="2"/>
      <c r="K9092" s="2"/>
      <c r="N9092" s="2"/>
      <c r="P9092" s="5"/>
      <c r="Q9092" s="2"/>
      <c r="T9092" s="2"/>
    </row>
    <row r="9093" spans="3:20" x14ac:dyDescent="0.25">
      <c r="C9093" s="3"/>
      <c r="E9093" s="4"/>
      <c r="H9093" s="2"/>
      <c r="K9093" s="2"/>
      <c r="N9093" s="2"/>
      <c r="P9093" s="5"/>
      <c r="Q9093" s="2"/>
      <c r="T9093" s="2"/>
    </row>
    <row r="9094" spans="3:20" x14ac:dyDescent="0.25">
      <c r="C9094" s="3"/>
      <c r="E9094" s="4"/>
      <c r="H9094" s="2"/>
      <c r="K9094" s="2"/>
      <c r="N9094" s="2"/>
      <c r="P9094" s="5"/>
      <c r="Q9094" s="2"/>
      <c r="T9094" s="2"/>
    </row>
    <row r="9095" spans="3:20" x14ac:dyDescent="0.25">
      <c r="C9095" s="3"/>
      <c r="E9095" s="4"/>
      <c r="H9095" s="2"/>
      <c r="K9095" s="2"/>
      <c r="N9095" s="2"/>
      <c r="P9095" s="5"/>
      <c r="Q9095" s="2"/>
      <c r="T9095" s="2"/>
    </row>
    <row r="9096" spans="3:20" x14ac:dyDescent="0.25">
      <c r="C9096" s="3"/>
      <c r="E9096" s="4"/>
      <c r="H9096" s="2"/>
      <c r="K9096" s="2"/>
      <c r="N9096" s="2"/>
      <c r="P9096" s="5"/>
      <c r="Q9096" s="2"/>
      <c r="T9096" s="2"/>
    </row>
    <row r="9097" spans="3:20" x14ac:dyDescent="0.25">
      <c r="C9097" s="3"/>
      <c r="E9097" s="4"/>
      <c r="H9097" s="2"/>
      <c r="K9097" s="2"/>
      <c r="N9097" s="2"/>
      <c r="P9097" s="5"/>
      <c r="Q9097" s="2"/>
      <c r="T9097" s="2"/>
    </row>
    <row r="9098" spans="3:20" x14ac:dyDescent="0.25">
      <c r="C9098" s="3"/>
      <c r="E9098" s="4"/>
      <c r="H9098" s="2"/>
      <c r="K9098" s="2"/>
      <c r="N9098" s="2"/>
      <c r="P9098" s="5"/>
      <c r="Q9098" s="2"/>
      <c r="T9098" s="2"/>
    </row>
    <row r="9099" spans="3:20" x14ac:dyDescent="0.25">
      <c r="C9099" s="3"/>
      <c r="E9099" s="4"/>
      <c r="H9099" s="2"/>
      <c r="K9099" s="2"/>
      <c r="N9099" s="2"/>
      <c r="P9099" s="5"/>
      <c r="Q9099" s="2"/>
      <c r="T9099" s="2"/>
    </row>
    <row r="9100" spans="3:20" x14ac:dyDescent="0.25">
      <c r="C9100" s="3"/>
      <c r="E9100" s="4"/>
      <c r="H9100" s="2"/>
      <c r="K9100" s="2"/>
      <c r="N9100" s="2"/>
      <c r="P9100" s="5"/>
      <c r="Q9100" s="2"/>
      <c r="T9100" s="2"/>
    </row>
    <row r="9101" spans="3:20" x14ac:dyDescent="0.25">
      <c r="C9101" s="3"/>
      <c r="E9101" s="4"/>
      <c r="H9101" s="2"/>
      <c r="K9101" s="2"/>
      <c r="N9101" s="2"/>
      <c r="P9101" s="5"/>
      <c r="Q9101" s="2"/>
      <c r="T9101" s="2"/>
    </row>
    <row r="9102" spans="3:20" x14ac:dyDescent="0.25">
      <c r="C9102" s="3"/>
      <c r="E9102" s="4"/>
      <c r="H9102" s="2"/>
      <c r="K9102" s="2"/>
      <c r="N9102" s="2"/>
      <c r="P9102" s="5"/>
      <c r="Q9102" s="2"/>
      <c r="T9102" s="2"/>
    </row>
    <row r="9103" spans="3:20" x14ac:dyDescent="0.25">
      <c r="C9103" s="3"/>
      <c r="E9103" s="4"/>
      <c r="H9103" s="2"/>
      <c r="K9103" s="2"/>
      <c r="N9103" s="2"/>
      <c r="P9103" s="5"/>
      <c r="Q9103" s="2"/>
      <c r="T9103" s="2"/>
    </row>
    <row r="9104" spans="3:20" x14ac:dyDescent="0.25">
      <c r="C9104" s="3"/>
      <c r="E9104" s="4"/>
      <c r="H9104" s="2"/>
      <c r="K9104" s="2"/>
      <c r="N9104" s="2"/>
      <c r="P9104" s="5"/>
      <c r="Q9104" s="2"/>
      <c r="T9104" s="2"/>
    </row>
    <row r="9105" spans="3:20" x14ac:dyDescent="0.25">
      <c r="C9105" s="3"/>
      <c r="E9105" s="4"/>
      <c r="H9105" s="2"/>
      <c r="K9105" s="2"/>
      <c r="N9105" s="2"/>
      <c r="P9105" s="5"/>
      <c r="Q9105" s="2"/>
      <c r="T9105" s="2"/>
    </row>
    <row r="9106" spans="3:20" x14ac:dyDescent="0.25">
      <c r="C9106" s="3"/>
      <c r="E9106" s="4"/>
      <c r="H9106" s="2"/>
      <c r="K9106" s="2"/>
      <c r="N9106" s="2"/>
      <c r="P9106" s="5"/>
      <c r="Q9106" s="2"/>
      <c r="T9106" s="2"/>
    </row>
    <row r="9107" spans="3:20" x14ac:dyDescent="0.25">
      <c r="C9107" s="3"/>
      <c r="E9107" s="4"/>
      <c r="H9107" s="2"/>
      <c r="K9107" s="2"/>
      <c r="N9107" s="2"/>
      <c r="P9107" s="5"/>
      <c r="Q9107" s="2"/>
      <c r="T9107" s="2"/>
    </row>
    <row r="9108" spans="3:20" x14ac:dyDescent="0.25">
      <c r="C9108" s="3"/>
      <c r="E9108" s="4"/>
      <c r="H9108" s="2"/>
      <c r="K9108" s="2"/>
      <c r="N9108" s="2"/>
      <c r="P9108" s="5"/>
      <c r="Q9108" s="2"/>
      <c r="T9108" s="2"/>
    </row>
    <row r="9109" spans="3:20" x14ac:dyDescent="0.25">
      <c r="C9109" s="3"/>
      <c r="E9109" s="4"/>
      <c r="H9109" s="2"/>
      <c r="K9109" s="2"/>
      <c r="N9109" s="2"/>
      <c r="P9109" s="5"/>
      <c r="Q9109" s="2"/>
      <c r="T9109" s="2"/>
    </row>
    <row r="9110" spans="3:20" x14ac:dyDescent="0.25">
      <c r="C9110" s="3"/>
      <c r="E9110" s="4"/>
      <c r="H9110" s="2"/>
      <c r="K9110" s="2"/>
      <c r="N9110" s="2"/>
      <c r="P9110" s="5"/>
      <c r="Q9110" s="2"/>
      <c r="T9110" s="2"/>
    </row>
    <row r="9111" spans="3:20" x14ac:dyDescent="0.25">
      <c r="C9111" s="3"/>
      <c r="E9111" s="4"/>
      <c r="H9111" s="2"/>
      <c r="K9111" s="2"/>
      <c r="N9111" s="2"/>
      <c r="P9111" s="5"/>
      <c r="Q9111" s="2"/>
      <c r="T9111" s="2"/>
    </row>
    <row r="9112" spans="3:20" x14ac:dyDescent="0.25">
      <c r="C9112" s="3"/>
      <c r="E9112" s="4"/>
      <c r="H9112" s="2"/>
      <c r="K9112" s="2"/>
      <c r="N9112" s="2"/>
      <c r="P9112" s="5"/>
      <c r="Q9112" s="2"/>
      <c r="T9112" s="2"/>
    </row>
    <row r="9113" spans="3:20" x14ac:dyDescent="0.25">
      <c r="C9113" s="3"/>
      <c r="E9113" s="4"/>
      <c r="H9113" s="2"/>
      <c r="K9113" s="2"/>
      <c r="N9113" s="2"/>
      <c r="P9113" s="5"/>
      <c r="Q9113" s="2"/>
      <c r="T9113" s="2"/>
    </row>
    <row r="9114" spans="3:20" x14ac:dyDescent="0.25">
      <c r="C9114" s="3"/>
      <c r="E9114" s="4"/>
      <c r="H9114" s="2"/>
      <c r="K9114" s="2"/>
      <c r="N9114" s="2"/>
      <c r="P9114" s="5"/>
      <c r="Q9114" s="2"/>
      <c r="T9114" s="2"/>
    </row>
    <row r="9115" spans="3:20" x14ac:dyDescent="0.25">
      <c r="C9115" s="3"/>
      <c r="E9115" s="4"/>
      <c r="H9115" s="2"/>
      <c r="K9115" s="2"/>
      <c r="N9115" s="2"/>
      <c r="P9115" s="5"/>
      <c r="Q9115" s="2"/>
      <c r="T9115" s="2"/>
    </row>
    <row r="9116" spans="3:20" x14ac:dyDescent="0.25">
      <c r="C9116" s="3"/>
      <c r="E9116" s="4"/>
      <c r="H9116" s="2"/>
      <c r="K9116" s="2"/>
      <c r="N9116" s="2"/>
      <c r="P9116" s="5"/>
      <c r="Q9116" s="2"/>
      <c r="T9116" s="2"/>
    </row>
    <row r="9117" spans="3:20" x14ac:dyDescent="0.25">
      <c r="C9117" s="3"/>
      <c r="E9117" s="4"/>
      <c r="H9117" s="2"/>
      <c r="K9117" s="2"/>
      <c r="N9117" s="2"/>
      <c r="P9117" s="5"/>
      <c r="Q9117" s="2"/>
      <c r="T9117" s="2"/>
    </row>
    <row r="9118" spans="3:20" x14ac:dyDescent="0.25">
      <c r="C9118" s="3"/>
      <c r="E9118" s="4"/>
      <c r="H9118" s="2"/>
      <c r="K9118" s="2"/>
      <c r="N9118" s="2"/>
      <c r="P9118" s="5"/>
      <c r="Q9118" s="2"/>
      <c r="T9118" s="2"/>
    </row>
    <row r="9119" spans="3:20" x14ac:dyDescent="0.25">
      <c r="C9119" s="3"/>
      <c r="E9119" s="4"/>
      <c r="H9119" s="2"/>
      <c r="K9119" s="2"/>
      <c r="N9119" s="2"/>
      <c r="P9119" s="5"/>
      <c r="Q9119" s="2"/>
      <c r="T9119" s="2"/>
    </row>
    <row r="9120" spans="3:20" x14ac:dyDescent="0.25">
      <c r="C9120" s="3"/>
      <c r="E9120" s="4"/>
      <c r="H9120" s="2"/>
      <c r="K9120" s="2"/>
      <c r="N9120" s="2"/>
      <c r="P9120" s="5"/>
      <c r="Q9120" s="2"/>
      <c r="T9120" s="2"/>
    </row>
    <row r="9121" spans="3:20" x14ac:dyDescent="0.25">
      <c r="C9121" s="3"/>
      <c r="E9121" s="4"/>
      <c r="H9121" s="2"/>
      <c r="K9121" s="2"/>
      <c r="N9121" s="2"/>
      <c r="P9121" s="5"/>
      <c r="Q9121" s="2"/>
      <c r="T9121" s="2"/>
    </row>
    <row r="9122" spans="3:20" x14ac:dyDescent="0.25">
      <c r="C9122" s="3"/>
      <c r="E9122" s="4"/>
      <c r="H9122" s="2"/>
      <c r="K9122" s="2"/>
      <c r="N9122" s="2"/>
      <c r="P9122" s="5"/>
      <c r="Q9122" s="2"/>
      <c r="T9122" s="2"/>
    </row>
    <row r="9123" spans="3:20" x14ac:dyDescent="0.25">
      <c r="C9123" s="3"/>
      <c r="E9123" s="4"/>
      <c r="H9123" s="2"/>
      <c r="K9123" s="2"/>
      <c r="N9123" s="2"/>
      <c r="P9123" s="5"/>
      <c r="Q9123" s="2"/>
      <c r="T9123" s="2"/>
    </row>
    <row r="9124" spans="3:20" x14ac:dyDescent="0.25">
      <c r="C9124" s="3"/>
      <c r="E9124" s="4"/>
      <c r="H9124" s="2"/>
      <c r="K9124" s="2"/>
      <c r="N9124" s="2"/>
      <c r="P9124" s="5"/>
      <c r="Q9124" s="2"/>
      <c r="T9124" s="2"/>
    </row>
    <row r="9125" spans="3:20" x14ac:dyDescent="0.25">
      <c r="C9125" s="3"/>
      <c r="E9125" s="4"/>
      <c r="H9125" s="2"/>
      <c r="K9125" s="2"/>
      <c r="N9125" s="2"/>
      <c r="P9125" s="5"/>
      <c r="Q9125" s="2"/>
      <c r="T9125" s="2"/>
    </row>
    <row r="9126" spans="3:20" x14ac:dyDescent="0.25">
      <c r="C9126" s="3"/>
      <c r="E9126" s="4"/>
      <c r="H9126" s="2"/>
      <c r="K9126" s="2"/>
      <c r="N9126" s="2"/>
      <c r="P9126" s="5"/>
      <c r="Q9126" s="2"/>
      <c r="T9126" s="2"/>
    </row>
    <row r="9127" spans="3:20" x14ac:dyDescent="0.25">
      <c r="C9127" s="3"/>
      <c r="E9127" s="4"/>
      <c r="H9127" s="2"/>
      <c r="K9127" s="2"/>
      <c r="N9127" s="2"/>
      <c r="P9127" s="5"/>
      <c r="Q9127" s="2"/>
      <c r="T9127" s="2"/>
    </row>
    <row r="9128" spans="3:20" x14ac:dyDescent="0.25">
      <c r="C9128" s="3"/>
      <c r="E9128" s="4"/>
      <c r="H9128" s="2"/>
      <c r="K9128" s="2"/>
      <c r="N9128" s="2"/>
      <c r="P9128" s="5"/>
      <c r="Q9128" s="2"/>
      <c r="T9128" s="2"/>
    </row>
    <row r="9129" spans="3:20" x14ac:dyDescent="0.25">
      <c r="C9129" s="3"/>
      <c r="E9129" s="4"/>
      <c r="H9129" s="2"/>
      <c r="K9129" s="2"/>
      <c r="N9129" s="2"/>
      <c r="P9129" s="5"/>
      <c r="Q9129" s="2"/>
      <c r="T9129" s="2"/>
    </row>
    <row r="9130" spans="3:20" x14ac:dyDescent="0.25">
      <c r="C9130" s="3"/>
      <c r="E9130" s="4"/>
      <c r="H9130" s="2"/>
      <c r="K9130" s="2"/>
      <c r="N9130" s="2"/>
      <c r="P9130" s="5"/>
      <c r="Q9130" s="2"/>
      <c r="T9130" s="2"/>
    </row>
    <row r="9131" spans="3:20" x14ac:dyDescent="0.25">
      <c r="C9131" s="3"/>
      <c r="E9131" s="4"/>
      <c r="H9131" s="2"/>
      <c r="K9131" s="2"/>
      <c r="N9131" s="2"/>
      <c r="P9131" s="5"/>
      <c r="Q9131" s="2"/>
      <c r="T9131" s="2"/>
    </row>
    <row r="9132" spans="3:20" x14ac:dyDescent="0.25">
      <c r="C9132" s="3"/>
      <c r="E9132" s="4"/>
      <c r="H9132" s="2"/>
      <c r="K9132" s="2"/>
      <c r="N9132" s="2"/>
      <c r="P9132" s="5"/>
      <c r="Q9132" s="2"/>
      <c r="T9132" s="2"/>
    </row>
    <row r="9133" spans="3:20" x14ac:dyDescent="0.25">
      <c r="C9133" s="3"/>
      <c r="E9133" s="4"/>
      <c r="H9133" s="2"/>
      <c r="K9133" s="2"/>
      <c r="N9133" s="2"/>
      <c r="P9133" s="5"/>
      <c r="Q9133" s="2"/>
      <c r="T9133" s="2"/>
    </row>
    <row r="9134" spans="3:20" x14ac:dyDescent="0.25">
      <c r="C9134" s="3"/>
      <c r="E9134" s="4"/>
      <c r="H9134" s="2"/>
      <c r="K9134" s="2"/>
      <c r="N9134" s="2"/>
      <c r="P9134" s="5"/>
      <c r="Q9134" s="2"/>
      <c r="T9134" s="2"/>
    </row>
    <row r="9135" spans="3:20" x14ac:dyDescent="0.25">
      <c r="C9135" s="3"/>
      <c r="E9135" s="4"/>
      <c r="H9135" s="2"/>
      <c r="K9135" s="2"/>
      <c r="N9135" s="2"/>
      <c r="P9135" s="5"/>
      <c r="Q9135" s="2"/>
      <c r="T9135" s="2"/>
    </row>
    <row r="9136" spans="3:20" x14ac:dyDescent="0.25">
      <c r="C9136" s="3"/>
      <c r="E9136" s="4"/>
      <c r="H9136" s="2"/>
      <c r="K9136" s="2"/>
      <c r="N9136" s="2"/>
      <c r="P9136" s="5"/>
      <c r="Q9136" s="2"/>
      <c r="T9136" s="2"/>
    </row>
    <row r="9137" spans="3:20" x14ac:dyDescent="0.25">
      <c r="C9137" s="3"/>
      <c r="E9137" s="4"/>
      <c r="H9137" s="2"/>
      <c r="K9137" s="2"/>
      <c r="N9137" s="2"/>
      <c r="P9137" s="5"/>
      <c r="Q9137" s="2"/>
      <c r="T9137" s="2"/>
    </row>
    <row r="9138" spans="3:20" x14ac:dyDescent="0.25">
      <c r="C9138" s="3"/>
      <c r="E9138" s="4"/>
      <c r="H9138" s="2"/>
      <c r="K9138" s="2"/>
      <c r="N9138" s="2"/>
      <c r="P9138" s="5"/>
      <c r="Q9138" s="2"/>
      <c r="T9138" s="2"/>
    </row>
    <row r="9139" spans="3:20" x14ac:dyDescent="0.25">
      <c r="C9139" s="3"/>
      <c r="E9139" s="4"/>
      <c r="H9139" s="2"/>
      <c r="K9139" s="2"/>
      <c r="N9139" s="2"/>
      <c r="P9139" s="5"/>
      <c r="Q9139" s="2"/>
      <c r="T9139" s="2"/>
    </row>
    <row r="9140" spans="3:20" x14ac:dyDescent="0.25">
      <c r="C9140" s="3"/>
      <c r="E9140" s="4"/>
      <c r="H9140" s="2"/>
      <c r="K9140" s="2"/>
      <c r="N9140" s="2"/>
      <c r="P9140" s="5"/>
      <c r="Q9140" s="2"/>
      <c r="T9140" s="2"/>
    </row>
    <row r="9141" spans="3:20" x14ac:dyDescent="0.25">
      <c r="C9141" s="3"/>
      <c r="E9141" s="4"/>
      <c r="H9141" s="2"/>
      <c r="K9141" s="2"/>
      <c r="N9141" s="2"/>
      <c r="P9141" s="5"/>
      <c r="Q9141" s="2"/>
      <c r="T9141" s="2"/>
    </row>
    <row r="9142" spans="3:20" x14ac:dyDescent="0.25">
      <c r="C9142" s="3"/>
      <c r="E9142" s="4"/>
      <c r="H9142" s="2"/>
      <c r="K9142" s="2"/>
      <c r="N9142" s="2"/>
      <c r="P9142" s="5"/>
      <c r="Q9142" s="2"/>
      <c r="T9142" s="2"/>
    </row>
    <row r="9143" spans="3:20" x14ac:dyDescent="0.25">
      <c r="C9143" s="3"/>
      <c r="E9143" s="4"/>
      <c r="H9143" s="2"/>
      <c r="K9143" s="2"/>
      <c r="N9143" s="2"/>
      <c r="P9143" s="5"/>
      <c r="Q9143" s="2"/>
      <c r="T9143" s="2"/>
    </row>
    <row r="9144" spans="3:20" x14ac:dyDescent="0.25">
      <c r="C9144" s="3"/>
      <c r="E9144" s="4"/>
      <c r="H9144" s="2"/>
      <c r="K9144" s="2"/>
      <c r="N9144" s="2"/>
      <c r="P9144" s="5"/>
      <c r="Q9144" s="2"/>
      <c r="T9144" s="2"/>
    </row>
    <row r="9145" spans="3:20" x14ac:dyDescent="0.25">
      <c r="C9145" s="3"/>
      <c r="E9145" s="4"/>
      <c r="H9145" s="2"/>
      <c r="K9145" s="2"/>
      <c r="N9145" s="2"/>
      <c r="P9145" s="5"/>
      <c r="Q9145" s="2"/>
      <c r="T9145" s="2"/>
    </row>
    <row r="9146" spans="3:20" x14ac:dyDescent="0.25">
      <c r="C9146" s="3"/>
      <c r="E9146" s="4"/>
      <c r="H9146" s="2"/>
      <c r="K9146" s="2"/>
      <c r="N9146" s="2"/>
      <c r="P9146" s="5"/>
      <c r="Q9146" s="2"/>
      <c r="T9146" s="2"/>
    </row>
    <row r="9147" spans="3:20" x14ac:dyDescent="0.25">
      <c r="C9147" s="3"/>
      <c r="E9147" s="4"/>
      <c r="H9147" s="2"/>
      <c r="K9147" s="2"/>
      <c r="N9147" s="2"/>
      <c r="P9147" s="5"/>
      <c r="Q9147" s="2"/>
      <c r="T9147" s="2"/>
    </row>
    <row r="9148" spans="3:20" x14ac:dyDescent="0.25">
      <c r="C9148" s="3"/>
      <c r="E9148" s="4"/>
      <c r="H9148" s="2"/>
      <c r="K9148" s="2"/>
      <c r="N9148" s="2"/>
      <c r="P9148" s="5"/>
      <c r="Q9148" s="2"/>
      <c r="T9148" s="2"/>
    </row>
    <row r="9149" spans="3:20" x14ac:dyDescent="0.25">
      <c r="C9149" s="3"/>
      <c r="E9149" s="4"/>
      <c r="H9149" s="2"/>
      <c r="K9149" s="2"/>
      <c r="N9149" s="2"/>
      <c r="P9149" s="5"/>
      <c r="Q9149" s="2"/>
      <c r="T9149" s="2"/>
    </row>
    <row r="9150" spans="3:20" x14ac:dyDescent="0.25">
      <c r="C9150" s="3"/>
      <c r="E9150" s="4"/>
      <c r="H9150" s="2"/>
      <c r="K9150" s="2"/>
      <c r="N9150" s="2"/>
      <c r="P9150" s="5"/>
      <c r="Q9150" s="2"/>
      <c r="T9150" s="2"/>
    </row>
    <row r="9151" spans="3:20" x14ac:dyDescent="0.25">
      <c r="C9151" s="3"/>
      <c r="E9151" s="4"/>
      <c r="H9151" s="2"/>
      <c r="K9151" s="2"/>
      <c r="N9151" s="2"/>
      <c r="P9151" s="5"/>
      <c r="Q9151" s="2"/>
      <c r="T9151" s="2"/>
    </row>
    <row r="9152" spans="3:20" x14ac:dyDescent="0.25">
      <c r="C9152" s="3"/>
      <c r="E9152" s="4"/>
      <c r="H9152" s="2"/>
      <c r="K9152" s="2"/>
      <c r="N9152" s="2"/>
      <c r="P9152" s="5"/>
      <c r="Q9152" s="2"/>
      <c r="T9152" s="2"/>
    </row>
    <row r="9153" spans="3:20" x14ac:dyDescent="0.25">
      <c r="C9153" s="3"/>
      <c r="E9153" s="4"/>
      <c r="H9153" s="2"/>
      <c r="K9153" s="2"/>
      <c r="N9153" s="2"/>
      <c r="P9153" s="5"/>
      <c r="Q9153" s="2"/>
      <c r="T9153" s="2"/>
    </row>
    <row r="9154" spans="3:20" x14ac:dyDescent="0.25">
      <c r="C9154" s="3"/>
      <c r="E9154" s="4"/>
      <c r="H9154" s="2"/>
      <c r="K9154" s="2"/>
      <c r="N9154" s="2"/>
      <c r="P9154" s="5"/>
      <c r="Q9154" s="2"/>
      <c r="T9154" s="2"/>
    </row>
    <row r="9155" spans="3:20" x14ac:dyDescent="0.25">
      <c r="C9155" s="3"/>
      <c r="E9155" s="4"/>
      <c r="H9155" s="2"/>
      <c r="K9155" s="2"/>
      <c r="N9155" s="2"/>
      <c r="P9155" s="5"/>
      <c r="Q9155" s="2"/>
      <c r="T9155" s="2"/>
    </row>
    <row r="9156" spans="3:20" x14ac:dyDescent="0.25">
      <c r="C9156" s="3"/>
      <c r="E9156" s="4"/>
      <c r="H9156" s="2"/>
      <c r="K9156" s="2"/>
      <c r="N9156" s="2"/>
      <c r="P9156" s="5"/>
      <c r="Q9156" s="2"/>
      <c r="T9156" s="2"/>
    </row>
    <row r="9157" spans="3:20" x14ac:dyDescent="0.25">
      <c r="C9157" s="3"/>
      <c r="E9157" s="4"/>
      <c r="H9157" s="2"/>
      <c r="K9157" s="2"/>
      <c r="N9157" s="2"/>
      <c r="P9157" s="5"/>
      <c r="Q9157" s="2"/>
      <c r="T9157" s="2"/>
    </row>
    <row r="9158" spans="3:20" x14ac:dyDescent="0.25">
      <c r="C9158" s="3"/>
      <c r="E9158" s="4"/>
      <c r="H9158" s="2"/>
      <c r="K9158" s="2"/>
      <c r="N9158" s="2"/>
      <c r="P9158" s="5"/>
      <c r="Q9158" s="2"/>
      <c r="T9158" s="2"/>
    </row>
    <row r="9159" spans="3:20" x14ac:dyDescent="0.25">
      <c r="C9159" s="3"/>
      <c r="E9159" s="4"/>
      <c r="H9159" s="2"/>
      <c r="K9159" s="2"/>
      <c r="N9159" s="2"/>
      <c r="P9159" s="5"/>
      <c r="Q9159" s="2"/>
      <c r="T9159" s="2"/>
    </row>
    <row r="9160" spans="3:20" x14ac:dyDescent="0.25">
      <c r="C9160" s="3"/>
      <c r="E9160" s="4"/>
      <c r="H9160" s="2"/>
      <c r="K9160" s="2"/>
      <c r="N9160" s="2"/>
      <c r="P9160" s="5"/>
      <c r="Q9160" s="2"/>
      <c r="T9160" s="2"/>
    </row>
    <row r="9161" spans="3:20" x14ac:dyDescent="0.25">
      <c r="C9161" s="3"/>
      <c r="E9161" s="4"/>
      <c r="H9161" s="2"/>
      <c r="K9161" s="2"/>
      <c r="N9161" s="2"/>
      <c r="P9161" s="5"/>
      <c r="Q9161" s="2"/>
      <c r="T9161" s="2"/>
    </row>
    <row r="9162" spans="3:20" x14ac:dyDescent="0.25">
      <c r="C9162" s="3"/>
      <c r="E9162" s="4"/>
      <c r="H9162" s="2"/>
      <c r="K9162" s="2"/>
      <c r="N9162" s="2"/>
      <c r="P9162" s="5"/>
      <c r="Q9162" s="2"/>
      <c r="T9162" s="2"/>
    </row>
    <row r="9163" spans="3:20" x14ac:dyDescent="0.25">
      <c r="C9163" s="3"/>
      <c r="E9163" s="4"/>
      <c r="H9163" s="2"/>
      <c r="K9163" s="2"/>
      <c r="N9163" s="2"/>
      <c r="P9163" s="5"/>
      <c r="Q9163" s="2"/>
      <c r="T9163" s="2"/>
    </row>
    <row r="9164" spans="3:20" x14ac:dyDescent="0.25">
      <c r="C9164" s="3"/>
      <c r="E9164" s="4"/>
      <c r="H9164" s="2"/>
      <c r="K9164" s="2"/>
      <c r="N9164" s="2"/>
      <c r="P9164" s="5"/>
      <c r="Q9164" s="2"/>
      <c r="T9164" s="2"/>
    </row>
    <row r="9165" spans="3:20" x14ac:dyDescent="0.25">
      <c r="C9165" s="3"/>
      <c r="E9165" s="4"/>
      <c r="H9165" s="2"/>
      <c r="K9165" s="2"/>
      <c r="N9165" s="2"/>
      <c r="P9165" s="5"/>
      <c r="Q9165" s="2"/>
      <c r="T9165" s="2"/>
    </row>
    <row r="9166" spans="3:20" x14ac:dyDescent="0.25">
      <c r="C9166" s="3"/>
      <c r="E9166" s="4"/>
      <c r="H9166" s="2"/>
      <c r="K9166" s="2"/>
      <c r="N9166" s="2"/>
      <c r="P9166" s="5"/>
      <c r="Q9166" s="2"/>
      <c r="T9166" s="2"/>
    </row>
    <row r="9167" spans="3:20" x14ac:dyDescent="0.25">
      <c r="C9167" s="3"/>
      <c r="E9167" s="4"/>
      <c r="H9167" s="2"/>
      <c r="K9167" s="2"/>
      <c r="N9167" s="2"/>
      <c r="P9167" s="5"/>
      <c r="Q9167" s="2"/>
      <c r="T9167" s="2"/>
    </row>
    <row r="9168" spans="3:20" x14ac:dyDescent="0.25">
      <c r="C9168" s="3"/>
      <c r="E9168" s="4"/>
      <c r="H9168" s="2"/>
      <c r="K9168" s="2"/>
      <c r="N9168" s="2"/>
      <c r="P9168" s="5"/>
      <c r="Q9168" s="2"/>
      <c r="T9168" s="2"/>
    </row>
    <row r="9169" spans="3:20" x14ac:dyDescent="0.25">
      <c r="C9169" s="3"/>
      <c r="E9169" s="4"/>
      <c r="H9169" s="2"/>
      <c r="K9169" s="2"/>
      <c r="N9169" s="2"/>
      <c r="P9169" s="5"/>
      <c r="Q9169" s="2"/>
      <c r="T9169" s="2"/>
    </row>
    <row r="9170" spans="3:20" x14ac:dyDescent="0.25">
      <c r="C9170" s="3"/>
      <c r="E9170" s="4"/>
      <c r="H9170" s="2"/>
      <c r="K9170" s="2"/>
      <c r="N9170" s="2"/>
      <c r="P9170" s="5"/>
      <c r="Q9170" s="2"/>
      <c r="T9170" s="2"/>
    </row>
    <row r="9171" spans="3:20" x14ac:dyDescent="0.25">
      <c r="C9171" s="3"/>
      <c r="E9171" s="4"/>
      <c r="H9171" s="2"/>
      <c r="K9171" s="2"/>
      <c r="N9171" s="2"/>
      <c r="P9171" s="5"/>
      <c r="Q9171" s="2"/>
      <c r="T9171" s="2"/>
    </row>
    <row r="9172" spans="3:20" x14ac:dyDescent="0.25">
      <c r="C9172" s="3"/>
      <c r="E9172" s="4"/>
      <c r="H9172" s="2"/>
      <c r="K9172" s="2"/>
      <c r="N9172" s="2"/>
      <c r="P9172" s="5"/>
      <c r="Q9172" s="2"/>
      <c r="T9172" s="2"/>
    </row>
    <row r="9173" spans="3:20" x14ac:dyDescent="0.25">
      <c r="C9173" s="3"/>
      <c r="E9173" s="4"/>
      <c r="H9173" s="2"/>
      <c r="K9173" s="2"/>
      <c r="N9173" s="2"/>
      <c r="P9173" s="5"/>
      <c r="Q9173" s="2"/>
      <c r="T9173" s="2"/>
    </row>
    <row r="9174" spans="3:20" x14ac:dyDescent="0.25">
      <c r="C9174" s="3"/>
      <c r="E9174" s="4"/>
      <c r="H9174" s="2"/>
      <c r="K9174" s="2"/>
      <c r="N9174" s="2"/>
      <c r="P9174" s="5"/>
      <c r="Q9174" s="2"/>
      <c r="T9174" s="2"/>
    </row>
    <row r="9175" spans="3:20" x14ac:dyDescent="0.25">
      <c r="C9175" s="3"/>
      <c r="E9175" s="4"/>
      <c r="H9175" s="2"/>
      <c r="K9175" s="2"/>
      <c r="N9175" s="2"/>
      <c r="P9175" s="5"/>
      <c r="Q9175" s="2"/>
      <c r="T9175" s="2"/>
    </row>
    <row r="9176" spans="3:20" x14ac:dyDescent="0.25">
      <c r="C9176" s="3"/>
      <c r="E9176" s="4"/>
      <c r="H9176" s="2"/>
      <c r="K9176" s="2"/>
      <c r="N9176" s="2"/>
      <c r="P9176" s="5"/>
      <c r="Q9176" s="2"/>
      <c r="T9176" s="2"/>
    </row>
    <row r="9177" spans="3:20" x14ac:dyDescent="0.25">
      <c r="C9177" s="3"/>
      <c r="E9177" s="4"/>
      <c r="H9177" s="2"/>
      <c r="K9177" s="2"/>
      <c r="N9177" s="2"/>
      <c r="P9177" s="5"/>
      <c r="Q9177" s="2"/>
      <c r="T9177" s="2"/>
    </row>
    <row r="9178" spans="3:20" x14ac:dyDescent="0.25">
      <c r="C9178" s="3"/>
      <c r="E9178" s="4"/>
      <c r="H9178" s="2"/>
      <c r="K9178" s="2"/>
      <c r="N9178" s="2"/>
      <c r="P9178" s="5"/>
      <c r="Q9178" s="2"/>
      <c r="T9178" s="2"/>
    </row>
    <row r="9179" spans="3:20" x14ac:dyDescent="0.25">
      <c r="C9179" s="3"/>
      <c r="E9179" s="4"/>
      <c r="H9179" s="2"/>
      <c r="K9179" s="2"/>
      <c r="N9179" s="2"/>
      <c r="P9179" s="5"/>
      <c r="Q9179" s="2"/>
      <c r="T9179" s="2"/>
    </row>
    <row r="9180" spans="3:20" x14ac:dyDescent="0.25">
      <c r="C9180" s="3"/>
      <c r="E9180" s="4"/>
      <c r="H9180" s="2"/>
      <c r="K9180" s="2"/>
      <c r="N9180" s="2"/>
      <c r="P9180" s="5"/>
      <c r="Q9180" s="2"/>
      <c r="T9180" s="2"/>
    </row>
    <row r="9181" spans="3:20" x14ac:dyDescent="0.25">
      <c r="C9181" s="3"/>
      <c r="E9181" s="4"/>
      <c r="H9181" s="2"/>
      <c r="K9181" s="2"/>
      <c r="N9181" s="2"/>
      <c r="P9181" s="5"/>
      <c r="Q9181" s="2"/>
      <c r="T9181" s="2"/>
    </row>
    <row r="9182" spans="3:20" x14ac:dyDescent="0.25">
      <c r="C9182" s="3"/>
      <c r="E9182" s="4"/>
      <c r="H9182" s="2"/>
      <c r="K9182" s="2"/>
      <c r="N9182" s="2"/>
      <c r="P9182" s="5"/>
      <c r="Q9182" s="2"/>
      <c r="T9182" s="2"/>
    </row>
    <row r="9183" spans="3:20" x14ac:dyDescent="0.25">
      <c r="C9183" s="3"/>
      <c r="E9183" s="4"/>
      <c r="H9183" s="2"/>
      <c r="K9183" s="2"/>
      <c r="N9183" s="2"/>
      <c r="P9183" s="5"/>
      <c r="Q9183" s="2"/>
      <c r="T9183" s="2"/>
    </row>
    <row r="9184" spans="3:20" x14ac:dyDescent="0.25">
      <c r="C9184" s="3"/>
      <c r="E9184" s="4"/>
      <c r="H9184" s="2"/>
      <c r="K9184" s="2"/>
      <c r="N9184" s="2"/>
      <c r="P9184" s="5"/>
      <c r="Q9184" s="2"/>
      <c r="T9184" s="2"/>
    </row>
    <row r="9185" spans="3:20" x14ac:dyDescent="0.25">
      <c r="C9185" s="3"/>
      <c r="E9185" s="4"/>
      <c r="H9185" s="2"/>
      <c r="K9185" s="2"/>
      <c r="N9185" s="2"/>
      <c r="P9185" s="5"/>
      <c r="Q9185" s="2"/>
      <c r="T9185" s="2"/>
    </row>
    <row r="9186" spans="3:20" x14ac:dyDescent="0.25">
      <c r="C9186" s="3"/>
      <c r="E9186" s="4"/>
      <c r="H9186" s="2"/>
      <c r="K9186" s="2"/>
      <c r="N9186" s="2"/>
      <c r="P9186" s="5"/>
      <c r="Q9186" s="2"/>
      <c r="T9186" s="2"/>
    </row>
    <row r="9187" spans="3:20" x14ac:dyDescent="0.25">
      <c r="C9187" s="3"/>
      <c r="E9187" s="4"/>
      <c r="H9187" s="2"/>
      <c r="K9187" s="2"/>
      <c r="N9187" s="2"/>
      <c r="P9187" s="5"/>
      <c r="Q9187" s="2"/>
      <c r="T9187" s="2"/>
    </row>
    <row r="9188" spans="3:20" x14ac:dyDescent="0.25">
      <c r="C9188" s="3"/>
      <c r="E9188" s="4"/>
      <c r="H9188" s="2"/>
      <c r="K9188" s="2"/>
      <c r="N9188" s="2"/>
      <c r="P9188" s="5"/>
      <c r="Q9188" s="2"/>
      <c r="T9188" s="2"/>
    </row>
    <row r="9189" spans="3:20" x14ac:dyDescent="0.25">
      <c r="C9189" s="3"/>
      <c r="E9189" s="4"/>
      <c r="H9189" s="2"/>
      <c r="K9189" s="2"/>
      <c r="N9189" s="2"/>
      <c r="P9189" s="5"/>
      <c r="Q9189" s="2"/>
      <c r="T9189" s="2"/>
    </row>
    <row r="9190" spans="3:20" x14ac:dyDescent="0.25">
      <c r="C9190" s="3"/>
      <c r="E9190" s="4"/>
      <c r="H9190" s="2"/>
      <c r="K9190" s="2"/>
      <c r="N9190" s="2"/>
      <c r="P9190" s="5"/>
      <c r="Q9190" s="2"/>
      <c r="T9190" s="2"/>
    </row>
    <row r="9191" spans="3:20" x14ac:dyDescent="0.25">
      <c r="C9191" s="3"/>
      <c r="E9191" s="4"/>
      <c r="H9191" s="2"/>
      <c r="K9191" s="2"/>
      <c r="N9191" s="2"/>
      <c r="P9191" s="5"/>
      <c r="Q9191" s="2"/>
      <c r="T9191" s="2"/>
    </row>
    <row r="9192" spans="3:20" x14ac:dyDescent="0.25">
      <c r="C9192" s="3"/>
      <c r="E9192" s="4"/>
      <c r="H9192" s="2"/>
      <c r="K9192" s="2"/>
      <c r="N9192" s="2"/>
      <c r="P9192" s="5"/>
      <c r="Q9192" s="2"/>
      <c r="T9192" s="2"/>
    </row>
    <row r="9193" spans="3:20" x14ac:dyDescent="0.25">
      <c r="C9193" s="3"/>
      <c r="E9193" s="4"/>
      <c r="H9193" s="2"/>
      <c r="K9193" s="2"/>
      <c r="N9193" s="2"/>
      <c r="P9193" s="5"/>
      <c r="Q9193" s="2"/>
      <c r="T9193" s="2"/>
    </row>
    <row r="9194" spans="3:20" x14ac:dyDescent="0.25">
      <c r="C9194" s="3"/>
      <c r="E9194" s="4"/>
      <c r="H9194" s="2"/>
      <c r="K9194" s="2"/>
      <c r="N9194" s="2"/>
      <c r="P9194" s="5"/>
      <c r="Q9194" s="2"/>
      <c r="T9194" s="2"/>
    </row>
    <row r="9195" spans="3:20" x14ac:dyDescent="0.25">
      <c r="C9195" s="3"/>
      <c r="E9195" s="4"/>
      <c r="H9195" s="2"/>
      <c r="K9195" s="2"/>
      <c r="N9195" s="2"/>
      <c r="P9195" s="5"/>
      <c r="Q9195" s="2"/>
      <c r="T9195" s="2"/>
    </row>
    <row r="9196" spans="3:20" x14ac:dyDescent="0.25">
      <c r="C9196" s="3"/>
      <c r="E9196" s="4"/>
      <c r="H9196" s="2"/>
      <c r="K9196" s="2"/>
      <c r="N9196" s="2"/>
      <c r="P9196" s="5"/>
      <c r="Q9196" s="2"/>
      <c r="T9196" s="2"/>
    </row>
    <row r="9197" spans="3:20" x14ac:dyDescent="0.25">
      <c r="C9197" s="3"/>
      <c r="E9197" s="4"/>
      <c r="H9197" s="2"/>
      <c r="K9197" s="2"/>
      <c r="N9197" s="2"/>
      <c r="P9197" s="5"/>
      <c r="Q9197" s="2"/>
      <c r="T9197" s="2"/>
    </row>
    <row r="9198" spans="3:20" x14ac:dyDescent="0.25">
      <c r="C9198" s="3"/>
      <c r="E9198" s="4"/>
      <c r="H9198" s="2"/>
      <c r="K9198" s="2"/>
      <c r="N9198" s="2"/>
      <c r="P9198" s="5"/>
      <c r="Q9198" s="2"/>
      <c r="T9198" s="2"/>
    </row>
    <row r="9199" spans="3:20" x14ac:dyDescent="0.25">
      <c r="C9199" s="3"/>
      <c r="E9199" s="4"/>
      <c r="H9199" s="2"/>
      <c r="K9199" s="2"/>
      <c r="N9199" s="2"/>
      <c r="P9199" s="5"/>
      <c r="Q9199" s="2"/>
      <c r="T9199" s="2"/>
    </row>
    <row r="9200" spans="3:20" x14ac:dyDescent="0.25">
      <c r="C9200" s="3"/>
      <c r="E9200" s="4"/>
      <c r="H9200" s="2"/>
      <c r="K9200" s="2"/>
      <c r="N9200" s="2"/>
      <c r="P9200" s="5"/>
      <c r="Q9200" s="2"/>
      <c r="T9200" s="2"/>
    </row>
    <row r="9201" spans="3:20" x14ac:dyDescent="0.25">
      <c r="C9201" s="3"/>
      <c r="E9201" s="4"/>
      <c r="H9201" s="2"/>
      <c r="K9201" s="2"/>
      <c r="N9201" s="2"/>
      <c r="P9201" s="5"/>
      <c r="Q9201" s="2"/>
      <c r="T9201" s="2"/>
    </row>
    <row r="9202" spans="3:20" x14ac:dyDescent="0.25">
      <c r="C9202" s="3"/>
      <c r="E9202" s="4"/>
      <c r="H9202" s="2"/>
      <c r="K9202" s="2"/>
      <c r="N9202" s="2"/>
      <c r="P9202" s="5"/>
      <c r="Q9202" s="2"/>
      <c r="T9202" s="2"/>
    </row>
    <row r="9203" spans="3:20" x14ac:dyDescent="0.25">
      <c r="C9203" s="3"/>
      <c r="E9203" s="4"/>
      <c r="H9203" s="2"/>
      <c r="K9203" s="2"/>
      <c r="N9203" s="2"/>
      <c r="P9203" s="5"/>
      <c r="Q9203" s="2"/>
      <c r="T9203" s="2"/>
    </row>
    <row r="9204" spans="3:20" x14ac:dyDescent="0.25">
      <c r="C9204" s="3"/>
      <c r="E9204" s="4"/>
      <c r="H9204" s="2"/>
      <c r="K9204" s="2"/>
      <c r="N9204" s="2"/>
      <c r="P9204" s="5"/>
      <c r="Q9204" s="2"/>
      <c r="T9204" s="2"/>
    </row>
    <row r="9205" spans="3:20" x14ac:dyDescent="0.25">
      <c r="C9205" s="3"/>
      <c r="E9205" s="4"/>
      <c r="H9205" s="2"/>
      <c r="K9205" s="2"/>
      <c r="N9205" s="2"/>
      <c r="P9205" s="5"/>
      <c r="Q9205" s="2"/>
      <c r="T9205" s="2"/>
    </row>
    <row r="9206" spans="3:20" x14ac:dyDescent="0.25">
      <c r="C9206" s="3"/>
      <c r="E9206" s="4"/>
      <c r="H9206" s="2"/>
      <c r="K9206" s="2"/>
      <c r="N9206" s="2"/>
      <c r="P9206" s="5"/>
      <c r="Q9206" s="2"/>
      <c r="T9206" s="2"/>
    </row>
    <row r="9207" spans="3:20" x14ac:dyDescent="0.25">
      <c r="C9207" s="3"/>
      <c r="E9207" s="4"/>
      <c r="H9207" s="2"/>
      <c r="K9207" s="2"/>
      <c r="N9207" s="2"/>
      <c r="P9207" s="5"/>
      <c r="Q9207" s="2"/>
      <c r="T9207" s="2"/>
    </row>
    <row r="9208" spans="3:20" x14ac:dyDescent="0.25">
      <c r="C9208" s="3"/>
      <c r="E9208" s="4"/>
      <c r="H9208" s="2"/>
      <c r="K9208" s="2"/>
      <c r="N9208" s="2"/>
      <c r="P9208" s="5"/>
      <c r="Q9208" s="2"/>
      <c r="T9208" s="2"/>
    </row>
    <row r="9209" spans="3:20" x14ac:dyDescent="0.25">
      <c r="C9209" s="3"/>
      <c r="E9209" s="4"/>
      <c r="H9209" s="2"/>
      <c r="K9209" s="2"/>
      <c r="N9209" s="2"/>
      <c r="P9209" s="5"/>
      <c r="Q9209" s="2"/>
      <c r="T9209" s="2"/>
    </row>
    <row r="9210" spans="3:20" x14ac:dyDescent="0.25">
      <c r="C9210" s="3"/>
      <c r="E9210" s="4"/>
      <c r="H9210" s="2"/>
      <c r="K9210" s="2"/>
      <c r="N9210" s="2"/>
      <c r="P9210" s="5"/>
      <c r="Q9210" s="2"/>
      <c r="T9210" s="2"/>
    </row>
    <row r="9211" spans="3:20" x14ac:dyDescent="0.25">
      <c r="C9211" s="3"/>
      <c r="E9211" s="4"/>
      <c r="H9211" s="2"/>
      <c r="K9211" s="2"/>
      <c r="N9211" s="2"/>
      <c r="P9211" s="5"/>
      <c r="Q9211" s="2"/>
      <c r="T9211" s="2"/>
    </row>
    <row r="9212" spans="3:20" x14ac:dyDescent="0.25">
      <c r="C9212" s="3"/>
      <c r="E9212" s="4"/>
      <c r="H9212" s="2"/>
      <c r="K9212" s="2"/>
      <c r="N9212" s="2"/>
      <c r="P9212" s="5"/>
      <c r="Q9212" s="2"/>
      <c r="T9212" s="2"/>
    </row>
    <row r="9213" spans="3:20" x14ac:dyDescent="0.25">
      <c r="C9213" s="3"/>
      <c r="E9213" s="4"/>
      <c r="H9213" s="2"/>
      <c r="K9213" s="2"/>
      <c r="N9213" s="2"/>
      <c r="P9213" s="5"/>
      <c r="Q9213" s="2"/>
      <c r="T9213" s="2"/>
    </row>
    <row r="9214" spans="3:20" x14ac:dyDescent="0.25">
      <c r="C9214" s="3"/>
      <c r="E9214" s="4"/>
      <c r="H9214" s="2"/>
      <c r="K9214" s="2"/>
      <c r="N9214" s="2"/>
      <c r="P9214" s="5"/>
      <c r="Q9214" s="2"/>
      <c r="T9214" s="2"/>
    </row>
    <row r="9215" spans="3:20" x14ac:dyDescent="0.25">
      <c r="C9215" s="3"/>
      <c r="E9215" s="4"/>
      <c r="H9215" s="2"/>
      <c r="K9215" s="2"/>
      <c r="N9215" s="2"/>
      <c r="P9215" s="5"/>
      <c r="Q9215" s="2"/>
      <c r="T9215" s="2"/>
    </row>
    <row r="9216" spans="3:20" x14ac:dyDescent="0.25">
      <c r="C9216" s="3"/>
      <c r="E9216" s="4"/>
      <c r="H9216" s="2"/>
      <c r="K9216" s="2"/>
      <c r="N9216" s="2"/>
      <c r="P9216" s="5"/>
      <c r="Q9216" s="2"/>
      <c r="T9216" s="2"/>
    </row>
    <row r="9217" spans="3:20" x14ac:dyDescent="0.25">
      <c r="C9217" s="3"/>
      <c r="E9217" s="4"/>
      <c r="H9217" s="2"/>
      <c r="K9217" s="2"/>
      <c r="N9217" s="2"/>
      <c r="P9217" s="5"/>
      <c r="Q9217" s="2"/>
      <c r="T9217" s="2"/>
    </row>
    <row r="9218" spans="3:20" x14ac:dyDescent="0.25">
      <c r="C9218" s="3"/>
      <c r="E9218" s="4"/>
      <c r="H9218" s="2"/>
      <c r="K9218" s="2"/>
      <c r="N9218" s="2"/>
      <c r="P9218" s="5"/>
      <c r="Q9218" s="2"/>
      <c r="T9218" s="2"/>
    </row>
    <row r="9219" spans="3:20" x14ac:dyDescent="0.25">
      <c r="C9219" s="3"/>
      <c r="E9219" s="4"/>
      <c r="H9219" s="2"/>
      <c r="K9219" s="2"/>
      <c r="N9219" s="2"/>
      <c r="P9219" s="5"/>
      <c r="Q9219" s="2"/>
      <c r="T9219" s="2"/>
    </row>
    <row r="9220" spans="3:20" x14ac:dyDescent="0.25">
      <c r="C9220" s="3"/>
      <c r="E9220" s="4"/>
      <c r="H9220" s="2"/>
      <c r="K9220" s="2"/>
      <c r="N9220" s="2"/>
      <c r="P9220" s="5"/>
      <c r="Q9220" s="2"/>
      <c r="T9220" s="2"/>
    </row>
    <row r="9221" spans="3:20" x14ac:dyDescent="0.25">
      <c r="C9221" s="3"/>
      <c r="E9221" s="4"/>
      <c r="H9221" s="2"/>
      <c r="K9221" s="2"/>
      <c r="N9221" s="2"/>
      <c r="P9221" s="5"/>
      <c r="Q9221" s="2"/>
      <c r="T9221" s="2"/>
    </row>
    <row r="9222" spans="3:20" x14ac:dyDescent="0.25">
      <c r="C9222" s="3"/>
      <c r="E9222" s="4"/>
      <c r="H9222" s="2"/>
      <c r="K9222" s="2"/>
      <c r="N9222" s="2"/>
      <c r="P9222" s="5"/>
      <c r="Q9222" s="2"/>
      <c r="T9222" s="2"/>
    </row>
    <row r="9223" spans="3:20" x14ac:dyDescent="0.25">
      <c r="C9223" s="3"/>
      <c r="E9223" s="4"/>
      <c r="H9223" s="2"/>
      <c r="K9223" s="2"/>
      <c r="N9223" s="2"/>
      <c r="P9223" s="5"/>
      <c r="Q9223" s="2"/>
      <c r="T9223" s="2"/>
    </row>
    <row r="9224" spans="3:20" x14ac:dyDescent="0.25">
      <c r="C9224" s="3"/>
      <c r="E9224" s="4"/>
      <c r="H9224" s="2"/>
      <c r="K9224" s="2"/>
      <c r="N9224" s="2"/>
      <c r="P9224" s="5"/>
      <c r="Q9224" s="2"/>
      <c r="T9224" s="2"/>
    </row>
    <row r="9225" spans="3:20" x14ac:dyDescent="0.25">
      <c r="C9225" s="3"/>
      <c r="E9225" s="4"/>
      <c r="H9225" s="2"/>
      <c r="K9225" s="2"/>
      <c r="N9225" s="2"/>
      <c r="P9225" s="5"/>
      <c r="Q9225" s="2"/>
      <c r="T9225" s="2"/>
    </row>
    <row r="9226" spans="3:20" x14ac:dyDescent="0.25">
      <c r="C9226" s="3"/>
      <c r="E9226" s="4"/>
      <c r="H9226" s="2"/>
      <c r="K9226" s="2"/>
      <c r="N9226" s="2"/>
      <c r="P9226" s="5"/>
      <c r="Q9226" s="2"/>
      <c r="T9226" s="2"/>
    </row>
    <row r="9227" spans="3:20" x14ac:dyDescent="0.25">
      <c r="C9227" s="3"/>
      <c r="E9227" s="4"/>
      <c r="H9227" s="2"/>
      <c r="K9227" s="2"/>
      <c r="N9227" s="2"/>
      <c r="P9227" s="5"/>
      <c r="Q9227" s="2"/>
      <c r="T9227" s="2"/>
    </row>
    <row r="9228" spans="3:20" x14ac:dyDescent="0.25">
      <c r="C9228" s="3"/>
      <c r="E9228" s="4"/>
      <c r="H9228" s="2"/>
      <c r="K9228" s="2"/>
      <c r="N9228" s="2"/>
      <c r="P9228" s="5"/>
      <c r="Q9228" s="2"/>
      <c r="T9228" s="2"/>
    </row>
    <row r="9229" spans="3:20" x14ac:dyDescent="0.25">
      <c r="C9229" s="3"/>
      <c r="E9229" s="4"/>
      <c r="H9229" s="2"/>
      <c r="K9229" s="2"/>
      <c r="N9229" s="2"/>
      <c r="P9229" s="5"/>
      <c r="Q9229" s="2"/>
      <c r="T9229" s="2"/>
    </row>
    <row r="9230" spans="3:20" x14ac:dyDescent="0.25">
      <c r="C9230" s="3"/>
      <c r="E9230" s="4"/>
      <c r="H9230" s="2"/>
      <c r="K9230" s="2"/>
      <c r="N9230" s="2"/>
      <c r="P9230" s="5"/>
      <c r="Q9230" s="2"/>
      <c r="T9230" s="2"/>
    </row>
    <row r="9231" spans="3:20" x14ac:dyDescent="0.25">
      <c r="C9231" s="3"/>
      <c r="E9231" s="4"/>
      <c r="H9231" s="2"/>
      <c r="K9231" s="2"/>
      <c r="N9231" s="2"/>
      <c r="P9231" s="5"/>
      <c r="Q9231" s="2"/>
      <c r="T9231" s="2"/>
    </row>
    <row r="9232" spans="3:20" x14ac:dyDescent="0.25">
      <c r="C9232" s="3"/>
      <c r="E9232" s="4"/>
      <c r="H9232" s="2"/>
      <c r="K9232" s="2"/>
      <c r="N9232" s="2"/>
      <c r="P9232" s="5"/>
      <c r="Q9232" s="2"/>
      <c r="T9232" s="2"/>
    </row>
    <row r="9233" spans="3:20" x14ac:dyDescent="0.25">
      <c r="C9233" s="3"/>
      <c r="E9233" s="4"/>
      <c r="H9233" s="2"/>
      <c r="K9233" s="2"/>
      <c r="N9233" s="2"/>
      <c r="P9233" s="5"/>
      <c r="Q9233" s="2"/>
      <c r="T9233" s="2"/>
    </row>
    <row r="9234" spans="3:20" x14ac:dyDescent="0.25">
      <c r="C9234" s="3"/>
      <c r="E9234" s="4"/>
      <c r="H9234" s="2"/>
      <c r="K9234" s="2"/>
      <c r="N9234" s="2"/>
      <c r="P9234" s="5"/>
      <c r="Q9234" s="2"/>
      <c r="T9234" s="2"/>
    </row>
    <row r="9235" spans="3:20" x14ac:dyDescent="0.25">
      <c r="C9235" s="3"/>
      <c r="E9235" s="4"/>
      <c r="H9235" s="2"/>
      <c r="K9235" s="2"/>
      <c r="N9235" s="2"/>
      <c r="P9235" s="5"/>
      <c r="Q9235" s="2"/>
      <c r="T9235" s="2"/>
    </row>
    <row r="9236" spans="3:20" x14ac:dyDescent="0.25">
      <c r="C9236" s="3"/>
      <c r="E9236" s="4"/>
      <c r="H9236" s="2"/>
      <c r="K9236" s="2"/>
      <c r="N9236" s="2"/>
      <c r="P9236" s="5"/>
      <c r="Q9236" s="2"/>
      <c r="T9236" s="2"/>
    </row>
    <row r="9237" spans="3:20" x14ac:dyDescent="0.25">
      <c r="C9237" s="3"/>
      <c r="E9237" s="4"/>
      <c r="H9237" s="2"/>
      <c r="K9237" s="2"/>
      <c r="N9237" s="2"/>
      <c r="P9237" s="5"/>
      <c r="Q9237" s="2"/>
      <c r="T9237" s="2"/>
    </row>
    <row r="9238" spans="3:20" x14ac:dyDescent="0.25">
      <c r="C9238" s="3"/>
      <c r="E9238" s="4"/>
      <c r="H9238" s="2"/>
      <c r="K9238" s="2"/>
      <c r="N9238" s="2"/>
      <c r="P9238" s="5"/>
      <c r="Q9238" s="2"/>
      <c r="T9238" s="2"/>
    </row>
    <row r="9239" spans="3:20" x14ac:dyDescent="0.25">
      <c r="C9239" s="3"/>
      <c r="E9239" s="4"/>
      <c r="H9239" s="2"/>
      <c r="K9239" s="2"/>
      <c r="N9239" s="2"/>
      <c r="P9239" s="5"/>
      <c r="Q9239" s="2"/>
      <c r="T9239" s="2"/>
    </row>
    <row r="9240" spans="3:20" x14ac:dyDescent="0.25">
      <c r="C9240" s="3"/>
      <c r="E9240" s="4"/>
      <c r="H9240" s="2"/>
      <c r="K9240" s="2"/>
      <c r="N9240" s="2"/>
      <c r="P9240" s="5"/>
      <c r="Q9240" s="2"/>
      <c r="T9240" s="2"/>
    </row>
    <row r="9241" spans="3:20" x14ac:dyDescent="0.25">
      <c r="C9241" s="3"/>
      <c r="E9241" s="4"/>
      <c r="H9241" s="2"/>
      <c r="K9241" s="2"/>
      <c r="N9241" s="2"/>
      <c r="P9241" s="5"/>
      <c r="Q9241" s="2"/>
      <c r="T9241" s="2"/>
    </row>
    <row r="9242" spans="3:20" x14ac:dyDescent="0.25">
      <c r="C9242" s="3"/>
      <c r="E9242" s="4"/>
      <c r="H9242" s="2"/>
      <c r="K9242" s="2"/>
      <c r="N9242" s="2"/>
      <c r="P9242" s="5"/>
      <c r="Q9242" s="2"/>
      <c r="T9242" s="2"/>
    </row>
    <row r="9243" spans="3:20" x14ac:dyDescent="0.25">
      <c r="C9243" s="3"/>
      <c r="E9243" s="4"/>
      <c r="H9243" s="2"/>
      <c r="K9243" s="2"/>
      <c r="N9243" s="2"/>
      <c r="P9243" s="5"/>
      <c r="Q9243" s="2"/>
      <c r="T9243" s="2"/>
    </row>
    <row r="9244" spans="3:20" x14ac:dyDescent="0.25">
      <c r="C9244" s="3"/>
      <c r="E9244" s="4"/>
      <c r="H9244" s="2"/>
      <c r="K9244" s="2"/>
      <c r="N9244" s="2"/>
      <c r="P9244" s="5"/>
      <c r="Q9244" s="2"/>
      <c r="T9244" s="2"/>
    </row>
    <row r="9245" spans="3:20" x14ac:dyDescent="0.25">
      <c r="C9245" s="3"/>
      <c r="E9245" s="4"/>
      <c r="H9245" s="2"/>
      <c r="K9245" s="2"/>
      <c r="N9245" s="2"/>
      <c r="P9245" s="5"/>
      <c r="Q9245" s="2"/>
      <c r="T9245" s="2"/>
    </row>
    <row r="9246" spans="3:20" x14ac:dyDescent="0.25">
      <c r="C9246" s="3"/>
      <c r="E9246" s="4"/>
      <c r="H9246" s="2"/>
      <c r="K9246" s="2"/>
      <c r="N9246" s="2"/>
      <c r="P9246" s="5"/>
      <c r="Q9246" s="2"/>
      <c r="T9246" s="2"/>
    </row>
    <row r="9247" spans="3:20" x14ac:dyDescent="0.25">
      <c r="C9247" s="3"/>
      <c r="E9247" s="4"/>
      <c r="H9247" s="2"/>
      <c r="K9247" s="2"/>
      <c r="N9247" s="2"/>
      <c r="P9247" s="5"/>
      <c r="Q9247" s="2"/>
      <c r="T9247" s="2"/>
    </row>
    <row r="9248" spans="3:20" x14ac:dyDescent="0.25">
      <c r="C9248" s="3"/>
      <c r="E9248" s="4"/>
      <c r="H9248" s="2"/>
      <c r="K9248" s="2"/>
      <c r="N9248" s="2"/>
      <c r="P9248" s="5"/>
      <c r="Q9248" s="2"/>
      <c r="T9248" s="2"/>
    </row>
    <row r="9249" spans="3:20" x14ac:dyDescent="0.25">
      <c r="C9249" s="3"/>
      <c r="E9249" s="4"/>
      <c r="H9249" s="2"/>
      <c r="K9249" s="2"/>
      <c r="N9249" s="2"/>
      <c r="P9249" s="5"/>
      <c r="Q9249" s="2"/>
      <c r="T9249" s="2"/>
    </row>
    <row r="9250" spans="3:20" x14ac:dyDescent="0.25">
      <c r="C9250" s="3"/>
      <c r="E9250" s="4"/>
      <c r="H9250" s="2"/>
      <c r="K9250" s="2"/>
      <c r="N9250" s="2"/>
      <c r="P9250" s="5"/>
      <c r="Q9250" s="2"/>
      <c r="T9250" s="2"/>
    </row>
    <row r="9251" spans="3:20" x14ac:dyDescent="0.25">
      <c r="C9251" s="3"/>
      <c r="E9251" s="4"/>
      <c r="H9251" s="2"/>
      <c r="K9251" s="2"/>
      <c r="N9251" s="2"/>
      <c r="P9251" s="5"/>
      <c r="Q9251" s="2"/>
      <c r="T9251" s="2"/>
    </row>
    <row r="9252" spans="3:20" x14ac:dyDescent="0.25">
      <c r="C9252" s="3"/>
      <c r="E9252" s="4"/>
      <c r="H9252" s="2"/>
      <c r="K9252" s="2"/>
      <c r="N9252" s="2"/>
      <c r="P9252" s="5"/>
      <c r="Q9252" s="2"/>
      <c r="T9252" s="2"/>
    </row>
    <row r="9253" spans="3:20" x14ac:dyDescent="0.25">
      <c r="C9253" s="3"/>
      <c r="E9253" s="4"/>
      <c r="H9253" s="2"/>
      <c r="K9253" s="2"/>
      <c r="N9253" s="2"/>
      <c r="P9253" s="5"/>
      <c r="Q9253" s="2"/>
      <c r="T9253" s="2"/>
    </row>
    <row r="9254" spans="3:20" x14ac:dyDescent="0.25">
      <c r="C9254" s="3"/>
      <c r="E9254" s="4"/>
      <c r="H9254" s="2"/>
      <c r="K9254" s="2"/>
      <c r="N9254" s="2"/>
      <c r="P9254" s="5"/>
      <c r="Q9254" s="2"/>
      <c r="T9254" s="2"/>
    </row>
    <row r="9255" spans="3:20" x14ac:dyDescent="0.25">
      <c r="C9255" s="3"/>
      <c r="E9255" s="4"/>
      <c r="H9255" s="2"/>
      <c r="K9255" s="2"/>
      <c r="N9255" s="2"/>
      <c r="P9255" s="5"/>
      <c r="Q9255" s="2"/>
      <c r="T9255" s="2"/>
    </row>
    <row r="9256" spans="3:20" x14ac:dyDescent="0.25">
      <c r="C9256" s="3"/>
      <c r="E9256" s="4"/>
      <c r="H9256" s="2"/>
      <c r="K9256" s="2"/>
      <c r="N9256" s="2"/>
      <c r="P9256" s="5"/>
      <c r="Q9256" s="2"/>
      <c r="T9256" s="2"/>
    </row>
    <row r="9257" spans="3:20" x14ac:dyDescent="0.25">
      <c r="C9257" s="3"/>
      <c r="E9257" s="4"/>
      <c r="H9257" s="2"/>
      <c r="K9257" s="2"/>
      <c r="N9257" s="2"/>
      <c r="P9257" s="5"/>
      <c r="Q9257" s="2"/>
      <c r="T9257" s="2"/>
    </row>
    <row r="9258" spans="3:20" x14ac:dyDescent="0.25">
      <c r="C9258" s="3"/>
      <c r="E9258" s="4"/>
      <c r="H9258" s="2"/>
      <c r="K9258" s="2"/>
      <c r="N9258" s="2"/>
      <c r="P9258" s="5"/>
      <c r="Q9258" s="2"/>
      <c r="T9258" s="2"/>
    </row>
    <row r="9259" spans="3:20" x14ac:dyDescent="0.25">
      <c r="C9259" s="3"/>
      <c r="E9259" s="4"/>
      <c r="H9259" s="2"/>
      <c r="K9259" s="2"/>
      <c r="N9259" s="2"/>
      <c r="P9259" s="5"/>
      <c r="Q9259" s="2"/>
      <c r="T9259" s="2"/>
    </row>
    <row r="9260" spans="3:20" x14ac:dyDescent="0.25">
      <c r="C9260" s="3"/>
      <c r="E9260" s="4"/>
      <c r="H9260" s="2"/>
      <c r="K9260" s="2"/>
      <c r="N9260" s="2"/>
      <c r="P9260" s="5"/>
      <c r="Q9260" s="2"/>
      <c r="T9260" s="2"/>
    </row>
    <row r="9261" spans="3:20" x14ac:dyDescent="0.25">
      <c r="C9261" s="3"/>
      <c r="E9261" s="4"/>
      <c r="H9261" s="2"/>
      <c r="K9261" s="2"/>
      <c r="N9261" s="2"/>
      <c r="P9261" s="5"/>
      <c r="Q9261" s="2"/>
      <c r="T9261" s="2"/>
    </row>
    <row r="9262" spans="3:20" x14ac:dyDescent="0.25">
      <c r="C9262" s="3"/>
      <c r="E9262" s="4"/>
      <c r="H9262" s="2"/>
      <c r="K9262" s="2"/>
      <c r="N9262" s="2"/>
      <c r="P9262" s="5"/>
      <c r="Q9262" s="2"/>
      <c r="T9262" s="2"/>
    </row>
    <row r="9263" spans="3:20" x14ac:dyDescent="0.25">
      <c r="C9263" s="3"/>
      <c r="E9263" s="4"/>
      <c r="H9263" s="2"/>
      <c r="K9263" s="2"/>
      <c r="N9263" s="2"/>
      <c r="P9263" s="5"/>
      <c r="Q9263" s="2"/>
      <c r="T9263" s="2"/>
    </row>
    <row r="9264" spans="3:20" x14ac:dyDescent="0.25">
      <c r="C9264" s="3"/>
      <c r="E9264" s="4"/>
      <c r="H9264" s="2"/>
      <c r="K9264" s="2"/>
      <c r="N9264" s="2"/>
      <c r="P9264" s="5"/>
      <c r="Q9264" s="2"/>
      <c r="T9264" s="2"/>
    </row>
    <row r="9265" spans="3:20" x14ac:dyDescent="0.25">
      <c r="C9265" s="3"/>
      <c r="E9265" s="4"/>
      <c r="H9265" s="2"/>
      <c r="K9265" s="2"/>
      <c r="N9265" s="2"/>
      <c r="P9265" s="5"/>
      <c r="Q9265" s="2"/>
      <c r="T9265" s="2"/>
    </row>
    <row r="9266" spans="3:20" x14ac:dyDescent="0.25">
      <c r="C9266" s="3"/>
      <c r="E9266" s="4"/>
      <c r="H9266" s="2"/>
      <c r="K9266" s="2"/>
      <c r="N9266" s="2"/>
      <c r="P9266" s="5"/>
      <c r="Q9266" s="2"/>
      <c r="T9266" s="2"/>
    </row>
    <row r="9267" spans="3:20" x14ac:dyDescent="0.25">
      <c r="C9267" s="3"/>
      <c r="E9267" s="4"/>
      <c r="H9267" s="2"/>
      <c r="K9267" s="2"/>
      <c r="N9267" s="2"/>
      <c r="P9267" s="5"/>
      <c r="Q9267" s="2"/>
      <c r="T9267" s="2"/>
    </row>
    <row r="9268" spans="3:20" x14ac:dyDescent="0.25">
      <c r="C9268" s="3"/>
      <c r="E9268" s="4"/>
      <c r="H9268" s="2"/>
      <c r="K9268" s="2"/>
      <c r="N9268" s="2"/>
      <c r="P9268" s="5"/>
      <c r="Q9268" s="2"/>
      <c r="T9268" s="2"/>
    </row>
    <row r="9269" spans="3:20" x14ac:dyDescent="0.25">
      <c r="C9269" s="3"/>
      <c r="E9269" s="4"/>
      <c r="H9269" s="2"/>
      <c r="K9269" s="2"/>
      <c r="N9269" s="2"/>
      <c r="P9269" s="5"/>
      <c r="Q9269" s="2"/>
      <c r="T9269" s="2"/>
    </row>
    <row r="9270" spans="3:20" x14ac:dyDescent="0.25">
      <c r="C9270" s="3"/>
      <c r="E9270" s="4"/>
      <c r="H9270" s="2"/>
      <c r="K9270" s="2"/>
      <c r="N9270" s="2"/>
      <c r="P9270" s="5"/>
      <c r="Q9270" s="2"/>
      <c r="T9270" s="2"/>
    </row>
    <row r="9271" spans="3:20" x14ac:dyDescent="0.25">
      <c r="C9271" s="3"/>
      <c r="E9271" s="4"/>
      <c r="H9271" s="2"/>
      <c r="K9271" s="2"/>
      <c r="N9271" s="2"/>
      <c r="P9271" s="5"/>
      <c r="Q9271" s="2"/>
      <c r="T9271" s="2"/>
    </row>
    <row r="9272" spans="3:20" x14ac:dyDescent="0.25">
      <c r="C9272" s="3"/>
      <c r="E9272" s="4"/>
      <c r="H9272" s="2"/>
      <c r="K9272" s="2"/>
      <c r="N9272" s="2"/>
      <c r="P9272" s="5"/>
      <c r="Q9272" s="2"/>
      <c r="T9272" s="2"/>
    </row>
    <row r="9273" spans="3:20" x14ac:dyDescent="0.25">
      <c r="C9273" s="3"/>
      <c r="E9273" s="4"/>
      <c r="H9273" s="2"/>
      <c r="K9273" s="2"/>
      <c r="N9273" s="2"/>
      <c r="P9273" s="5"/>
      <c r="Q9273" s="2"/>
      <c r="T9273" s="2"/>
    </row>
    <row r="9274" spans="3:20" x14ac:dyDescent="0.25">
      <c r="C9274" s="3"/>
      <c r="E9274" s="4"/>
      <c r="H9274" s="2"/>
      <c r="K9274" s="2"/>
      <c r="N9274" s="2"/>
      <c r="P9274" s="5"/>
      <c r="Q9274" s="2"/>
      <c r="T9274" s="2"/>
    </row>
    <row r="9275" spans="3:20" x14ac:dyDescent="0.25">
      <c r="C9275" s="3"/>
      <c r="E9275" s="4"/>
      <c r="H9275" s="2"/>
      <c r="K9275" s="2"/>
      <c r="N9275" s="2"/>
      <c r="P9275" s="5"/>
      <c r="Q9275" s="2"/>
      <c r="T9275" s="2"/>
    </row>
    <row r="9276" spans="3:20" x14ac:dyDescent="0.25">
      <c r="C9276" s="3"/>
      <c r="E9276" s="4"/>
      <c r="H9276" s="2"/>
      <c r="K9276" s="2"/>
      <c r="N9276" s="2"/>
      <c r="P9276" s="5"/>
      <c r="Q9276" s="2"/>
      <c r="T9276" s="2"/>
    </row>
    <row r="9277" spans="3:20" x14ac:dyDescent="0.25">
      <c r="C9277" s="3"/>
      <c r="E9277" s="4"/>
      <c r="H9277" s="2"/>
      <c r="K9277" s="2"/>
      <c r="N9277" s="2"/>
      <c r="P9277" s="5"/>
      <c r="Q9277" s="2"/>
      <c r="T9277" s="2"/>
    </row>
    <row r="9278" spans="3:20" x14ac:dyDescent="0.25">
      <c r="C9278" s="3"/>
      <c r="E9278" s="4"/>
      <c r="H9278" s="2"/>
      <c r="K9278" s="2"/>
      <c r="N9278" s="2"/>
      <c r="P9278" s="5"/>
      <c r="Q9278" s="2"/>
      <c r="T9278" s="2"/>
    </row>
    <row r="9279" spans="3:20" x14ac:dyDescent="0.25">
      <c r="C9279" s="3"/>
      <c r="E9279" s="4"/>
      <c r="H9279" s="2"/>
      <c r="K9279" s="2"/>
      <c r="N9279" s="2"/>
      <c r="P9279" s="5"/>
      <c r="Q9279" s="2"/>
      <c r="T9279" s="2"/>
    </row>
    <row r="9280" spans="3:20" x14ac:dyDescent="0.25">
      <c r="C9280" s="3"/>
      <c r="E9280" s="4"/>
      <c r="H9280" s="2"/>
      <c r="K9280" s="2"/>
      <c r="N9280" s="2"/>
      <c r="P9280" s="5"/>
      <c r="Q9280" s="2"/>
      <c r="T9280" s="2"/>
    </row>
    <row r="9281" spans="3:20" x14ac:dyDescent="0.25">
      <c r="C9281" s="3"/>
      <c r="E9281" s="4"/>
      <c r="H9281" s="2"/>
      <c r="K9281" s="2"/>
      <c r="N9281" s="2"/>
      <c r="P9281" s="5"/>
      <c r="Q9281" s="2"/>
      <c r="T9281" s="2"/>
    </row>
    <row r="9282" spans="3:20" x14ac:dyDescent="0.25">
      <c r="C9282" s="3"/>
      <c r="E9282" s="4"/>
      <c r="H9282" s="2"/>
      <c r="K9282" s="2"/>
      <c r="N9282" s="2"/>
      <c r="P9282" s="5"/>
      <c r="Q9282" s="2"/>
      <c r="T9282" s="2"/>
    </row>
    <row r="9283" spans="3:20" x14ac:dyDescent="0.25">
      <c r="C9283" s="3"/>
      <c r="E9283" s="4"/>
      <c r="H9283" s="2"/>
      <c r="K9283" s="2"/>
      <c r="N9283" s="2"/>
      <c r="P9283" s="5"/>
      <c r="Q9283" s="2"/>
      <c r="T9283" s="2"/>
    </row>
    <row r="9284" spans="3:20" x14ac:dyDescent="0.25">
      <c r="C9284" s="3"/>
      <c r="E9284" s="4"/>
      <c r="H9284" s="2"/>
      <c r="K9284" s="2"/>
      <c r="N9284" s="2"/>
      <c r="P9284" s="5"/>
      <c r="Q9284" s="2"/>
      <c r="T9284" s="2"/>
    </row>
    <row r="9285" spans="3:20" x14ac:dyDescent="0.25">
      <c r="C9285" s="3"/>
      <c r="E9285" s="4"/>
      <c r="H9285" s="2"/>
      <c r="K9285" s="2"/>
      <c r="N9285" s="2"/>
      <c r="P9285" s="5"/>
      <c r="Q9285" s="2"/>
      <c r="T9285" s="2"/>
    </row>
    <row r="9286" spans="3:20" x14ac:dyDescent="0.25">
      <c r="C9286" s="3"/>
      <c r="E9286" s="4"/>
      <c r="H9286" s="2"/>
      <c r="K9286" s="2"/>
      <c r="N9286" s="2"/>
      <c r="P9286" s="5"/>
      <c r="Q9286" s="2"/>
      <c r="T9286" s="2"/>
    </row>
    <row r="9287" spans="3:20" x14ac:dyDescent="0.25">
      <c r="C9287" s="3"/>
      <c r="E9287" s="4"/>
      <c r="H9287" s="2"/>
      <c r="K9287" s="2"/>
      <c r="N9287" s="2"/>
      <c r="P9287" s="5"/>
      <c r="Q9287" s="2"/>
      <c r="T9287" s="2"/>
    </row>
    <row r="9288" spans="3:20" x14ac:dyDescent="0.25">
      <c r="C9288" s="3"/>
      <c r="E9288" s="4"/>
      <c r="H9288" s="2"/>
      <c r="K9288" s="2"/>
      <c r="N9288" s="2"/>
      <c r="P9288" s="5"/>
      <c r="Q9288" s="2"/>
      <c r="T9288" s="2"/>
    </row>
    <row r="9289" spans="3:20" x14ac:dyDescent="0.25">
      <c r="C9289" s="3"/>
      <c r="E9289" s="4"/>
      <c r="H9289" s="2"/>
      <c r="K9289" s="2"/>
      <c r="N9289" s="2"/>
      <c r="P9289" s="5"/>
      <c r="Q9289" s="2"/>
      <c r="T9289" s="2"/>
    </row>
    <row r="9290" spans="3:20" x14ac:dyDescent="0.25">
      <c r="C9290" s="3"/>
      <c r="E9290" s="4"/>
      <c r="H9290" s="2"/>
      <c r="K9290" s="2"/>
      <c r="N9290" s="2"/>
      <c r="P9290" s="5"/>
      <c r="Q9290" s="2"/>
      <c r="T9290" s="2"/>
    </row>
    <row r="9291" spans="3:20" x14ac:dyDescent="0.25">
      <c r="C9291" s="3"/>
      <c r="E9291" s="4"/>
      <c r="H9291" s="2"/>
      <c r="K9291" s="2"/>
      <c r="N9291" s="2"/>
      <c r="P9291" s="5"/>
      <c r="Q9291" s="2"/>
      <c r="T9291" s="2"/>
    </row>
    <row r="9292" spans="3:20" x14ac:dyDescent="0.25">
      <c r="C9292" s="3"/>
      <c r="E9292" s="4"/>
      <c r="H9292" s="2"/>
      <c r="K9292" s="2"/>
      <c r="N9292" s="2"/>
      <c r="P9292" s="5"/>
      <c r="Q9292" s="2"/>
      <c r="T9292" s="2"/>
    </row>
    <row r="9293" spans="3:20" x14ac:dyDescent="0.25">
      <c r="C9293" s="3"/>
      <c r="E9293" s="4"/>
      <c r="H9293" s="2"/>
      <c r="K9293" s="2"/>
      <c r="N9293" s="2"/>
      <c r="P9293" s="5"/>
      <c r="Q9293" s="2"/>
      <c r="T9293" s="2"/>
    </row>
    <row r="9294" spans="3:20" x14ac:dyDescent="0.25">
      <c r="C9294" s="3"/>
      <c r="E9294" s="4"/>
      <c r="H9294" s="2"/>
      <c r="K9294" s="2"/>
      <c r="N9294" s="2"/>
      <c r="P9294" s="5"/>
      <c r="Q9294" s="2"/>
      <c r="T9294" s="2"/>
    </row>
    <row r="9295" spans="3:20" x14ac:dyDescent="0.25">
      <c r="C9295" s="3"/>
      <c r="E9295" s="4"/>
      <c r="H9295" s="2"/>
      <c r="K9295" s="2"/>
      <c r="N9295" s="2"/>
      <c r="P9295" s="5"/>
      <c r="Q9295" s="2"/>
      <c r="T9295" s="2"/>
    </row>
    <row r="9296" spans="3:20" x14ac:dyDescent="0.25">
      <c r="C9296" s="3"/>
      <c r="E9296" s="4"/>
      <c r="H9296" s="2"/>
      <c r="K9296" s="2"/>
      <c r="N9296" s="2"/>
      <c r="P9296" s="5"/>
      <c r="Q9296" s="2"/>
      <c r="T9296" s="2"/>
    </row>
    <row r="9297" spans="3:20" x14ac:dyDescent="0.25">
      <c r="C9297" s="3"/>
      <c r="E9297" s="4"/>
      <c r="H9297" s="2"/>
      <c r="K9297" s="2"/>
      <c r="N9297" s="2"/>
      <c r="P9297" s="5"/>
      <c r="Q9297" s="2"/>
      <c r="T9297" s="2"/>
    </row>
    <row r="9298" spans="3:20" x14ac:dyDescent="0.25">
      <c r="C9298" s="3"/>
      <c r="E9298" s="4"/>
      <c r="H9298" s="2"/>
      <c r="K9298" s="2"/>
      <c r="N9298" s="2"/>
      <c r="P9298" s="5"/>
      <c r="Q9298" s="2"/>
      <c r="T9298" s="2"/>
    </row>
    <row r="9299" spans="3:20" x14ac:dyDescent="0.25">
      <c r="C9299" s="3"/>
      <c r="E9299" s="4"/>
      <c r="H9299" s="2"/>
      <c r="K9299" s="2"/>
      <c r="N9299" s="2"/>
      <c r="P9299" s="5"/>
      <c r="Q9299" s="2"/>
      <c r="T9299" s="2"/>
    </row>
    <row r="9300" spans="3:20" x14ac:dyDescent="0.25">
      <c r="C9300" s="3"/>
      <c r="E9300" s="4"/>
      <c r="H9300" s="2"/>
      <c r="K9300" s="2"/>
      <c r="N9300" s="2"/>
      <c r="P9300" s="5"/>
      <c r="Q9300" s="2"/>
      <c r="T9300" s="2"/>
    </row>
    <row r="9301" spans="3:20" x14ac:dyDescent="0.25">
      <c r="C9301" s="3"/>
      <c r="E9301" s="4"/>
      <c r="H9301" s="2"/>
      <c r="K9301" s="2"/>
      <c r="N9301" s="2"/>
      <c r="P9301" s="5"/>
      <c r="Q9301" s="2"/>
      <c r="T9301" s="2"/>
    </row>
    <row r="9302" spans="3:20" x14ac:dyDescent="0.25">
      <c r="C9302" s="3"/>
      <c r="E9302" s="4"/>
      <c r="H9302" s="2"/>
      <c r="K9302" s="2"/>
      <c r="N9302" s="2"/>
      <c r="P9302" s="5"/>
      <c r="Q9302" s="2"/>
      <c r="T9302" s="2"/>
    </row>
    <row r="9303" spans="3:20" x14ac:dyDescent="0.25">
      <c r="C9303" s="3"/>
      <c r="E9303" s="4"/>
      <c r="H9303" s="2"/>
      <c r="K9303" s="2"/>
      <c r="N9303" s="2"/>
      <c r="P9303" s="5"/>
      <c r="Q9303" s="2"/>
      <c r="T9303" s="2"/>
    </row>
    <row r="9304" spans="3:20" x14ac:dyDescent="0.25">
      <c r="C9304" s="3"/>
      <c r="E9304" s="4"/>
      <c r="H9304" s="2"/>
      <c r="K9304" s="2"/>
      <c r="N9304" s="2"/>
      <c r="P9304" s="5"/>
      <c r="Q9304" s="2"/>
      <c r="T9304" s="2"/>
    </row>
    <row r="9305" spans="3:20" x14ac:dyDescent="0.25">
      <c r="C9305" s="3"/>
      <c r="E9305" s="4"/>
      <c r="H9305" s="2"/>
      <c r="K9305" s="2"/>
      <c r="N9305" s="2"/>
      <c r="P9305" s="5"/>
      <c r="Q9305" s="2"/>
      <c r="T9305" s="2"/>
    </row>
    <row r="9306" spans="3:20" x14ac:dyDescent="0.25">
      <c r="C9306" s="3"/>
      <c r="E9306" s="4"/>
      <c r="H9306" s="2"/>
      <c r="K9306" s="2"/>
      <c r="N9306" s="2"/>
      <c r="P9306" s="5"/>
      <c r="Q9306" s="2"/>
      <c r="T9306" s="2"/>
    </row>
    <row r="9307" spans="3:20" x14ac:dyDescent="0.25">
      <c r="C9307" s="3"/>
      <c r="E9307" s="4"/>
      <c r="H9307" s="2"/>
      <c r="K9307" s="2"/>
      <c r="N9307" s="2"/>
      <c r="P9307" s="5"/>
      <c r="Q9307" s="2"/>
      <c r="T9307" s="2"/>
    </row>
    <row r="9308" spans="3:20" x14ac:dyDescent="0.25">
      <c r="C9308" s="3"/>
      <c r="E9308" s="4"/>
      <c r="H9308" s="2"/>
      <c r="K9308" s="2"/>
      <c r="N9308" s="2"/>
      <c r="P9308" s="5"/>
      <c r="Q9308" s="2"/>
      <c r="T9308" s="2"/>
    </row>
    <row r="9309" spans="3:20" x14ac:dyDescent="0.25">
      <c r="C9309" s="3"/>
      <c r="E9309" s="4"/>
      <c r="H9309" s="2"/>
      <c r="K9309" s="2"/>
      <c r="N9309" s="2"/>
      <c r="P9309" s="5"/>
      <c r="Q9309" s="2"/>
      <c r="T9309" s="2"/>
    </row>
    <row r="9310" spans="3:20" x14ac:dyDescent="0.25">
      <c r="C9310" s="3"/>
      <c r="E9310" s="4"/>
      <c r="H9310" s="2"/>
      <c r="K9310" s="2"/>
      <c r="N9310" s="2"/>
      <c r="P9310" s="5"/>
      <c r="Q9310" s="2"/>
      <c r="T9310" s="2"/>
    </row>
    <row r="9311" spans="3:20" x14ac:dyDescent="0.25">
      <c r="C9311" s="3"/>
      <c r="E9311" s="4"/>
      <c r="H9311" s="2"/>
      <c r="K9311" s="2"/>
      <c r="N9311" s="2"/>
      <c r="P9311" s="5"/>
      <c r="Q9311" s="2"/>
      <c r="T9311" s="2"/>
    </row>
    <row r="9312" spans="3:20" x14ac:dyDescent="0.25">
      <c r="C9312" s="3"/>
      <c r="E9312" s="4"/>
      <c r="H9312" s="2"/>
      <c r="K9312" s="2"/>
      <c r="N9312" s="2"/>
      <c r="P9312" s="5"/>
      <c r="Q9312" s="2"/>
      <c r="T9312" s="2"/>
    </row>
    <row r="9313" spans="3:20" x14ac:dyDescent="0.25">
      <c r="C9313" s="3"/>
      <c r="E9313" s="4"/>
      <c r="H9313" s="2"/>
      <c r="K9313" s="2"/>
      <c r="N9313" s="2"/>
      <c r="P9313" s="5"/>
      <c r="Q9313" s="2"/>
      <c r="T9313" s="2"/>
    </row>
    <row r="9314" spans="3:20" x14ac:dyDescent="0.25">
      <c r="C9314" s="3"/>
      <c r="E9314" s="4"/>
      <c r="H9314" s="2"/>
      <c r="K9314" s="2"/>
      <c r="N9314" s="2"/>
      <c r="P9314" s="5"/>
      <c r="Q9314" s="2"/>
      <c r="T9314" s="2"/>
    </row>
    <row r="9315" spans="3:20" x14ac:dyDescent="0.25">
      <c r="C9315" s="3"/>
      <c r="E9315" s="4"/>
      <c r="H9315" s="2"/>
      <c r="K9315" s="2"/>
      <c r="N9315" s="2"/>
      <c r="P9315" s="5"/>
      <c r="Q9315" s="2"/>
      <c r="T9315" s="2"/>
    </row>
    <row r="9316" spans="3:20" x14ac:dyDescent="0.25">
      <c r="C9316" s="3"/>
      <c r="E9316" s="4"/>
      <c r="H9316" s="2"/>
      <c r="K9316" s="2"/>
      <c r="N9316" s="2"/>
      <c r="P9316" s="5"/>
      <c r="Q9316" s="2"/>
      <c r="T9316" s="2"/>
    </row>
    <row r="9317" spans="3:20" x14ac:dyDescent="0.25">
      <c r="C9317" s="3"/>
      <c r="E9317" s="4"/>
      <c r="H9317" s="2"/>
      <c r="K9317" s="2"/>
      <c r="N9317" s="2"/>
      <c r="P9317" s="5"/>
      <c r="Q9317" s="2"/>
      <c r="T9317" s="2"/>
    </row>
    <row r="9318" spans="3:20" x14ac:dyDescent="0.25">
      <c r="C9318" s="3"/>
      <c r="E9318" s="4"/>
      <c r="H9318" s="2"/>
      <c r="K9318" s="2"/>
      <c r="N9318" s="2"/>
      <c r="P9318" s="5"/>
      <c r="Q9318" s="2"/>
      <c r="T9318" s="2"/>
    </row>
    <row r="9319" spans="3:20" x14ac:dyDescent="0.25">
      <c r="C9319" s="3"/>
      <c r="E9319" s="4"/>
      <c r="H9319" s="2"/>
      <c r="K9319" s="2"/>
      <c r="N9319" s="2"/>
      <c r="P9319" s="5"/>
      <c r="Q9319" s="2"/>
      <c r="T9319" s="2"/>
    </row>
    <row r="9320" spans="3:20" x14ac:dyDescent="0.25">
      <c r="C9320" s="3"/>
      <c r="E9320" s="4"/>
      <c r="H9320" s="2"/>
      <c r="K9320" s="2"/>
      <c r="N9320" s="2"/>
      <c r="P9320" s="5"/>
      <c r="Q9320" s="2"/>
      <c r="T9320" s="2"/>
    </row>
    <row r="9321" spans="3:20" x14ac:dyDescent="0.25">
      <c r="C9321" s="3"/>
      <c r="E9321" s="4"/>
      <c r="H9321" s="2"/>
      <c r="K9321" s="2"/>
      <c r="N9321" s="2"/>
      <c r="P9321" s="5"/>
      <c r="Q9321" s="2"/>
      <c r="T9321" s="2"/>
    </row>
    <row r="9322" spans="3:20" x14ac:dyDescent="0.25">
      <c r="C9322" s="3"/>
      <c r="E9322" s="4"/>
      <c r="H9322" s="2"/>
      <c r="K9322" s="2"/>
      <c r="N9322" s="2"/>
      <c r="P9322" s="5"/>
      <c r="Q9322" s="2"/>
      <c r="T9322" s="2"/>
    </row>
    <row r="9323" spans="3:20" x14ac:dyDescent="0.25">
      <c r="C9323" s="3"/>
      <c r="E9323" s="4"/>
      <c r="H9323" s="2"/>
      <c r="K9323" s="2"/>
      <c r="N9323" s="2"/>
      <c r="P9323" s="5"/>
      <c r="Q9323" s="2"/>
      <c r="T9323" s="2"/>
    </row>
    <row r="9324" spans="3:20" x14ac:dyDescent="0.25">
      <c r="C9324" s="3"/>
      <c r="E9324" s="4"/>
      <c r="H9324" s="2"/>
      <c r="K9324" s="2"/>
      <c r="N9324" s="2"/>
      <c r="P9324" s="5"/>
      <c r="Q9324" s="2"/>
      <c r="T9324" s="2"/>
    </row>
    <row r="9325" spans="3:20" x14ac:dyDescent="0.25">
      <c r="C9325" s="3"/>
      <c r="E9325" s="4"/>
      <c r="H9325" s="2"/>
      <c r="K9325" s="2"/>
      <c r="N9325" s="2"/>
      <c r="P9325" s="5"/>
      <c r="Q9325" s="2"/>
      <c r="T9325" s="2"/>
    </row>
    <row r="9326" spans="3:20" x14ac:dyDescent="0.25">
      <c r="C9326" s="3"/>
      <c r="E9326" s="4"/>
      <c r="H9326" s="2"/>
      <c r="K9326" s="2"/>
      <c r="N9326" s="2"/>
      <c r="P9326" s="5"/>
      <c r="Q9326" s="2"/>
      <c r="T9326" s="2"/>
    </row>
    <row r="9327" spans="3:20" x14ac:dyDescent="0.25">
      <c r="C9327" s="3"/>
      <c r="E9327" s="4"/>
      <c r="H9327" s="2"/>
      <c r="K9327" s="2"/>
      <c r="N9327" s="2"/>
      <c r="P9327" s="5"/>
      <c r="Q9327" s="2"/>
      <c r="T9327" s="2"/>
    </row>
    <row r="9328" spans="3:20" x14ac:dyDescent="0.25">
      <c r="C9328" s="3"/>
      <c r="E9328" s="4"/>
      <c r="H9328" s="2"/>
      <c r="K9328" s="2"/>
      <c r="N9328" s="2"/>
      <c r="P9328" s="5"/>
      <c r="Q9328" s="2"/>
      <c r="T9328" s="2"/>
    </row>
    <row r="9329" spans="3:20" x14ac:dyDescent="0.25">
      <c r="C9329" s="3"/>
      <c r="E9329" s="4"/>
      <c r="H9329" s="2"/>
      <c r="K9329" s="2"/>
      <c r="N9329" s="2"/>
      <c r="P9329" s="5"/>
      <c r="Q9329" s="2"/>
      <c r="T9329" s="2"/>
    </row>
    <row r="9330" spans="3:20" x14ac:dyDescent="0.25">
      <c r="C9330" s="3"/>
      <c r="E9330" s="4"/>
      <c r="H9330" s="2"/>
      <c r="K9330" s="2"/>
      <c r="N9330" s="2"/>
      <c r="P9330" s="5"/>
      <c r="Q9330" s="2"/>
      <c r="T9330" s="2"/>
    </row>
    <row r="9331" spans="3:20" x14ac:dyDescent="0.25">
      <c r="C9331" s="3"/>
      <c r="E9331" s="4"/>
      <c r="H9331" s="2"/>
      <c r="K9331" s="2"/>
      <c r="N9331" s="2"/>
      <c r="P9331" s="5"/>
      <c r="Q9331" s="2"/>
      <c r="T9331" s="2"/>
    </row>
    <row r="9332" spans="3:20" x14ac:dyDescent="0.25">
      <c r="C9332" s="3"/>
      <c r="E9332" s="4"/>
      <c r="H9332" s="2"/>
      <c r="K9332" s="2"/>
      <c r="N9332" s="2"/>
      <c r="P9332" s="5"/>
      <c r="Q9332" s="2"/>
      <c r="T9332" s="2"/>
    </row>
    <row r="9333" spans="3:20" x14ac:dyDescent="0.25">
      <c r="C9333" s="3"/>
      <c r="E9333" s="4"/>
      <c r="H9333" s="2"/>
      <c r="K9333" s="2"/>
      <c r="N9333" s="2"/>
      <c r="P9333" s="5"/>
      <c r="Q9333" s="2"/>
      <c r="T9333" s="2"/>
    </row>
    <row r="9334" spans="3:20" x14ac:dyDescent="0.25">
      <c r="C9334" s="3"/>
      <c r="E9334" s="4"/>
      <c r="H9334" s="2"/>
      <c r="K9334" s="2"/>
      <c r="N9334" s="2"/>
      <c r="P9334" s="5"/>
      <c r="Q9334" s="2"/>
      <c r="T9334" s="2"/>
    </row>
    <row r="9335" spans="3:20" x14ac:dyDescent="0.25">
      <c r="C9335" s="3"/>
      <c r="E9335" s="4"/>
      <c r="H9335" s="2"/>
      <c r="K9335" s="2"/>
      <c r="N9335" s="2"/>
      <c r="P9335" s="5"/>
      <c r="Q9335" s="2"/>
      <c r="T9335" s="2"/>
    </row>
    <row r="9336" spans="3:20" x14ac:dyDescent="0.25">
      <c r="C9336" s="3"/>
      <c r="E9336" s="4"/>
      <c r="H9336" s="2"/>
      <c r="K9336" s="2"/>
      <c r="N9336" s="2"/>
      <c r="P9336" s="5"/>
      <c r="Q9336" s="2"/>
      <c r="T9336" s="2"/>
    </row>
    <row r="9337" spans="3:20" x14ac:dyDescent="0.25">
      <c r="C9337" s="3"/>
      <c r="E9337" s="4"/>
      <c r="H9337" s="2"/>
      <c r="K9337" s="2"/>
      <c r="N9337" s="2"/>
      <c r="P9337" s="5"/>
      <c r="Q9337" s="2"/>
      <c r="T9337" s="2"/>
    </row>
    <row r="9338" spans="3:20" x14ac:dyDescent="0.25">
      <c r="C9338" s="3"/>
      <c r="E9338" s="4"/>
      <c r="H9338" s="2"/>
      <c r="K9338" s="2"/>
      <c r="N9338" s="2"/>
      <c r="P9338" s="5"/>
      <c r="Q9338" s="2"/>
      <c r="T9338" s="2"/>
    </row>
    <row r="9339" spans="3:20" x14ac:dyDescent="0.25">
      <c r="C9339" s="3"/>
      <c r="E9339" s="4"/>
      <c r="H9339" s="2"/>
      <c r="K9339" s="2"/>
      <c r="N9339" s="2"/>
      <c r="P9339" s="5"/>
      <c r="Q9339" s="2"/>
      <c r="T9339" s="2"/>
    </row>
    <row r="9340" spans="3:20" x14ac:dyDescent="0.25">
      <c r="C9340" s="3"/>
      <c r="E9340" s="4"/>
      <c r="H9340" s="2"/>
      <c r="K9340" s="2"/>
      <c r="N9340" s="2"/>
      <c r="P9340" s="5"/>
      <c r="Q9340" s="2"/>
      <c r="T9340" s="2"/>
    </row>
    <row r="9341" spans="3:20" x14ac:dyDescent="0.25">
      <c r="C9341" s="3"/>
      <c r="E9341" s="4"/>
      <c r="H9341" s="2"/>
      <c r="K9341" s="2"/>
      <c r="N9341" s="2"/>
      <c r="P9341" s="5"/>
      <c r="Q9341" s="2"/>
      <c r="T9341" s="2"/>
    </row>
    <row r="9342" spans="3:20" x14ac:dyDescent="0.25">
      <c r="C9342" s="3"/>
      <c r="E9342" s="4"/>
      <c r="H9342" s="2"/>
      <c r="K9342" s="2"/>
      <c r="N9342" s="2"/>
      <c r="P9342" s="5"/>
      <c r="Q9342" s="2"/>
      <c r="T9342" s="2"/>
    </row>
    <row r="9343" spans="3:20" x14ac:dyDescent="0.25">
      <c r="C9343" s="3"/>
      <c r="E9343" s="4"/>
      <c r="H9343" s="2"/>
      <c r="K9343" s="2"/>
      <c r="N9343" s="2"/>
      <c r="P9343" s="5"/>
      <c r="Q9343" s="2"/>
      <c r="T9343" s="2"/>
    </row>
    <row r="9344" spans="3:20" x14ac:dyDescent="0.25">
      <c r="C9344" s="3"/>
      <c r="E9344" s="4"/>
      <c r="H9344" s="2"/>
      <c r="K9344" s="2"/>
      <c r="N9344" s="2"/>
      <c r="P9344" s="5"/>
      <c r="Q9344" s="2"/>
      <c r="T9344" s="2"/>
    </row>
    <row r="9345" spans="3:20" x14ac:dyDescent="0.25">
      <c r="C9345" s="3"/>
      <c r="E9345" s="4"/>
      <c r="H9345" s="2"/>
      <c r="K9345" s="2"/>
      <c r="N9345" s="2"/>
      <c r="P9345" s="5"/>
      <c r="Q9345" s="2"/>
      <c r="T9345" s="2"/>
    </row>
    <row r="9346" spans="3:20" x14ac:dyDescent="0.25">
      <c r="C9346" s="3"/>
      <c r="E9346" s="4"/>
      <c r="H9346" s="2"/>
      <c r="K9346" s="2"/>
      <c r="N9346" s="2"/>
      <c r="P9346" s="5"/>
      <c r="Q9346" s="2"/>
      <c r="T9346" s="2"/>
    </row>
    <row r="9347" spans="3:20" x14ac:dyDescent="0.25">
      <c r="C9347" s="3"/>
      <c r="E9347" s="4"/>
      <c r="H9347" s="2"/>
      <c r="K9347" s="2"/>
      <c r="N9347" s="2"/>
      <c r="P9347" s="5"/>
      <c r="Q9347" s="2"/>
      <c r="T9347" s="2"/>
    </row>
    <row r="9348" spans="3:20" x14ac:dyDescent="0.25">
      <c r="C9348" s="3"/>
      <c r="E9348" s="4"/>
      <c r="H9348" s="2"/>
      <c r="K9348" s="2"/>
      <c r="N9348" s="2"/>
      <c r="P9348" s="5"/>
      <c r="Q9348" s="2"/>
      <c r="T9348" s="2"/>
    </row>
    <row r="9349" spans="3:20" x14ac:dyDescent="0.25">
      <c r="C9349" s="3"/>
      <c r="E9349" s="4"/>
      <c r="H9349" s="2"/>
      <c r="K9349" s="2"/>
      <c r="N9349" s="2"/>
      <c r="P9349" s="5"/>
      <c r="Q9349" s="2"/>
      <c r="T9349" s="2"/>
    </row>
    <row r="9350" spans="3:20" x14ac:dyDescent="0.25">
      <c r="C9350" s="3"/>
      <c r="E9350" s="4"/>
      <c r="H9350" s="2"/>
      <c r="K9350" s="2"/>
      <c r="N9350" s="2"/>
      <c r="P9350" s="5"/>
      <c r="Q9350" s="2"/>
      <c r="T9350" s="2"/>
    </row>
    <row r="9351" spans="3:20" x14ac:dyDescent="0.25">
      <c r="C9351" s="3"/>
      <c r="E9351" s="4"/>
      <c r="H9351" s="2"/>
      <c r="K9351" s="2"/>
      <c r="N9351" s="2"/>
      <c r="P9351" s="5"/>
      <c r="Q9351" s="2"/>
      <c r="T9351" s="2"/>
    </row>
    <row r="9352" spans="3:20" x14ac:dyDescent="0.25">
      <c r="C9352" s="3"/>
      <c r="E9352" s="4"/>
      <c r="H9352" s="2"/>
      <c r="K9352" s="2"/>
      <c r="N9352" s="2"/>
      <c r="P9352" s="5"/>
      <c r="Q9352" s="2"/>
      <c r="T9352" s="2"/>
    </row>
    <row r="9353" spans="3:20" x14ac:dyDescent="0.25">
      <c r="C9353" s="3"/>
      <c r="E9353" s="4"/>
      <c r="H9353" s="2"/>
      <c r="K9353" s="2"/>
      <c r="N9353" s="2"/>
      <c r="P9353" s="5"/>
      <c r="Q9353" s="2"/>
      <c r="T9353" s="2"/>
    </row>
    <row r="9354" spans="3:20" x14ac:dyDescent="0.25">
      <c r="C9354" s="3"/>
      <c r="E9354" s="4"/>
      <c r="H9354" s="2"/>
      <c r="K9354" s="2"/>
      <c r="N9354" s="2"/>
      <c r="P9354" s="5"/>
      <c r="Q9354" s="2"/>
      <c r="T9354" s="2"/>
    </row>
    <row r="9355" spans="3:20" x14ac:dyDescent="0.25">
      <c r="C9355" s="3"/>
      <c r="E9355" s="4"/>
      <c r="H9355" s="2"/>
      <c r="K9355" s="2"/>
      <c r="N9355" s="2"/>
      <c r="P9355" s="5"/>
      <c r="Q9355" s="2"/>
      <c r="T9355" s="2"/>
    </row>
    <row r="9356" spans="3:20" x14ac:dyDescent="0.25">
      <c r="C9356" s="3"/>
      <c r="E9356" s="4"/>
      <c r="H9356" s="2"/>
      <c r="K9356" s="2"/>
      <c r="N9356" s="2"/>
      <c r="P9356" s="5"/>
      <c r="Q9356" s="2"/>
      <c r="T9356" s="2"/>
    </row>
    <row r="9357" spans="3:20" x14ac:dyDescent="0.25">
      <c r="C9357" s="3"/>
      <c r="E9357" s="4"/>
      <c r="H9357" s="2"/>
      <c r="K9357" s="2"/>
      <c r="N9357" s="2"/>
      <c r="P9357" s="5"/>
      <c r="Q9357" s="2"/>
      <c r="T9357" s="2"/>
    </row>
    <row r="9358" spans="3:20" x14ac:dyDescent="0.25">
      <c r="C9358" s="3"/>
      <c r="E9358" s="4"/>
      <c r="H9358" s="2"/>
      <c r="K9358" s="2"/>
      <c r="N9358" s="2"/>
      <c r="P9358" s="5"/>
      <c r="Q9358" s="2"/>
      <c r="T9358" s="2"/>
    </row>
    <row r="9359" spans="3:20" x14ac:dyDescent="0.25">
      <c r="C9359" s="3"/>
      <c r="E9359" s="4"/>
      <c r="H9359" s="2"/>
      <c r="K9359" s="2"/>
      <c r="N9359" s="2"/>
      <c r="P9359" s="5"/>
      <c r="Q9359" s="2"/>
      <c r="T9359" s="2"/>
    </row>
    <row r="9360" spans="3:20" x14ac:dyDescent="0.25">
      <c r="C9360" s="3"/>
      <c r="E9360" s="4"/>
      <c r="H9360" s="2"/>
      <c r="K9360" s="2"/>
      <c r="N9360" s="2"/>
      <c r="P9360" s="5"/>
      <c r="Q9360" s="2"/>
      <c r="T9360" s="2"/>
    </row>
    <row r="9361" spans="3:20" x14ac:dyDescent="0.25">
      <c r="C9361" s="3"/>
      <c r="E9361" s="4"/>
      <c r="H9361" s="2"/>
      <c r="K9361" s="2"/>
      <c r="N9361" s="2"/>
      <c r="P9361" s="5"/>
      <c r="Q9361" s="2"/>
      <c r="T9361" s="2"/>
    </row>
    <row r="9362" spans="3:20" x14ac:dyDescent="0.25">
      <c r="C9362" s="3"/>
      <c r="E9362" s="4"/>
      <c r="H9362" s="2"/>
      <c r="K9362" s="2"/>
      <c r="N9362" s="2"/>
      <c r="P9362" s="5"/>
      <c r="Q9362" s="2"/>
      <c r="T9362" s="2"/>
    </row>
    <row r="9363" spans="3:20" x14ac:dyDescent="0.25">
      <c r="C9363" s="3"/>
      <c r="E9363" s="4"/>
      <c r="H9363" s="2"/>
      <c r="K9363" s="2"/>
      <c r="N9363" s="2"/>
      <c r="P9363" s="5"/>
      <c r="Q9363" s="2"/>
      <c r="T9363" s="2"/>
    </row>
    <row r="9364" spans="3:20" x14ac:dyDescent="0.25">
      <c r="C9364" s="3"/>
      <c r="E9364" s="4"/>
      <c r="H9364" s="2"/>
      <c r="K9364" s="2"/>
      <c r="N9364" s="2"/>
      <c r="P9364" s="5"/>
      <c r="Q9364" s="2"/>
      <c r="T9364" s="2"/>
    </row>
    <row r="9365" spans="3:20" x14ac:dyDescent="0.25">
      <c r="C9365" s="3"/>
      <c r="E9365" s="4"/>
      <c r="H9365" s="2"/>
      <c r="K9365" s="2"/>
      <c r="N9365" s="2"/>
      <c r="P9365" s="5"/>
      <c r="Q9365" s="2"/>
      <c r="T9365" s="2"/>
    </row>
    <row r="9366" spans="3:20" x14ac:dyDescent="0.25">
      <c r="C9366" s="3"/>
      <c r="E9366" s="4"/>
      <c r="H9366" s="2"/>
      <c r="K9366" s="2"/>
      <c r="N9366" s="2"/>
      <c r="P9366" s="5"/>
      <c r="Q9366" s="2"/>
      <c r="T9366" s="2"/>
    </row>
    <row r="9367" spans="3:20" x14ac:dyDescent="0.25">
      <c r="C9367" s="3"/>
      <c r="E9367" s="4"/>
      <c r="H9367" s="2"/>
      <c r="K9367" s="2"/>
      <c r="N9367" s="2"/>
      <c r="P9367" s="5"/>
      <c r="Q9367" s="2"/>
      <c r="T9367" s="2"/>
    </row>
    <row r="9368" spans="3:20" x14ac:dyDescent="0.25">
      <c r="C9368" s="3"/>
      <c r="E9368" s="4"/>
      <c r="H9368" s="2"/>
      <c r="K9368" s="2"/>
      <c r="N9368" s="2"/>
      <c r="P9368" s="5"/>
      <c r="Q9368" s="2"/>
      <c r="T9368" s="2"/>
    </row>
    <row r="9369" spans="3:20" x14ac:dyDescent="0.25">
      <c r="C9369" s="3"/>
      <c r="E9369" s="4"/>
      <c r="H9369" s="2"/>
      <c r="K9369" s="2"/>
      <c r="N9369" s="2"/>
      <c r="P9369" s="5"/>
      <c r="Q9369" s="2"/>
      <c r="T9369" s="2"/>
    </row>
    <row r="9370" spans="3:20" x14ac:dyDescent="0.25">
      <c r="C9370" s="3"/>
      <c r="E9370" s="4"/>
      <c r="H9370" s="2"/>
      <c r="K9370" s="2"/>
      <c r="N9370" s="2"/>
      <c r="P9370" s="5"/>
      <c r="Q9370" s="2"/>
      <c r="T9370" s="2"/>
    </row>
    <row r="9371" spans="3:20" x14ac:dyDescent="0.25">
      <c r="C9371" s="3"/>
      <c r="E9371" s="4"/>
      <c r="H9371" s="2"/>
      <c r="K9371" s="2"/>
      <c r="N9371" s="2"/>
      <c r="P9371" s="5"/>
      <c r="Q9371" s="2"/>
      <c r="T9371" s="2"/>
    </row>
    <row r="9372" spans="3:20" x14ac:dyDescent="0.25">
      <c r="C9372" s="3"/>
      <c r="E9372" s="4"/>
      <c r="H9372" s="2"/>
      <c r="K9372" s="2"/>
      <c r="N9372" s="2"/>
      <c r="P9372" s="5"/>
      <c r="Q9372" s="2"/>
      <c r="T9372" s="2"/>
    </row>
    <row r="9373" spans="3:20" x14ac:dyDescent="0.25">
      <c r="C9373" s="3"/>
      <c r="E9373" s="4"/>
      <c r="H9373" s="2"/>
      <c r="K9373" s="2"/>
      <c r="N9373" s="2"/>
      <c r="P9373" s="5"/>
      <c r="Q9373" s="2"/>
      <c r="T9373" s="2"/>
    </row>
    <row r="9374" spans="3:20" x14ac:dyDescent="0.25">
      <c r="C9374" s="3"/>
      <c r="E9374" s="4"/>
      <c r="H9374" s="2"/>
      <c r="K9374" s="2"/>
      <c r="N9374" s="2"/>
      <c r="P9374" s="5"/>
      <c r="Q9374" s="2"/>
      <c r="T9374" s="2"/>
    </row>
    <row r="9375" spans="3:20" x14ac:dyDescent="0.25">
      <c r="C9375" s="3"/>
      <c r="E9375" s="4"/>
      <c r="H9375" s="2"/>
      <c r="K9375" s="2"/>
      <c r="N9375" s="2"/>
      <c r="P9375" s="5"/>
      <c r="Q9375" s="2"/>
      <c r="T9375" s="2"/>
    </row>
    <row r="9376" spans="3:20" x14ac:dyDescent="0.25">
      <c r="C9376" s="3"/>
      <c r="E9376" s="4"/>
      <c r="H9376" s="2"/>
      <c r="K9376" s="2"/>
      <c r="N9376" s="2"/>
      <c r="P9376" s="5"/>
      <c r="Q9376" s="2"/>
      <c r="T9376" s="2"/>
    </row>
    <row r="9377" spans="3:20" x14ac:dyDescent="0.25">
      <c r="C9377" s="3"/>
      <c r="E9377" s="4"/>
      <c r="H9377" s="2"/>
      <c r="K9377" s="2"/>
      <c r="N9377" s="2"/>
      <c r="P9377" s="5"/>
      <c r="Q9377" s="2"/>
      <c r="T9377" s="2"/>
    </row>
    <row r="9378" spans="3:20" x14ac:dyDescent="0.25">
      <c r="C9378" s="3"/>
      <c r="E9378" s="4"/>
      <c r="H9378" s="2"/>
      <c r="K9378" s="2"/>
      <c r="N9378" s="2"/>
      <c r="P9378" s="5"/>
      <c r="Q9378" s="2"/>
      <c r="T9378" s="2"/>
    </row>
    <row r="9379" spans="3:20" x14ac:dyDescent="0.25">
      <c r="C9379" s="3"/>
      <c r="E9379" s="4"/>
      <c r="H9379" s="2"/>
      <c r="K9379" s="2"/>
      <c r="N9379" s="2"/>
      <c r="P9379" s="5"/>
      <c r="Q9379" s="2"/>
      <c r="T9379" s="2"/>
    </row>
    <row r="9380" spans="3:20" x14ac:dyDescent="0.25">
      <c r="C9380" s="3"/>
      <c r="E9380" s="4"/>
      <c r="H9380" s="2"/>
      <c r="K9380" s="2"/>
      <c r="N9380" s="2"/>
      <c r="P9380" s="5"/>
      <c r="Q9380" s="2"/>
      <c r="T9380" s="2"/>
    </row>
    <row r="9381" spans="3:20" x14ac:dyDescent="0.25">
      <c r="C9381" s="3"/>
      <c r="E9381" s="4"/>
      <c r="H9381" s="2"/>
      <c r="K9381" s="2"/>
      <c r="N9381" s="2"/>
      <c r="P9381" s="5"/>
      <c r="Q9381" s="2"/>
      <c r="T9381" s="2"/>
    </row>
    <row r="9382" spans="3:20" x14ac:dyDescent="0.25">
      <c r="C9382" s="3"/>
      <c r="E9382" s="4"/>
      <c r="H9382" s="2"/>
      <c r="K9382" s="2"/>
      <c r="N9382" s="2"/>
      <c r="P9382" s="5"/>
      <c r="Q9382" s="2"/>
      <c r="T9382" s="2"/>
    </row>
    <row r="9383" spans="3:20" x14ac:dyDescent="0.25">
      <c r="C9383" s="3"/>
      <c r="E9383" s="4"/>
      <c r="H9383" s="2"/>
      <c r="K9383" s="2"/>
      <c r="N9383" s="2"/>
      <c r="P9383" s="5"/>
      <c r="Q9383" s="2"/>
      <c r="T9383" s="2"/>
    </row>
    <row r="9384" spans="3:20" x14ac:dyDescent="0.25">
      <c r="C9384" s="3"/>
      <c r="E9384" s="4"/>
      <c r="H9384" s="2"/>
      <c r="K9384" s="2"/>
      <c r="N9384" s="2"/>
      <c r="P9384" s="5"/>
      <c r="Q9384" s="2"/>
      <c r="T9384" s="2"/>
    </row>
    <row r="9385" spans="3:20" x14ac:dyDescent="0.25">
      <c r="C9385" s="3"/>
      <c r="E9385" s="4"/>
      <c r="H9385" s="2"/>
      <c r="K9385" s="2"/>
      <c r="N9385" s="2"/>
      <c r="P9385" s="5"/>
      <c r="Q9385" s="2"/>
      <c r="T9385" s="2"/>
    </row>
    <row r="9386" spans="3:20" x14ac:dyDescent="0.25">
      <c r="C9386" s="3"/>
      <c r="E9386" s="4"/>
      <c r="H9386" s="2"/>
      <c r="K9386" s="2"/>
      <c r="N9386" s="2"/>
      <c r="P9386" s="5"/>
      <c r="Q9386" s="2"/>
      <c r="T9386" s="2"/>
    </row>
    <row r="9387" spans="3:20" x14ac:dyDescent="0.25">
      <c r="C9387" s="3"/>
      <c r="E9387" s="4"/>
      <c r="H9387" s="2"/>
      <c r="K9387" s="2"/>
      <c r="N9387" s="2"/>
      <c r="P9387" s="5"/>
      <c r="Q9387" s="2"/>
      <c r="T9387" s="2"/>
    </row>
    <row r="9388" spans="3:20" x14ac:dyDescent="0.25">
      <c r="C9388" s="3"/>
      <c r="E9388" s="4"/>
      <c r="H9388" s="2"/>
      <c r="K9388" s="2"/>
      <c r="N9388" s="2"/>
      <c r="P9388" s="5"/>
      <c r="Q9388" s="2"/>
      <c r="T9388" s="2"/>
    </row>
    <row r="9389" spans="3:20" x14ac:dyDescent="0.25">
      <c r="C9389" s="3"/>
      <c r="E9389" s="4"/>
      <c r="H9389" s="2"/>
      <c r="K9389" s="2"/>
      <c r="N9389" s="2"/>
      <c r="P9389" s="5"/>
      <c r="Q9389" s="2"/>
      <c r="T9389" s="2"/>
    </row>
    <row r="9390" spans="3:20" x14ac:dyDescent="0.25">
      <c r="C9390" s="3"/>
      <c r="E9390" s="4"/>
      <c r="H9390" s="2"/>
      <c r="K9390" s="2"/>
      <c r="N9390" s="2"/>
      <c r="P9390" s="5"/>
      <c r="Q9390" s="2"/>
      <c r="T9390" s="2"/>
    </row>
    <row r="9391" spans="3:20" x14ac:dyDescent="0.25">
      <c r="C9391" s="3"/>
      <c r="E9391" s="4"/>
      <c r="H9391" s="2"/>
      <c r="K9391" s="2"/>
      <c r="N9391" s="2"/>
      <c r="P9391" s="5"/>
      <c r="Q9391" s="2"/>
      <c r="T9391" s="2"/>
    </row>
    <row r="9392" spans="3:20" x14ac:dyDescent="0.25">
      <c r="C9392" s="3"/>
      <c r="E9392" s="4"/>
      <c r="H9392" s="2"/>
      <c r="K9392" s="2"/>
      <c r="N9392" s="2"/>
      <c r="P9392" s="5"/>
      <c r="Q9392" s="2"/>
      <c r="T9392" s="2"/>
    </row>
    <row r="9393" spans="3:20" x14ac:dyDescent="0.25">
      <c r="C9393" s="3"/>
      <c r="E9393" s="4"/>
      <c r="H9393" s="2"/>
      <c r="K9393" s="2"/>
      <c r="N9393" s="2"/>
      <c r="P9393" s="5"/>
      <c r="Q9393" s="2"/>
      <c r="T9393" s="2"/>
    </row>
    <row r="9394" spans="3:20" x14ac:dyDescent="0.25">
      <c r="C9394" s="3"/>
      <c r="E9394" s="4"/>
      <c r="H9394" s="2"/>
      <c r="K9394" s="2"/>
      <c r="N9394" s="2"/>
      <c r="P9394" s="5"/>
      <c r="Q9394" s="2"/>
      <c r="T9394" s="2"/>
    </row>
    <row r="9395" spans="3:20" x14ac:dyDescent="0.25">
      <c r="C9395" s="3"/>
      <c r="E9395" s="4"/>
      <c r="H9395" s="2"/>
      <c r="K9395" s="2"/>
      <c r="N9395" s="2"/>
      <c r="P9395" s="5"/>
      <c r="Q9395" s="2"/>
      <c r="T9395" s="2"/>
    </row>
    <row r="9396" spans="3:20" x14ac:dyDescent="0.25">
      <c r="C9396" s="3"/>
      <c r="E9396" s="4"/>
      <c r="H9396" s="2"/>
      <c r="K9396" s="2"/>
      <c r="N9396" s="2"/>
      <c r="P9396" s="5"/>
      <c r="Q9396" s="2"/>
      <c r="T9396" s="2"/>
    </row>
    <row r="9397" spans="3:20" x14ac:dyDescent="0.25">
      <c r="C9397" s="3"/>
      <c r="E9397" s="4"/>
      <c r="H9397" s="2"/>
      <c r="K9397" s="2"/>
      <c r="N9397" s="2"/>
      <c r="P9397" s="5"/>
      <c r="Q9397" s="2"/>
      <c r="T9397" s="2"/>
    </row>
    <row r="9398" spans="3:20" x14ac:dyDescent="0.25">
      <c r="C9398" s="3"/>
      <c r="E9398" s="4"/>
      <c r="H9398" s="2"/>
      <c r="K9398" s="2"/>
      <c r="N9398" s="2"/>
      <c r="P9398" s="5"/>
      <c r="Q9398" s="2"/>
      <c r="T9398" s="2"/>
    </row>
    <row r="9399" spans="3:20" x14ac:dyDescent="0.25">
      <c r="C9399" s="3"/>
      <c r="E9399" s="4"/>
      <c r="H9399" s="2"/>
      <c r="K9399" s="2"/>
      <c r="N9399" s="2"/>
      <c r="P9399" s="5"/>
      <c r="Q9399" s="2"/>
      <c r="T9399" s="2"/>
    </row>
    <row r="9400" spans="3:20" x14ac:dyDescent="0.25">
      <c r="C9400" s="3"/>
      <c r="E9400" s="4"/>
      <c r="H9400" s="2"/>
      <c r="K9400" s="2"/>
      <c r="N9400" s="2"/>
      <c r="P9400" s="5"/>
      <c r="Q9400" s="2"/>
      <c r="T9400" s="2"/>
    </row>
    <row r="9401" spans="3:20" x14ac:dyDescent="0.25">
      <c r="C9401" s="3"/>
      <c r="E9401" s="4"/>
      <c r="H9401" s="2"/>
      <c r="K9401" s="2"/>
      <c r="N9401" s="2"/>
      <c r="P9401" s="5"/>
      <c r="Q9401" s="2"/>
      <c r="T9401" s="2"/>
    </row>
    <row r="9402" spans="3:20" x14ac:dyDescent="0.25">
      <c r="C9402" s="3"/>
      <c r="E9402" s="4"/>
      <c r="H9402" s="2"/>
      <c r="K9402" s="2"/>
      <c r="N9402" s="2"/>
      <c r="P9402" s="5"/>
      <c r="Q9402" s="2"/>
      <c r="T9402" s="2"/>
    </row>
    <row r="9403" spans="3:20" x14ac:dyDescent="0.25">
      <c r="C9403" s="3"/>
      <c r="E9403" s="4"/>
      <c r="H9403" s="2"/>
      <c r="K9403" s="2"/>
      <c r="N9403" s="2"/>
      <c r="P9403" s="5"/>
      <c r="Q9403" s="2"/>
      <c r="T9403" s="2"/>
    </row>
    <row r="9404" spans="3:20" x14ac:dyDescent="0.25">
      <c r="C9404" s="3"/>
      <c r="E9404" s="4"/>
      <c r="H9404" s="2"/>
      <c r="K9404" s="2"/>
      <c r="N9404" s="2"/>
      <c r="P9404" s="5"/>
      <c r="Q9404" s="2"/>
      <c r="T9404" s="2"/>
    </row>
    <row r="9405" spans="3:20" x14ac:dyDescent="0.25">
      <c r="C9405" s="3"/>
      <c r="E9405" s="4"/>
      <c r="H9405" s="2"/>
      <c r="K9405" s="2"/>
      <c r="N9405" s="2"/>
      <c r="P9405" s="5"/>
      <c r="Q9405" s="2"/>
      <c r="T9405" s="2"/>
    </row>
    <row r="9406" spans="3:20" x14ac:dyDescent="0.25">
      <c r="C9406" s="3"/>
      <c r="E9406" s="4"/>
      <c r="H9406" s="2"/>
      <c r="K9406" s="2"/>
      <c r="N9406" s="2"/>
      <c r="P9406" s="5"/>
      <c r="Q9406" s="2"/>
      <c r="T9406" s="2"/>
    </row>
    <row r="9407" spans="3:20" x14ac:dyDescent="0.25">
      <c r="C9407" s="3"/>
      <c r="E9407" s="4"/>
      <c r="H9407" s="2"/>
      <c r="K9407" s="2"/>
      <c r="N9407" s="2"/>
      <c r="P9407" s="5"/>
      <c r="Q9407" s="2"/>
      <c r="T9407" s="2"/>
    </row>
    <row r="9408" spans="3:20" x14ac:dyDescent="0.25">
      <c r="C9408" s="3"/>
      <c r="E9408" s="4"/>
      <c r="H9408" s="2"/>
      <c r="K9408" s="2"/>
      <c r="N9408" s="2"/>
      <c r="P9408" s="5"/>
      <c r="Q9408" s="2"/>
      <c r="T9408" s="2"/>
    </row>
    <row r="9409" spans="3:20" x14ac:dyDescent="0.25">
      <c r="C9409" s="3"/>
      <c r="E9409" s="4"/>
      <c r="H9409" s="2"/>
      <c r="K9409" s="2"/>
      <c r="N9409" s="2"/>
      <c r="P9409" s="5"/>
      <c r="Q9409" s="2"/>
      <c r="T9409" s="2"/>
    </row>
    <row r="9410" spans="3:20" x14ac:dyDescent="0.25">
      <c r="C9410" s="3"/>
      <c r="E9410" s="4"/>
      <c r="H9410" s="2"/>
      <c r="K9410" s="2"/>
      <c r="N9410" s="2"/>
      <c r="P9410" s="5"/>
      <c r="Q9410" s="2"/>
      <c r="T9410" s="2"/>
    </row>
    <row r="9411" spans="3:20" x14ac:dyDescent="0.25">
      <c r="C9411" s="3"/>
      <c r="E9411" s="4"/>
      <c r="H9411" s="2"/>
      <c r="K9411" s="2"/>
      <c r="N9411" s="2"/>
      <c r="P9411" s="5"/>
      <c r="Q9411" s="2"/>
      <c r="T9411" s="2"/>
    </row>
    <row r="9412" spans="3:20" x14ac:dyDescent="0.25">
      <c r="C9412" s="3"/>
      <c r="E9412" s="4"/>
      <c r="H9412" s="2"/>
      <c r="K9412" s="2"/>
      <c r="N9412" s="2"/>
      <c r="P9412" s="5"/>
      <c r="Q9412" s="2"/>
      <c r="T9412" s="2"/>
    </row>
    <row r="9413" spans="3:20" x14ac:dyDescent="0.25">
      <c r="C9413" s="3"/>
      <c r="E9413" s="4"/>
      <c r="H9413" s="2"/>
      <c r="K9413" s="2"/>
      <c r="N9413" s="2"/>
      <c r="P9413" s="5"/>
      <c r="Q9413" s="2"/>
      <c r="T9413" s="2"/>
    </row>
    <row r="9414" spans="3:20" x14ac:dyDescent="0.25">
      <c r="C9414" s="3"/>
      <c r="E9414" s="4"/>
      <c r="H9414" s="2"/>
      <c r="K9414" s="2"/>
      <c r="N9414" s="2"/>
      <c r="P9414" s="5"/>
      <c r="Q9414" s="2"/>
      <c r="T9414" s="2"/>
    </row>
    <row r="9415" spans="3:20" x14ac:dyDescent="0.25">
      <c r="C9415" s="3"/>
      <c r="E9415" s="4"/>
      <c r="H9415" s="2"/>
      <c r="K9415" s="2"/>
      <c r="N9415" s="2"/>
      <c r="P9415" s="5"/>
      <c r="Q9415" s="2"/>
      <c r="T9415" s="2"/>
    </row>
    <row r="9416" spans="3:20" x14ac:dyDescent="0.25">
      <c r="C9416" s="3"/>
      <c r="E9416" s="4"/>
      <c r="H9416" s="2"/>
      <c r="K9416" s="2"/>
      <c r="N9416" s="2"/>
      <c r="P9416" s="5"/>
      <c r="Q9416" s="2"/>
      <c r="T9416" s="2"/>
    </row>
    <row r="9417" spans="3:20" x14ac:dyDescent="0.25">
      <c r="C9417" s="3"/>
      <c r="E9417" s="4"/>
      <c r="H9417" s="2"/>
      <c r="K9417" s="2"/>
      <c r="N9417" s="2"/>
      <c r="P9417" s="5"/>
      <c r="Q9417" s="2"/>
      <c r="T9417" s="2"/>
    </row>
    <row r="9418" spans="3:20" x14ac:dyDescent="0.25">
      <c r="C9418" s="3"/>
      <c r="E9418" s="4"/>
      <c r="H9418" s="2"/>
      <c r="K9418" s="2"/>
      <c r="N9418" s="2"/>
      <c r="P9418" s="5"/>
      <c r="Q9418" s="2"/>
      <c r="T9418" s="2"/>
    </row>
    <row r="9419" spans="3:20" x14ac:dyDescent="0.25">
      <c r="C9419" s="3"/>
      <c r="E9419" s="4"/>
      <c r="H9419" s="2"/>
      <c r="K9419" s="2"/>
      <c r="N9419" s="2"/>
      <c r="P9419" s="5"/>
      <c r="Q9419" s="2"/>
      <c r="T9419" s="2"/>
    </row>
    <row r="9420" spans="3:20" x14ac:dyDescent="0.25">
      <c r="C9420" s="3"/>
      <c r="E9420" s="4"/>
      <c r="H9420" s="2"/>
      <c r="K9420" s="2"/>
      <c r="N9420" s="2"/>
      <c r="P9420" s="5"/>
      <c r="Q9420" s="2"/>
      <c r="T9420" s="2"/>
    </row>
    <row r="9421" spans="3:20" x14ac:dyDescent="0.25">
      <c r="C9421" s="3"/>
      <c r="E9421" s="4"/>
      <c r="H9421" s="2"/>
      <c r="K9421" s="2"/>
      <c r="N9421" s="2"/>
      <c r="P9421" s="5"/>
      <c r="Q9421" s="2"/>
      <c r="T9421" s="2"/>
    </row>
    <row r="9422" spans="3:20" x14ac:dyDescent="0.25">
      <c r="C9422" s="3"/>
      <c r="E9422" s="4"/>
      <c r="H9422" s="2"/>
      <c r="K9422" s="2"/>
      <c r="N9422" s="2"/>
      <c r="P9422" s="5"/>
      <c r="Q9422" s="2"/>
      <c r="T9422" s="2"/>
    </row>
    <row r="9423" spans="3:20" x14ac:dyDescent="0.25">
      <c r="C9423" s="3"/>
      <c r="E9423" s="4"/>
      <c r="H9423" s="2"/>
      <c r="K9423" s="2"/>
      <c r="N9423" s="2"/>
      <c r="P9423" s="5"/>
      <c r="Q9423" s="2"/>
      <c r="T9423" s="2"/>
    </row>
    <row r="9424" spans="3:20" x14ac:dyDescent="0.25">
      <c r="C9424" s="3"/>
      <c r="E9424" s="4"/>
      <c r="H9424" s="2"/>
      <c r="K9424" s="2"/>
      <c r="N9424" s="2"/>
      <c r="P9424" s="5"/>
      <c r="Q9424" s="2"/>
      <c r="T9424" s="2"/>
    </row>
    <row r="9425" spans="3:20" x14ac:dyDescent="0.25">
      <c r="C9425" s="3"/>
      <c r="E9425" s="4"/>
      <c r="H9425" s="2"/>
      <c r="K9425" s="2"/>
      <c r="N9425" s="2"/>
      <c r="P9425" s="5"/>
      <c r="Q9425" s="2"/>
      <c r="T9425" s="2"/>
    </row>
    <row r="9426" spans="3:20" x14ac:dyDescent="0.25">
      <c r="C9426" s="3"/>
      <c r="E9426" s="4"/>
      <c r="H9426" s="2"/>
      <c r="K9426" s="2"/>
      <c r="N9426" s="2"/>
      <c r="P9426" s="5"/>
      <c r="Q9426" s="2"/>
      <c r="T9426" s="2"/>
    </row>
    <row r="9427" spans="3:20" x14ac:dyDescent="0.25">
      <c r="C9427" s="3"/>
      <c r="E9427" s="4"/>
      <c r="H9427" s="2"/>
      <c r="K9427" s="2"/>
      <c r="N9427" s="2"/>
      <c r="P9427" s="5"/>
      <c r="Q9427" s="2"/>
      <c r="T9427" s="2"/>
    </row>
    <row r="9428" spans="3:20" x14ac:dyDescent="0.25">
      <c r="C9428" s="3"/>
      <c r="E9428" s="4"/>
      <c r="H9428" s="2"/>
      <c r="K9428" s="2"/>
      <c r="N9428" s="2"/>
      <c r="P9428" s="5"/>
      <c r="Q9428" s="2"/>
      <c r="T9428" s="2"/>
    </row>
    <row r="9429" spans="3:20" x14ac:dyDescent="0.25">
      <c r="C9429" s="3"/>
      <c r="E9429" s="4"/>
      <c r="H9429" s="2"/>
      <c r="K9429" s="2"/>
      <c r="N9429" s="2"/>
      <c r="P9429" s="5"/>
      <c r="Q9429" s="2"/>
      <c r="T9429" s="2"/>
    </row>
    <row r="9430" spans="3:20" x14ac:dyDescent="0.25">
      <c r="C9430" s="3"/>
      <c r="E9430" s="4"/>
      <c r="H9430" s="2"/>
      <c r="K9430" s="2"/>
      <c r="N9430" s="2"/>
      <c r="P9430" s="5"/>
      <c r="Q9430" s="2"/>
      <c r="T9430" s="2"/>
    </row>
    <row r="9431" spans="3:20" x14ac:dyDescent="0.25">
      <c r="C9431" s="3"/>
      <c r="E9431" s="4"/>
      <c r="H9431" s="2"/>
      <c r="K9431" s="2"/>
      <c r="N9431" s="2"/>
      <c r="P9431" s="5"/>
      <c r="Q9431" s="2"/>
      <c r="T9431" s="2"/>
    </row>
    <row r="9432" spans="3:20" x14ac:dyDescent="0.25">
      <c r="C9432" s="3"/>
      <c r="E9432" s="4"/>
      <c r="H9432" s="2"/>
      <c r="K9432" s="2"/>
      <c r="N9432" s="2"/>
      <c r="P9432" s="5"/>
      <c r="Q9432" s="2"/>
      <c r="T9432" s="2"/>
    </row>
    <row r="9433" spans="3:20" x14ac:dyDescent="0.25">
      <c r="C9433" s="3"/>
      <c r="E9433" s="4"/>
      <c r="H9433" s="2"/>
      <c r="K9433" s="2"/>
      <c r="N9433" s="2"/>
      <c r="P9433" s="5"/>
      <c r="Q9433" s="2"/>
      <c r="T9433" s="2"/>
    </row>
    <row r="9434" spans="3:20" x14ac:dyDescent="0.25">
      <c r="C9434" s="3"/>
      <c r="E9434" s="4"/>
      <c r="H9434" s="2"/>
      <c r="K9434" s="2"/>
      <c r="N9434" s="2"/>
      <c r="P9434" s="5"/>
      <c r="Q9434" s="2"/>
      <c r="T9434" s="2"/>
    </row>
    <row r="9435" spans="3:20" x14ac:dyDescent="0.25">
      <c r="C9435" s="3"/>
      <c r="E9435" s="4"/>
      <c r="H9435" s="2"/>
      <c r="K9435" s="2"/>
      <c r="N9435" s="2"/>
      <c r="P9435" s="5"/>
      <c r="Q9435" s="2"/>
      <c r="T9435" s="2"/>
    </row>
    <row r="9436" spans="3:20" x14ac:dyDescent="0.25">
      <c r="C9436" s="3"/>
      <c r="E9436" s="4"/>
      <c r="H9436" s="2"/>
      <c r="K9436" s="2"/>
      <c r="N9436" s="2"/>
      <c r="P9436" s="5"/>
      <c r="Q9436" s="2"/>
      <c r="T9436" s="2"/>
    </row>
    <row r="9437" spans="3:20" x14ac:dyDescent="0.25">
      <c r="C9437" s="3"/>
      <c r="E9437" s="4"/>
      <c r="H9437" s="2"/>
      <c r="K9437" s="2"/>
      <c r="N9437" s="2"/>
      <c r="P9437" s="5"/>
      <c r="Q9437" s="2"/>
      <c r="T9437" s="2"/>
    </row>
    <row r="9438" spans="3:20" x14ac:dyDescent="0.25">
      <c r="C9438" s="3"/>
      <c r="E9438" s="4"/>
      <c r="H9438" s="2"/>
      <c r="K9438" s="2"/>
      <c r="N9438" s="2"/>
      <c r="P9438" s="5"/>
      <c r="Q9438" s="2"/>
      <c r="T9438" s="2"/>
    </row>
    <row r="9439" spans="3:20" x14ac:dyDescent="0.25">
      <c r="C9439" s="3"/>
      <c r="E9439" s="4"/>
      <c r="H9439" s="2"/>
      <c r="K9439" s="2"/>
      <c r="N9439" s="2"/>
      <c r="P9439" s="5"/>
      <c r="Q9439" s="2"/>
      <c r="T9439" s="2"/>
    </row>
    <row r="9440" spans="3:20" x14ac:dyDescent="0.25">
      <c r="C9440" s="3"/>
      <c r="E9440" s="4"/>
      <c r="H9440" s="2"/>
      <c r="K9440" s="2"/>
      <c r="N9440" s="2"/>
      <c r="P9440" s="5"/>
      <c r="Q9440" s="2"/>
      <c r="T9440" s="2"/>
    </row>
    <row r="9441" spans="3:20" x14ac:dyDescent="0.25">
      <c r="C9441" s="3"/>
      <c r="E9441" s="4"/>
      <c r="H9441" s="2"/>
      <c r="K9441" s="2"/>
      <c r="N9441" s="2"/>
      <c r="P9441" s="5"/>
      <c r="Q9441" s="2"/>
      <c r="T9441" s="2"/>
    </row>
    <row r="9442" spans="3:20" x14ac:dyDescent="0.25">
      <c r="C9442" s="3"/>
      <c r="E9442" s="4"/>
      <c r="H9442" s="2"/>
      <c r="K9442" s="2"/>
      <c r="N9442" s="2"/>
      <c r="P9442" s="5"/>
      <c r="Q9442" s="2"/>
      <c r="T9442" s="2"/>
    </row>
    <row r="9443" spans="3:20" x14ac:dyDescent="0.25">
      <c r="C9443" s="3"/>
      <c r="E9443" s="4"/>
      <c r="H9443" s="2"/>
      <c r="K9443" s="2"/>
      <c r="N9443" s="2"/>
      <c r="P9443" s="5"/>
      <c r="Q9443" s="2"/>
      <c r="T9443" s="2"/>
    </row>
    <row r="9444" spans="3:20" x14ac:dyDescent="0.25">
      <c r="C9444" s="3"/>
      <c r="E9444" s="4"/>
      <c r="H9444" s="2"/>
      <c r="K9444" s="2"/>
      <c r="N9444" s="2"/>
      <c r="P9444" s="5"/>
      <c r="Q9444" s="2"/>
      <c r="T9444" s="2"/>
    </row>
    <row r="9445" spans="3:20" x14ac:dyDescent="0.25">
      <c r="C9445" s="3"/>
      <c r="E9445" s="4"/>
      <c r="H9445" s="2"/>
      <c r="K9445" s="2"/>
      <c r="N9445" s="2"/>
      <c r="P9445" s="5"/>
      <c r="Q9445" s="2"/>
      <c r="T9445" s="2"/>
    </row>
    <row r="9446" spans="3:20" x14ac:dyDescent="0.25">
      <c r="C9446" s="3"/>
      <c r="E9446" s="4"/>
      <c r="H9446" s="2"/>
      <c r="K9446" s="2"/>
      <c r="N9446" s="2"/>
      <c r="P9446" s="5"/>
      <c r="Q9446" s="2"/>
      <c r="T9446" s="2"/>
    </row>
    <row r="9447" spans="3:20" x14ac:dyDescent="0.25">
      <c r="C9447" s="3"/>
      <c r="E9447" s="4"/>
      <c r="H9447" s="2"/>
      <c r="K9447" s="2"/>
      <c r="N9447" s="2"/>
      <c r="P9447" s="5"/>
      <c r="Q9447" s="2"/>
      <c r="T9447" s="2"/>
    </row>
    <row r="9448" spans="3:20" x14ac:dyDescent="0.25">
      <c r="C9448" s="3"/>
      <c r="E9448" s="4"/>
      <c r="H9448" s="2"/>
      <c r="K9448" s="2"/>
      <c r="N9448" s="2"/>
      <c r="P9448" s="5"/>
      <c r="Q9448" s="2"/>
      <c r="T9448" s="2"/>
    </row>
    <row r="9449" spans="3:20" x14ac:dyDescent="0.25">
      <c r="C9449" s="3"/>
      <c r="E9449" s="4"/>
      <c r="H9449" s="2"/>
      <c r="K9449" s="2"/>
      <c r="N9449" s="2"/>
      <c r="P9449" s="5"/>
      <c r="Q9449" s="2"/>
      <c r="T9449" s="2"/>
    </row>
    <row r="9450" spans="3:20" x14ac:dyDescent="0.25">
      <c r="C9450" s="3"/>
      <c r="E9450" s="4"/>
      <c r="H9450" s="2"/>
      <c r="K9450" s="2"/>
      <c r="N9450" s="2"/>
      <c r="P9450" s="5"/>
      <c r="Q9450" s="2"/>
      <c r="T9450" s="2"/>
    </row>
    <row r="9451" spans="3:20" x14ac:dyDescent="0.25">
      <c r="C9451" s="3"/>
      <c r="E9451" s="4"/>
      <c r="H9451" s="2"/>
      <c r="K9451" s="2"/>
      <c r="N9451" s="2"/>
      <c r="P9451" s="5"/>
      <c r="Q9451" s="2"/>
      <c r="T9451" s="2"/>
    </row>
    <row r="9452" spans="3:20" x14ac:dyDescent="0.25">
      <c r="C9452" s="3"/>
      <c r="E9452" s="4"/>
      <c r="H9452" s="2"/>
      <c r="K9452" s="2"/>
      <c r="N9452" s="2"/>
      <c r="P9452" s="5"/>
      <c r="Q9452" s="2"/>
      <c r="T9452" s="2"/>
    </row>
    <row r="9453" spans="3:20" x14ac:dyDescent="0.25">
      <c r="C9453" s="3"/>
      <c r="E9453" s="4"/>
      <c r="H9453" s="2"/>
      <c r="K9453" s="2"/>
      <c r="N9453" s="2"/>
      <c r="P9453" s="5"/>
      <c r="Q9453" s="2"/>
      <c r="T9453" s="2"/>
    </row>
    <row r="9454" spans="3:20" x14ac:dyDescent="0.25">
      <c r="C9454" s="3"/>
      <c r="E9454" s="4"/>
      <c r="H9454" s="2"/>
      <c r="K9454" s="2"/>
      <c r="N9454" s="2"/>
      <c r="P9454" s="5"/>
      <c r="Q9454" s="2"/>
      <c r="T9454" s="2"/>
    </row>
    <row r="9455" spans="3:20" x14ac:dyDescent="0.25">
      <c r="C9455" s="3"/>
      <c r="E9455" s="4"/>
      <c r="H9455" s="2"/>
      <c r="K9455" s="2"/>
      <c r="N9455" s="2"/>
      <c r="P9455" s="5"/>
      <c r="Q9455" s="2"/>
      <c r="T9455" s="2"/>
    </row>
    <row r="9456" spans="3:20" x14ac:dyDescent="0.25">
      <c r="C9456" s="3"/>
      <c r="E9456" s="4"/>
      <c r="H9456" s="2"/>
      <c r="K9456" s="2"/>
      <c r="N9456" s="2"/>
      <c r="P9456" s="5"/>
      <c r="Q9456" s="2"/>
      <c r="T9456" s="2"/>
    </row>
    <row r="9457" spans="3:20" x14ac:dyDescent="0.25">
      <c r="C9457" s="3"/>
      <c r="E9457" s="4"/>
      <c r="H9457" s="2"/>
      <c r="K9457" s="2"/>
      <c r="N9457" s="2"/>
      <c r="P9457" s="5"/>
      <c r="Q9457" s="2"/>
      <c r="T9457" s="2"/>
    </row>
    <row r="9458" spans="3:20" x14ac:dyDescent="0.25">
      <c r="C9458" s="3"/>
      <c r="E9458" s="4"/>
      <c r="H9458" s="2"/>
      <c r="K9458" s="2"/>
      <c r="N9458" s="2"/>
      <c r="P9458" s="5"/>
      <c r="Q9458" s="2"/>
      <c r="T9458" s="2"/>
    </row>
    <row r="9459" spans="3:20" x14ac:dyDescent="0.25">
      <c r="C9459" s="3"/>
      <c r="E9459" s="4"/>
      <c r="H9459" s="2"/>
      <c r="K9459" s="2"/>
      <c r="N9459" s="2"/>
      <c r="P9459" s="5"/>
      <c r="Q9459" s="2"/>
      <c r="T9459" s="2"/>
    </row>
    <row r="9460" spans="3:20" x14ac:dyDescent="0.25">
      <c r="C9460" s="3"/>
      <c r="E9460" s="4"/>
      <c r="H9460" s="2"/>
      <c r="K9460" s="2"/>
      <c r="N9460" s="2"/>
      <c r="P9460" s="5"/>
      <c r="Q9460" s="2"/>
      <c r="T9460" s="2"/>
    </row>
    <row r="9461" spans="3:20" x14ac:dyDescent="0.25">
      <c r="C9461" s="3"/>
      <c r="E9461" s="4"/>
      <c r="H9461" s="2"/>
      <c r="K9461" s="2"/>
      <c r="N9461" s="2"/>
      <c r="P9461" s="5"/>
      <c r="Q9461" s="2"/>
      <c r="T9461" s="2"/>
    </row>
    <row r="9462" spans="3:20" x14ac:dyDescent="0.25">
      <c r="C9462" s="3"/>
      <c r="E9462" s="4"/>
      <c r="H9462" s="2"/>
      <c r="K9462" s="2"/>
      <c r="N9462" s="2"/>
      <c r="P9462" s="5"/>
      <c r="Q9462" s="2"/>
      <c r="T9462" s="2"/>
    </row>
    <row r="9463" spans="3:20" x14ac:dyDescent="0.25">
      <c r="C9463" s="3"/>
      <c r="E9463" s="4"/>
      <c r="H9463" s="2"/>
      <c r="K9463" s="2"/>
      <c r="N9463" s="2"/>
      <c r="P9463" s="5"/>
      <c r="Q9463" s="2"/>
      <c r="T9463" s="2"/>
    </row>
    <row r="9464" spans="3:20" x14ac:dyDescent="0.25">
      <c r="C9464" s="3"/>
      <c r="E9464" s="4"/>
      <c r="H9464" s="2"/>
      <c r="K9464" s="2"/>
      <c r="N9464" s="2"/>
      <c r="P9464" s="5"/>
      <c r="Q9464" s="2"/>
      <c r="T9464" s="2"/>
    </row>
    <row r="9465" spans="3:20" x14ac:dyDescent="0.25">
      <c r="C9465" s="3"/>
      <c r="E9465" s="4"/>
      <c r="H9465" s="2"/>
      <c r="K9465" s="2"/>
      <c r="N9465" s="2"/>
      <c r="P9465" s="5"/>
      <c r="Q9465" s="2"/>
      <c r="T9465" s="2"/>
    </row>
    <row r="9466" spans="3:20" x14ac:dyDescent="0.25">
      <c r="C9466" s="3"/>
      <c r="E9466" s="4"/>
      <c r="H9466" s="2"/>
      <c r="K9466" s="2"/>
      <c r="N9466" s="2"/>
      <c r="P9466" s="5"/>
      <c r="Q9466" s="2"/>
      <c r="T9466" s="2"/>
    </row>
    <row r="9467" spans="3:20" x14ac:dyDescent="0.25">
      <c r="C9467" s="3"/>
      <c r="E9467" s="4"/>
      <c r="H9467" s="2"/>
      <c r="K9467" s="2"/>
      <c r="N9467" s="2"/>
      <c r="P9467" s="5"/>
      <c r="Q9467" s="2"/>
      <c r="T9467" s="2"/>
    </row>
    <row r="9468" spans="3:20" x14ac:dyDescent="0.25">
      <c r="C9468" s="3"/>
      <c r="E9468" s="4"/>
      <c r="H9468" s="2"/>
      <c r="K9468" s="2"/>
      <c r="N9468" s="2"/>
      <c r="P9468" s="5"/>
      <c r="Q9468" s="2"/>
      <c r="T9468" s="2"/>
    </row>
    <row r="9469" spans="3:20" x14ac:dyDescent="0.25">
      <c r="C9469" s="3"/>
      <c r="E9469" s="4"/>
      <c r="H9469" s="2"/>
      <c r="K9469" s="2"/>
      <c r="N9469" s="2"/>
      <c r="P9469" s="5"/>
      <c r="Q9469" s="2"/>
      <c r="T9469" s="2"/>
    </row>
    <row r="9470" spans="3:20" x14ac:dyDescent="0.25">
      <c r="C9470" s="3"/>
      <c r="E9470" s="4"/>
      <c r="H9470" s="2"/>
      <c r="K9470" s="2"/>
      <c r="N9470" s="2"/>
      <c r="P9470" s="5"/>
      <c r="Q9470" s="2"/>
      <c r="T9470" s="2"/>
    </row>
    <row r="9471" spans="3:20" x14ac:dyDescent="0.25">
      <c r="C9471" s="3"/>
      <c r="E9471" s="4"/>
      <c r="H9471" s="2"/>
      <c r="K9471" s="2"/>
      <c r="N9471" s="2"/>
      <c r="P9471" s="5"/>
      <c r="Q9471" s="2"/>
      <c r="T9471" s="2"/>
    </row>
    <row r="9472" spans="3:20" x14ac:dyDescent="0.25">
      <c r="C9472" s="3"/>
      <c r="E9472" s="4"/>
      <c r="H9472" s="2"/>
      <c r="K9472" s="2"/>
      <c r="N9472" s="2"/>
      <c r="P9472" s="5"/>
      <c r="Q9472" s="2"/>
      <c r="T9472" s="2"/>
    </row>
    <row r="9473" spans="3:20" x14ac:dyDescent="0.25">
      <c r="C9473" s="3"/>
      <c r="E9473" s="4"/>
      <c r="H9473" s="2"/>
      <c r="K9473" s="2"/>
      <c r="N9473" s="2"/>
      <c r="P9473" s="5"/>
      <c r="Q9473" s="2"/>
      <c r="T9473" s="2"/>
    </row>
    <row r="9474" spans="3:20" x14ac:dyDescent="0.25">
      <c r="C9474" s="3"/>
      <c r="E9474" s="4"/>
      <c r="H9474" s="2"/>
      <c r="K9474" s="2"/>
      <c r="N9474" s="2"/>
      <c r="P9474" s="5"/>
      <c r="Q9474" s="2"/>
      <c r="T9474" s="2"/>
    </row>
    <row r="9475" spans="3:20" x14ac:dyDescent="0.25">
      <c r="C9475" s="3"/>
      <c r="E9475" s="4"/>
      <c r="H9475" s="2"/>
      <c r="K9475" s="2"/>
      <c r="N9475" s="2"/>
      <c r="P9475" s="5"/>
      <c r="Q9475" s="2"/>
      <c r="T9475" s="2"/>
    </row>
    <row r="9476" spans="3:20" x14ac:dyDescent="0.25">
      <c r="C9476" s="3"/>
      <c r="E9476" s="4"/>
      <c r="H9476" s="2"/>
      <c r="K9476" s="2"/>
      <c r="N9476" s="2"/>
      <c r="P9476" s="5"/>
      <c r="Q9476" s="2"/>
      <c r="T9476" s="2"/>
    </row>
    <row r="9477" spans="3:20" x14ac:dyDescent="0.25">
      <c r="C9477" s="3"/>
      <c r="E9477" s="4"/>
      <c r="H9477" s="2"/>
      <c r="K9477" s="2"/>
      <c r="N9477" s="2"/>
      <c r="P9477" s="5"/>
      <c r="Q9477" s="2"/>
      <c r="T9477" s="2"/>
    </row>
    <row r="9478" spans="3:20" x14ac:dyDescent="0.25">
      <c r="C9478" s="3"/>
      <c r="E9478" s="4"/>
      <c r="H9478" s="2"/>
      <c r="K9478" s="2"/>
      <c r="N9478" s="2"/>
      <c r="P9478" s="5"/>
      <c r="Q9478" s="2"/>
      <c r="T9478" s="2"/>
    </row>
    <row r="9479" spans="3:20" x14ac:dyDescent="0.25">
      <c r="C9479" s="3"/>
      <c r="E9479" s="4"/>
      <c r="H9479" s="2"/>
      <c r="K9479" s="2"/>
      <c r="N9479" s="2"/>
      <c r="P9479" s="5"/>
      <c r="Q9479" s="2"/>
      <c r="T9479" s="2"/>
    </row>
    <row r="9480" spans="3:20" x14ac:dyDescent="0.25">
      <c r="C9480" s="3"/>
      <c r="E9480" s="4"/>
      <c r="H9480" s="2"/>
      <c r="K9480" s="2"/>
      <c r="N9480" s="2"/>
      <c r="P9480" s="5"/>
      <c r="Q9480" s="2"/>
      <c r="T9480" s="2"/>
    </row>
    <row r="9481" spans="3:20" x14ac:dyDescent="0.25">
      <c r="C9481" s="3"/>
      <c r="E9481" s="4"/>
      <c r="H9481" s="2"/>
      <c r="K9481" s="2"/>
      <c r="N9481" s="2"/>
      <c r="P9481" s="5"/>
      <c r="Q9481" s="2"/>
      <c r="T9481" s="2"/>
    </row>
    <row r="9482" spans="3:20" x14ac:dyDescent="0.25">
      <c r="C9482" s="3"/>
      <c r="E9482" s="4"/>
      <c r="H9482" s="2"/>
      <c r="K9482" s="2"/>
      <c r="N9482" s="2"/>
      <c r="P9482" s="5"/>
      <c r="Q9482" s="2"/>
      <c r="T9482" s="2"/>
    </row>
    <row r="9483" spans="3:20" x14ac:dyDescent="0.25">
      <c r="C9483" s="3"/>
      <c r="E9483" s="4"/>
      <c r="H9483" s="2"/>
      <c r="K9483" s="2"/>
      <c r="N9483" s="2"/>
      <c r="P9483" s="5"/>
      <c r="Q9483" s="2"/>
      <c r="T9483" s="2"/>
    </row>
    <row r="9484" spans="3:20" x14ac:dyDescent="0.25">
      <c r="C9484" s="3"/>
      <c r="E9484" s="4"/>
      <c r="H9484" s="2"/>
      <c r="K9484" s="2"/>
      <c r="N9484" s="2"/>
      <c r="P9484" s="5"/>
      <c r="Q9484" s="2"/>
      <c r="T9484" s="2"/>
    </row>
    <row r="9485" spans="3:20" x14ac:dyDescent="0.25">
      <c r="C9485" s="3"/>
      <c r="E9485" s="4"/>
      <c r="H9485" s="2"/>
      <c r="K9485" s="2"/>
      <c r="N9485" s="2"/>
      <c r="P9485" s="5"/>
      <c r="Q9485" s="2"/>
      <c r="T9485" s="2"/>
    </row>
    <row r="9486" spans="3:20" x14ac:dyDescent="0.25">
      <c r="C9486" s="3"/>
      <c r="E9486" s="4"/>
      <c r="H9486" s="2"/>
      <c r="K9486" s="2"/>
      <c r="N9486" s="2"/>
      <c r="P9486" s="5"/>
      <c r="Q9486" s="2"/>
      <c r="T9486" s="2"/>
    </row>
    <row r="9487" spans="3:20" x14ac:dyDescent="0.25">
      <c r="C9487" s="3"/>
      <c r="E9487" s="4"/>
      <c r="H9487" s="2"/>
      <c r="K9487" s="2"/>
      <c r="N9487" s="2"/>
      <c r="P9487" s="5"/>
      <c r="Q9487" s="2"/>
      <c r="T9487" s="2"/>
    </row>
    <row r="9488" spans="3:20" x14ac:dyDescent="0.25">
      <c r="C9488" s="3"/>
      <c r="E9488" s="4"/>
      <c r="H9488" s="2"/>
      <c r="K9488" s="2"/>
      <c r="N9488" s="2"/>
      <c r="P9488" s="5"/>
      <c r="Q9488" s="2"/>
      <c r="T9488" s="2"/>
    </row>
    <row r="9489" spans="3:20" x14ac:dyDescent="0.25">
      <c r="C9489" s="3"/>
      <c r="E9489" s="4"/>
      <c r="H9489" s="2"/>
      <c r="K9489" s="2"/>
      <c r="N9489" s="2"/>
      <c r="P9489" s="5"/>
      <c r="Q9489" s="2"/>
      <c r="T9489" s="2"/>
    </row>
    <row r="9490" spans="3:20" x14ac:dyDescent="0.25">
      <c r="C9490" s="3"/>
      <c r="E9490" s="4"/>
      <c r="H9490" s="2"/>
      <c r="K9490" s="2"/>
      <c r="N9490" s="2"/>
      <c r="P9490" s="5"/>
      <c r="Q9490" s="2"/>
      <c r="T9490" s="2"/>
    </row>
    <row r="9491" spans="3:20" x14ac:dyDescent="0.25">
      <c r="C9491" s="3"/>
      <c r="E9491" s="4"/>
      <c r="H9491" s="2"/>
      <c r="K9491" s="2"/>
      <c r="N9491" s="2"/>
      <c r="P9491" s="5"/>
      <c r="Q9491" s="2"/>
      <c r="T9491" s="2"/>
    </row>
    <row r="9492" spans="3:20" x14ac:dyDescent="0.25">
      <c r="C9492" s="3"/>
      <c r="E9492" s="4"/>
      <c r="H9492" s="2"/>
      <c r="K9492" s="2"/>
      <c r="N9492" s="2"/>
      <c r="P9492" s="5"/>
      <c r="Q9492" s="2"/>
      <c r="T9492" s="2"/>
    </row>
    <row r="9493" spans="3:20" x14ac:dyDescent="0.25">
      <c r="C9493" s="3"/>
      <c r="E9493" s="4"/>
      <c r="H9493" s="2"/>
      <c r="K9493" s="2"/>
      <c r="N9493" s="2"/>
      <c r="P9493" s="5"/>
      <c r="Q9493" s="2"/>
      <c r="T9493" s="2"/>
    </row>
    <row r="9494" spans="3:20" x14ac:dyDescent="0.25">
      <c r="C9494" s="3"/>
      <c r="E9494" s="4"/>
      <c r="H9494" s="2"/>
      <c r="K9494" s="2"/>
      <c r="N9494" s="2"/>
      <c r="P9494" s="5"/>
      <c r="Q9494" s="2"/>
      <c r="T9494" s="2"/>
    </row>
    <row r="9495" spans="3:20" x14ac:dyDescent="0.25">
      <c r="C9495" s="3"/>
      <c r="E9495" s="4"/>
      <c r="H9495" s="2"/>
      <c r="K9495" s="2"/>
      <c r="N9495" s="2"/>
      <c r="P9495" s="5"/>
      <c r="Q9495" s="2"/>
      <c r="T9495" s="2"/>
    </row>
    <row r="9496" spans="3:20" x14ac:dyDescent="0.25">
      <c r="C9496" s="3"/>
      <c r="E9496" s="4"/>
      <c r="H9496" s="2"/>
      <c r="K9496" s="2"/>
      <c r="N9496" s="2"/>
      <c r="P9496" s="5"/>
      <c r="Q9496" s="2"/>
      <c r="T9496" s="2"/>
    </row>
    <row r="9497" spans="3:20" x14ac:dyDescent="0.25">
      <c r="C9497" s="3"/>
      <c r="E9497" s="4"/>
      <c r="H9497" s="2"/>
      <c r="K9497" s="2"/>
      <c r="N9497" s="2"/>
      <c r="P9497" s="5"/>
      <c r="Q9497" s="2"/>
      <c r="T9497" s="2"/>
    </row>
    <row r="9498" spans="3:20" x14ac:dyDescent="0.25">
      <c r="C9498" s="3"/>
      <c r="E9498" s="4"/>
      <c r="H9498" s="2"/>
      <c r="K9498" s="2"/>
      <c r="N9498" s="2"/>
      <c r="P9498" s="5"/>
      <c r="Q9498" s="2"/>
      <c r="T9498" s="2"/>
    </row>
    <row r="9499" spans="3:20" x14ac:dyDescent="0.25">
      <c r="C9499" s="3"/>
      <c r="E9499" s="4"/>
      <c r="H9499" s="2"/>
      <c r="K9499" s="2"/>
      <c r="N9499" s="2"/>
      <c r="P9499" s="5"/>
      <c r="Q9499" s="2"/>
      <c r="T9499" s="2"/>
    </row>
    <row r="9500" spans="3:20" x14ac:dyDescent="0.25">
      <c r="C9500" s="3"/>
      <c r="E9500" s="4"/>
      <c r="H9500" s="2"/>
      <c r="K9500" s="2"/>
      <c r="N9500" s="2"/>
      <c r="P9500" s="5"/>
      <c r="Q9500" s="2"/>
      <c r="T9500" s="2"/>
    </row>
    <row r="9501" spans="3:20" x14ac:dyDescent="0.25">
      <c r="C9501" s="3"/>
      <c r="E9501" s="4"/>
      <c r="H9501" s="2"/>
      <c r="K9501" s="2"/>
      <c r="N9501" s="2"/>
      <c r="P9501" s="5"/>
      <c r="Q9501" s="2"/>
      <c r="T9501" s="2"/>
    </row>
    <row r="9502" spans="3:20" x14ac:dyDescent="0.25">
      <c r="C9502" s="3"/>
      <c r="E9502" s="4"/>
      <c r="H9502" s="2"/>
      <c r="K9502" s="2"/>
      <c r="N9502" s="2"/>
      <c r="P9502" s="5"/>
      <c r="Q9502" s="2"/>
      <c r="T9502" s="2"/>
    </row>
    <row r="9503" spans="3:20" x14ac:dyDescent="0.25">
      <c r="C9503" s="3"/>
      <c r="E9503" s="4"/>
      <c r="H9503" s="2"/>
      <c r="K9503" s="2"/>
      <c r="N9503" s="2"/>
      <c r="P9503" s="5"/>
      <c r="Q9503" s="2"/>
      <c r="T9503" s="2"/>
    </row>
    <row r="9504" spans="3:20" x14ac:dyDescent="0.25">
      <c r="C9504" s="3"/>
      <c r="E9504" s="4"/>
      <c r="H9504" s="2"/>
      <c r="K9504" s="2"/>
      <c r="N9504" s="2"/>
      <c r="P9504" s="5"/>
      <c r="Q9504" s="2"/>
      <c r="T9504" s="2"/>
    </row>
    <row r="9505" spans="3:20" x14ac:dyDescent="0.25">
      <c r="C9505" s="3"/>
      <c r="E9505" s="4"/>
      <c r="H9505" s="2"/>
      <c r="K9505" s="2"/>
      <c r="N9505" s="2"/>
      <c r="P9505" s="5"/>
      <c r="Q9505" s="2"/>
      <c r="T9505" s="2"/>
    </row>
    <row r="9506" spans="3:20" x14ac:dyDescent="0.25">
      <c r="C9506" s="3"/>
      <c r="E9506" s="4"/>
      <c r="H9506" s="2"/>
      <c r="K9506" s="2"/>
      <c r="N9506" s="2"/>
      <c r="P9506" s="5"/>
      <c r="Q9506" s="2"/>
      <c r="T9506" s="2"/>
    </row>
    <row r="9507" spans="3:20" x14ac:dyDescent="0.25">
      <c r="C9507" s="3"/>
      <c r="E9507" s="4"/>
      <c r="H9507" s="2"/>
      <c r="K9507" s="2"/>
      <c r="N9507" s="2"/>
      <c r="P9507" s="5"/>
      <c r="Q9507" s="2"/>
      <c r="T9507" s="2"/>
    </row>
    <row r="9508" spans="3:20" x14ac:dyDescent="0.25">
      <c r="C9508" s="3"/>
      <c r="E9508" s="4"/>
      <c r="H9508" s="2"/>
      <c r="K9508" s="2"/>
      <c r="N9508" s="2"/>
      <c r="P9508" s="5"/>
      <c r="Q9508" s="2"/>
      <c r="T9508" s="2"/>
    </row>
    <row r="9509" spans="3:20" x14ac:dyDescent="0.25">
      <c r="C9509" s="3"/>
      <c r="E9509" s="4"/>
      <c r="H9509" s="2"/>
      <c r="K9509" s="2"/>
      <c r="N9509" s="2"/>
      <c r="P9509" s="5"/>
      <c r="Q9509" s="2"/>
      <c r="T9509" s="2"/>
    </row>
    <row r="9510" spans="3:20" x14ac:dyDescent="0.25">
      <c r="C9510" s="3"/>
      <c r="E9510" s="4"/>
      <c r="H9510" s="2"/>
      <c r="K9510" s="2"/>
      <c r="N9510" s="2"/>
      <c r="P9510" s="5"/>
      <c r="Q9510" s="2"/>
      <c r="T9510" s="2"/>
    </row>
    <row r="9511" spans="3:20" x14ac:dyDescent="0.25">
      <c r="C9511" s="3"/>
      <c r="E9511" s="4"/>
      <c r="H9511" s="2"/>
      <c r="K9511" s="2"/>
      <c r="N9511" s="2"/>
      <c r="P9511" s="5"/>
      <c r="Q9511" s="2"/>
      <c r="T9511" s="2"/>
    </row>
    <row r="9512" spans="3:20" x14ac:dyDescent="0.25">
      <c r="C9512" s="3"/>
      <c r="E9512" s="4"/>
      <c r="H9512" s="2"/>
      <c r="K9512" s="2"/>
      <c r="N9512" s="2"/>
      <c r="P9512" s="5"/>
      <c r="Q9512" s="2"/>
      <c r="T9512" s="2"/>
    </row>
    <row r="9513" spans="3:20" x14ac:dyDescent="0.25">
      <c r="C9513" s="3"/>
      <c r="E9513" s="4"/>
      <c r="H9513" s="2"/>
      <c r="K9513" s="2"/>
      <c r="N9513" s="2"/>
      <c r="P9513" s="5"/>
      <c r="Q9513" s="2"/>
      <c r="T9513" s="2"/>
    </row>
    <row r="9514" spans="3:20" x14ac:dyDescent="0.25">
      <c r="C9514" s="3"/>
      <c r="E9514" s="4"/>
      <c r="H9514" s="2"/>
      <c r="K9514" s="2"/>
      <c r="N9514" s="2"/>
      <c r="P9514" s="5"/>
      <c r="Q9514" s="2"/>
      <c r="T9514" s="2"/>
    </row>
    <row r="9515" spans="3:20" x14ac:dyDescent="0.25">
      <c r="C9515" s="3"/>
      <c r="E9515" s="4"/>
      <c r="H9515" s="2"/>
      <c r="K9515" s="2"/>
      <c r="N9515" s="2"/>
      <c r="P9515" s="5"/>
      <c r="Q9515" s="2"/>
      <c r="T9515" s="2"/>
    </row>
    <row r="9516" spans="3:20" x14ac:dyDescent="0.25">
      <c r="C9516" s="3"/>
      <c r="E9516" s="4"/>
      <c r="H9516" s="2"/>
      <c r="K9516" s="2"/>
      <c r="N9516" s="2"/>
      <c r="P9516" s="5"/>
      <c r="Q9516" s="2"/>
      <c r="T9516" s="2"/>
    </row>
    <row r="9517" spans="3:20" x14ac:dyDescent="0.25">
      <c r="C9517" s="3"/>
      <c r="E9517" s="4"/>
      <c r="H9517" s="2"/>
      <c r="K9517" s="2"/>
      <c r="N9517" s="2"/>
      <c r="P9517" s="5"/>
      <c r="Q9517" s="2"/>
      <c r="T9517" s="2"/>
    </row>
    <row r="9518" spans="3:20" x14ac:dyDescent="0.25">
      <c r="C9518" s="3"/>
      <c r="E9518" s="4"/>
      <c r="H9518" s="2"/>
      <c r="K9518" s="2"/>
      <c r="N9518" s="2"/>
      <c r="P9518" s="5"/>
      <c r="Q9518" s="2"/>
      <c r="T9518" s="2"/>
    </row>
    <row r="9519" spans="3:20" x14ac:dyDescent="0.25">
      <c r="C9519" s="3"/>
      <c r="E9519" s="4"/>
      <c r="H9519" s="2"/>
      <c r="K9519" s="2"/>
      <c r="N9519" s="2"/>
      <c r="P9519" s="5"/>
      <c r="Q9519" s="2"/>
      <c r="T9519" s="2"/>
    </row>
    <row r="9520" spans="3:20" x14ac:dyDescent="0.25">
      <c r="C9520" s="3"/>
      <c r="E9520" s="4"/>
      <c r="H9520" s="2"/>
      <c r="K9520" s="2"/>
      <c r="N9520" s="2"/>
      <c r="P9520" s="5"/>
      <c r="Q9520" s="2"/>
      <c r="T9520" s="2"/>
    </row>
    <row r="9521" spans="3:20" x14ac:dyDescent="0.25">
      <c r="C9521" s="3"/>
      <c r="E9521" s="4"/>
      <c r="H9521" s="2"/>
      <c r="K9521" s="2"/>
      <c r="N9521" s="2"/>
      <c r="P9521" s="5"/>
      <c r="Q9521" s="2"/>
      <c r="T9521" s="2"/>
    </row>
    <row r="9522" spans="3:20" x14ac:dyDescent="0.25">
      <c r="C9522" s="3"/>
      <c r="E9522" s="4"/>
      <c r="H9522" s="2"/>
      <c r="K9522" s="2"/>
      <c r="N9522" s="2"/>
      <c r="P9522" s="5"/>
      <c r="Q9522" s="2"/>
      <c r="T9522" s="2"/>
    </row>
    <row r="9523" spans="3:20" x14ac:dyDescent="0.25">
      <c r="C9523" s="3"/>
      <c r="E9523" s="4"/>
      <c r="H9523" s="2"/>
      <c r="K9523" s="2"/>
      <c r="N9523" s="2"/>
      <c r="P9523" s="5"/>
      <c r="Q9523" s="2"/>
      <c r="T9523" s="2"/>
    </row>
    <row r="9524" spans="3:20" x14ac:dyDescent="0.25">
      <c r="C9524" s="3"/>
      <c r="E9524" s="4"/>
      <c r="H9524" s="2"/>
      <c r="K9524" s="2"/>
      <c r="N9524" s="2"/>
      <c r="P9524" s="5"/>
      <c r="Q9524" s="2"/>
      <c r="T9524" s="2"/>
    </row>
    <row r="9525" spans="3:20" x14ac:dyDescent="0.25">
      <c r="C9525" s="3"/>
      <c r="E9525" s="4"/>
      <c r="H9525" s="2"/>
      <c r="K9525" s="2"/>
      <c r="N9525" s="2"/>
      <c r="P9525" s="5"/>
      <c r="Q9525" s="2"/>
      <c r="T9525" s="2"/>
    </row>
    <row r="9526" spans="3:20" x14ac:dyDescent="0.25">
      <c r="C9526" s="3"/>
      <c r="E9526" s="4"/>
      <c r="H9526" s="2"/>
      <c r="K9526" s="2"/>
      <c r="N9526" s="2"/>
      <c r="P9526" s="5"/>
      <c r="Q9526" s="2"/>
      <c r="T9526" s="2"/>
    </row>
    <row r="9527" spans="3:20" x14ac:dyDescent="0.25">
      <c r="C9527" s="3"/>
      <c r="E9527" s="4"/>
      <c r="H9527" s="2"/>
      <c r="K9527" s="2"/>
      <c r="N9527" s="2"/>
      <c r="P9527" s="5"/>
      <c r="Q9527" s="2"/>
      <c r="T9527" s="2"/>
    </row>
    <row r="9528" spans="3:20" x14ac:dyDescent="0.25">
      <c r="C9528" s="3"/>
      <c r="E9528" s="4"/>
      <c r="H9528" s="2"/>
      <c r="K9528" s="2"/>
      <c r="N9528" s="2"/>
      <c r="P9528" s="5"/>
      <c r="Q9528" s="2"/>
      <c r="T9528" s="2"/>
    </row>
    <row r="9529" spans="3:20" x14ac:dyDescent="0.25">
      <c r="C9529" s="3"/>
      <c r="E9529" s="4"/>
      <c r="H9529" s="2"/>
      <c r="K9529" s="2"/>
      <c r="N9529" s="2"/>
      <c r="P9529" s="5"/>
      <c r="Q9529" s="2"/>
      <c r="T9529" s="2"/>
    </row>
    <row r="9530" spans="3:20" x14ac:dyDescent="0.25">
      <c r="C9530" s="3"/>
      <c r="E9530" s="4"/>
      <c r="H9530" s="2"/>
      <c r="K9530" s="2"/>
      <c r="N9530" s="2"/>
      <c r="P9530" s="5"/>
      <c r="Q9530" s="2"/>
      <c r="T9530" s="2"/>
    </row>
    <row r="9531" spans="3:20" x14ac:dyDescent="0.25">
      <c r="C9531" s="3"/>
      <c r="E9531" s="4"/>
      <c r="H9531" s="2"/>
      <c r="K9531" s="2"/>
      <c r="N9531" s="2"/>
      <c r="P9531" s="5"/>
      <c r="Q9531" s="2"/>
      <c r="T9531" s="2"/>
    </row>
    <row r="9532" spans="3:20" x14ac:dyDescent="0.25">
      <c r="C9532" s="3"/>
      <c r="E9532" s="4"/>
      <c r="H9532" s="2"/>
      <c r="K9532" s="2"/>
      <c r="N9532" s="2"/>
      <c r="P9532" s="5"/>
      <c r="Q9532" s="2"/>
      <c r="T9532" s="2"/>
    </row>
    <row r="9533" spans="3:20" x14ac:dyDescent="0.25">
      <c r="C9533" s="3"/>
      <c r="E9533" s="4"/>
      <c r="H9533" s="2"/>
      <c r="K9533" s="2"/>
      <c r="N9533" s="2"/>
      <c r="P9533" s="5"/>
      <c r="Q9533" s="2"/>
      <c r="T9533" s="2"/>
    </row>
    <row r="9534" spans="3:20" x14ac:dyDescent="0.25">
      <c r="C9534" s="3"/>
      <c r="E9534" s="4"/>
      <c r="H9534" s="2"/>
      <c r="K9534" s="2"/>
      <c r="N9534" s="2"/>
      <c r="P9534" s="5"/>
      <c r="Q9534" s="2"/>
      <c r="T9534" s="2"/>
    </row>
    <row r="9535" spans="3:20" x14ac:dyDescent="0.25">
      <c r="C9535" s="3"/>
      <c r="E9535" s="4"/>
      <c r="H9535" s="2"/>
      <c r="K9535" s="2"/>
      <c r="N9535" s="2"/>
      <c r="P9535" s="5"/>
      <c r="Q9535" s="2"/>
      <c r="T9535" s="2"/>
    </row>
    <row r="9536" spans="3:20" x14ac:dyDescent="0.25">
      <c r="C9536" s="3"/>
      <c r="E9536" s="4"/>
      <c r="H9536" s="2"/>
      <c r="K9536" s="2"/>
      <c r="N9536" s="2"/>
      <c r="P9536" s="5"/>
      <c r="Q9536" s="2"/>
      <c r="T9536" s="2"/>
    </row>
    <row r="9537" spans="3:20" x14ac:dyDescent="0.25">
      <c r="C9537" s="3"/>
      <c r="E9537" s="4"/>
      <c r="H9537" s="2"/>
      <c r="K9537" s="2"/>
      <c r="N9537" s="2"/>
      <c r="P9537" s="5"/>
      <c r="Q9537" s="2"/>
      <c r="T9537" s="2"/>
    </row>
    <row r="9538" spans="3:20" x14ac:dyDescent="0.25">
      <c r="C9538" s="3"/>
      <c r="E9538" s="4"/>
      <c r="H9538" s="2"/>
      <c r="K9538" s="2"/>
      <c r="N9538" s="2"/>
      <c r="P9538" s="5"/>
      <c r="Q9538" s="2"/>
      <c r="T9538" s="2"/>
    </row>
    <row r="9539" spans="3:20" x14ac:dyDescent="0.25">
      <c r="C9539" s="3"/>
      <c r="E9539" s="4"/>
      <c r="H9539" s="2"/>
      <c r="K9539" s="2"/>
      <c r="N9539" s="2"/>
      <c r="P9539" s="5"/>
      <c r="Q9539" s="2"/>
      <c r="T9539" s="2"/>
    </row>
    <row r="9540" spans="3:20" x14ac:dyDescent="0.25">
      <c r="C9540" s="3"/>
      <c r="E9540" s="4"/>
      <c r="H9540" s="2"/>
      <c r="K9540" s="2"/>
      <c r="N9540" s="2"/>
      <c r="P9540" s="5"/>
      <c r="Q9540" s="2"/>
      <c r="T9540" s="2"/>
    </row>
    <row r="9541" spans="3:20" x14ac:dyDescent="0.25">
      <c r="C9541" s="3"/>
      <c r="E9541" s="4"/>
      <c r="H9541" s="2"/>
      <c r="K9541" s="2"/>
      <c r="N9541" s="2"/>
      <c r="P9541" s="5"/>
      <c r="Q9541" s="2"/>
      <c r="T9541" s="2"/>
    </row>
    <row r="9542" spans="3:20" x14ac:dyDescent="0.25">
      <c r="C9542" s="3"/>
      <c r="E9542" s="4"/>
      <c r="H9542" s="2"/>
      <c r="K9542" s="2"/>
      <c r="N9542" s="2"/>
      <c r="P9542" s="5"/>
      <c r="Q9542" s="2"/>
      <c r="T9542" s="2"/>
    </row>
    <row r="9543" spans="3:20" x14ac:dyDescent="0.25">
      <c r="C9543" s="3"/>
      <c r="E9543" s="4"/>
      <c r="H9543" s="2"/>
      <c r="K9543" s="2"/>
      <c r="N9543" s="2"/>
      <c r="P9543" s="5"/>
      <c r="Q9543" s="2"/>
      <c r="T9543" s="2"/>
    </row>
    <row r="9544" spans="3:20" x14ac:dyDescent="0.25">
      <c r="C9544" s="3"/>
      <c r="E9544" s="4"/>
      <c r="H9544" s="2"/>
      <c r="K9544" s="2"/>
      <c r="N9544" s="2"/>
      <c r="P9544" s="5"/>
      <c r="Q9544" s="2"/>
      <c r="T9544" s="2"/>
    </row>
    <row r="9545" spans="3:20" x14ac:dyDescent="0.25">
      <c r="C9545" s="3"/>
      <c r="E9545" s="4"/>
      <c r="H9545" s="2"/>
      <c r="K9545" s="2"/>
      <c r="N9545" s="2"/>
      <c r="P9545" s="5"/>
      <c r="Q9545" s="2"/>
      <c r="T9545" s="2"/>
    </row>
    <row r="9546" spans="3:20" x14ac:dyDescent="0.25">
      <c r="C9546" s="3"/>
      <c r="E9546" s="4"/>
      <c r="H9546" s="2"/>
      <c r="K9546" s="2"/>
      <c r="N9546" s="2"/>
      <c r="P9546" s="5"/>
      <c r="Q9546" s="2"/>
      <c r="T9546" s="2"/>
    </row>
    <row r="9547" spans="3:20" x14ac:dyDescent="0.25">
      <c r="C9547" s="3"/>
      <c r="E9547" s="4"/>
      <c r="H9547" s="2"/>
      <c r="K9547" s="2"/>
      <c r="N9547" s="2"/>
      <c r="P9547" s="5"/>
      <c r="Q9547" s="2"/>
      <c r="T9547" s="2"/>
    </row>
    <row r="9548" spans="3:20" x14ac:dyDescent="0.25">
      <c r="C9548" s="3"/>
      <c r="E9548" s="4"/>
      <c r="H9548" s="2"/>
      <c r="K9548" s="2"/>
      <c r="N9548" s="2"/>
      <c r="P9548" s="5"/>
      <c r="Q9548" s="2"/>
      <c r="T9548" s="2"/>
    </row>
    <row r="9549" spans="3:20" x14ac:dyDescent="0.25">
      <c r="C9549" s="3"/>
      <c r="E9549" s="4"/>
      <c r="H9549" s="2"/>
      <c r="K9549" s="2"/>
      <c r="N9549" s="2"/>
      <c r="P9549" s="5"/>
      <c r="Q9549" s="2"/>
      <c r="T9549" s="2"/>
    </row>
    <row r="9550" spans="3:20" x14ac:dyDescent="0.25">
      <c r="C9550" s="3"/>
      <c r="E9550" s="4"/>
      <c r="H9550" s="2"/>
      <c r="K9550" s="2"/>
      <c r="N9550" s="2"/>
      <c r="P9550" s="5"/>
      <c r="Q9550" s="2"/>
      <c r="T9550" s="2"/>
    </row>
    <row r="9551" spans="3:20" x14ac:dyDescent="0.25">
      <c r="C9551" s="3"/>
      <c r="E9551" s="4"/>
      <c r="H9551" s="2"/>
      <c r="K9551" s="2"/>
      <c r="N9551" s="2"/>
      <c r="P9551" s="5"/>
      <c r="Q9551" s="2"/>
      <c r="T9551" s="2"/>
    </row>
    <row r="9552" spans="3:20" x14ac:dyDescent="0.25">
      <c r="C9552" s="3"/>
      <c r="E9552" s="4"/>
      <c r="H9552" s="2"/>
      <c r="K9552" s="2"/>
      <c r="N9552" s="2"/>
      <c r="P9552" s="5"/>
      <c r="Q9552" s="2"/>
      <c r="T9552" s="2"/>
    </row>
    <row r="9553" spans="3:20" x14ac:dyDescent="0.25">
      <c r="C9553" s="3"/>
      <c r="E9553" s="4"/>
      <c r="H9553" s="2"/>
      <c r="K9553" s="2"/>
      <c r="N9553" s="2"/>
      <c r="P9553" s="5"/>
      <c r="Q9553" s="2"/>
      <c r="T9553" s="2"/>
    </row>
    <row r="9554" spans="3:20" x14ac:dyDescent="0.25">
      <c r="C9554" s="3"/>
      <c r="E9554" s="4"/>
      <c r="H9554" s="2"/>
      <c r="K9554" s="2"/>
      <c r="N9554" s="2"/>
      <c r="P9554" s="5"/>
      <c r="Q9554" s="2"/>
      <c r="T9554" s="2"/>
    </row>
    <row r="9555" spans="3:20" x14ac:dyDescent="0.25">
      <c r="C9555" s="3"/>
      <c r="E9555" s="4"/>
      <c r="H9555" s="2"/>
      <c r="K9555" s="2"/>
      <c r="N9555" s="2"/>
      <c r="P9555" s="5"/>
      <c r="Q9555" s="2"/>
      <c r="T9555" s="2"/>
    </row>
    <row r="9556" spans="3:20" x14ac:dyDescent="0.25">
      <c r="C9556" s="3"/>
      <c r="E9556" s="4"/>
      <c r="H9556" s="2"/>
      <c r="K9556" s="2"/>
      <c r="N9556" s="2"/>
      <c r="P9556" s="5"/>
      <c r="Q9556" s="2"/>
      <c r="T9556" s="2"/>
    </row>
    <row r="9557" spans="3:20" x14ac:dyDescent="0.25">
      <c r="C9557" s="3"/>
      <c r="E9557" s="4"/>
      <c r="H9557" s="2"/>
      <c r="K9557" s="2"/>
      <c r="N9557" s="2"/>
      <c r="P9557" s="5"/>
      <c r="Q9557" s="2"/>
      <c r="T9557" s="2"/>
    </row>
    <row r="9558" spans="3:20" x14ac:dyDescent="0.25">
      <c r="C9558" s="3"/>
      <c r="E9558" s="4"/>
      <c r="H9558" s="2"/>
      <c r="K9558" s="2"/>
      <c r="N9558" s="2"/>
      <c r="P9558" s="5"/>
      <c r="Q9558" s="2"/>
      <c r="T9558" s="2"/>
    </row>
    <row r="9559" spans="3:20" x14ac:dyDescent="0.25">
      <c r="C9559" s="3"/>
      <c r="E9559" s="4"/>
      <c r="H9559" s="2"/>
      <c r="K9559" s="2"/>
      <c r="N9559" s="2"/>
      <c r="P9559" s="5"/>
      <c r="Q9559" s="2"/>
      <c r="T9559" s="2"/>
    </row>
    <row r="9560" spans="3:20" x14ac:dyDescent="0.25">
      <c r="C9560" s="3"/>
      <c r="E9560" s="4"/>
      <c r="H9560" s="2"/>
      <c r="K9560" s="2"/>
      <c r="N9560" s="2"/>
      <c r="P9560" s="5"/>
      <c r="Q9560" s="2"/>
      <c r="T9560" s="2"/>
    </row>
    <row r="9561" spans="3:20" x14ac:dyDescent="0.25">
      <c r="C9561" s="3"/>
      <c r="E9561" s="4"/>
      <c r="H9561" s="2"/>
      <c r="K9561" s="2"/>
      <c r="N9561" s="2"/>
      <c r="P9561" s="5"/>
      <c r="Q9561" s="2"/>
      <c r="T9561" s="2"/>
    </row>
    <row r="9562" spans="3:20" x14ac:dyDescent="0.25">
      <c r="C9562" s="3"/>
      <c r="E9562" s="4"/>
      <c r="H9562" s="2"/>
      <c r="K9562" s="2"/>
      <c r="N9562" s="2"/>
      <c r="P9562" s="5"/>
      <c r="Q9562" s="2"/>
      <c r="T9562" s="2"/>
    </row>
    <row r="9563" spans="3:20" x14ac:dyDescent="0.25">
      <c r="C9563" s="3"/>
      <c r="E9563" s="4"/>
      <c r="H9563" s="2"/>
      <c r="K9563" s="2"/>
      <c r="N9563" s="2"/>
      <c r="P9563" s="5"/>
      <c r="Q9563" s="2"/>
      <c r="T9563" s="2"/>
    </row>
    <row r="9564" spans="3:20" x14ac:dyDescent="0.25">
      <c r="C9564" s="3"/>
      <c r="E9564" s="4"/>
      <c r="H9564" s="2"/>
      <c r="K9564" s="2"/>
      <c r="N9564" s="2"/>
      <c r="P9564" s="5"/>
      <c r="Q9564" s="2"/>
      <c r="T9564" s="2"/>
    </row>
    <row r="9565" spans="3:20" x14ac:dyDescent="0.25">
      <c r="C9565" s="3"/>
      <c r="E9565" s="4"/>
      <c r="H9565" s="2"/>
      <c r="K9565" s="2"/>
      <c r="N9565" s="2"/>
      <c r="P9565" s="5"/>
      <c r="Q9565" s="2"/>
      <c r="T9565" s="2"/>
    </row>
    <row r="9566" spans="3:20" x14ac:dyDescent="0.25">
      <c r="C9566" s="3"/>
      <c r="E9566" s="4"/>
      <c r="H9566" s="2"/>
      <c r="K9566" s="2"/>
      <c r="N9566" s="2"/>
      <c r="P9566" s="5"/>
      <c r="Q9566" s="2"/>
      <c r="T9566" s="2"/>
    </row>
    <row r="9567" spans="3:20" x14ac:dyDescent="0.25">
      <c r="C9567" s="3"/>
      <c r="E9567" s="4"/>
      <c r="H9567" s="2"/>
      <c r="K9567" s="2"/>
      <c r="N9567" s="2"/>
      <c r="P9567" s="5"/>
      <c r="Q9567" s="2"/>
      <c r="T9567" s="2"/>
    </row>
    <row r="9568" spans="3:20" x14ac:dyDescent="0.25">
      <c r="C9568" s="3"/>
      <c r="E9568" s="4"/>
      <c r="H9568" s="2"/>
      <c r="K9568" s="2"/>
      <c r="N9568" s="2"/>
      <c r="P9568" s="5"/>
      <c r="Q9568" s="2"/>
      <c r="T9568" s="2"/>
    </row>
    <row r="9569" spans="3:20" x14ac:dyDescent="0.25">
      <c r="C9569" s="3"/>
      <c r="E9569" s="4"/>
      <c r="H9569" s="2"/>
      <c r="K9569" s="2"/>
      <c r="N9569" s="2"/>
      <c r="P9569" s="5"/>
      <c r="Q9569" s="2"/>
      <c r="T9569" s="2"/>
    </row>
    <row r="9570" spans="3:20" x14ac:dyDescent="0.25">
      <c r="C9570" s="3"/>
      <c r="E9570" s="4"/>
      <c r="H9570" s="2"/>
      <c r="K9570" s="2"/>
      <c r="N9570" s="2"/>
      <c r="P9570" s="5"/>
      <c r="Q9570" s="2"/>
      <c r="T9570" s="2"/>
    </row>
    <row r="9571" spans="3:20" x14ac:dyDescent="0.25">
      <c r="C9571" s="3"/>
      <c r="E9571" s="4"/>
      <c r="H9571" s="2"/>
      <c r="K9571" s="2"/>
      <c r="N9571" s="2"/>
      <c r="P9571" s="5"/>
      <c r="Q9571" s="2"/>
      <c r="T9571" s="2"/>
    </row>
    <row r="9572" spans="3:20" x14ac:dyDescent="0.25">
      <c r="C9572" s="3"/>
      <c r="E9572" s="4"/>
      <c r="H9572" s="2"/>
      <c r="K9572" s="2"/>
      <c r="N9572" s="2"/>
      <c r="P9572" s="5"/>
      <c r="Q9572" s="2"/>
      <c r="T9572" s="2"/>
    </row>
    <row r="9573" spans="3:20" x14ac:dyDescent="0.25">
      <c r="C9573" s="3"/>
      <c r="E9573" s="4"/>
      <c r="H9573" s="2"/>
      <c r="K9573" s="2"/>
      <c r="N9573" s="2"/>
      <c r="P9573" s="5"/>
      <c r="Q9573" s="2"/>
      <c r="T9573" s="2"/>
    </row>
    <row r="9574" spans="3:20" x14ac:dyDescent="0.25">
      <c r="C9574" s="3"/>
      <c r="E9574" s="4"/>
      <c r="H9574" s="2"/>
      <c r="K9574" s="2"/>
      <c r="N9574" s="2"/>
      <c r="P9574" s="5"/>
      <c r="Q9574" s="2"/>
      <c r="T9574" s="2"/>
    </row>
    <row r="9575" spans="3:20" x14ac:dyDescent="0.25">
      <c r="C9575" s="3"/>
      <c r="E9575" s="4"/>
      <c r="H9575" s="2"/>
      <c r="K9575" s="2"/>
      <c r="N9575" s="2"/>
      <c r="P9575" s="5"/>
      <c r="Q9575" s="2"/>
      <c r="T9575" s="2"/>
    </row>
    <row r="9576" spans="3:20" x14ac:dyDescent="0.25">
      <c r="C9576" s="3"/>
      <c r="E9576" s="4"/>
      <c r="H9576" s="2"/>
      <c r="K9576" s="2"/>
      <c r="N9576" s="2"/>
      <c r="P9576" s="5"/>
      <c r="Q9576" s="2"/>
      <c r="T9576" s="2"/>
    </row>
    <row r="9577" spans="3:20" x14ac:dyDescent="0.25">
      <c r="C9577" s="3"/>
      <c r="E9577" s="4"/>
      <c r="H9577" s="2"/>
      <c r="K9577" s="2"/>
      <c r="N9577" s="2"/>
      <c r="P9577" s="5"/>
      <c r="Q9577" s="2"/>
      <c r="T9577" s="2"/>
    </row>
    <row r="9578" spans="3:20" x14ac:dyDescent="0.25">
      <c r="C9578" s="3"/>
      <c r="E9578" s="4"/>
      <c r="H9578" s="2"/>
      <c r="K9578" s="2"/>
      <c r="N9578" s="2"/>
      <c r="P9578" s="5"/>
      <c r="Q9578" s="2"/>
      <c r="T9578" s="2"/>
    </row>
    <row r="9579" spans="3:20" x14ac:dyDescent="0.25">
      <c r="C9579" s="3"/>
      <c r="E9579" s="4"/>
      <c r="H9579" s="2"/>
      <c r="K9579" s="2"/>
      <c r="N9579" s="2"/>
      <c r="P9579" s="5"/>
      <c r="Q9579" s="2"/>
      <c r="T9579" s="2"/>
    </row>
    <row r="9580" spans="3:20" x14ac:dyDescent="0.25">
      <c r="C9580" s="3"/>
      <c r="E9580" s="4"/>
      <c r="H9580" s="2"/>
      <c r="K9580" s="2"/>
      <c r="N9580" s="2"/>
      <c r="P9580" s="5"/>
      <c r="Q9580" s="2"/>
      <c r="T9580" s="2"/>
    </row>
    <row r="9581" spans="3:20" x14ac:dyDescent="0.25">
      <c r="C9581" s="3"/>
      <c r="E9581" s="4"/>
      <c r="H9581" s="2"/>
      <c r="K9581" s="2"/>
      <c r="N9581" s="2"/>
      <c r="P9581" s="5"/>
      <c r="Q9581" s="2"/>
      <c r="T9581" s="2"/>
    </row>
    <row r="9582" spans="3:20" x14ac:dyDescent="0.25">
      <c r="C9582" s="3"/>
      <c r="E9582" s="4"/>
      <c r="H9582" s="2"/>
      <c r="K9582" s="2"/>
      <c r="N9582" s="2"/>
      <c r="P9582" s="5"/>
      <c r="Q9582" s="2"/>
      <c r="T9582" s="2"/>
    </row>
    <row r="9583" spans="3:20" x14ac:dyDescent="0.25">
      <c r="C9583" s="3"/>
      <c r="E9583" s="4"/>
      <c r="H9583" s="2"/>
      <c r="K9583" s="2"/>
      <c r="N9583" s="2"/>
      <c r="P9583" s="5"/>
      <c r="Q9583" s="2"/>
      <c r="T9583" s="2"/>
    </row>
    <row r="9584" spans="3:20" x14ac:dyDescent="0.25">
      <c r="C9584" s="3"/>
      <c r="E9584" s="4"/>
      <c r="H9584" s="2"/>
      <c r="K9584" s="2"/>
      <c r="N9584" s="2"/>
      <c r="P9584" s="5"/>
      <c r="Q9584" s="2"/>
      <c r="T9584" s="2"/>
    </row>
    <row r="9585" spans="3:20" x14ac:dyDescent="0.25">
      <c r="C9585" s="3"/>
      <c r="E9585" s="4"/>
      <c r="H9585" s="2"/>
      <c r="K9585" s="2"/>
      <c r="N9585" s="2"/>
      <c r="P9585" s="5"/>
      <c r="Q9585" s="2"/>
      <c r="T9585" s="2"/>
    </row>
    <row r="9586" spans="3:20" x14ac:dyDescent="0.25">
      <c r="C9586" s="3"/>
      <c r="E9586" s="4"/>
      <c r="H9586" s="2"/>
      <c r="K9586" s="2"/>
      <c r="N9586" s="2"/>
      <c r="P9586" s="5"/>
      <c r="Q9586" s="2"/>
      <c r="T9586" s="2"/>
    </row>
    <row r="9587" spans="3:20" x14ac:dyDescent="0.25">
      <c r="C9587" s="3"/>
      <c r="E9587" s="4"/>
      <c r="H9587" s="2"/>
      <c r="K9587" s="2"/>
      <c r="N9587" s="2"/>
      <c r="P9587" s="5"/>
      <c r="Q9587" s="2"/>
      <c r="T9587" s="2"/>
    </row>
    <row r="9588" spans="3:20" x14ac:dyDescent="0.25">
      <c r="C9588" s="3"/>
      <c r="E9588" s="4"/>
      <c r="H9588" s="2"/>
      <c r="K9588" s="2"/>
      <c r="N9588" s="2"/>
      <c r="P9588" s="5"/>
      <c r="Q9588" s="2"/>
      <c r="T9588" s="2"/>
    </row>
    <row r="9589" spans="3:20" x14ac:dyDescent="0.25">
      <c r="C9589" s="3"/>
      <c r="E9589" s="4"/>
      <c r="H9589" s="2"/>
      <c r="K9589" s="2"/>
      <c r="N9589" s="2"/>
      <c r="P9589" s="5"/>
      <c r="Q9589" s="2"/>
      <c r="T9589" s="2"/>
    </row>
    <row r="9590" spans="3:20" x14ac:dyDescent="0.25">
      <c r="C9590" s="3"/>
      <c r="E9590" s="4"/>
      <c r="H9590" s="2"/>
      <c r="K9590" s="2"/>
      <c r="N9590" s="2"/>
      <c r="P9590" s="5"/>
      <c r="Q9590" s="2"/>
      <c r="T9590" s="2"/>
    </row>
    <row r="9591" spans="3:20" x14ac:dyDescent="0.25">
      <c r="C9591" s="3"/>
      <c r="E9591" s="4"/>
      <c r="H9591" s="2"/>
      <c r="K9591" s="2"/>
      <c r="N9591" s="2"/>
      <c r="P9591" s="5"/>
      <c r="Q9591" s="2"/>
      <c r="T9591" s="2"/>
    </row>
    <row r="9592" spans="3:20" x14ac:dyDescent="0.25">
      <c r="C9592" s="3"/>
      <c r="E9592" s="4"/>
      <c r="H9592" s="2"/>
      <c r="K9592" s="2"/>
      <c r="N9592" s="2"/>
      <c r="P9592" s="5"/>
      <c r="Q9592" s="2"/>
      <c r="T9592" s="2"/>
    </row>
    <row r="9593" spans="3:20" x14ac:dyDescent="0.25">
      <c r="C9593" s="3"/>
      <c r="E9593" s="4"/>
      <c r="H9593" s="2"/>
      <c r="K9593" s="2"/>
      <c r="N9593" s="2"/>
      <c r="P9593" s="5"/>
      <c r="Q9593" s="2"/>
      <c r="T9593" s="2"/>
    </row>
    <row r="9594" spans="3:20" x14ac:dyDescent="0.25">
      <c r="C9594" s="3"/>
      <c r="E9594" s="4"/>
      <c r="H9594" s="2"/>
      <c r="K9594" s="2"/>
      <c r="N9594" s="2"/>
      <c r="P9594" s="5"/>
      <c r="Q9594" s="2"/>
      <c r="T9594" s="2"/>
    </row>
    <row r="9595" spans="3:20" x14ac:dyDescent="0.25">
      <c r="C9595" s="3"/>
      <c r="E9595" s="4"/>
      <c r="H9595" s="2"/>
      <c r="K9595" s="2"/>
      <c r="N9595" s="2"/>
      <c r="P9595" s="5"/>
      <c r="Q9595" s="2"/>
      <c r="T9595" s="2"/>
    </row>
    <row r="9596" spans="3:20" x14ac:dyDescent="0.25">
      <c r="C9596" s="3"/>
      <c r="E9596" s="4"/>
      <c r="H9596" s="2"/>
      <c r="K9596" s="2"/>
      <c r="N9596" s="2"/>
      <c r="P9596" s="5"/>
      <c r="Q9596" s="2"/>
      <c r="T9596" s="2"/>
    </row>
    <row r="9597" spans="3:20" x14ac:dyDescent="0.25">
      <c r="C9597" s="3"/>
      <c r="E9597" s="4"/>
      <c r="H9597" s="2"/>
      <c r="K9597" s="2"/>
      <c r="N9597" s="2"/>
      <c r="P9597" s="5"/>
      <c r="Q9597" s="2"/>
      <c r="T9597" s="2"/>
    </row>
    <row r="9598" spans="3:20" x14ac:dyDescent="0.25">
      <c r="C9598" s="3"/>
      <c r="E9598" s="4"/>
      <c r="H9598" s="2"/>
      <c r="K9598" s="2"/>
      <c r="N9598" s="2"/>
      <c r="P9598" s="5"/>
      <c r="Q9598" s="2"/>
      <c r="T9598" s="2"/>
    </row>
    <row r="9599" spans="3:20" x14ac:dyDescent="0.25">
      <c r="C9599" s="3"/>
      <c r="E9599" s="4"/>
      <c r="H9599" s="2"/>
      <c r="K9599" s="2"/>
      <c r="N9599" s="2"/>
      <c r="P9599" s="5"/>
      <c r="Q9599" s="2"/>
      <c r="T9599" s="2"/>
    </row>
    <row r="9600" spans="3:20" x14ac:dyDescent="0.25">
      <c r="C9600" s="3"/>
      <c r="E9600" s="4"/>
      <c r="H9600" s="2"/>
      <c r="K9600" s="2"/>
      <c r="N9600" s="2"/>
      <c r="P9600" s="5"/>
      <c r="Q9600" s="2"/>
      <c r="T9600" s="2"/>
    </row>
    <row r="9601" spans="3:20" x14ac:dyDescent="0.25">
      <c r="C9601" s="3"/>
      <c r="E9601" s="4"/>
      <c r="H9601" s="2"/>
      <c r="K9601" s="2"/>
      <c r="N9601" s="2"/>
      <c r="P9601" s="5"/>
      <c r="Q9601" s="2"/>
      <c r="T9601" s="2"/>
    </row>
    <row r="9602" spans="3:20" x14ac:dyDescent="0.25">
      <c r="C9602" s="3"/>
      <c r="E9602" s="4"/>
      <c r="H9602" s="2"/>
      <c r="K9602" s="2"/>
      <c r="N9602" s="2"/>
      <c r="P9602" s="5"/>
      <c r="Q9602" s="2"/>
      <c r="T9602" s="2"/>
    </row>
    <row r="9603" spans="3:20" x14ac:dyDescent="0.25">
      <c r="C9603" s="3"/>
      <c r="E9603" s="4"/>
      <c r="H9603" s="2"/>
      <c r="K9603" s="2"/>
      <c r="N9603" s="2"/>
      <c r="P9603" s="5"/>
      <c r="Q9603" s="2"/>
      <c r="T9603" s="2"/>
    </row>
    <row r="9604" spans="3:20" x14ac:dyDescent="0.25">
      <c r="C9604" s="3"/>
      <c r="E9604" s="4"/>
      <c r="H9604" s="2"/>
      <c r="K9604" s="2"/>
      <c r="N9604" s="2"/>
      <c r="P9604" s="5"/>
      <c r="Q9604" s="2"/>
      <c r="T9604" s="2"/>
    </row>
    <row r="9605" spans="3:20" x14ac:dyDescent="0.25">
      <c r="C9605" s="3"/>
      <c r="E9605" s="4"/>
      <c r="H9605" s="2"/>
      <c r="K9605" s="2"/>
      <c r="N9605" s="2"/>
      <c r="P9605" s="5"/>
      <c r="Q9605" s="2"/>
      <c r="T9605" s="2"/>
    </row>
    <row r="9606" spans="3:20" x14ac:dyDescent="0.25">
      <c r="C9606" s="3"/>
      <c r="E9606" s="4"/>
      <c r="H9606" s="2"/>
      <c r="K9606" s="2"/>
      <c r="N9606" s="2"/>
      <c r="P9606" s="5"/>
      <c r="Q9606" s="2"/>
      <c r="T9606" s="2"/>
    </row>
    <row r="9607" spans="3:20" x14ac:dyDescent="0.25">
      <c r="C9607" s="3"/>
      <c r="E9607" s="4"/>
      <c r="H9607" s="2"/>
      <c r="K9607" s="2"/>
      <c r="N9607" s="2"/>
      <c r="P9607" s="5"/>
      <c r="Q9607" s="2"/>
      <c r="T9607" s="2"/>
    </row>
    <row r="9608" spans="3:20" x14ac:dyDescent="0.25">
      <c r="C9608" s="3"/>
      <c r="E9608" s="4"/>
      <c r="H9608" s="2"/>
      <c r="K9608" s="2"/>
      <c r="N9608" s="2"/>
      <c r="P9608" s="5"/>
      <c r="Q9608" s="2"/>
      <c r="T9608" s="2"/>
    </row>
    <row r="9609" spans="3:20" x14ac:dyDescent="0.25">
      <c r="C9609" s="3"/>
      <c r="E9609" s="4"/>
      <c r="H9609" s="2"/>
      <c r="K9609" s="2"/>
      <c r="N9609" s="2"/>
      <c r="P9609" s="5"/>
      <c r="Q9609" s="2"/>
      <c r="T9609" s="2"/>
    </row>
    <row r="9610" spans="3:20" x14ac:dyDescent="0.25">
      <c r="C9610" s="3"/>
      <c r="E9610" s="4"/>
      <c r="H9610" s="2"/>
      <c r="K9610" s="2"/>
      <c r="N9610" s="2"/>
      <c r="P9610" s="5"/>
      <c r="Q9610" s="2"/>
      <c r="T9610" s="2"/>
    </row>
    <row r="9611" spans="3:20" x14ac:dyDescent="0.25">
      <c r="C9611" s="3"/>
      <c r="E9611" s="4"/>
      <c r="H9611" s="2"/>
      <c r="K9611" s="2"/>
      <c r="N9611" s="2"/>
      <c r="P9611" s="5"/>
      <c r="Q9611" s="2"/>
      <c r="T9611" s="2"/>
    </row>
    <row r="9612" spans="3:20" x14ac:dyDescent="0.25">
      <c r="C9612" s="3"/>
      <c r="E9612" s="4"/>
      <c r="H9612" s="2"/>
      <c r="K9612" s="2"/>
      <c r="N9612" s="2"/>
      <c r="P9612" s="5"/>
      <c r="Q9612" s="2"/>
      <c r="T9612" s="2"/>
    </row>
    <row r="9613" spans="3:20" x14ac:dyDescent="0.25">
      <c r="C9613" s="3"/>
      <c r="E9613" s="4"/>
      <c r="H9613" s="2"/>
      <c r="K9613" s="2"/>
      <c r="N9613" s="2"/>
      <c r="P9613" s="5"/>
      <c r="Q9613" s="2"/>
      <c r="T9613" s="2"/>
    </row>
    <row r="9614" spans="3:20" x14ac:dyDescent="0.25">
      <c r="C9614" s="3"/>
      <c r="E9614" s="4"/>
      <c r="H9614" s="2"/>
      <c r="K9614" s="2"/>
      <c r="N9614" s="2"/>
      <c r="P9614" s="5"/>
      <c r="Q9614" s="2"/>
      <c r="T9614" s="2"/>
    </row>
    <row r="9615" spans="3:20" x14ac:dyDescent="0.25">
      <c r="C9615" s="3"/>
      <c r="E9615" s="4"/>
      <c r="H9615" s="2"/>
      <c r="K9615" s="2"/>
      <c r="N9615" s="2"/>
      <c r="P9615" s="5"/>
      <c r="Q9615" s="2"/>
      <c r="T9615" s="2"/>
    </row>
    <row r="9616" spans="3:20" x14ac:dyDescent="0.25">
      <c r="C9616" s="3"/>
      <c r="E9616" s="4"/>
      <c r="H9616" s="2"/>
      <c r="K9616" s="2"/>
      <c r="N9616" s="2"/>
      <c r="P9616" s="5"/>
      <c r="Q9616" s="2"/>
      <c r="T9616" s="2"/>
    </row>
    <row r="9617" spans="3:20" x14ac:dyDescent="0.25">
      <c r="C9617" s="3"/>
      <c r="E9617" s="4"/>
      <c r="H9617" s="2"/>
      <c r="K9617" s="2"/>
      <c r="N9617" s="2"/>
      <c r="P9617" s="5"/>
      <c r="Q9617" s="2"/>
      <c r="T9617" s="2"/>
    </row>
    <row r="9618" spans="3:20" x14ac:dyDescent="0.25">
      <c r="C9618" s="3"/>
      <c r="E9618" s="4"/>
      <c r="H9618" s="2"/>
      <c r="K9618" s="2"/>
      <c r="N9618" s="2"/>
      <c r="P9618" s="5"/>
      <c r="Q9618" s="2"/>
      <c r="T9618" s="2"/>
    </row>
    <row r="9619" spans="3:20" x14ac:dyDescent="0.25">
      <c r="C9619" s="3"/>
      <c r="E9619" s="4"/>
      <c r="H9619" s="2"/>
      <c r="K9619" s="2"/>
      <c r="N9619" s="2"/>
      <c r="P9619" s="5"/>
      <c r="Q9619" s="2"/>
      <c r="T9619" s="2"/>
    </row>
    <row r="9620" spans="3:20" x14ac:dyDescent="0.25">
      <c r="C9620" s="3"/>
      <c r="E9620" s="4"/>
      <c r="H9620" s="2"/>
      <c r="K9620" s="2"/>
      <c r="N9620" s="2"/>
      <c r="P9620" s="5"/>
      <c r="Q9620" s="2"/>
      <c r="T9620" s="2"/>
    </row>
    <row r="9621" spans="3:20" x14ac:dyDescent="0.25">
      <c r="C9621" s="3"/>
      <c r="E9621" s="4"/>
      <c r="H9621" s="2"/>
      <c r="K9621" s="2"/>
      <c r="N9621" s="2"/>
      <c r="P9621" s="5"/>
      <c r="Q9621" s="2"/>
      <c r="T9621" s="2"/>
    </row>
    <row r="9622" spans="3:20" x14ac:dyDescent="0.25">
      <c r="C9622" s="3"/>
      <c r="E9622" s="4"/>
      <c r="H9622" s="2"/>
      <c r="K9622" s="2"/>
      <c r="N9622" s="2"/>
      <c r="P9622" s="5"/>
      <c r="Q9622" s="2"/>
      <c r="T9622" s="2"/>
    </row>
    <row r="9623" spans="3:20" x14ac:dyDescent="0.25">
      <c r="C9623" s="3"/>
      <c r="E9623" s="4"/>
      <c r="H9623" s="2"/>
      <c r="K9623" s="2"/>
      <c r="N9623" s="2"/>
      <c r="P9623" s="5"/>
      <c r="Q9623" s="2"/>
      <c r="T9623" s="2"/>
    </row>
    <row r="9624" spans="3:20" x14ac:dyDescent="0.25">
      <c r="C9624" s="3"/>
      <c r="E9624" s="4"/>
      <c r="H9624" s="2"/>
      <c r="K9624" s="2"/>
      <c r="N9624" s="2"/>
      <c r="P9624" s="5"/>
      <c r="Q9624" s="2"/>
      <c r="T9624" s="2"/>
    </row>
    <row r="9625" spans="3:20" x14ac:dyDescent="0.25">
      <c r="C9625" s="3"/>
      <c r="E9625" s="4"/>
      <c r="H9625" s="2"/>
      <c r="K9625" s="2"/>
      <c r="N9625" s="2"/>
      <c r="P9625" s="5"/>
      <c r="Q9625" s="2"/>
      <c r="T9625" s="2"/>
    </row>
    <row r="9626" spans="3:20" x14ac:dyDescent="0.25">
      <c r="C9626" s="3"/>
      <c r="E9626" s="4"/>
      <c r="H9626" s="2"/>
      <c r="K9626" s="2"/>
      <c r="N9626" s="2"/>
      <c r="P9626" s="5"/>
      <c r="Q9626" s="2"/>
      <c r="T9626" s="2"/>
    </row>
    <row r="9627" spans="3:20" x14ac:dyDescent="0.25">
      <c r="C9627" s="3"/>
      <c r="E9627" s="4"/>
      <c r="H9627" s="2"/>
      <c r="K9627" s="2"/>
      <c r="N9627" s="2"/>
      <c r="P9627" s="5"/>
      <c r="Q9627" s="2"/>
      <c r="T9627" s="2"/>
    </row>
    <row r="9628" spans="3:20" x14ac:dyDescent="0.25">
      <c r="C9628" s="3"/>
      <c r="E9628" s="4"/>
      <c r="H9628" s="2"/>
      <c r="K9628" s="2"/>
      <c r="N9628" s="2"/>
      <c r="P9628" s="5"/>
      <c r="Q9628" s="2"/>
      <c r="T9628" s="2"/>
    </row>
    <row r="9629" spans="3:20" x14ac:dyDescent="0.25">
      <c r="C9629" s="3"/>
      <c r="E9629" s="4"/>
      <c r="H9629" s="2"/>
      <c r="K9629" s="2"/>
      <c r="N9629" s="2"/>
      <c r="P9629" s="5"/>
      <c r="Q9629" s="2"/>
      <c r="T9629" s="2"/>
    </row>
    <row r="9630" spans="3:20" x14ac:dyDescent="0.25">
      <c r="C9630" s="3"/>
      <c r="E9630" s="4"/>
      <c r="H9630" s="2"/>
      <c r="K9630" s="2"/>
      <c r="N9630" s="2"/>
      <c r="P9630" s="5"/>
      <c r="Q9630" s="2"/>
      <c r="T9630" s="2"/>
    </row>
    <row r="9631" spans="3:20" x14ac:dyDescent="0.25">
      <c r="C9631" s="3"/>
      <c r="E9631" s="4"/>
      <c r="H9631" s="2"/>
      <c r="K9631" s="2"/>
      <c r="N9631" s="2"/>
      <c r="P9631" s="5"/>
      <c r="Q9631" s="2"/>
      <c r="T9631" s="2"/>
    </row>
    <row r="9632" spans="3:20" x14ac:dyDescent="0.25">
      <c r="C9632" s="3"/>
      <c r="E9632" s="4"/>
      <c r="H9632" s="2"/>
      <c r="K9632" s="2"/>
      <c r="N9632" s="2"/>
      <c r="P9632" s="5"/>
      <c r="Q9632" s="2"/>
      <c r="T9632" s="2"/>
    </row>
    <row r="9633" spans="3:20" x14ac:dyDescent="0.25">
      <c r="C9633" s="3"/>
      <c r="E9633" s="4"/>
      <c r="H9633" s="2"/>
      <c r="K9633" s="2"/>
      <c r="N9633" s="2"/>
      <c r="P9633" s="5"/>
      <c r="Q9633" s="2"/>
      <c r="T9633" s="2"/>
    </row>
    <row r="9634" spans="3:20" x14ac:dyDescent="0.25">
      <c r="C9634" s="3"/>
      <c r="E9634" s="4"/>
      <c r="H9634" s="2"/>
      <c r="K9634" s="2"/>
      <c r="N9634" s="2"/>
      <c r="P9634" s="5"/>
      <c r="Q9634" s="2"/>
      <c r="T9634" s="2"/>
    </row>
    <row r="9635" spans="3:20" x14ac:dyDescent="0.25">
      <c r="C9635" s="3"/>
      <c r="E9635" s="4"/>
      <c r="H9635" s="2"/>
      <c r="K9635" s="2"/>
      <c r="N9635" s="2"/>
      <c r="P9635" s="5"/>
      <c r="Q9635" s="2"/>
      <c r="T9635" s="2"/>
    </row>
    <row r="9636" spans="3:20" x14ac:dyDescent="0.25">
      <c r="C9636" s="3"/>
      <c r="E9636" s="4"/>
      <c r="H9636" s="2"/>
      <c r="K9636" s="2"/>
      <c r="N9636" s="2"/>
      <c r="P9636" s="5"/>
      <c r="Q9636" s="2"/>
      <c r="T9636" s="2"/>
    </row>
    <row r="9637" spans="3:20" x14ac:dyDescent="0.25">
      <c r="C9637" s="3"/>
      <c r="E9637" s="4"/>
      <c r="H9637" s="2"/>
      <c r="K9637" s="2"/>
      <c r="N9637" s="2"/>
      <c r="P9637" s="5"/>
      <c r="Q9637" s="2"/>
      <c r="T9637" s="2"/>
    </row>
    <row r="9638" spans="3:20" x14ac:dyDescent="0.25">
      <c r="C9638" s="3"/>
      <c r="E9638" s="4"/>
      <c r="H9638" s="2"/>
      <c r="K9638" s="2"/>
      <c r="N9638" s="2"/>
      <c r="P9638" s="5"/>
      <c r="Q9638" s="2"/>
      <c r="T9638" s="2"/>
    </row>
    <row r="9639" spans="3:20" x14ac:dyDescent="0.25">
      <c r="C9639" s="3"/>
      <c r="E9639" s="4"/>
      <c r="H9639" s="2"/>
      <c r="K9639" s="2"/>
      <c r="N9639" s="2"/>
      <c r="P9639" s="5"/>
      <c r="Q9639" s="2"/>
      <c r="T9639" s="2"/>
    </row>
    <row r="9640" spans="3:20" x14ac:dyDescent="0.25">
      <c r="C9640" s="3"/>
      <c r="E9640" s="4"/>
      <c r="H9640" s="2"/>
      <c r="K9640" s="2"/>
      <c r="N9640" s="2"/>
      <c r="P9640" s="5"/>
      <c r="Q9640" s="2"/>
      <c r="T9640" s="2"/>
    </row>
    <row r="9641" spans="3:20" x14ac:dyDescent="0.25">
      <c r="C9641" s="3"/>
      <c r="E9641" s="4"/>
      <c r="H9641" s="2"/>
      <c r="K9641" s="2"/>
      <c r="N9641" s="2"/>
      <c r="P9641" s="5"/>
      <c r="Q9641" s="2"/>
      <c r="T9641" s="2"/>
    </row>
    <row r="9642" spans="3:20" x14ac:dyDescent="0.25">
      <c r="C9642" s="3"/>
      <c r="E9642" s="4"/>
      <c r="H9642" s="2"/>
      <c r="K9642" s="2"/>
      <c r="N9642" s="2"/>
      <c r="P9642" s="5"/>
      <c r="Q9642" s="2"/>
      <c r="T9642" s="2"/>
    </row>
    <row r="9643" spans="3:20" x14ac:dyDescent="0.25">
      <c r="C9643" s="3"/>
      <c r="E9643" s="4"/>
      <c r="H9643" s="2"/>
      <c r="K9643" s="2"/>
      <c r="N9643" s="2"/>
      <c r="P9643" s="5"/>
      <c r="Q9643" s="2"/>
      <c r="T9643" s="2"/>
    </row>
    <row r="9644" spans="3:20" x14ac:dyDescent="0.25">
      <c r="C9644" s="3"/>
      <c r="E9644" s="4"/>
      <c r="H9644" s="2"/>
      <c r="K9644" s="2"/>
      <c r="N9644" s="2"/>
      <c r="P9644" s="5"/>
      <c r="Q9644" s="2"/>
      <c r="T9644" s="2"/>
    </row>
    <row r="9645" spans="3:20" x14ac:dyDescent="0.25">
      <c r="C9645" s="3"/>
      <c r="E9645" s="4"/>
      <c r="H9645" s="2"/>
      <c r="K9645" s="2"/>
      <c r="N9645" s="2"/>
      <c r="P9645" s="5"/>
      <c r="Q9645" s="2"/>
      <c r="T9645" s="2"/>
    </row>
    <row r="9646" spans="3:20" x14ac:dyDescent="0.25">
      <c r="C9646" s="3"/>
      <c r="E9646" s="4"/>
      <c r="H9646" s="2"/>
      <c r="K9646" s="2"/>
      <c r="N9646" s="2"/>
      <c r="P9646" s="5"/>
      <c r="Q9646" s="2"/>
      <c r="T9646" s="2"/>
    </row>
    <row r="9647" spans="3:20" x14ac:dyDescent="0.25">
      <c r="C9647" s="3"/>
      <c r="E9647" s="4"/>
      <c r="H9647" s="2"/>
      <c r="K9647" s="2"/>
      <c r="N9647" s="2"/>
      <c r="P9647" s="5"/>
      <c r="Q9647" s="2"/>
      <c r="T9647" s="2"/>
    </row>
    <row r="9648" spans="3:20" x14ac:dyDescent="0.25">
      <c r="C9648" s="3"/>
      <c r="E9648" s="4"/>
      <c r="H9648" s="2"/>
      <c r="K9648" s="2"/>
      <c r="N9648" s="2"/>
      <c r="P9648" s="5"/>
      <c r="Q9648" s="2"/>
      <c r="T9648" s="2"/>
    </row>
    <row r="9649" spans="3:20" x14ac:dyDescent="0.25">
      <c r="C9649" s="3"/>
      <c r="E9649" s="4"/>
      <c r="H9649" s="2"/>
      <c r="K9649" s="2"/>
      <c r="N9649" s="2"/>
      <c r="P9649" s="5"/>
      <c r="Q9649" s="2"/>
      <c r="T9649" s="2"/>
    </row>
    <row r="9650" spans="3:20" x14ac:dyDescent="0.25">
      <c r="C9650" s="3"/>
      <c r="E9650" s="4"/>
      <c r="H9650" s="2"/>
      <c r="K9650" s="2"/>
      <c r="N9650" s="2"/>
      <c r="P9650" s="5"/>
      <c r="Q9650" s="2"/>
      <c r="T9650" s="2"/>
    </row>
    <row r="9651" spans="3:20" x14ac:dyDescent="0.25">
      <c r="C9651" s="3"/>
      <c r="E9651" s="4"/>
      <c r="H9651" s="2"/>
      <c r="K9651" s="2"/>
      <c r="N9651" s="2"/>
      <c r="P9651" s="5"/>
      <c r="Q9651" s="2"/>
      <c r="T9651" s="2"/>
    </row>
    <row r="9652" spans="3:20" x14ac:dyDescent="0.25">
      <c r="C9652" s="3"/>
      <c r="E9652" s="4"/>
      <c r="H9652" s="2"/>
      <c r="K9652" s="2"/>
      <c r="N9652" s="2"/>
      <c r="P9652" s="5"/>
      <c r="Q9652" s="2"/>
      <c r="T9652" s="2"/>
    </row>
    <row r="9653" spans="3:20" x14ac:dyDescent="0.25">
      <c r="C9653" s="3"/>
      <c r="E9653" s="4"/>
      <c r="H9653" s="2"/>
      <c r="K9653" s="2"/>
      <c r="N9653" s="2"/>
      <c r="P9653" s="5"/>
      <c r="Q9653" s="2"/>
      <c r="T9653" s="2"/>
    </row>
    <row r="9654" spans="3:20" x14ac:dyDescent="0.25">
      <c r="C9654" s="3"/>
      <c r="E9654" s="4"/>
      <c r="H9654" s="2"/>
      <c r="K9654" s="2"/>
      <c r="N9654" s="2"/>
      <c r="P9654" s="5"/>
      <c r="Q9654" s="2"/>
      <c r="T9654" s="2"/>
    </row>
    <row r="9655" spans="3:20" x14ac:dyDescent="0.25">
      <c r="C9655" s="3"/>
      <c r="E9655" s="4"/>
      <c r="H9655" s="2"/>
      <c r="K9655" s="2"/>
      <c r="N9655" s="2"/>
      <c r="P9655" s="5"/>
      <c r="Q9655" s="2"/>
      <c r="T9655" s="2"/>
    </row>
    <row r="9656" spans="3:20" x14ac:dyDescent="0.25">
      <c r="C9656" s="3"/>
      <c r="E9656" s="4"/>
      <c r="H9656" s="2"/>
      <c r="K9656" s="2"/>
      <c r="N9656" s="2"/>
      <c r="P9656" s="5"/>
      <c r="Q9656" s="2"/>
      <c r="T9656" s="2"/>
    </row>
    <row r="9657" spans="3:20" x14ac:dyDescent="0.25">
      <c r="C9657" s="3"/>
      <c r="E9657" s="4"/>
      <c r="H9657" s="2"/>
      <c r="K9657" s="2"/>
      <c r="N9657" s="2"/>
      <c r="P9657" s="5"/>
      <c r="Q9657" s="2"/>
      <c r="T9657" s="2"/>
    </row>
    <row r="9658" spans="3:20" x14ac:dyDescent="0.25">
      <c r="C9658" s="3"/>
      <c r="E9658" s="4"/>
      <c r="H9658" s="2"/>
      <c r="K9658" s="2"/>
      <c r="N9658" s="2"/>
      <c r="P9658" s="5"/>
      <c r="Q9658" s="2"/>
      <c r="T9658" s="2"/>
    </row>
    <row r="9659" spans="3:20" x14ac:dyDescent="0.25">
      <c r="C9659" s="3"/>
      <c r="E9659" s="4"/>
      <c r="H9659" s="2"/>
      <c r="K9659" s="2"/>
      <c r="N9659" s="2"/>
      <c r="P9659" s="5"/>
      <c r="Q9659" s="2"/>
      <c r="T9659" s="2"/>
    </row>
    <row r="9660" spans="3:20" x14ac:dyDescent="0.25">
      <c r="C9660" s="3"/>
      <c r="E9660" s="4"/>
      <c r="H9660" s="2"/>
      <c r="K9660" s="2"/>
      <c r="N9660" s="2"/>
      <c r="P9660" s="5"/>
      <c r="Q9660" s="2"/>
      <c r="T9660" s="2"/>
    </row>
    <row r="9661" spans="3:20" x14ac:dyDescent="0.25">
      <c r="C9661" s="3"/>
      <c r="E9661" s="4"/>
      <c r="H9661" s="2"/>
      <c r="K9661" s="2"/>
      <c r="N9661" s="2"/>
      <c r="P9661" s="5"/>
      <c r="Q9661" s="2"/>
      <c r="T9661" s="2"/>
    </row>
    <row r="9662" spans="3:20" x14ac:dyDescent="0.25">
      <c r="C9662" s="3"/>
      <c r="E9662" s="4"/>
      <c r="H9662" s="2"/>
      <c r="K9662" s="2"/>
      <c r="N9662" s="2"/>
      <c r="P9662" s="5"/>
      <c r="Q9662" s="2"/>
      <c r="T9662" s="2"/>
    </row>
    <row r="9663" spans="3:20" x14ac:dyDescent="0.25">
      <c r="C9663" s="3"/>
      <c r="E9663" s="4"/>
      <c r="H9663" s="2"/>
      <c r="K9663" s="2"/>
      <c r="N9663" s="2"/>
      <c r="P9663" s="5"/>
      <c r="Q9663" s="2"/>
      <c r="T9663" s="2"/>
    </row>
    <row r="9664" spans="3:20" x14ac:dyDescent="0.25">
      <c r="C9664" s="3"/>
      <c r="E9664" s="4"/>
      <c r="H9664" s="2"/>
      <c r="K9664" s="2"/>
      <c r="N9664" s="2"/>
      <c r="P9664" s="5"/>
      <c r="Q9664" s="2"/>
      <c r="T9664" s="2"/>
    </row>
    <row r="9665" spans="3:20" x14ac:dyDescent="0.25">
      <c r="C9665" s="3"/>
      <c r="E9665" s="4"/>
      <c r="H9665" s="2"/>
      <c r="K9665" s="2"/>
      <c r="N9665" s="2"/>
      <c r="P9665" s="5"/>
      <c r="Q9665" s="2"/>
      <c r="T9665" s="2"/>
    </row>
    <row r="9666" spans="3:20" x14ac:dyDescent="0.25">
      <c r="C9666" s="3"/>
      <c r="E9666" s="4"/>
      <c r="H9666" s="2"/>
      <c r="K9666" s="2"/>
      <c r="N9666" s="2"/>
      <c r="P9666" s="5"/>
      <c r="Q9666" s="2"/>
      <c r="T9666" s="2"/>
    </row>
    <row r="9667" spans="3:20" x14ac:dyDescent="0.25">
      <c r="C9667" s="3"/>
      <c r="E9667" s="4"/>
      <c r="H9667" s="2"/>
      <c r="K9667" s="2"/>
      <c r="N9667" s="2"/>
      <c r="P9667" s="5"/>
      <c r="Q9667" s="2"/>
      <c r="T9667" s="2"/>
    </row>
    <row r="9668" spans="3:20" x14ac:dyDescent="0.25">
      <c r="C9668" s="3"/>
      <c r="E9668" s="4"/>
      <c r="H9668" s="2"/>
      <c r="K9668" s="2"/>
      <c r="N9668" s="2"/>
      <c r="P9668" s="5"/>
      <c r="Q9668" s="2"/>
      <c r="T9668" s="2"/>
    </row>
    <row r="9669" spans="3:20" x14ac:dyDescent="0.25">
      <c r="C9669" s="3"/>
      <c r="E9669" s="4"/>
      <c r="H9669" s="2"/>
      <c r="K9669" s="2"/>
      <c r="N9669" s="2"/>
      <c r="P9669" s="5"/>
      <c r="Q9669" s="2"/>
      <c r="T9669" s="2"/>
    </row>
    <row r="9670" spans="3:20" x14ac:dyDescent="0.25">
      <c r="C9670" s="3"/>
      <c r="E9670" s="4"/>
      <c r="H9670" s="2"/>
      <c r="K9670" s="2"/>
      <c r="N9670" s="2"/>
      <c r="P9670" s="5"/>
      <c r="Q9670" s="2"/>
      <c r="T9670" s="2"/>
    </row>
    <row r="9671" spans="3:20" x14ac:dyDescent="0.25">
      <c r="C9671" s="3"/>
      <c r="E9671" s="4"/>
      <c r="H9671" s="2"/>
      <c r="K9671" s="2"/>
      <c r="N9671" s="2"/>
      <c r="P9671" s="5"/>
      <c r="Q9671" s="2"/>
      <c r="T9671" s="2"/>
    </row>
    <row r="9672" spans="3:20" x14ac:dyDescent="0.25">
      <c r="C9672" s="3"/>
      <c r="E9672" s="4"/>
      <c r="H9672" s="2"/>
      <c r="K9672" s="2"/>
      <c r="N9672" s="2"/>
      <c r="P9672" s="5"/>
      <c r="Q9672" s="2"/>
      <c r="T9672" s="2"/>
    </row>
    <row r="9673" spans="3:20" x14ac:dyDescent="0.25">
      <c r="C9673" s="3"/>
      <c r="E9673" s="4"/>
      <c r="H9673" s="2"/>
      <c r="K9673" s="2"/>
      <c r="N9673" s="2"/>
      <c r="P9673" s="5"/>
      <c r="Q9673" s="2"/>
      <c r="T9673" s="2"/>
    </row>
    <row r="9674" spans="3:20" x14ac:dyDescent="0.25">
      <c r="C9674" s="3"/>
      <c r="E9674" s="4"/>
      <c r="H9674" s="2"/>
      <c r="K9674" s="2"/>
      <c r="N9674" s="2"/>
      <c r="P9674" s="5"/>
      <c r="Q9674" s="2"/>
      <c r="T9674" s="2"/>
    </row>
    <row r="9675" spans="3:20" x14ac:dyDescent="0.25">
      <c r="C9675" s="3"/>
      <c r="E9675" s="4"/>
      <c r="H9675" s="2"/>
      <c r="K9675" s="2"/>
      <c r="N9675" s="2"/>
      <c r="P9675" s="5"/>
      <c r="Q9675" s="2"/>
      <c r="T9675" s="2"/>
    </row>
    <row r="9676" spans="3:20" x14ac:dyDescent="0.25">
      <c r="C9676" s="3"/>
      <c r="E9676" s="4"/>
      <c r="H9676" s="2"/>
      <c r="K9676" s="2"/>
      <c r="N9676" s="2"/>
      <c r="P9676" s="5"/>
      <c r="Q9676" s="2"/>
      <c r="T9676" s="2"/>
    </row>
    <row r="9677" spans="3:20" x14ac:dyDescent="0.25">
      <c r="C9677" s="3"/>
      <c r="E9677" s="4"/>
      <c r="H9677" s="2"/>
      <c r="K9677" s="2"/>
      <c r="N9677" s="2"/>
      <c r="P9677" s="5"/>
      <c r="Q9677" s="2"/>
      <c r="T9677" s="2"/>
    </row>
    <row r="9678" spans="3:20" x14ac:dyDescent="0.25">
      <c r="C9678" s="3"/>
      <c r="E9678" s="4"/>
      <c r="H9678" s="2"/>
      <c r="K9678" s="2"/>
      <c r="N9678" s="2"/>
      <c r="P9678" s="5"/>
      <c r="Q9678" s="2"/>
      <c r="T9678" s="2"/>
    </row>
    <row r="9679" spans="3:20" x14ac:dyDescent="0.25">
      <c r="C9679" s="3"/>
      <c r="E9679" s="4"/>
      <c r="H9679" s="2"/>
      <c r="K9679" s="2"/>
      <c r="N9679" s="2"/>
      <c r="P9679" s="5"/>
      <c r="Q9679" s="2"/>
      <c r="T9679" s="2"/>
    </row>
    <row r="9680" spans="3:20" x14ac:dyDescent="0.25">
      <c r="C9680" s="3"/>
      <c r="E9680" s="4"/>
      <c r="H9680" s="2"/>
      <c r="K9680" s="2"/>
      <c r="N9680" s="2"/>
      <c r="P9680" s="5"/>
      <c r="Q9680" s="2"/>
      <c r="T9680" s="2"/>
    </row>
    <row r="9681" spans="3:20" x14ac:dyDescent="0.25">
      <c r="C9681" s="3"/>
      <c r="E9681" s="4"/>
      <c r="H9681" s="2"/>
      <c r="K9681" s="2"/>
      <c r="N9681" s="2"/>
      <c r="P9681" s="5"/>
      <c r="Q9681" s="2"/>
      <c r="T9681" s="2"/>
    </row>
    <row r="9682" spans="3:20" x14ac:dyDescent="0.25">
      <c r="C9682" s="3"/>
      <c r="E9682" s="4"/>
      <c r="H9682" s="2"/>
      <c r="K9682" s="2"/>
      <c r="N9682" s="2"/>
      <c r="P9682" s="5"/>
      <c r="Q9682" s="2"/>
      <c r="T9682" s="2"/>
    </row>
    <row r="9683" spans="3:20" x14ac:dyDescent="0.25">
      <c r="C9683" s="3"/>
      <c r="E9683" s="4"/>
      <c r="H9683" s="2"/>
      <c r="K9683" s="2"/>
      <c r="N9683" s="2"/>
      <c r="P9683" s="5"/>
      <c r="Q9683" s="2"/>
      <c r="T9683" s="2"/>
    </row>
    <row r="9684" spans="3:20" x14ac:dyDescent="0.25">
      <c r="C9684" s="3"/>
      <c r="E9684" s="4"/>
      <c r="H9684" s="2"/>
      <c r="K9684" s="2"/>
      <c r="N9684" s="2"/>
      <c r="P9684" s="5"/>
      <c r="Q9684" s="2"/>
      <c r="T9684" s="2"/>
    </row>
    <row r="9685" spans="3:20" x14ac:dyDescent="0.25">
      <c r="C9685" s="3"/>
      <c r="E9685" s="4"/>
      <c r="H9685" s="2"/>
      <c r="K9685" s="2"/>
      <c r="N9685" s="2"/>
      <c r="P9685" s="5"/>
      <c r="Q9685" s="2"/>
      <c r="T9685" s="2"/>
    </row>
    <row r="9686" spans="3:20" x14ac:dyDescent="0.25">
      <c r="C9686" s="3"/>
      <c r="E9686" s="4"/>
      <c r="H9686" s="2"/>
      <c r="K9686" s="2"/>
      <c r="N9686" s="2"/>
      <c r="P9686" s="5"/>
      <c r="Q9686" s="2"/>
      <c r="T9686" s="2"/>
    </row>
    <row r="9687" spans="3:20" x14ac:dyDescent="0.25">
      <c r="C9687" s="3"/>
      <c r="E9687" s="4"/>
      <c r="H9687" s="2"/>
      <c r="K9687" s="2"/>
      <c r="N9687" s="2"/>
      <c r="P9687" s="5"/>
      <c r="Q9687" s="2"/>
      <c r="T9687" s="2"/>
    </row>
    <row r="9688" spans="3:20" x14ac:dyDescent="0.25">
      <c r="C9688" s="3"/>
      <c r="E9688" s="4"/>
      <c r="H9688" s="2"/>
      <c r="K9688" s="2"/>
      <c r="N9688" s="2"/>
      <c r="P9688" s="5"/>
      <c r="Q9688" s="2"/>
      <c r="T9688" s="2"/>
    </row>
    <row r="9689" spans="3:20" x14ac:dyDescent="0.25">
      <c r="C9689" s="3"/>
      <c r="E9689" s="4"/>
      <c r="H9689" s="2"/>
      <c r="K9689" s="2"/>
      <c r="N9689" s="2"/>
      <c r="P9689" s="5"/>
      <c r="Q9689" s="2"/>
      <c r="T9689" s="2"/>
    </row>
    <row r="9690" spans="3:20" x14ac:dyDescent="0.25">
      <c r="C9690" s="3"/>
      <c r="E9690" s="4"/>
      <c r="H9690" s="2"/>
      <c r="K9690" s="2"/>
      <c r="N9690" s="2"/>
      <c r="P9690" s="5"/>
      <c r="Q9690" s="2"/>
      <c r="T9690" s="2"/>
    </row>
    <row r="9691" spans="3:20" x14ac:dyDescent="0.25">
      <c r="C9691" s="3"/>
      <c r="E9691" s="4"/>
      <c r="H9691" s="2"/>
      <c r="K9691" s="2"/>
      <c r="N9691" s="2"/>
      <c r="P9691" s="5"/>
      <c r="Q9691" s="2"/>
      <c r="T9691" s="2"/>
    </row>
    <row r="9692" spans="3:20" x14ac:dyDescent="0.25">
      <c r="C9692" s="3"/>
      <c r="E9692" s="4"/>
      <c r="H9692" s="2"/>
      <c r="K9692" s="2"/>
      <c r="N9692" s="2"/>
      <c r="P9692" s="5"/>
      <c r="Q9692" s="2"/>
      <c r="T9692" s="2"/>
    </row>
    <row r="9693" spans="3:20" x14ac:dyDescent="0.25">
      <c r="C9693" s="3"/>
      <c r="E9693" s="4"/>
      <c r="H9693" s="2"/>
      <c r="K9693" s="2"/>
      <c r="N9693" s="2"/>
      <c r="P9693" s="5"/>
      <c r="Q9693" s="2"/>
      <c r="T9693" s="2"/>
    </row>
    <row r="9694" spans="3:20" x14ac:dyDescent="0.25">
      <c r="C9694" s="3"/>
      <c r="E9694" s="4"/>
      <c r="H9694" s="2"/>
      <c r="K9694" s="2"/>
      <c r="N9694" s="2"/>
      <c r="P9694" s="5"/>
      <c r="Q9694" s="2"/>
      <c r="T9694" s="2"/>
    </row>
    <row r="9695" spans="3:20" x14ac:dyDescent="0.25">
      <c r="C9695" s="3"/>
      <c r="E9695" s="4"/>
      <c r="H9695" s="2"/>
      <c r="K9695" s="2"/>
      <c r="N9695" s="2"/>
      <c r="P9695" s="5"/>
      <c r="Q9695" s="2"/>
      <c r="T9695" s="2"/>
    </row>
    <row r="9696" spans="3:20" x14ac:dyDescent="0.25">
      <c r="C9696" s="3"/>
      <c r="E9696" s="4"/>
      <c r="H9696" s="2"/>
      <c r="K9696" s="2"/>
      <c r="N9696" s="2"/>
      <c r="P9696" s="5"/>
      <c r="Q9696" s="2"/>
      <c r="T9696" s="2"/>
    </row>
    <row r="9697" spans="3:20" x14ac:dyDescent="0.25">
      <c r="C9697" s="3"/>
      <c r="E9697" s="4"/>
      <c r="H9697" s="2"/>
      <c r="K9697" s="2"/>
      <c r="N9697" s="2"/>
      <c r="P9697" s="5"/>
      <c r="Q9697" s="2"/>
      <c r="T9697" s="2"/>
    </row>
    <row r="9698" spans="3:20" x14ac:dyDescent="0.25">
      <c r="C9698" s="3"/>
      <c r="E9698" s="4"/>
      <c r="H9698" s="2"/>
      <c r="K9698" s="2"/>
      <c r="N9698" s="2"/>
      <c r="P9698" s="5"/>
      <c r="Q9698" s="2"/>
      <c r="T9698" s="2"/>
    </row>
    <row r="9699" spans="3:20" x14ac:dyDescent="0.25">
      <c r="C9699" s="3"/>
      <c r="E9699" s="4"/>
      <c r="H9699" s="2"/>
      <c r="K9699" s="2"/>
      <c r="N9699" s="2"/>
      <c r="P9699" s="5"/>
      <c r="Q9699" s="2"/>
      <c r="T9699" s="2"/>
    </row>
    <row r="9700" spans="3:20" x14ac:dyDescent="0.25">
      <c r="C9700" s="3"/>
      <c r="E9700" s="4"/>
      <c r="H9700" s="2"/>
      <c r="K9700" s="2"/>
      <c r="N9700" s="2"/>
      <c r="P9700" s="5"/>
      <c r="Q9700" s="2"/>
      <c r="T9700" s="2"/>
    </row>
    <row r="9701" spans="3:20" x14ac:dyDescent="0.25">
      <c r="C9701" s="3"/>
      <c r="E9701" s="4"/>
      <c r="H9701" s="2"/>
      <c r="K9701" s="2"/>
      <c r="N9701" s="2"/>
      <c r="P9701" s="5"/>
      <c r="Q9701" s="2"/>
      <c r="T9701" s="2"/>
    </row>
    <row r="9702" spans="3:20" x14ac:dyDescent="0.25">
      <c r="C9702" s="3"/>
      <c r="E9702" s="4"/>
      <c r="H9702" s="2"/>
      <c r="K9702" s="2"/>
      <c r="N9702" s="2"/>
      <c r="P9702" s="5"/>
      <c r="Q9702" s="2"/>
      <c r="T9702" s="2"/>
    </row>
    <row r="9703" spans="3:20" x14ac:dyDescent="0.25">
      <c r="C9703" s="3"/>
      <c r="E9703" s="4"/>
      <c r="H9703" s="2"/>
      <c r="K9703" s="2"/>
      <c r="N9703" s="2"/>
      <c r="P9703" s="5"/>
      <c r="Q9703" s="2"/>
      <c r="T9703" s="2"/>
    </row>
    <row r="9704" spans="3:20" x14ac:dyDescent="0.25">
      <c r="C9704" s="3"/>
      <c r="E9704" s="4"/>
      <c r="H9704" s="2"/>
      <c r="K9704" s="2"/>
      <c r="N9704" s="2"/>
      <c r="P9704" s="5"/>
      <c r="Q9704" s="2"/>
      <c r="T9704" s="2"/>
    </row>
    <row r="9705" spans="3:20" x14ac:dyDescent="0.25">
      <c r="C9705" s="3"/>
      <c r="E9705" s="4"/>
      <c r="H9705" s="2"/>
      <c r="K9705" s="2"/>
      <c r="N9705" s="2"/>
      <c r="P9705" s="5"/>
      <c r="Q9705" s="2"/>
      <c r="T9705" s="2"/>
    </row>
    <row r="9706" spans="3:20" x14ac:dyDescent="0.25">
      <c r="C9706" s="3"/>
      <c r="E9706" s="4"/>
      <c r="H9706" s="2"/>
      <c r="K9706" s="2"/>
      <c r="N9706" s="2"/>
      <c r="P9706" s="5"/>
      <c r="Q9706" s="2"/>
      <c r="T9706" s="2"/>
    </row>
    <row r="9707" spans="3:20" x14ac:dyDescent="0.25">
      <c r="C9707" s="3"/>
      <c r="E9707" s="4"/>
      <c r="H9707" s="2"/>
      <c r="K9707" s="2"/>
      <c r="N9707" s="2"/>
      <c r="P9707" s="5"/>
      <c r="Q9707" s="2"/>
      <c r="T9707" s="2"/>
    </row>
    <row r="9708" spans="3:20" x14ac:dyDescent="0.25">
      <c r="C9708" s="3"/>
      <c r="E9708" s="4"/>
      <c r="H9708" s="2"/>
      <c r="K9708" s="2"/>
      <c r="N9708" s="2"/>
      <c r="P9708" s="5"/>
      <c r="Q9708" s="2"/>
      <c r="T9708" s="2"/>
    </row>
    <row r="9709" spans="3:20" x14ac:dyDescent="0.25">
      <c r="C9709" s="3"/>
      <c r="E9709" s="4"/>
      <c r="H9709" s="2"/>
      <c r="K9709" s="2"/>
      <c r="N9709" s="2"/>
      <c r="P9709" s="5"/>
      <c r="Q9709" s="2"/>
      <c r="T9709" s="2"/>
    </row>
    <row r="9710" spans="3:20" x14ac:dyDescent="0.25">
      <c r="C9710" s="3"/>
      <c r="E9710" s="4"/>
      <c r="H9710" s="2"/>
      <c r="K9710" s="2"/>
      <c r="N9710" s="2"/>
      <c r="P9710" s="5"/>
      <c r="Q9710" s="2"/>
      <c r="T9710" s="2"/>
    </row>
    <row r="9711" spans="3:20" x14ac:dyDescent="0.25">
      <c r="C9711" s="3"/>
      <c r="E9711" s="4"/>
      <c r="H9711" s="2"/>
      <c r="K9711" s="2"/>
      <c r="N9711" s="2"/>
      <c r="P9711" s="5"/>
      <c r="Q9711" s="2"/>
      <c r="T9711" s="2"/>
    </row>
    <row r="9712" spans="3:20" x14ac:dyDescent="0.25">
      <c r="C9712" s="3"/>
      <c r="E9712" s="4"/>
      <c r="H9712" s="2"/>
      <c r="K9712" s="2"/>
      <c r="N9712" s="2"/>
      <c r="P9712" s="5"/>
      <c r="Q9712" s="2"/>
      <c r="T9712" s="2"/>
    </row>
    <row r="9713" spans="3:20" x14ac:dyDescent="0.25">
      <c r="C9713" s="3"/>
      <c r="E9713" s="4"/>
      <c r="H9713" s="2"/>
      <c r="K9713" s="2"/>
      <c r="N9713" s="2"/>
      <c r="P9713" s="5"/>
      <c r="Q9713" s="2"/>
      <c r="T9713" s="2"/>
    </row>
    <row r="9714" spans="3:20" x14ac:dyDescent="0.25">
      <c r="C9714" s="3"/>
      <c r="E9714" s="4"/>
      <c r="H9714" s="2"/>
      <c r="K9714" s="2"/>
      <c r="N9714" s="2"/>
      <c r="P9714" s="5"/>
      <c r="Q9714" s="2"/>
      <c r="T9714" s="2"/>
    </row>
    <row r="9715" spans="3:20" x14ac:dyDescent="0.25">
      <c r="C9715" s="3"/>
      <c r="E9715" s="4"/>
      <c r="H9715" s="2"/>
      <c r="K9715" s="2"/>
      <c r="N9715" s="2"/>
      <c r="P9715" s="5"/>
      <c r="Q9715" s="2"/>
      <c r="T9715" s="2"/>
    </row>
    <row r="9716" spans="3:20" x14ac:dyDescent="0.25">
      <c r="C9716" s="3"/>
      <c r="E9716" s="4"/>
      <c r="H9716" s="2"/>
      <c r="K9716" s="2"/>
      <c r="N9716" s="2"/>
      <c r="P9716" s="5"/>
      <c r="Q9716" s="2"/>
      <c r="T9716" s="2"/>
    </row>
    <row r="9717" spans="3:20" x14ac:dyDescent="0.25">
      <c r="C9717" s="3"/>
      <c r="E9717" s="4"/>
      <c r="H9717" s="2"/>
      <c r="K9717" s="2"/>
      <c r="N9717" s="2"/>
      <c r="P9717" s="5"/>
      <c r="Q9717" s="2"/>
      <c r="T9717" s="2"/>
    </row>
    <row r="9718" spans="3:20" x14ac:dyDescent="0.25">
      <c r="C9718" s="3"/>
      <c r="E9718" s="4"/>
      <c r="H9718" s="2"/>
      <c r="K9718" s="2"/>
      <c r="N9718" s="2"/>
      <c r="P9718" s="5"/>
      <c r="Q9718" s="2"/>
      <c r="T9718" s="2"/>
    </row>
    <row r="9719" spans="3:20" x14ac:dyDescent="0.25">
      <c r="C9719" s="3"/>
      <c r="E9719" s="4"/>
      <c r="H9719" s="2"/>
      <c r="K9719" s="2"/>
      <c r="N9719" s="2"/>
      <c r="P9719" s="5"/>
      <c r="Q9719" s="2"/>
      <c r="T9719" s="2"/>
    </row>
    <row r="9720" spans="3:20" x14ac:dyDescent="0.25">
      <c r="C9720" s="3"/>
      <c r="E9720" s="4"/>
      <c r="H9720" s="2"/>
      <c r="K9720" s="2"/>
      <c r="N9720" s="2"/>
      <c r="P9720" s="5"/>
      <c r="Q9720" s="2"/>
      <c r="T9720" s="2"/>
    </row>
    <row r="9721" spans="3:20" x14ac:dyDescent="0.25">
      <c r="C9721" s="3"/>
      <c r="E9721" s="4"/>
      <c r="H9721" s="2"/>
      <c r="K9721" s="2"/>
      <c r="N9721" s="2"/>
      <c r="P9721" s="5"/>
      <c r="Q9721" s="2"/>
      <c r="T9721" s="2"/>
    </row>
    <row r="9722" spans="3:20" x14ac:dyDescent="0.25">
      <c r="C9722" s="3"/>
      <c r="E9722" s="4"/>
      <c r="H9722" s="2"/>
      <c r="K9722" s="2"/>
      <c r="N9722" s="2"/>
      <c r="P9722" s="5"/>
      <c r="Q9722" s="2"/>
      <c r="T9722" s="2"/>
    </row>
    <row r="9723" spans="3:20" x14ac:dyDescent="0.25">
      <c r="C9723" s="3"/>
      <c r="E9723" s="4"/>
      <c r="H9723" s="2"/>
      <c r="K9723" s="2"/>
      <c r="N9723" s="2"/>
      <c r="P9723" s="5"/>
      <c r="Q9723" s="2"/>
      <c r="T9723" s="2"/>
    </row>
    <row r="9724" spans="3:20" x14ac:dyDescent="0.25">
      <c r="C9724" s="3"/>
      <c r="E9724" s="4"/>
      <c r="H9724" s="2"/>
      <c r="K9724" s="2"/>
      <c r="N9724" s="2"/>
      <c r="P9724" s="5"/>
      <c r="Q9724" s="2"/>
      <c r="T9724" s="2"/>
    </row>
    <row r="9725" spans="3:20" x14ac:dyDescent="0.25">
      <c r="C9725" s="3"/>
      <c r="E9725" s="4"/>
      <c r="H9725" s="2"/>
      <c r="K9725" s="2"/>
      <c r="N9725" s="2"/>
      <c r="P9725" s="5"/>
      <c r="Q9725" s="2"/>
      <c r="T9725" s="2"/>
    </row>
    <row r="9726" spans="3:20" x14ac:dyDescent="0.25">
      <c r="C9726" s="3"/>
      <c r="E9726" s="4"/>
      <c r="H9726" s="2"/>
      <c r="K9726" s="2"/>
      <c r="N9726" s="2"/>
      <c r="P9726" s="5"/>
      <c r="Q9726" s="2"/>
      <c r="T9726" s="2"/>
    </row>
    <row r="9727" spans="3:20" x14ac:dyDescent="0.25">
      <c r="C9727" s="3"/>
      <c r="E9727" s="4"/>
      <c r="H9727" s="2"/>
      <c r="K9727" s="2"/>
      <c r="N9727" s="2"/>
      <c r="P9727" s="5"/>
      <c r="Q9727" s="2"/>
      <c r="T9727" s="2"/>
    </row>
    <row r="9728" spans="3:20" x14ac:dyDescent="0.25">
      <c r="C9728" s="3"/>
      <c r="E9728" s="4"/>
      <c r="H9728" s="2"/>
      <c r="K9728" s="2"/>
      <c r="N9728" s="2"/>
      <c r="P9728" s="5"/>
      <c r="Q9728" s="2"/>
      <c r="T9728" s="2"/>
    </row>
    <row r="9729" spans="3:20" x14ac:dyDescent="0.25">
      <c r="C9729" s="3"/>
      <c r="E9729" s="4"/>
      <c r="H9729" s="2"/>
      <c r="K9729" s="2"/>
      <c r="N9729" s="2"/>
      <c r="P9729" s="5"/>
      <c r="Q9729" s="2"/>
      <c r="T9729" s="2"/>
    </row>
    <row r="9730" spans="3:20" x14ac:dyDescent="0.25">
      <c r="C9730" s="3"/>
      <c r="E9730" s="4"/>
      <c r="H9730" s="2"/>
      <c r="K9730" s="2"/>
      <c r="N9730" s="2"/>
      <c r="P9730" s="5"/>
      <c r="Q9730" s="2"/>
      <c r="T9730" s="2"/>
    </row>
    <row r="9731" spans="3:20" x14ac:dyDescent="0.25">
      <c r="C9731" s="3"/>
      <c r="E9731" s="4"/>
      <c r="H9731" s="2"/>
      <c r="K9731" s="2"/>
      <c r="N9731" s="2"/>
      <c r="P9731" s="5"/>
      <c r="Q9731" s="2"/>
      <c r="T9731" s="2"/>
    </row>
    <row r="9732" spans="3:20" x14ac:dyDescent="0.25">
      <c r="C9732" s="3"/>
      <c r="E9732" s="4"/>
      <c r="H9732" s="2"/>
      <c r="K9732" s="2"/>
      <c r="N9732" s="2"/>
      <c r="P9732" s="5"/>
      <c r="Q9732" s="2"/>
      <c r="T9732" s="2"/>
    </row>
    <row r="9733" spans="3:20" x14ac:dyDescent="0.25">
      <c r="C9733" s="3"/>
      <c r="E9733" s="4"/>
      <c r="H9733" s="2"/>
      <c r="K9733" s="2"/>
      <c r="N9733" s="2"/>
      <c r="P9733" s="5"/>
      <c r="Q9733" s="2"/>
      <c r="T9733" s="2"/>
    </row>
    <row r="9734" spans="3:20" x14ac:dyDescent="0.25">
      <c r="C9734" s="3"/>
      <c r="E9734" s="4"/>
      <c r="H9734" s="2"/>
      <c r="K9734" s="2"/>
      <c r="N9734" s="2"/>
      <c r="P9734" s="5"/>
      <c r="Q9734" s="2"/>
      <c r="T9734" s="2"/>
    </row>
    <row r="9735" spans="3:20" x14ac:dyDescent="0.25">
      <c r="C9735" s="3"/>
      <c r="E9735" s="4"/>
      <c r="H9735" s="2"/>
      <c r="K9735" s="2"/>
      <c r="N9735" s="2"/>
      <c r="P9735" s="5"/>
      <c r="Q9735" s="2"/>
      <c r="T9735" s="2"/>
    </row>
    <row r="9736" spans="3:20" x14ac:dyDescent="0.25">
      <c r="C9736" s="3"/>
      <c r="E9736" s="4"/>
      <c r="H9736" s="2"/>
      <c r="K9736" s="2"/>
      <c r="N9736" s="2"/>
      <c r="P9736" s="5"/>
      <c r="Q9736" s="2"/>
      <c r="T9736" s="2"/>
    </row>
    <row r="9737" spans="3:20" x14ac:dyDescent="0.25">
      <c r="C9737" s="3"/>
      <c r="E9737" s="4"/>
      <c r="H9737" s="2"/>
      <c r="K9737" s="2"/>
      <c r="N9737" s="2"/>
      <c r="P9737" s="5"/>
      <c r="Q9737" s="2"/>
      <c r="T9737" s="2"/>
    </row>
    <row r="9738" spans="3:20" x14ac:dyDescent="0.25">
      <c r="C9738" s="3"/>
      <c r="E9738" s="4"/>
      <c r="H9738" s="2"/>
      <c r="K9738" s="2"/>
      <c r="N9738" s="2"/>
      <c r="P9738" s="5"/>
      <c r="Q9738" s="2"/>
      <c r="T9738" s="2"/>
    </row>
    <row r="9739" spans="3:20" x14ac:dyDescent="0.25">
      <c r="C9739" s="3"/>
      <c r="E9739" s="4"/>
      <c r="H9739" s="2"/>
      <c r="K9739" s="2"/>
      <c r="N9739" s="2"/>
      <c r="P9739" s="5"/>
      <c r="Q9739" s="2"/>
      <c r="T9739" s="2"/>
    </row>
    <row r="9740" spans="3:20" x14ac:dyDescent="0.25">
      <c r="C9740" s="3"/>
      <c r="E9740" s="4"/>
      <c r="H9740" s="2"/>
      <c r="K9740" s="2"/>
      <c r="N9740" s="2"/>
      <c r="P9740" s="5"/>
      <c r="Q9740" s="2"/>
      <c r="T9740" s="2"/>
    </row>
    <row r="9741" spans="3:20" x14ac:dyDescent="0.25">
      <c r="C9741" s="3"/>
      <c r="E9741" s="4"/>
      <c r="H9741" s="2"/>
      <c r="K9741" s="2"/>
      <c r="N9741" s="2"/>
      <c r="P9741" s="5"/>
      <c r="Q9741" s="2"/>
      <c r="T9741" s="2"/>
    </row>
    <row r="9742" spans="3:20" x14ac:dyDescent="0.25">
      <c r="C9742" s="3"/>
      <c r="E9742" s="4"/>
      <c r="H9742" s="2"/>
      <c r="K9742" s="2"/>
      <c r="N9742" s="2"/>
      <c r="P9742" s="5"/>
      <c r="Q9742" s="2"/>
      <c r="T9742" s="2"/>
    </row>
    <row r="9743" spans="3:20" x14ac:dyDescent="0.25">
      <c r="C9743" s="3"/>
      <c r="E9743" s="4"/>
      <c r="H9743" s="2"/>
      <c r="K9743" s="2"/>
      <c r="N9743" s="2"/>
      <c r="P9743" s="5"/>
      <c r="Q9743" s="2"/>
      <c r="T9743" s="2"/>
    </row>
    <row r="9744" spans="3:20" x14ac:dyDescent="0.25">
      <c r="C9744" s="3"/>
      <c r="E9744" s="4"/>
      <c r="H9744" s="2"/>
      <c r="K9744" s="2"/>
      <c r="N9744" s="2"/>
      <c r="P9744" s="5"/>
      <c r="Q9744" s="2"/>
      <c r="T9744" s="2"/>
    </row>
    <row r="9745" spans="3:20" x14ac:dyDescent="0.25">
      <c r="C9745" s="3"/>
      <c r="E9745" s="4"/>
      <c r="H9745" s="2"/>
      <c r="K9745" s="2"/>
      <c r="N9745" s="2"/>
      <c r="P9745" s="5"/>
      <c r="Q9745" s="2"/>
      <c r="T9745" s="2"/>
    </row>
    <row r="9746" spans="3:20" x14ac:dyDescent="0.25">
      <c r="C9746" s="3"/>
      <c r="E9746" s="4"/>
      <c r="H9746" s="2"/>
      <c r="K9746" s="2"/>
      <c r="N9746" s="2"/>
      <c r="P9746" s="5"/>
      <c r="Q9746" s="2"/>
      <c r="T9746" s="2"/>
    </row>
    <row r="9747" spans="3:20" x14ac:dyDescent="0.25">
      <c r="C9747" s="3"/>
      <c r="E9747" s="4"/>
      <c r="H9747" s="2"/>
      <c r="K9747" s="2"/>
      <c r="N9747" s="2"/>
      <c r="P9747" s="5"/>
      <c r="Q9747" s="2"/>
      <c r="T9747" s="2"/>
    </row>
    <row r="9748" spans="3:20" x14ac:dyDescent="0.25">
      <c r="C9748" s="3"/>
      <c r="E9748" s="4"/>
      <c r="H9748" s="2"/>
      <c r="K9748" s="2"/>
      <c r="N9748" s="2"/>
      <c r="P9748" s="5"/>
      <c r="Q9748" s="2"/>
      <c r="T9748" s="2"/>
    </row>
    <row r="9749" spans="3:20" x14ac:dyDescent="0.25">
      <c r="C9749" s="3"/>
      <c r="E9749" s="4"/>
      <c r="H9749" s="2"/>
      <c r="K9749" s="2"/>
      <c r="N9749" s="2"/>
      <c r="P9749" s="5"/>
      <c r="Q9749" s="2"/>
      <c r="T9749" s="2"/>
    </row>
    <row r="9750" spans="3:20" x14ac:dyDescent="0.25">
      <c r="C9750" s="3"/>
      <c r="E9750" s="4"/>
      <c r="H9750" s="2"/>
      <c r="K9750" s="2"/>
      <c r="N9750" s="2"/>
      <c r="P9750" s="5"/>
      <c r="Q9750" s="2"/>
      <c r="T9750" s="2"/>
    </row>
    <row r="9751" spans="3:20" x14ac:dyDescent="0.25">
      <c r="C9751" s="3"/>
      <c r="E9751" s="4"/>
      <c r="H9751" s="2"/>
      <c r="K9751" s="2"/>
      <c r="N9751" s="2"/>
      <c r="P9751" s="5"/>
      <c r="Q9751" s="2"/>
      <c r="T9751" s="2"/>
    </row>
    <row r="9752" spans="3:20" x14ac:dyDescent="0.25">
      <c r="C9752" s="3"/>
      <c r="E9752" s="4"/>
      <c r="H9752" s="2"/>
      <c r="K9752" s="2"/>
      <c r="N9752" s="2"/>
      <c r="P9752" s="5"/>
      <c r="Q9752" s="2"/>
      <c r="T9752" s="2"/>
    </row>
    <row r="9753" spans="3:20" x14ac:dyDescent="0.25">
      <c r="C9753" s="3"/>
      <c r="E9753" s="4"/>
      <c r="H9753" s="2"/>
      <c r="K9753" s="2"/>
      <c r="N9753" s="2"/>
      <c r="P9753" s="5"/>
      <c r="Q9753" s="2"/>
      <c r="T9753" s="2"/>
    </row>
    <row r="9754" spans="3:20" x14ac:dyDescent="0.25">
      <c r="C9754" s="3"/>
      <c r="E9754" s="4"/>
      <c r="H9754" s="2"/>
      <c r="K9754" s="2"/>
      <c r="N9754" s="2"/>
      <c r="P9754" s="5"/>
      <c r="Q9754" s="2"/>
      <c r="T9754" s="2"/>
    </row>
    <row r="9755" spans="3:20" x14ac:dyDescent="0.25">
      <c r="C9755" s="3"/>
      <c r="E9755" s="4"/>
      <c r="H9755" s="2"/>
      <c r="K9755" s="2"/>
      <c r="N9755" s="2"/>
      <c r="P9755" s="5"/>
      <c r="Q9755" s="2"/>
      <c r="T9755" s="2"/>
    </row>
    <row r="9756" spans="3:20" x14ac:dyDescent="0.25">
      <c r="C9756" s="3"/>
      <c r="E9756" s="4"/>
      <c r="H9756" s="2"/>
      <c r="K9756" s="2"/>
      <c r="N9756" s="2"/>
      <c r="P9756" s="5"/>
      <c r="Q9756" s="2"/>
      <c r="T9756" s="2"/>
    </row>
    <row r="9757" spans="3:20" x14ac:dyDescent="0.25">
      <c r="C9757" s="3"/>
      <c r="E9757" s="4"/>
      <c r="H9757" s="2"/>
      <c r="K9757" s="2"/>
      <c r="N9757" s="2"/>
      <c r="P9757" s="5"/>
      <c r="Q9757" s="2"/>
      <c r="T9757" s="2"/>
    </row>
    <row r="9758" spans="3:20" x14ac:dyDescent="0.25">
      <c r="C9758" s="3"/>
      <c r="E9758" s="4"/>
      <c r="H9758" s="2"/>
      <c r="K9758" s="2"/>
      <c r="N9758" s="2"/>
      <c r="P9758" s="5"/>
      <c r="Q9758" s="2"/>
      <c r="T9758" s="2"/>
    </row>
    <row r="9759" spans="3:20" x14ac:dyDescent="0.25">
      <c r="C9759" s="3"/>
      <c r="E9759" s="4"/>
      <c r="H9759" s="2"/>
      <c r="K9759" s="2"/>
      <c r="N9759" s="2"/>
      <c r="P9759" s="5"/>
      <c r="Q9759" s="2"/>
      <c r="T9759" s="2"/>
    </row>
    <row r="9760" spans="3:20" x14ac:dyDescent="0.25">
      <c r="C9760" s="3"/>
      <c r="E9760" s="4"/>
      <c r="H9760" s="2"/>
      <c r="K9760" s="2"/>
      <c r="N9760" s="2"/>
      <c r="P9760" s="5"/>
      <c r="Q9760" s="2"/>
      <c r="T9760" s="2"/>
    </row>
    <row r="9761" spans="3:20" x14ac:dyDescent="0.25">
      <c r="C9761" s="3"/>
      <c r="E9761" s="4"/>
      <c r="H9761" s="2"/>
      <c r="K9761" s="2"/>
      <c r="N9761" s="2"/>
      <c r="P9761" s="5"/>
      <c r="Q9761" s="2"/>
      <c r="T9761" s="2"/>
    </row>
    <row r="9762" spans="3:20" x14ac:dyDescent="0.25">
      <c r="C9762" s="3"/>
      <c r="E9762" s="4"/>
      <c r="H9762" s="2"/>
      <c r="K9762" s="2"/>
      <c r="N9762" s="2"/>
      <c r="P9762" s="5"/>
      <c r="Q9762" s="2"/>
      <c r="T9762" s="2"/>
    </row>
    <row r="9763" spans="3:20" x14ac:dyDescent="0.25">
      <c r="C9763" s="3"/>
      <c r="E9763" s="4"/>
      <c r="H9763" s="2"/>
      <c r="K9763" s="2"/>
      <c r="N9763" s="2"/>
      <c r="P9763" s="5"/>
      <c r="Q9763" s="2"/>
      <c r="T9763" s="2"/>
    </row>
    <row r="9764" spans="3:20" x14ac:dyDescent="0.25">
      <c r="C9764" s="3"/>
      <c r="E9764" s="4"/>
      <c r="H9764" s="2"/>
      <c r="K9764" s="2"/>
      <c r="N9764" s="2"/>
      <c r="P9764" s="5"/>
      <c r="Q9764" s="2"/>
      <c r="T9764" s="2"/>
    </row>
    <row r="9765" spans="3:20" x14ac:dyDescent="0.25">
      <c r="C9765" s="3"/>
      <c r="E9765" s="4"/>
      <c r="H9765" s="2"/>
      <c r="K9765" s="2"/>
      <c r="N9765" s="2"/>
      <c r="P9765" s="5"/>
      <c r="Q9765" s="2"/>
      <c r="T9765" s="2"/>
    </row>
    <row r="9766" spans="3:20" x14ac:dyDescent="0.25">
      <c r="C9766" s="3"/>
      <c r="E9766" s="4"/>
      <c r="H9766" s="2"/>
      <c r="K9766" s="2"/>
      <c r="N9766" s="2"/>
      <c r="P9766" s="5"/>
      <c r="Q9766" s="2"/>
      <c r="T9766" s="2"/>
    </row>
    <row r="9767" spans="3:20" x14ac:dyDescent="0.25">
      <c r="C9767" s="3"/>
      <c r="E9767" s="4"/>
      <c r="H9767" s="2"/>
      <c r="K9767" s="2"/>
      <c r="N9767" s="2"/>
      <c r="P9767" s="5"/>
      <c r="Q9767" s="2"/>
      <c r="T9767" s="2"/>
    </row>
    <row r="9768" spans="3:20" x14ac:dyDescent="0.25">
      <c r="C9768" s="3"/>
      <c r="E9768" s="4"/>
      <c r="H9768" s="2"/>
      <c r="K9768" s="2"/>
      <c r="N9768" s="2"/>
      <c r="P9768" s="5"/>
      <c r="Q9768" s="2"/>
      <c r="T9768" s="2"/>
    </row>
    <row r="9769" spans="3:20" x14ac:dyDescent="0.25">
      <c r="C9769" s="3"/>
      <c r="E9769" s="4"/>
      <c r="H9769" s="2"/>
      <c r="K9769" s="2"/>
      <c r="N9769" s="2"/>
      <c r="P9769" s="5"/>
      <c r="Q9769" s="2"/>
      <c r="T9769" s="2"/>
    </row>
    <row r="9770" spans="3:20" x14ac:dyDescent="0.25">
      <c r="C9770" s="3"/>
      <c r="E9770" s="4"/>
      <c r="H9770" s="2"/>
      <c r="K9770" s="2"/>
      <c r="N9770" s="2"/>
      <c r="P9770" s="5"/>
      <c r="Q9770" s="2"/>
      <c r="T9770" s="2"/>
    </row>
    <row r="9771" spans="3:20" x14ac:dyDescent="0.25">
      <c r="C9771" s="3"/>
      <c r="E9771" s="4"/>
      <c r="H9771" s="2"/>
      <c r="K9771" s="2"/>
      <c r="N9771" s="2"/>
      <c r="P9771" s="5"/>
      <c r="Q9771" s="2"/>
      <c r="T9771" s="2"/>
    </row>
    <row r="9772" spans="3:20" x14ac:dyDescent="0.25">
      <c r="C9772" s="3"/>
      <c r="E9772" s="4"/>
      <c r="H9772" s="2"/>
      <c r="K9772" s="2"/>
      <c r="N9772" s="2"/>
      <c r="P9772" s="5"/>
      <c r="Q9772" s="2"/>
      <c r="T9772" s="2"/>
    </row>
    <row r="9773" spans="3:20" x14ac:dyDescent="0.25">
      <c r="C9773" s="3"/>
      <c r="E9773" s="4"/>
      <c r="H9773" s="2"/>
      <c r="K9773" s="2"/>
      <c r="N9773" s="2"/>
      <c r="P9773" s="5"/>
      <c r="Q9773" s="2"/>
      <c r="T9773" s="2"/>
    </row>
    <row r="9774" spans="3:20" x14ac:dyDescent="0.25">
      <c r="C9774" s="3"/>
      <c r="E9774" s="4"/>
      <c r="H9774" s="2"/>
      <c r="K9774" s="2"/>
      <c r="N9774" s="2"/>
      <c r="P9774" s="5"/>
      <c r="Q9774" s="2"/>
      <c r="T9774" s="2"/>
    </row>
    <row r="9775" spans="3:20" x14ac:dyDescent="0.25">
      <c r="C9775" s="3"/>
      <c r="E9775" s="4"/>
      <c r="H9775" s="2"/>
      <c r="K9775" s="2"/>
      <c r="N9775" s="2"/>
      <c r="P9775" s="5"/>
      <c r="Q9775" s="2"/>
      <c r="T9775" s="2"/>
    </row>
    <row r="9776" spans="3:20" x14ac:dyDescent="0.25">
      <c r="C9776" s="3"/>
      <c r="E9776" s="4"/>
      <c r="H9776" s="2"/>
      <c r="K9776" s="2"/>
      <c r="N9776" s="2"/>
      <c r="P9776" s="5"/>
      <c r="Q9776" s="2"/>
      <c r="T9776" s="2"/>
    </row>
    <row r="9777" spans="3:20" x14ac:dyDescent="0.25">
      <c r="C9777" s="3"/>
      <c r="E9777" s="4"/>
      <c r="H9777" s="2"/>
      <c r="K9777" s="2"/>
      <c r="N9777" s="2"/>
      <c r="P9777" s="5"/>
      <c r="Q9777" s="2"/>
      <c r="T9777" s="2"/>
    </row>
    <row r="9778" spans="3:20" x14ac:dyDescent="0.25">
      <c r="C9778" s="3"/>
      <c r="E9778" s="4"/>
      <c r="H9778" s="2"/>
      <c r="K9778" s="2"/>
      <c r="N9778" s="2"/>
      <c r="P9778" s="5"/>
      <c r="Q9778" s="2"/>
      <c r="T9778" s="2"/>
    </row>
    <row r="9779" spans="3:20" x14ac:dyDescent="0.25">
      <c r="C9779" s="3"/>
      <c r="E9779" s="4"/>
      <c r="H9779" s="2"/>
      <c r="K9779" s="2"/>
      <c r="N9779" s="2"/>
      <c r="P9779" s="5"/>
      <c r="Q9779" s="2"/>
      <c r="T9779" s="2"/>
    </row>
    <row r="9780" spans="3:20" x14ac:dyDescent="0.25">
      <c r="C9780" s="3"/>
      <c r="E9780" s="4"/>
      <c r="H9780" s="2"/>
      <c r="K9780" s="2"/>
      <c r="N9780" s="2"/>
      <c r="P9780" s="5"/>
      <c r="Q9780" s="2"/>
      <c r="T9780" s="2"/>
    </row>
    <row r="9781" spans="3:20" x14ac:dyDescent="0.25">
      <c r="C9781" s="3"/>
      <c r="E9781" s="4"/>
      <c r="H9781" s="2"/>
      <c r="K9781" s="2"/>
      <c r="N9781" s="2"/>
      <c r="P9781" s="5"/>
      <c r="Q9781" s="2"/>
      <c r="T9781" s="2"/>
    </row>
    <row r="9782" spans="3:20" x14ac:dyDescent="0.25">
      <c r="C9782" s="3"/>
      <c r="E9782" s="4"/>
      <c r="H9782" s="2"/>
      <c r="K9782" s="2"/>
      <c r="N9782" s="2"/>
      <c r="P9782" s="5"/>
      <c r="Q9782" s="2"/>
      <c r="T9782" s="2"/>
    </row>
    <row r="9783" spans="3:20" x14ac:dyDescent="0.25">
      <c r="C9783" s="3"/>
      <c r="E9783" s="4"/>
      <c r="H9783" s="2"/>
      <c r="K9783" s="2"/>
      <c r="N9783" s="2"/>
      <c r="P9783" s="5"/>
      <c r="Q9783" s="2"/>
      <c r="T9783" s="2"/>
    </row>
    <row r="9784" spans="3:20" x14ac:dyDescent="0.25">
      <c r="C9784" s="3"/>
      <c r="E9784" s="4"/>
      <c r="H9784" s="2"/>
      <c r="K9784" s="2"/>
      <c r="N9784" s="2"/>
      <c r="P9784" s="5"/>
      <c r="Q9784" s="2"/>
      <c r="T9784" s="2"/>
    </row>
    <row r="9785" spans="3:20" x14ac:dyDescent="0.25">
      <c r="C9785" s="3"/>
      <c r="E9785" s="4"/>
      <c r="H9785" s="2"/>
      <c r="K9785" s="2"/>
      <c r="N9785" s="2"/>
      <c r="P9785" s="5"/>
      <c r="Q9785" s="2"/>
      <c r="T9785" s="2"/>
    </row>
    <row r="9786" spans="3:20" x14ac:dyDescent="0.25">
      <c r="C9786" s="3"/>
      <c r="E9786" s="4"/>
      <c r="H9786" s="2"/>
      <c r="K9786" s="2"/>
      <c r="N9786" s="2"/>
      <c r="P9786" s="5"/>
      <c r="Q9786" s="2"/>
      <c r="T9786" s="2"/>
    </row>
    <row r="9787" spans="3:20" x14ac:dyDescent="0.25">
      <c r="C9787" s="3"/>
      <c r="E9787" s="4"/>
      <c r="H9787" s="2"/>
      <c r="K9787" s="2"/>
      <c r="N9787" s="2"/>
      <c r="P9787" s="5"/>
      <c r="Q9787" s="2"/>
      <c r="T9787" s="2"/>
    </row>
    <row r="9788" spans="3:20" x14ac:dyDescent="0.25">
      <c r="C9788" s="3"/>
      <c r="E9788" s="4"/>
      <c r="H9788" s="2"/>
      <c r="K9788" s="2"/>
      <c r="N9788" s="2"/>
      <c r="P9788" s="5"/>
      <c r="Q9788" s="2"/>
      <c r="T9788" s="2"/>
    </row>
    <row r="9789" spans="3:20" x14ac:dyDescent="0.25">
      <c r="C9789" s="3"/>
      <c r="E9789" s="4"/>
      <c r="H9789" s="2"/>
      <c r="K9789" s="2"/>
      <c r="N9789" s="2"/>
      <c r="P9789" s="5"/>
      <c r="Q9789" s="2"/>
      <c r="T9789" s="2"/>
    </row>
    <row r="9790" spans="3:20" x14ac:dyDescent="0.25">
      <c r="C9790" s="3"/>
      <c r="E9790" s="4"/>
      <c r="H9790" s="2"/>
      <c r="K9790" s="2"/>
      <c r="N9790" s="2"/>
      <c r="P9790" s="5"/>
      <c r="Q9790" s="2"/>
      <c r="T9790" s="2"/>
    </row>
    <row r="9791" spans="3:20" x14ac:dyDescent="0.25">
      <c r="C9791" s="3"/>
      <c r="E9791" s="4"/>
      <c r="H9791" s="2"/>
      <c r="K9791" s="2"/>
      <c r="N9791" s="2"/>
      <c r="P9791" s="5"/>
      <c r="Q9791" s="2"/>
      <c r="T9791" s="2"/>
    </row>
    <row r="9792" spans="3:20" x14ac:dyDescent="0.25">
      <c r="C9792" s="3"/>
      <c r="E9792" s="4"/>
      <c r="H9792" s="2"/>
      <c r="K9792" s="2"/>
      <c r="N9792" s="2"/>
      <c r="P9792" s="5"/>
      <c r="Q9792" s="2"/>
      <c r="T9792" s="2"/>
    </row>
    <row r="9793" spans="3:20" x14ac:dyDescent="0.25">
      <c r="C9793" s="3"/>
      <c r="E9793" s="4"/>
      <c r="H9793" s="2"/>
      <c r="K9793" s="2"/>
      <c r="N9793" s="2"/>
      <c r="P9793" s="5"/>
      <c r="Q9793" s="2"/>
      <c r="T9793" s="2"/>
    </row>
    <row r="9794" spans="3:20" x14ac:dyDescent="0.25">
      <c r="C9794" s="3"/>
      <c r="E9794" s="4"/>
      <c r="H9794" s="2"/>
      <c r="K9794" s="2"/>
      <c r="N9794" s="2"/>
      <c r="P9794" s="5"/>
      <c r="Q9794" s="2"/>
      <c r="T9794" s="2"/>
    </row>
    <row r="9795" spans="3:20" x14ac:dyDescent="0.25">
      <c r="C9795" s="3"/>
      <c r="E9795" s="4"/>
      <c r="H9795" s="2"/>
      <c r="K9795" s="2"/>
      <c r="N9795" s="2"/>
      <c r="P9795" s="5"/>
      <c r="Q9795" s="2"/>
      <c r="T9795" s="2"/>
    </row>
    <row r="9796" spans="3:20" x14ac:dyDescent="0.25">
      <c r="C9796" s="3"/>
      <c r="E9796" s="4"/>
      <c r="H9796" s="2"/>
      <c r="K9796" s="2"/>
      <c r="N9796" s="2"/>
      <c r="P9796" s="5"/>
      <c r="Q9796" s="2"/>
      <c r="T9796" s="2"/>
    </row>
    <row r="9797" spans="3:20" x14ac:dyDescent="0.25">
      <c r="C9797" s="3"/>
      <c r="E9797" s="4"/>
      <c r="H9797" s="2"/>
      <c r="K9797" s="2"/>
      <c r="N9797" s="2"/>
      <c r="P9797" s="5"/>
      <c r="Q9797" s="2"/>
      <c r="T9797" s="2"/>
    </row>
    <row r="9798" spans="3:20" x14ac:dyDescent="0.25">
      <c r="C9798" s="3"/>
      <c r="E9798" s="4"/>
      <c r="H9798" s="2"/>
      <c r="K9798" s="2"/>
      <c r="N9798" s="2"/>
      <c r="P9798" s="5"/>
      <c r="Q9798" s="2"/>
      <c r="T9798" s="2"/>
    </row>
    <row r="9799" spans="3:20" x14ac:dyDescent="0.25">
      <c r="C9799" s="3"/>
      <c r="E9799" s="4"/>
      <c r="H9799" s="2"/>
      <c r="K9799" s="2"/>
      <c r="N9799" s="2"/>
      <c r="P9799" s="5"/>
      <c r="Q9799" s="2"/>
      <c r="T9799" s="2"/>
    </row>
    <row r="9800" spans="3:20" x14ac:dyDescent="0.25">
      <c r="C9800" s="3"/>
      <c r="E9800" s="4"/>
      <c r="H9800" s="2"/>
      <c r="K9800" s="2"/>
      <c r="N9800" s="2"/>
      <c r="P9800" s="5"/>
      <c r="Q9800" s="2"/>
      <c r="T9800" s="2"/>
    </row>
    <row r="9801" spans="3:20" x14ac:dyDescent="0.25">
      <c r="C9801" s="3"/>
      <c r="E9801" s="4"/>
      <c r="H9801" s="2"/>
      <c r="K9801" s="2"/>
      <c r="N9801" s="2"/>
      <c r="P9801" s="5"/>
      <c r="Q9801" s="2"/>
      <c r="T9801" s="2"/>
    </row>
    <row r="9802" spans="3:20" x14ac:dyDescent="0.25">
      <c r="C9802" s="3"/>
      <c r="E9802" s="4"/>
      <c r="H9802" s="2"/>
      <c r="K9802" s="2"/>
      <c r="N9802" s="2"/>
      <c r="P9802" s="5"/>
      <c r="Q9802" s="2"/>
      <c r="T9802" s="2"/>
    </row>
    <row r="9803" spans="3:20" x14ac:dyDescent="0.25">
      <c r="C9803" s="3"/>
      <c r="E9803" s="4"/>
      <c r="H9803" s="2"/>
      <c r="K9803" s="2"/>
      <c r="N9803" s="2"/>
      <c r="P9803" s="5"/>
      <c r="Q9803" s="2"/>
      <c r="T9803" s="2"/>
    </row>
    <row r="9804" spans="3:20" x14ac:dyDescent="0.25">
      <c r="C9804" s="3"/>
      <c r="E9804" s="4"/>
      <c r="H9804" s="2"/>
      <c r="K9804" s="2"/>
      <c r="N9804" s="2"/>
      <c r="P9804" s="5"/>
      <c r="Q9804" s="2"/>
      <c r="T9804" s="2"/>
    </row>
    <row r="9805" spans="3:20" x14ac:dyDescent="0.25">
      <c r="C9805" s="3"/>
      <c r="E9805" s="4"/>
      <c r="H9805" s="2"/>
      <c r="K9805" s="2"/>
      <c r="N9805" s="2"/>
      <c r="P9805" s="5"/>
      <c r="Q9805" s="2"/>
      <c r="T9805" s="2"/>
    </row>
    <row r="9806" spans="3:20" x14ac:dyDescent="0.25">
      <c r="C9806" s="3"/>
      <c r="E9806" s="4"/>
      <c r="H9806" s="2"/>
      <c r="K9806" s="2"/>
      <c r="N9806" s="2"/>
      <c r="P9806" s="5"/>
      <c r="Q9806" s="2"/>
      <c r="T9806" s="2"/>
    </row>
    <row r="9807" spans="3:20" x14ac:dyDescent="0.25">
      <c r="C9807" s="3"/>
      <c r="E9807" s="4"/>
      <c r="H9807" s="2"/>
      <c r="K9807" s="2"/>
      <c r="N9807" s="2"/>
      <c r="P9807" s="5"/>
      <c r="Q9807" s="2"/>
      <c r="T9807" s="2"/>
    </row>
    <row r="9808" spans="3:20" x14ac:dyDescent="0.25">
      <c r="C9808" s="3"/>
      <c r="E9808" s="4"/>
      <c r="H9808" s="2"/>
      <c r="K9808" s="2"/>
      <c r="N9808" s="2"/>
      <c r="P9808" s="5"/>
      <c r="Q9808" s="2"/>
      <c r="T9808" s="2"/>
    </row>
    <row r="9809" spans="3:20" x14ac:dyDescent="0.25">
      <c r="C9809" s="3"/>
      <c r="E9809" s="4"/>
      <c r="H9809" s="2"/>
      <c r="K9809" s="2"/>
      <c r="N9809" s="2"/>
      <c r="P9809" s="5"/>
      <c r="Q9809" s="2"/>
      <c r="T9809" s="2"/>
    </row>
    <row r="9810" spans="3:20" x14ac:dyDescent="0.25">
      <c r="C9810" s="3"/>
      <c r="E9810" s="4"/>
      <c r="H9810" s="2"/>
      <c r="K9810" s="2"/>
      <c r="N9810" s="2"/>
      <c r="P9810" s="5"/>
      <c r="Q9810" s="2"/>
      <c r="T9810" s="2"/>
    </row>
    <row r="9811" spans="3:20" x14ac:dyDescent="0.25">
      <c r="C9811" s="3"/>
      <c r="E9811" s="4"/>
      <c r="H9811" s="2"/>
      <c r="K9811" s="2"/>
      <c r="N9811" s="2"/>
      <c r="P9811" s="5"/>
      <c r="Q9811" s="2"/>
      <c r="T9811" s="2"/>
    </row>
    <row r="9812" spans="3:20" x14ac:dyDescent="0.25">
      <c r="C9812" s="3"/>
      <c r="E9812" s="4"/>
      <c r="H9812" s="2"/>
      <c r="K9812" s="2"/>
      <c r="N9812" s="2"/>
      <c r="P9812" s="5"/>
      <c r="Q9812" s="2"/>
      <c r="T9812" s="2"/>
    </row>
    <row r="9813" spans="3:20" x14ac:dyDescent="0.25">
      <c r="C9813" s="3"/>
      <c r="E9813" s="4"/>
      <c r="H9813" s="2"/>
      <c r="K9813" s="2"/>
      <c r="N9813" s="2"/>
      <c r="P9813" s="5"/>
      <c r="Q9813" s="2"/>
      <c r="T9813" s="2"/>
    </row>
    <row r="9814" spans="3:20" x14ac:dyDescent="0.25">
      <c r="C9814" s="3"/>
      <c r="E9814" s="4"/>
      <c r="H9814" s="2"/>
      <c r="K9814" s="2"/>
      <c r="N9814" s="2"/>
      <c r="P9814" s="5"/>
      <c r="Q9814" s="2"/>
      <c r="T9814" s="2"/>
    </row>
    <row r="9815" spans="3:20" x14ac:dyDescent="0.25">
      <c r="C9815" s="3"/>
      <c r="E9815" s="4"/>
      <c r="H9815" s="2"/>
      <c r="K9815" s="2"/>
      <c r="N9815" s="2"/>
      <c r="P9815" s="5"/>
      <c r="Q9815" s="2"/>
      <c r="T9815" s="2"/>
    </row>
    <row r="9816" spans="3:20" x14ac:dyDescent="0.25">
      <c r="C9816" s="3"/>
      <c r="E9816" s="4"/>
      <c r="H9816" s="2"/>
      <c r="K9816" s="2"/>
      <c r="N9816" s="2"/>
      <c r="P9816" s="5"/>
      <c r="Q9816" s="2"/>
      <c r="T9816" s="2"/>
    </row>
    <row r="9817" spans="3:20" x14ac:dyDescent="0.25">
      <c r="C9817" s="3"/>
      <c r="E9817" s="4"/>
      <c r="H9817" s="2"/>
      <c r="K9817" s="2"/>
      <c r="N9817" s="2"/>
      <c r="P9817" s="5"/>
      <c r="Q9817" s="2"/>
      <c r="T9817" s="2"/>
    </row>
    <row r="9818" spans="3:20" x14ac:dyDescent="0.25">
      <c r="C9818" s="3"/>
      <c r="E9818" s="4"/>
      <c r="H9818" s="2"/>
      <c r="K9818" s="2"/>
      <c r="N9818" s="2"/>
      <c r="P9818" s="5"/>
      <c r="Q9818" s="2"/>
      <c r="T9818" s="2"/>
    </row>
    <row r="9819" spans="3:20" x14ac:dyDescent="0.25">
      <c r="C9819" s="3"/>
      <c r="E9819" s="4"/>
      <c r="H9819" s="2"/>
      <c r="K9819" s="2"/>
      <c r="N9819" s="2"/>
      <c r="P9819" s="5"/>
      <c r="Q9819" s="2"/>
      <c r="T9819" s="2"/>
    </row>
    <row r="9820" spans="3:20" x14ac:dyDescent="0.25">
      <c r="C9820" s="3"/>
      <c r="E9820" s="4"/>
      <c r="H9820" s="2"/>
      <c r="K9820" s="2"/>
      <c r="N9820" s="2"/>
      <c r="P9820" s="5"/>
      <c r="Q9820" s="2"/>
      <c r="T9820" s="2"/>
    </row>
    <row r="9821" spans="3:20" x14ac:dyDescent="0.25">
      <c r="C9821" s="3"/>
      <c r="E9821" s="4"/>
      <c r="H9821" s="2"/>
      <c r="K9821" s="2"/>
      <c r="N9821" s="2"/>
      <c r="P9821" s="5"/>
      <c r="Q9821" s="2"/>
      <c r="T9821" s="2"/>
    </row>
    <row r="9822" spans="3:20" x14ac:dyDescent="0.25">
      <c r="C9822" s="3"/>
      <c r="E9822" s="4"/>
      <c r="H9822" s="2"/>
      <c r="K9822" s="2"/>
      <c r="N9822" s="2"/>
      <c r="P9822" s="5"/>
      <c r="Q9822" s="2"/>
      <c r="T9822" s="2"/>
    </row>
    <row r="9823" spans="3:20" x14ac:dyDescent="0.25">
      <c r="C9823" s="3"/>
      <c r="E9823" s="4"/>
      <c r="H9823" s="2"/>
      <c r="K9823" s="2"/>
      <c r="N9823" s="2"/>
      <c r="P9823" s="5"/>
      <c r="Q9823" s="2"/>
      <c r="T9823" s="2"/>
    </row>
    <row r="9824" spans="3:20" x14ac:dyDescent="0.25">
      <c r="C9824" s="3"/>
      <c r="E9824" s="4"/>
      <c r="H9824" s="2"/>
      <c r="K9824" s="2"/>
      <c r="N9824" s="2"/>
      <c r="P9824" s="5"/>
      <c r="Q9824" s="2"/>
      <c r="T9824" s="2"/>
    </row>
    <row r="9825" spans="3:20" x14ac:dyDescent="0.25">
      <c r="C9825" s="3"/>
      <c r="E9825" s="4"/>
      <c r="H9825" s="2"/>
      <c r="K9825" s="2"/>
      <c r="N9825" s="2"/>
      <c r="P9825" s="5"/>
      <c r="Q9825" s="2"/>
      <c r="T9825" s="2"/>
    </row>
    <row r="9826" spans="3:20" x14ac:dyDescent="0.25">
      <c r="C9826" s="3"/>
      <c r="E9826" s="4"/>
      <c r="H9826" s="2"/>
      <c r="K9826" s="2"/>
      <c r="N9826" s="2"/>
      <c r="P9826" s="5"/>
      <c r="Q9826" s="2"/>
      <c r="T9826" s="2"/>
    </row>
    <row r="9827" spans="3:20" x14ac:dyDescent="0.25">
      <c r="C9827" s="3"/>
      <c r="E9827" s="4"/>
      <c r="H9827" s="2"/>
      <c r="K9827" s="2"/>
      <c r="N9827" s="2"/>
      <c r="P9827" s="5"/>
      <c r="Q9827" s="2"/>
      <c r="T9827" s="2"/>
    </row>
    <row r="9828" spans="3:20" x14ac:dyDescent="0.25">
      <c r="C9828" s="3"/>
      <c r="E9828" s="4"/>
      <c r="H9828" s="2"/>
      <c r="K9828" s="2"/>
      <c r="N9828" s="2"/>
      <c r="P9828" s="5"/>
      <c r="Q9828" s="2"/>
      <c r="T9828" s="2"/>
    </row>
    <row r="9829" spans="3:20" x14ac:dyDescent="0.25">
      <c r="C9829" s="3"/>
      <c r="E9829" s="4"/>
      <c r="H9829" s="2"/>
      <c r="K9829" s="2"/>
      <c r="N9829" s="2"/>
      <c r="P9829" s="5"/>
      <c r="Q9829" s="2"/>
      <c r="T9829" s="2"/>
    </row>
    <row r="9830" spans="3:20" x14ac:dyDescent="0.25">
      <c r="C9830" s="3"/>
      <c r="E9830" s="4"/>
      <c r="H9830" s="2"/>
      <c r="K9830" s="2"/>
      <c r="N9830" s="2"/>
      <c r="P9830" s="5"/>
      <c r="Q9830" s="2"/>
      <c r="T9830" s="2"/>
    </row>
    <row r="9831" spans="3:20" x14ac:dyDescent="0.25">
      <c r="C9831" s="3"/>
      <c r="E9831" s="4"/>
      <c r="H9831" s="2"/>
      <c r="K9831" s="2"/>
      <c r="N9831" s="2"/>
      <c r="P9831" s="5"/>
      <c r="Q9831" s="2"/>
      <c r="T9831" s="2"/>
    </row>
    <row r="9832" spans="3:20" x14ac:dyDescent="0.25">
      <c r="C9832" s="3"/>
      <c r="E9832" s="4"/>
      <c r="H9832" s="2"/>
      <c r="K9832" s="2"/>
      <c r="N9832" s="2"/>
      <c r="P9832" s="5"/>
      <c r="Q9832" s="2"/>
      <c r="T9832" s="2"/>
    </row>
    <row r="9833" spans="3:20" x14ac:dyDescent="0.25">
      <c r="C9833" s="3"/>
      <c r="E9833" s="4"/>
      <c r="H9833" s="2"/>
      <c r="K9833" s="2"/>
      <c r="N9833" s="2"/>
      <c r="P9833" s="5"/>
      <c r="Q9833" s="2"/>
      <c r="T9833" s="2"/>
    </row>
    <row r="9834" spans="3:20" x14ac:dyDescent="0.25">
      <c r="C9834" s="3"/>
      <c r="E9834" s="4"/>
      <c r="H9834" s="2"/>
      <c r="K9834" s="2"/>
      <c r="N9834" s="2"/>
      <c r="P9834" s="5"/>
      <c r="Q9834" s="2"/>
      <c r="T9834" s="2"/>
    </row>
    <row r="9835" spans="3:20" x14ac:dyDescent="0.25">
      <c r="C9835" s="3"/>
      <c r="E9835" s="4"/>
      <c r="H9835" s="2"/>
      <c r="K9835" s="2"/>
      <c r="N9835" s="2"/>
      <c r="P9835" s="5"/>
      <c r="Q9835" s="2"/>
      <c r="T9835" s="2"/>
    </row>
    <row r="9836" spans="3:20" x14ac:dyDescent="0.25">
      <c r="C9836" s="3"/>
      <c r="E9836" s="4"/>
      <c r="H9836" s="2"/>
      <c r="K9836" s="2"/>
      <c r="N9836" s="2"/>
      <c r="P9836" s="5"/>
      <c r="Q9836" s="2"/>
      <c r="T9836" s="2"/>
    </row>
    <row r="9837" spans="3:20" x14ac:dyDescent="0.25">
      <c r="C9837" s="3"/>
      <c r="E9837" s="4"/>
      <c r="H9837" s="2"/>
      <c r="K9837" s="2"/>
      <c r="N9837" s="2"/>
      <c r="P9837" s="5"/>
      <c r="Q9837" s="2"/>
      <c r="T9837" s="2"/>
    </row>
    <row r="9838" spans="3:20" x14ac:dyDescent="0.25">
      <c r="C9838" s="3"/>
      <c r="E9838" s="4"/>
      <c r="H9838" s="2"/>
      <c r="K9838" s="2"/>
      <c r="N9838" s="2"/>
      <c r="P9838" s="5"/>
      <c r="Q9838" s="2"/>
      <c r="T9838" s="2"/>
    </row>
    <row r="9839" spans="3:20" x14ac:dyDescent="0.25">
      <c r="C9839" s="3"/>
      <c r="E9839" s="4"/>
      <c r="H9839" s="2"/>
      <c r="K9839" s="2"/>
      <c r="N9839" s="2"/>
      <c r="P9839" s="5"/>
      <c r="Q9839" s="2"/>
      <c r="T9839" s="2"/>
    </row>
    <row r="9840" spans="3:20" x14ac:dyDescent="0.25">
      <c r="C9840" s="3"/>
      <c r="E9840" s="4"/>
      <c r="H9840" s="2"/>
      <c r="K9840" s="2"/>
      <c r="N9840" s="2"/>
      <c r="P9840" s="5"/>
      <c r="Q9840" s="2"/>
      <c r="T9840" s="2"/>
    </row>
    <row r="9841" spans="3:20" x14ac:dyDescent="0.25">
      <c r="C9841" s="3"/>
      <c r="E9841" s="4"/>
      <c r="H9841" s="2"/>
      <c r="K9841" s="2"/>
      <c r="N9841" s="2"/>
      <c r="P9841" s="5"/>
      <c r="Q9841" s="2"/>
      <c r="T9841" s="2"/>
    </row>
    <row r="9842" spans="3:20" x14ac:dyDescent="0.25">
      <c r="C9842" s="3"/>
      <c r="E9842" s="4"/>
      <c r="H9842" s="2"/>
      <c r="K9842" s="2"/>
      <c r="N9842" s="2"/>
      <c r="P9842" s="5"/>
      <c r="Q9842" s="2"/>
      <c r="T9842" s="2"/>
    </row>
    <row r="9843" spans="3:20" x14ac:dyDescent="0.25">
      <c r="C9843" s="3"/>
      <c r="E9843" s="4"/>
      <c r="H9843" s="2"/>
      <c r="K9843" s="2"/>
      <c r="N9843" s="2"/>
      <c r="P9843" s="5"/>
      <c r="Q9843" s="2"/>
      <c r="T9843" s="2"/>
    </row>
    <row r="9844" spans="3:20" x14ac:dyDescent="0.25">
      <c r="C9844" s="3"/>
      <c r="E9844" s="4"/>
      <c r="H9844" s="2"/>
      <c r="K9844" s="2"/>
      <c r="N9844" s="2"/>
      <c r="P9844" s="5"/>
      <c r="Q9844" s="2"/>
      <c r="T9844" s="2"/>
    </row>
    <row r="9845" spans="3:20" x14ac:dyDescent="0.25">
      <c r="C9845" s="3"/>
      <c r="E9845" s="4"/>
      <c r="H9845" s="2"/>
      <c r="K9845" s="2"/>
      <c r="N9845" s="2"/>
      <c r="P9845" s="5"/>
      <c r="Q9845" s="2"/>
      <c r="T9845" s="2"/>
    </row>
    <row r="9846" spans="3:20" x14ac:dyDescent="0.25">
      <c r="C9846" s="3"/>
      <c r="E9846" s="4"/>
      <c r="H9846" s="2"/>
      <c r="K9846" s="2"/>
      <c r="N9846" s="2"/>
      <c r="P9846" s="5"/>
      <c r="Q9846" s="2"/>
      <c r="T9846" s="2"/>
    </row>
    <row r="9847" spans="3:20" x14ac:dyDescent="0.25">
      <c r="C9847" s="3"/>
      <c r="E9847" s="4"/>
      <c r="H9847" s="2"/>
      <c r="K9847" s="2"/>
      <c r="N9847" s="2"/>
      <c r="P9847" s="5"/>
      <c r="Q9847" s="2"/>
      <c r="T9847" s="2"/>
    </row>
    <row r="9848" spans="3:20" x14ac:dyDescent="0.25">
      <c r="C9848" s="3"/>
      <c r="E9848" s="4"/>
      <c r="H9848" s="2"/>
      <c r="K9848" s="2"/>
      <c r="N9848" s="2"/>
      <c r="P9848" s="5"/>
      <c r="Q9848" s="2"/>
      <c r="T9848" s="2"/>
    </row>
    <row r="9849" spans="3:20" x14ac:dyDescent="0.25">
      <c r="C9849" s="3"/>
      <c r="E9849" s="4"/>
      <c r="H9849" s="2"/>
      <c r="K9849" s="2"/>
      <c r="N9849" s="2"/>
      <c r="P9849" s="5"/>
      <c r="Q9849" s="2"/>
      <c r="T9849" s="2"/>
    </row>
    <row r="9850" spans="3:20" x14ac:dyDescent="0.25">
      <c r="C9850" s="3"/>
      <c r="E9850" s="4"/>
      <c r="H9850" s="2"/>
      <c r="K9850" s="2"/>
      <c r="N9850" s="2"/>
      <c r="P9850" s="5"/>
      <c r="Q9850" s="2"/>
      <c r="T9850" s="2"/>
    </row>
    <row r="9851" spans="3:20" x14ac:dyDescent="0.25">
      <c r="C9851" s="3"/>
      <c r="E9851" s="4"/>
      <c r="H9851" s="2"/>
      <c r="K9851" s="2"/>
      <c r="N9851" s="2"/>
      <c r="P9851" s="5"/>
      <c r="Q9851" s="2"/>
      <c r="T9851" s="2"/>
    </row>
    <row r="9852" spans="3:20" x14ac:dyDescent="0.25">
      <c r="C9852" s="3"/>
      <c r="E9852" s="4"/>
      <c r="H9852" s="2"/>
      <c r="K9852" s="2"/>
      <c r="N9852" s="2"/>
      <c r="P9852" s="5"/>
      <c r="Q9852" s="2"/>
      <c r="T9852" s="2"/>
    </row>
    <row r="9853" spans="3:20" x14ac:dyDescent="0.25">
      <c r="C9853" s="3"/>
      <c r="E9853" s="4"/>
      <c r="H9853" s="2"/>
      <c r="K9853" s="2"/>
      <c r="N9853" s="2"/>
      <c r="P9853" s="5"/>
      <c r="Q9853" s="2"/>
      <c r="T9853" s="2"/>
    </row>
    <row r="9854" spans="3:20" x14ac:dyDescent="0.25">
      <c r="C9854" s="3"/>
      <c r="E9854" s="4"/>
      <c r="H9854" s="2"/>
      <c r="K9854" s="2"/>
      <c r="N9854" s="2"/>
      <c r="P9854" s="5"/>
      <c r="Q9854" s="2"/>
      <c r="T9854" s="2"/>
    </row>
    <row r="9855" spans="3:20" x14ac:dyDescent="0.25">
      <c r="C9855" s="3"/>
      <c r="E9855" s="4"/>
      <c r="H9855" s="2"/>
      <c r="K9855" s="2"/>
      <c r="N9855" s="2"/>
      <c r="P9855" s="5"/>
      <c r="Q9855" s="2"/>
      <c r="T9855" s="2"/>
    </row>
    <row r="9856" spans="3:20" x14ac:dyDescent="0.25">
      <c r="C9856" s="3"/>
      <c r="E9856" s="4"/>
      <c r="H9856" s="2"/>
      <c r="K9856" s="2"/>
      <c r="N9856" s="2"/>
      <c r="P9856" s="5"/>
      <c r="Q9856" s="2"/>
      <c r="T9856" s="2"/>
    </row>
    <row r="9857" spans="3:20" x14ac:dyDescent="0.25">
      <c r="C9857" s="3"/>
      <c r="E9857" s="4"/>
      <c r="H9857" s="2"/>
      <c r="K9857" s="2"/>
      <c r="N9857" s="2"/>
      <c r="P9857" s="5"/>
      <c r="Q9857" s="2"/>
      <c r="T9857" s="2"/>
    </row>
    <row r="9858" spans="3:20" x14ac:dyDescent="0.25">
      <c r="C9858" s="3"/>
      <c r="E9858" s="4"/>
      <c r="H9858" s="2"/>
      <c r="K9858" s="2"/>
      <c r="N9858" s="2"/>
      <c r="P9858" s="5"/>
      <c r="Q9858" s="2"/>
      <c r="T9858" s="2"/>
    </row>
    <row r="9859" spans="3:20" x14ac:dyDescent="0.25">
      <c r="C9859" s="3"/>
      <c r="E9859" s="4"/>
      <c r="H9859" s="2"/>
      <c r="K9859" s="2"/>
      <c r="N9859" s="2"/>
      <c r="P9859" s="5"/>
      <c r="Q9859" s="2"/>
      <c r="T9859" s="2"/>
    </row>
    <row r="9860" spans="3:20" x14ac:dyDescent="0.25">
      <c r="C9860" s="3"/>
      <c r="E9860" s="4"/>
      <c r="H9860" s="2"/>
      <c r="K9860" s="2"/>
      <c r="N9860" s="2"/>
      <c r="P9860" s="5"/>
      <c r="Q9860" s="2"/>
      <c r="T9860" s="2"/>
    </row>
    <row r="9861" spans="3:20" x14ac:dyDescent="0.25">
      <c r="C9861" s="3"/>
      <c r="E9861" s="4"/>
      <c r="H9861" s="2"/>
      <c r="K9861" s="2"/>
      <c r="N9861" s="2"/>
      <c r="P9861" s="5"/>
      <c r="Q9861" s="2"/>
      <c r="T9861" s="2"/>
    </row>
    <row r="9862" spans="3:20" x14ac:dyDescent="0.25">
      <c r="C9862" s="3"/>
      <c r="E9862" s="4"/>
      <c r="H9862" s="2"/>
      <c r="K9862" s="2"/>
      <c r="N9862" s="2"/>
      <c r="P9862" s="5"/>
      <c r="Q9862" s="2"/>
      <c r="T9862" s="2"/>
    </row>
    <row r="9863" spans="3:20" x14ac:dyDescent="0.25">
      <c r="C9863" s="3"/>
      <c r="E9863" s="4"/>
      <c r="H9863" s="2"/>
      <c r="K9863" s="2"/>
      <c r="N9863" s="2"/>
      <c r="P9863" s="5"/>
      <c r="Q9863" s="2"/>
      <c r="T9863" s="2"/>
    </row>
    <row r="9864" spans="3:20" x14ac:dyDescent="0.25">
      <c r="C9864" s="3"/>
      <c r="E9864" s="4"/>
      <c r="H9864" s="2"/>
      <c r="K9864" s="2"/>
      <c r="N9864" s="2"/>
      <c r="P9864" s="5"/>
      <c r="Q9864" s="2"/>
      <c r="T9864" s="2"/>
    </row>
    <row r="9865" spans="3:20" x14ac:dyDescent="0.25">
      <c r="C9865" s="3"/>
      <c r="E9865" s="4"/>
      <c r="H9865" s="2"/>
      <c r="K9865" s="2"/>
      <c r="N9865" s="2"/>
      <c r="P9865" s="5"/>
      <c r="Q9865" s="2"/>
      <c r="T9865" s="2"/>
    </row>
    <row r="9866" spans="3:20" x14ac:dyDescent="0.25">
      <c r="C9866" s="3"/>
      <c r="E9866" s="4"/>
      <c r="H9866" s="2"/>
      <c r="K9866" s="2"/>
      <c r="N9866" s="2"/>
      <c r="P9866" s="5"/>
      <c r="Q9866" s="2"/>
      <c r="T9866" s="2"/>
    </row>
    <row r="9867" spans="3:20" x14ac:dyDescent="0.25">
      <c r="C9867" s="3"/>
      <c r="E9867" s="4"/>
      <c r="H9867" s="2"/>
      <c r="K9867" s="2"/>
      <c r="N9867" s="2"/>
      <c r="P9867" s="5"/>
      <c r="Q9867" s="2"/>
      <c r="T9867" s="2"/>
    </row>
    <row r="9868" spans="3:20" x14ac:dyDescent="0.25">
      <c r="C9868" s="3"/>
      <c r="E9868" s="4"/>
      <c r="H9868" s="2"/>
      <c r="K9868" s="2"/>
      <c r="N9868" s="2"/>
      <c r="P9868" s="5"/>
      <c r="Q9868" s="2"/>
      <c r="T9868" s="2"/>
    </row>
    <row r="9869" spans="3:20" x14ac:dyDescent="0.25">
      <c r="C9869" s="3"/>
      <c r="E9869" s="4"/>
      <c r="H9869" s="2"/>
      <c r="K9869" s="2"/>
      <c r="N9869" s="2"/>
      <c r="P9869" s="5"/>
      <c r="Q9869" s="2"/>
      <c r="T9869" s="2"/>
    </row>
    <row r="9870" spans="3:20" x14ac:dyDescent="0.25">
      <c r="C9870" s="3"/>
      <c r="E9870" s="4"/>
      <c r="H9870" s="2"/>
      <c r="K9870" s="2"/>
      <c r="N9870" s="2"/>
      <c r="P9870" s="5"/>
      <c r="Q9870" s="2"/>
      <c r="T9870" s="2"/>
    </row>
    <row r="9871" spans="3:20" x14ac:dyDescent="0.25">
      <c r="C9871" s="3"/>
      <c r="E9871" s="4"/>
      <c r="H9871" s="2"/>
      <c r="K9871" s="2"/>
      <c r="N9871" s="2"/>
      <c r="P9871" s="5"/>
      <c r="Q9871" s="2"/>
      <c r="T9871" s="2"/>
    </row>
    <row r="9872" spans="3:20" x14ac:dyDescent="0.25">
      <c r="C9872" s="3"/>
      <c r="E9872" s="4"/>
      <c r="H9872" s="2"/>
      <c r="K9872" s="2"/>
      <c r="N9872" s="2"/>
      <c r="P9872" s="5"/>
      <c r="Q9872" s="2"/>
      <c r="T9872" s="2"/>
    </row>
    <row r="9873" spans="3:20" x14ac:dyDescent="0.25">
      <c r="C9873" s="3"/>
      <c r="E9873" s="4"/>
      <c r="H9873" s="2"/>
      <c r="K9873" s="2"/>
      <c r="N9873" s="2"/>
      <c r="P9873" s="5"/>
      <c r="Q9873" s="2"/>
      <c r="T9873" s="2"/>
    </row>
    <row r="9874" spans="3:20" x14ac:dyDescent="0.25">
      <c r="C9874" s="3"/>
      <c r="E9874" s="4"/>
      <c r="H9874" s="2"/>
      <c r="K9874" s="2"/>
      <c r="N9874" s="2"/>
      <c r="P9874" s="5"/>
      <c r="Q9874" s="2"/>
      <c r="T9874" s="2"/>
    </row>
    <row r="9875" spans="3:20" x14ac:dyDescent="0.25">
      <c r="C9875" s="3"/>
      <c r="E9875" s="4"/>
      <c r="H9875" s="2"/>
      <c r="K9875" s="2"/>
      <c r="N9875" s="2"/>
      <c r="P9875" s="5"/>
      <c r="Q9875" s="2"/>
      <c r="T9875" s="2"/>
    </row>
    <row r="9876" spans="3:20" x14ac:dyDescent="0.25">
      <c r="C9876" s="3"/>
      <c r="E9876" s="4"/>
      <c r="H9876" s="2"/>
      <c r="K9876" s="2"/>
      <c r="N9876" s="2"/>
      <c r="P9876" s="5"/>
      <c r="Q9876" s="2"/>
      <c r="T9876" s="2"/>
    </row>
    <row r="9877" spans="3:20" x14ac:dyDescent="0.25">
      <c r="C9877" s="3"/>
      <c r="E9877" s="4"/>
      <c r="H9877" s="2"/>
      <c r="K9877" s="2"/>
      <c r="N9877" s="2"/>
      <c r="P9877" s="5"/>
      <c r="Q9877" s="2"/>
      <c r="T9877" s="2"/>
    </row>
    <row r="9878" spans="3:20" x14ac:dyDescent="0.25">
      <c r="C9878" s="3"/>
      <c r="E9878" s="4"/>
      <c r="H9878" s="2"/>
      <c r="K9878" s="2"/>
      <c r="N9878" s="2"/>
      <c r="P9878" s="5"/>
      <c r="Q9878" s="2"/>
      <c r="T9878" s="2"/>
    </row>
    <row r="9879" spans="3:20" x14ac:dyDescent="0.25">
      <c r="C9879" s="3"/>
      <c r="E9879" s="4"/>
      <c r="H9879" s="2"/>
      <c r="K9879" s="2"/>
      <c r="N9879" s="2"/>
      <c r="P9879" s="5"/>
      <c r="Q9879" s="2"/>
      <c r="T9879" s="2"/>
    </row>
    <row r="9880" spans="3:20" x14ac:dyDescent="0.25">
      <c r="C9880" s="3"/>
      <c r="E9880" s="4"/>
      <c r="H9880" s="2"/>
      <c r="K9880" s="2"/>
      <c r="N9880" s="2"/>
      <c r="P9880" s="5"/>
      <c r="Q9880" s="2"/>
      <c r="T9880" s="2"/>
    </row>
    <row r="9881" spans="3:20" x14ac:dyDescent="0.25">
      <c r="C9881" s="3"/>
      <c r="E9881" s="4"/>
      <c r="H9881" s="2"/>
      <c r="K9881" s="2"/>
      <c r="N9881" s="2"/>
      <c r="P9881" s="5"/>
      <c r="Q9881" s="2"/>
      <c r="T9881" s="2"/>
    </row>
    <row r="9882" spans="3:20" x14ac:dyDescent="0.25">
      <c r="C9882" s="3"/>
      <c r="E9882" s="4"/>
      <c r="H9882" s="2"/>
      <c r="K9882" s="2"/>
      <c r="N9882" s="2"/>
      <c r="P9882" s="5"/>
      <c r="Q9882" s="2"/>
      <c r="T9882" s="2"/>
    </row>
    <row r="9883" spans="3:20" x14ac:dyDescent="0.25">
      <c r="C9883" s="3"/>
      <c r="E9883" s="4"/>
      <c r="H9883" s="2"/>
      <c r="K9883" s="2"/>
      <c r="N9883" s="2"/>
      <c r="P9883" s="5"/>
      <c r="Q9883" s="2"/>
      <c r="T9883" s="2"/>
    </row>
    <row r="9884" spans="3:20" x14ac:dyDescent="0.25">
      <c r="C9884" s="3"/>
      <c r="E9884" s="4"/>
      <c r="H9884" s="2"/>
      <c r="K9884" s="2"/>
      <c r="N9884" s="2"/>
      <c r="P9884" s="5"/>
      <c r="Q9884" s="2"/>
      <c r="T9884" s="2"/>
    </row>
    <row r="9885" spans="3:20" x14ac:dyDescent="0.25">
      <c r="C9885" s="3"/>
      <c r="E9885" s="4"/>
      <c r="H9885" s="2"/>
      <c r="K9885" s="2"/>
      <c r="N9885" s="2"/>
      <c r="P9885" s="5"/>
      <c r="Q9885" s="2"/>
      <c r="T9885" s="2"/>
    </row>
    <row r="9886" spans="3:20" x14ac:dyDescent="0.25">
      <c r="C9886" s="3"/>
      <c r="E9886" s="4"/>
      <c r="H9886" s="2"/>
      <c r="K9886" s="2"/>
      <c r="N9886" s="2"/>
      <c r="P9886" s="5"/>
      <c r="Q9886" s="2"/>
      <c r="T9886" s="2"/>
    </row>
    <row r="9887" spans="3:20" x14ac:dyDescent="0.25">
      <c r="C9887" s="3"/>
      <c r="E9887" s="4"/>
      <c r="H9887" s="2"/>
      <c r="K9887" s="2"/>
      <c r="N9887" s="2"/>
      <c r="P9887" s="5"/>
      <c r="Q9887" s="2"/>
      <c r="T9887" s="2"/>
    </row>
    <row r="9888" spans="3:20" x14ac:dyDescent="0.25">
      <c r="C9888" s="3"/>
      <c r="E9888" s="4"/>
      <c r="H9888" s="2"/>
      <c r="K9888" s="2"/>
      <c r="N9888" s="2"/>
      <c r="P9888" s="5"/>
      <c r="Q9888" s="2"/>
      <c r="T9888" s="2"/>
    </row>
    <row r="9889" spans="3:20" x14ac:dyDescent="0.25">
      <c r="C9889" s="3"/>
      <c r="E9889" s="4"/>
      <c r="H9889" s="2"/>
      <c r="K9889" s="2"/>
      <c r="N9889" s="2"/>
      <c r="P9889" s="5"/>
      <c r="Q9889" s="2"/>
      <c r="T9889" s="2"/>
    </row>
    <row r="9890" spans="3:20" x14ac:dyDescent="0.25">
      <c r="C9890" s="3"/>
      <c r="E9890" s="4"/>
      <c r="H9890" s="2"/>
      <c r="K9890" s="2"/>
      <c r="N9890" s="2"/>
      <c r="P9890" s="5"/>
      <c r="Q9890" s="2"/>
      <c r="T9890" s="2"/>
    </row>
    <row r="9891" spans="3:20" x14ac:dyDescent="0.25">
      <c r="C9891" s="3"/>
      <c r="E9891" s="4"/>
      <c r="H9891" s="2"/>
      <c r="K9891" s="2"/>
      <c r="N9891" s="2"/>
      <c r="P9891" s="5"/>
      <c r="Q9891" s="2"/>
      <c r="T9891" s="2"/>
    </row>
    <row r="9892" spans="3:20" x14ac:dyDescent="0.25">
      <c r="C9892" s="3"/>
      <c r="E9892" s="4"/>
      <c r="H9892" s="2"/>
      <c r="K9892" s="2"/>
      <c r="N9892" s="2"/>
      <c r="P9892" s="5"/>
      <c r="Q9892" s="2"/>
      <c r="T9892" s="2"/>
    </row>
    <row r="9893" spans="3:20" x14ac:dyDescent="0.25">
      <c r="C9893" s="3"/>
      <c r="E9893" s="4"/>
      <c r="H9893" s="2"/>
      <c r="K9893" s="2"/>
      <c r="N9893" s="2"/>
      <c r="P9893" s="5"/>
      <c r="Q9893" s="2"/>
      <c r="T9893" s="2"/>
    </row>
    <row r="9894" spans="3:20" x14ac:dyDescent="0.25">
      <c r="C9894" s="3"/>
      <c r="E9894" s="4"/>
      <c r="H9894" s="2"/>
      <c r="K9894" s="2"/>
      <c r="N9894" s="2"/>
      <c r="P9894" s="5"/>
      <c r="Q9894" s="2"/>
      <c r="T9894" s="2"/>
    </row>
    <row r="9895" spans="3:20" x14ac:dyDescent="0.25">
      <c r="C9895" s="3"/>
      <c r="E9895" s="4"/>
      <c r="H9895" s="2"/>
      <c r="K9895" s="2"/>
      <c r="N9895" s="2"/>
      <c r="P9895" s="5"/>
      <c r="Q9895" s="2"/>
      <c r="T9895" s="2"/>
    </row>
    <row r="9896" spans="3:20" x14ac:dyDescent="0.25">
      <c r="C9896" s="3"/>
      <c r="E9896" s="4"/>
      <c r="H9896" s="2"/>
      <c r="K9896" s="2"/>
      <c r="N9896" s="2"/>
      <c r="P9896" s="5"/>
      <c r="Q9896" s="2"/>
      <c r="T9896" s="2"/>
    </row>
    <row r="9897" spans="3:20" x14ac:dyDescent="0.25">
      <c r="C9897" s="3"/>
      <c r="E9897" s="4"/>
      <c r="H9897" s="2"/>
      <c r="K9897" s="2"/>
      <c r="N9897" s="2"/>
      <c r="P9897" s="5"/>
      <c r="Q9897" s="2"/>
      <c r="T9897" s="2"/>
    </row>
    <row r="9898" spans="3:20" x14ac:dyDescent="0.25">
      <c r="C9898" s="3"/>
      <c r="E9898" s="4"/>
      <c r="H9898" s="2"/>
      <c r="K9898" s="2"/>
      <c r="N9898" s="2"/>
      <c r="P9898" s="5"/>
      <c r="Q9898" s="2"/>
      <c r="T9898" s="2"/>
    </row>
    <row r="9899" spans="3:20" x14ac:dyDescent="0.25">
      <c r="C9899" s="3"/>
      <c r="E9899" s="4"/>
      <c r="H9899" s="2"/>
      <c r="K9899" s="2"/>
      <c r="N9899" s="2"/>
      <c r="P9899" s="5"/>
      <c r="Q9899" s="2"/>
      <c r="T9899" s="2"/>
    </row>
    <row r="9900" spans="3:20" x14ac:dyDescent="0.25">
      <c r="C9900" s="3"/>
      <c r="E9900" s="4"/>
      <c r="H9900" s="2"/>
      <c r="K9900" s="2"/>
      <c r="N9900" s="2"/>
      <c r="P9900" s="5"/>
      <c r="Q9900" s="2"/>
      <c r="T9900" s="2"/>
    </row>
    <row r="9901" spans="3:20" x14ac:dyDescent="0.25">
      <c r="C9901" s="3"/>
      <c r="E9901" s="4"/>
      <c r="H9901" s="2"/>
      <c r="K9901" s="2"/>
      <c r="N9901" s="2"/>
      <c r="P9901" s="5"/>
      <c r="Q9901" s="2"/>
      <c r="T9901" s="2"/>
    </row>
    <row r="9902" spans="3:20" x14ac:dyDescent="0.25">
      <c r="C9902" s="3"/>
      <c r="E9902" s="4"/>
      <c r="H9902" s="2"/>
      <c r="K9902" s="2"/>
      <c r="N9902" s="2"/>
      <c r="P9902" s="5"/>
      <c r="Q9902" s="2"/>
      <c r="T9902" s="2"/>
    </row>
    <row r="9903" spans="3:20" x14ac:dyDescent="0.25">
      <c r="C9903" s="3"/>
      <c r="E9903" s="4"/>
      <c r="H9903" s="2"/>
      <c r="K9903" s="2"/>
      <c r="N9903" s="2"/>
      <c r="P9903" s="5"/>
      <c r="Q9903" s="2"/>
      <c r="T9903" s="2"/>
    </row>
    <row r="9904" spans="3:20" x14ac:dyDescent="0.25">
      <c r="C9904" s="3"/>
      <c r="E9904" s="4"/>
      <c r="H9904" s="2"/>
      <c r="K9904" s="2"/>
      <c r="N9904" s="2"/>
      <c r="P9904" s="5"/>
      <c r="Q9904" s="2"/>
      <c r="T9904" s="2"/>
    </row>
    <row r="9905" spans="3:20" x14ac:dyDescent="0.25">
      <c r="C9905" s="3"/>
      <c r="E9905" s="4"/>
      <c r="H9905" s="2"/>
      <c r="K9905" s="2"/>
      <c r="N9905" s="2"/>
      <c r="P9905" s="5"/>
      <c r="Q9905" s="2"/>
      <c r="T9905" s="2"/>
    </row>
    <row r="9906" spans="3:20" x14ac:dyDescent="0.25">
      <c r="C9906" s="3"/>
      <c r="E9906" s="4"/>
      <c r="H9906" s="2"/>
      <c r="K9906" s="2"/>
      <c r="N9906" s="2"/>
      <c r="P9906" s="5"/>
      <c r="Q9906" s="2"/>
      <c r="T9906" s="2"/>
    </row>
    <row r="9907" spans="3:20" x14ac:dyDescent="0.25">
      <c r="C9907" s="3"/>
      <c r="E9907" s="4"/>
      <c r="H9907" s="2"/>
      <c r="K9907" s="2"/>
      <c r="N9907" s="2"/>
      <c r="P9907" s="5"/>
      <c r="Q9907" s="2"/>
      <c r="T9907" s="2"/>
    </row>
    <row r="9908" spans="3:20" x14ac:dyDescent="0.25">
      <c r="C9908" s="3"/>
      <c r="E9908" s="4"/>
      <c r="H9908" s="2"/>
      <c r="K9908" s="2"/>
      <c r="N9908" s="2"/>
      <c r="P9908" s="5"/>
      <c r="Q9908" s="2"/>
      <c r="T9908" s="2"/>
    </row>
    <row r="9909" spans="3:20" x14ac:dyDescent="0.25">
      <c r="C9909" s="3"/>
      <c r="E9909" s="4"/>
      <c r="H9909" s="2"/>
      <c r="K9909" s="2"/>
      <c r="N9909" s="2"/>
      <c r="P9909" s="5"/>
      <c r="Q9909" s="2"/>
      <c r="T9909" s="2"/>
    </row>
    <row r="9910" spans="3:20" x14ac:dyDescent="0.25">
      <c r="C9910" s="3"/>
      <c r="E9910" s="4"/>
      <c r="H9910" s="2"/>
      <c r="K9910" s="2"/>
      <c r="N9910" s="2"/>
      <c r="P9910" s="5"/>
      <c r="Q9910" s="2"/>
      <c r="T9910" s="2"/>
    </row>
    <row r="9911" spans="3:20" x14ac:dyDescent="0.25">
      <c r="C9911" s="3"/>
      <c r="E9911" s="4"/>
      <c r="H9911" s="2"/>
      <c r="K9911" s="2"/>
      <c r="N9911" s="2"/>
      <c r="P9911" s="5"/>
      <c r="Q9911" s="2"/>
      <c r="T9911" s="2"/>
    </row>
    <row r="9912" spans="3:20" x14ac:dyDescent="0.25">
      <c r="C9912" s="3"/>
      <c r="E9912" s="4"/>
      <c r="H9912" s="2"/>
      <c r="K9912" s="2"/>
      <c r="N9912" s="2"/>
      <c r="P9912" s="5"/>
      <c r="Q9912" s="2"/>
      <c r="T9912" s="2"/>
    </row>
    <row r="9913" spans="3:20" x14ac:dyDescent="0.25">
      <c r="C9913" s="3"/>
      <c r="E9913" s="4"/>
      <c r="H9913" s="2"/>
      <c r="K9913" s="2"/>
      <c r="N9913" s="2"/>
      <c r="P9913" s="5"/>
      <c r="Q9913" s="2"/>
      <c r="T9913" s="2"/>
    </row>
    <row r="9914" spans="3:20" x14ac:dyDescent="0.25">
      <c r="C9914" s="3"/>
      <c r="E9914" s="4"/>
      <c r="H9914" s="2"/>
      <c r="K9914" s="2"/>
      <c r="N9914" s="2"/>
      <c r="P9914" s="5"/>
      <c r="Q9914" s="2"/>
      <c r="T9914" s="2"/>
    </row>
    <row r="9915" spans="3:20" x14ac:dyDescent="0.25">
      <c r="C9915" s="3"/>
      <c r="E9915" s="4"/>
      <c r="H9915" s="2"/>
      <c r="K9915" s="2"/>
      <c r="N9915" s="2"/>
      <c r="P9915" s="5"/>
      <c r="Q9915" s="2"/>
      <c r="T9915" s="2"/>
    </row>
    <row r="9916" spans="3:20" x14ac:dyDescent="0.25">
      <c r="C9916" s="3"/>
      <c r="E9916" s="4"/>
      <c r="H9916" s="2"/>
      <c r="K9916" s="2"/>
      <c r="N9916" s="2"/>
      <c r="P9916" s="5"/>
      <c r="Q9916" s="2"/>
      <c r="T9916" s="2"/>
    </row>
    <row r="9917" spans="3:20" x14ac:dyDescent="0.25">
      <c r="C9917" s="3"/>
      <c r="E9917" s="4"/>
      <c r="H9917" s="2"/>
      <c r="K9917" s="2"/>
      <c r="N9917" s="2"/>
      <c r="P9917" s="5"/>
      <c r="Q9917" s="2"/>
      <c r="T9917" s="2"/>
    </row>
    <row r="9918" spans="3:20" x14ac:dyDescent="0.25">
      <c r="C9918" s="3"/>
      <c r="E9918" s="4"/>
      <c r="H9918" s="2"/>
      <c r="K9918" s="2"/>
      <c r="N9918" s="2"/>
      <c r="P9918" s="5"/>
      <c r="Q9918" s="2"/>
      <c r="T9918" s="2"/>
    </row>
    <row r="9919" spans="3:20" x14ac:dyDescent="0.25">
      <c r="C9919" s="3"/>
      <c r="E9919" s="4"/>
      <c r="H9919" s="2"/>
      <c r="K9919" s="2"/>
      <c r="N9919" s="2"/>
      <c r="P9919" s="5"/>
      <c r="Q9919" s="2"/>
      <c r="T9919" s="2"/>
    </row>
    <row r="9920" spans="3:20" x14ac:dyDescent="0.25">
      <c r="C9920" s="3"/>
      <c r="E9920" s="4"/>
      <c r="H9920" s="2"/>
      <c r="K9920" s="2"/>
      <c r="N9920" s="2"/>
      <c r="P9920" s="5"/>
      <c r="Q9920" s="2"/>
      <c r="T9920" s="2"/>
    </row>
    <row r="9921" spans="3:20" x14ac:dyDescent="0.25">
      <c r="C9921" s="3"/>
      <c r="E9921" s="4"/>
      <c r="H9921" s="2"/>
      <c r="K9921" s="2"/>
      <c r="N9921" s="2"/>
      <c r="P9921" s="5"/>
      <c r="Q9921" s="2"/>
      <c r="T9921" s="2"/>
    </row>
    <row r="9922" spans="3:20" x14ac:dyDescent="0.25">
      <c r="C9922" s="3"/>
      <c r="E9922" s="4"/>
      <c r="H9922" s="2"/>
      <c r="K9922" s="2"/>
      <c r="N9922" s="2"/>
      <c r="P9922" s="5"/>
      <c r="Q9922" s="2"/>
      <c r="T9922" s="2"/>
    </row>
    <row r="9923" spans="3:20" x14ac:dyDescent="0.25">
      <c r="C9923" s="3"/>
      <c r="E9923" s="4"/>
      <c r="H9923" s="2"/>
      <c r="K9923" s="2"/>
      <c r="N9923" s="2"/>
      <c r="P9923" s="5"/>
      <c r="Q9923" s="2"/>
      <c r="T9923" s="2"/>
    </row>
    <row r="9924" spans="3:20" x14ac:dyDescent="0.25">
      <c r="C9924" s="3"/>
      <c r="E9924" s="4"/>
      <c r="H9924" s="2"/>
      <c r="K9924" s="2"/>
      <c r="N9924" s="2"/>
      <c r="P9924" s="5"/>
      <c r="Q9924" s="2"/>
      <c r="T9924" s="2"/>
    </row>
    <row r="9925" spans="3:20" x14ac:dyDescent="0.25">
      <c r="C9925" s="3"/>
      <c r="E9925" s="4"/>
      <c r="H9925" s="2"/>
      <c r="K9925" s="2"/>
      <c r="N9925" s="2"/>
      <c r="P9925" s="5"/>
      <c r="Q9925" s="2"/>
      <c r="T9925" s="2"/>
    </row>
    <row r="9926" spans="3:20" x14ac:dyDescent="0.25">
      <c r="C9926" s="3"/>
      <c r="E9926" s="4"/>
      <c r="H9926" s="2"/>
      <c r="K9926" s="2"/>
      <c r="N9926" s="2"/>
      <c r="P9926" s="5"/>
      <c r="Q9926" s="2"/>
      <c r="T9926" s="2"/>
    </row>
    <row r="9927" spans="3:20" x14ac:dyDescent="0.25">
      <c r="C9927" s="3"/>
      <c r="E9927" s="4"/>
      <c r="H9927" s="2"/>
      <c r="K9927" s="2"/>
      <c r="N9927" s="2"/>
      <c r="P9927" s="5"/>
      <c r="Q9927" s="2"/>
      <c r="T9927" s="2"/>
    </row>
    <row r="9928" spans="3:20" x14ac:dyDescent="0.25">
      <c r="C9928" s="3"/>
      <c r="E9928" s="4"/>
      <c r="H9928" s="2"/>
      <c r="K9928" s="2"/>
      <c r="N9928" s="2"/>
      <c r="P9928" s="5"/>
      <c r="Q9928" s="2"/>
      <c r="T9928" s="2"/>
    </row>
    <row r="9929" spans="3:20" x14ac:dyDescent="0.25">
      <c r="C9929" s="3"/>
      <c r="E9929" s="4"/>
      <c r="H9929" s="2"/>
      <c r="K9929" s="2"/>
      <c r="N9929" s="2"/>
      <c r="P9929" s="5"/>
      <c r="Q9929" s="2"/>
      <c r="T9929" s="2"/>
    </row>
    <row r="9930" spans="3:20" x14ac:dyDescent="0.25">
      <c r="C9930" s="3"/>
      <c r="E9930" s="4"/>
      <c r="H9930" s="2"/>
      <c r="K9930" s="2"/>
      <c r="N9930" s="2"/>
      <c r="P9930" s="5"/>
      <c r="Q9930" s="2"/>
      <c r="T9930" s="2"/>
    </row>
    <row r="9931" spans="3:20" x14ac:dyDescent="0.25">
      <c r="C9931" s="3"/>
      <c r="E9931" s="4"/>
      <c r="H9931" s="2"/>
      <c r="K9931" s="2"/>
      <c r="N9931" s="2"/>
      <c r="P9931" s="5"/>
      <c r="Q9931" s="2"/>
      <c r="T9931" s="2"/>
    </row>
    <row r="9932" spans="3:20" x14ac:dyDescent="0.25">
      <c r="C9932" s="3"/>
      <c r="E9932" s="4"/>
      <c r="H9932" s="2"/>
      <c r="K9932" s="2"/>
      <c r="N9932" s="2"/>
      <c r="P9932" s="5"/>
      <c r="Q9932" s="2"/>
      <c r="T9932" s="2"/>
    </row>
    <row r="9933" spans="3:20" x14ac:dyDescent="0.25">
      <c r="C9933" s="3"/>
      <c r="E9933" s="4"/>
      <c r="H9933" s="2"/>
      <c r="K9933" s="2"/>
      <c r="N9933" s="2"/>
      <c r="P9933" s="5"/>
      <c r="Q9933" s="2"/>
      <c r="T9933" s="2"/>
    </row>
    <row r="9934" spans="3:20" x14ac:dyDescent="0.25">
      <c r="C9934" s="3"/>
      <c r="E9934" s="4"/>
      <c r="H9934" s="2"/>
      <c r="K9934" s="2"/>
      <c r="N9934" s="2"/>
      <c r="P9934" s="5"/>
      <c r="Q9934" s="2"/>
      <c r="T9934" s="2"/>
    </row>
    <row r="9935" spans="3:20" x14ac:dyDescent="0.25">
      <c r="C9935" s="3"/>
      <c r="E9935" s="4"/>
      <c r="H9935" s="2"/>
      <c r="K9935" s="2"/>
      <c r="N9935" s="2"/>
      <c r="P9935" s="5"/>
      <c r="Q9935" s="2"/>
      <c r="T9935" s="2"/>
    </row>
    <row r="9936" spans="3:20" x14ac:dyDescent="0.25">
      <c r="C9936" s="3"/>
      <c r="E9936" s="4"/>
      <c r="H9936" s="2"/>
      <c r="K9936" s="2"/>
      <c r="N9936" s="2"/>
      <c r="P9936" s="5"/>
      <c r="Q9936" s="2"/>
      <c r="T9936" s="2"/>
    </row>
    <row r="9937" spans="3:20" x14ac:dyDescent="0.25">
      <c r="C9937" s="3"/>
      <c r="E9937" s="4"/>
      <c r="H9937" s="2"/>
      <c r="K9937" s="2"/>
      <c r="N9937" s="2"/>
      <c r="P9937" s="5"/>
      <c r="Q9937" s="2"/>
      <c r="T9937" s="2"/>
    </row>
    <row r="9938" spans="3:20" x14ac:dyDescent="0.25">
      <c r="C9938" s="3"/>
      <c r="E9938" s="4"/>
      <c r="H9938" s="2"/>
      <c r="K9938" s="2"/>
      <c r="N9938" s="2"/>
      <c r="P9938" s="5"/>
      <c r="Q9938" s="2"/>
      <c r="T9938" s="2"/>
    </row>
    <row r="9939" spans="3:20" x14ac:dyDescent="0.25">
      <c r="C9939" s="3"/>
      <c r="E9939" s="4"/>
      <c r="H9939" s="2"/>
      <c r="K9939" s="2"/>
      <c r="N9939" s="2"/>
      <c r="P9939" s="5"/>
      <c r="Q9939" s="2"/>
      <c r="T9939" s="2"/>
    </row>
    <row r="9940" spans="3:20" x14ac:dyDescent="0.25">
      <c r="C9940" s="3"/>
      <c r="E9940" s="4"/>
      <c r="H9940" s="2"/>
      <c r="K9940" s="2"/>
      <c r="N9940" s="2"/>
      <c r="P9940" s="5"/>
      <c r="Q9940" s="2"/>
      <c r="T9940" s="2"/>
    </row>
    <row r="9941" spans="3:20" x14ac:dyDescent="0.25">
      <c r="C9941" s="3"/>
      <c r="E9941" s="4"/>
      <c r="H9941" s="2"/>
      <c r="K9941" s="2"/>
      <c r="N9941" s="2"/>
      <c r="P9941" s="5"/>
      <c r="Q9941" s="2"/>
      <c r="T9941" s="2"/>
    </row>
    <row r="9942" spans="3:20" x14ac:dyDescent="0.25">
      <c r="C9942" s="3"/>
      <c r="E9942" s="4"/>
      <c r="H9942" s="2"/>
      <c r="K9942" s="2"/>
      <c r="N9942" s="2"/>
      <c r="P9942" s="5"/>
      <c r="Q9942" s="2"/>
      <c r="T9942" s="2"/>
    </row>
    <row r="9943" spans="3:20" x14ac:dyDescent="0.25">
      <c r="C9943" s="3"/>
      <c r="E9943" s="4"/>
      <c r="H9943" s="2"/>
      <c r="K9943" s="2"/>
      <c r="N9943" s="2"/>
      <c r="P9943" s="5"/>
      <c r="Q9943" s="2"/>
      <c r="T9943" s="2"/>
    </row>
    <row r="9944" spans="3:20" x14ac:dyDescent="0.25">
      <c r="C9944" s="3"/>
      <c r="E9944" s="4"/>
      <c r="H9944" s="2"/>
      <c r="K9944" s="2"/>
      <c r="N9944" s="2"/>
      <c r="P9944" s="5"/>
      <c r="Q9944" s="2"/>
      <c r="T9944" s="2"/>
    </row>
    <row r="9945" spans="3:20" x14ac:dyDescent="0.25">
      <c r="C9945" s="3"/>
      <c r="E9945" s="4"/>
      <c r="H9945" s="2"/>
      <c r="K9945" s="2"/>
      <c r="N9945" s="2"/>
      <c r="P9945" s="5"/>
      <c r="Q9945" s="2"/>
      <c r="T9945" s="2"/>
    </row>
    <row r="9946" spans="3:20" x14ac:dyDescent="0.25">
      <c r="C9946" s="3"/>
      <c r="E9946" s="4"/>
      <c r="H9946" s="2"/>
      <c r="K9946" s="2"/>
      <c r="N9946" s="2"/>
      <c r="P9946" s="5"/>
      <c r="Q9946" s="2"/>
      <c r="T9946" s="2"/>
    </row>
    <row r="9947" spans="3:20" x14ac:dyDescent="0.25">
      <c r="C9947" s="3"/>
      <c r="E9947" s="4"/>
      <c r="H9947" s="2"/>
      <c r="K9947" s="2"/>
      <c r="N9947" s="2"/>
      <c r="P9947" s="5"/>
      <c r="Q9947" s="2"/>
      <c r="T9947" s="2"/>
    </row>
    <row r="9948" spans="3:20" x14ac:dyDescent="0.25">
      <c r="C9948" s="3"/>
      <c r="E9948" s="4"/>
      <c r="H9948" s="2"/>
      <c r="K9948" s="2"/>
      <c r="N9948" s="2"/>
      <c r="P9948" s="5"/>
      <c r="Q9948" s="2"/>
      <c r="T9948" s="2"/>
    </row>
    <row r="9949" spans="3:20" x14ac:dyDescent="0.25">
      <c r="C9949" s="3"/>
      <c r="E9949" s="4"/>
      <c r="H9949" s="2"/>
      <c r="K9949" s="2"/>
      <c r="N9949" s="2"/>
      <c r="P9949" s="5"/>
      <c r="Q9949" s="2"/>
      <c r="T9949" s="2"/>
    </row>
    <row r="9950" spans="3:20" x14ac:dyDescent="0.25">
      <c r="C9950" s="3"/>
      <c r="E9950" s="4"/>
      <c r="H9950" s="2"/>
      <c r="K9950" s="2"/>
      <c r="N9950" s="2"/>
      <c r="P9950" s="5"/>
      <c r="Q9950" s="2"/>
      <c r="T9950" s="2"/>
    </row>
    <row r="9951" spans="3:20" x14ac:dyDescent="0.25">
      <c r="C9951" s="3"/>
      <c r="E9951" s="4"/>
      <c r="H9951" s="2"/>
      <c r="K9951" s="2"/>
      <c r="N9951" s="2"/>
      <c r="P9951" s="5"/>
      <c r="Q9951" s="2"/>
      <c r="T9951" s="2"/>
    </row>
    <row r="9952" spans="3:20" x14ac:dyDescent="0.25">
      <c r="C9952" s="3"/>
      <c r="E9952" s="4"/>
      <c r="H9952" s="2"/>
      <c r="K9952" s="2"/>
      <c r="N9952" s="2"/>
      <c r="P9952" s="5"/>
      <c r="Q9952" s="2"/>
      <c r="T9952" s="2"/>
    </row>
    <row r="9953" spans="3:20" x14ac:dyDescent="0.25">
      <c r="C9953" s="3"/>
      <c r="E9953" s="4"/>
      <c r="H9953" s="2"/>
      <c r="K9953" s="2"/>
      <c r="N9953" s="2"/>
      <c r="P9953" s="5"/>
      <c r="Q9953" s="2"/>
      <c r="T9953" s="2"/>
    </row>
    <row r="9954" spans="3:20" x14ac:dyDescent="0.25">
      <c r="C9954" s="3"/>
      <c r="E9954" s="4"/>
      <c r="H9954" s="2"/>
      <c r="K9954" s="2"/>
      <c r="N9954" s="2"/>
      <c r="P9954" s="5"/>
      <c r="Q9954" s="2"/>
      <c r="T9954" s="2"/>
    </row>
    <row r="9955" spans="3:20" x14ac:dyDescent="0.25">
      <c r="C9955" s="3"/>
      <c r="E9955" s="4"/>
      <c r="H9955" s="2"/>
      <c r="K9955" s="2"/>
      <c r="N9955" s="2"/>
      <c r="P9955" s="5"/>
      <c r="Q9955" s="2"/>
      <c r="T9955" s="2"/>
    </row>
    <row r="9956" spans="3:20" x14ac:dyDescent="0.25">
      <c r="C9956" s="3"/>
      <c r="E9956" s="4"/>
      <c r="H9956" s="2"/>
      <c r="K9956" s="2"/>
      <c r="N9956" s="2"/>
      <c r="P9956" s="5"/>
      <c r="Q9956" s="2"/>
      <c r="T9956" s="2"/>
    </row>
    <row r="9957" spans="3:20" x14ac:dyDescent="0.25">
      <c r="C9957" s="3"/>
      <c r="E9957" s="4"/>
      <c r="H9957" s="2"/>
      <c r="K9957" s="2"/>
      <c r="N9957" s="2"/>
      <c r="P9957" s="5"/>
      <c r="Q9957" s="2"/>
      <c r="T9957" s="2"/>
    </row>
    <row r="9958" spans="3:20" x14ac:dyDescent="0.25">
      <c r="C9958" s="3"/>
      <c r="E9958" s="4"/>
      <c r="H9958" s="2"/>
      <c r="K9958" s="2"/>
      <c r="N9958" s="2"/>
      <c r="P9958" s="5"/>
      <c r="Q9958" s="2"/>
      <c r="T9958" s="2"/>
    </row>
    <row r="9959" spans="3:20" x14ac:dyDescent="0.25">
      <c r="C9959" s="3"/>
      <c r="E9959" s="4"/>
      <c r="H9959" s="2"/>
      <c r="K9959" s="2"/>
      <c r="N9959" s="2"/>
      <c r="P9959" s="5"/>
      <c r="Q9959" s="2"/>
      <c r="T9959" s="2"/>
    </row>
    <row r="9960" spans="3:20" x14ac:dyDescent="0.25">
      <c r="C9960" s="3"/>
      <c r="E9960" s="4"/>
      <c r="H9960" s="2"/>
      <c r="K9960" s="2"/>
      <c r="N9960" s="2"/>
      <c r="P9960" s="5"/>
      <c r="Q9960" s="2"/>
      <c r="T9960" s="2"/>
    </row>
    <row r="9961" spans="3:20" x14ac:dyDescent="0.25">
      <c r="C9961" s="3"/>
      <c r="E9961" s="4"/>
      <c r="H9961" s="2"/>
      <c r="K9961" s="2"/>
      <c r="N9961" s="2"/>
      <c r="P9961" s="5"/>
      <c r="Q9961" s="2"/>
      <c r="T9961" s="2"/>
    </row>
    <row r="9962" spans="3:20" x14ac:dyDescent="0.25">
      <c r="C9962" s="3"/>
      <c r="E9962" s="4"/>
      <c r="H9962" s="2"/>
      <c r="K9962" s="2"/>
      <c r="N9962" s="2"/>
      <c r="P9962" s="5"/>
      <c r="Q9962" s="2"/>
      <c r="T9962" s="2"/>
    </row>
    <row r="9963" spans="3:20" x14ac:dyDescent="0.25">
      <c r="C9963" s="3"/>
      <c r="E9963" s="4"/>
      <c r="H9963" s="2"/>
      <c r="K9963" s="2"/>
      <c r="N9963" s="2"/>
      <c r="P9963" s="5"/>
      <c r="Q9963" s="2"/>
      <c r="T9963" s="2"/>
    </row>
    <row r="9964" spans="3:20" x14ac:dyDescent="0.25">
      <c r="C9964" s="3"/>
      <c r="E9964" s="4"/>
      <c r="H9964" s="2"/>
      <c r="K9964" s="2"/>
      <c r="N9964" s="2"/>
      <c r="P9964" s="5"/>
      <c r="Q9964" s="2"/>
      <c r="T9964" s="2"/>
    </row>
    <row r="9965" spans="3:20" x14ac:dyDescent="0.25">
      <c r="C9965" s="3"/>
      <c r="E9965" s="4"/>
      <c r="H9965" s="2"/>
      <c r="K9965" s="2"/>
      <c r="N9965" s="2"/>
      <c r="P9965" s="5"/>
      <c r="Q9965" s="2"/>
      <c r="T9965" s="2"/>
    </row>
    <row r="9966" spans="3:20" x14ac:dyDescent="0.25">
      <c r="C9966" s="3"/>
      <c r="E9966" s="4"/>
      <c r="H9966" s="2"/>
      <c r="K9966" s="2"/>
      <c r="N9966" s="2"/>
      <c r="P9966" s="5"/>
      <c r="Q9966" s="2"/>
      <c r="T9966" s="2"/>
    </row>
    <row r="9967" spans="3:20" x14ac:dyDescent="0.25">
      <c r="C9967" s="3"/>
      <c r="E9967" s="4"/>
      <c r="H9967" s="2"/>
      <c r="K9967" s="2"/>
      <c r="N9967" s="2"/>
      <c r="P9967" s="5"/>
      <c r="Q9967" s="2"/>
      <c r="T9967" s="2"/>
    </row>
    <row r="9968" spans="3:20" x14ac:dyDescent="0.25">
      <c r="C9968" s="3"/>
      <c r="E9968" s="4"/>
      <c r="H9968" s="2"/>
      <c r="K9968" s="2"/>
      <c r="N9968" s="2"/>
      <c r="P9968" s="5"/>
      <c r="Q9968" s="2"/>
      <c r="T9968" s="2"/>
    </row>
    <row r="9969" spans="3:20" x14ac:dyDescent="0.25">
      <c r="C9969" s="3"/>
      <c r="E9969" s="4"/>
      <c r="H9969" s="2"/>
      <c r="K9969" s="2"/>
      <c r="N9969" s="2"/>
      <c r="P9969" s="5"/>
      <c r="Q9969" s="2"/>
      <c r="T9969" s="2"/>
    </row>
    <row r="9970" spans="3:20" x14ac:dyDescent="0.25">
      <c r="C9970" s="3"/>
      <c r="E9970" s="4"/>
      <c r="H9970" s="2"/>
      <c r="K9970" s="2"/>
      <c r="N9970" s="2"/>
      <c r="P9970" s="5"/>
      <c r="Q9970" s="2"/>
      <c r="T9970" s="2"/>
    </row>
    <row r="9971" spans="3:20" x14ac:dyDescent="0.25">
      <c r="C9971" s="3"/>
      <c r="E9971" s="4"/>
      <c r="H9971" s="2"/>
      <c r="K9971" s="2"/>
      <c r="N9971" s="2"/>
      <c r="P9971" s="5"/>
      <c r="Q9971" s="2"/>
      <c r="T9971" s="2"/>
    </row>
    <row r="9972" spans="3:20" x14ac:dyDescent="0.25">
      <c r="C9972" s="3"/>
      <c r="E9972" s="4"/>
      <c r="H9972" s="2"/>
      <c r="K9972" s="2"/>
      <c r="N9972" s="2"/>
      <c r="P9972" s="5"/>
      <c r="Q9972" s="2"/>
      <c r="T9972" s="2"/>
    </row>
    <row r="9973" spans="3:20" x14ac:dyDescent="0.25">
      <c r="C9973" s="3"/>
      <c r="E9973" s="4"/>
      <c r="H9973" s="2"/>
      <c r="K9973" s="2"/>
      <c r="N9973" s="2"/>
      <c r="P9973" s="5"/>
      <c r="Q9973" s="2"/>
      <c r="T9973" s="2"/>
    </row>
    <row r="9974" spans="3:20" x14ac:dyDescent="0.25">
      <c r="C9974" s="3"/>
      <c r="E9974" s="4"/>
      <c r="H9974" s="2"/>
      <c r="K9974" s="2"/>
      <c r="N9974" s="2"/>
      <c r="P9974" s="5"/>
      <c r="Q9974" s="2"/>
      <c r="T9974" s="2"/>
    </row>
    <row r="9975" spans="3:20" x14ac:dyDescent="0.25">
      <c r="C9975" s="3"/>
      <c r="E9975" s="4"/>
      <c r="H9975" s="2"/>
      <c r="K9975" s="2"/>
      <c r="N9975" s="2"/>
      <c r="P9975" s="5"/>
      <c r="Q9975" s="2"/>
      <c r="T9975" s="2"/>
    </row>
    <row r="9976" spans="3:20" x14ac:dyDescent="0.25">
      <c r="C9976" s="3"/>
      <c r="E9976" s="4"/>
      <c r="H9976" s="2"/>
      <c r="K9976" s="2"/>
      <c r="N9976" s="2"/>
      <c r="P9976" s="5"/>
      <c r="Q9976" s="2"/>
      <c r="T9976" s="2"/>
    </row>
    <row r="9977" spans="3:20" x14ac:dyDescent="0.25">
      <c r="C9977" s="3"/>
      <c r="E9977" s="4"/>
      <c r="H9977" s="2"/>
      <c r="K9977" s="2"/>
      <c r="N9977" s="2"/>
      <c r="P9977" s="5"/>
      <c r="Q9977" s="2"/>
      <c r="T9977" s="2"/>
    </row>
    <row r="9978" spans="3:20" x14ac:dyDescent="0.25">
      <c r="C9978" s="3"/>
      <c r="E9978" s="4"/>
      <c r="H9978" s="2"/>
      <c r="K9978" s="2"/>
      <c r="N9978" s="2"/>
      <c r="P9978" s="5"/>
      <c r="Q9978" s="2"/>
      <c r="T9978" s="2"/>
    </row>
    <row r="9979" spans="3:20" x14ac:dyDescent="0.25">
      <c r="C9979" s="3"/>
      <c r="E9979" s="4"/>
      <c r="H9979" s="2"/>
      <c r="K9979" s="2"/>
      <c r="N9979" s="2"/>
      <c r="P9979" s="5"/>
      <c r="Q9979" s="2"/>
      <c r="T9979" s="2"/>
    </row>
    <row r="9980" spans="3:20" x14ac:dyDescent="0.25">
      <c r="C9980" s="3"/>
      <c r="E9980" s="4"/>
      <c r="H9980" s="2"/>
      <c r="K9980" s="2"/>
      <c r="N9980" s="2"/>
      <c r="P9980" s="5"/>
      <c r="Q9980" s="2"/>
      <c r="T9980" s="2"/>
    </row>
    <row r="9981" spans="3:20" x14ac:dyDescent="0.25">
      <c r="C9981" s="3"/>
      <c r="E9981" s="4"/>
      <c r="H9981" s="2"/>
      <c r="K9981" s="2"/>
      <c r="N9981" s="2"/>
      <c r="P9981" s="5"/>
      <c r="Q9981" s="2"/>
      <c r="T9981" s="2"/>
    </row>
    <row r="9982" spans="3:20" x14ac:dyDescent="0.25">
      <c r="C9982" s="3"/>
      <c r="E9982" s="4"/>
      <c r="H9982" s="2"/>
      <c r="K9982" s="2"/>
      <c r="N9982" s="2"/>
      <c r="P9982" s="5"/>
      <c r="Q9982" s="2"/>
      <c r="T9982" s="2"/>
    </row>
    <row r="9983" spans="3:20" x14ac:dyDescent="0.25">
      <c r="C9983" s="3"/>
      <c r="E9983" s="4"/>
      <c r="H9983" s="2"/>
      <c r="K9983" s="2"/>
      <c r="N9983" s="2"/>
      <c r="P9983" s="5"/>
      <c r="Q9983" s="2"/>
      <c r="T9983" s="2"/>
    </row>
    <row r="9984" spans="3:20" x14ac:dyDescent="0.25">
      <c r="C9984" s="3"/>
      <c r="E9984" s="4"/>
      <c r="H9984" s="2"/>
      <c r="K9984" s="2"/>
      <c r="N9984" s="2"/>
      <c r="P9984" s="5"/>
      <c r="Q9984" s="2"/>
      <c r="T9984" s="2"/>
    </row>
    <row r="9985" spans="3:20" x14ac:dyDescent="0.25">
      <c r="C9985" s="3"/>
      <c r="E9985" s="4"/>
      <c r="H9985" s="2"/>
      <c r="K9985" s="2"/>
      <c r="N9985" s="2"/>
      <c r="P9985" s="5"/>
      <c r="Q9985" s="2"/>
      <c r="T9985" s="2"/>
    </row>
    <row r="9986" spans="3:20" x14ac:dyDescent="0.25">
      <c r="C9986" s="3"/>
      <c r="E9986" s="4"/>
      <c r="H9986" s="2"/>
      <c r="K9986" s="2"/>
      <c r="N9986" s="2"/>
      <c r="P9986" s="5"/>
      <c r="Q9986" s="2"/>
      <c r="T9986" s="2"/>
    </row>
    <row r="9987" spans="3:20" x14ac:dyDescent="0.25">
      <c r="C9987" s="3"/>
      <c r="E9987" s="4"/>
      <c r="H9987" s="2"/>
      <c r="K9987" s="2"/>
      <c r="N9987" s="2"/>
      <c r="P9987" s="5"/>
      <c r="Q9987" s="2"/>
      <c r="T9987" s="2"/>
    </row>
    <row r="9988" spans="3:20" x14ac:dyDescent="0.25">
      <c r="C9988" s="3"/>
      <c r="E9988" s="4"/>
      <c r="H9988" s="2"/>
      <c r="K9988" s="2"/>
      <c r="N9988" s="2"/>
      <c r="P9988" s="5"/>
      <c r="Q9988" s="2"/>
      <c r="T9988" s="2"/>
    </row>
    <row r="9989" spans="3:20" x14ac:dyDescent="0.25">
      <c r="C9989" s="3"/>
      <c r="E9989" s="4"/>
      <c r="H9989" s="2"/>
      <c r="K9989" s="2"/>
      <c r="N9989" s="2"/>
      <c r="P9989" s="5"/>
      <c r="Q9989" s="2"/>
      <c r="T9989" s="2"/>
    </row>
    <row r="9990" spans="3:20" x14ac:dyDescent="0.25">
      <c r="C9990" s="3"/>
      <c r="E9990" s="4"/>
      <c r="H9990" s="2"/>
      <c r="K9990" s="2"/>
      <c r="N9990" s="2"/>
      <c r="P9990" s="5"/>
      <c r="Q9990" s="2"/>
      <c r="T9990" s="2"/>
    </row>
    <row r="9991" spans="3:20" x14ac:dyDescent="0.25">
      <c r="C9991" s="3"/>
      <c r="E9991" s="4"/>
      <c r="H9991" s="2"/>
      <c r="K9991" s="2"/>
      <c r="N9991" s="2"/>
      <c r="P9991" s="5"/>
      <c r="Q9991" s="2"/>
      <c r="T9991" s="2"/>
    </row>
    <row r="9992" spans="3:20" x14ac:dyDescent="0.25">
      <c r="C9992" s="3"/>
      <c r="E9992" s="4"/>
      <c r="H9992" s="2"/>
      <c r="K9992" s="2"/>
      <c r="N9992" s="2"/>
      <c r="P9992" s="5"/>
      <c r="Q9992" s="2"/>
      <c r="T9992" s="2"/>
    </row>
    <row r="9993" spans="3:20" x14ac:dyDescent="0.25">
      <c r="C9993" s="3"/>
      <c r="E9993" s="4"/>
      <c r="H9993" s="2"/>
      <c r="K9993" s="2"/>
      <c r="N9993" s="2"/>
      <c r="P9993" s="5"/>
      <c r="Q9993" s="2"/>
      <c r="T9993" s="2"/>
    </row>
    <row r="9994" spans="3:20" x14ac:dyDescent="0.25">
      <c r="C9994" s="3"/>
      <c r="E9994" s="4"/>
      <c r="H9994" s="2"/>
      <c r="K9994" s="2"/>
      <c r="N9994" s="2"/>
      <c r="P9994" s="5"/>
      <c r="Q9994" s="2"/>
      <c r="T9994" s="2"/>
    </row>
    <row r="9995" spans="3:20" x14ac:dyDescent="0.25">
      <c r="C9995" s="3"/>
      <c r="E9995" s="4"/>
      <c r="H9995" s="2"/>
      <c r="K9995" s="2"/>
      <c r="N9995" s="2"/>
      <c r="P9995" s="5"/>
      <c r="Q9995" s="2"/>
      <c r="T9995" s="2"/>
    </row>
    <row r="9996" spans="3:20" x14ac:dyDescent="0.25">
      <c r="C9996" s="3"/>
      <c r="E9996" s="4"/>
      <c r="H9996" s="2"/>
      <c r="K9996" s="2"/>
      <c r="N9996" s="2"/>
      <c r="P9996" s="5"/>
      <c r="Q9996" s="2"/>
      <c r="T9996" s="2"/>
    </row>
    <row r="9997" spans="3:20" x14ac:dyDescent="0.25">
      <c r="C9997" s="3"/>
      <c r="E9997" s="4"/>
      <c r="H9997" s="2"/>
      <c r="K9997" s="2"/>
      <c r="N9997" s="2"/>
      <c r="P9997" s="5"/>
      <c r="Q9997" s="2"/>
      <c r="T9997" s="2"/>
    </row>
    <row r="9998" spans="3:20" x14ac:dyDescent="0.25">
      <c r="C9998" s="3"/>
      <c r="E9998" s="4"/>
      <c r="H9998" s="2"/>
      <c r="K9998" s="2"/>
      <c r="N9998" s="2"/>
      <c r="P9998" s="5"/>
      <c r="Q9998" s="2"/>
      <c r="T9998" s="2"/>
    </row>
    <row r="9999" spans="3:20" x14ac:dyDescent="0.25">
      <c r="C9999" s="3"/>
      <c r="E9999" s="4"/>
      <c r="H9999" s="2"/>
      <c r="K9999" s="2"/>
      <c r="N9999" s="2"/>
      <c r="P9999" s="5"/>
      <c r="Q9999" s="2"/>
      <c r="T9999" s="2"/>
    </row>
    <row r="10000" spans="3:20" x14ac:dyDescent="0.25">
      <c r="C10000" s="3"/>
      <c r="E10000" s="4"/>
      <c r="H10000" s="2"/>
      <c r="K10000" s="2"/>
      <c r="N10000" s="2"/>
      <c r="P10000" s="5"/>
      <c r="Q10000" s="2"/>
      <c r="T10000" s="2"/>
    </row>
    <row r="10001" spans="3:20" x14ac:dyDescent="0.25">
      <c r="C10001" s="3"/>
      <c r="E10001" s="4"/>
      <c r="H10001" s="2"/>
      <c r="K10001" s="2"/>
      <c r="N10001" s="2"/>
      <c r="P10001" s="5"/>
      <c r="Q10001" s="2"/>
      <c r="T10001" s="2"/>
    </row>
    <row r="10002" spans="3:20" x14ac:dyDescent="0.25">
      <c r="C10002" s="3"/>
      <c r="E10002" s="4"/>
      <c r="H10002" s="2"/>
      <c r="K10002" s="2"/>
      <c r="N10002" s="2"/>
      <c r="P10002" s="5"/>
      <c r="Q10002" s="2"/>
      <c r="T10002" s="2"/>
    </row>
    <row r="10003" spans="3:20" x14ac:dyDescent="0.25">
      <c r="C10003" s="3"/>
      <c r="E10003" s="4"/>
      <c r="H10003" s="2"/>
      <c r="K10003" s="2"/>
      <c r="N10003" s="2"/>
      <c r="P10003" s="5"/>
      <c r="Q10003" s="2"/>
      <c r="T10003" s="2"/>
    </row>
    <row r="10004" spans="3:20" x14ac:dyDescent="0.25">
      <c r="C10004" s="3"/>
      <c r="E10004" s="4"/>
      <c r="H10004" s="2"/>
      <c r="K10004" s="2"/>
      <c r="N10004" s="2"/>
      <c r="P10004" s="5"/>
      <c r="Q10004" s="2"/>
      <c r="T10004" s="2"/>
    </row>
    <row r="10005" spans="3:20" x14ac:dyDescent="0.25">
      <c r="C10005" s="3"/>
      <c r="E10005" s="4"/>
      <c r="H10005" s="2"/>
      <c r="K10005" s="2"/>
      <c r="N10005" s="2"/>
      <c r="P10005" s="5"/>
      <c r="Q10005" s="2"/>
      <c r="T10005" s="2"/>
    </row>
    <row r="10006" spans="3:20" x14ac:dyDescent="0.25">
      <c r="C10006" s="3"/>
      <c r="E10006" s="4"/>
      <c r="H10006" s="2"/>
      <c r="K10006" s="2"/>
      <c r="N10006" s="2"/>
      <c r="P10006" s="5"/>
      <c r="Q10006" s="2"/>
      <c r="T10006" s="2"/>
    </row>
    <row r="10007" spans="3:20" x14ac:dyDescent="0.25">
      <c r="C10007" s="3"/>
      <c r="E10007" s="4"/>
      <c r="H10007" s="2"/>
      <c r="K10007" s="2"/>
      <c r="N10007" s="2"/>
      <c r="P10007" s="5"/>
      <c r="Q10007" s="2"/>
      <c r="T10007" s="2"/>
    </row>
    <row r="10008" spans="3:20" x14ac:dyDescent="0.25">
      <c r="C10008" s="3"/>
      <c r="E10008" s="4"/>
      <c r="H10008" s="2"/>
      <c r="K10008" s="2"/>
      <c r="N10008" s="2"/>
      <c r="P10008" s="5"/>
      <c r="Q10008" s="2"/>
      <c r="T10008" s="2"/>
    </row>
    <row r="10009" spans="3:20" x14ac:dyDescent="0.25">
      <c r="C10009" s="3"/>
      <c r="E10009" s="4"/>
      <c r="H10009" s="2"/>
      <c r="K10009" s="2"/>
      <c r="N10009" s="2"/>
      <c r="P10009" s="5"/>
      <c r="Q10009" s="2"/>
      <c r="T10009" s="2"/>
    </row>
    <row r="10010" spans="3:20" x14ac:dyDescent="0.25">
      <c r="C10010" s="3"/>
      <c r="E10010" s="4"/>
      <c r="H10010" s="2"/>
      <c r="K10010" s="2"/>
      <c r="N10010" s="2"/>
      <c r="P10010" s="5"/>
      <c r="Q10010" s="2"/>
      <c r="T10010" s="2"/>
    </row>
    <row r="10011" spans="3:20" x14ac:dyDescent="0.25">
      <c r="C10011" s="3"/>
      <c r="E10011" s="4"/>
      <c r="H10011" s="2"/>
      <c r="K10011" s="2"/>
      <c r="N10011" s="2"/>
      <c r="P10011" s="5"/>
      <c r="Q10011" s="2"/>
      <c r="T10011" s="2"/>
    </row>
    <row r="10012" spans="3:20" x14ac:dyDescent="0.25">
      <c r="C10012" s="3"/>
      <c r="E10012" s="4"/>
      <c r="H10012" s="2"/>
      <c r="K10012" s="2"/>
      <c r="N10012" s="2"/>
      <c r="P10012" s="5"/>
      <c r="Q10012" s="2"/>
      <c r="T10012" s="2"/>
    </row>
    <row r="10013" spans="3:20" x14ac:dyDescent="0.25">
      <c r="C10013" s="3"/>
      <c r="E10013" s="4"/>
      <c r="H10013" s="2"/>
      <c r="K10013" s="2"/>
      <c r="N10013" s="2"/>
      <c r="P10013" s="5"/>
      <c r="Q10013" s="2"/>
      <c r="T10013" s="2"/>
    </row>
    <row r="10014" spans="3:20" x14ac:dyDescent="0.25">
      <c r="C10014" s="3"/>
      <c r="E10014" s="4"/>
      <c r="H10014" s="2"/>
      <c r="K10014" s="2"/>
      <c r="N10014" s="2"/>
      <c r="P10014" s="5"/>
      <c r="Q10014" s="2"/>
      <c r="T10014" s="2"/>
    </row>
    <row r="10015" spans="3:20" x14ac:dyDescent="0.25">
      <c r="C10015" s="3"/>
      <c r="E10015" s="4"/>
      <c r="H10015" s="2"/>
      <c r="K10015" s="2"/>
      <c r="N10015" s="2"/>
      <c r="P10015" s="5"/>
      <c r="Q10015" s="2"/>
      <c r="T10015" s="2"/>
    </row>
    <row r="10016" spans="3:20" x14ac:dyDescent="0.25">
      <c r="C10016" s="3"/>
      <c r="E10016" s="4"/>
      <c r="H10016" s="2"/>
      <c r="K10016" s="2"/>
      <c r="N10016" s="2"/>
      <c r="P10016" s="5"/>
      <c r="Q10016" s="2"/>
      <c r="T10016" s="2"/>
    </row>
    <row r="10017" spans="3:20" x14ac:dyDescent="0.25">
      <c r="C10017" s="3"/>
      <c r="E10017" s="4"/>
      <c r="H10017" s="2"/>
      <c r="K10017" s="2"/>
      <c r="N10017" s="2"/>
      <c r="P10017" s="5"/>
      <c r="Q10017" s="2"/>
      <c r="T10017" s="2"/>
    </row>
    <row r="10018" spans="3:20" x14ac:dyDescent="0.25">
      <c r="C10018" s="3"/>
      <c r="E10018" s="4"/>
      <c r="H10018" s="2"/>
      <c r="K10018" s="2"/>
      <c r="N10018" s="2"/>
      <c r="P10018" s="5"/>
      <c r="Q10018" s="2"/>
      <c r="T10018" s="2"/>
    </row>
    <row r="10019" spans="3:20" x14ac:dyDescent="0.25">
      <c r="C10019" s="3"/>
      <c r="E10019" s="4"/>
      <c r="H10019" s="2"/>
      <c r="K10019" s="2"/>
      <c r="N10019" s="2"/>
      <c r="P10019" s="5"/>
      <c r="Q10019" s="2"/>
      <c r="T10019" s="2"/>
    </row>
    <row r="10020" spans="3:20" x14ac:dyDescent="0.25">
      <c r="C10020" s="3"/>
      <c r="E10020" s="4"/>
      <c r="H10020" s="2"/>
      <c r="K10020" s="2"/>
      <c r="N10020" s="2"/>
      <c r="P10020" s="5"/>
      <c r="Q10020" s="2"/>
      <c r="T10020" s="2"/>
    </row>
    <row r="10021" spans="3:20" x14ac:dyDescent="0.25">
      <c r="C10021" s="3"/>
      <c r="E10021" s="4"/>
      <c r="H10021" s="2"/>
      <c r="K10021" s="2"/>
      <c r="N10021" s="2"/>
      <c r="P10021" s="5"/>
      <c r="Q10021" s="2"/>
      <c r="T10021" s="2"/>
    </row>
    <row r="10022" spans="3:20" x14ac:dyDescent="0.25">
      <c r="C10022" s="3"/>
      <c r="E10022" s="4"/>
      <c r="H10022" s="2"/>
      <c r="K10022" s="2"/>
      <c r="N10022" s="2"/>
      <c r="P10022" s="5"/>
      <c r="Q10022" s="2"/>
      <c r="T10022" s="2"/>
    </row>
    <row r="10023" spans="3:20" x14ac:dyDescent="0.25">
      <c r="C10023" s="3"/>
      <c r="E10023" s="4"/>
      <c r="H10023" s="2"/>
      <c r="K10023" s="2"/>
      <c r="N10023" s="2"/>
      <c r="P10023" s="5"/>
      <c r="Q10023" s="2"/>
      <c r="T10023" s="2"/>
    </row>
    <row r="10024" spans="3:20" x14ac:dyDescent="0.25">
      <c r="C10024" s="3"/>
      <c r="E10024" s="4"/>
      <c r="H10024" s="2"/>
      <c r="K10024" s="2"/>
      <c r="N10024" s="2"/>
      <c r="P10024" s="5"/>
      <c r="Q10024" s="2"/>
      <c r="T10024" s="2"/>
    </row>
    <row r="10025" spans="3:20" x14ac:dyDescent="0.25">
      <c r="C10025" s="3"/>
      <c r="E10025" s="4"/>
      <c r="H10025" s="2"/>
      <c r="K10025" s="2"/>
      <c r="N10025" s="2"/>
      <c r="P10025" s="5"/>
      <c r="Q10025" s="2"/>
      <c r="T10025" s="2"/>
    </row>
    <row r="10026" spans="3:20" x14ac:dyDescent="0.25">
      <c r="C10026" s="3"/>
      <c r="E10026" s="4"/>
      <c r="H10026" s="2"/>
      <c r="K10026" s="2"/>
      <c r="N10026" s="2"/>
      <c r="P10026" s="5"/>
      <c r="Q10026" s="2"/>
      <c r="T10026" s="2"/>
    </row>
    <row r="10027" spans="3:20" x14ac:dyDescent="0.25">
      <c r="C10027" s="3"/>
      <c r="E10027" s="4"/>
      <c r="H10027" s="2"/>
      <c r="K10027" s="2"/>
      <c r="N10027" s="2"/>
      <c r="P10027" s="5"/>
      <c r="Q10027" s="2"/>
      <c r="T10027" s="2"/>
    </row>
    <row r="10028" spans="3:20" x14ac:dyDescent="0.25">
      <c r="C10028" s="3"/>
      <c r="E10028" s="4"/>
      <c r="H10028" s="2"/>
      <c r="K10028" s="2"/>
      <c r="N10028" s="2"/>
      <c r="P10028" s="5"/>
      <c r="Q10028" s="2"/>
      <c r="T10028" s="2"/>
    </row>
    <row r="10029" spans="3:20" x14ac:dyDescent="0.25">
      <c r="C10029" s="3"/>
      <c r="E10029" s="4"/>
      <c r="H10029" s="2"/>
      <c r="K10029" s="2"/>
      <c r="N10029" s="2"/>
      <c r="P10029" s="5"/>
      <c r="Q10029" s="2"/>
      <c r="T10029" s="2"/>
    </row>
    <row r="10030" spans="3:20" x14ac:dyDescent="0.25">
      <c r="C10030" s="3"/>
      <c r="E10030" s="4"/>
      <c r="H10030" s="2"/>
      <c r="K10030" s="2"/>
      <c r="N10030" s="2"/>
      <c r="P10030" s="5"/>
      <c r="Q10030" s="2"/>
      <c r="T10030" s="2"/>
    </row>
    <row r="10031" spans="3:20" x14ac:dyDescent="0.25">
      <c r="C10031" s="3"/>
      <c r="E10031" s="4"/>
      <c r="H10031" s="2"/>
      <c r="K10031" s="2"/>
      <c r="N10031" s="2"/>
      <c r="P10031" s="5"/>
      <c r="Q10031" s="2"/>
      <c r="T10031" s="2"/>
    </row>
    <row r="10032" spans="3:20" x14ac:dyDescent="0.25">
      <c r="C10032" s="3"/>
      <c r="E10032" s="4"/>
      <c r="H10032" s="2"/>
      <c r="K10032" s="2"/>
      <c r="N10032" s="2"/>
      <c r="P10032" s="5"/>
      <c r="Q10032" s="2"/>
      <c r="T10032" s="2"/>
    </row>
    <row r="10033" spans="3:20" x14ac:dyDescent="0.25">
      <c r="C10033" s="3"/>
      <c r="E10033" s="4"/>
      <c r="H10033" s="2"/>
      <c r="K10033" s="2"/>
      <c r="N10033" s="2"/>
      <c r="P10033" s="5"/>
      <c r="Q10033" s="2"/>
      <c r="T10033" s="2"/>
    </row>
    <row r="10034" spans="3:20" x14ac:dyDescent="0.25">
      <c r="C10034" s="3"/>
      <c r="E10034" s="4"/>
      <c r="H10034" s="2"/>
      <c r="K10034" s="2"/>
      <c r="N10034" s="2"/>
      <c r="P10034" s="5"/>
      <c r="Q10034" s="2"/>
      <c r="T10034" s="2"/>
    </row>
    <row r="10035" spans="3:20" x14ac:dyDescent="0.25">
      <c r="C10035" s="3"/>
      <c r="E10035" s="4"/>
      <c r="H10035" s="2"/>
      <c r="K10035" s="2"/>
      <c r="N10035" s="2"/>
      <c r="P10035" s="5"/>
      <c r="Q10035" s="2"/>
      <c r="T10035" s="2"/>
    </row>
    <row r="10036" spans="3:20" x14ac:dyDescent="0.25">
      <c r="C10036" s="3"/>
      <c r="E10036" s="4"/>
      <c r="H10036" s="2"/>
      <c r="K10036" s="2"/>
      <c r="N10036" s="2"/>
      <c r="P10036" s="5"/>
      <c r="Q10036" s="2"/>
      <c r="T10036" s="2"/>
    </row>
    <row r="10037" spans="3:20" x14ac:dyDescent="0.25">
      <c r="C10037" s="3"/>
      <c r="E10037" s="4"/>
      <c r="H10037" s="2"/>
      <c r="K10037" s="2"/>
      <c r="N10037" s="2"/>
      <c r="P10037" s="5"/>
      <c r="Q10037" s="2"/>
      <c r="T10037" s="2"/>
    </row>
    <row r="10038" spans="3:20" x14ac:dyDescent="0.25">
      <c r="C10038" s="3"/>
      <c r="E10038" s="4"/>
      <c r="H10038" s="2"/>
      <c r="K10038" s="2"/>
      <c r="N10038" s="2"/>
      <c r="P10038" s="5"/>
      <c r="Q10038" s="2"/>
      <c r="T10038" s="2"/>
    </row>
    <row r="10039" spans="3:20" x14ac:dyDescent="0.25">
      <c r="C10039" s="3"/>
      <c r="E10039" s="4"/>
      <c r="H10039" s="2"/>
      <c r="K10039" s="2"/>
      <c r="N10039" s="2"/>
      <c r="P10039" s="5"/>
      <c r="Q10039" s="2"/>
      <c r="T10039" s="2"/>
    </row>
    <row r="10040" spans="3:20" x14ac:dyDescent="0.25">
      <c r="C10040" s="3"/>
      <c r="E10040" s="4"/>
      <c r="H10040" s="2"/>
      <c r="K10040" s="2"/>
      <c r="N10040" s="2"/>
      <c r="P10040" s="5"/>
      <c r="Q10040" s="2"/>
      <c r="T10040" s="2"/>
    </row>
    <row r="10041" spans="3:20" x14ac:dyDescent="0.25">
      <c r="C10041" s="3"/>
      <c r="E10041" s="4"/>
      <c r="H10041" s="2"/>
      <c r="K10041" s="2"/>
      <c r="N10041" s="2"/>
      <c r="P10041" s="5"/>
      <c r="Q10041" s="2"/>
      <c r="T10041" s="2"/>
    </row>
    <row r="10042" spans="3:20" x14ac:dyDescent="0.25">
      <c r="C10042" s="3"/>
      <c r="E10042" s="4"/>
      <c r="H10042" s="2"/>
      <c r="K10042" s="2"/>
      <c r="N10042" s="2"/>
      <c r="P10042" s="5"/>
      <c r="Q10042" s="2"/>
      <c r="T10042" s="2"/>
    </row>
    <row r="10043" spans="3:20" x14ac:dyDescent="0.25">
      <c r="C10043" s="3"/>
      <c r="E10043" s="4"/>
      <c r="H10043" s="2"/>
      <c r="K10043" s="2"/>
      <c r="N10043" s="2"/>
      <c r="P10043" s="5"/>
      <c r="Q10043" s="2"/>
      <c r="T10043" s="2"/>
    </row>
    <row r="10044" spans="3:20" x14ac:dyDescent="0.25">
      <c r="C10044" s="3"/>
      <c r="E10044" s="4"/>
      <c r="H10044" s="2"/>
      <c r="K10044" s="2"/>
      <c r="N10044" s="2"/>
      <c r="P10044" s="5"/>
      <c r="Q10044" s="2"/>
      <c r="T10044" s="2"/>
    </row>
    <row r="10045" spans="3:20" x14ac:dyDescent="0.25">
      <c r="C10045" s="3"/>
      <c r="E10045" s="4"/>
      <c r="H10045" s="2"/>
      <c r="K10045" s="2"/>
      <c r="N10045" s="2"/>
      <c r="P10045" s="5"/>
      <c r="Q10045" s="2"/>
      <c r="T10045" s="2"/>
    </row>
    <row r="10046" spans="3:20" x14ac:dyDescent="0.25">
      <c r="C10046" s="3"/>
      <c r="E10046" s="4"/>
      <c r="H10046" s="2"/>
      <c r="K10046" s="2"/>
      <c r="N10046" s="2"/>
      <c r="P10046" s="5"/>
      <c r="Q10046" s="2"/>
      <c r="T10046" s="2"/>
    </row>
    <row r="10047" spans="3:20" x14ac:dyDescent="0.25">
      <c r="C10047" s="3"/>
      <c r="E10047" s="4"/>
      <c r="H10047" s="2"/>
      <c r="K10047" s="2"/>
      <c r="N10047" s="2"/>
      <c r="P10047" s="5"/>
      <c r="Q10047" s="2"/>
      <c r="T10047" s="2"/>
    </row>
    <row r="10048" spans="3:20" x14ac:dyDescent="0.25">
      <c r="C10048" s="3"/>
      <c r="E10048" s="4"/>
      <c r="H10048" s="2"/>
      <c r="K10048" s="2"/>
      <c r="N10048" s="2"/>
      <c r="P10048" s="5"/>
      <c r="Q10048" s="2"/>
      <c r="T10048" s="2"/>
    </row>
    <row r="10049" spans="3:20" x14ac:dyDescent="0.25">
      <c r="C10049" s="3"/>
      <c r="E10049" s="4"/>
      <c r="H10049" s="2"/>
      <c r="K10049" s="2"/>
      <c r="N10049" s="2"/>
      <c r="P10049" s="5"/>
      <c r="Q10049" s="2"/>
      <c r="T10049" s="2"/>
    </row>
    <row r="10050" spans="3:20" x14ac:dyDescent="0.25">
      <c r="C10050" s="3"/>
      <c r="E10050" s="4"/>
      <c r="H10050" s="2"/>
      <c r="K10050" s="2"/>
      <c r="N10050" s="2"/>
      <c r="P10050" s="5"/>
      <c r="Q10050" s="2"/>
      <c r="T10050" s="2"/>
    </row>
    <row r="10051" spans="3:20" x14ac:dyDescent="0.25">
      <c r="C10051" s="3"/>
      <c r="E10051" s="4"/>
      <c r="H10051" s="2"/>
      <c r="K10051" s="2"/>
      <c r="N10051" s="2"/>
      <c r="P10051" s="5"/>
      <c r="Q10051" s="2"/>
      <c r="T10051" s="2"/>
    </row>
    <row r="10052" spans="3:20" x14ac:dyDescent="0.25">
      <c r="C10052" s="3"/>
      <c r="E10052" s="4"/>
      <c r="H10052" s="2"/>
      <c r="K10052" s="2"/>
      <c r="N10052" s="2"/>
      <c r="P10052" s="5"/>
      <c r="Q10052" s="2"/>
      <c r="T10052" s="2"/>
    </row>
    <row r="10053" spans="3:20" x14ac:dyDescent="0.25">
      <c r="C10053" s="3"/>
      <c r="E10053" s="4"/>
      <c r="H10053" s="2"/>
      <c r="K10053" s="2"/>
      <c r="N10053" s="2"/>
      <c r="P10053" s="5"/>
      <c r="Q10053" s="2"/>
      <c r="T10053" s="2"/>
    </row>
    <row r="10054" spans="3:20" x14ac:dyDescent="0.25">
      <c r="C10054" s="3"/>
      <c r="E10054" s="4"/>
      <c r="H10054" s="2"/>
      <c r="K10054" s="2"/>
      <c r="N10054" s="2"/>
      <c r="P10054" s="5"/>
      <c r="Q10054" s="2"/>
      <c r="T10054" s="2"/>
    </row>
    <row r="10055" spans="3:20" x14ac:dyDescent="0.25">
      <c r="C10055" s="3"/>
      <c r="E10055" s="4"/>
      <c r="H10055" s="2"/>
      <c r="K10055" s="2"/>
      <c r="N10055" s="2"/>
      <c r="P10055" s="5"/>
      <c r="Q10055" s="2"/>
      <c r="T10055" s="2"/>
    </row>
    <row r="10056" spans="3:20" x14ac:dyDescent="0.25">
      <c r="C10056" s="3"/>
      <c r="E10056" s="4"/>
      <c r="H10056" s="2"/>
      <c r="K10056" s="2"/>
      <c r="N10056" s="2"/>
      <c r="P10056" s="5"/>
      <c r="Q10056" s="2"/>
      <c r="T10056" s="2"/>
    </row>
    <row r="10057" spans="3:20" x14ac:dyDescent="0.25">
      <c r="C10057" s="3"/>
      <c r="E10057" s="4"/>
      <c r="H10057" s="2"/>
      <c r="K10057" s="2"/>
      <c r="N10057" s="2"/>
      <c r="P10057" s="5"/>
      <c r="Q10057" s="2"/>
      <c r="T10057" s="2"/>
    </row>
    <row r="10058" spans="3:20" x14ac:dyDescent="0.25">
      <c r="C10058" s="3"/>
      <c r="E10058" s="4"/>
      <c r="H10058" s="2"/>
      <c r="K10058" s="2"/>
      <c r="N10058" s="2"/>
      <c r="P10058" s="5"/>
      <c r="Q10058" s="2"/>
      <c r="T10058" s="2"/>
    </row>
    <row r="10059" spans="3:20" x14ac:dyDescent="0.25">
      <c r="C10059" s="3"/>
      <c r="E10059" s="4"/>
      <c r="H10059" s="2"/>
      <c r="K10059" s="2"/>
      <c r="N10059" s="2"/>
      <c r="P10059" s="5"/>
      <c r="Q10059" s="2"/>
      <c r="T10059" s="2"/>
    </row>
    <row r="10060" spans="3:20" x14ac:dyDescent="0.25">
      <c r="C10060" s="3"/>
      <c r="E10060" s="4"/>
      <c r="H10060" s="2"/>
      <c r="K10060" s="2"/>
      <c r="N10060" s="2"/>
      <c r="P10060" s="5"/>
      <c r="Q10060" s="2"/>
      <c r="T10060" s="2"/>
    </row>
    <row r="10061" spans="3:20" x14ac:dyDescent="0.25">
      <c r="C10061" s="3"/>
      <c r="E10061" s="4"/>
      <c r="H10061" s="2"/>
      <c r="K10061" s="2"/>
      <c r="N10061" s="2"/>
      <c r="P10061" s="5"/>
      <c r="Q10061" s="2"/>
      <c r="T10061" s="2"/>
    </row>
    <row r="10062" spans="3:20" x14ac:dyDescent="0.25">
      <c r="C10062" s="3"/>
      <c r="E10062" s="4"/>
      <c r="H10062" s="2"/>
      <c r="K10062" s="2"/>
      <c r="N10062" s="2"/>
      <c r="P10062" s="5"/>
      <c r="Q10062" s="2"/>
      <c r="T10062" s="2"/>
    </row>
    <row r="10063" spans="3:20" x14ac:dyDescent="0.25">
      <c r="C10063" s="3"/>
      <c r="E10063" s="4"/>
      <c r="H10063" s="2"/>
      <c r="K10063" s="2"/>
      <c r="N10063" s="2"/>
      <c r="P10063" s="5"/>
      <c r="Q10063" s="2"/>
      <c r="T10063" s="2"/>
    </row>
    <row r="10064" spans="3:20" x14ac:dyDescent="0.25">
      <c r="C10064" s="3"/>
      <c r="E10064" s="4"/>
      <c r="H10064" s="2"/>
      <c r="K10064" s="2"/>
      <c r="N10064" s="2"/>
      <c r="P10064" s="5"/>
      <c r="Q10064" s="2"/>
      <c r="T10064" s="2"/>
    </row>
    <row r="10065" spans="3:20" x14ac:dyDescent="0.25">
      <c r="C10065" s="3"/>
      <c r="E10065" s="4"/>
      <c r="H10065" s="2"/>
      <c r="K10065" s="2"/>
      <c r="N10065" s="2"/>
      <c r="P10065" s="5"/>
      <c r="Q10065" s="2"/>
      <c r="T10065" s="2"/>
    </row>
    <row r="10066" spans="3:20" x14ac:dyDescent="0.25">
      <c r="C10066" s="3"/>
      <c r="E10066" s="4"/>
      <c r="H10066" s="2"/>
      <c r="K10066" s="2"/>
      <c r="N10066" s="2"/>
      <c r="P10066" s="5"/>
      <c r="Q10066" s="2"/>
      <c r="T10066" s="2"/>
    </row>
    <row r="10067" spans="3:20" x14ac:dyDescent="0.25">
      <c r="C10067" s="3"/>
      <c r="E10067" s="4"/>
      <c r="H10067" s="2"/>
      <c r="K10067" s="2"/>
      <c r="N10067" s="2"/>
      <c r="P10067" s="5"/>
      <c r="Q10067" s="2"/>
      <c r="T10067" s="2"/>
    </row>
    <row r="10068" spans="3:20" x14ac:dyDescent="0.25">
      <c r="C10068" s="3"/>
      <c r="E10068" s="4"/>
      <c r="H10068" s="2"/>
      <c r="K10068" s="2"/>
      <c r="N10068" s="2"/>
      <c r="P10068" s="5"/>
      <c r="Q10068" s="2"/>
      <c r="T10068" s="2"/>
    </row>
    <row r="10069" spans="3:20" x14ac:dyDescent="0.25">
      <c r="C10069" s="3"/>
      <c r="E10069" s="4"/>
      <c r="H10069" s="2"/>
      <c r="K10069" s="2"/>
      <c r="N10069" s="2"/>
      <c r="P10069" s="5"/>
      <c r="Q10069" s="2"/>
      <c r="T10069" s="2"/>
    </row>
    <row r="10070" spans="3:20" x14ac:dyDescent="0.25">
      <c r="C10070" s="3"/>
      <c r="E10070" s="4"/>
      <c r="H10070" s="2"/>
      <c r="K10070" s="2"/>
      <c r="N10070" s="2"/>
      <c r="P10070" s="5"/>
      <c r="Q10070" s="2"/>
      <c r="T10070" s="2"/>
    </row>
    <row r="10071" spans="3:20" x14ac:dyDescent="0.25">
      <c r="C10071" s="3"/>
      <c r="E10071" s="4"/>
      <c r="H10071" s="2"/>
      <c r="K10071" s="2"/>
      <c r="N10071" s="2"/>
      <c r="P10071" s="5"/>
      <c r="Q10071" s="2"/>
      <c r="T10071" s="2"/>
    </row>
    <row r="10072" spans="3:20" x14ac:dyDescent="0.25">
      <c r="C10072" s="3"/>
      <c r="E10072" s="4"/>
      <c r="H10072" s="2"/>
      <c r="K10072" s="2"/>
      <c r="N10072" s="2"/>
      <c r="P10072" s="5"/>
      <c r="Q10072" s="2"/>
      <c r="T10072" s="2"/>
    </row>
    <row r="10073" spans="3:20" x14ac:dyDescent="0.25">
      <c r="C10073" s="3"/>
      <c r="E10073" s="4"/>
      <c r="H10073" s="2"/>
      <c r="K10073" s="2"/>
      <c r="N10073" s="2"/>
      <c r="P10073" s="5"/>
      <c r="Q10073" s="2"/>
      <c r="T10073" s="2"/>
    </row>
    <row r="10074" spans="3:20" x14ac:dyDescent="0.25">
      <c r="C10074" s="3"/>
      <c r="E10074" s="4"/>
      <c r="H10074" s="2"/>
      <c r="K10074" s="2"/>
      <c r="N10074" s="2"/>
      <c r="P10074" s="5"/>
      <c r="Q10074" s="2"/>
      <c r="T10074" s="2"/>
    </row>
    <row r="10075" spans="3:20" x14ac:dyDescent="0.25">
      <c r="C10075" s="3"/>
      <c r="E10075" s="4"/>
      <c r="H10075" s="2"/>
      <c r="K10075" s="2"/>
      <c r="N10075" s="2"/>
      <c r="P10075" s="5"/>
      <c r="Q10075" s="2"/>
      <c r="T10075" s="2"/>
    </row>
    <row r="10076" spans="3:20" x14ac:dyDescent="0.25">
      <c r="C10076" s="3"/>
      <c r="E10076" s="4"/>
      <c r="H10076" s="2"/>
      <c r="K10076" s="2"/>
      <c r="N10076" s="2"/>
      <c r="P10076" s="5"/>
      <c r="Q10076" s="2"/>
      <c r="T10076" s="2"/>
    </row>
    <row r="10077" spans="3:20" x14ac:dyDescent="0.25">
      <c r="C10077" s="3"/>
      <c r="E10077" s="4"/>
      <c r="H10077" s="2"/>
      <c r="K10077" s="2"/>
      <c r="N10077" s="2"/>
      <c r="P10077" s="5"/>
      <c r="Q10077" s="2"/>
      <c r="T10077" s="2"/>
    </row>
    <row r="10078" spans="3:20" x14ac:dyDescent="0.25">
      <c r="C10078" s="3"/>
      <c r="E10078" s="4"/>
      <c r="H10078" s="2"/>
      <c r="K10078" s="2"/>
      <c r="N10078" s="2"/>
      <c r="P10078" s="5"/>
      <c r="Q10078" s="2"/>
      <c r="T10078" s="2"/>
    </row>
    <row r="10079" spans="3:20" x14ac:dyDescent="0.25">
      <c r="C10079" s="3"/>
      <c r="E10079" s="4"/>
      <c r="H10079" s="2"/>
      <c r="K10079" s="2"/>
      <c r="N10079" s="2"/>
      <c r="P10079" s="5"/>
      <c r="Q10079" s="2"/>
      <c r="T10079" s="2"/>
    </row>
    <row r="10080" spans="3:20" x14ac:dyDescent="0.25">
      <c r="C10080" s="3"/>
      <c r="E10080" s="4"/>
      <c r="H10080" s="2"/>
      <c r="K10080" s="2"/>
      <c r="N10080" s="2"/>
      <c r="P10080" s="5"/>
      <c r="Q10080" s="2"/>
      <c r="T10080" s="2"/>
    </row>
    <row r="10081" spans="3:20" x14ac:dyDescent="0.25">
      <c r="C10081" s="3"/>
      <c r="E10081" s="4"/>
      <c r="H10081" s="2"/>
      <c r="K10081" s="2"/>
      <c r="N10081" s="2"/>
      <c r="P10081" s="5"/>
      <c r="Q10081" s="2"/>
      <c r="T10081" s="2"/>
    </row>
    <row r="10082" spans="3:20" x14ac:dyDescent="0.25">
      <c r="C10082" s="3"/>
      <c r="E10082" s="4"/>
      <c r="H10082" s="2"/>
      <c r="K10082" s="2"/>
      <c r="N10082" s="2"/>
      <c r="P10082" s="5"/>
      <c r="Q10082" s="2"/>
      <c r="T10082" s="2"/>
    </row>
    <row r="10083" spans="3:20" x14ac:dyDescent="0.25">
      <c r="C10083" s="3"/>
      <c r="E10083" s="4"/>
      <c r="H10083" s="2"/>
      <c r="K10083" s="2"/>
      <c r="N10083" s="2"/>
      <c r="P10083" s="5"/>
      <c r="Q10083" s="2"/>
      <c r="T10083" s="2"/>
    </row>
    <row r="10084" spans="3:20" x14ac:dyDescent="0.25">
      <c r="C10084" s="3"/>
      <c r="E10084" s="4"/>
      <c r="H10084" s="2"/>
      <c r="K10084" s="2"/>
      <c r="N10084" s="2"/>
      <c r="P10084" s="5"/>
      <c r="Q10084" s="2"/>
      <c r="T10084" s="2"/>
    </row>
    <row r="10085" spans="3:20" x14ac:dyDescent="0.25">
      <c r="C10085" s="3"/>
      <c r="E10085" s="4"/>
      <c r="H10085" s="2"/>
      <c r="K10085" s="2"/>
      <c r="N10085" s="2"/>
      <c r="P10085" s="5"/>
      <c r="Q10085" s="2"/>
      <c r="T10085" s="2"/>
    </row>
    <row r="10086" spans="3:20" x14ac:dyDescent="0.25">
      <c r="C10086" s="3"/>
      <c r="E10086" s="4"/>
      <c r="H10086" s="2"/>
      <c r="K10086" s="2"/>
      <c r="N10086" s="2"/>
      <c r="P10086" s="5"/>
      <c r="Q10086" s="2"/>
      <c r="T10086" s="2"/>
    </row>
    <row r="10087" spans="3:20" x14ac:dyDescent="0.25">
      <c r="C10087" s="3"/>
      <c r="E10087" s="4"/>
      <c r="H10087" s="2"/>
      <c r="K10087" s="2"/>
      <c r="N10087" s="2"/>
      <c r="P10087" s="5"/>
      <c r="Q10087" s="2"/>
      <c r="T10087" s="2"/>
    </row>
    <row r="10088" spans="3:20" x14ac:dyDescent="0.25">
      <c r="C10088" s="3"/>
      <c r="E10088" s="4"/>
      <c r="H10088" s="2"/>
      <c r="K10088" s="2"/>
      <c r="N10088" s="2"/>
      <c r="P10088" s="5"/>
      <c r="Q10088" s="2"/>
      <c r="T10088" s="2"/>
    </row>
    <row r="10089" spans="3:20" x14ac:dyDescent="0.25">
      <c r="C10089" s="3"/>
      <c r="E10089" s="4"/>
      <c r="H10089" s="2"/>
      <c r="K10089" s="2"/>
      <c r="N10089" s="2"/>
      <c r="P10089" s="5"/>
      <c r="Q10089" s="2"/>
      <c r="T10089" s="2"/>
    </row>
    <row r="10090" spans="3:20" x14ac:dyDescent="0.25">
      <c r="C10090" s="3"/>
      <c r="E10090" s="4"/>
      <c r="H10090" s="2"/>
      <c r="K10090" s="2"/>
      <c r="N10090" s="2"/>
      <c r="P10090" s="5"/>
      <c r="Q10090" s="2"/>
      <c r="T10090" s="2"/>
    </row>
    <row r="10091" spans="3:20" x14ac:dyDescent="0.25">
      <c r="C10091" s="3"/>
      <c r="E10091" s="4"/>
      <c r="H10091" s="2"/>
      <c r="K10091" s="2"/>
      <c r="N10091" s="2"/>
      <c r="P10091" s="5"/>
      <c r="Q10091" s="2"/>
      <c r="T10091" s="2"/>
    </row>
    <row r="10092" spans="3:20" x14ac:dyDescent="0.25">
      <c r="C10092" s="3"/>
      <c r="E10092" s="4"/>
      <c r="H10092" s="2"/>
      <c r="K10092" s="2"/>
      <c r="N10092" s="2"/>
      <c r="P10092" s="5"/>
      <c r="Q10092" s="2"/>
      <c r="T10092" s="2"/>
    </row>
    <row r="10093" spans="3:20" x14ac:dyDescent="0.25">
      <c r="C10093" s="3"/>
      <c r="E10093" s="4"/>
      <c r="H10093" s="2"/>
      <c r="K10093" s="2"/>
      <c r="N10093" s="2"/>
      <c r="P10093" s="5"/>
      <c r="Q10093" s="2"/>
      <c r="T10093" s="2"/>
    </row>
    <row r="10094" spans="3:20" x14ac:dyDescent="0.25">
      <c r="C10094" s="3"/>
      <c r="E10094" s="4"/>
      <c r="H10094" s="2"/>
      <c r="K10094" s="2"/>
      <c r="N10094" s="2"/>
      <c r="P10094" s="5"/>
      <c r="Q10094" s="2"/>
      <c r="T10094" s="2"/>
    </row>
    <row r="10095" spans="3:20" x14ac:dyDescent="0.25">
      <c r="C10095" s="3"/>
      <c r="E10095" s="4"/>
      <c r="H10095" s="2"/>
      <c r="K10095" s="2"/>
      <c r="N10095" s="2"/>
      <c r="P10095" s="5"/>
      <c r="Q10095" s="2"/>
      <c r="T10095" s="2"/>
    </row>
    <row r="10096" spans="3:20" x14ac:dyDescent="0.25">
      <c r="C10096" s="3"/>
      <c r="E10096" s="4"/>
      <c r="H10096" s="2"/>
      <c r="K10096" s="2"/>
      <c r="N10096" s="2"/>
      <c r="P10096" s="5"/>
      <c r="Q10096" s="2"/>
      <c r="T10096" s="2"/>
    </row>
    <row r="10097" spans="3:20" x14ac:dyDescent="0.25">
      <c r="C10097" s="3"/>
      <c r="E10097" s="4"/>
      <c r="H10097" s="2"/>
      <c r="K10097" s="2"/>
      <c r="N10097" s="2"/>
      <c r="P10097" s="5"/>
      <c r="Q10097" s="2"/>
      <c r="T10097" s="2"/>
    </row>
    <row r="10098" spans="3:20" x14ac:dyDescent="0.25">
      <c r="C10098" s="3"/>
      <c r="E10098" s="4"/>
      <c r="H10098" s="2"/>
      <c r="K10098" s="2"/>
      <c r="N10098" s="2"/>
      <c r="P10098" s="5"/>
      <c r="Q10098" s="2"/>
      <c r="T10098" s="2"/>
    </row>
    <row r="10099" spans="3:20" x14ac:dyDescent="0.25">
      <c r="C10099" s="3"/>
      <c r="E10099" s="4"/>
      <c r="H10099" s="2"/>
      <c r="K10099" s="2"/>
      <c r="N10099" s="2"/>
      <c r="P10099" s="5"/>
      <c r="Q10099" s="2"/>
      <c r="T10099" s="2"/>
    </row>
    <row r="10100" spans="3:20" x14ac:dyDescent="0.25">
      <c r="C10100" s="3"/>
      <c r="E10100" s="4"/>
      <c r="H10100" s="2"/>
      <c r="K10100" s="2"/>
      <c r="N10100" s="2"/>
      <c r="P10100" s="5"/>
      <c r="Q10100" s="2"/>
      <c r="T10100" s="2"/>
    </row>
    <row r="10101" spans="3:20" x14ac:dyDescent="0.25">
      <c r="C10101" s="3"/>
      <c r="E10101" s="4"/>
      <c r="H10101" s="2"/>
      <c r="K10101" s="2"/>
      <c r="N10101" s="2"/>
      <c r="P10101" s="5"/>
      <c r="Q10101" s="2"/>
      <c r="T10101" s="2"/>
    </row>
    <row r="10102" spans="3:20" x14ac:dyDescent="0.25">
      <c r="C10102" s="3"/>
      <c r="E10102" s="4"/>
      <c r="H10102" s="2"/>
      <c r="K10102" s="2"/>
      <c r="N10102" s="2"/>
      <c r="P10102" s="5"/>
      <c r="Q10102" s="2"/>
      <c r="T10102" s="2"/>
    </row>
    <row r="10103" spans="3:20" x14ac:dyDescent="0.25">
      <c r="C10103" s="3"/>
      <c r="E10103" s="4"/>
      <c r="H10103" s="2"/>
      <c r="K10103" s="2"/>
      <c r="N10103" s="2"/>
      <c r="P10103" s="5"/>
      <c r="Q10103" s="2"/>
      <c r="T10103" s="2"/>
    </row>
    <row r="10104" spans="3:20" x14ac:dyDescent="0.25">
      <c r="C10104" s="3"/>
      <c r="E10104" s="4"/>
      <c r="H10104" s="2"/>
      <c r="K10104" s="2"/>
      <c r="N10104" s="2"/>
      <c r="P10104" s="5"/>
      <c r="Q10104" s="2"/>
      <c r="T10104" s="2"/>
    </row>
    <row r="10105" spans="3:20" x14ac:dyDescent="0.25">
      <c r="C10105" s="3"/>
      <c r="E10105" s="4"/>
      <c r="H10105" s="2"/>
      <c r="K10105" s="2"/>
      <c r="N10105" s="2"/>
      <c r="P10105" s="5"/>
      <c r="Q10105" s="2"/>
      <c r="T10105" s="2"/>
    </row>
    <row r="10106" spans="3:20" x14ac:dyDescent="0.25">
      <c r="C10106" s="3"/>
      <c r="E10106" s="4"/>
      <c r="H10106" s="2"/>
      <c r="K10106" s="2"/>
      <c r="N10106" s="2"/>
      <c r="P10106" s="5"/>
      <c r="Q10106" s="2"/>
      <c r="T10106" s="2"/>
    </row>
    <row r="10107" spans="3:20" x14ac:dyDescent="0.25">
      <c r="C10107" s="3"/>
      <c r="E10107" s="4"/>
      <c r="H10107" s="2"/>
      <c r="K10107" s="2"/>
      <c r="N10107" s="2"/>
      <c r="P10107" s="5"/>
      <c r="Q10107" s="2"/>
      <c r="T10107" s="2"/>
    </row>
    <row r="10108" spans="3:20" x14ac:dyDescent="0.25">
      <c r="C10108" s="3"/>
      <c r="E10108" s="4"/>
      <c r="H10108" s="2"/>
      <c r="K10108" s="2"/>
      <c r="N10108" s="2"/>
      <c r="P10108" s="5"/>
      <c r="Q10108" s="2"/>
      <c r="T10108" s="2"/>
    </row>
    <row r="10109" spans="3:20" x14ac:dyDescent="0.25">
      <c r="C10109" s="3"/>
      <c r="E10109" s="4"/>
      <c r="H10109" s="2"/>
      <c r="K10109" s="2"/>
      <c r="N10109" s="2"/>
      <c r="P10109" s="5"/>
      <c r="Q10109" s="2"/>
      <c r="T10109" s="2"/>
    </row>
    <row r="10110" spans="3:20" x14ac:dyDescent="0.25">
      <c r="C10110" s="3"/>
      <c r="E10110" s="4"/>
      <c r="H10110" s="2"/>
      <c r="K10110" s="2"/>
      <c r="N10110" s="2"/>
      <c r="P10110" s="5"/>
      <c r="Q10110" s="2"/>
      <c r="T10110" s="2"/>
    </row>
    <row r="10111" spans="3:20" x14ac:dyDescent="0.25">
      <c r="C10111" s="3"/>
      <c r="E10111" s="4"/>
      <c r="H10111" s="2"/>
      <c r="K10111" s="2"/>
      <c r="N10111" s="2"/>
      <c r="P10111" s="5"/>
      <c r="Q10111" s="2"/>
      <c r="T10111" s="2"/>
    </row>
    <row r="10112" spans="3:20" x14ac:dyDescent="0.25">
      <c r="C10112" s="3"/>
      <c r="E10112" s="4"/>
      <c r="H10112" s="2"/>
      <c r="K10112" s="2"/>
      <c r="N10112" s="2"/>
      <c r="P10112" s="5"/>
      <c r="Q10112" s="2"/>
      <c r="T10112" s="2"/>
    </row>
    <row r="10113" spans="3:20" x14ac:dyDescent="0.25">
      <c r="C10113" s="3"/>
      <c r="E10113" s="4"/>
      <c r="H10113" s="2"/>
      <c r="K10113" s="2"/>
      <c r="N10113" s="2"/>
      <c r="P10113" s="5"/>
      <c r="Q10113" s="2"/>
      <c r="T10113" s="2"/>
    </row>
    <row r="10114" spans="3:20" x14ac:dyDescent="0.25">
      <c r="C10114" s="3"/>
      <c r="E10114" s="4"/>
      <c r="H10114" s="2"/>
      <c r="K10114" s="2"/>
      <c r="N10114" s="2"/>
      <c r="P10114" s="5"/>
      <c r="Q10114" s="2"/>
      <c r="T10114" s="2"/>
    </row>
    <row r="10115" spans="3:20" x14ac:dyDescent="0.25">
      <c r="C10115" s="3"/>
      <c r="E10115" s="4"/>
      <c r="H10115" s="2"/>
      <c r="K10115" s="2"/>
      <c r="N10115" s="2"/>
      <c r="P10115" s="5"/>
      <c r="Q10115" s="2"/>
      <c r="T10115" s="2"/>
    </row>
    <row r="10116" spans="3:20" x14ac:dyDescent="0.25">
      <c r="C10116" s="3"/>
      <c r="E10116" s="4"/>
      <c r="H10116" s="2"/>
      <c r="K10116" s="2"/>
      <c r="N10116" s="2"/>
      <c r="P10116" s="5"/>
      <c r="Q10116" s="2"/>
      <c r="T10116" s="2"/>
    </row>
    <row r="10117" spans="3:20" x14ac:dyDescent="0.25">
      <c r="C10117" s="3"/>
      <c r="E10117" s="4"/>
      <c r="H10117" s="2"/>
      <c r="K10117" s="2"/>
      <c r="N10117" s="2"/>
      <c r="P10117" s="5"/>
      <c r="Q10117" s="2"/>
      <c r="T10117" s="2"/>
    </row>
    <row r="10118" spans="3:20" x14ac:dyDescent="0.25">
      <c r="C10118" s="3"/>
      <c r="E10118" s="4"/>
      <c r="H10118" s="2"/>
      <c r="K10118" s="2"/>
      <c r="N10118" s="2"/>
      <c r="P10118" s="5"/>
      <c r="Q10118" s="2"/>
      <c r="T10118" s="2"/>
    </row>
    <row r="10119" spans="3:20" x14ac:dyDescent="0.25">
      <c r="C10119" s="3"/>
      <c r="E10119" s="4"/>
      <c r="H10119" s="2"/>
      <c r="K10119" s="2"/>
      <c r="N10119" s="2"/>
      <c r="P10119" s="5"/>
      <c r="Q10119" s="2"/>
      <c r="T10119" s="2"/>
    </row>
    <row r="10120" spans="3:20" x14ac:dyDescent="0.25">
      <c r="C10120" s="3"/>
      <c r="E10120" s="4"/>
      <c r="H10120" s="2"/>
      <c r="K10120" s="2"/>
      <c r="N10120" s="2"/>
      <c r="P10120" s="5"/>
      <c r="Q10120" s="2"/>
      <c r="T10120" s="2"/>
    </row>
    <row r="10121" spans="3:20" x14ac:dyDescent="0.25">
      <c r="C10121" s="3"/>
      <c r="E10121" s="4"/>
      <c r="H10121" s="2"/>
      <c r="K10121" s="2"/>
      <c r="N10121" s="2"/>
      <c r="P10121" s="5"/>
      <c r="Q10121" s="2"/>
      <c r="T10121" s="2"/>
    </row>
    <row r="10122" spans="3:20" x14ac:dyDescent="0.25">
      <c r="C10122" s="3"/>
      <c r="E10122" s="4"/>
      <c r="H10122" s="2"/>
      <c r="K10122" s="2"/>
      <c r="N10122" s="2"/>
      <c r="P10122" s="5"/>
      <c r="Q10122" s="2"/>
      <c r="T10122" s="2"/>
    </row>
    <row r="10123" spans="3:20" x14ac:dyDescent="0.25">
      <c r="C10123" s="3"/>
      <c r="E10123" s="4"/>
      <c r="H10123" s="2"/>
      <c r="K10123" s="2"/>
      <c r="N10123" s="2"/>
      <c r="P10123" s="5"/>
      <c r="Q10123" s="2"/>
      <c r="T10123" s="2"/>
    </row>
    <row r="10124" spans="3:20" x14ac:dyDescent="0.25">
      <c r="C10124" s="3"/>
      <c r="E10124" s="4"/>
      <c r="H10124" s="2"/>
      <c r="K10124" s="2"/>
      <c r="N10124" s="2"/>
      <c r="P10124" s="5"/>
      <c r="Q10124" s="2"/>
      <c r="T10124" s="2"/>
    </row>
    <row r="10125" spans="3:20" x14ac:dyDescent="0.25">
      <c r="C10125" s="3"/>
      <c r="E10125" s="4"/>
      <c r="H10125" s="2"/>
      <c r="K10125" s="2"/>
      <c r="N10125" s="2"/>
      <c r="P10125" s="5"/>
      <c r="Q10125" s="2"/>
      <c r="T10125" s="2"/>
    </row>
    <row r="10126" spans="3:20" x14ac:dyDescent="0.25">
      <c r="C10126" s="3"/>
      <c r="E10126" s="4"/>
      <c r="H10126" s="2"/>
      <c r="K10126" s="2"/>
      <c r="N10126" s="2"/>
      <c r="P10126" s="5"/>
      <c r="Q10126" s="2"/>
      <c r="T10126" s="2"/>
    </row>
    <row r="10127" spans="3:20" x14ac:dyDescent="0.25">
      <c r="C10127" s="3"/>
      <c r="E10127" s="4"/>
      <c r="H10127" s="2"/>
      <c r="K10127" s="2"/>
      <c r="N10127" s="2"/>
      <c r="P10127" s="5"/>
      <c r="Q10127" s="2"/>
      <c r="T10127" s="2"/>
    </row>
    <row r="10128" spans="3:20" x14ac:dyDescent="0.25">
      <c r="C10128" s="3"/>
      <c r="E10128" s="4"/>
      <c r="H10128" s="2"/>
      <c r="K10128" s="2"/>
      <c r="N10128" s="2"/>
      <c r="P10128" s="5"/>
      <c r="Q10128" s="2"/>
      <c r="T10128" s="2"/>
    </row>
    <row r="10129" spans="3:20" x14ac:dyDescent="0.25">
      <c r="C10129" s="3"/>
      <c r="E10129" s="4"/>
      <c r="H10129" s="2"/>
      <c r="K10129" s="2"/>
      <c r="N10129" s="2"/>
      <c r="P10129" s="5"/>
      <c r="Q10129" s="2"/>
      <c r="T10129" s="2"/>
    </row>
    <row r="10130" spans="3:20" x14ac:dyDescent="0.25">
      <c r="C10130" s="3"/>
      <c r="E10130" s="4"/>
      <c r="H10130" s="2"/>
      <c r="K10130" s="2"/>
      <c r="N10130" s="2"/>
      <c r="P10130" s="5"/>
      <c r="Q10130" s="2"/>
      <c r="T10130" s="2"/>
    </row>
    <row r="10131" spans="3:20" x14ac:dyDescent="0.25">
      <c r="C10131" s="3"/>
      <c r="E10131" s="4"/>
      <c r="H10131" s="2"/>
      <c r="K10131" s="2"/>
      <c r="N10131" s="2"/>
      <c r="P10131" s="5"/>
      <c r="Q10131" s="2"/>
      <c r="T10131" s="2"/>
    </row>
    <row r="10132" spans="3:20" x14ac:dyDescent="0.25">
      <c r="C10132" s="3"/>
      <c r="E10132" s="4"/>
      <c r="H10132" s="2"/>
      <c r="K10132" s="2"/>
      <c r="N10132" s="2"/>
      <c r="P10132" s="5"/>
      <c r="Q10132" s="2"/>
      <c r="T10132" s="2"/>
    </row>
    <row r="10133" spans="3:20" x14ac:dyDescent="0.25">
      <c r="C10133" s="3"/>
      <c r="E10133" s="4"/>
      <c r="H10133" s="2"/>
      <c r="K10133" s="2"/>
      <c r="N10133" s="2"/>
      <c r="P10133" s="5"/>
      <c r="Q10133" s="2"/>
      <c r="T10133" s="2"/>
    </row>
    <row r="10134" spans="3:20" x14ac:dyDescent="0.25">
      <c r="C10134" s="3"/>
      <c r="E10134" s="4"/>
      <c r="H10134" s="2"/>
      <c r="K10134" s="2"/>
      <c r="N10134" s="2"/>
      <c r="P10134" s="5"/>
      <c r="Q10134" s="2"/>
      <c r="T10134" s="2"/>
    </row>
    <row r="10135" spans="3:20" x14ac:dyDescent="0.25">
      <c r="C10135" s="3"/>
      <c r="E10135" s="4"/>
      <c r="H10135" s="2"/>
      <c r="K10135" s="2"/>
      <c r="N10135" s="2"/>
      <c r="P10135" s="5"/>
      <c r="Q10135" s="2"/>
      <c r="T10135" s="2"/>
    </row>
    <row r="10136" spans="3:20" x14ac:dyDescent="0.25">
      <c r="C10136" s="3"/>
      <c r="E10136" s="4"/>
      <c r="H10136" s="2"/>
      <c r="K10136" s="2"/>
      <c r="N10136" s="2"/>
      <c r="P10136" s="5"/>
      <c r="Q10136" s="2"/>
      <c r="T10136" s="2"/>
    </row>
    <row r="10137" spans="3:20" x14ac:dyDescent="0.25">
      <c r="C10137" s="3"/>
      <c r="E10137" s="4"/>
      <c r="H10137" s="2"/>
      <c r="K10137" s="2"/>
      <c r="N10137" s="2"/>
      <c r="P10137" s="5"/>
      <c r="Q10137" s="2"/>
      <c r="T10137" s="2"/>
    </row>
    <row r="10138" spans="3:20" x14ac:dyDescent="0.25">
      <c r="C10138" s="3"/>
      <c r="E10138" s="4"/>
      <c r="H10138" s="2"/>
      <c r="K10138" s="2"/>
      <c r="N10138" s="2"/>
      <c r="P10138" s="5"/>
      <c r="Q10138" s="2"/>
      <c r="T10138" s="2"/>
    </row>
    <row r="10139" spans="3:20" x14ac:dyDescent="0.25">
      <c r="C10139" s="3"/>
      <c r="E10139" s="4"/>
      <c r="H10139" s="2"/>
      <c r="K10139" s="2"/>
      <c r="N10139" s="2"/>
      <c r="P10139" s="5"/>
      <c r="Q10139" s="2"/>
      <c r="T10139" s="2"/>
    </row>
    <row r="10140" spans="3:20" x14ac:dyDescent="0.25">
      <c r="C10140" s="3"/>
      <c r="E10140" s="4"/>
      <c r="H10140" s="2"/>
      <c r="K10140" s="2"/>
      <c r="N10140" s="2"/>
      <c r="P10140" s="5"/>
      <c r="Q10140" s="2"/>
      <c r="T10140" s="2"/>
    </row>
    <row r="10141" spans="3:20" x14ac:dyDescent="0.25">
      <c r="C10141" s="3"/>
      <c r="E10141" s="4"/>
      <c r="H10141" s="2"/>
      <c r="K10141" s="2"/>
      <c r="N10141" s="2"/>
      <c r="P10141" s="5"/>
      <c r="Q10141" s="2"/>
      <c r="T10141" s="2"/>
    </row>
    <row r="10142" spans="3:20" x14ac:dyDescent="0.25">
      <c r="C10142" s="3"/>
      <c r="E10142" s="4"/>
      <c r="H10142" s="2"/>
      <c r="K10142" s="2"/>
      <c r="N10142" s="2"/>
      <c r="P10142" s="5"/>
      <c r="Q10142" s="2"/>
      <c r="T10142" s="2"/>
    </row>
    <row r="10143" spans="3:20" x14ac:dyDescent="0.25">
      <c r="C10143" s="3"/>
      <c r="E10143" s="4"/>
      <c r="H10143" s="2"/>
      <c r="K10143" s="2"/>
      <c r="N10143" s="2"/>
      <c r="P10143" s="5"/>
      <c r="Q10143" s="2"/>
      <c r="T10143" s="2"/>
    </row>
    <row r="10144" spans="3:20" x14ac:dyDescent="0.25">
      <c r="C10144" s="3"/>
      <c r="E10144" s="4"/>
      <c r="H10144" s="2"/>
      <c r="K10144" s="2"/>
      <c r="N10144" s="2"/>
      <c r="P10144" s="5"/>
      <c r="Q10144" s="2"/>
      <c r="T10144" s="2"/>
    </row>
    <row r="10145" spans="3:20" x14ac:dyDescent="0.25">
      <c r="C10145" s="3"/>
      <c r="E10145" s="4"/>
      <c r="H10145" s="2"/>
      <c r="K10145" s="2"/>
      <c r="N10145" s="2"/>
      <c r="P10145" s="5"/>
      <c r="Q10145" s="2"/>
      <c r="T10145" s="2"/>
    </row>
    <row r="10146" spans="3:20" x14ac:dyDescent="0.25">
      <c r="C10146" s="3"/>
      <c r="E10146" s="4"/>
      <c r="H10146" s="2"/>
      <c r="K10146" s="2"/>
      <c r="N10146" s="2"/>
      <c r="P10146" s="5"/>
      <c r="Q10146" s="2"/>
      <c r="T10146" s="2"/>
    </row>
    <row r="10147" spans="3:20" x14ac:dyDescent="0.25">
      <c r="C10147" s="3"/>
      <c r="E10147" s="4"/>
      <c r="H10147" s="2"/>
      <c r="K10147" s="2"/>
      <c r="N10147" s="2"/>
      <c r="P10147" s="5"/>
      <c r="Q10147" s="2"/>
      <c r="T10147" s="2"/>
    </row>
    <row r="10148" spans="3:20" x14ac:dyDescent="0.25">
      <c r="C10148" s="3"/>
      <c r="E10148" s="4"/>
      <c r="H10148" s="2"/>
      <c r="K10148" s="2"/>
      <c r="N10148" s="2"/>
      <c r="P10148" s="5"/>
      <c r="Q10148" s="2"/>
      <c r="T10148" s="2"/>
    </row>
    <row r="10149" spans="3:20" x14ac:dyDescent="0.25">
      <c r="C10149" s="3"/>
      <c r="E10149" s="4"/>
      <c r="H10149" s="2"/>
      <c r="K10149" s="2"/>
      <c r="N10149" s="2"/>
      <c r="P10149" s="5"/>
      <c r="Q10149" s="2"/>
      <c r="T10149" s="2"/>
    </row>
    <row r="10150" spans="3:20" x14ac:dyDescent="0.25">
      <c r="C10150" s="3"/>
      <c r="E10150" s="4"/>
      <c r="H10150" s="2"/>
      <c r="K10150" s="2"/>
      <c r="N10150" s="2"/>
      <c r="P10150" s="5"/>
      <c r="Q10150" s="2"/>
      <c r="T10150" s="2"/>
    </row>
    <row r="10151" spans="3:20" x14ac:dyDescent="0.25">
      <c r="C10151" s="3"/>
      <c r="E10151" s="4"/>
      <c r="H10151" s="2"/>
      <c r="K10151" s="2"/>
      <c r="N10151" s="2"/>
      <c r="P10151" s="5"/>
      <c r="Q10151" s="2"/>
      <c r="T10151" s="2"/>
    </row>
    <row r="10152" spans="3:20" x14ac:dyDescent="0.25">
      <c r="C10152" s="3"/>
      <c r="E10152" s="4"/>
      <c r="H10152" s="2"/>
      <c r="K10152" s="2"/>
      <c r="N10152" s="2"/>
      <c r="P10152" s="5"/>
      <c r="Q10152" s="2"/>
      <c r="T10152" s="2"/>
    </row>
    <row r="10153" spans="3:20" x14ac:dyDescent="0.25">
      <c r="C10153" s="3"/>
      <c r="E10153" s="4"/>
      <c r="H10153" s="2"/>
      <c r="K10153" s="2"/>
      <c r="N10153" s="2"/>
      <c r="P10153" s="5"/>
      <c r="Q10153" s="2"/>
      <c r="T10153" s="2"/>
    </row>
    <row r="10154" spans="3:20" x14ac:dyDescent="0.25">
      <c r="C10154" s="3"/>
      <c r="E10154" s="4"/>
      <c r="H10154" s="2"/>
      <c r="K10154" s="2"/>
      <c r="N10154" s="2"/>
      <c r="P10154" s="5"/>
      <c r="Q10154" s="2"/>
      <c r="T10154" s="2"/>
    </row>
    <row r="10155" spans="3:20" x14ac:dyDescent="0.25">
      <c r="C10155" s="3"/>
      <c r="E10155" s="4"/>
      <c r="H10155" s="2"/>
      <c r="K10155" s="2"/>
      <c r="N10155" s="2"/>
      <c r="P10155" s="5"/>
      <c r="Q10155" s="2"/>
      <c r="T10155" s="2"/>
    </row>
    <row r="10156" spans="3:20" x14ac:dyDescent="0.25">
      <c r="C10156" s="3"/>
      <c r="E10156" s="4"/>
      <c r="H10156" s="2"/>
      <c r="K10156" s="2"/>
      <c r="N10156" s="2"/>
      <c r="P10156" s="5"/>
      <c r="Q10156" s="2"/>
      <c r="T10156" s="2"/>
    </row>
    <row r="10157" spans="3:20" x14ac:dyDescent="0.25">
      <c r="C10157" s="3"/>
      <c r="E10157" s="4"/>
      <c r="H10157" s="2"/>
      <c r="K10157" s="2"/>
      <c r="N10157" s="2"/>
      <c r="P10157" s="5"/>
      <c r="Q10157" s="2"/>
      <c r="T10157" s="2"/>
    </row>
    <row r="10158" spans="3:20" x14ac:dyDescent="0.25">
      <c r="C10158" s="3"/>
      <c r="E10158" s="4"/>
      <c r="H10158" s="2"/>
      <c r="K10158" s="2"/>
      <c r="N10158" s="2"/>
      <c r="P10158" s="5"/>
      <c r="Q10158" s="2"/>
      <c r="T10158" s="2"/>
    </row>
    <row r="10159" spans="3:20" x14ac:dyDescent="0.25">
      <c r="C10159" s="3"/>
      <c r="E10159" s="4"/>
      <c r="H10159" s="2"/>
      <c r="K10159" s="2"/>
      <c r="N10159" s="2"/>
      <c r="P10159" s="5"/>
      <c r="Q10159" s="2"/>
      <c r="T10159" s="2"/>
    </row>
    <row r="10160" spans="3:20" x14ac:dyDescent="0.25">
      <c r="C10160" s="3"/>
      <c r="E10160" s="4"/>
      <c r="H10160" s="2"/>
      <c r="K10160" s="2"/>
      <c r="N10160" s="2"/>
      <c r="P10160" s="5"/>
      <c r="Q10160" s="2"/>
      <c r="T10160" s="2"/>
    </row>
    <row r="10161" spans="3:20" x14ac:dyDescent="0.25">
      <c r="C10161" s="3"/>
      <c r="E10161" s="4"/>
      <c r="H10161" s="2"/>
      <c r="K10161" s="2"/>
      <c r="N10161" s="2"/>
      <c r="P10161" s="5"/>
      <c r="Q10161" s="2"/>
      <c r="T10161" s="2"/>
    </row>
    <row r="10162" spans="3:20" x14ac:dyDescent="0.25">
      <c r="C10162" s="3"/>
      <c r="E10162" s="4"/>
      <c r="H10162" s="2"/>
      <c r="K10162" s="2"/>
      <c r="N10162" s="2"/>
      <c r="P10162" s="5"/>
      <c r="Q10162" s="2"/>
      <c r="T10162" s="2"/>
    </row>
    <row r="10163" spans="3:20" x14ac:dyDescent="0.25">
      <c r="C10163" s="3"/>
      <c r="E10163" s="4"/>
      <c r="H10163" s="2"/>
      <c r="K10163" s="2"/>
      <c r="N10163" s="2"/>
      <c r="P10163" s="5"/>
      <c r="Q10163" s="2"/>
      <c r="T10163" s="2"/>
    </row>
    <row r="10164" spans="3:20" x14ac:dyDescent="0.25">
      <c r="C10164" s="3"/>
      <c r="E10164" s="4"/>
      <c r="H10164" s="2"/>
      <c r="K10164" s="2"/>
      <c r="N10164" s="2"/>
      <c r="P10164" s="5"/>
      <c r="Q10164" s="2"/>
      <c r="T10164" s="2"/>
    </row>
    <row r="10165" spans="3:20" x14ac:dyDescent="0.25">
      <c r="C10165" s="3"/>
      <c r="E10165" s="4"/>
      <c r="H10165" s="2"/>
      <c r="K10165" s="2"/>
      <c r="N10165" s="2"/>
      <c r="P10165" s="5"/>
      <c r="Q10165" s="2"/>
      <c r="T10165" s="2"/>
    </row>
    <row r="10166" spans="3:20" x14ac:dyDescent="0.25">
      <c r="C10166" s="3"/>
      <c r="E10166" s="4"/>
      <c r="H10166" s="2"/>
      <c r="K10166" s="2"/>
      <c r="N10166" s="2"/>
      <c r="P10166" s="5"/>
      <c r="Q10166" s="2"/>
      <c r="T10166" s="2"/>
    </row>
    <row r="10167" spans="3:20" x14ac:dyDescent="0.25">
      <c r="C10167" s="3"/>
      <c r="E10167" s="4"/>
      <c r="H10167" s="2"/>
      <c r="K10167" s="2"/>
      <c r="N10167" s="2"/>
      <c r="P10167" s="5"/>
      <c r="Q10167" s="2"/>
      <c r="T10167" s="2"/>
    </row>
    <row r="10168" spans="3:20" x14ac:dyDescent="0.25">
      <c r="C10168" s="3"/>
      <c r="E10168" s="4"/>
      <c r="H10168" s="2"/>
      <c r="K10168" s="2"/>
      <c r="N10168" s="2"/>
      <c r="P10168" s="5"/>
      <c r="Q10168" s="2"/>
      <c r="T10168" s="2"/>
    </row>
    <row r="10169" spans="3:20" x14ac:dyDescent="0.25">
      <c r="C10169" s="3"/>
      <c r="E10169" s="4"/>
      <c r="H10169" s="2"/>
      <c r="K10169" s="2"/>
      <c r="N10169" s="2"/>
      <c r="P10169" s="5"/>
      <c r="Q10169" s="2"/>
      <c r="T10169" s="2"/>
    </row>
    <row r="10170" spans="3:20" x14ac:dyDescent="0.25">
      <c r="C10170" s="3"/>
      <c r="E10170" s="4"/>
      <c r="H10170" s="2"/>
      <c r="K10170" s="2"/>
      <c r="N10170" s="2"/>
      <c r="P10170" s="5"/>
      <c r="Q10170" s="2"/>
      <c r="T10170" s="2"/>
    </row>
    <row r="10171" spans="3:20" x14ac:dyDescent="0.25">
      <c r="C10171" s="3"/>
      <c r="E10171" s="4"/>
      <c r="H10171" s="2"/>
      <c r="K10171" s="2"/>
      <c r="N10171" s="2"/>
      <c r="P10171" s="5"/>
      <c r="Q10171" s="2"/>
      <c r="T10171" s="2"/>
    </row>
    <row r="10172" spans="3:20" x14ac:dyDescent="0.25">
      <c r="C10172" s="3"/>
      <c r="E10172" s="4"/>
      <c r="H10172" s="2"/>
      <c r="K10172" s="2"/>
      <c r="N10172" s="2"/>
      <c r="P10172" s="5"/>
      <c r="Q10172" s="2"/>
      <c r="T10172" s="2"/>
    </row>
    <row r="10173" spans="3:20" x14ac:dyDescent="0.25">
      <c r="C10173" s="3"/>
      <c r="E10173" s="4"/>
      <c r="H10173" s="2"/>
      <c r="K10173" s="2"/>
      <c r="N10173" s="2"/>
      <c r="P10173" s="5"/>
      <c r="Q10173" s="2"/>
      <c r="T10173" s="2"/>
    </row>
    <row r="10174" spans="3:20" x14ac:dyDescent="0.25">
      <c r="C10174" s="3"/>
      <c r="E10174" s="4"/>
      <c r="H10174" s="2"/>
      <c r="K10174" s="2"/>
      <c r="N10174" s="2"/>
      <c r="P10174" s="5"/>
      <c r="Q10174" s="2"/>
      <c r="T10174" s="2"/>
    </row>
    <row r="10175" spans="3:20" x14ac:dyDescent="0.25">
      <c r="C10175" s="3"/>
      <c r="E10175" s="4"/>
      <c r="H10175" s="2"/>
      <c r="K10175" s="2"/>
      <c r="N10175" s="2"/>
      <c r="P10175" s="5"/>
      <c r="Q10175" s="2"/>
      <c r="T10175" s="2"/>
    </row>
    <row r="10176" spans="3:20" x14ac:dyDescent="0.25">
      <c r="C10176" s="3"/>
      <c r="E10176" s="4"/>
      <c r="H10176" s="2"/>
      <c r="K10176" s="2"/>
      <c r="N10176" s="2"/>
      <c r="P10176" s="5"/>
      <c r="Q10176" s="2"/>
      <c r="T10176" s="2"/>
    </row>
    <row r="10177" spans="3:20" x14ac:dyDescent="0.25">
      <c r="C10177" s="3"/>
      <c r="E10177" s="4"/>
      <c r="H10177" s="2"/>
      <c r="K10177" s="2"/>
      <c r="N10177" s="2"/>
      <c r="P10177" s="5"/>
      <c r="Q10177" s="2"/>
      <c r="T10177" s="2"/>
    </row>
    <row r="10178" spans="3:20" x14ac:dyDescent="0.25">
      <c r="C10178" s="3"/>
      <c r="E10178" s="4"/>
      <c r="H10178" s="2"/>
      <c r="K10178" s="2"/>
      <c r="N10178" s="2"/>
      <c r="P10178" s="5"/>
      <c r="Q10178" s="2"/>
      <c r="T10178" s="2"/>
    </row>
    <row r="10179" spans="3:20" x14ac:dyDescent="0.25">
      <c r="C10179" s="3"/>
      <c r="E10179" s="4"/>
      <c r="H10179" s="2"/>
      <c r="K10179" s="2"/>
      <c r="N10179" s="2"/>
      <c r="P10179" s="5"/>
      <c r="Q10179" s="2"/>
      <c r="T10179" s="2"/>
    </row>
    <row r="10180" spans="3:20" x14ac:dyDescent="0.25">
      <c r="C10180" s="3"/>
      <c r="E10180" s="4"/>
      <c r="H10180" s="2"/>
      <c r="K10180" s="2"/>
      <c r="N10180" s="2"/>
      <c r="P10180" s="5"/>
      <c r="Q10180" s="2"/>
      <c r="T10180" s="2"/>
    </row>
    <row r="10181" spans="3:20" x14ac:dyDescent="0.25">
      <c r="C10181" s="3"/>
      <c r="E10181" s="4"/>
      <c r="H10181" s="2"/>
      <c r="K10181" s="2"/>
      <c r="N10181" s="2"/>
      <c r="P10181" s="5"/>
      <c r="Q10181" s="2"/>
      <c r="T10181" s="2"/>
    </row>
    <row r="10182" spans="3:20" x14ac:dyDescent="0.25">
      <c r="C10182" s="3"/>
      <c r="E10182" s="4"/>
      <c r="H10182" s="2"/>
      <c r="K10182" s="2"/>
      <c r="N10182" s="2"/>
      <c r="P10182" s="5"/>
      <c r="Q10182" s="2"/>
      <c r="T10182" s="2"/>
    </row>
    <row r="10183" spans="3:20" x14ac:dyDescent="0.25">
      <c r="C10183" s="3"/>
      <c r="E10183" s="4"/>
      <c r="H10183" s="2"/>
      <c r="K10183" s="2"/>
      <c r="N10183" s="2"/>
      <c r="P10183" s="5"/>
      <c r="Q10183" s="2"/>
      <c r="T10183" s="2"/>
    </row>
    <row r="10184" spans="3:20" x14ac:dyDescent="0.25">
      <c r="C10184" s="3"/>
      <c r="E10184" s="4"/>
      <c r="H10184" s="2"/>
      <c r="K10184" s="2"/>
      <c r="N10184" s="2"/>
      <c r="P10184" s="5"/>
      <c r="Q10184" s="2"/>
      <c r="T10184" s="2"/>
    </row>
    <row r="10185" spans="3:20" x14ac:dyDescent="0.25">
      <c r="C10185" s="3"/>
      <c r="E10185" s="4"/>
      <c r="H10185" s="2"/>
      <c r="K10185" s="2"/>
      <c r="N10185" s="2"/>
      <c r="P10185" s="5"/>
      <c r="Q10185" s="2"/>
      <c r="T10185" s="2"/>
    </row>
    <row r="10186" spans="3:20" x14ac:dyDescent="0.25">
      <c r="C10186" s="3"/>
      <c r="E10186" s="4"/>
      <c r="H10186" s="2"/>
      <c r="K10186" s="2"/>
      <c r="N10186" s="2"/>
      <c r="P10186" s="5"/>
      <c r="Q10186" s="2"/>
      <c r="T10186" s="2"/>
    </row>
    <row r="10187" spans="3:20" x14ac:dyDescent="0.25">
      <c r="C10187" s="3"/>
      <c r="E10187" s="4"/>
      <c r="H10187" s="2"/>
      <c r="K10187" s="2"/>
      <c r="N10187" s="2"/>
      <c r="P10187" s="5"/>
      <c r="Q10187" s="2"/>
      <c r="T10187" s="2"/>
    </row>
    <row r="10188" spans="3:20" x14ac:dyDescent="0.25">
      <c r="C10188" s="3"/>
      <c r="E10188" s="4"/>
      <c r="H10188" s="2"/>
      <c r="K10188" s="2"/>
      <c r="N10188" s="2"/>
      <c r="P10188" s="5"/>
      <c r="Q10188" s="2"/>
      <c r="T10188" s="2"/>
    </row>
    <row r="10189" spans="3:20" x14ac:dyDescent="0.25">
      <c r="C10189" s="3"/>
      <c r="E10189" s="4"/>
      <c r="H10189" s="2"/>
      <c r="K10189" s="2"/>
      <c r="N10189" s="2"/>
      <c r="P10189" s="5"/>
      <c r="Q10189" s="2"/>
      <c r="T10189" s="2"/>
    </row>
    <row r="10190" spans="3:20" x14ac:dyDescent="0.25">
      <c r="C10190" s="3"/>
      <c r="E10190" s="4"/>
      <c r="H10190" s="2"/>
      <c r="K10190" s="2"/>
      <c r="N10190" s="2"/>
      <c r="P10190" s="5"/>
      <c r="Q10190" s="2"/>
      <c r="T10190" s="2"/>
    </row>
    <row r="10191" spans="3:20" x14ac:dyDescent="0.25">
      <c r="C10191" s="3"/>
      <c r="E10191" s="4"/>
      <c r="H10191" s="2"/>
      <c r="K10191" s="2"/>
      <c r="N10191" s="2"/>
      <c r="P10191" s="5"/>
      <c r="Q10191" s="2"/>
      <c r="T10191" s="2"/>
    </row>
    <row r="10192" spans="3:20" x14ac:dyDescent="0.25">
      <c r="C10192" s="3"/>
      <c r="E10192" s="4"/>
      <c r="H10192" s="2"/>
      <c r="K10192" s="2"/>
      <c r="N10192" s="2"/>
      <c r="P10192" s="5"/>
      <c r="Q10192" s="2"/>
      <c r="T10192" s="2"/>
    </row>
    <row r="10193" spans="3:20" x14ac:dyDescent="0.25">
      <c r="C10193" s="3"/>
      <c r="E10193" s="4"/>
      <c r="H10193" s="2"/>
      <c r="K10193" s="2"/>
      <c r="N10193" s="2"/>
      <c r="P10193" s="5"/>
      <c r="Q10193" s="2"/>
      <c r="T10193" s="2"/>
    </row>
    <row r="10194" spans="3:20" x14ac:dyDescent="0.25">
      <c r="C10194" s="3"/>
      <c r="E10194" s="4"/>
      <c r="H10194" s="2"/>
      <c r="K10194" s="2"/>
      <c r="N10194" s="2"/>
      <c r="P10194" s="5"/>
      <c r="Q10194" s="2"/>
      <c r="T10194" s="2"/>
    </row>
    <row r="10195" spans="3:20" x14ac:dyDescent="0.25">
      <c r="C10195" s="3"/>
      <c r="E10195" s="4"/>
      <c r="H10195" s="2"/>
      <c r="K10195" s="2"/>
      <c r="N10195" s="2"/>
      <c r="P10195" s="5"/>
      <c r="Q10195" s="2"/>
      <c r="T10195" s="2"/>
    </row>
    <row r="10196" spans="3:20" x14ac:dyDescent="0.25">
      <c r="C10196" s="3"/>
      <c r="E10196" s="4"/>
      <c r="H10196" s="2"/>
      <c r="K10196" s="2"/>
      <c r="N10196" s="2"/>
      <c r="P10196" s="5"/>
      <c r="Q10196" s="2"/>
      <c r="T10196" s="2"/>
    </row>
    <row r="10197" spans="3:20" x14ac:dyDescent="0.25">
      <c r="C10197" s="3"/>
      <c r="E10197" s="4"/>
      <c r="H10197" s="2"/>
      <c r="K10197" s="2"/>
      <c r="N10197" s="2"/>
      <c r="P10197" s="5"/>
      <c r="Q10197" s="2"/>
      <c r="T10197" s="2"/>
    </row>
    <row r="10198" spans="3:20" x14ac:dyDescent="0.25">
      <c r="C10198" s="3"/>
      <c r="E10198" s="4"/>
      <c r="H10198" s="2"/>
      <c r="K10198" s="2"/>
      <c r="N10198" s="2"/>
      <c r="P10198" s="5"/>
      <c r="Q10198" s="2"/>
      <c r="T10198" s="2"/>
    </row>
    <row r="10199" spans="3:20" x14ac:dyDescent="0.25">
      <c r="C10199" s="3"/>
      <c r="E10199" s="4"/>
      <c r="H10199" s="2"/>
      <c r="K10199" s="2"/>
      <c r="N10199" s="2"/>
      <c r="P10199" s="5"/>
      <c r="Q10199" s="2"/>
      <c r="T10199" s="2"/>
    </row>
    <row r="10200" spans="3:20" x14ac:dyDescent="0.25">
      <c r="C10200" s="3"/>
      <c r="E10200" s="4"/>
      <c r="H10200" s="2"/>
      <c r="K10200" s="2"/>
      <c r="N10200" s="2"/>
      <c r="P10200" s="5"/>
      <c r="Q10200" s="2"/>
      <c r="T10200" s="2"/>
    </row>
    <row r="10201" spans="3:20" x14ac:dyDescent="0.25">
      <c r="C10201" s="3"/>
      <c r="E10201" s="4"/>
      <c r="H10201" s="2"/>
      <c r="K10201" s="2"/>
      <c r="N10201" s="2"/>
      <c r="P10201" s="5"/>
      <c r="Q10201" s="2"/>
      <c r="T10201" s="2"/>
    </row>
    <row r="10202" spans="3:20" x14ac:dyDescent="0.25">
      <c r="C10202" s="3"/>
      <c r="E10202" s="4"/>
      <c r="H10202" s="2"/>
      <c r="K10202" s="2"/>
      <c r="N10202" s="2"/>
      <c r="P10202" s="5"/>
      <c r="Q10202" s="2"/>
      <c r="T10202" s="2"/>
    </row>
    <row r="10203" spans="3:20" x14ac:dyDescent="0.25">
      <c r="C10203" s="3"/>
      <c r="E10203" s="4"/>
      <c r="H10203" s="2"/>
      <c r="K10203" s="2"/>
      <c r="N10203" s="2"/>
      <c r="P10203" s="5"/>
      <c r="Q10203" s="2"/>
      <c r="T10203" s="2"/>
    </row>
    <row r="10204" spans="3:20" x14ac:dyDescent="0.25">
      <c r="C10204" s="3"/>
      <c r="E10204" s="4"/>
      <c r="H10204" s="2"/>
      <c r="K10204" s="2"/>
      <c r="N10204" s="2"/>
      <c r="P10204" s="5"/>
      <c r="Q10204" s="2"/>
      <c r="T10204" s="2"/>
    </row>
    <row r="10205" spans="3:20" x14ac:dyDescent="0.25">
      <c r="C10205" s="3"/>
      <c r="E10205" s="4"/>
      <c r="H10205" s="2"/>
      <c r="K10205" s="2"/>
      <c r="N10205" s="2"/>
      <c r="P10205" s="5"/>
      <c r="Q10205" s="2"/>
      <c r="T10205" s="2"/>
    </row>
    <row r="10206" spans="3:20" x14ac:dyDescent="0.25">
      <c r="C10206" s="3"/>
      <c r="E10206" s="4"/>
      <c r="H10206" s="2"/>
      <c r="K10206" s="2"/>
      <c r="N10206" s="2"/>
      <c r="P10206" s="5"/>
      <c r="Q10206" s="2"/>
      <c r="T10206" s="2"/>
    </row>
    <row r="10207" spans="3:20" x14ac:dyDescent="0.25">
      <c r="C10207" s="3"/>
      <c r="E10207" s="4"/>
      <c r="H10207" s="2"/>
      <c r="K10207" s="2"/>
      <c r="N10207" s="2"/>
      <c r="P10207" s="5"/>
      <c r="Q10207" s="2"/>
      <c r="T10207" s="2"/>
    </row>
    <row r="10208" spans="3:20" x14ac:dyDescent="0.25">
      <c r="C10208" s="3"/>
      <c r="E10208" s="4"/>
      <c r="H10208" s="2"/>
      <c r="K10208" s="2"/>
      <c r="N10208" s="2"/>
      <c r="P10208" s="5"/>
      <c r="Q10208" s="2"/>
      <c r="T10208" s="2"/>
    </row>
    <row r="10209" spans="3:20" x14ac:dyDescent="0.25">
      <c r="C10209" s="3"/>
      <c r="E10209" s="4"/>
      <c r="H10209" s="2"/>
      <c r="K10209" s="2"/>
      <c r="N10209" s="2"/>
      <c r="P10209" s="5"/>
      <c r="Q10209" s="2"/>
      <c r="T10209" s="2"/>
    </row>
    <row r="10210" spans="3:20" x14ac:dyDescent="0.25">
      <c r="C10210" s="3"/>
      <c r="E10210" s="4"/>
      <c r="H10210" s="2"/>
      <c r="K10210" s="2"/>
      <c r="N10210" s="2"/>
      <c r="P10210" s="5"/>
      <c r="Q10210" s="2"/>
      <c r="T10210" s="2"/>
    </row>
    <row r="10211" spans="3:20" x14ac:dyDescent="0.25">
      <c r="C10211" s="3"/>
      <c r="E10211" s="4"/>
      <c r="H10211" s="2"/>
      <c r="K10211" s="2"/>
      <c r="N10211" s="2"/>
      <c r="P10211" s="5"/>
      <c r="Q10211" s="2"/>
      <c r="T10211" s="2"/>
    </row>
    <row r="10212" spans="3:20" x14ac:dyDescent="0.25">
      <c r="C10212" s="3"/>
      <c r="E10212" s="4"/>
      <c r="H10212" s="2"/>
      <c r="K10212" s="2"/>
      <c r="N10212" s="2"/>
      <c r="P10212" s="5"/>
      <c r="Q10212" s="2"/>
      <c r="T10212" s="2"/>
    </row>
    <row r="10213" spans="3:20" x14ac:dyDescent="0.25">
      <c r="C10213" s="3"/>
      <c r="E10213" s="4"/>
      <c r="H10213" s="2"/>
      <c r="K10213" s="2"/>
      <c r="N10213" s="2"/>
      <c r="P10213" s="5"/>
      <c r="Q10213" s="2"/>
      <c r="T10213" s="2"/>
    </row>
    <row r="10214" spans="3:20" x14ac:dyDescent="0.25">
      <c r="C10214" s="3"/>
      <c r="E10214" s="4"/>
      <c r="H10214" s="2"/>
      <c r="K10214" s="2"/>
      <c r="N10214" s="2"/>
      <c r="P10214" s="5"/>
      <c r="Q10214" s="2"/>
      <c r="T10214" s="2"/>
    </row>
    <row r="10215" spans="3:20" x14ac:dyDescent="0.25">
      <c r="C10215" s="3"/>
      <c r="E10215" s="4"/>
      <c r="H10215" s="2"/>
      <c r="K10215" s="2"/>
      <c r="N10215" s="2"/>
      <c r="P10215" s="5"/>
      <c r="Q10215" s="2"/>
      <c r="T10215" s="2"/>
    </row>
    <row r="10216" spans="3:20" x14ac:dyDescent="0.25">
      <c r="C10216" s="3"/>
      <c r="E10216" s="4"/>
      <c r="H10216" s="2"/>
      <c r="K10216" s="2"/>
      <c r="N10216" s="2"/>
      <c r="P10216" s="5"/>
      <c r="Q10216" s="2"/>
      <c r="T10216" s="2"/>
    </row>
    <row r="10217" spans="3:20" x14ac:dyDescent="0.25">
      <c r="C10217" s="3"/>
      <c r="E10217" s="4"/>
      <c r="H10217" s="2"/>
      <c r="K10217" s="2"/>
      <c r="N10217" s="2"/>
      <c r="P10217" s="5"/>
      <c r="Q10217" s="2"/>
      <c r="T10217" s="2"/>
    </row>
    <row r="10218" spans="3:20" x14ac:dyDescent="0.25">
      <c r="C10218" s="3"/>
      <c r="E10218" s="4"/>
      <c r="H10218" s="2"/>
      <c r="K10218" s="2"/>
      <c r="N10218" s="2"/>
      <c r="P10218" s="5"/>
      <c r="Q10218" s="2"/>
      <c r="T10218" s="2"/>
    </row>
    <row r="10219" spans="3:20" x14ac:dyDescent="0.25">
      <c r="C10219" s="3"/>
      <c r="E10219" s="4"/>
      <c r="H10219" s="2"/>
      <c r="K10219" s="2"/>
      <c r="N10219" s="2"/>
      <c r="P10219" s="5"/>
      <c r="Q10219" s="2"/>
      <c r="T10219" s="2"/>
    </row>
    <row r="10220" spans="3:20" x14ac:dyDescent="0.25">
      <c r="C10220" s="3"/>
      <c r="E10220" s="4"/>
      <c r="H10220" s="2"/>
      <c r="K10220" s="2"/>
      <c r="N10220" s="2"/>
      <c r="P10220" s="5"/>
      <c r="Q10220" s="2"/>
      <c r="T10220" s="2"/>
    </row>
    <row r="10221" spans="3:20" x14ac:dyDescent="0.25">
      <c r="C10221" s="3"/>
      <c r="E10221" s="4"/>
      <c r="H10221" s="2"/>
      <c r="K10221" s="2"/>
      <c r="N10221" s="2"/>
      <c r="P10221" s="5"/>
      <c r="Q10221" s="2"/>
      <c r="T10221" s="2"/>
    </row>
    <row r="10222" spans="3:20" x14ac:dyDescent="0.25">
      <c r="C10222" s="3"/>
      <c r="E10222" s="4"/>
      <c r="H10222" s="2"/>
      <c r="K10222" s="2"/>
      <c r="N10222" s="2"/>
      <c r="P10222" s="5"/>
      <c r="Q10222" s="2"/>
      <c r="T10222" s="2"/>
    </row>
    <row r="10223" spans="3:20" x14ac:dyDescent="0.25">
      <c r="C10223" s="3"/>
      <c r="E10223" s="4"/>
      <c r="H10223" s="2"/>
      <c r="K10223" s="2"/>
      <c r="N10223" s="2"/>
      <c r="P10223" s="5"/>
      <c r="Q10223" s="2"/>
      <c r="T10223" s="2"/>
    </row>
    <row r="10224" spans="3:20" x14ac:dyDescent="0.25">
      <c r="C10224" s="3"/>
      <c r="E10224" s="4"/>
      <c r="H10224" s="2"/>
      <c r="K10224" s="2"/>
      <c r="N10224" s="2"/>
      <c r="P10224" s="5"/>
      <c r="Q10224" s="2"/>
      <c r="T10224" s="2"/>
    </row>
    <row r="10225" spans="3:20" x14ac:dyDescent="0.25">
      <c r="C10225" s="3"/>
      <c r="E10225" s="4"/>
      <c r="H10225" s="2"/>
      <c r="K10225" s="2"/>
      <c r="N10225" s="2"/>
      <c r="P10225" s="5"/>
      <c r="Q10225" s="2"/>
      <c r="T10225" s="2"/>
    </row>
    <row r="10226" spans="3:20" x14ac:dyDescent="0.25">
      <c r="C10226" s="3"/>
      <c r="E10226" s="4"/>
      <c r="H10226" s="2"/>
      <c r="K10226" s="2"/>
      <c r="N10226" s="2"/>
      <c r="P10226" s="5"/>
      <c r="Q10226" s="2"/>
      <c r="T10226" s="2"/>
    </row>
    <row r="10227" spans="3:20" x14ac:dyDescent="0.25">
      <c r="C10227" s="3"/>
      <c r="E10227" s="4"/>
      <c r="H10227" s="2"/>
      <c r="K10227" s="2"/>
      <c r="N10227" s="2"/>
      <c r="P10227" s="5"/>
      <c r="Q10227" s="2"/>
      <c r="T10227" s="2"/>
    </row>
    <row r="10228" spans="3:20" x14ac:dyDescent="0.25">
      <c r="C10228" s="3"/>
      <c r="E10228" s="4"/>
      <c r="H10228" s="2"/>
      <c r="K10228" s="2"/>
      <c r="N10228" s="2"/>
      <c r="P10228" s="5"/>
      <c r="Q10228" s="2"/>
      <c r="T10228" s="2"/>
    </row>
    <row r="10229" spans="3:20" x14ac:dyDescent="0.25">
      <c r="C10229" s="3"/>
      <c r="E10229" s="4"/>
      <c r="H10229" s="2"/>
      <c r="K10229" s="2"/>
      <c r="N10229" s="2"/>
      <c r="P10229" s="5"/>
      <c r="Q10229" s="2"/>
      <c r="T10229" s="2"/>
    </row>
    <row r="10230" spans="3:20" x14ac:dyDescent="0.25">
      <c r="C10230" s="3"/>
      <c r="E10230" s="4"/>
      <c r="H10230" s="2"/>
      <c r="K10230" s="2"/>
      <c r="N10230" s="2"/>
      <c r="P10230" s="5"/>
      <c r="Q10230" s="2"/>
      <c r="T10230" s="2"/>
    </row>
    <row r="10231" spans="3:20" x14ac:dyDescent="0.25">
      <c r="C10231" s="3"/>
      <c r="E10231" s="4"/>
      <c r="H10231" s="2"/>
      <c r="K10231" s="2"/>
      <c r="N10231" s="2"/>
      <c r="P10231" s="5"/>
      <c r="Q10231" s="2"/>
      <c r="T10231" s="2"/>
    </row>
    <row r="10232" spans="3:20" x14ac:dyDescent="0.25">
      <c r="C10232" s="3"/>
      <c r="E10232" s="4"/>
      <c r="H10232" s="2"/>
      <c r="K10232" s="2"/>
      <c r="N10232" s="2"/>
      <c r="P10232" s="5"/>
      <c r="Q10232" s="2"/>
      <c r="T10232" s="2"/>
    </row>
    <row r="10233" spans="3:20" x14ac:dyDescent="0.25">
      <c r="C10233" s="3"/>
      <c r="E10233" s="4"/>
      <c r="H10233" s="2"/>
      <c r="K10233" s="2"/>
      <c r="N10233" s="2"/>
      <c r="P10233" s="5"/>
      <c r="Q10233" s="2"/>
      <c r="T10233" s="2"/>
    </row>
    <row r="10234" spans="3:20" x14ac:dyDescent="0.25">
      <c r="C10234" s="3"/>
      <c r="E10234" s="4"/>
      <c r="H10234" s="2"/>
      <c r="K10234" s="2"/>
      <c r="N10234" s="2"/>
      <c r="P10234" s="5"/>
      <c r="Q10234" s="2"/>
      <c r="T10234" s="2"/>
    </row>
    <row r="10235" spans="3:20" x14ac:dyDescent="0.25">
      <c r="C10235" s="3"/>
      <c r="E10235" s="4"/>
      <c r="H10235" s="2"/>
      <c r="K10235" s="2"/>
      <c r="N10235" s="2"/>
      <c r="P10235" s="5"/>
      <c r="Q10235" s="2"/>
      <c r="T10235" s="2"/>
    </row>
    <row r="10236" spans="3:20" x14ac:dyDescent="0.25">
      <c r="C10236" s="3"/>
      <c r="E10236" s="4"/>
      <c r="H10236" s="2"/>
      <c r="K10236" s="2"/>
      <c r="N10236" s="2"/>
      <c r="P10236" s="5"/>
      <c r="Q10236" s="2"/>
      <c r="T10236" s="2"/>
    </row>
    <row r="10237" spans="3:20" x14ac:dyDescent="0.25">
      <c r="C10237" s="3"/>
      <c r="E10237" s="4"/>
      <c r="H10237" s="2"/>
      <c r="K10237" s="2"/>
      <c r="N10237" s="2"/>
      <c r="P10237" s="5"/>
      <c r="Q10237" s="2"/>
      <c r="T10237" s="2"/>
    </row>
    <row r="10238" spans="3:20" x14ac:dyDescent="0.25">
      <c r="C10238" s="3"/>
      <c r="E10238" s="4"/>
      <c r="H10238" s="2"/>
      <c r="K10238" s="2"/>
      <c r="N10238" s="2"/>
      <c r="P10238" s="5"/>
      <c r="Q10238" s="2"/>
      <c r="T10238" s="2"/>
    </row>
    <row r="10239" spans="3:20" x14ac:dyDescent="0.25">
      <c r="C10239" s="3"/>
      <c r="E10239" s="4"/>
      <c r="H10239" s="2"/>
      <c r="K10239" s="2"/>
      <c r="N10239" s="2"/>
      <c r="P10239" s="5"/>
      <c r="Q10239" s="2"/>
      <c r="T10239" s="2"/>
    </row>
    <row r="10240" spans="3:20" x14ac:dyDescent="0.25">
      <c r="C10240" s="3"/>
      <c r="E10240" s="4"/>
      <c r="H10240" s="2"/>
      <c r="K10240" s="2"/>
      <c r="N10240" s="2"/>
      <c r="P10240" s="5"/>
      <c r="Q10240" s="2"/>
      <c r="T10240" s="2"/>
    </row>
    <row r="10241" spans="3:20" x14ac:dyDescent="0.25">
      <c r="C10241" s="3"/>
      <c r="E10241" s="4"/>
      <c r="H10241" s="2"/>
      <c r="K10241" s="2"/>
      <c r="N10241" s="2"/>
      <c r="P10241" s="5"/>
      <c r="Q10241" s="2"/>
      <c r="T10241" s="2"/>
    </row>
    <row r="10242" spans="3:20" x14ac:dyDescent="0.25">
      <c r="C10242" s="3"/>
      <c r="E10242" s="4"/>
      <c r="H10242" s="2"/>
      <c r="K10242" s="2"/>
      <c r="N10242" s="2"/>
      <c r="P10242" s="5"/>
      <c r="Q10242" s="2"/>
      <c r="T10242" s="2"/>
    </row>
    <row r="10243" spans="3:20" x14ac:dyDescent="0.25">
      <c r="C10243" s="3"/>
      <c r="E10243" s="4"/>
      <c r="H10243" s="2"/>
      <c r="K10243" s="2"/>
      <c r="N10243" s="2"/>
      <c r="P10243" s="5"/>
      <c r="Q10243" s="2"/>
      <c r="T10243" s="2"/>
    </row>
    <row r="10244" spans="3:20" x14ac:dyDescent="0.25">
      <c r="C10244" s="3"/>
      <c r="E10244" s="4"/>
      <c r="H10244" s="2"/>
      <c r="K10244" s="2"/>
      <c r="N10244" s="2"/>
      <c r="P10244" s="5"/>
      <c r="Q10244" s="2"/>
      <c r="T10244" s="2"/>
    </row>
    <row r="10245" spans="3:20" x14ac:dyDescent="0.25">
      <c r="C10245" s="3"/>
      <c r="E10245" s="4"/>
      <c r="H10245" s="2"/>
      <c r="K10245" s="2"/>
      <c r="N10245" s="2"/>
      <c r="P10245" s="5"/>
      <c r="Q10245" s="2"/>
      <c r="T10245" s="2"/>
    </row>
    <row r="10246" spans="3:20" x14ac:dyDescent="0.25">
      <c r="C10246" s="3"/>
      <c r="E10246" s="4"/>
      <c r="H10246" s="2"/>
      <c r="K10246" s="2"/>
      <c r="N10246" s="2"/>
      <c r="P10246" s="5"/>
      <c r="Q10246" s="2"/>
      <c r="T10246" s="2"/>
    </row>
    <row r="10247" spans="3:20" x14ac:dyDescent="0.25">
      <c r="C10247" s="3"/>
      <c r="E10247" s="4"/>
      <c r="H10247" s="2"/>
      <c r="K10247" s="2"/>
      <c r="N10247" s="2"/>
      <c r="P10247" s="5"/>
      <c r="Q10247" s="2"/>
      <c r="T10247" s="2"/>
    </row>
    <row r="10248" spans="3:20" x14ac:dyDescent="0.25">
      <c r="C10248" s="3"/>
      <c r="E10248" s="4"/>
      <c r="H10248" s="2"/>
      <c r="K10248" s="2"/>
      <c r="N10248" s="2"/>
      <c r="P10248" s="5"/>
      <c r="Q10248" s="2"/>
      <c r="T10248" s="2"/>
    </row>
    <row r="10249" spans="3:20" x14ac:dyDescent="0.25">
      <c r="C10249" s="3"/>
      <c r="E10249" s="4"/>
      <c r="H10249" s="2"/>
      <c r="K10249" s="2"/>
      <c r="N10249" s="2"/>
      <c r="P10249" s="5"/>
      <c r="Q10249" s="2"/>
      <c r="T10249" s="2"/>
    </row>
    <row r="10250" spans="3:20" x14ac:dyDescent="0.25">
      <c r="C10250" s="3"/>
      <c r="E10250" s="4"/>
      <c r="H10250" s="2"/>
      <c r="K10250" s="2"/>
      <c r="N10250" s="2"/>
      <c r="P10250" s="5"/>
      <c r="Q10250" s="2"/>
      <c r="T10250" s="2"/>
    </row>
    <row r="10251" spans="3:20" x14ac:dyDescent="0.25">
      <c r="C10251" s="3"/>
      <c r="E10251" s="4"/>
      <c r="H10251" s="2"/>
      <c r="K10251" s="2"/>
      <c r="N10251" s="2"/>
      <c r="P10251" s="5"/>
      <c r="Q10251" s="2"/>
      <c r="T10251" s="2"/>
    </row>
    <row r="10252" spans="3:20" x14ac:dyDescent="0.25">
      <c r="C10252" s="3"/>
      <c r="E10252" s="4"/>
      <c r="H10252" s="2"/>
      <c r="K10252" s="2"/>
      <c r="N10252" s="2"/>
      <c r="P10252" s="5"/>
      <c r="Q10252" s="2"/>
      <c r="T10252" s="2"/>
    </row>
    <row r="10253" spans="3:20" x14ac:dyDescent="0.25">
      <c r="C10253" s="3"/>
      <c r="E10253" s="4"/>
      <c r="H10253" s="2"/>
      <c r="K10253" s="2"/>
      <c r="N10253" s="2"/>
      <c r="P10253" s="5"/>
      <c r="Q10253" s="2"/>
      <c r="T10253" s="2"/>
    </row>
    <row r="10254" spans="3:20" x14ac:dyDescent="0.25">
      <c r="C10254" s="3"/>
      <c r="E10254" s="4"/>
      <c r="H10254" s="2"/>
      <c r="K10254" s="2"/>
      <c r="N10254" s="2"/>
      <c r="P10254" s="5"/>
      <c r="Q10254" s="2"/>
      <c r="T10254" s="2"/>
    </row>
    <row r="10255" spans="3:20" x14ac:dyDescent="0.25">
      <c r="C10255" s="3"/>
      <c r="E10255" s="4"/>
      <c r="H10255" s="2"/>
      <c r="K10255" s="2"/>
      <c r="N10255" s="2"/>
      <c r="P10255" s="5"/>
      <c r="Q10255" s="2"/>
      <c r="T10255" s="2"/>
    </row>
    <row r="10256" spans="3:20" x14ac:dyDescent="0.25">
      <c r="C10256" s="3"/>
      <c r="E10256" s="4"/>
      <c r="H10256" s="2"/>
      <c r="K10256" s="2"/>
      <c r="N10256" s="2"/>
      <c r="P10256" s="5"/>
      <c r="Q10256" s="2"/>
      <c r="T10256" s="2"/>
    </row>
    <row r="10257" spans="3:20" x14ac:dyDescent="0.25">
      <c r="C10257" s="3"/>
      <c r="E10257" s="4"/>
      <c r="H10257" s="2"/>
      <c r="K10257" s="2"/>
      <c r="N10257" s="2"/>
      <c r="P10257" s="5"/>
      <c r="Q10257" s="2"/>
      <c r="T10257" s="2"/>
    </row>
    <row r="10258" spans="3:20" x14ac:dyDescent="0.25">
      <c r="C10258" s="3"/>
      <c r="E10258" s="4"/>
      <c r="H10258" s="2"/>
      <c r="K10258" s="2"/>
      <c r="N10258" s="2"/>
      <c r="P10258" s="5"/>
      <c r="Q10258" s="2"/>
      <c r="T10258" s="2"/>
    </row>
    <row r="10259" spans="3:20" x14ac:dyDescent="0.25">
      <c r="C10259" s="3"/>
      <c r="E10259" s="4"/>
      <c r="H10259" s="2"/>
      <c r="K10259" s="2"/>
      <c r="N10259" s="2"/>
      <c r="P10259" s="5"/>
      <c r="Q10259" s="2"/>
      <c r="T10259" s="2"/>
    </row>
    <row r="10260" spans="3:20" x14ac:dyDescent="0.25">
      <c r="C10260" s="3"/>
      <c r="E10260" s="4"/>
      <c r="H10260" s="2"/>
      <c r="K10260" s="2"/>
      <c r="N10260" s="2"/>
      <c r="P10260" s="5"/>
      <c r="Q10260" s="2"/>
      <c r="T10260" s="2"/>
    </row>
    <row r="10261" spans="3:20" x14ac:dyDescent="0.25">
      <c r="C10261" s="3"/>
      <c r="E10261" s="4"/>
      <c r="H10261" s="2"/>
      <c r="K10261" s="2"/>
      <c r="N10261" s="2"/>
      <c r="P10261" s="5"/>
      <c r="Q10261" s="2"/>
      <c r="T10261" s="2"/>
    </row>
    <row r="10262" spans="3:20" x14ac:dyDescent="0.25">
      <c r="C10262" s="3"/>
      <c r="E10262" s="4"/>
      <c r="H10262" s="2"/>
      <c r="K10262" s="2"/>
      <c r="N10262" s="2"/>
      <c r="P10262" s="5"/>
      <c r="Q10262" s="2"/>
      <c r="T10262" s="2"/>
    </row>
    <row r="10263" spans="3:20" x14ac:dyDescent="0.25">
      <c r="C10263" s="3"/>
      <c r="E10263" s="4"/>
      <c r="H10263" s="2"/>
      <c r="K10263" s="2"/>
      <c r="N10263" s="2"/>
      <c r="P10263" s="5"/>
      <c r="Q10263" s="2"/>
      <c r="T10263" s="2"/>
    </row>
    <row r="10264" spans="3:20" x14ac:dyDescent="0.25">
      <c r="C10264" s="3"/>
      <c r="E10264" s="4"/>
      <c r="H10264" s="2"/>
      <c r="K10264" s="2"/>
      <c r="N10264" s="2"/>
      <c r="P10264" s="5"/>
      <c r="Q10264" s="2"/>
      <c r="T10264" s="2"/>
    </row>
    <row r="10265" spans="3:20" x14ac:dyDescent="0.25">
      <c r="C10265" s="3"/>
      <c r="E10265" s="4"/>
      <c r="H10265" s="2"/>
      <c r="K10265" s="2"/>
      <c r="N10265" s="2"/>
      <c r="P10265" s="5"/>
      <c r="Q10265" s="2"/>
      <c r="T10265" s="2"/>
    </row>
    <row r="10266" spans="3:20" x14ac:dyDescent="0.25">
      <c r="C10266" s="3"/>
      <c r="E10266" s="4"/>
      <c r="H10266" s="2"/>
      <c r="K10266" s="2"/>
      <c r="N10266" s="2"/>
      <c r="P10266" s="5"/>
      <c r="Q10266" s="2"/>
      <c r="T10266" s="2"/>
    </row>
    <row r="10267" spans="3:20" x14ac:dyDescent="0.25">
      <c r="C10267" s="3"/>
      <c r="E10267" s="4"/>
      <c r="H10267" s="2"/>
      <c r="K10267" s="2"/>
      <c r="N10267" s="2"/>
      <c r="P10267" s="5"/>
      <c r="Q10267" s="2"/>
      <c r="T10267" s="2"/>
    </row>
    <row r="10268" spans="3:20" x14ac:dyDescent="0.25">
      <c r="C10268" s="3"/>
      <c r="E10268" s="4"/>
      <c r="H10268" s="2"/>
      <c r="K10268" s="2"/>
      <c r="N10268" s="2"/>
      <c r="P10268" s="5"/>
      <c r="Q10268" s="2"/>
      <c r="T10268" s="2"/>
    </row>
    <row r="10269" spans="3:20" x14ac:dyDescent="0.25">
      <c r="C10269" s="3"/>
      <c r="E10269" s="4"/>
      <c r="H10269" s="2"/>
      <c r="K10269" s="2"/>
      <c r="N10269" s="2"/>
      <c r="P10269" s="5"/>
      <c r="Q10269" s="2"/>
      <c r="T10269" s="2"/>
    </row>
    <row r="10270" spans="3:20" x14ac:dyDescent="0.25">
      <c r="C10270" s="3"/>
      <c r="E10270" s="4"/>
      <c r="H10270" s="2"/>
      <c r="K10270" s="2"/>
      <c r="N10270" s="2"/>
      <c r="P10270" s="5"/>
      <c r="Q10270" s="2"/>
      <c r="T10270" s="2"/>
    </row>
    <row r="10271" spans="3:20" x14ac:dyDescent="0.25">
      <c r="C10271" s="3"/>
      <c r="E10271" s="4"/>
      <c r="H10271" s="2"/>
      <c r="K10271" s="2"/>
      <c r="N10271" s="2"/>
      <c r="P10271" s="5"/>
      <c r="Q10271" s="2"/>
      <c r="T10271" s="2"/>
    </row>
    <row r="10272" spans="3:20" x14ac:dyDescent="0.25">
      <c r="C10272" s="3"/>
      <c r="E10272" s="4"/>
      <c r="H10272" s="2"/>
      <c r="K10272" s="2"/>
      <c r="N10272" s="2"/>
      <c r="P10272" s="5"/>
      <c r="Q10272" s="2"/>
      <c r="T10272" s="2"/>
    </row>
    <row r="10273" spans="3:20" x14ac:dyDescent="0.25">
      <c r="C10273" s="3"/>
      <c r="E10273" s="4"/>
      <c r="H10273" s="2"/>
      <c r="K10273" s="2"/>
      <c r="N10273" s="2"/>
      <c r="P10273" s="5"/>
      <c r="Q10273" s="2"/>
      <c r="T10273" s="2"/>
    </row>
    <row r="10274" spans="3:20" x14ac:dyDescent="0.25">
      <c r="C10274" s="3"/>
      <c r="E10274" s="4"/>
      <c r="H10274" s="2"/>
      <c r="K10274" s="2"/>
      <c r="N10274" s="2"/>
      <c r="P10274" s="5"/>
      <c r="Q10274" s="2"/>
      <c r="T10274" s="2"/>
    </row>
    <row r="10275" spans="3:20" x14ac:dyDescent="0.25">
      <c r="C10275" s="3"/>
      <c r="E10275" s="4"/>
      <c r="H10275" s="2"/>
      <c r="K10275" s="2"/>
      <c r="N10275" s="2"/>
      <c r="P10275" s="5"/>
      <c r="Q10275" s="2"/>
      <c r="T10275" s="2"/>
    </row>
    <row r="10276" spans="3:20" x14ac:dyDescent="0.25">
      <c r="C10276" s="3"/>
      <c r="E10276" s="4"/>
      <c r="H10276" s="2"/>
      <c r="K10276" s="2"/>
      <c r="N10276" s="2"/>
      <c r="P10276" s="5"/>
      <c r="Q10276" s="2"/>
      <c r="T10276" s="2"/>
    </row>
    <row r="10277" spans="3:20" x14ac:dyDescent="0.25">
      <c r="C10277" s="3"/>
      <c r="E10277" s="4"/>
      <c r="H10277" s="2"/>
      <c r="K10277" s="2"/>
      <c r="N10277" s="2"/>
      <c r="P10277" s="5"/>
      <c r="Q10277" s="2"/>
      <c r="T10277" s="2"/>
    </row>
    <row r="10278" spans="3:20" x14ac:dyDescent="0.25">
      <c r="C10278" s="3"/>
      <c r="E10278" s="4"/>
      <c r="H10278" s="2"/>
      <c r="K10278" s="2"/>
      <c r="N10278" s="2"/>
      <c r="P10278" s="5"/>
      <c r="Q10278" s="2"/>
      <c r="T10278" s="2"/>
    </row>
    <row r="10279" spans="3:20" x14ac:dyDescent="0.25">
      <c r="C10279" s="3"/>
      <c r="E10279" s="4"/>
      <c r="H10279" s="2"/>
      <c r="K10279" s="2"/>
      <c r="N10279" s="2"/>
      <c r="P10279" s="5"/>
      <c r="Q10279" s="2"/>
      <c r="T10279" s="2"/>
    </row>
    <row r="10280" spans="3:20" x14ac:dyDescent="0.25">
      <c r="C10280" s="3"/>
      <c r="E10280" s="4"/>
      <c r="H10280" s="2"/>
      <c r="K10280" s="2"/>
      <c r="N10280" s="2"/>
      <c r="P10280" s="5"/>
      <c r="Q10280" s="2"/>
      <c r="T10280" s="2"/>
    </row>
    <row r="10281" spans="3:20" x14ac:dyDescent="0.25">
      <c r="C10281" s="3"/>
      <c r="E10281" s="4"/>
      <c r="H10281" s="2"/>
      <c r="K10281" s="2"/>
      <c r="N10281" s="2"/>
      <c r="P10281" s="5"/>
      <c r="Q10281" s="2"/>
      <c r="T10281" s="2"/>
    </row>
    <row r="10282" spans="3:20" x14ac:dyDescent="0.25">
      <c r="C10282" s="3"/>
      <c r="E10282" s="4"/>
      <c r="H10282" s="2"/>
      <c r="K10282" s="2"/>
      <c r="N10282" s="2"/>
      <c r="P10282" s="5"/>
      <c r="Q10282" s="2"/>
      <c r="T10282" s="2"/>
    </row>
    <row r="10283" spans="3:20" x14ac:dyDescent="0.25">
      <c r="C10283" s="3"/>
      <c r="E10283" s="4"/>
      <c r="H10283" s="2"/>
      <c r="K10283" s="2"/>
      <c r="N10283" s="2"/>
      <c r="P10283" s="5"/>
      <c r="Q10283" s="2"/>
      <c r="T10283" s="2"/>
    </row>
    <row r="10284" spans="3:20" x14ac:dyDescent="0.25">
      <c r="C10284" s="3"/>
      <c r="E10284" s="4"/>
      <c r="H10284" s="2"/>
      <c r="K10284" s="2"/>
      <c r="N10284" s="2"/>
      <c r="P10284" s="5"/>
      <c r="Q10284" s="2"/>
      <c r="T10284" s="2"/>
    </row>
    <row r="10285" spans="3:20" x14ac:dyDescent="0.25">
      <c r="C10285" s="3"/>
      <c r="E10285" s="4"/>
      <c r="H10285" s="2"/>
      <c r="K10285" s="2"/>
      <c r="N10285" s="2"/>
      <c r="P10285" s="5"/>
      <c r="Q10285" s="2"/>
      <c r="T10285" s="2"/>
    </row>
    <row r="10286" spans="3:20" x14ac:dyDescent="0.25">
      <c r="C10286" s="3"/>
      <c r="E10286" s="4"/>
      <c r="H10286" s="2"/>
      <c r="K10286" s="2"/>
      <c r="N10286" s="2"/>
      <c r="P10286" s="5"/>
      <c r="Q10286" s="2"/>
      <c r="T10286" s="2"/>
    </row>
    <row r="10287" spans="3:20" x14ac:dyDescent="0.25">
      <c r="C10287" s="3"/>
      <c r="E10287" s="4"/>
      <c r="H10287" s="2"/>
      <c r="K10287" s="2"/>
      <c r="N10287" s="2"/>
      <c r="P10287" s="5"/>
      <c r="Q10287" s="2"/>
      <c r="T10287" s="2"/>
    </row>
    <row r="10288" spans="3:20" x14ac:dyDescent="0.25">
      <c r="C10288" s="3"/>
      <c r="E10288" s="4"/>
      <c r="H10288" s="2"/>
      <c r="K10288" s="2"/>
      <c r="N10288" s="2"/>
      <c r="P10288" s="5"/>
      <c r="Q10288" s="2"/>
      <c r="T10288" s="2"/>
    </row>
    <row r="10289" spans="3:20" x14ac:dyDescent="0.25">
      <c r="C10289" s="3"/>
      <c r="E10289" s="4"/>
      <c r="H10289" s="2"/>
      <c r="K10289" s="2"/>
      <c r="N10289" s="2"/>
      <c r="P10289" s="5"/>
      <c r="Q10289" s="2"/>
      <c r="T10289" s="2"/>
    </row>
    <row r="10290" spans="3:20" x14ac:dyDescent="0.25">
      <c r="C10290" s="3"/>
      <c r="E10290" s="4"/>
      <c r="H10290" s="2"/>
      <c r="K10290" s="2"/>
      <c r="N10290" s="2"/>
      <c r="P10290" s="5"/>
      <c r="Q10290" s="2"/>
      <c r="T10290" s="2"/>
    </row>
    <row r="10291" spans="3:20" x14ac:dyDescent="0.25">
      <c r="C10291" s="3"/>
      <c r="E10291" s="4"/>
      <c r="H10291" s="2"/>
      <c r="K10291" s="2"/>
      <c r="N10291" s="2"/>
      <c r="P10291" s="5"/>
      <c r="Q10291" s="2"/>
      <c r="T10291" s="2"/>
    </row>
    <row r="10292" spans="3:20" x14ac:dyDescent="0.25">
      <c r="C10292" s="3"/>
      <c r="E10292" s="4"/>
      <c r="H10292" s="2"/>
      <c r="K10292" s="2"/>
      <c r="N10292" s="2"/>
      <c r="P10292" s="5"/>
      <c r="Q10292" s="2"/>
      <c r="T10292" s="2"/>
    </row>
    <row r="10293" spans="3:20" x14ac:dyDescent="0.25">
      <c r="C10293" s="3"/>
      <c r="E10293" s="4"/>
      <c r="H10293" s="2"/>
      <c r="K10293" s="2"/>
      <c r="N10293" s="2"/>
      <c r="P10293" s="5"/>
      <c r="Q10293" s="2"/>
      <c r="T10293" s="2"/>
    </row>
    <row r="10294" spans="3:20" x14ac:dyDescent="0.25">
      <c r="C10294" s="3"/>
      <c r="E10294" s="4"/>
      <c r="H10294" s="2"/>
      <c r="K10294" s="2"/>
      <c r="N10294" s="2"/>
      <c r="P10294" s="5"/>
      <c r="Q10294" s="2"/>
      <c r="T10294" s="2"/>
    </row>
    <row r="10295" spans="3:20" x14ac:dyDescent="0.25">
      <c r="C10295" s="3"/>
      <c r="E10295" s="4"/>
      <c r="H10295" s="2"/>
      <c r="K10295" s="2"/>
      <c r="N10295" s="2"/>
      <c r="P10295" s="5"/>
      <c r="Q10295" s="2"/>
      <c r="T10295" s="2"/>
    </row>
    <row r="10296" spans="3:20" x14ac:dyDescent="0.25">
      <c r="C10296" s="3"/>
      <c r="E10296" s="4"/>
      <c r="H10296" s="2"/>
      <c r="K10296" s="2"/>
      <c r="N10296" s="2"/>
      <c r="P10296" s="5"/>
      <c r="Q10296" s="2"/>
      <c r="T10296" s="2"/>
    </row>
    <row r="10297" spans="3:20" x14ac:dyDescent="0.25">
      <c r="C10297" s="3"/>
      <c r="E10297" s="4"/>
      <c r="H10297" s="2"/>
      <c r="K10297" s="2"/>
      <c r="N10297" s="2"/>
      <c r="P10297" s="5"/>
      <c r="Q10297" s="2"/>
      <c r="T10297" s="2"/>
    </row>
    <row r="10298" spans="3:20" x14ac:dyDescent="0.25">
      <c r="C10298" s="3"/>
      <c r="E10298" s="4"/>
      <c r="H10298" s="2"/>
      <c r="K10298" s="2"/>
      <c r="N10298" s="2"/>
      <c r="P10298" s="5"/>
      <c r="Q10298" s="2"/>
      <c r="T10298" s="2"/>
    </row>
    <row r="10299" spans="3:20" x14ac:dyDescent="0.25">
      <c r="C10299" s="3"/>
      <c r="E10299" s="4"/>
      <c r="H10299" s="2"/>
      <c r="K10299" s="2"/>
      <c r="N10299" s="2"/>
      <c r="P10299" s="5"/>
      <c r="Q10299" s="2"/>
      <c r="T10299" s="2"/>
    </row>
    <row r="10300" spans="3:20" x14ac:dyDescent="0.25">
      <c r="C10300" s="3"/>
      <c r="E10300" s="4"/>
      <c r="H10300" s="2"/>
      <c r="K10300" s="2"/>
      <c r="N10300" s="2"/>
      <c r="P10300" s="5"/>
      <c r="Q10300" s="2"/>
      <c r="T10300" s="2"/>
    </row>
    <row r="10301" spans="3:20" x14ac:dyDescent="0.25">
      <c r="C10301" s="3"/>
      <c r="E10301" s="4"/>
      <c r="H10301" s="2"/>
      <c r="K10301" s="2"/>
      <c r="N10301" s="2"/>
      <c r="P10301" s="5"/>
      <c r="Q10301" s="2"/>
      <c r="T10301" s="2"/>
    </row>
    <row r="10302" spans="3:20" x14ac:dyDescent="0.25">
      <c r="C10302" s="3"/>
      <c r="E10302" s="4"/>
      <c r="H10302" s="2"/>
      <c r="K10302" s="2"/>
      <c r="N10302" s="2"/>
      <c r="P10302" s="5"/>
      <c r="Q10302" s="2"/>
      <c r="T10302" s="2"/>
    </row>
    <row r="10303" spans="3:20" x14ac:dyDescent="0.25">
      <c r="C10303" s="3"/>
      <c r="E10303" s="4"/>
      <c r="H10303" s="2"/>
      <c r="K10303" s="2"/>
      <c r="N10303" s="2"/>
      <c r="P10303" s="5"/>
      <c r="Q10303" s="2"/>
      <c r="T10303" s="2"/>
    </row>
    <row r="10304" spans="3:20" x14ac:dyDescent="0.25">
      <c r="C10304" s="3"/>
      <c r="E10304" s="4"/>
      <c r="H10304" s="2"/>
      <c r="K10304" s="2"/>
      <c r="N10304" s="2"/>
      <c r="P10304" s="5"/>
      <c r="Q10304" s="2"/>
      <c r="T10304" s="2"/>
    </row>
    <row r="10305" spans="3:20" x14ac:dyDescent="0.25">
      <c r="C10305" s="3"/>
      <c r="E10305" s="4"/>
      <c r="H10305" s="2"/>
      <c r="K10305" s="2"/>
      <c r="N10305" s="2"/>
      <c r="P10305" s="5"/>
      <c r="Q10305" s="2"/>
      <c r="T10305" s="2"/>
    </row>
    <row r="10306" spans="3:20" x14ac:dyDescent="0.25">
      <c r="C10306" s="3"/>
      <c r="E10306" s="4"/>
      <c r="H10306" s="2"/>
      <c r="K10306" s="2"/>
      <c r="N10306" s="2"/>
      <c r="P10306" s="5"/>
      <c r="Q10306" s="2"/>
      <c r="T10306" s="2"/>
    </row>
    <row r="10307" spans="3:20" x14ac:dyDescent="0.25">
      <c r="C10307" s="3"/>
      <c r="E10307" s="4"/>
      <c r="H10307" s="2"/>
      <c r="K10307" s="2"/>
      <c r="N10307" s="2"/>
      <c r="P10307" s="5"/>
      <c r="Q10307" s="2"/>
      <c r="T10307" s="2"/>
    </row>
    <row r="10308" spans="3:20" x14ac:dyDescent="0.25">
      <c r="C10308" s="3"/>
      <c r="E10308" s="4"/>
      <c r="H10308" s="2"/>
      <c r="K10308" s="2"/>
      <c r="N10308" s="2"/>
      <c r="P10308" s="5"/>
      <c r="Q10308" s="2"/>
      <c r="T10308" s="2"/>
    </row>
    <row r="10309" spans="3:20" x14ac:dyDescent="0.25">
      <c r="C10309" s="3"/>
      <c r="E10309" s="4"/>
      <c r="H10309" s="2"/>
      <c r="K10309" s="2"/>
      <c r="N10309" s="2"/>
      <c r="P10309" s="5"/>
      <c r="Q10309" s="2"/>
      <c r="T10309" s="2"/>
    </row>
    <row r="10310" spans="3:20" x14ac:dyDescent="0.25">
      <c r="C10310" s="3"/>
      <c r="E10310" s="4"/>
      <c r="H10310" s="2"/>
      <c r="K10310" s="2"/>
      <c r="N10310" s="2"/>
      <c r="P10310" s="5"/>
      <c r="Q10310" s="2"/>
      <c r="T10310" s="2"/>
    </row>
    <row r="10311" spans="3:20" x14ac:dyDescent="0.25">
      <c r="C10311" s="3"/>
      <c r="E10311" s="4"/>
      <c r="H10311" s="2"/>
      <c r="K10311" s="2"/>
      <c r="N10311" s="2"/>
      <c r="P10311" s="5"/>
      <c r="Q10311" s="2"/>
      <c r="T10311" s="2"/>
    </row>
    <row r="10312" spans="3:20" x14ac:dyDescent="0.25">
      <c r="C10312" s="3"/>
      <c r="E10312" s="4"/>
      <c r="H10312" s="2"/>
      <c r="K10312" s="2"/>
      <c r="N10312" s="2"/>
      <c r="P10312" s="5"/>
      <c r="Q10312" s="2"/>
      <c r="T10312" s="2"/>
    </row>
    <row r="10313" spans="3:20" x14ac:dyDescent="0.25">
      <c r="C10313" s="3"/>
      <c r="E10313" s="4"/>
      <c r="H10313" s="2"/>
      <c r="K10313" s="2"/>
      <c r="N10313" s="2"/>
      <c r="P10313" s="5"/>
      <c r="Q10313" s="2"/>
      <c r="T10313" s="2"/>
    </row>
    <row r="10314" spans="3:20" x14ac:dyDescent="0.25">
      <c r="C10314" s="3"/>
      <c r="E10314" s="4"/>
      <c r="H10314" s="2"/>
      <c r="K10314" s="2"/>
      <c r="N10314" s="2"/>
      <c r="P10314" s="5"/>
      <c r="Q10314" s="2"/>
      <c r="T10314" s="2"/>
    </row>
    <row r="10315" spans="3:20" x14ac:dyDescent="0.25">
      <c r="C10315" s="3"/>
      <c r="E10315" s="4"/>
      <c r="H10315" s="2"/>
      <c r="K10315" s="2"/>
      <c r="N10315" s="2"/>
      <c r="P10315" s="5"/>
      <c r="Q10315" s="2"/>
      <c r="T10315" s="2"/>
    </row>
    <row r="10316" spans="3:20" x14ac:dyDescent="0.25">
      <c r="C10316" s="3"/>
      <c r="E10316" s="4"/>
      <c r="H10316" s="2"/>
      <c r="K10316" s="2"/>
      <c r="N10316" s="2"/>
      <c r="P10316" s="5"/>
      <c r="Q10316" s="2"/>
      <c r="T10316" s="2"/>
    </row>
    <row r="10317" spans="3:20" x14ac:dyDescent="0.25">
      <c r="C10317" s="3"/>
      <c r="E10317" s="4"/>
      <c r="H10317" s="2"/>
      <c r="K10317" s="2"/>
      <c r="N10317" s="2"/>
      <c r="P10317" s="5"/>
      <c r="Q10317" s="2"/>
      <c r="T10317" s="2"/>
    </row>
    <row r="10318" spans="3:20" x14ac:dyDescent="0.25">
      <c r="C10318" s="3"/>
      <c r="E10318" s="4"/>
      <c r="H10318" s="2"/>
      <c r="K10318" s="2"/>
      <c r="N10318" s="2"/>
      <c r="P10318" s="5"/>
      <c r="Q10318" s="2"/>
      <c r="T10318" s="2"/>
    </row>
    <row r="10319" spans="3:20" x14ac:dyDescent="0.25">
      <c r="C10319" s="3"/>
      <c r="E10319" s="4"/>
      <c r="H10319" s="2"/>
      <c r="K10319" s="2"/>
      <c r="N10319" s="2"/>
      <c r="P10319" s="5"/>
      <c r="Q10319" s="2"/>
      <c r="T10319" s="2"/>
    </row>
    <row r="10320" spans="3:20" x14ac:dyDescent="0.25">
      <c r="C10320" s="3"/>
      <c r="E10320" s="4"/>
      <c r="H10320" s="2"/>
      <c r="K10320" s="2"/>
      <c r="N10320" s="2"/>
      <c r="P10320" s="5"/>
      <c r="Q10320" s="2"/>
      <c r="T10320" s="2"/>
    </row>
    <row r="10321" spans="3:20" x14ac:dyDescent="0.25">
      <c r="C10321" s="3"/>
      <c r="E10321" s="4"/>
      <c r="H10321" s="2"/>
      <c r="K10321" s="2"/>
      <c r="N10321" s="2"/>
      <c r="P10321" s="5"/>
      <c r="Q10321" s="2"/>
      <c r="T10321" s="2"/>
    </row>
    <row r="10322" spans="3:20" x14ac:dyDescent="0.25">
      <c r="C10322" s="3"/>
      <c r="E10322" s="4"/>
      <c r="H10322" s="2"/>
      <c r="K10322" s="2"/>
      <c r="N10322" s="2"/>
      <c r="P10322" s="5"/>
      <c r="Q10322" s="2"/>
      <c r="T10322" s="2"/>
    </row>
    <row r="10323" spans="3:20" x14ac:dyDescent="0.25">
      <c r="C10323" s="3"/>
      <c r="E10323" s="4"/>
      <c r="H10323" s="2"/>
      <c r="K10323" s="2"/>
      <c r="N10323" s="2"/>
      <c r="P10323" s="5"/>
      <c r="Q10323" s="2"/>
      <c r="T10323" s="2"/>
    </row>
    <row r="10324" spans="3:20" x14ac:dyDescent="0.25">
      <c r="C10324" s="3"/>
      <c r="E10324" s="4"/>
      <c r="H10324" s="2"/>
      <c r="K10324" s="2"/>
      <c r="N10324" s="2"/>
      <c r="P10324" s="5"/>
      <c r="Q10324" s="2"/>
      <c r="T10324" s="2"/>
    </row>
    <row r="10325" spans="3:20" x14ac:dyDescent="0.25">
      <c r="C10325" s="3"/>
      <c r="E10325" s="4"/>
      <c r="H10325" s="2"/>
      <c r="K10325" s="2"/>
      <c r="N10325" s="2"/>
      <c r="P10325" s="5"/>
      <c r="Q10325" s="2"/>
      <c r="T10325" s="2"/>
    </row>
    <row r="10326" spans="3:20" x14ac:dyDescent="0.25">
      <c r="C10326" s="3"/>
      <c r="E10326" s="4"/>
      <c r="H10326" s="2"/>
      <c r="K10326" s="2"/>
      <c r="N10326" s="2"/>
      <c r="P10326" s="5"/>
      <c r="Q10326" s="2"/>
      <c r="T10326" s="2"/>
    </row>
    <row r="10327" spans="3:20" x14ac:dyDescent="0.25">
      <c r="C10327" s="3"/>
      <c r="E10327" s="4"/>
      <c r="H10327" s="2"/>
      <c r="K10327" s="2"/>
      <c r="N10327" s="2"/>
      <c r="P10327" s="5"/>
      <c r="Q10327" s="2"/>
      <c r="T10327" s="2"/>
    </row>
    <row r="10328" spans="3:20" x14ac:dyDescent="0.25">
      <c r="C10328" s="3"/>
      <c r="E10328" s="4"/>
      <c r="H10328" s="2"/>
      <c r="K10328" s="2"/>
      <c r="N10328" s="2"/>
      <c r="P10328" s="5"/>
      <c r="Q10328" s="2"/>
      <c r="T10328" s="2"/>
    </row>
    <row r="10329" spans="3:20" x14ac:dyDescent="0.25">
      <c r="C10329" s="3"/>
      <c r="E10329" s="4"/>
      <c r="H10329" s="2"/>
      <c r="K10329" s="2"/>
      <c r="N10329" s="2"/>
      <c r="P10329" s="5"/>
      <c r="Q10329" s="2"/>
      <c r="T10329" s="2"/>
    </row>
    <row r="10330" spans="3:20" x14ac:dyDescent="0.25">
      <c r="C10330" s="3"/>
      <c r="E10330" s="4"/>
      <c r="H10330" s="2"/>
      <c r="K10330" s="2"/>
      <c r="N10330" s="2"/>
      <c r="P10330" s="5"/>
      <c r="Q10330" s="2"/>
      <c r="T10330" s="2"/>
    </row>
    <row r="10331" spans="3:20" x14ac:dyDescent="0.25">
      <c r="C10331" s="3"/>
      <c r="E10331" s="4"/>
      <c r="H10331" s="2"/>
      <c r="K10331" s="2"/>
      <c r="N10331" s="2"/>
      <c r="P10331" s="5"/>
      <c r="Q10331" s="2"/>
      <c r="T10331" s="2"/>
    </row>
    <row r="10332" spans="3:20" x14ac:dyDescent="0.25">
      <c r="C10332" s="3"/>
      <c r="E10332" s="4"/>
      <c r="H10332" s="2"/>
      <c r="K10332" s="2"/>
      <c r="N10332" s="2"/>
      <c r="P10332" s="5"/>
      <c r="Q10332" s="2"/>
      <c r="T10332" s="2"/>
    </row>
    <row r="10333" spans="3:20" x14ac:dyDescent="0.25">
      <c r="C10333" s="3"/>
      <c r="E10333" s="4"/>
      <c r="H10333" s="2"/>
      <c r="K10333" s="2"/>
      <c r="N10333" s="2"/>
      <c r="P10333" s="5"/>
      <c r="Q10333" s="2"/>
      <c r="T10333" s="2"/>
    </row>
    <row r="10334" spans="3:20" x14ac:dyDescent="0.25">
      <c r="C10334" s="3"/>
      <c r="E10334" s="4"/>
      <c r="H10334" s="2"/>
      <c r="K10334" s="2"/>
      <c r="N10334" s="2"/>
      <c r="P10334" s="5"/>
      <c r="Q10334" s="2"/>
      <c r="T10334" s="2"/>
    </row>
    <row r="10335" spans="3:20" x14ac:dyDescent="0.25">
      <c r="C10335" s="3"/>
      <c r="E10335" s="4"/>
      <c r="H10335" s="2"/>
      <c r="K10335" s="2"/>
      <c r="N10335" s="2"/>
      <c r="P10335" s="5"/>
      <c r="Q10335" s="2"/>
      <c r="T10335" s="2"/>
    </row>
    <row r="10336" spans="3:20" x14ac:dyDescent="0.25">
      <c r="C10336" s="3"/>
      <c r="E10336" s="4"/>
      <c r="H10336" s="2"/>
      <c r="K10336" s="2"/>
      <c r="N10336" s="2"/>
      <c r="P10336" s="5"/>
      <c r="Q10336" s="2"/>
      <c r="T10336" s="2"/>
    </row>
    <row r="10337" spans="3:20" x14ac:dyDescent="0.25">
      <c r="C10337" s="3"/>
      <c r="E10337" s="4"/>
      <c r="H10337" s="2"/>
      <c r="K10337" s="2"/>
      <c r="N10337" s="2"/>
      <c r="P10337" s="5"/>
      <c r="Q10337" s="2"/>
      <c r="T10337" s="2"/>
    </row>
    <row r="10338" spans="3:20" x14ac:dyDescent="0.25">
      <c r="C10338" s="3"/>
      <c r="E10338" s="4"/>
      <c r="H10338" s="2"/>
      <c r="K10338" s="2"/>
      <c r="N10338" s="2"/>
      <c r="P10338" s="5"/>
      <c r="Q10338" s="2"/>
      <c r="T10338" s="2"/>
    </row>
    <row r="10339" spans="3:20" x14ac:dyDescent="0.25">
      <c r="C10339" s="3"/>
      <c r="E10339" s="4"/>
      <c r="H10339" s="2"/>
      <c r="K10339" s="2"/>
      <c r="N10339" s="2"/>
      <c r="P10339" s="5"/>
      <c r="Q10339" s="2"/>
      <c r="T10339" s="2"/>
    </row>
    <row r="10340" spans="3:20" x14ac:dyDescent="0.25">
      <c r="C10340" s="3"/>
      <c r="E10340" s="4"/>
      <c r="H10340" s="2"/>
      <c r="K10340" s="2"/>
      <c r="N10340" s="2"/>
      <c r="P10340" s="5"/>
      <c r="Q10340" s="2"/>
      <c r="T10340" s="2"/>
    </row>
    <row r="10341" spans="3:20" x14ac:dyDescent="0.25">
      <c r="C10341" s="3"/>
      <c r="E10341" s="4"/>
      <c r="H10341" s="2"/>
      <c r="K10341" s="2"/>
      <c r="N10341" s="2"/>
      <c r="P10341" s="5"/>
      <c r="Q10341" s="2"/>
      <c r="T10341" s="2"/>
    </row>
    <row r="10342" spans="3:20" x14ac:dyDescent="0.25">
      <c r="C10342" s="3"/>
      <c r="E10342" s="4"/>
      <c r="H10342" s="2"/>
      <c r="K10342" s="2"/>
      <c r="N10342" s="2"/>
      <c r="P10342" s="5"/>
      <c r="Q10342" s="2"/>
      <c r="T10342" s="2"/>
    </row>
    <row r="10343" spans="3:20" x14ac:dyDescent="0.25">
      <c r="C10343" s="3"/>
      <c r="E10343" s="4"/>
      <c r="H10343" s="2"/>
      <c r="K10343" s="2"/>
      <c r="N10343" s="2"/>
      <c r="P10343" s="5"/>
      <c r="Q10343" s="2"/>
      <c r="T10343" s="2"/>
    </row>
    <row r="10344" spans="3:20" x14ac:dyDescent="0.25">
      <c r="C10344" s="3"/>
      <c r="E10344" s="4"/>
      <c r="H10344" s="2"/>
      <c r="K10344" s="2"/>
      <c r="N10344" s="2"/>
      <c r="P10344" s="5"/>
      <c r="Q10344" s="2"/>
      <c r="T10344" s="2"/>
    </row>
    <row r="10345" spans="3:20" x14ac:dyDescent="0.25">
      <c r="C10345" s="3"/>
      <c r="E10345" s="4"/>
      <c r="H10345" s="2"/>
      <c r="K10345" s="2"/>
      <c r="N10345" s="2"/>
      <c r="P10345" s="5"/>
      <c r="Q10345" s="2"/>
      <c r="T10345" s="2"/>
    </row>
    <row r="10346" spans="3:20" x14ac:dyDescent="0.25">
      <c r="C10346" s="3"/>
      <c r="E10346" s="4"/>
      <c r="H10346" s="2"/>
      <c r="K10346" s="2"/>
      <c r="N10346" s="2"/>
      <c r="P10346" s="5"/>
      <c r="Q10346" s="2"/>
      <c r="T10346" s="2"/>
    </row>
    <row r="10347" spans="3:20" x14ac:dyDescent="0.25">
      <c r="C10347" s="3"/>
      <c r="E10347" s="4"/>
      <c r="H10347" s="2"/>
      <c r="K10347" s="2"/>
      <c r="N10347" s="2"/>
      <c r="P10347" s="5"/>
      <c r="Q10347" s="2"/>
      <c r="T10347" s="2"/>
    </row>
    <row r="10348" spans="3:20" x14ac:dyDescent="0.25">
      <c r="C10348" s="3"/>
      <c r="E10348" s="4"/>
      <c r="H10348" s="2"/>
      <c r="K10348" s="2"/>
      <c r="N10348" s="2"/>
      <c r="P10348" s="5"/>
      <c r="Q10348" s="2"/>
      <c r="T10348" s="2"/>
    </row>
    <row r="10349" spans="3:20" x14ac:dyDescent="0.25">
      <c r="C10349" s="3"/>
      <c r="E10349" s="4"/>
      <c r="H10349" s="2"/>
      <c r="K10349" s="2"/>
      <c r="N10349" s="2"/>
      <c r="P10349" s="5"/>
      <c r="Q10349" s="2"/>
      <c r="T10349" s="2"/>
    </row>
    <row r="10350" spans="3:20" x14ac:dyDescent="0.25">
      <c r="C10350" s="3"/>
      <c r="E10350" s="4"/>
      <c r="H10350" s="2"/>
      <c r="K10350" s="2"/>
      <c r="N10350" s="2"/>
      <c r="P10350" s="5"/>
      <c r="Q10350" s="2"/>
      <c r="T10350" s="2"/>
    </row>
    <row r="10351" spans="3:20" x14ac:dyDescent="0.25">
      <c r="C10351" s="3"/>
      <c r="E10351" s="4"/>
      <c r="H10351" s="2"/>
      <c r="K10351" s="2"/>
      <c r="N10351" s="2"/>
      <c r="P10351" s="5"/>
      <c r="Q10351" s="2"/>
      <c r="T10351" s="2"/>
    </row>
    <row r="10352" spans="3:20" x14ac:dyDescent="0.25">
      <c r="C10352" s="3"/>
      <c r="E10352" s="4"/>
      <c r="H10352" s="2"/>
      <c r="K10352" s="2"/>
      <c r="N10352" s="2"/>
      <c r="P10352" s="5"/>
      <c r="Q10352" s="2"/>
      <c r="T10352" s="2"/>
    </row>
    <row r="10353" spans="3:20" x14ac:dyDescent="0.25">
      <c r="C10353" s="3"/>
      <c r="E10353" s="4"/>
      <c r="H10353" s="2"/>
      <c r="K10353" s="2"/>
      <c r="N10353" s="2"/>
      <c r="P10353" s="5"/>
      <c r="Q10353" s="2"/>
      <c r="T10353" s="2"/>
    </row>
    <row r="10354" spans="3:20" x14ac:dyDescent="0.25">
      <c r="C10354" s="3"/>
      <c r="E10354" s="4"/>
      <c r="H10354" s="2"/>
      <c r="K10354" s="2"/>
      <c r="N10354" s="2"/>
      <c r="P10354" s="5"/>
      <c r="Q10354" s="2"/>
      <c r="T10354" s="2"/>
    </row>
    <row r="10355" spans="3:20" x14ac:dyDescent="0.25">
      <c r="C10355" s="3"/>
      <c r="E10355" s="4"/>
      <c r="H10355" s="2"/>
      <c r="K10355" s="2"/>
      <c r="N10355" s="2"/>
      <c r="P10355" s="5"/>
      <c r="Q10355" s="2"/>
      <c r="T10355" s="2"/>
    </row>
    <row r="10356" spans="3:20" x14ac:dyDescent="0.25">
      <c r="C10356" s="3"/>
      <c r="E10356" s="4"/>
      <c r="H10356" s="2"/>
      <c r="K10356" s="2"/>
      <c r="N10356" s="2"/>
      <c r="P10356" s="5"/>
      <c r="Q10356" s="2"/>
      <c r="T10356" s="2"/>
    </row>
    <row r="10357" spans="3:20" x14ac:dyDescent="0.25">
      <c r="C10357" s="3"/>
      <c r="E10357" s="4"/>
      <c r="H10357" s="2"/>
      <c r="K10357" s="2"/>
      <c r="N10357" s="2"/>
      <c r="P10357" s="5"/>
      <c r="Q10357" s="2"/>
      <c r="T10357" s="2"/>
    </row>
    <row r="10358" spans="3:20" x14ac:dyDescent="0.25">
      <c r="C10358" s="3"/>
      <c r="E10358" s="4"/>
      <c r="H10358" s="2"/>
      <c r="K10358" s="2"/>
      <c r="N10358" s="2"/>
      <c r="P10358" s="5"/>
      <c r="Q10358" s="2"/>
      <c r="T10358" s="2"/>
    </row>
    <row r="10359" spans="3:20" x14ac:dyDescent="0.25">
      <c r="C10359" s="3"/>
      <c r="E10359" s="4"/>
      <c r="H10359" s="2"/>
      <c r="K10359" s="2"/>
      <c r="N10359" s="2"/>
      <c r="P10359" s="5"/>
      <c r="Q10359" s="2"/>
      <c r="T10359" s="2"/>
    </row>
    <row r="10360" spans="3:20" x14ac:dyDescent="0.25">
      <c r="C10360" s="3"/>
      <c r="E10360" s="4"/>
      <c r="H10360" s="2"/>
      <c r="K10360" s="2"/>
      <c r="N10360" s="2"/>
      <c r="P10360" s="5"/>
      <c r="Q10360" s="2"/>
      <c r="T10360" s="2"/>
    </row>
    <row r="10361" spans="3:20" x14ac:dyDescent="0.25">
      <c r="C10361" s="3"/>
      <c r="E10361" s="4"/>
      <c r="H10361" s="2"/>
      <c r="K10361" s="2"/>
      <c r="N10361" s="2"/>
      <c r="P10361" s="5"/>
      <c r="Q10361" s="2"/>
      <c r="T10361" s="2"/>
    </row>
    <row r="10362" spans="3:20" x14ac:dyDescent="0.25">
      <c r="C10362" s="3"/>
      <c r="E10362" s="4"/>
      <c r="H10362" s="2"/>
      <c r="K10362" s="2"/>
      <c r="N10362" s="2"/>
      <c r="P10362" s="5"/>
      <c r="Q10362" s="2"/>
      <c r="T10362" s="2"/>
    </row>
    <row r="10363" spans="3:20" x14ac:dyDescent="0.25">
      <c r="C10363" s="3"/>
      <c r="E10363" s="4"/>
      <c r="H10363" s="2"/>
      <c r="K10363" s="2"/>
      <c r="N10363" s="2"/>
      <c r="P10363" s="5"/>
      <c r="Q10363" s="2"/>
      <c r="T10363" s="2"/>
    </row>
    <row r="10364" spans="3:20" x14ac:dyDescent="0.25">
      <c r="C10364" s="3"/>
      <c r="E10364" s="4"/>
      <c r="H10364" s="2"/>
      <c r="K10364" s="2"/>
      <c r="N10364" s="2"/>
      <c r="P10364" s="5"/>
      <c r="Q10364" s="2"/>
      <c r="T10364" s="2"/>
    </row>
    <row r="10365" spans="3:20" x14ac:dyDescent="0.25">
      <c r="C10365" s="3"/>
      <c r="E10365" s="4"/>
      <c r="H10365" s="2"/>
      <c r="K10365" s="2"/>
      <c r="N10365" s="2"/>
      <c r="P10365" s="5"/>
      <c r="Q10365" s="2"/>
      <c r="T10365" s="2"/>
    </row>
    <row r="10366" spans="3:20" x14ac:dyDescent="0.25">
      <c r="C10366" s="3"/>
      <c r="E10366" s="4"/>
      <c r="H10366" s="2"/>
      <c r="K10366" s="2"/>
      <c r="N10366" s="2"/>
      <c r="P10366" s="5"/>
      <c r="Q10366" s="2"/>
      <c r="T10366" s="2"/>
    </row>
    <row r="10367" spans="3:20" x14ac:dyDescent="0.25">
      <c r="C10367" s="3"/>
      <c r="E10367" s="4"/>
      <c r="H10367" s="2"/>
      <c r="K10367" s="2"/>
      <c r="N10367" s="2"/>
      <c r="P10367" s="5"/>
      <c r="Q10367" s="2"/>
      <c r="T10367" s="2"/>
    </row>
    <row r="10368" spans="3:20" x14ac:dyDescent="0.25">
      <c r="C10368" s="3"/>
      <c r="E10368" s="4"/>
      <c r="H10368" s="2"/>
      <c r="K10368" s="2"/>
      <c r="N10368" s="2"/>
      <c r="P10368" s="5"/>
      <c r="Q10368" s="2"/>
      <c r="T10368" s="2"/>
    </row>
    <row r="10369" spans="3:20" x14ac:dyDescent="0.25">
      <c r="C10369" s="3"/>
      <c r="E10369" s="4"/>
      <c r="H10369" s="2"/>
      <c r="K10369" s="2"/>
      <c r="N10369" s="2"/>
      <c r="P10369" s="5"/>
      <c r="Q10369" s="2"/>
      <c r="T10369" s="2"/>
    </row>
    <row r="10370" spans="3:20" x14ac:dyDescent="0.25">
      <c r="C10370" s="3"/>
      <c r="E10370" s="4"/>
      <c r="H10370" s="2"/>
      <c r="K10370" s="2"/>
      <c r="N10370" s="2"/>
      <c r="P10370" s="5"/>
      <c r="Q10370" s="2"/>
      <c r="T10370" s="2"/>
    </row>
    <row r="10371" spans="3:20" x14ac:dyDescent="0.25">
      <c r="C10371" s="3"/>
      <c r="E10371" s="4"/>
      <c r="H10371" s="2"/>
      <c r="K10371" s="2"/>
      <c r="N10371" s="2"/>
      <c r="P10371" s="5"/>
      <c r="Q10371" s="2"/>
      <c r="T10371" s="2"/>
    </row>
    <row r="10372" spans="3:20" x14ac:dyDescent="0.25">
      <c r="C10372" s="3"/>
      <c r="E10372" s="4"/>
      <c r="H10372" s="2"/>
      <c r="K10372" s="2"/>
      <c r="N10372" s="2"/>
      <c r="P10372" s="5"/>
      <c r="Q10372" s="2"/>
      <c r="T10372" s="2"/>
    </row>
    <row r="10373" spans="3:20" x14ac:dyDescent="0.25">
      <c r="C10373" s="3"/>
      <c r="E10373" s="4"/>
      <c r="H10373" s="2"/>
      <c r="K10373" s="2"/>
      <c r="N10373" s="2"/>
      <c r="P10373" s="5"/>
      <c r="Q10373" s="2"/>
      <c r="T10373" s="2"/>
    </row>
    <row r="10374" spans="3:20" x14ac:dyDescent="0.25">
      <c r="C10374" s="3"/>
      <c r="E10374" s="4"/>
      <c r="H10374" s="2"/>
      <c r="K10374" s="2"/>
      <c r="N10374" s="2"/>
      <c r="P10374" s="5"/>
      <c r="Q10374" s="2"/>
      <c r="T10374" s="2"/>
    </row>
    <row r="10375" spans="3:20" x14ac:dyDescent="0.25">
      <c r="C10375" s="3"/>
      <c r="E10375" s="4"/>
      <c r="H10375" s="2"/>
      <c r="K10375" s="2"/>
      <c r="N10375" s="2"/>
      <c r="P10375" s="5"/>
      <c r="Q10375" s="2"/>
      <c r="T10375" s="2"/>
    </row>
    <row r="10376" spans="3:20" x14ac:dyDescent="0.25">
      <c r="C10376" s="3"/>
      <c r="E10376" s="4"/>
      <c r="H10376" s="2"/>
      <c r="K10376" s="2"/>
      <c r="N10376" s="2"/>
      <c r="P10376" s="5"/>
      <c r="Q10376" s="2"/>
      <c r="T10376" s="2"/>
    </row>
    <row r="10377" spans="3:20" x14ac:dyDescent="0.25">
      <c r="C10377" s="3"/>
      <c r="E10377" s="4"/>
      <c r="H10377" s="2"/>
      <c r="K10377" s="2"/>
      <c r="N10377" s="2"/>
      <c r="P10377" s="5"/>
      <c r="Q10377" s="2"/>
      <c r="T10377" s="2"/>
    </row>
    <row r="10378" spans="3:20" x14ac:dyDescent="0.25">
      <c r="C10378" s="3"/>
      <c r="E10378" s="4"/>
      <c r="H10378" s="2"/>
      <c r="K10378" s="2"/>
      <c r="N10378" s="2"/>
      <c r="P10378" s="5"/>
      <c r="Q10378" s="2"/>
      <c r="T10378" s="2"/>
    </row>
    <row r="10379" spans="3:20" x14ac:dyDescent="0.25">
      <c r="C10379" s="3"/>
      <c r="E10379" s="4"/>
      <c r="H10379" s="2"/>
      <c r="K10379" s="2"/>
      <c r="N10379" s="2"/>
      <c r="P10379" s="5"/>
      <c r="Q10379" s="2"/>
      <c r="T10379" s="2"/>
    </row>
    <row r="10380" spans="3:20" x14ac:dyDescent="0.25">
      <c r="C10380" s="3"/>
      <c r="E10380" s="4"/>
      <c r="H10380" s="2"/>
      <c r="K10380" s="2"/>
      <c r="N10380" s="2"/>
      <c r="P10380" s="5"/>
      <c r="Q10380" s="2"/>
      <c r="T10380" s="2"/>
    </row>
    <row r="10381" spans="3:20" x14ac:dyDescent="0.25">
      <c r="C10381" s="3"/>
      <c r="E10381" s="4"/>
      <c r="H10381" s="2"/>
      <c r="K10381" s="2"/>
      <c r="N10381" s="2"/>
      <c r="P10381" s="5"/>
      <c r="Q10381" s="2"/>
      <c r="T10381" s="2"/>
    </row>
    <row r="10382" spans="3:20" x14ac:dyDescent="0.25">
      <c r="C10382" s="3"/>
      <c r="E10382" s="4"/>
      <c r="H10382" s="2"/>
      <c r="K10382" s="2"/>
      <c r="N10382" s="2"/>
      <c r="P10382" s="5"/>
      <c r="Q10382" s="2"/>
      <c r="T10382" s="2"/>
    </row>
    <row r="10383" spans="3:20" x14ac:dyDescent="0.25">
      <c r="C10383" s="3"/>
      <c r="E10383" s="4"/>
      <c r="H10383" s="2"/>
      <c r="K10383" s="2"/>
      <c r="N10383" s="2"/>
      <c r="P10383" s="5"/>
      <c r="Q10383" s="2"/>
      <c r="T10383" s="2"/>
    </row>
    <row r="10384" spans="3:20" x14ac:dyDescent="0.25">
      <c r="C10384" s="3"/>
      <c r="E10384" s="4"/>
      <c r="H10384" s="2"/>
      <c r="K10384" s="2"/>
      <c r="N10384" s="2"/>
      <c r="P10384" s="5"/>
      <c r="Q10384" s="2"/>
      <c r="T10384" s="2"/>
    </row>
    <row r="10385" spans="3:20" x14ac:dyDescent="0.25">
      <c r="C10385" s="3"/>
      <c r="E10385" s="4"/>
      <c r="H10385" s="2"/>
      <c r="K10385" s="2"/>
      <c r="N10385" s="2"/>
      <c r="P10385" s="5"/>
      <c r="Q10385" s="2"/>
      <c r="T10385" s="2"/>
    </row>
    <row r="10386" spans="3:20" x14ac:dyDescent="0.25">
      <c r="C10386" s="3"/>
      <c r="E10386" s="4"/>
      <c r="H10386" s="2"/>
      <c r="K10386" s="2"/>
      <c r="N10386" s="2"/>
      <c r="P10386" s="5"/>
      <c r="Q10386" s="2"/>
      <c r="T10386" s="2"/>
    </row>
    <row r="10387" spans="3:20" x14ac:dyDescent="0.25">
      <c r="C10387" s="3"/>
      <c r="E10387" s="4"/>
      <c r="H10387" s="2"/>
      <c r="K10387" s="2"/>
      <c r="N10387" s="2"/>
      <c r="P10387" s="5"/>
      <c r="Q10387" s="2"/>
      <c r="T10387" s="2"/>
    </row>
    <row r="10388" spans="3:20" x14ac:dyDescent="0.25">
      <c r="C10388" s="3"/>
      <c r="E10388" s="4"/>
      <c r="H10388" s="2"/>
      <c r="K10388" s="2"/>
      <c r="N10388" s="2"/>
      <c r="P10388" s="5"/>
      <c r="Q10388" s="2"/>
      <c r="T10388" s="2"/>
    </row>
    <row r="10389" spans="3:20" x14ac:dyDescent="0.25">
      <c r="C10389" s="3"/>
      <c r="E10389" s="4"/>
      <c r="H10389" s="2"/>
      <c r="K10389" s="2"/>
      <c r="N10389" s="2"/>
      <c r="P10389" s="5"/>
      <c r="Q10389" s="2"/>
      <c r="T10389" s="2"/>
    </row>
    <row r="10390" spans="3:20" x14ac:dyDescent="0.25">
      <c r="C10390" s="3"/>
      <c r="E10390" s="4"/>
      <c r="H10390" s="2"/>
      <c r="K10390" s="2"/>
      <c r="N10390" s="2"/>
      <c r="P10390" s="5"/>
      <c r="Q10390" s="2"/>
      <c r="T10390" s="2"/>
    </row>
    <row r="10391" spans="3:20" x14ac:dyDescent="0.25">
      <c r="C10391" s="3"/>
      <c r="E10391" s="4"/>
      <c r="H10391" s="2"/>
      <c r="K10391" s="2"/>
      <c r="N10391" s="2"/>
      <c r="P10391" s="5"/>
      <c r="Q10391" s="2"/>
      <c r="T10391" s="2"/>
    </row>
    <row r="10392" spans="3:20" x14ac:dyDescent="0.25">
      <c r="C10392" s="3"/>
      <c r="E10392" s="4"/>
      <c r="H10392" s="2"/>
      <c r="K10392" s="2"/>
      <c r="N10392" s="2"/>
      <c r="P10392" s="5"/>
      <c r="Q10392" s="2"/>
      <c r="T10392" s="2"/>
    </row>
    <row r="10393" spans="3:20" x14ac:dyDescent="0.25">
      <c r="C10393" s="3"/>
      <c r="E10393" s="4"/>
      <c r="H10393" s="2"/>
      <c r="K10393" s="2"/>
      <c r="N10393" s="2"/>
      <c r="P10393" s="5"/>
      <c r="Q10393" s="2"/>
      <c r="T10393" s="2"/>
    </row>
    <row r="10394" spans="3:20" x14ac:dyDescent="0.25">
      <c r="C10394" s="3"/>
      <c r="E10394" s="4"/>
      <c r="H10394" s="2"/>
      <c r="K10394" s="2"/>
      <c r="N10394" s="2"/>
      <c r="P10394" s="5"/>
      <c r="Q10394" s="2"/>
      <c r="T10394" s="2"/>
    </row>
    <row r="10395" spans="3:20" x14ac:dyDescent="0.25">
      <c r="C10395" s="3"/>
      <c r="E10395" s="4"/>
      <c r="H10395" s="2"/>
      <c r="K10395" s="2"/>
      <c r="N10395" s="2"/>
      <c r="P10395" s="5"/>
      <c r="Q10395" s="2"/>
      <c r="T10395" s="2"/>
    </row>
    <row r="10396" spans="3:20" x14ac:dyDescent="0.25">
      <c r="C10396" s="3"/>
      <c r="E10396" s="4"/>
      <c r="H10396" s="2"/>
      <c r="K10396" s="2"/>
      <c r="N10396" s="2"/>
      <c r="P10396" s="5"/>
      <c r="Q10396" s="2"/>
      <c r="T10396" s="2"/>
    </row>
    <row r="10397" spans="3:20" x14ac:dyDescent="0.25">
      <c r="C10397" s="3"/>
      <c r="E10397" s="4"/>
      <c r="H10397" s="2"/>
      <c r="K10397" s="2"/>
      <c r="N10397" s="2"/>
      <c r="P10397" s="5"/>
      <c r="Q10397" s="2"/>
      <c r="T10397" s="2"/>
    </row>
    <row r="10398" spans="3:20" x14ac:dyDescent="0.25">
      <c r="C10398" s="3"/>
      <c r="E10398" s="4"/>
      <c r="H10398" s="2"/>
      <c r="K10398" s="2"/>
      <c r="N10398" s="2"/>
      <c r="P10398" s="5"/>
      <c r="Q10398" s="2"/>
      <c r="T10398" s="2"/>
    </row>
    <row r="10399" spans="3:20" x14ac:dyDescent="0.25">
      <c r="C10399" s="3"/>
      <c r="E10399" s="4"/>
      <c r="H10399" s="2"/>
      <c r="K10399" s="2"/>
      <c r="N10399" s="2"/>
      <c r="P10399" s="5"/>
      <c r="Q10399" s="2"/>
      <c r="T10399" s="2"/>
    </row>
    <row r="10400" spans="3:20" x14ac:dyDescent="0.25">
      <c r="C10400" s="3"/>
      <c r="E10400" s="4"/>
      <c r="H10400" s="2"/>
      <c r="K10400" s="2"/>
      <c r="N10400" s="2"/>
      <c r="P10400" s="5"/>
      <c r="Q10400" s="2"/>
      <c r="T10400" s="2"/>
    </row>
    <row r="10401" spans="3:20" x14ac:dyDescent="0.25">
      <c r="C10401" s="3"/>
      <c r="E10401" s="4"/>
      <c r="H10401" s="2"/>
      <c r="K10401" s="2"/>
      <c r="N10401" s="2"/>
      <c r="P10401" s="5"/>
      <c r="Q10401" s="2"/>
      <c r="T10401" s="2"/>
    </row>
    <row r="10402" spans="3:20" x14ac:dyDescent="0.25">
      <c r="C10402" s="3"/>
      <c r="E10402" s="4"/>
      <c r="H10402" s="2"/>
      <c r="K10402" s="2"/>
      <c r="N10402" s="2"/>
      <c r="P10402" s="5"/>
      <c r="Q10402" s="2"/>
      <c r="T10402" s="2"/>
    </row>
    <row r="10403" spans="3:20" x14ac:dyDescent="0.25">
      <c r="C10403" s="3"/>
      <c r="E10403" s="4"/>
      <c r="H10403" s="2"/>
      <c r="K10403" s="2"/>
      <c r="N10403" s="2"/>
      <c r="P10403" s="5"/>
      <c r="Q10403" s="2"/>
      <c r="T10403" s="2"/>
    </row>
    <row r="10404" spans="3:20" x14ac:dyDescent="0.25">
      <c r="C10404" s="3"/>
      <c r="E10404" s="4"/>
      <c r="H10404" s="2"/>
      <c r="K10404" s="2"/>
      <c r="N10404" s="2"/>
      <c r="P10404" s="5"/>
      <c r="Q10404" s="2"/>
      <c r="T10404" s="2"/>
    </row>
    <row r="10405" spans="3:20" x14ac:dyDescent="0.25">
      <c r="C10405" s="3"/>
      <c r="E10405" s="4"/>
      <c r="H10405" s="2"/>
      <c r="K10405" s="2"/>
      <c r="N10405" s="2"/>
      <c r="P10405" s="5"/>
      <c r="Q10405" s="2"/>
      <c r="T10405" s="2"/>
    </row>
    <row r="10406" spans="3:20" x14ac:dyDescent="0.25">
      <c r="C10406" s="3"/>
      <c r="E10406" s="4"/>
      <c r="H10406" s="2"/>
      <c r="K10406" s="2"/>
      <c r="N10406" s="2"/>
      <c r="P10406" s="5"/>
      <c r="Q10406" s="2"/>
      <c r="T10406" s="2"/>
    </row>
    <row r="10407" spans="3:20" x14ac:dyDescent="0.25">
      <c r="C10407" s="3"/>
      <c r="E10407" s="4"/>
      <c r="H10407" s="2"/>
      <c r="K10407" s="2"/>
      <c r="N10407" s="2"/>
      <c r="P10407" s="5"/>
      <c r="Q10407" s="2"/>
      <c r="T10407" s="2"/>
    </row>
    <row r="10408" spans="3:20" x14ac:dyDescent="0.25">
      <c r="C10408" s="3"/>
      <c r="E10408" s="4"/>
      <c r="H10408" s="2"/>
      <c r="K10408" s="2"/>
      <c r="N10408" s="2"/>
      <c r="P10408" s="5"/>
      <c r="Q10408" s="2"/>
      <c r="T10408" s="2"/>
    </row>
    <row r="10409" spans="3:20" x14ac:dyDescent="0.25">
      <c r="C10409" s="3"/>
      <c r="E10409" s="4"/>
      <c r="H10409" s="2"/>
      <c r="K10409" s="2"/>
      <c r="N10409" s="2"/>
      <c r="P10409" s="5"/>
      <c r="Q10409" s="2"/>
      <c r="T10409" s="2"/>
    </row>
    <row r="10410" spans="3:20" x14ac:dyDescent="0.25">
      <c r="C10410" s="3"/>
      <c r="E10410" s="4"/>
      <c r="H10410" s="2"/>
      <c r="K10410" s="2"/>
      <c r="N10410" s="2"/>
      <c r="P10410" s="5"/>
      <c r="Q10410" s="2"/>
      <c r="T10410" s="2"/>
    </row>
    <row r="10411" spans="3:20" x14ac:dyDescent="0.25">
      <c r="C10411" s="3"/>
      <c r="E10411" s="4"/>
      <c r="H10411" s="2"/>
      <c r="K10411" s="2"/>
      <c r="N10411" s="2"/>
      <c r="P10411" s="5"/>
      <c r="Q10411" s="2"/>
      <c r="T10411" s="2"/>
    </row>
    <row r="10412" spans="3:20" x14ac:dyDescent="0.25">
      <c r="C10412" s="3"/>
      <c r="E10412" s="4"/>
      <c r="H10412" s="2"/>
      <c r="K10412" s="2"/>
      <c r="N10412" s="2"/>
      <c r="P10412" s="5"/>
      <c r="Q10412" s="2"/>
      <c r="T10412" s="2"/>
    </row>
    <row r="10413" spans="3:20" x14ac:dyDescent="0.25">
      <c r="C10413" s="3"/>
      <c r="E10413" s="4"/>
      <c r="H10413" s="2"/>
      <c r="K10413" s="2"/>
      <c r="N10413" s="2"/>
      <c r="P10413" s="5"/>
      <c r="Q10413" s="2"/>
      <c r="T10413" s="2"/>
    </row>
    <row r="10414" spans="3:20" x14ac:dyDescent="0.25">
      <c r="C10414" s="3"/>
      <c r="E10414" s="4"/>
      <c r="H10414" s="2"/>
      <c r="K10414" s="2"/>
      <c r="N10414" s="2"/>
      <c r="P10414" s="5"/>
      <c r="Q10414" s="2"/>
      <c r="T10414" s="2"/>
    </row>
    <row r="10415" spans="3:20" x14ac:dyDescent="0.25">
      <c r="C10415" s="3"/>
      <c r="E10415" s="4"/>
      <c r="H10415" s="2"/>
      <c r="K10415" s="2"/>
      <c r="N10415" s="2"/>
      <c r="P10415" s="5"/>
      <c r="Q10415" s="2"/>
      <c r="T10415" s="2"/>
    </row>
    <row r="10416" spans="3:20" x14ac:dyDescent="0.25">
      <c r="C10416" s="3"/>
      <c r="E10416" s="4"/>
      <c r="H10416" s="2"/>
      <c r="K10416" s="2"/>
      <c r="N10416" s="2"/>
      <c r="P10416" s="5"/>
      <c r="Q10416" s="2"/>
      <c r="T10416" s="2"/>
    </row>
    <row r="10417" spans="3:20" x14ac:dyDescent="0.25">
      <c r="C10417" s="3"/>
      <c r="E10417" s="4"/>
      <c r="H10417" s="2"/>
      <c r="K10417" s="2"/>
      <c r="N10417" s="2"/>
      <c r="P10417" s="5"/>
      <c r="Q10417" s="2"/>
      <c r="T10417" s="2"/>
    </row>
    <row r="10418" spans="3:20" x14ac:dyDescent="0.25">
      <c r="C10418" s="3"/>
      <c r="E10418" s="4"/>
      <c r="H10418" s="2"/>
      <c r="K10418" s="2"/>
      <c r="N10418" s="2"/>
      <c r="P10418" s="5"/>
      <c r="Q10418" s="2"/>
      <c r="T10418" s="2"/>
    </row>
    <row r="10419" spans="3:20" x14ac:dyDescent="0.25">
      <c r="C10419" s="3"/>
      <c r="E10419" s="4"/>
      <c r="H10419" s="2"/>
      <c r="K10419" s="2"/>
      <c r="N10419" s="2"/>
      <c r="P10419" s="5"/>
      <c r="Q10419" s="2"/>
      <c r="T10419" s="2"/>
    </row>
    <row r="10420" spans="3:20" x14ac:dyDescent="0.25">
      <c r="C10420" s="3"/>
      <c r="E10420" s="4"/>
      <c r="H10420" s="2"/>
      <c r="K10420" s="2"/>
      <c r="N10420" s="2"/>
      <c r="P10420" s="5"/>
      <c r="Q10420" s="2"/>
      <c r="T10420" s="2"/>
    </row>
    <row r="10421" spans="3:20" x14ac:dyDescent="0.25">
      <c r="C10421" s="3"/>
      <c r="E10421" s="4"/>
      <c r="H10421" s="2"/>
      <c r="K10421" s="2"/>
      <c r="N10421" s="2"/>
      <c r="P10421" s="5"/>
      <c r="Q10421" s="2"/>
      <c r="T10421" s="2"/>
    </row>
    <row r="10422" spans="3:20" x14ac:dyDescent="0.25">
      <c r="C10422" s="3"/>
      <c r="E10422" s="4"/>
      <c r="H10422" s="2"/>
      <c r="K10422" s="2"/>
      <c r="N10422" s="2"/>
      <c r="P10422" s="5"/>
      <c r="Q10422" s="2"/>
      <c r="T10422" s="2"/>
    </row>
    <row r="10423" spans="3:20" x14ac:dyDescent="0.25">
      <c r="C10423" s="3"/>
      <c r="E10423" s="4"/>
      <c r="H10423" s="2"/>
      <c r="K10423" s="2"/>
      <c r="N10423" s="2"/>
      <c r="P10423" s="5"/>
      <c r="Q10423" s="2"/>
      <c r="T10423" s="2"/>
    </row>
    <row r="10424" spans="3:20" x14ac:dyDescent="0.25">
      <c r="C10424" s="3"/>
      <c r="E10424" s="4"/>
      <c r="H10424" s="2"/>
      <c r="K10424" s="2"/>
      <c r="N10424" s="2"/>
      <c r="P10424" s="5"/>
      <c r="Q10424" s="2"/>
      <c r="T10424" s="2"/>
    </row>
    <row r="10425" spans="3:20" x14ac:dyDescent="0.25">
      <c r="C10425" s="3"/>
      <c r="E10425" s="4"/>
      <c r="H10425" s="2"/>
      <c r="K10425" s="2"/>
      <c r="N10425" s="2"/>
      <c r="P10425" s="5"/>
      <c r="Q10425" s="2"/>
      <c r="T10425" s="2"/>
    </row>
    <row r="10426" spans="3:20" x14ac:dyDescent="0.25">
      <c r="C10426" s="3"/>
      <c r="E10426" s="4"/>
      <c r="H10426" s="2"/>
      <c r="K10426" s="2"/>
      <c r="N10426" s="2"/>
      <c r="P10426" s="5"/>
      <c r="Q10426" s="2"/>
      <c r="T10426" s="2"/>
    </row>
    <row r="10427" spans="3:20" x14ac:dyDescent="0.25">
      <c r="C10427" s="3"/>
      <c r="E10427" s="4"/>
      <c r="H10427" s="2"/>
      <c r="K10427" s="2"/>
      <c r="N10427" s="2"/>
      <c r="P10427" s="5"/>
      <c r="Q10427" s="2"/>
      <c r="T10427" s="2"/>
    </row>
    <row r="10428" spans="3:20" x14ac:dyDescent="0.25">
      <c r="C10428" s="3"/>
      <c r="E10428" s="4"/>
      <c r="H10428" s="2"/>
      <c r="K10428" s="2"/>
      <c r="N10428" s="2"/>
      <c r="P10428" s="5"/>
      <c r="Q10428" s="2"/>
      <c r="T10428" s="2"/>
    </row>
    <row r="10429" spans="3:20" x14ac:dyDescent="0.25">
      <c r="C10429" s="3"/>
      <c r="E10429" s="4"/>
      <c r="H10429" s="2"/>
      <c r="K10429" s="2"/>
      <c r="N10429" s="2"/>
      <c r="P10429" s="5"/>
      <c r="Q10429" s="2"/>
      <c r="T10429" s="2"/>
    </row>
    <row r="10430" spans="3:20" x14ac:dyDescent="0.25">
      <c r="C10430" s="3"/>
      <c r="E10430" s="4"/>
      <c r="H10430" s="2"/>
      <c r="K10430" s="2"/>
      <c r="N10430" s="2"/>
      <c r="P10430" s="5"/>
      <c r="Q10430" s="2"/>
      <c r="T10430" s="2"/>
    </row>
    <row r="10431" spans="3:20" x14ac:dyDescent="0.25">
      <c r="C10431" s="3"/>
      <c r="E10431" s="4"/>
      <c r="H10431" s="2"/>
      <c r="K10431" s="2"/>
      <c r="N10431" s="2"/>
      <c r="P10431" s="5"/>
      <c r="Q10431" s="2"/>
      <c r="T10431" s="2"/>
    </row>
    <row r="10432" spans="3:20" x14ac:dyDescent="0.25">
      <c r="C10432" s="3"/>
      <c r="E10432" s="4"/>
      <c r="H10432" s="2"/>
      <c r="K10432" s="2"/>
      <c r="N10432" s="2"/>
      <c r="P10432" s="5"/>
      <c r="Q10432" s="2"/>
      <c r="T10432" s="2"/>
    </row>
    <row r="10433" spans="3:20" x14ac:dyDescent="0.25">
      <c r="C10433" s="3"/>
      <c r="E10433" s="4"/>
      <c r="H10433" s="2"/>
      <c r="K10433" s="2"/>
      <c r="N10433" s="2"/>
      <c r="P10433" s="5"/>
      <c r="Q10433" s="2"/>
      <c r="T10433" s="2"/>
    </row>
    <row r="10434" spans="3:20" x14ac:dyDescent="0.25">
      <c r="C10434" s="3"/>
      <c r="E10434" s="4"/>
      <c r="H10434" s="2"/>
      <c r="K10434" s="2"/>
      <c r="N10434" s="2"/>
      <c r="P10434" s="5"/>
      <c r="Q10434" s="2"/>
      <c r="T10434" s="2"/>
    </row>
    <row r="10435" spans="3:20" x14ac:dyDescent="0.25">
      <c r="C10435" s="3"/>
      <c r="E10435" s="4"/>
      <c r="H10435" s="2"/>
      <c r="K10435" s="2"/>
      <c r="N10435" s="2"/>
      <c r="P10435" s="5"/>
      <c r="Q10435" s="2"/>
      <c r="T10435" s="2"/>
    </row>
    <row r="10436" spans="3:20" x14ac:dyDescent="0.25">
      <c r="C10436" s="3"/>
      <c r="E10436" s="4"/>
      <c r="H10436" s="2"/>
      <c r="K10436" s="2"/>
      <c r="N10436" s="2"/>
      <c r="P10436" s="5"/>
      <c r="Q10436" s="2"/>
      <c r="T10436" s="2"/>
    </row>
    <row r="10437" spans="3:20" x14ac:dyDescent="0.25">
      <c r="C10437" s="3"/>
      <c r="E10437" s="4"/>
      <c r="H10437" s="2"/>
      <c r="K10437" s="2"/>
      <c r="N10437" s="2"/>
      <c r="P10437" s="5"/>
      <c r="Q10437" s="2"/>
      <c r="T10437" s="2"/>
    </row>
    <row r="10438" spans="3:20" x14ac:dyDescent="0.25">
      <c r="C10438" s="3"/>
      <c r="E10438" s="4"/>
      <c r="H10438" s="2"/>
      <c r="K10438" s="2"/>
      <c r="N10438" s="2"/>
      <c r="P10438" s="5"/>
      <c r="Q10438" s="2"/>
      <c r="T10438" s="2"/>
    </row>
    <row r="10439" spans="3:20" x14ac:dyDescent="0.25">
      <c r="C10439" s="3"/>
      <c r="E10439" s="4"/>
      <c r="H10439" s="2"/>
      <c r="K10439" s="2"/>
      <c r="N10439" s="2"/>
      <c r="P10439" s="5"/>
      <c r="Q10439" s="2"/>
      <c r="T10439" s="2"/>
    </row>
    <row r="10440" spans="3:20" x14ac:dyDescent="0.25">
      <c r="C10440" s="3"/>
      <c r="E10440" s="4"/>
      <c r="H10440" s="2"/>
      <c r="K10440" s="2"/>
      <c r="N10440" s="2"/>
      <c r="P10440" s="5"/>
      <c r="Q10440" s="2"/>
      <c r="T10440" s="2"/>
    </row>
    <row r="10441" spans="3:20" x14ac:dyDescent="0.25">
      <c r="C10441" s="3"/>
      <c r="E10441" s="4"/>
      <c r="H10441" s="2"/>
      <c r="K10441" s="2"/>
      <c r="N10441" s="2"/>
      <c r="P10441" s="5"/>
      <c r="Q10441" s="2"/>
      <c r="T10441" s="2"/>
    </row>
    <row r="10442" spans="3:20" x14ac:dyDescent="0.25">
      <c r="C10442" s="3"/>
      <c r="E10442" s="4"/>
      <c r="H10442" s="2"/>
      <c r="K10442" s="2"/>
      <c r="N10442" s="2"/>
      <c r="P10442" s="5"/>
      <c r="Q10442" s="2"/>
      <c r="T10442" s="2"/>
    </row>
    <row r="10443" spans="3:20" x14ac:dyDescent="0.25">
      <c r="C10443" s="3"/>
      <c r="E10443" s="4"/>
      <c r="H10443" s="2"/>
      <c r="K10443" s="2"/>
      <c r="N10443" s="2"/>
      <c r="P10443" s="5"/>
      <c r="Q10443" s="2"/>
      <c r="T10443" s="2"/>
    </row>
    <row r="10444" spans="3:20" x14ac:dyDescent="0.25">
      <c r="C10444" s="3"/>
      <c r="E10444" s="4"/>
      <c r="H10444" s="2"/>
      <c r="K10444" s="2"/>
      <c r="N10444" s="2"/>
      <c r="P10444" s="5"/>
      <c r="Q10444" s="2"/>
      <c r="T10444" s="2"/>
    </row>
    <row r="10445" spans="3:20" x14ac:dyDescent="0.25">
      <c r="C10445" s="3"/>
      <c r="E10445" s="4"/>
      <c r="H10445" s="2"/>
      <c r="K10445" s="2"/>
      <c r="N10445" s="2"/>
      <c r="P10445" s="5"/>
      <c r="Q10445" s="2"/>
      <c r="T10445" s="2"/>
    </row>
    <row r="10446" spans="3:20" x14ac:dyDescent="0.25">
      <c r="C10446" s="3"/>
      <c r="E10446" s="4"/>
      <c r="H10446" s="2"/>
      <c r="K10446" s="2"/>
      <c r="N10446" s="2"/>
      <c r="P10446" s="5"/>
      <c r="Q10446" s="2"/>
      <c r="T10446" s="2"/>
    </row>
    <row r="10447" spans="3:20" x14ac:dyDescent="0.25">
      <c r="C10447" s="3"/>
      <c r="E10447" s="4"/>
      <c r="H10447" s="2"/>
      <c r="K10447" s="2"/>
      <c r="N10447" s="2"/>
      <c r="P10447" s="5"/>
      <c r="Q10447" s="2"/>
      <c r="T10447" s="2"/>
    </row>
    <row r="10448" spans="3:20" x14ac:dyDescent="0.25">
      <c r="C10448" s="3"/>
      <c r="E10448" s="4"/>
      <c r="H10448" s="2"/>
      <c r="K10448" s="2"/>
      <c r="N10448" s="2"/>
      <c r="P10448" s="5"/>
      <c r="Q10448" s="2"/>
      <c r="T10448" s="2"/>
    </row>
    <row r="10449" spans="3:20" x14ac:dyDescent="0.25">
      <c r="C10449" s="3"/>
      <c r="E10449" s="4"/>
      <c r="H10449" s="2"/>
      <c r="K10449" s="2"/>
      <c r="N10449" s="2"/>
      <c r="P10449" s="5"/>
      <c r="Q10449" s="2"/>
      <c r="T10449" s="2"/>
    </row>
    <row r="10450" spans="3:20" x14ac:dyDescent="0.25">
      <c r="C10450" s="3"/>
      <c r="E10450" s="4"/>
      <c r="H10450" s="2"/>
      <c r="K10450" s="2"/>
      <c r="N10450" s="2"/>
      <c r="P10450" s="5"/>
      <c r="Q10450" s="2"/>
      <c r="T10450" s="2"/>
    </row>
    <row r="10451" spans="3:20" x14ac:dyDescent="0.25">
      <c r="C10451" s="3"/>
      <c r="E10451" s="4"/>
      <c r="H10451" s="2"/>
      <c r="K10451" s="2"/>
      <c r="N10451" s="2"/>
      <c r="P10451" s="5"/>
      <c r="Q10451" s="2"/>
      <c r="T10451" s="2"/>
    </row>
    <row r="10452" spans="3:20" x14ac:dyDescent="0.25">
      <c r="C10452" s="3"/>
      <c r="E10452" s="4"/>
      <c r="H10452" s="2"/>
      <c r="K10452" s="2"/>
      <c r="N10452" s="2"/>
      <c r="P10452" s="5"/>
      <c r="Q10452" s="2"/>
      <c r="T10452" s="2"/>
    </row>
    <row r="10453" spans="3:20" x14ac:dyDescent="0.25">
      <c r="C10453" s="3"/>
      <c r="E10453" s="4"/>
      <c r="H10453" s="2"/>
      <c r="K10453" s="2"/>
      <c r="N10453" s="2"/>
      <c r="P10453" s="5"/>
      <c r="Q10453" s="2"/>
      <c r="T10453" s="2"/>
    </row>
    <row r="10454" spans="3:20" x14ac:dyDescent="0.25">
      <c r="C10454" s="3"/>
      <c r="E10454" s="4"/>
      <c r="H10454" s="2"/>
      <c r="K10454" s="2"/>
      <c r="N10454" s="2"/>
      <c r="P10454" s="5"/>
      <c r="Q10454" s="2"/>
      <c r="T10454" s="2"/>
    </row>
    <row r="10455" spans="3:20" x14ac:dyDescent="0.25">
      <c r="C10455" s="3"/>
      <c r="E10455" s="4"/>
      <c r="H10455" s="2"/>
      <c r="K10455" s="2"/>
      <c r="N10455" s="2"/>
      <c r="P10455" s="5"/>
      <c r="Q10455" s="2"/>
      <c r="T10455" s="2"/>
    </row>
    <row r="10456" spans="3:20" x14ac:dyDescent="0.25">
      <c r="C10456" s="3"/>
      <c r="E10456" s="4"/>
      <c r="H10456" s="2"/>
      <c r="K10456" s="2"/>
      <c r="N10456" s="2"/>
      <c r="P10456" s="5"/>
      <c r="Q10456" s="2"/>
      <c r="T10456" s="2"/>
    </row>
    <row r="10457" spans="3:20" x14ac:dyDescent="0.25">
      <c r="C10457" s="3"/>
      <c r="E10457" s="4"/>
      <c r="H10457" s="2"/>
      <c r="K10457" s="2"/>
      <c r="N10457" s="2"/>
      <c r="P10457" s="5"/>
      <c r="Q10457" s="2"/>
      <c r="T10457" s="2"/>
    </row>
    <row r="10458" spans="3:20" x14ac:dyDescent="0.25">
      <c r="C10458" s="3"/>
      <c r="E10458" s="4"/>
      <c r="H10458" s="2"/>
      <c r="K10458" s="2"/>
      <c r="N10458" s="2"/>
      <c r="P10458" s="5"/>
      <c r="Q10458" s="2"/>
      <c r="T10458" s="2"/>
    </row>
    <row r="10459" spans="3:20" x14ac:dyDescent="0.25">
      <c r="C10459" s="3"/>
      <c r="E10459" s="4"/>
      <c r="H10459" s="2"/>
      <c r="K10459" s="2"/>
      <c r="N10459" s="2"/>
      <c r="P10459" s="5"/>
      <c r="Q10459" s="2"/>
      <c r="T10459" s="2"/>
    </row>
    <row r="10460" spans="3:20" x14ac:dyDescent="0.25">
      <c r="C10460" s="3"/>
      <c r="E10460" s="4"/>
      <c r="H10460" s="2"/>
      <c r="K10460" s="2"/>
      <c r="N10460" s="2"/>
      <c r="P10460" s="5"/>
      <c r="Q10460" s="2"/>
      <c r="T10460" s="2"/>
    </row>
    <row r="10461" spans="3:20" x14ac:dyDescent="0.25">
      <c r="C10461" s="3"/>
      <c r="E10461" s="4"/>
      <c r="H10461" s="2"/>
      <c r="K10461" s="2"/>
      <c r="N10461" s="2"/>
      <c r="P10461" s="5"/>
      <c r="Q10461" s="2"/>
      <c r="T10461" s="2"/>
    </row>
    <row r="10462" spans="3:20" x14ac:dyDescent="0.25">
      <c r="C10462" s="3"/>
      <c r="E10462" s="4"/>
      <c r="H10462" s="2"/>
      <c r="K10462" s="2"/>
      <c r="N10462" s="2"/>
      <c r="P10462" s="5"/>
      <c r="Q10462" s="2"/>
      <c r="T10462" s="2"/>
    </row>
    <row r="10463" spans="3:20" x14ac:dyDescent="0.25">
      <c r="C10463" s="3"/>
      <c r="E10463" s="4"/>
      <c r="H10463" s="2"/>
      <c r="K10463" s="2"/>
      <c r="N10463" s="2"/>
      <c r="P10463" s="5"/>
      <c r="Q10463" s="2"/>
      <c r="T10463" s="2"/>
    </row>
    <row r="10464" spans="3:20" x14ac:dyDescent="0.25">
      <c r="C10464" s="3"/>
      <c r="E10464" s="4"/>
      <c r="H10464" s="2"/>
      <c r="K10464" s="2"/>
      <c r="N10464" s="2"/>
      <c r="P10464" s="5"/>
      <c r="Q10464" s="2"/>
      <c r="T10464" s="2"/>
    </row>
    <row r="10465" spans="3:20" x14ac:dyDescent="0.25">
      <c r="C10465" s="3"/>
      <c r="E10465" s="4"/>
      <c r="H10465" s="2"/>
      <c r="K10465" s="2"/>
      <c r="N10465" s="2"/>
      <c r="P10465" s="5"/>
      <c r="Q10465" s="2"/>
      <c r="T10465" s="2"/>
    </row>
    <row r="10466" spans="3:20" x14ac:dyDescent="0.25">
      <c r="C10466" s="3"/>
      <c r="E10466" s="4"/>
      <c r="H10466" s="2"/>
      <c r="K10466" s="2"/>
      <c r="N10466" s="2"/>
      <c r="P10466" s="5"/>
      <c r="Q10466" s="2"/>
      <c r="T10466" s="2"/>
    </row>
    <row r="10467" spans="3:20" x14ac:dyDescent="0.25">
      <c r="C10467" s="3"/>
      <c r="E10467" s="4"/>
      <c r="H10467" s="2"/>
      <c r="K10467" s="2"/>
      <c r="N10467" s="2"/>
      <c r="P10467" s="5"/>
      <c r="Q10467" s="2"/>
      <c r="T10467" s="2"/>
    </row>
    <row r="10468" spans="3:20" x14ac:dyDescent="0.25">
      <c r="C10468" s="3"/>
      <c r="E10468" s="4"/>
      <c r="H10468" s="2"/>
      <c r="K10468" s="2"/>
      <c r="N10468" s="2"/>
      <c r="P10468" s="5"/>
      <c r="Q10468" s="2"/>
      <c r="T10468" s="2"/>
    </row>
    <row r="10469" spans="3:20" x14ac:dyDescent="0.25">
      <c r="C10469" s="3"/>
      <c r="E10469" s="4"/>
      <c r="H10469" s="2"/>
      <c r="K10469" s="2"/>
      <c r="N10469" s="2"/>
      <c r="P10469" s="5"/>
      <c r="Q10469" s="2"/>
      <c r="T10469" s="2"/>
    </row>
    <row r="10470" spans="3:20" x14ac:dyDescent="0.25">
      <c r="C10470" s="3"/>
      <c r="E10470" s="4"/>
      <c r="H10470" s="2"/>
      <c r="K10470" s="2"/>
      <c r="N10470" s="2"/>
      <c r="P10470" s="5"/>
      <c r="Q10470" s="2"/>
      <c r="T10470" s="2"/>
    </row>
    <row r="10471" spans="3:20" x14ac:dyDescent="0.25">
      <c r="C10471" s="3"/>
      <c r="E10471" s="4"/>
      <c r="H10471" s="2"/>
      <c r="K10471" s="2"/>
      <c r="N10471" s="2"/>
      <c r="P10471" s="5"/>
      <c r="Q10471" s="2"/>
      <c r="T10471" s="2"/>
    </row>
    <row r="10472" spans="3:20" x14ac:dyDescent="0.25">
      <c r="C10472" s="3"/>
      <c r="E10472" s="4"/>
      <c r="H10472" s="2"/>
      <c r="K10472" s="2"/>
      <c r="N10472" s="2"/>
      <c r="P10472" s="5"/>
      <c r="Q10472" s="2"/>
      <c r="T10472" s="2"/>
    </row>
    <row r="10473" spans="3:20" x14ac:dyDescent="0.25">
      <c r="C10473" s="3"/>
      <c r="E10473" s="4"/>
      <c r="H10473" s="2"/>
      <c r="K10473" s="2"/>
      <c r="N10473" s="2"/>
      <c r="P10473" s="5"/>
      <c r="Q10473" s="2"/>
      <c r="T10473" s="2"/>
    </row>
    <row r="10474" spans="3:20" x14ac:dyDescent="0.25">
      <c r="C10474" s="3"/>
      <c r="E10474" s="4"/>
      <c r="H10474" s="2"/>
      <c r="K10474" s="2"/>
      <c r="N10474" s="2"/>
      <c r="P10474" s="5"/>
      <c r="Q10474" s="2"/>
      <c r="T10474" s="2"/>
    </row>
    <row r="10475" spans="3:20" x14ac:dyDescent="0.25">
      <c r="C10475" s="3"/>
      <c r="E10475" s="4"/>
      <c r="H10475" s="2"/>
      <c r="K10475" s="2"/>
      <c r="N10475" s="2"/>
      <c r="P10475" s="5"/>
      <c r="Q10475" s="2"/>
      <c r="T10475" s="2"/>
    </row>
    <row r="10476" spans="3:20" x14ac:dyDescent="0.25">
      <c r="C10476" s="3"/>
      <c r="E10476" s="4"/>
      <c r="H10476" s="2"/>
      <c r="K10476" s="2"/>
      <c r="N10476" s="2"/>
      <c r="P10476" s="5"/>
      <c r="Q10476" s="2"/>
      <c r="T10476" s="2"/>
    </row>
    <row r="10477" spans="3:20" x14ac:dyDescent="0.25">
      <c r="C10477" s="3"/>
      <c r="E10477" s="4"/>
      <c r="H10477" s="2"/>
      <c r="K10477" s="2"/>
      <c r="N10477" s="2"/>
      <c r="P10477" s="5"/>
      <c r="Q10477" s="2"/>
      <c r="T10477" s="2"/>
    </row>
    <row r="10478" spans="3:20" x14ac:dyDescent="0.25">
      <c r="C10478" s="3"/>
      <c r="E10478" s="4"/>
      <c r="H10478" s="2"/>
      <c r="K10478" s="2"/>
      <c r="N10478" s="2"/>
      <c r="P10478" s="5"/>
      <c r="Q10478" s="2"/>
      <c r="T10478" s="2"/>
    </row>
    <row r="10479" spans="3:20" x14ac:dyDescent="0.25">
      <c r="C10479" s="3"/>
      <c r="E10479" s="4"/>
      <c r="H10479" s="2"/>
      <c r="K10479" s="2"/>
      <c r="N10479" s="2"/>
      <c r="P10479" s="5"/>
      <c r="Q10479" s="2"/>
      <c r="T10479" s="2"/>
    </row>
    <row r="10480" spans="3:20" x14ac:dyDescent="0.25">
      <c r="C10480" s="3"/>
      <c r="E10480" s="4"/>
      <c r="H10480" s="2"/>
      <c r="K10480" s="2"/>
      <c r="N10480" s="2"/>
      <c r="P10480" s="5"/>
      <c r="Q10480" s="2"/>
      <c r="T10480" s="2"/>
    </row>
    <row r="10481" spans="3:20" x14ac:dyDescent="0.25">
      <c r="C10481" s="3"/>
      <c r="E10481" s="4"/>
      <c r="H10481" s="2"/>
      <c r="K10481" s="2"/>
      <c r="N10481" s="2"/>
      <c r="P10481" s="5"/>
      <c r="Q10481" s="2"/>
      <c r="T10481" s="2"/>
    </row>
    <row r="10482" spans="3:20" x14ac:dyDescent="0.25">
      <c r="C10482" s="3"/>
      <c r="E10482" s="4"/>
      <c r="H10482" s="2"/>
      <c r="K10482" s="2"/>
      <c r="N10482" s="2"/>
      <c r="P10482" s="5"/>
      <c r="Q10482" s="2"/>
      <c r="T10482" s="2"/>
    </row>
    <row r="10483" spans="3:20" x14ac:dyDescent="0.25">
      <c r="C10483" s="3"/>
      <c r="E10483" s="4"/>
      <c r="H10483" s="2"/>
      <c r="K10483" s="2"/>
      <c r="N10483" s="2"/>
      <c r="P10483" s="5"/>
      <c r="Q10483" s="2"/>
      <c r="T10483" s="2"/>
    </row>
    <row r="10484" spans="3:20" x14ac:dyDescent="0.25">
      <c r="C10484" s="3"/>
      <c r="E10484" s="4"/>
      <c r="H10484" s="2"/>
      <c r="K10484" s="2"/>
      <c r="N10484" s="2"/>
      <c r="P10484" s="5"/>
      <c r="Q10484" s="2"/>
      <c r="T10484" s="2"/>
    </row>
    <row r="10485" spans="3:20" x14ac:dyDescent="0.25">
      <c r="C10485" s="3"/>
      <c r="E10485" s="4"/>
      <c r="H10485" s="2"/>
      <c r="K10485" s="2"/>
      <c r="N10485" s="2"/>
      <c r="P10485" s="5"/>
      <c r="Q10485" s="2"/>
      <c r="T10485" s="2"/>
    </row>
    <row r="10486" spans="3:20" x14ac:dyDescent="0.25">
      <c r="C10486" s="3"/>
      <c r="E10486" s="4"/>
      <c r="H10486" s="2"/>
      <c r="K10486" s="2"/>
      <c r="N10486" s="2"/>
      <c r="P10486" s="5"/>
      <c r="Q10486" s="2"/>
      <c r="T10486" s="2"/>
    </row>
    <row r="10487" spans="3:20" x14ac:dyDescent="0.25">
      <c r="C10487" s="3"/>
      <c r="E10487" s="4"/>
      <c r="H10487" s="2"/>
      <c r="K10487" s="2"/>
      <c r="N10487" s="2"/>
      <c r="P10487" s="5"/>
      <c r="Q10487" s="2"/>
      <c r="T10487" s="2"/>
    </row>
    <row r="10488" spans="3:20" x14ac:dyDescent="0.25">
      <c r="C10488" s="3"/>
      <c r="E10488" s="4"/>
      <c r="H10488" s="2"/>
      <c r="K10488" s="2"/>
      <c r="N10488" s="2"/>
      <c r="P10488" s="5"/>
      <c r="Q10488" s="2"/>
      <c r="T10488" s="2"/>
    </row>
    <row r="10489" spans="3:20" x14ac:dyDescent="0.25">
      <c r="C10489" s="3"/>
      <c r="E10489" s="4"/>
      <c r="H10489" s="2"/>
      <c r="K10489" s="2"/>
      <c r="N10489" s="2"/>
      <c r="P10489" s="5"/>
      <c r="Q10489" s="2"/>
      <c r="T10489" s="2"/>
    </row>
    <row r="10490" spans="3:20" x14ac:dyDescent="0.25">
      <c r="C10490" s="3"/>
      <c r="E10490" s="4"/>
      <c r="H10490" s="2"/>
      <c r="K10490" s="2"/>
      <c r="N10490" s="2"/>
      <c r="P10490" s="5"/>
      <c r="Q10490" s="2"/>
      <c r="T10490" s="2"/>
    </row>
    <row r="10491" spans="3:20" x14ac:dyDescent="0.25">
      <c r="C10491" s="3"/>
      <c r="E10491" s="4"/>
      <c r="H10491" s="2"/>
      <c r="K10491" s="2"/>
      <c r="N10491" s="2"/>
      <c r="P10491" s="5"/>
      <c r="Q10491" s="2"/>
      <c r="T10491" s="2"/>
    </row>
    <row r="10492" spans="3:20" x14ac:dyDescent="0.25">
      <c r="C10492" s="3"/>
      <c r="E10492" s="4"/>
      <c r="H10492" s="2"/>
      <c r="K10492" s="2"/>
      <c r="N10492" s="2"/>
      <c r="P10492" s="5"/>
      <c r="Q10492" s="2"/>
      <c r="T10492" s="2"/>
    </row>
    <row r="10493" spans="3:20" x14ac:dyDescent="0.25">
      <c r="C10493" s="3"/>
      <c r="E10493" s="4"/>
      <c r="H10493" s="2"/>
      <c r="K10493" s="2"/>
      <c r="N10493" s="2"/>
      <c r="P10493" s="5"/>
      <c r="Q10493" s="2"/>
      <c r="T10493" s="2"/>
    </row>
    <row r="10494" spans="3:20" x14ac:dyDescent="0.25">
      <c r="C10494" s="3"/>
      <c r="E10494" s="4"/>
      <c r="H10494" s="2"/>
      <c r="K10494" s="2"/>
      <c r="N10494" s="2"/>
      <c r="P10494" s="5"/>
      <c r="Q10494" s="2"/>
      <c r="T10494" s="2"/>
    </row>
    <row r="10495" spans="3:20" x14ac:dyDescent="0.25">
      <c r="C10495" s="3"/>
      <c r="E10495" s="4"/>
      <c r="H10495" s="2"/>
      <c r="K10495" s="2"/>
      <c r="N10495" s="2"/>
      <c r="P10495" s="5"/>
      <c r="Q10495" s="2"/>
      <c r="T10495" s="2"/>
    </row>
    <row r="10496" spans="3:20" x14ac:dyDescent="0.25">
      <c r="C10496" s="3"/>
      <c r="E10496" s="4"/>
      <c r="H10496" s="2"/>
      <c r="K10496" s="2"/>
      <c r="N10496" s="2"/>
      <c r="P10496" s="5"/>
      <c r="Q10496" s="2"/>
      <c r="T10496" s="2"/>
    </row>
    <row r="10497" spans="3:20" x14ac:dyDescent="0.25">
      <c r="C10497" s="3"/>
      <c r="E10497" s="4"/>
      <c r="H10497" s="2"/>
      <c r="K10497" s="2"/>
      <c r="N10497" s="2"/>
      <c r="P10497" s="5"/>
      <c r="Q10497" s="2"/>
      <c r="T10497" s="2"/>
    </row>
    <row r="10498" spans="3:20" x14ac:dyDescent="0.25">
      <c r="C10498" s="3"/>
      <c r="E10498" s="4"/>
      <c r="H10498" s="2"/>
      <c r="K10498" s="2"/>
      <c r="N10498" s="2"/>
      <c r="P10498" s="5"/>
      <c r="Q10498" s="2"/>
      <c r="T10498" s="2"/>
    </row>
    <row r="10499" spans="3:20" x14ac:dyDescent="0.25">
      <c r="C10499" s="3"/>
      <c r="E10499" s="4"/>
      <c r="H10499" s="2"/>
      <c r="K10499" s="2"/>
      <c r="N10499" s="2"/>
      <c r="P10499" s="5"/>
      <c r="Q10499" s="2"/>
      <c r="T10499" s="2"/>
    </row>
    <row r="10500" spans="3:20" x14ac:dyDescent="0.25">
      <c r="C10500" s="3"/>
      <c r="E10500" s="4"/>
      <c r="H10500" s="2"/>
      <c r="K10500" s="2"/>
      <c r="N10500" s="2"/>
      <c r="P10500" s="5"/>
      <c r="Q10500" s="2"/>
      <c r="T10500" s="2"/>
    </row>
    <row r="10501" spans="3:20" x14ac:dyDescent="0.25">
      <c r="C10501" s="3"/>
      <c r="E10501" s="4"/>
      <c r="H10501" s="2"/>
      <c r="K10501" s="2"/>
      <c r="N10501" s="2"/>
      <c r="P10501" s="5"/>
      <c r="Q10501" s="2"/>
      <c r="T10501" s="2"/>
    </row>
    <row r="10502" spans="3:20" x14ac:dyDescent="0.25">
      <c r="C10502" s="3"/>
      <c r="E10502" s="4"/>
      <c r="H10502" s="2"/>
      <c r="K10502" s="2"/>
      <c r="N10502" s="2"/>
      <c r="P10502" s="5"/>
      <c r="Q10502" s="2"/>
      <c r="T10502" s="2"/>
    </row>
    <row r="10503" spans="3:20" x14ac:dyDescent="0.25">
      <c r="C10503" s="3"/>
      <c r="E10503" s="4"/>
      <c r="H10503" s="2"/>
      <c r="K10503" s="2"/>
      <c r="N10503" s="2"/>
      <c r="P10503" s="5"/>
      <c r="Q10503" s="2"/>
      <c r="T10503" s="2"/>
    </row>
    <row r="10504" spans="3:20" x14ac:dyDescent="0.25">
      <c r="C10504" s="3"/>
      <c r="E10504" s="4"/>
      <c r="H10504" s="2"/>
      <c r="K10504" s="2"/>
      <c r="N10504" s="2"/>
      <c r="P10504" s="5"/>
      <c r="Q10504" s="2"/>
      <c r="T10504" s="2"/>
    </row>
    <row r="10505" spans="3:20" x14ac:dyDescent="0.25">
      <c r="C10505" s="3"/>
      <c r="E10505" s="4"/>
      <c r="H10505" s="2"/>
      <c r="K10505" s="2"/>
      <c r="N10505" s="2"/>
      <c r="P10505" s="5"/>
      <c r="Q10505" s="2"/>
      <c r="T10505" s="2"/>
    </row>
    <row r="10506" spans="3:20" x14ac:dyDescent="0.25">
      <c r="C10506" s="3"/>
      <c r="E10506" s="4"/>
      <c r="H10506" s="2"/>
      <c r="K10506" s="2"/>
      <c r="N10506" s="2"/>
      <c r="P10506" s="5"/>
      <c r="Q10506" s="2"/>
      <c r="T10506" s="2"/>
    </row>
    <row r="10507" spans="3:20" x14ac:dyDescent="0.25">
      <c r="C10507" s="3"/>
      <c r="E10507" s="4"/>
      <c r="H10507" s="2"/>
      <c r="K10507" s="2"/>
      <c r="N10507" s="2"/>
      <c r="P10507" s="5"/>
      <c r="Q10507" s="2"/>
      <c r="T10507" s="2"/>
    </row>
    <row r="10508" spans="3:20" x14ac:dyDescent="0.25">
      <c r="C10508" s="3"/>
      <c r="E10508" s="4"/>
      <c r="H10508" s="2"/>
      <c r="K10508" s="2"/>
      <c r="N10508" s="2"/>
      <c r="P10508" s="5"/>
      <c r="Q10508" s="2"/>
      <c r="T10508" s="2"/>
    </row>
    <row r="10509" spans="3:20" x14ac:dyDescent="0.25">
      <c r="C10509" s="3"/>
      <c r="E10509" s="4"/>
      <c r="H10509" s="2"/>
      <c r="K10509" s="2"/>
      <c r="N10509" s="2"/>
      <c r="P10509" s="5"/>
      <c r="Q10509" s="2"/>
      <c r="T10509" s="2"/>
    </row>
    <row r="10510" spans="3:20" x14ac:dyDescent="0.25">
      <c r="C10510" s="3"/>
      <c r="E10510" s="4"/>
      <c r="H10510" s="2"/>
      <c r="K10510" s="2"/>
      <c r="N10510" s="2"/>
      <c r="P10510" s="5"/>
      <c r="Q10510" s="2"/>
      <c r="T10510" s="2"/>
    </row>
    <row r="10511" spans="3:20" x14ac:dyDescent="0.25">
      <c r="C10511" s="3"/>
      <c r="E10511" s="4"/>
      <c r="H10511" s="2"/>
      <c r="K10511" s="2"/>
      <c r="N10511" s="2"/>
      <c r="P10511" s="5"/>
      <c r="Q10511" s="2"/>
      <c r="T10511" s="2"/>
    </row>
    <row r="10512" spans="3:20" x14ac:dyDescent="0.25">
      <c r="C10512" s="3"/>
      <c r="E10512" s="4"/>
      <c r="H10512" s="2"/>
      <c r="K10512" s="2"/>
      <c r="N10512" s="2"/>
      <c r="P10512" s="5"/>
      <c r="Q10512" s="2"/>
      <c r="T10512" s="2"/>
    </row>
    <row r="10513" spans="3:20" x14ac:dyDescent="0.25">
      <c r="C10513" s="3"/>
      <c r="E10513" s="4"/>
      <c r="H10513" s="2"/>
      <c r="K10513" s="2"/>
      <c r="N10513" s="2"/>
      <c r="P10513" s="5"/>
      <c r="Q10513" s="2"/>
      <c r="T10513" s="2"/>
    </row>
    <row r="10514" spans="3:20" x14ac:dyDescent="0.25">
      <c r="C10514" s="3"/>
      <c r="E10514" s="4"/>
      <c r="H10514" s="2"/>
      <c r="K10514" s="2"/>
      <c r="N10514" s="2"/>
      <c r="P10514" s="5"/>
      <c r="Q10514" s="2"/>
      <c r="T10514" s="2"/>
    </row>
    <row r="10515" spans="3:20" x14ac:dyDescent="0.25">
      <c r="C10515" s="3"/>
      <c r="E10515" s="4"/>
      <c r="H10515" s="2"/>
      <c r="K10515" s="2"/>
      <c r="N10515" s="2"/>
      <c r="P10515" s="5"/>
      <c r="Q10515" s="2"/>
      <c r="T10515" s="2"/>
    </row>
    <row r="10516" spans="3:20" x14ac:dyDescent="0.25">
      <c r="C10516" s="3"/>
      <c r="E10516" s="4"/>
      <c r="H10516" s="2"/>
      <c r="K10516" s="2"/>
      <c r="N10516" s="2"/>
      <c r="P10516" s="5"/>
      <c r="Q10516" s="2"/>
      <c r="T10516" s="2"/>
    </row>
    <row r="10517" spans="3:20" x14ac:dyDescent="0.25">
      <c r="C10517" s="3"/>
      <c r="E10517" s="4"/>
      <c r="H10517" s="2"/>
      <c r="K10517" s="2"/>
      <c r="N10517" s="2"/>
      <c r="P10517" s="5"/>
      <c r="Q10517" s="2"/>
      <c r="T10517" s="2"/>
    </row>
    <row r="10518" spans="3:20" x14ac:dyDescent="0.25">
      <c r="C10518" s="3"/>
      <c r="E10518" s="4"/>
      <c r="H10518" s="2"/>
      <c r="K10518" s="2"/>
      <c r="N10518" s="2"/>
      <c r="P10518" s="5"/>
      <c r="Q10518" s="2"/>
      <c r="T10518" s="2"/>
    </row>
    <row r="10519" spans="3:20" x14ac:dyDescent="0.25">
      <c r="C10519" s="3"/>
      <c r="E10519" s="4"/>
      <c r="H10519" s="2"/>
      <c r="K10519" s="2"/>
      <c r="N10519" s="2"/>
      <c r="P10519" s="5"/>
      <c r="Q10519" s="2"/>
      <c r="T10519" s="2"/>
    </row>
    <row r="10520" spans="3:20" x14ac:dyDescent="0.25">
      <c r="C10520" s="3"/>
      <c r="E10520" s="4"/>
      <c r="H10520" s="2"/>
      <c r="K10520" s="2"/>
      <c r="N10520" s="2"/>
      <c r="P10520" s="5"/>
      <c r="Q10520" s="2"/>
      <c r="T10520" s="2"/>
    </row>
    <row r="10521" spans="3:20" x14ac:dyDescent="0.25">
      <c r="C10521" s="3"/>
      <c r="E10521" s="4"/>
      <c r="H10521" s="2"/>
      <c r="K10521" s="2"/>
      <c r="N10521" s="2"/>
      <c r="P10521" s="5"/>
      <c r="Q10521" s="2"/>
      <c r="T10521" s="2"/>
    </row>
    <row r="10522" spans="3:20" x14ac:dyDescent="0.25">
      <c r="C10522" s="3"/>
      <c r="E10522" s="4"/>
      <c r="H10522" s="2"/>
      <c r="K10522" s="2"/>
      <c r="N10522" s="2"/>
      <c r="P10522" s="5"/>
      <c r="Q10522" s="2"/>
      <c r="T10522" s="2"/>
    </row>
    <row r="10523" spans="3:20" x14ac:dyDescent="0.25">
      <c r="C10523" s="3"/>
      <c r="E10523" s="4"/>
      <c r="H10523" s="2"/>
      <c r="K10523" s="2"/>
      <c r="N10523" s="2"/>
      <c r="P10523" s="5"/>
      <c r="Q10523" s="2"/>
      <c r="T10523" s="2"/>
    </row>
    <row r="10524" spans="3:20" x14ac:dyDescent="0.25">
      <c r="C10524" s="3"/>
      <c r="E10524" s="4"/>
      <c r="H10524" s="2"/>
      <c r="K10524" s="2"/>
      <c r="N10524" s="2"/>
      <c r="P10524" s="5"/>
      <c r="Q10524" s="2"/>
      <c r="T10524" s="2"/>
    </row>
    <row r="10525" spans="3:20" x14ac:dyDescent="0.25">
      <c r="C10525" s="3"/>
      <c r="E10525" s="4"/>
      <c r="H10525" s="2"/>
      <c r="K10525" s="2"/>
      <c r="N10525" s="2"/>
      <c r="P10525" s="5"/>
      <c r="Q10525" s="2"/>
      <c r="T10525" s="2"/>
    </row>
    <row r="10526" spans="3:20" x14ac:dyDescent="0.25">
      <c r="C10526" s="3"/>
      <c r="E10526" s="4"/>
      <c r="H10526" s="2"/>
      <c r="K10526" s="2"/>
      <c r="N10526" s="2"/>
      <c r="P10526" s="5"/>
      <c r="Q10526" s="2"/>
      <c r="T10526" s="2"/>
    </row>
    <row r="10527" spans="3:20" x14ac:dyDescent="0.25">
      <c r="C10527" s="3"/>
      <c r="E10527" s="4"/>
      <c r="H10527" s="2"/>
      <c r="K10527" s="2"/>
      <c r="N10527" s="2"/>
      <c r="P10527" s="5"/>
      <c r="Q10527" s="2"/>
      <c r="T10527" s="2"/>
    </row>
    <row r="10528" spans="3:20" x14ac:dyDescent="0.25">
      <c r="C10528" s="3"/>
      <c r="E10528" s="4"/>
      <c r="H10528" s="2"/>
      <c r="K10528" s="2"/>
      <c r="N10528" s="2"/>
      <c r="P10528" s="5"/>
      <c r="Q10528" s="2"/>
      <c r="T10528" s="2"/>
    </row>
    <row r="10529" spans="3:20" x14ac:dyDescent="0.25">
      <c r="C10529" s="3"/>
      <c r="E10529" s="4"/>
      <c r="H10529" s="2"/>
      <c r="K10529" s="2"/>
      <c r="N10529" s="2"/>
      <c r="P10529" s="5"/>
      <c r="Q10529" s="2"/>
      <c r="T10529" s="2"/>
    </row>
    <row r="10530" spans="3:20" x14ac:dyDescent="0.25">
      <c r="C10530" s="3"/>
      <c r="E10530" s="4"/>
      <c r="H10530" s="2"/>
      <c r="K10530" s="2"/>
      <c r="N10530" s="2"/>
      <c r="P10530" s="5"/>
      <c r="Q10530" s="2"/>
      <c r="T10530" s="2"/>
    </row>
    <row r="10531" spans="3:20" x14ac:dyDescent="0.25">
      <c r="C10531" s="3"/>
      <c r="E10531" s="4"/>
      <c r="H10531" s="2"/>
      <c r="K10531" s="2"/>
      <c r="N10531" s="2"/>
      <c r="P10531" s="5"/>
      <c r="Q10531" s="2"/>
      <c r="T10531" s="2"/>
    </row>
    <row r="10532" spans="3:20" x14ac:dyDescent="0.25">
      <c r="C10532" s="3"/>
      <c r="E10532" s="4"/>
      <c r="H10532" s="2"/>
      <c r="K10532" s="2"/>
      <c r="N10532" s="2"/>
      <c r="P10532" s="5"/>
      <c r="Q10532" s="2"/>
      <c r="T10532" s="2"/>
    </row>
    <row r="10533" spans="3:20" x14ac:dyDescent="0.25">
      <c r="C10533" s="3"/>
      <c r="E10533" s="4"/>
      <c r="H10533" s="2"/>
      <c r="K10533" s="2"/>
      <c r="N10533" s="2"/>
      <c r="P10533" s="5"/>
      <c r="Q10533" s="2"/>
      <c r="T10533" s="2"/>
    </row>
    <row r="10534" spans="3:20" x14ac:dyDescent="0.25">
      <c r="C10534" s="3"/>
      <c r="E10534" s="4"/>
      <c r="H10534" s="2"/>
      <c r="K10534" s="2"/>
      <c r="N10534" s="2"/>
      <c r="P10534" s="5"/>
      <c r="Q10534" s="2"/>
      <c r="T10534" s="2"/>
    </row>
    <row r="10535" spans="3:20" x14ac:dyDescent="0.25">
      <c r="C10535" s="3"/>
      <c r="E10535" s="4"/>
      <c r="H10535" s="2"/>
      <c r="K10535" s="2"/>
      <c r="N10535" s="2"/>
      <c r="P10535" s="5"/>
      <c r="Q10535" s="2"/>
      <c r="T10535" s="2"/>
    </row>
    <row r="10536" spans="3:20" x14ac:dyDescent="0.25">
      <c r="C10536" s="3"/>
      <c r="E10536" s="4"/>
      <c r="H10536" s="2"/>
      <c r="K10536" s="2"/>
      <c r="N10536" s="2"/>
      <c r="P10536" s="5"/>
      <c r="Q10536" s="2"/>
      <c r="T10536" s="2"/>
    </row>
    <row r="10537" spans="3:20" x14ac:dyDescent="0.25">
      <c r="C10537" s="3"/>
      <c r="E10537" s="4"/>
      <c r="H10537" s="2"/>
      <c r="K10537" s="2"/>
      <c r="N10537" s="2"/>
      <c r="P10537" s="5"/>
      <c r="Q10537" s="2"/>
      <c r="T10537" s="2"/>
    </row>
    <row r="10538" spans="3:20" x14ac:dyDescent="0.25">
      <c r="C10538" s="3"/>
      <c r="E10538" s="4"/>
      <c r="H10538" s="2"/>
      <c r="K10538" s="2"/>
      <c r="N10538" s="2"/>
      <c r="P10538" s="5"/>
      <c r="Q10538" s="2"/>
      <c r="T10538" s="2"/>
    </row>
    <row r="10539" spans="3:20" x14ac:dyDescent="0.25">
      <c r="C10539" s="3"/>
      <c r="E10539" s="4"/>
      <c r="H10539" s="2"/>
      <c r="K10539" s="2"/>
      <c r="N10539" s="2"/>
      <c r="P10539" s="5"/>
      <c r="Q10539" s="2"/>
      <c r="T10539" s="2"/>
    </row>
    <row r="10540" spans="3:20" x14ac:dyDescent="0.25">
      <c r="C10540" s="3"/>
      <c r="E10540" s="4"/>
      <c r="H10540" s="2"/>
      <c r="K10540" s="2"/>
      <c r="N10540" s="2"/>
      <c r="P10540" s="5"/>
      <c r="Q10540" s="2"/>
      <c r="T10540" s="2"/>
    </row>
    <row r="10541" spans="3:20" x14ac:dyDescent="0.25">
      <c r="C10541" s="3"/>
      <c r="E10541" s="4"/>
      <c r="H10541" s="2"/>
      <c r="K10541" s="2"/>
      <c r="N10541" s="2"/>
      <c r="P10541" s="5"/>
      <c r="Q10541" s="2"/>
      <c r="T10541" s="2"/>
    </row>
    <row r="10542" spans="3:20" x14ac:dyDescent="0.25">
      <c r="C10542" s="3"/>
      <c r="E10542" s="4"/>
      <c r="H10542" s="2"/>
      <c r="K10542" s="2"/>
      <c r="N10542" s="2"/>
      <c r="P10542" s="5"/>
      <c r="Q10542" s="2"/>
      <c r="T10542" s="2"/>
    </row>
    <row r="10543" spans="3:20" x14ac:dyDescent="0.25">
      <c r="C10543" s="3"/>
      <c r="E10543" s="4"/>
      <c r="H10543" s="2"/>
      <c r="K10543" s="2"/>
      <c r="N10543" s="2"/>
      <c r="P10543" s="5"/>
      <c r="Q10543" s="2"/>
      <c r="T10543" s="2"/>
    </row>
    <row r="10544" spans="3:20" x14ac:dyDescent="0.25">
      <c r="C10544" s="3"/>
      <c r="E10544" s="4"/>
      <c r="H10544" s="2"/>
      <c r="K10544" s="2"/>
      <c r="N10544" s="2"/>
      <c r="P10544" s="5"/>
      <c r="Q10544" s="2"/>
      <c r="T10544" s="2"/>
    </row>
    <row r="10545" spans="3:20" x14ac:dyDescent="0.25">
      <c r="C10545" s="3"/>
      <c r="E10545" s="4"/>
      <c r="H10545" s="2"/>
      <c r="K10545" s="2"/>
      <c r="N10545" s="2"/>
      <c r="P10545" s="5"/>
      <c r="Q10545" s="2"/>
      <c r="T10545" s="2"/>
    </row>
    <row r="10546" spans="3:20" x14ac:dyDescent="0.25">
      <c r="C10546" s="3"/>
      <c r="E10546" s="4"/>
      <c r="H10546" s="2"/>
      <c r="K10546" s="2"/>
      <c r="N10546" s="2"/>
      <c r="P10546" s="5"/>
      <c r="Q10546" s="2"/>
      <c r="T10546" s="2"/>
    </row>
    <row r="10547" spans="3:20" x14ac:dyDescent="0.25">
      <c r="C10547" s="3"/>
      <c r="E10547" s="4"/>
      <c r="H10547" s="2"/>
      <c r="K10547" s="2"/>
      <c r="N10547" s="2"/>
      <c r="P10547" s="5"/>
      <c r="Q10547" s="2"/>
      <c r="T10547" s="2"/>
    </row>
    <row r="10548" spans="3:20" x14ac:dyDescent="0.25">
      <c r="C10548" s="3"/>
      <c r="E10548" s="4"/>
      <c r="H10548" s="2"/>
      <c r="K10548" s="2"/>
      <c r="N10548" s="2"/>
      <c r="P10548" s="5"/>
      <c r="Q10548" s="2"/>
      <c r="T10548" s="2"/>
    </row>
    <row r="10549" spans="3:20" x14ac:dyDescent="0.25">
      <c r="C10549" s="3"/>
      <c r="E10549" s="4"/>
      <c r="H10549" s="2"/>
      <c r="K10549" s="2"/>
      <c r="N10549" s="2"/>
      <c r="P10549" s="5"/>
      <c r="Q10549" s="2"/>
      <c r="T10549" s="2"/>
    </row>
    <row r="10550" spans="3:20" x14ac:dyDescent="0.25">
      <c r="C10550" s="3"/>
      <c r="E10550" s="4"/>
      <c r="H10550" s="2"/>
      <c r="K10550" s="2"/>
      <c r="N10550" s="2"/>
      <c r="P10550" s="5"/>
      <c r="Q10550" s="2"/>
      <c r="T10550" s="2"/>
    </row>
    <row r="10551" spans="3:20" x14ac:dyDescent="0.25">
      <c r="C10551" s="3"/>
      <c r="E10551" s="4"/>
      <c r="H10551" s="2"/>
      <c r="K10551" s="2"/>
      <c r="N10551" s="2"/>
      <c r="P10551" s="5"/>
      <c r="Q10551" s="2"/>
      <c r="T10551" s="2"/>
    </row>
    <row r="10552" spans="3:20" x14ac:dyDescent="0.25">
      <c r="C10552" s="3"/>
      <c r="E10552" s="4"/>
      <c r="H10552" s="2"/>
      <c r="K10552" s="2"/>
      <c r="N10552" s="2"/>
      <c r="P10552" s="5"/>
      <c r="Q10552" s="2"/>
      <c r="T10552" s="2"/>
    </row>
    <row r="10553" spans="3:20" x14ac:dyDescent="0.25">
      <c r="C10553" s="3"/>
      <c r="E10553" s="4"/>
      <c r="H10553" s="2"/>
      <c r="K10553" s="2"/>
      <c r="N10553" s="2"/>
      <c r="P10553" s="5"/>
      <c r="Q10553" s="2"/>
      <c r="T10553" s="2"/>
    </row>
    <row r="10554" spans="3:20" x14ac:dyDescent="0.25">
      <c r="C10554" s="3"/>
      <c r="E10554" s="4"/>
      <c r="H10554" s="2"/>
      <c r="K10554" s="2"/>
      <c r="N10554" s="2"/>
      <c r="P10554" s="5"/>
      <c r="Q10554" s="2"/>
      <c r="T10554" s="2"/>
    </row>
    <row r="10555" spans="3:20" x14ac:dyDescent="0.25">
      <c r="C10555" s="3"/>
      <c r="E10555" s="4"/>
      <c r="H10555" s="2"/>
      <c r="K10555" s="2"/>
      <c r="N10555" s="2"/>
      <c r="P10555" s="5"/>
      <c r="Q10555" s="2"/>
      <c r="T10555" s="2"/>
    </row>
    <row r="10556" spans="3:20" x14ac:dyDescent="0.25">
      <c r="C10556" s="3"/>
      <c r="E10556" s="4"/>
      <c r="H10556" s="2"/>
      <c r="K10556" s="2"/>
      <c r="N10556" s="2"/>
      <c r="P10556" s="5"/>
      <c r="Q10556" s="2"/>
      <c r="T10556" s="2"/>
    </row>
    <row r="10557" spans="3:20" x14ac:dyDescent="0.25">
      <c r="C10557" s="3"/>
      <c r="E10557" s="4"/>
      <c r="H10557" s="2"/>
      <c r="K10557" s="2"/>
      <c r="N10557" s="2"/>
      <c r="P10557" s="5"/>
      <c r="Q10557" s="2"/>
      <c r="T10557" s="2"/>
    </row>
    <row r="10558" spans="3:20" x14ac:dyDescent="0.25">
      <c r="C10558" s="3"/>
      <c r="E10558" s="4"/>
      <c r="H10558" s="2"/>
      <c r="K10558" s="2"/>
      <c r="N10558" s="2"/>
      <c r="P10558" s="5"/>
      <c r="Q10558" s="2"/>
      <c r="T10558" s="2"/>
    </row>
    <row r="10559" spans="3:20" x14ac:dyDescent="0.25">
      <c r="C10559" s="3"/>
      <c r="E10559" s="4"/>
      <c r="H10559" s="2"/>
      <c r="K10559" s="2"/>
      <c r="N10559" s="2"/>
      <c r="P10559" s="5"/>
      <c r="Q10559" s="2"/>
      <c r="T10559" s="2"/>
    </row>
    <row r="10560" spans="3:20" x14ac:dyDescent="0.25">
      <c r="C10560" s="3"/>
      <c r="E10560" s="4"/>
      <c r="H10560" s="2"/>
      <c r="K10560" s="2"/>
      <c r="N10560" s="2"/>
      <c r="P10560" s="5"/>
      <c r="Q10560" s="2"/>
      <c r="T10560" s="2"/>
    </row>
    <row r="10561" spans="3:20" x14ac:dyDescent="0.25">
      <c r="C10561" s="3"/>
      <c r="E10561" s="4"/>
      <c r="H10561" s="2"/>
      <c r="K10561" s="2"/>
      <c r="N10561" s="2"/>
      <c r="P10561" s="5"/>
      <c r="Q10561" s="2"/>
      <c r="T10561" s="2"/>
    </row>
    <row r="10562" spans="3:20" x14ac:dyDescent="0.25">
      <c r="C10562" s="3"/>
      <c r="E10562" s="4"/>
      <c r="H10562" s="2"/>
      <c r="K10562" s="2"/>
      <c r="N10562" s="2"/>
      <c r="P10562" s="5"/>
      <c r="Q10562" s="2"/>
      <c r="T10562" s="2"/>
    </row>
    <row r="10563" spans="3:20" x14ac:dyDescent="0.25">
      <c r="C10563" s="3"/>
      <c r="E10563" s="4"/>
      <c r="H10563" s="2"/>
      <c r="K10563" s="2"/>
      <c r="N10563" s="2"/>
      <c r="P10563" s="5"/>
      <c r="Q10563" s="2"/>
      <c r="T10563" s="2"/>
    </row>
    <row r="10564" spans="3:20" x14ac:dyDescent="0.25">
      <c r="C10564" s="3"/>
      <c r="E10564" s="4"/>
      <c r="H10564" s="2"/>
      <c r="K10564" s="2"/>
      <c r="N10564" s="2"/>
      <c r="P10564" s="5"/>
      <c r="Q10564" s="2"/>
      <c r="T10564" s="2"/>
    </row>
    <row r="10565" spans="3:20" x14ac:dyDescent="0.25">
      <c r="C10565" s="3"/>
      <c r="E10565" s="4"/>
      <c r="H10565" s="2"/>
      <c r="K10565" s="2"/>
      <c r="N10565" s="2"/>
      <c r="P10565" s="5"/>
      <c r="Q10565" s="2"/>
      <c r="T10565" s="2"/>
    </row>
    <row r="10566" spans="3:20" x14ac:dyDescent="0.25">
      <c r="C10566" s="3"/>
      <c r="E10566" s="4"/>
      <c r="H10566" s="2"/>
      <c r="K10566" s="2"/>
      <c r="N10566" s="2"/>
      <c r="P10566" s="5"/>
      <c r="Q10566" s="2"/>
      <c r="T10566" s="2"/>
    </row>
    <row r="10567" spans="3:20" x14ac:dyDescent="0.25">
      <c r="C10567" s="3"/>
      <c r="E10567" s="4"/>
      <c r="H10567" s="2"/>
      <c r="K10567" s="2"/>
      <c r="N10567" s="2"/>
      <c r="P10567" s="5"/>
      <c r="Q10567" s="2"/>
      <c r="T10567" s="2"/>
    </row>
    <row r="10568" spans="3:20" x14ac:dyDescent="0.25">
      <c r="C10568" s="3"/>
      <c r="E10568" s="4"/>
      <c r="H10568" s="2"/>
      <c r="K10568" s="2"/>
      <c r="N10568" s="2"/>
      <c r="P10568" s="5"/>
      <c r="Q10568" s="2"/>
      <c r="T10568" s="2"/>
    </row>
    <row r="10569" spans="3:20" x14ac:dyDescent="0.25">
      <c r="C10569" s="3"/>
      <c r="E10569" s="4"/>
      <c r="H10569" s="2"/>
      <c r="K10569" s="2"/>
      <c r="N10569" s="2"/>
      <c r="P10569" s="5"/>
      <c r="Q10569" s="2"/>
      <c r="T10569" s="2"/>
    </row>
    <row r="10570" spans="3:20" x14ac:dyDescent="0.25">
      <c r="C10570" s="3"/>
      <c r="E10570" s="4"/>
      <c r="H10570" s="2"/>
      <c r="K10570" s="2"/>
      <c r="N10570" s="2"/>
      <c r="P10570" s="5"/>
      <c r="Q10570" s="2"/>
      <c r="T10570" s="2"/>
    </row>
    <row r="10571" spans="3:20" x14ac:dyDescent="0.25">
      <c r="C10571" s="3"/>
      <c r="E10571" s="4"/>
      <c r="H10571" s="2"/>
      <c r="K10571" s="2"/>
      <c r="N10571" s="2"/>
      <c r="P10571" s="5"/>
      <c r="Q10571" s="2"/>
      <c r="T10571" s="2"/>
    </row>
    <row r="10572" spans="3:20" x14ac:dyDescent="0.25">
      <c r="C10572" s="3"/>
      <c r="E10572" s="4"/>
      <c r="H10572" s="2"/>
      <c r="K10572" s="2"/>
      <c r="N10572" s="2"/>
      <c r="P10572" s="5"/>
      <c r="Q10572" s="2"/>
      <c r="T10572" s="2"/>
    </row>
    <row r="10573" spans="3:20" x14ac:dyDescent="0.25">
      <c r="C10573" s="3"/>
      <c r="E10573" s="4"/>
      <c r="H10573" s="2"/>
      <c r="K10573" s="2"/>
      <c r="N10573" s="2"/>
      <c r="P10573" s="5"/>
      <c r="Q10573" s="2"/>
      <c r="T10573" s="2"/>
    </row>
    <row r="10574" spans="3:20" x14ac:dyDescent="0.25">
      <c r="C10574" s="3"/>
      <c r="E10574" s="4"/>
      <c r="H10574" s="2"/>
      <c r="K10574" s="2"/>
      <c r="N10574" s="2"/>
      <c r="P10574" s="5"/>
      <c r="Q10574" s="2"/>
      <c r="T10574" s="2"/>
    </row>
    <row r="10575" spans="3:20" x14ac:dyDescent="0.25">
      <c r="C10575" s="3"/>
      <c r="E10575" s="4"/>
      <c r="H10575" s="2"/>
      <c r="K10575" s="2"/>
      <c r="N10575" s="2"/>
      <c r="P10575" s="5"/>
      <c r="Q10575" s="2"/>
      <c r="T10575" s="2"/>
    </row>
    <row r="10576" spans="3:20" x14ac:dyDescent="0.25">
      <c r="C10576" s="3"/>
      <c r="E10576" s="4"/>
      <c r="H10576" s="2"/>
      <c r="K10576" s="2"/>
      <c r="N10576" s="2"/>
      <c r="P10576" s="5"/>
      <c r="Q10576" s="2"/>
      <c r="T10576" s="2"/>
    </row>
    <row r="10577" spans="3:20" x14ac:dyDescent="0.25">
      <c r="C10577" s="3"/>
      <c r="E10577" s="4"/>
      <c r="H10577" s="2"/>
      <c r="K10577" s="2"/>
      <c r="N10577" s="2"/>
      <c r="P10577" s="5"/>
      <c r="Q10577" s="2"/>
      <c r="T10577" s="2"/>
    </row>
    <row r="10578" spans="3:20" x14ac:dyDescent="0.25">
      <c r="C10578" s="3"/>
      <c r="E10578" s="4"/>
      <c r="H10578" s="2"/>
      <c r="K10578" s="2"/>
      <c r="N10578" s="2"/>
      <c r="P10578" s="5"/>
      <c r="Q10578" s="2"/>
      <c r="T10578" s="2"/>
    </row>
    <row r="10579" spans="3:20" x14ac:dyDescent="0.25">
      <c r="C10579" s="3"/>
      <c r="E10579" s="4"/>
      <c r="H10579" s="2"/>
      <c r="K10579" s="2"/>
      <c r="N10579" s="2"/>
      <c r="P10579" s="5"/>
      <c r="Q10579" s="2"/>
      <c r="T10579" s="2"/>
    </row>
    <row r="10580" spans="3:20" x14ac:dyDescent="0.25">
      <c r="C10580" s="3"/>
      <c r="E10580" s="4"/>
      <c r="H10580" s="2"/>
      <c r="K10580" s="2"/>
      <c r="N10580" s="2"/>
      <c r="P10580" s="5"/>
      <c r="Q10580" s="2"/>
      <c r="T10580" s="2"/>
    </row>
    <row r="10581" spans="3:20" x14ac:dyDescent="0.25">
      <c r="C10581" s="3"/>
      <c r="E10581" s="4"/>
      <c r="H10581" s="2"/>
      <c r="K10581" s="2"/>
      <c r="N10581" s="2"/>
      <c r="P10581" s="5"/>
      <c r="Q10581" s="2"/>
      <c r="T10581" s="2"/>
    </row>
    <row r="10582" spans="3:20" x14ac:dyDescent="0.25">
      <c r="C10582" s="3"/>
      <c r="E10582" s="4"/>
      <c r="H10582" s="2"/>
      <c r="K10582" s="2"/>
      <c r="N10582" s="2"/>
      <c r="P10582" s="5"/>
      <c r="Q10582" s="2"/>
      <c r="T10582" s="2"/>
    </row>
    <row r="10583" spans="3:20" x14ac:dyDescent="0.25">
      <c r="C10583" s="3"/>
      <c r="E10583" s="4"/>
      <c r="H10583" s="2"/>
      <c r="K10583" s="2"/>
      <c r="N10583" s="2"/>
      <c r="P10583" s="5"/>
      <c r="Q10583" s="2"/>
      <c r="T10583" s="2"/>
    </row>
    <row r="10584" spans="3:20" x14ac:dyDescent="0.25">
      <c r="C10584" s="3"/>
      <c r="E10584" s="4"/>
      <c r="H10584" s="2"/>
      <c r="K10584" s="2"/>
      <c r="N10584" s="2"/>
      <c r="P10584" s="5"/>
      <c r="Q10584" s="2"/>
      <c r="T10584" s="2"/>
    </row>
    <row r="10585" spans="3:20" x14ac:dyDescent="0.25">
      <c r="C10585" s="3"/>
      <c r="E10585" s="4"/>
      <c r="H10585" s="2"/>
      <c r="K10585" s="2"/>
      <c r="N10585" s="2"/>
      <c r="P10585" s="5"/>
      <c r="Q10585" s="2"/>
      <c r="T10585" s="2"/>
    </row>
    <row r="10586" spans="3:20" x14ac:dyDescent="0.25">
      <c r="C10586" s="3"/>
      <c r="E10586" s="4"/>
      <c r="H10586" s="2"/>
      <c r="K10586" s="2"/>
      <c r="N10586" s="2"/>
      <c r="P10586" s="5"/>
      <c r="Q10586" s="2"/>
      <c r="T10586" s="2"/>
    </row>
    <row r="10587" spans="3:20" x14ac:dyDescent="0.25">
      <c r="C10587" s="3"/>
      <c r="E10587" s="4"/>
      <c r="H10587" s="2"/>
      <c r="K10587" s="2"/>
      <c r="N10587" s="2"/>
      <c r="P10587" s="5"/>
      <c r="Q10587" s="2"/>
      <c r="T10587" s="2"/>
    </row>
    <row r="10588" spans="3:20" x14ac:dyDescent="0.25">
      <c r="C10588" s="3"/>
      <c r="E10588" s="4"/>
      <c r="H10588" s="2"/>
      <c r="K10588" s="2"/>
      <c r="N10588" s="2"/>
      <c r="P10588" s="5"/>
      <c r="Q10588" s="2"/>
      <c r="T10588" s="2"/>
    </row>
    <row r="10589" spans="3:20" x14ac:dyDescent="0.25">
      <c r="C10589" s="3"/>
      <c r="E10589" s="4"/>
      <c r="H10589" s="2"/>
      <c r="K10589" s="2"/>
      <c r="N10589" s="2"/>
      <c r="P10589" s="5"/>
      <c r="Q10589" s="2"/>
      <c r="T10589" s="2"/>
    </row>
    <row r="10590" spans="3:20" x14ac:dyDescent="0.25">
      <c r="C10590" s="3"/>
      <c r="E10590" s="4"/>
      <c r="H10590" s="2"/>
      <c r="K10590" s="2"/>
      <c r="N10590" s="2"/>
      <c r="P10590" s="5"/>
      <c r="Q10590" s="2"/>
      <c r="T10590" s="2"/>
    </row>
    <row r="10591" spans="3:20" x14ac:dyDescent="0.25">
      <c r="C10591" s="3"/>
      <c r="E10591" s="4"/>
      <c r="H10591" s="2"/>
      <c r="K10591" s="2"/>
      <c r="N10591" s="2"/>
      <c r="P10591" s="5"/>
      <c r="Q10591" s="2"/>
      <c r="T10591" s="2"/>
    </row>
    <row r="10592" spans="3:20" x14ac:dyDescent="0.25">
      <c r="C10592" s="3"/>
      <c r="E10592" s="4"/>
      <c r="H10592" s="2"/>
      <c r="K10592" s="2"/>
      <c r="N10592" s="2"/>
      <c r="P10592" s="5"/>
      <c r="Q10592" s="2"/>
      <c r="T10592" s="2"/>
    </row>
    <row r="10593" spans="3:20" x14ac:dyDescent="0.25">
      <c r="C10593" s="3"/>
      <c r="E10593" s="4"/>
      <c r="H10593" s="2"/>
      <c r="K10593" s="2"/>
      <c r="N10593" s="2"/>
      <c r="P10593" s="5"/>
      <c r="Q10593" s="2"/>
      <c r="T10593" s="2"/>
    </row>
    <row r="10594" spans="3:20" x14ac:dyDescent="0.25">
      <c r="C10594" s="3"/>
      <c r="E10594" s="4"/>
      <c r="H10594" s="2"/>
      <c r="K10594" s="2"/>
      <c r="N10594" s="2"/>
      <c r="P10594" s="5"/>
      <c r="Q10594" s="2"/>
      <c r="T10594" s="2"/>
    </row>
    <row r="10595" spans="3:20" x14ac:dyDescent="0.25">
      <c r="C10595" s="3"/>
      <c r="E10595" s="4"/>
      <c r="H10595" s="2"/>
      <c r="K10595" s="2"/>
      <c r="N10595" s="2"/>
      <c r="P10595" s="5"/>
      <c r="Q10595" s="2"/>
      <c r="T10595" s="2"/>
    </row>
    <row r="10596" spans="3:20" x14ac:dyDescent="0.25">
      <c r="C10596" s="3"/>
      <c r="E10596" s="4"/>
      <c r="H10596" s="2"/>
      <c r="K10596" s="2"/>
      <c r="N10596" s="2"/>
      <c r="P10596" s="5"/>
      <c r="Q10596" s="2"/>
      <c r="T10596" s="2"/>
    </row>
    <row r="10597" spans="3:20" x14ac:dyDescent="0.25">
      <c r="C10597" s="3"/>
      <c r="E10597" s="4"/>
      <c r="H10597" s="2"/>
      <c r="K10597" s="2"/>
      <c r="N10597" s="2"/>
      <c r="P10597" s="5"/>
      <c r="Q10597" s="2"/>
      <c r="T10597" s="2"/>
    </row>
    <row r="10598" spans="3:20" x14ac:dyDescent="0.25">
      <c r="C10598" s="3"/>
      <c r="E10598" s="4"/>
      <c r="H10598" s="2"/>
      <c r="K10598" s="2"/>
      <c r="N10598" s="2"/>
      <c r="P10598" s="5"/>
      <c r="Q10598" s="2"/>
      <c r="T10598" s="2"/>
    </row>
    <row r="10599" spans="3:20" x14ac:dyDescent="0.25">
      <c r="C10599" s="3"/>
      <c r="E10599" s="4"/>
      <c r="H10599" s="2"/>
      <c r="K10599" s="2"/>
      <c r="N10599" s="2"/>
      <c r="P10599" s="5"/>
      <c r="Q10599" s="2"/>
      <c r="T10599" s="2"/>
    </row>
    <row r="10600" spans="3:20" x14ac:dyDescent="0.25">
      <c r="C10600" s="3"/>
      <c r="E10600" s="4"/>
      <c r="H10600" s="2"/>
      <c r="K10600" s="2"/>
      <c r="N10600" s="2"/>
      <c r="P10600" s="5"/>
      <c r="Q10600" s="2"/>
      <c r="T10600" s="2"/>
    </row>
    <row r="10601" spans="3:20" x14ac:dyDescent="0.25">
      <c r="C10601" s="3"/>
      <c r="E10601" s="4"/>
      <c r="H10601" s="2"/>
      <c r="K10601" s="2"/>
      <c r="N10601" s="2"/>
      <c r="P10601" s="5"/>
      <c r="Q10601" s="2"/>
      <c r="T10601" s="2"/>
    </row>
    <row r="10602" spans="3:20" x14ac:dyDescent="0.25">
      <c r="C10602" s="3"/>
      <c r="E10602" s="4"/>
      <c r="H10602" s="2"/>
      <c r="K10602" s="2"/>
      <c r="N10602" s="2"/>
      <c r="P10602" s="5"/>
      <c r="Q10602" s="2"/>
      <c r="T10602" s="2"/>
    </row>
    <row r="10603" spans="3:20" x14ac:dyDescent="0.25">
      <c r="C10603" s="3"/>
      <c r="E10603" s="4"/>
      <c r="H10603" s="2"/>
      <c r="K10603" s="2"/>
      <c r="N10603" s="2"/>
      <c r="P10603" s="5"/>
      <c r="Q10603" s="2"/>
      <c r="T10603" s="2"/>
    </row>
    <row r="10604" spans="3:20" x14ac:dyDescent="0.25">
      <c r="C10604" s="3"/>
      <c r="E10604" s="4"/>
      <c r="H10604" s="2"/>
      <c r="K10604" s="2"/>
      <c r="N10604" s="2"/>
      <c r="P10604" s="5"/>
      <c r="Q10604" s="2"/>
      <c r="T10604" s="2"/>
    </row>
    <row r="10605" spans="3:20" x14ac:dyDescent="0.25">
      <c r="C10605" s="3"/>
      <c r="E10605" s="4"/>
      <c r="H10605" s="2"/>
      <c r="K10605" s="2"/>
      <c r="N10605" s="2"/>
      <c r="P10605" s="5"/>
      <c r="Q10605" s="2"/>
      <c r="T10605" s="2"/>
    </row>
    <row r="10606" spans="3:20" x14ac:dyDescent="0.25">
      <c r="C10606" s="3"/>
      <c r="E10606" s="4"/>
      <c r="H10606" s="2"/>
      <c r="K10606" s="2"/>
      <c r="N10606" s="2"/>
      <c r="P10606" s="5"/>
      <c r="Q10606" s="2"/>
      <c r="T10606" s="2"/>
    </row>
    <row r="10607" spans="3:20" x14ac:dyDescent="0.25">
      <c r="C10607" s="3"/>
      <c r="E10607" s="4"/>
      <c r="H10607" s="2"/>
      <c r="K10607" s="2"/>
      <c r="N10607" s="2"/>
      <c r="P10607" s="5"/>
      <c r="Q10607" s="2"/>
      <c r="T10607" s="2"/>
    </row>
    <row r="10608" spans="3:20" x14ac:dyDescent="0.25">
      <c r="C10608" s="3"/>
      <c r="E10608" s="4"/>
      <c r="H10608" s="2"/>
      <c r="K10608" s="2"/>
      <c r="N10608" s="2"/>
      <c r="P10608" s="5"/>
      <c r="Q10608" s="2"/>
      <c r="T10608" s="2"/>
    </row>
    <row r="10609" spans="3:20" x14ac:dyDescent="0.25">
      <c r="C10609" s="3"/>
      <c r="E10609" s="4"/>
      <c r="H10609" s="2"/>
      <c r="K10609" s="2"/>
      <c r="N10609" s="2"/>
      <c r="P10609" s="5"/>
      <c r="Q10609" s="2"/>
      <c r="T10609" s="2"/>
    </row>
    <row r="10610" spans="3:20" x14ac:dyDescent="0.25">
      <c r="C10610" s="3"/>
      <c r="E10610" s="4"/>
      <c r="H10610" s="2"/>
      <c r="K10610" s="2"/>
      <c r="N10610" s="2"/>
      <c r="P10610" s="5"/>
      <c r="Q10610" s="2"/>
      <c r="T10610" s="2"/>
    </row>
    <row r="10611" spans="3:20" x14ac:dyDescent="0.25">
      <c r="C10611" s="3"/>
      <c r="E10611" s="4"/>
      <c r="H10611" s="2"/>
      <c r="K10611" s="2"/>
      <c r="N10611" s="2"/>
      <c r="P10611" s="5"/>
      <c r="Q10611" s="2"/>
      <c r="T10611" s="2"/>
    </row>
    <row r="10612" spans="3:20" x14ac:dyDescent="0.25">
      <c r="C10612" s="3"/>
      <c r="E10612" s="4"/>
      <c r="H10612" s="2"/>
      <c r="K10612" s="2"/>
      <c r="N10612" s="2"/>
      <c r="P10612" s="5"/>
      <c r="Q10612" s="2"/>
      <c r="T10612" s="2"/>
    </row>
    <row r="10613" spans="3:20" x14ac:dyDescent="0.25">
      <c r="C10613" s="3"/>
      <c r="E10613" s="4"/>
      <c r="H10613" s="2"/>
      <c r="K10613" s="2"/>
      <c r="N10613" s="2"/>
      <c r="P10613" s="5"/>
      <c r="Q10613" s="2"/>
      <c r="T10613" s="2"/>
    </row>
    <row r="10614" spans="3:20" x14ac:dyDescent="0.25">
      <c r="C10614" s="3"/>
      <c r="E10614" s="4"/>
      <c r="H10614" s="2"/>
      <c r="K10614" s="2"/>
      <c r="N10614" s="2"/>
      <c r="P10614" s="5"/>
      <c r="Q10614" s="2"/>
      <c r="T10614" s="2"/>
    </row>
    <row r="10615" spans="3:20" x14ac:dyDescent="0.25">
      <c r="C10615" s="3"/>
      <c r="E10615" s="4"/>
      <c r="H10615" s="2"/>
      <c r="K10615" s="2"/>
      <c r="N10615" s="2"/>
      <c r="P10615" s="5"/>
      <c r="Q10615" s="2"/>
      <c r="T10615" s="2"/>
    </row>
    <row r="10616" spans="3:20" x14ac:dyDescent="0.25">
      <c r="C10616" s="3"/>
      <c r="E10616" s="4"/>
      <c r="H10616" s="2"/>
      <c r="K10616" s="2"/>
      <c r="N10616" s="2"/>
      <c r="P10616" s="5"/>
      <c r="Q10616" s="2"/>
      <c r="T10616" s="2"/>
    </row>
    <row r="10617" spans="3:20" x14ac:dyDescent="0.25">
      <c r="C10617" s="3"/>
      <c r="E10617" s="4"/>
      <c r="H10617" s="2"/>
      <c r="K10617" s="2"/>
      <c r="N10617" s="2"/>
      <c r="P10617" s="5"/>
      <c r="Q10617" s="2"/>
      <c r="T10617" s="2"/>
    </row>
    <row r="10618" spans="3:20" x14ac:dyDescent="0.25">
      <c r="C10618" s="3"/>
      <c r="E10618" s="4"/>
      <c r="H10618" s="2"/>
      <c r="K10618" s="2"/>
      <c r="N10618" s="2"/>
      <c r="P10618" s="5"/>
      <c r="Q10618" s="2"/>
      <c r="T10618" s="2"/>
    </row>
    <row r="10619" spans="3:20" x14ac:dyDescent="0.25">
      <c r="C10619" s="3"/>
      <c r="E10619" s="4"/>
      <c r="H10619" s="2"/>
      <c r="K10619" s="2"/>
      <c r="N10619" s="2"/>
      <c r="P10619" s="5"/>
      <c r="Q10619" s="2"/>
      <c r="T10619" s="2"/>
    </row>
    <row r="10620" spans="3:20" x14ac:dyDescent="0.25">
      <c r="C10620" s="3"/>
      <c r="E10620" s="4"/>
      <c r="H10620" s="2"/>
      <c r="K10620" s="2"/>
      <c r="N10620" s="2"/>
      <c r="P10620" s="5"/>
      <c r="Q10620" s="2"/>
      <c r="T10620" s="2"/>
    </row>
    <row r="10621" spans="3:20" x14ac:dyDescent="0.25">
      <c r="C10621" s="3"/>
      <c r="E10621" s="4"/>
      <c r="H10621" s="2"/>
      <c r="K10621" s="2"/>
      <c r="N10621" s="2"/>
      <c r="P10621" s="5"/>
      <c r="Q10621" s="2"/>
      <c r="T10621" s="2"/>
    </row>
    <row r="10622" spans="3:20" x14ac:dyDescent="0.25">
      <c r="C10622" s="3"/>
      <c r="E10622" s="4"/>
      <c r="H10622" s="2"/>
      <c r="K10622" s="2"/>
      <c r="N10622" s="2"/>
      <c r="P10622" s="5"/>
      <c r="Q10622" s="2"/>
      <c r="T10622" s="2"/>
    </row>
    <row r="10623" spans="3:20" x14ac:dyDescent="0.25">
      <c r="C10623" s="3"/>
      <c r="E10623" s="4"/>
      <c r="H10623" s="2"/>
      <c r="K10623" s="2"/>
      <c r="N10623" s="2"/>
      <c r="P10623" s="5"/>
      <c r="Q10623" s="2"/>
      <c r="T10623" s="2"/>
    </row>
    <row r="10624" spans="3:20" x14ac:dyDescent="0.25">
      <c r="C10624" s="3"/>
      <c r="E10624" s="4"/>
      <c r="H10624" s="2"/>
      <c r="K10624" s="2"/>
      <c r="N10624" s="2"/>
      <c r="P10624" s="5"/>
      <c r="Q10624" s="2"/>
      <c r="T10624" s="2"/>
    </row>
    <row r="10625" spans="3:20" x14ac:dyDescent="0.25">
      <c r="C10625" s="3"/>
      <c r="E10625" s="4"/>
      <c r="H10625" s="2"/>
      <c r="K10625" s="2"/>
      <c r="N10625" s="2"/>
      <c r="P10625" s="5"/>
      <c r="Q10625" s="2"/>
      <c r="T10625" s="2"/>
    </row>
    <row r="10626" spans="3:20" x14ac:dyDescent="0.25">
      <c r="C10626" s="3"/>
      <c r="E10626" s="4"/>
      <c r="H10626" s="2"/>
      <c r="K10626" s="2"/>
      <c r="N10626" s="2"/>
      <c r="P10626" s="5"/>
      <c r="Q10626" s="2"/>
      <c r="T10626" s="2"/>
    </row>
    <row r="10627" spans="3:20" x14ac:dyDescent="0.25">
      <c r="C10627" s="3"/>
      <c r="E10627" s="4"/>
      <c r="H10627" s="2"/>
      <c r="K10627" s="2"/>
      <c r="N10627" s="2"/>
      <c r="P10627" s="5"/>
      <c r="Q10627" s="2"/>
      <c r="T10627" s="2"/>
    </row>
    <row r="10628" spans="3:20" x14ac:dyDescent="0.25">
      <c r="C10628" s="3"/>
      <c r="E10628" s="4"/>
      <c r="H10628" s="2"/>
      <c r="K10628" s="2"/>
      <c r="N10628" s="2"/>
      <c r="P10628" s="5"/>
      <c r="Q10628" s="2"/>
      <c r="T10628" s="2"/>
    </row>
    <row r="10629" spans="3:20" x14ac:dyDescent="0.25">
      <c r="C10629" s="3"/>
      <c r="E10629" s="4"/>
      <c r="H10629" s="2"/>
      <c r="K10629" s="2"/>
      <c r="N10629" s="2"/>
      <c r="P10629" s="5"/>
      <c r="Q10629" s="2"/>
      <c r="T10629" s="2"/>
    </row>
    <row r="10630" spans="3:20" x14ac:dyDescent="0.25">
      <c r="C10630" s="3"/>
      <c r="E10630" s="4"/>
      <c r="H10630" s="2"/>
      <c r="K10630" s="2"/>
      <c r="N10630" s="2"/>
      <c r="P10630" s="5"/>
      <c r="Q10630" s="2"/>
      <c r="T10630" s="2"/>
    </row>
    <row r="10631" spans="3:20" x14ac:dyDescent="0.25">
      <c r="C10631" s="3"/>
      <c r="E10631" s="4"/>
      <c r="H10631" s="2"/>
      <c r="K10631" s="2"/>
      <c r="N10631" s="2"/>
      <c r="P10631" s="5"/>
      <c r="Q10631" s="2"/>
      <c r="T10631" s="2"/>
    </row>
    <row r="10632" spans="3:20" x14ac:dyDescent="0.25">
      <c r="C10632" s="3"/>
      <c r="E10632" s="4"/>
      <c r="H10632" s="2"/>
      <c r="K10632" s="2"/>
      <c r="N10632" s="2"/>
      <c r="P10632" s="5"/>
      <c r="Q10632" s="2"/>
      <c r="T10632" s="2"/>
    </row>
    <row r="10633" spans="3:20" x14ac:dyDescent="0.25">
      <c r="C10633" s="3"/>
      <c r="E10633" s="4"/>
      <c r="H10633" s="2"/>
      <c r="K10633" s="2"/>
      <c r="N10633" s="2"/>
      <c r="P10633" s="5"/>
      <c r="Q10633" s="2"/>
      <c r="T10633" s="2"/>
    </row>
    <row r="10634" spans="3:20" x14ac:dyDescent="0.25">
      <c r="C10634" s="3"/>
      <c r="E10634" s="4"/>
      <c r="H10634" s="2"/>
      <c r="K10634" s="2"/>
      <c r="N10634" s="2"/>
      <c r="P10634" s="5"/>
      <c r="Q10634" s="2"/>
      <c r="T10634" s="2"/>
    </row>
    <row r="10635" spans="3:20" x14ac:dyDescent="0.25">
      <c r="C10635" s="3"/>
      <c r="E10635" s="4"/>
      <c r="H10635" s="2"/>
      <c r="K10635" s="2"/>
      <c r="N10635" s="2"/>
      <c r="P10635" s="5"/>
      <c r="Q10635" s="2"/>
      <c r="T10635" s="2"/>
    </row>
    <row r="10636" spans="3:20" x14ac:dyDescent="0.25">
      <c r="C10636" s="3"/>
      <c r="E10636" s="4"/>
      <c r="H10636" s="2"/>
      <c r="K10636" s="2"/>
      <c r="N10636" s="2"/>
      <c r="P10636" s="5"/>
      <c r="Q10636" s="2"/>
      <c r="T10636" s="2"/>
    </row>
    <row r="10637" spans="3:20" x14ac:dyDescent="0.25">
      <c r="C10637" s="3"/>
      <c r="E10637" s="4"/>
      <c r="H10637" s="2"/>
      <c r="K10637" s="2"/>
      <c r="N10637" s="2"/>
      <c r="P10637" s="5"/>
      <c r="Q10637" s="2"/>
      <c r="T10637" s="2"/>
    </row>
    <row r="10638" spans="3:20" x14ac:dyDescent="0.25">
      <c r="C10638" s="3"/>
      <c r="E10638" s="4"/>
      <c r="H10638" s="2"/>
      <c r="K10638" s="2"/>
      <c r="N10638" s="2"/>
      <c r="P10638" s="5"/>
      <c r="Q10638" s="2"/>
      <c r="T10638" s="2"/>
    </row>
    <row r="10639" spans="3:20" x14ac:dyDescent="0.25">
      <c r="C10639" s="3"/>
      <c r="E10639" s="4"/>
      <c r="H10639" s="2"/>
      <c r="K10639" s="2"/>
      <c r="N10639" s="2"/>
      <c r="P10639" s="5"/>
      <c r="Q10639" s="2"/>
      <c r="T10639" s="2"/>
    </row>
    <row r="10640" spans="3:20" x14ac:dyDescent="0.25">
      <c r="C10640" s="3"/>
      <c r="E10640" s="4"/>
      <c r="H10640" s="2"/>
      <c r="K10640" s="2"/>
      <c r="N10640" s="2"/>
      <c r="P10640" s="5"/>
      <c r="Q10640" s="2"/>
      <c r="T10640" s="2"/>
    </row>
    <row r="10641" spans="3:20" x14ac:dyDescent="0.25">
      <c r="C10641" s="3"/>
      <c r="E10641" s="4"/>
      <c r="H10641" s="2"/>
      <c r="K10641" s="2"/>
      <c r="N10641" s="2"/>
      <c r="P10641" s="5"/>
      <c r="Q10641" s="2"/>
      <c r="T10641" s="2"/>
    </row>
    <row r="10642" spans="3:20" x14ac:dyDescent="0.25">
      <c r="C10642" s="3"/>
      <c r="E10642" s="4"/>
      <c r="H10642" s="2"/>
      <c r="K10642" s="2"/>
      <c r="N10642" s="2"/>
      <c r="P10642" s="5"/>
      <c r="Q10642" s="2"/>
      <c r="T10642" s="2"/>
    </row>
    <row r="10643" spans="3:20" x14ac:dyDescent="0.25">
      <c r="C10643" s="3"/>
      <c r="E10643" s="4"/>
      <c r="H10643" s="2"/>
      <c r="K10643" s="2"/>
      <c r="N10643" s="2"/>
      <c r="P10643" s="5"/>
      <c r="Q10643" s="2"/>
      <c r="T10643" s="2"/>
    </row>
    <row r="10644" spans="3:20" x14ac:dyDescent="0.25">
      <c r="C10644" s="3"/>
      <c r="E10644" s="4"/>
      <c r="H10644" s="2"/>
      <c r="K10644" s="2"/>
      <c r="N10644" s="2"/>
      <c r="P10644" s="5"/>
      <c r="Q10644" s="2"/>
      <c r="T10644" s="2"/>
    </row>
    <row r="10645" spans="3:20" x14ac:dyDescent="0.25">
      <c r="C10645" s="3"/>
      <c r="E10645" s="4"/>
      <c r="H10645" s="2"/>
      <c r="K10645" s="2"/>
      <c r="N10645" s="2"/>
      <c r="P10645" s="5"/>
      <c r="Q10645" s="2"/>
      <c r="T10645" s="2"/>
    </row>
    <row r="10646" spans="3:20" x14ac:dyDescent="0.25">
      <c r="C10646" s="3"/>
      <c r="E10646" s="4"/>
      <c r="H10646" s="2"/>
      <c r="K10646" s="2"/>
      <c r="N10646" s="2"/>
      <c r="P10646" s="5"/>
      <c r="Q10646" s="2"/>
      <c r="T10646" s="2"/>
    </row>
    <row r="10647" spans="3:20" x14ac:dyDescent="0.25">
      <c r="C10647" s="3"/>
      <c r="E10647" s="4"/>
      <c r="H10647" s="2"/>
      <c r="K10647" s="2"/>
      <c r="N10647" s="2"/>
      <c r="P10647" s="5"/>
      <c r="Q10647" s="2"/>
      <c r="T10647" s="2"/>
    </row>
    <row r="10648" spans="3:20" x14ac:dyDescent="0.25">
      <c r="C10648" s="3"/>
      <c r="E10648" s="4"/>
      <c r="H10648" s="2"/>
      <c r="K10648" s="2"/>
      <c r="N10648" s="2"/>
      <c r="P10648" s="5"/>
      <c r="Q10648" s="2"/>
      <c r="T10648" s="2"/>
    </row>
    <row r="10649" spans="3:20" x14ac:dyDescent="0.25">
      <c r="C10649" s="3"/>
      <c r="E10649" s="4"/>
      <c r="H10649" s="2"/>
      <c r="K10649" s="2"/>
      <c r="N10649" s="2"/>
      <c r="P10649" s="5"/>
      <c r="Q10649" s="2"/>
      <c r="T10649" s="2"/>
    </row>
    <row r="10650" spans="3:20" x14ac:dyDescent="0.25">
      <c r="C10650" s="3"/>
      <c r="E10650" s="4"/>
      <c r="H10650" s="2"/>
      <c r="K10650" s="2"/>
      <c r="N10650" s="2"/>
      <c r="P10650" s="5"/>
      <c r="Q10650" s="2"/>
      <c r="T10650" s="2"/>
    </row>
    <row r="10651" spans="3:20" x14ac:dyDescent="0.25">
      <c r="C10651" s="3"/>
      <c r="E10651" s="4"/>
      <c r="H10651" s="2"/>
      <c r="K10651" s="2"/>
      <c r="N10651" s="2"/>
      <c r="P10651" s="5"/>
      <c r="Q10651" s="2"/>
      <c r="T10651" s="2"/>
    </row>
    <row r="10652" spans="3:20" x14ac:dyDescent="0.25">
      <c r="C10652" s="3"/>
      <c r="E10652" s="4"/>
      <c r="H10652" s="2"/>
      <c r="K10652" s="2"/>
      <c r="N10652" s="2"/>
      <c r="P10652" s="5"/>
      <c r="Q10652" s="2"/>
      <c r="T10652" s="2"/>
    </row>
    <row r="10653" spans="3:20" x14ac:dyDescent="0.25">
      <c r="C10653" s="3"/>
      <c r="E10653" s="4"/>
      <c r="H10653" s="2"/>
      <c r="K10653" s="2"/>
      <c r="N10653" s="2"/>
      <c r="P10653" s="5"/>
      <c r="Q10653" s="2"/>
      <c r="T10653" s="2"/>
    </row>
    <row r="10654" spans="3:20" x14ac:dyDescent="0.25">
      <c r="C10654" s="3"/>
      <c r="E10654" s="4"/>
      <c r="H10654" s="2"/>
      <c r="K10654" s="2"/>
      <c r="N10654" s="2"/>
      <c r="P10654" s="5"/>
      <c r="Q10654" s="2"/>
      <c r="T10654" s="2"/>
    </row>
    <row r="10655" spans="3:20" x14ac:dyDescent="0.25">
      <c r="C10655" s="3"/>
      <c r="E10655" s="4"/>
      <c r="H10655" s="2"/>
      <c r="K10655" s="2"/>
      <c r="N10655" s="2"/>
      <c r="P10655" s="5"/>
      <c r="Q10655" s="2"/>
      <c r="T10655" s="2"/>
    </row>
    <row r="10656" spans="3:20" x14ac:dyDescent="0.25">
      <c r="C10656" s="3"/>
      <c r="E10656" s="4"/>
      <c r="H10656" s="2"/>
      <c r="K10656" s="2"/>
      <c r="N10656" s="2"/>
      <c r="P10656" s="5"/>
      <c r="Q10656" s="2"/>
      <c r="T10656" s="2"/>
    </row>
    <row r="10657" spans="3:20" x14ac:dyDescent="0.25">
      <c r="C10657" s="3"/>
      <c r="E10657" s="4"/>
      <c r="H10657" s="2"/>
      <c r="K10657" s="2"/>
      <c r="N10657" s="2"/>
      <c r="P10657" s="5"/>
      <c r="Q10657" s="2"/>
      <c r="T10657" s="2"/>
    </row>
    <row r="10658" spans="3:20" x14ac:dyDescent="0.25">
      <c r="C10658" s="3"/>
      <c r="E10658" s="4"/>
      <c r="H10658" s="2"/>
      <c r="K10658" s="2"/>
      <c r="N10658" s="2"/>
      <c r="P10658" s="5"/>
      <c r="Q10658" s="2"/>
      <c r="T10658" s="2"/>
    </row>
    <row r="10659" spans="3:20" x14ac:dyDescent="0.25">
      <c r="C10659" s="3"/>
      <c r="E10659" s="4"/>
      <c r="H10659" s="2"/>
      <c r="K10659" s="2"/>
      <c r="N10659" s="2"/>
      <c r="P10659" s="5"/>
      <c r="Q10659" s="2"/>
      <c r="T10659" s="2"/>
    </row>
    <row r="10660" spans="3:20" x14ac:dyDescent="0.25">
      <c r="C10660" s="3"/>
      <c r="E10660" s="4"/>
      <c r="H10660" s="2"/>
      <c r="K10660" s="2"/>
      <c r="N10660" s="2"/>
      <c r="P10660" s="5"/>
      <c r="Q10660" s="2"/>
      <c r="T10660" s="2"/>
    </row>
    <row r="10661" spans="3:20" x14ac:dyDescent="0.25">
      <c r="C10661" s="3"/>
      <c r="E10661" s="4"/>
      <c r="H10661" s="2"/>
      <c r="K10661" s="2"/>
      <c r="N10661" s="2"/>
      <c r="P10661" s="5"/>
      <c r="Q10661" s="2"/>
      <c r="T10661" s="2"/>
    </row>
    <row r="10662" spans="3:20" x14ac:dyDescent="0.25">
      <c r="C10662" s="3"/>
      <c r="E10662" s="4"/>
      <c r="H10662" s="2"/>
      <c r="K10662" s="2"/>
      <c r="N10662" s="2"/>
      <c r="P10662" s="5"/>
      <c r="Q10662" s="2"/>
      <c r="T10662" s="2"/>
    </row>
    <row r="10663" spans="3:20" x14ac:dyDescent="0.25">
      <c r="C10663" s="3"/>
      <c r="E10663" s="4"/>
      <c r="H10663" s="2"/>
      <c r="K10663" s="2"/>
      <c r="N10663" s="2"/>
      <c r="P10663" s="5"/>
      <c r="Q10663" s="2"/>
      <c r="T10663" s="2"/>
    </row>
    <row r="10664" spans="3:20" x14ac:dyDescent="0.25">
      <c r="C10664" s="3"/>
      <c r="E10664" s="4"/>
      <c r="H10664" s="2"/>
      <c r="K10664" s="2"/>
      <c r="N10664" s="2"/>
      <c r="P10664" s="5"/>
      <c r="Q10664" s="2"/>
      <c r="T10664" s="2"/>
    </row>
    <row r="10665" spans="3:20" x14ac:dyDescent="0.25">
      <c r="C10665" s="3"/>
      <c r="E10665" s="4"/>
      <c r="H10665" s="2"/>
      <c r="K10665" s="2"/>
      <c r="N10665" s="2"/>
      <c r="P10665" s="5"/>
      <c r="Q10665" s="2"/>
      <c r="T10665" s="2"/>
    </row>
    <row r="10666" spans="3:20" x14ac:dyDescent="0.25">
      <c r="C10666" s="3"/>
      <c r="E10666" s="4"/>
      <c r="H10666" s="2"/>
      <c r="K10666" s="2"/>
      <c r="N10666" s="2"/>
      <c r="P10666" s="5"/>
      <c r="Q10666" s="2"/>
      <c r="T10666" s="2"/>
    </row>
    <row r="10667" spans="3:20" x14ac:dyDescent="0.25">
      <c r="C10667" s="3"/>
      <c r="E10667" s="4"/>
      <c r="H10667" s="2"/>
      <c r="K10667" s="2"/>
      <c r="N10667" s="2"/>
      <c r="P10667" s="5"/>
      <c r="Q10667" s="2"/>
      <c r="T10667" s="2"/>
    </row>
    <row r="10668" spans="3:20" x14ac:dyDescent="0.25">
      <c r="C10668" s="3"/>
      <c r="E10668" s="4"/>
      <c r="H10668" s="2"/>
      <c r="K10668" s="2"/>
      <c r="N10668" s="2"/>
      <c r="P10668" s="5"/>
      <c r="Q10668" s="2"/>
      <c r="T10668" s="2"/>
    </row>
    <row r="10669" spans="3:20" x14ac:dyDescent="0.25">
      <c r="C10669" s="3"/>
      <c r="E10669" s="4"/>
      <c r="H10669" s="2"/>
      <c r="K10669" s="2"/>
      <c r="N10669" s="2"/>
      <c r="P10669" s="5"/>
      <c r="Q10669" s="2"/>
      <c r="T10669" s="2"/>
    </row>
    <row r="10670" spans="3:20" x14ac:dyDescent="0.25">
      <c r="C10670" s="3"/>
      <c r="E10670" s="4"/>
      <c r="H10670" s="2"/>
      <c r="K10670" s="2"/>
      <c r="N10670" s="2"/>
      <c r="P10670" s="5"/>
      <c r="Q10670" s="2"/>
      <c r="T10670" s="2"/>
    </row>
    <row r="10671" spans="3:20" x14ac:dyDescent="0.25">
      <c r="C10671" s="3"/>
      <c r="E10671" s="4"/>
      <c r="H10671" s="2"/>
      <c r="K10671" s="2"/>
      <c r="N10671" s="2"/>
      <c r="P10671" s="5"/>
      <c r="Q10671" s="2"/>
      <c r="T10671" s="2"/>
    </row>
    <row r="10672" spans="3:20" x14ac:dyDescent="0.25">
      <c r="C10672" s="3"/>
      <c r="E10672" s="4"/>
      <c r="H10672" s="2"/>
      <c r="K10672" s="2"/>
      <c r="N10672" s="2"/>
      <c r="P10672" s="5"/>
      <c r="Q10672" s="2"/>
      <c r="T10672" s="2"/>
    </row>
    <row r="10673" spans="3:20" x14ac:dyDescent="0.25">
      <c r="C10673" s="3"/>
      <c r="E10673" s="4"/>
      <c r="H10673" s="2"/>
      <c r="K10673" s="2"/>
      <c r="N10673" s="2"/>
      <c r="P10673" s="5"/>
      <c r="Q10673" s="2"/>
      <c r="T10673" s="2"/>
    </row>
    <row r="10674" spans="3:20" x14ac:dyDescent="0.25">
      <c r="C10674" s="3"/>
      <c r="E10674" s="4"/>
      <c r="H10674" s="2"/>
      <c r="K10674" s="2"/>
      <c r="N10674" s="2"/>
      <c r="P10674" s="5"/>
      <c r="Q10674" s="2"/>
      <c r="T10674" s="2"/>
    </row>
    <row r="10675" spans="3:20" x14ac:dyDescent="0.25">
      <c r="C10675" s="3"/>
      <c r="E10675" s="4"/>
      <c r="H10675" s="2"/>
      <c r="K10675" s="2"/>
      <c r="N10675" s="2"/>
      <c r="P10675" s="5"/>
      <c r="Q10675" s="2"/>
      <c r="T10675" s="2"/>
    </row>
    <row r="10676" spans="3:20" x14ac:dyDescent="0.25">
      <c r="C10676" s="3"/>
      <c r="E10676" s="4"/>
      <c r="H10676" s="2"/>
      <c r="K10676" s="2"/>
      <c r="N10676" s="2"/>
      <c r="P10676" s="5"/>
      <c r="Q10676" s="2"/>
      <c r="T10676" s="2"/>
    </row>
    <row r="10677" spans="3:20" x14ac:dyDescent="0.25">
      <c r="C10677" s="3"/>
      <c r="E10677" s="4"/>
      <c r="H10677" s="2"/>
      <c r="K10677" s="2"/>
      <c r="N10677" s="2"/>
      <c r="P10677" s="5"/>
      <c r="Q10677" s="2"/>
      <c r="T10677" s="2"/>
    </row>
    <row r="10678" spans="3:20" x14ac:dyDescent="0.25">
      <c r="C10678" s="3"/>
      <c r="E10678" s="4"/>
      <c r="H10678" s="2"/>
      <c r="K10678" s="2"/>
      <c r="N10678" s="2"/>
      <c r="P10678" s="5"/>
      <c r="Q10678" s="2"/>
      <c r="T10678" s="2"/>
    </row>
    <row r="10679" spans="3:20" x14ac:dyDescent="0.25">
      <c r="C10679" s="3"/>
      <c r="E10679" s="4"/>
      <c r="H10679" s="2"/>
      <c r="K10679" s="2"/>
      <c r="N10679" s="2"/>
      <c r="P10679" s="5"/>
      <c r="Q10679" s="2"/>
      <c r="T10679" s="2"/>
    </row>
    <row r="10680" spans="3:20" x14ac:dyDescent="0.25">
      <c r="C10680" s="3"/>
      <c r="E10680" s="4"/>
      <c r="H10680" s="2"/>
      <c r="K10680" s="2"/>
      <c r="N10680" s="2"/>
      <c r="P10680" s="5"/>
      <c r="Q10680" s="2"/>
      <c r="T10680" s="2"/>
    </row>
    <row r="10681" spans="3:20" x14ac:dyDescent="0.25">
      <c r="C10681" s="3"/>
      <c r="E10681" s="4"/>
      <c r="H10681" s="2"/>
      <c r="K10681" s="2"/>
      <c r="N10681" s="2"/>
      <c r="P10681" s="5"/>
      <c r="Q10681" s="2"/>
      <c r="T10681" s="2"/>
    </row>
    <row r="10682" spans="3:20" x14ac:dyDescent="0.25">
      <c r="C10682" s="3"/>
      <c r="E10682" s="4"/>
      <c r="H10682" s="2"/>
      <c r="K10682" s="2"/>
      <c r="N10682" s="2"/>
      <c r="P10682" s="5"/>
      <c r="Q10682" s="2"/>
      <c r="T10682" s="2"/>
    </row>
    <row r="10683" spans="3:20" x14ac:dyDescent="0.25">
      <c r="C10683" s="3"/>
      <c r="E10683" s="4"/>
      <c r="H10683" s="2"/>
      <c r="K10683" s="2"/>
      <c r="N10683" s="2"/>
      <c r="P10683" s="5"/>
      <c r="Q10683" s="2"/>
      <c r="T10683" s="2"/>
    </row>
    <row r="10684" spans="3:20" x14ac:dyDescent="0.25">
      <c r="C10684" s="3"/>
      <c r="E10684" s="4"/>
      <c r="H10684" s="2"/>
      <c r="K10684" s="2"/>
      <c r="N10684" s="2"/>
      <c r="P10684" s="5"/>
      <c r="Q10684" s="2"/>
      <c r="T10684" s="2"/>
    </row>
    <row r="10685" spans="3:20" x14ac:dyDescent="0.25">
      <c r="C10685" s="3"/>
      <c r="E10685" s="4"/>
      <c r="H10685" s="2"/>
      <c r="K10685" s="2"/>
      <c r="N10685" s="2"/>
      <c r="P10685" s="5"/>
      <c r="Q10685" s="2"/>
      <c r="T10685" s="2"/>
    </row>
    <row r="10686" spans="3:20" x14ac:dyDescent="0.25">
      <c r="C10686" s="3"/>
      <c r="E10686" s="4"/>
      <c r="H10686" s="2"/>
      <c r="K10686" s="2"/>
      <c r="N10686" s="2"/>
      <c r="P10686" s="5"/>
      <c r="Q10686" s="2"/>
      <c r="T10686" s="2"/>
    </row>
    <row r="10687" spans="3:20" x14ac:dyDescent="0.25">
      <c r="C10687" s="3"/>
      <c r="E10687" s="4"/>
      <c r="H10687" s="2"/>
      <c r="K10687" s="2"/>
      <c r="N10687" s="2"/>
      <c r="P10687" s="5"/>
      <c r="Q10687" s="2"/>
      <c r="T10687" s="2"/>
    </row>
    <row r="10688" spans="3:20" x14ac:dyDescent="0.25">
      <c r="C10688" s="3"/>
      <c r="E10688" s="4"/>
      <c r="H10688" s="2"/>
      <c r="K10688" s="2"/>
      <c r="N10688" s="2"/>
      <c r="P10688" s="5"/>
      <c r="Q10688" s="2"/>
      <c r="T10688" s="2"/>
    </row>
    <row r="10689" spans="3:20" x14ac:dyDescent="0.25">
      <c r="C10689" s="3"/>
      <c r="E10689" s="4"/>
      <c r="H10689" s="2"/>
      <c r="K10689" s="2"/>
      <c r="N10689" s="2"/>
      <c r="P10689" s="5"/>
      <c r="Q10689" s="2"/>
      <c r="T10689" s="2"/>
    </row>
    <row r="10690" spans="3:20" x14ac:dyDescent="0.25">
      <c r="C10690" s="3"/>
      <c r="E10690" s="4"/>
      <c r="H10690" s="2"/>
      <c r="K10690" s="2"/>
      <c r="N10690" s="2"/>
      <c r="P10690" s="5"/>
      <c r="Q10690" s="2"/>
      <c r="T10690" s="2"/>
    </row>
    <row r="10691" spans="3:20" x14ac:dyDescent="0.25">
      <c r="C10691" s="3"/>
      <c r="E10691" s="4"/>
      <c r="H10691" s="2"/>
      <c r="K10691" s="2"/>
      <c r="N10691" s="2"/>
      <c r="P10691" s="5"/>
      <c r="Q10691" s="2"/>
      <c r="T10691" s="2"/>
    </row>
    <row r="10692" spans="3:20" x14ac:dyDescent="0.25">
      <c r="C10692" s="3"/>
      <c r="E10692" s="4"/>
      <c r="H10692" s="2"/>
      <c r="K10692" s="2"/>
      <c r="N10692" s="2"/>
      <c r="P10692" s="5"/>
      <c r="Q10692" s="2"/>
      <c r="T10692" s="2"/>
    </row>
    <row r="10693" spans="3:20" x14ac:dyDescent="0.25">
      <c r="C10693" s="3"/>
      <c r="E10693" s="4"/>
      <c r="H10693" s="2"/>
      <c r="K10693" s="2"/>
      <c r="N10693" s="2"/>
      <c r="P10693" s="5"/>
      <c r="Q10693" s="2"/>
      <c r="T10693" s="2"/>
    </row>
    <row r="10694" spans="3:20" x14ac:dyDescent="0.25">
      <c r="C10694" s="3"/>
      <c r="E10694" s="4"/>
      <c r="H10694" s="2"/>
      <c r="K10694" s="2"/>
      <c r="N10694" s="2"/>
      <c r="P10694" s="5"/>
      <c r="Q10694" s="2"/>
      <c r="T10694" s="2"/>
    </row>
    <row r="10695" spans="3:20" x14ac:dyDescent="0.25">
      <c r="C10695" s="3"/>
      <c r="E10695" s="4"/>
      <c r="H10695" s="2"/>
      <c r="K10695" s="2"/>
      <c r="N10695" s="2"/>
      <c r="P10695" s="5"/>
      <c r="Q10695" s="2"/>
      <c r="T10695" s="2"/>
    </row>
    <row r="10696" spans="3:20" x14ac:dyDescent="0.25">
      <c r="C10696" s="3"/>
      <c r="E10696" s="4"/>
      <c r="H10696" s="2"/>
      <c r="K10696" s="2"/>
      <c r="N10696" s="2"/>
      <c r="P10696" s="5"/>
      <c r="Q10696" s="2"/>
      <c r="T10696" s="2"/>
    </row>
    <row r="10697" spans="3:20" x14ac:dyDescent="0.25">
      <c r="C10697" s="3"/>
      <c r="E10697" s="4"/>
      <c r="H10697" s="2"/>
      <c r="K10697" s="2"/>
      <c r="N10697" s="2"/>
      <c r="P10697" s="5"/>
      <c r="Q10697" s="2"/>
      <c r="T10697" s="2"/>
    </row>
    <row r="10698" spans="3:20" x14ac:dyDescent="0.25">
      <c r="C10698" s="3"/>
      <c r="E10698" s="4"/>
      <c r="H10698" s="2"/>
      <c r="K10698" s="2"/>
      <c r="N10698" s="2"/>
      <c r="P10698" s="5"/>
      <c r="Q10698" s="2"/>
      <c r="T10698" s="2"/>
    </row>
    <row r="10699" spans="3:20" x14ac:dyDescent="0.25">
      <c r="C10699" s="3"/>
      <c r="E10699" s="4"/>
      <c r="H10699" s="2"/>
      <c r="K10699" s="2"/>
      <c r="N10699" s="2"/>
      <c r="P10699" s="5"/>
      <c r="Q10699" s="2"/>
      <c r="T10699" s="2"/>
    </row>
    <row r="10700" spans="3:20" x14ac:dyDescent="0.25">
      <c r="C10700" s="3"/>
      <c r="E10700" s="4"/>
      <c r="H10700" s="2"/>
      <c r="K10700" s="2"/>
      <c r="N10700" s="2"/>
      <c r="P10700" s="5"/>
      <c r="Q10700" s="2"/>
      <c r="T10700" s="2"/>
    </row>
    <row r="10701" spans="3:20" x14ac:dyDescent="0.25">
      <c r="C10701" s="3"/>
      <c r="E10701" s="4"/>
      <c r="H10701" s="2"/>
      <c r="K10701" s="2"/>
      <c r="N10701" s="2"/>
      <c r="P10701" s="5"/>
      <c r="Q10701" s="2"/>
      <c r="T10701" s="2"/>
    </row>
    <row r="10702" spans="3:20" x14ac:dyDescent="0.25">
      <c r="C10702" s="3"/>
      <c r="E10702" s="4"/>
      <c r="H10702" s="2"/>
      <c r="K10702" s="2"/>
      <c r="N10702" s="2"/>
      <c r="P10702" s="5"/>
      <c r="Q10702" s="2"/>
      <c r="T10702" s="2"/>
    </row>
    <row r="10703" spans="3:20" x14ac:dyDescent="0.25">
      <c r="C10703" s="3"/>
      <c r="E10703" s="4"/>
      <c r="H10703" s="2"/>
      <c r="K10703" s="2"/>
      <c r="N10703" s="2"/>
      <c r="P10703" s="5"/>
      <c r="Q10703" s="2"/>
      <c r="T10703" s="2"/>
    </row>
    <row r="10704" spans="3:20" x14ac:dyDescent="0.25">
      <c r="C10704" s="3"/>
      <c r="E10704" s="4"/>
      <c r="H10704" s="2"/>
      <c r="K10704" s="2"/>
      <c r="N10704" s="2"/>
      <c r="P10704" s="5"/>
      <c r="Q10704" s="2"/>
      <c r="T10704" s="2"/>
    </row>
    <row r="10705" spans="3:20" x14ac:dyDescent="0.25">
      <c r="C10705" s="3"/>
      <c r="E10705" s="4"/>
      <c r="H10705" s="2"/>
      <c r="K10705" s="2"/>
      <c r="N10705" s="2"/>
      <c r="P10705" s="5"/>
      <c r="Q10705" s="2"/>
      <c r="T10705" s="2"/>
    </row>
    <row r="10706" spans="3:20" x14ac:dyDescent="0.25">
      <c r="C10706" s="3"/>
      <c r="E10706" s="4"/>
      <c r="H10706" s="2"/>
      <c r="K10706" s="2"/>
      <c r="N10706" s="2"/>
      <c r="P10706" s="5"/>
      <c r="Q10706" s="2"/>
      <c r="T10706" s="2"/>
    </row>
    <row r="10707" spans="3:20" x14ac:dyDescent="0.25">
      <c r="C10707" s="3"/>
      <c r="E10707" s="4"/>
      <c r="H10707" s="2"/>
      <c r="K10707" s="2"/>
      <c r="N10707" s="2"/>
      <c r="P10707" s="5"/>
      <c r="Q10707" s="2"/>
      <c r="T10707" s="2"/>
    </row>
    <row r="10708" spans="3:20" x14ac:dyDescent="0.25">
      <c r="C10708" s="3"/>
      <c r="E10708" s="4"/>
      <c r="H10708" s="2"/>
      <c r="K10708" s="2"/>
      <c r="N10708" s="2"/>
      <c r="P10708" s="5"/>
      <c r="Q10708" s="2"/>
      <c r="T10708" s="2"/>
    </row>
    <row r="10709" spans="3:20" x14ac:dyDescent="0.25">
      <c r="C10709" s="3"/>
      <c r="E10709" s="4"/>
      <c r="H10709" s="2"/>
      <c r="K10709" s="2"/>
      <c r="N10709" s="2"/>
      <c r="P10709" s="5"/>
      <c r="Q10709" s="2"/>
      <c r="T10709" s="2"/>
    </row>
    <row r="10710" spans="3:20" x14ac:dyDescent="0.25">
      <c r="C10710" s="3"/>
      <c r="E10710" s="4"/>
      <c r="H10710" s="2"/>
      <c r="K10710" s="2"/>
      <c r="N10710" s="2"/>
      <c r="P10710" s="5"/>
      <c r="Q10710" s="2"/>
      <c r="T10710" s="2"/>
    </row>
    <row r="10711" spans="3:20" x14ac:dyDescent="0.25">
      <c r="C10711" s="3"/>
      <c r="E10711" s="4"/>
      <c r="H10711" s="2"/>
      <c r="K10711" s="2"/>
      <c r="N10711" s="2"/>
      <c r="P10711" s="5"/>
      <c r="Q10711" s="2"/>
      <c r="T10711" s="2"/>
    </row>
    <row r="10712" spans="3:20" x14ac:dyDescent="0.25">
      <c r="C10712" s="3"/>
      <c r="E10712" s="4"/>
      <c r="H10712" s="2"/>
      <c r="K10712" s="2"/>
      <c r="N10712" s="2"/>
      <c r="P10712" s="5"/>
      <c r="Q10712" s="2"/>
      <c r="T10712" s="2"/>
    </row>
    <row r="10713" spans="3:20" x14ac:dyDescent="0.25">
      <c r="C10713" s="3"/>
      <c r="E10713" s="4"/>
      <c r="H10713" s="2"/>
      <c r="K10713" s="2"/>
      <c r="N10713" s="2"/>
      <c r="P10713" s="5"/>
      <c r="Q10713" s="2"/>
      <c r="T10713" s="2"/>
    </row>
    <row r="10714" spans="3:20" x14ac:dyDescent="0.25">
      <c r="C10714" s="3"/>
      <c r="E10714" s="4"/>
      <c r="H10714" s="2"/>
      <c r="K10714" s="2"/>
      <c r="N10714" s="2"/>
      <c r="P10714" s="5"/>
      <c r="Q10714" s="2"/>
      <c r="T10714" s="2"/>
    </row>
    <row r="10715" spans="3:20" x14ac:dyDescent="0.25">
      <c r="C10715" s="3"/>
      <c r="E10715" s="4"/>
      <c r="H10715" s="2"/>
      <c r="K10715" s="2"/>
      <c r="N10715" s="2"/>
      <c r="P10715" s="5"/>
      <c r="Q10715" s="2"/>
      <c r="T10715" s="2"/>
    </row>
    <row r="10716" spans="3:20" x14ac:dyDescent="0.25">
      <c r="C10716" s="3"/>
      <c r="E10716" s="4"/>
      <c r="H10716" s="2"/>
      <c r="K10716" s="2"/>
      <c r="N10716" s="2"/>
      <c r="P10716" s="5"/>
      <c r="Q10716" s="2"/>
      <c r="T10716" s="2"/>
    </row>
    <row r="10717" spans="3:20" x14ac:dyDescent="0.25">
      <c r="C10717" s="3"/>
      <c r="E10717" s="4"/>
      <c r="H10717" s="2"/>
      <c r="K10717" s="2"/>
      <c r="N10717" s="2"/>
      <c r="P10717" s="5"/>
      <c r="Q10717" s="2"/>
      <c r="T10717" s="2"/>
    </row>
    <row r="10718" spans="3:20" x14ac:dyDescent="0.25">
      <c r="C10718" s="3"/>
      <c r="E10718" s="4"/>
      <c r="H10718" s="2"/>
      <c r="K10718" s="2"/>
      <c r="N10718" s="2"/>
      <c r="P10718" s="5"/>
      <c r="Q10718" s="2"/>
      <c r="T10718" s="2"/>
    </row>
    <row r="10719" spans="3:20" x14ac:dyDescent="0.25">
      <c r="C10719" s="3"/>
      <c r="E10719" s="4"/>
      <c r="H10719" s="2"/>
      <c r="K10719" s="2"/>
      <c r="N10719" s="2"/>
      <c r="P10719" s="5"/>
      <c r="Q10719" s="2"/>
      <c r="T10719" s="2"/>
    </row>
    <row r="10720" spans="3:20" x14ac:dyDescent="0.25">
      <c r="C10720" s="3"/>
      <c r="E10720" s="4"/>
      <c r="H10720" s="2"/>
      <c r="K10720" s="2"/>
      <c r="N10720" s="2"/>
      <c r="P10720" s="5"/>
      <c r="Q10720" s="2"/>
      <c r="T10720" s="2"/>
    </row>
    <row r="10721" spans="3:20" x14ac:dyDescent="0.25">
      <c r="C10721" s="3"/>
      <c r="E10721" s="4"/>
      <c r="H10721" s="2"/>
      <c r="K10721" s="2"/>
      <c r="N10721" s="2"/>
      <c r="P10721" s="5"/>
      <c r="Q10721" s="2"/>
      <c r="T10721" s="2"/>
    </row>
    <row r="10722" spans="3:20" x14ac:dyDescent="0.25">
      <c r="C10722" s="3"/>
      <c r="E10722" s="4"/>
      <c r="H10722" s="2"/>
      <c r="K10722" s="2"/>
      <c r="N10722" s="2"/>
      <c r="P10722" s="5"/>
      <c r="Q10722" s="2"/>
      <c r="T10722" s="2"/>
    </row>
    <row r="10723" spans="3:20" x14ac:dyDescent="0.25">
      <c r="C10723" s="3"/>
      <c r="E10723" s="4"/>
      <c r="H10723" s="2"/>
      <c r="K10723" s="2"/>
      <c r="N10723" s="2"/>
      <c r="P10723" s="5"/>
      <c r="Q10723" s="2"/>
      <c r="T10723" s="2"/>
    </row>
    <row r="10724" spans="3:20" x14ac:dyDescent="0.25">
      <c r="C10724" s="3"/>
      <c r="E10724" s="4"/>
      <c r="H10724" s="2"/>
      <c r="K10724" s="2"/>
      <c r="N10724" s="2"/>
      <c r="P10724" s="5"/>
      <c r="Q10724" s="2"/>
      <c r="T10724" s="2"/>
    </row>
    <row r="10725" spans="3:20" x14ac:dyDescent="0.25">
      <c r="C10725" s="3"/>
      <c r="E10725" s="4"/>
      <c r="H10725" s="2"/>
      <c r="K10725" s="2"/>
      <c r="N10725" s="2"/>
      <c r="P10725" s="5"/>
      <c r="Q10725" s="2"/>
      <c r="T10725" s="2"/>
    </row>
    <row r="10726" spans="3:20" x14ac:dyDescent="0.25">
      <c r="C10726" s="3"/>
      <c r="E10726" s="4"/>
      <c r="H10726" s="2"/>
      <c r="K10726" s="2"/>
      <c r="N10726" s="2"/>
      <c r="P10726" s="5"/>
      <c r="Q10726" s="2"/>
      <c r="T10726" s="2"/>
    </row>
    <row r="10727" spans="3:20" x14ac:dyDescent="0.25">
      <c r="C10727" s="3"/>
      <c r="E10727" s="4"/>
      <c r="H10727" s="2"/>
      <c r="K10727" s="2"/>
      <c r="N10727" s="2"/>
      <c r="P10727" s="5"/>
      <c r="Q10727" s="2"/>
      <c r="T10727" s="2"/>
    </row>
    <row r="10728" spans="3:20" x14ac:dyDescent="0.25">
      <c r="C10728" s="3"/>
      <c r="E10728" s="4"/>
      <c r="H10728" s="2"/>
      <c r="K10728" s="2"/>
      <c r="N10728" s="2"/>
      <c r="P10728" s="5"/>
      <c r="Q10728" s="2"/>
      <c r="T10728" s="2"/>
    </row>
    <row r="10729" spans="3:20" x14ac:dyDescent="0.25">
      <c r="C10729" s="3"/>
      <c r="E10729" s="4"/>
      <c r="H10729" s="2"/>
      <c r="K10729" s="2"/>
      <c r="N10729" s="2"/>
      <c r="P10729" s="5"/>
      <c r="Q10729" s="2"/>
      <c r="T10729" s="2"/>
    </row>
    <row r="10730" spans="3:20" x14ac:dyDescent="0.25">
      <c r="C10730" s="3"/>
      <c r="E10730" s="4"/>
      <c r="H10730" s="2"/>
      <c r="K10730" s="2"/>
      <c r="N10730" s="2"/>
      <c r="P10730" s="5"/>
      <c r="Q10730" s="2"/>
      <c r="T10730" s="2"/>
    </row>
    <row r="10731" spans="3:20" x14ac:dyDescent="0.25">
      <c r="C10731" s="3"/>
      <c r="E10731" s="4"/>
      <c r="H10731" s="2"/>
      <c r="K10731" s="2"/>
      <c r="N10731" s="2"/>
      <c r="P10731" s="5"/>
      <c r="Q10731" s="2"/>
      <c r="T10731" s="2"/>
    </row>
    <row r="10732" spans="3:20" x14ac:dyDescent="0.25">
      <c r="C10732" s="3"/>
      <c r="E10732" s="4"/>
      <c r="H10732" s="2"/>
      <c r="K10732" s="2"/>
      <c r="N10732" s="2"/>
      <c r="P10732" s="5"/>
      <c r="Q10732" s="2"/>
      <c r="T10732" s="2"/>
    </row>
    <row r="10733" spans="3:20" x14ac:dyDescent="0.25">
      <c r="C10733" s="3"/>
      <c r="E10733" s="4"/>
      <c r="H10733" s="2"/>
      <c r="K10733" s="2"/>
      <c r="N10733" s="2"/>
      <c r="P10733" s="5"/>
      <c r="Q10733" s="2"/>
      <c r="T10733" s="2"/>
    </row>
    <row r="10734" spans="3:20" x14ac:dyDescent="0.25">
      <c r="C10734" s="3"/>
      <c r="E10734" s="4"/>
      <c r="H10734" s="2"/>
      <c r="K10734" s="2"/>
      <c r="N10734" s="2"/>
      <c r="P10734" s="5"/>
      <c r="Q10734" s="2"/>
      <c r="T10734" s="2"/>
    </row>
    <row r="10735" spans="3:20" x14ac:dyDescent="0.25">
      <c r="C10735" s="3"/>
      <c r="E10735" s="4"/>
      <c r="H10735" s="2"/>
      <c r="K10735" s="2"/>
      <c r="N10735" s="2"/>
      <c r="P10735" s="5"/>
      <c r="Q10735" s="2"/>
      <c r="T10735" s="2"/>
    </row>
    <row r="10736" spans="3:20" x14ac:dyDescent="0.25">
      <c r="C10736" s="3"/>
      <c r="E10736" s="4"/>
      <c r="H10736" s="2"/>
      <c r="K10736" s="2"/>
      <c r="N10736" s="2"/>
      <c r="P10736" s="5"/>
      <c r="Q10736" s="2"/>
      <c r="T10736" s="2"/>
    </row>
    <row r="10737" spans="3:20" x14ac:dyDescent="0.25">
      <c r="C10737" s="3"/>
      <c r="E10737" s="4"/>
      <c r="H10737" s="2"/>
      <c r="K10737" s="2"/>
      <c r="N10737" s="2"/>
      <c r="P10737" s="5"/>
      <c r="Q10737" s="2"/>
      <c r="T10737" s="2"/>
    </row>
    <row r="10738" spans="3:20" x14ac:dyDescent="0.25">
      <c r="C10738" s="3"/>
      <c r="E10738" s="4"/>
      <c r="H10738" s="2"/>
      <c r="K10738" s="2"/>
      <c r="N10738" s="2"/>
      <c r="P10738" s="5"/>
      <c r="Q10738" s="2"/>
      <c r="T10738" s="2"/>
    </row>
    <row r="10739" spans="3:20" x14ac:dyDescent="0.25">
      <c r="C10739" s="3"/>
      <c r="E10739" s="4"/>
      <c r="H10739" s="2"/>
      <c r="K10739" s="2"/>
      <c r="N10739" s="2"/>
      <c r="P10739" s="5"/>
      <c r="Q10739" s="2"/>
      <c r="T10739" s="2"/>
    </row>
    <row r="10740" spans="3:20" x14ac:dyDescent="0.25">
      <c r="C10740" s="3"/>
      <c r="E10740" s="4"/>
      <c r="H10740" s="2"/>
      <c r="K10740" s="2"/>
      <c r="N10740" s="2"/>
      <c r="P10740" s="5"/>
      <c r="Q10740" s="2"/>
      <c r="T10740" s="2"/>
    </row>
    <row r="10741" spans="3:20" x14ac:dyDescent="0.25">
      <c r="C10741" s="3"/>
      <c r="E10741" s="4"/>
      <c r="H10741" s="2"/>
      <c r="K10741" s="2"/>
      <c r="N10741" s="2"/>
      <c r="P10741" s="5"/>
      <c r="Q10741" s="2"/>
      <c r="T10741" s="2"/>
    </row>
    <row r="10742" spans="3:20" x14ac:dyDescent="0.25">
      <c r="C10742" s="3"/>
      <c r="E10742" s="4"/>
      <c r="H10742" s="2"/>
      <c r="K10742" s="2"/>
      <c r="N10742" s="2"/>
      <c r="P10742" s="5"/>
      <c r="Q10742" s="2"/>
      <c r="T10742" s="2"/>
    </row>
    <row r="10743" spans="3:20" x14ac:dyDescent="0.25">
      <c r="C10743" s="3"/>
      <c r="E10743" s="4"/>
      <c r="H10743" s="2"/>
      <c r="K10743" s="2"/>
      <c r="N10743" s="2"/>
      <c r="P10743" s="5"/>
      <c r="Q10743" s="2"/>
      <c r="T10743" s="2"/>
    </row>
    <row r="10744" spans="3:20" x14ac:dyDescent="0.25">
      <c r="C10744" s="3"/>
      <c r="E10744" s="4"/>
      <c r="H10744" s="2"/>
      <c r="K10744" s="2"/>
      <c r="N10744" s="2"/>
      <c r="P10744" s="5"/>
      <c r="Q10744" s="2"/>
      <c r="T10744" s="2"/>
    </row>
    <row r="10745" spans="3:20" x14ac:dyDescent="0.25">
      <c r="C10745" s="3"/>
      <c r="E10745" s="4"/>
      <c r="H10745" s="2"/>
      <c r="K10745" s="2"/>
      <c r="N10745" s="2"/>
      <c r="P10745" s="5"/>
      <c r="Q10745" s="2"/>
      <c r="T10745" s="2"/>
    </row>
    <row r="10746" spans="3:20" x14ac:dyDescent="0.25">
      <c r="C10746" s="3"/>
      <c r="E10746" s="4"/>
      <c r="H10746" s="2"/>
      <c r="K10746" s="2"/>
      <c r="N10746" s="2"/>
      <c r="P10746" s="5"/>
      <c r="Q10746" s="2"/>
      <c r="T10746" s="2"/>
    </row>
    <row r="10747" spans="3:20" x14ac:dyDescent="0.25">
      <c r="C10747" s="3"/>
      <c r="E10747" s="4"/>
      <c r="H10747" s="2"/>
      <c r="K10747" s="2"/>
      <c r="N10747" s="2"/>
      <c r="P10747" s="5"/>
      <c r="Q10747" s="2"/>
      <c r="T10747" s="2"/>
    </row>
    <row r="10748" spans="3:20" x14ac:dyDescent="0.25">
      <c r="C10748" s="3"/>
      <c r="E10748" s="4"/>
      <c r="H10748" s="2"/>
      <c r="K10748" s="2"/>
      <c r="N10748" s="2"/>
      <c r="P10748" s="5"/>
      <c r="Q10748" s="2"/>
      <c r="T10748" s="2"/>
    </row>
    <row r="10749" spans="3:20" x14ac:dyDescent="0.25">
      <c r="C10749" s="3"/>
      <c r="E10749" s="4"/>
      <c r="H10749" s="2"/>
      <c r="K10749" s="2"/>
      <c r="N10749" s="2"/>
      <c r="P10749" s="5"/>
      <c r="Q10749" s="2"/>
      <c r="T10749" s="2"/>
    </row>
    <row r="10750" spans="3:20" x14ac:dyDescent="0.25">
      <c r="C10750" s="3"/>
      <c r="E10750" s="4"/>
      <c r="H10750" s="2"/>
      <c r="K10750" s="2"/>
      <c r="N10750" s="2"/>
      <c r="P10750" s="5"/>
      <c r="Q10750" s="2"/>
      <c r="T10750" s="2"/>
    </row>
    <row r="10751" spans="3:20" x14ac:dyDescent="0.25">
      <c r="C10751" s="3"/>
      <c r="E10751" s="4"/>
      <c r="H10751" s="2"/>
      <c r="K10751" s="2"/>
      <c r="N10751" s="2"/>
      <c r="P10751" s="5"/>
      <c r="Q10751" s="2"/>
      <c r="T10751" s="2"/>
    </row>
    <row r="10752" spans="3:20" x14ac:dyDescent="0.25">
      <c r="C10752" s="3"/>
      <c r="E10752" s="4"/>
      <c r="H10752" s="2"/>
      <c r="K10752" s="2"/>
      <c r="N10752" s="2"/>
      <c r="P10752" s="5"/>
      <c r="Q10752" s="2"/>
      <c r="T10752" s="2"/>
    </row>
    <row r="10753" spans="3:20" x14ac:dyDescent="0.25">
      <c r="C10753" s="3"/>
      <c r="E10753" s="4"/>
      <c r="H10753" s="2"/>
      <c r="K10753" s="2"/>
      <c r="N10753" s="2"/>
      <c r="P10753" s="5"/>
      <c r="Q10753" s="2"/>
      <c r="T10753" s="2"/>
    </row>
    <row r="10754" spans="3:20" x14ac:dyDescent="0.25">
      <c r="C10754" s="3"/>
      <c r="E10754" s="4"/>
      <c r="H10754" s="2"/>
      <c r="K10754" s="2"/>
      <c r="N10754" s="2"/>
      <c r="P10754" s="5"/>
      <c r="Q10754" s="2"/>
      <c r="T10754" s="2"/>
    </row>
    <row r="10755" spans="3:20" x14ac:dyDescent="0.25">
      <c r="C10755" s="3"/>
      <c r="E10755" s="4"/>
      <c r="H10755" s="2"/>
      <c r="K10755" s="2"/>
      <c r="N10755" s="2"/>
      <c r="P10755" s="5"/>
      <c r="Q10755" s="2"/>
      <c r="T10755" s="2"/>
    </row>
    <row r="10756" spans="3:20" x14ac:dyDescent="0.25">
      <c r="C10756" s="3"/>
      <c r="E10756" s="4"/>
      <c r="H10756" s="2"/>
      <c r="K10756" s="2"/>
      <c r="N10756" s="2"/>
      <c r="P10756" s="5"/>
      <c r="Q10756" s="2"/>
      <c r="T10756" s="2"/>
    </row>
    <row r="10757" spans="3:20" x14ac:dyDescent="0.25">
      <c r="C10757" s="3"/>
      <c r="E10757" s="4"/>
      <c r="H10757" s="2"/>
      <c r="K10757" s="2"/>
      <c r="N10757" s="2"/>
      <c r="P10757" s="5"/>
      <c r="Q10757" s="2"/>
      <c r="T10757" s="2"/>
    </row>
    <row r="10758" spans="3:20" x14ac:dyDescent="0.25">
      <c r="C10758" s="3"/>
      <c r="E10758" s="4"/>
      <c r="H10758" s="2"/>
      <c r="K10758" s="2"/>
      <c r="N10758" s="2"/>
      <c r="P10758" s="5"/>
      <c r="Q10758" s="2"/>
      <c r="T10758" s="2"/>
    </row>
    <row r="10759" spans="3:20" x14ac:dyDescent="0.25">
      <c r="C10759" s="3"/>
      <c r="E10759" s="4"/>
      <c r="H10759" s="2"/>
      <c r="K10759" s="2"/>
      <c r="N10759" s="2"/>
      <c r="P10759" s="5"/>
      <c r="Q10759" s="2"/>
      <c r="T10759" s="2"/>
    </row>
    <row r="10760" spans="3:20" x14ac:dyDescent="0.25">
      <c r="C10760" s="3"/>
      <c r="E10760" s="4"/>
      <c r="H10760" s="2"/>
      <c r="K10760" s="2"/>
      <c r="N10760" s="2"/>
      <c r="P10760" s="5"/>
      <c r="Q10760" s="2"/>
      <c r="T10760" s="2"/>
    </row>
    <row r="10761" spans="3:20" x14ac:dyDescent="0.25">
      <c r="C10761" s="3"/>
      <c r="E10761" s="4"/>
      <c r="H10761" s="2"/>
      <c r="K10761" s="2"/>
      <c r="N10761" s="2"/>
      <c r="P10761" s="5"/>
      <c r="Q10761" s="2"/>
      <c r="T10761" s="2"/>
    </row>
    <row r="10762" spans="3:20" x14ac:dyDescent="0.25">
      <c r="C10762" s="3"/>
      <c r="E10762" s="4"/>
      <c r="H10762" s="2"/>
      <c r="K10762" s="2"/>
      <c r="N10762" s="2"/>
      <c r="P10762" s="5"/>
      <c r="Q10762" s="2"/>
      <c r="T10762" s="2"/>
    </row>
    <row r="10763" spans="3:20" x14ac:dyDescent="0.25">
      <c r="C10763" s="3"/>
      <c r="E10763" s="4"/>
      <c r="H10763" s="2"/>
      <c r="K10763" s="2"/>
      <c r="N10763" s="2"/>
      <c r="P10763" s="5"/>
      <c r="Q10763" s="2"/>
      <c r="T10763" s="2"/>
    </row>
    <row r="10764" spans="3:20" x14ac:dyDescent="0.25">
      <c r="C10764" s="3"/>
      <c r="E10764" s="4"/>
      <c r="H10764" s="2"/>
      <c r="K10764" s="2"/>
      <c r="N10764" s="2"/>
      <c r="P10764" s="5"/>
      <c r="Q10764" s="2"/>
      <c r="T10764" s="2"/>
    </row>
    <row r="10765" spans="3:20" x14ac:dyDescent="0.25">
      <c r="C10765" s="3"/>
      <c r="E10765" s="4"/>
      <c r="H10765" s="2"/>
      <c r="K10765" s="2"/>
      <c r="N10765" s="2"/>
      <c r="P10765" s="5"/>
      <c r="Q10765" s="2"/>
      <c r="T10765" s="2"/>
    </row>
    <row r="10766" spans="3:20" x14ac:dyDescent="0.25">
      <c r="C10766" s="3"/>
      <c r="E10766" s="4"/>
      <c r="H10766" s="2"/>
      <c r="K10766" s="2"/>
      <c r="N10766" s="2"/>
      <c r="P10766" s="5"/>
      <c r="Q10766" s="2"/>
      <c r="T10766" s="2"/>
    </row>
    <row r="10767" spans="3:20" x14ac:dyDescent="0.25">
      <c r="C10767" s="3"/>
      <c r="E10767" s="4"/>
      <c r="H10767" s="2"/>
      <c r="K10767" s="2"/>
      <c r="N10767" s="2"/>
      <c r="P10767" s="5"/>
      <c r="Q10767" s="2"/>
      <c r="T10767" s="2"/>
    </row>
    <row r="10768" spans="3:20" x14ac:dyDescent="0.25">
      <c r="C10768" s="3"/>
      <c r="E10768" s="4"/>
      <c r="H10768" s="2"/>
      <c r="K10768" s="2"/>
      <c r="N10768" s="2"/>
      <c r="P10768" s="5"/>
      <c r="Q10768" s="2"/>
      <c r="T10768" s="2"/>
    </row>
    <row r="10769" spans="3:20" x14ac:dyDescent="0.25">
      <c r="C10769" s="3"/>
      <c r="E10769" s="4"/>
      <c r="H10769" s="2"/>
      <c r="K10769" s="2"/>
      <c r="N10769" s="2"/>
      <c r="P10769" s="5"/>
      <c r="Q10769" s="2"/>
      <c r="T10769" s="2"/>
    </row>
    <row r="10770" spans="3:20" x14ac:dyDescent="0.25">
      <c r="C10770" s="3"/>
      <c r="E10770" s="4"/>
      <c r="H10770" s="2"/>
      <c r="K10770" s="2"/>
      <c r="N10770" s="2"/>
      <c r="P10770" s="5"/>
      <c r="Q10770" s="2"/>
      <c r="T10770" s="2"/>
    </row>
    <row r="10771" spans="3:20" x14ac:dyDescent="0.25">
      <c r="C10771" s="3"/>
      <c r="E10771" s="4"/>
      <c r="H10771" s="2"/>
      <c r="K10771" s="2"/>
      <c r="N10771" s="2"/>
      <c r="P10771" s="5"/>
      <c r="Q10771" s="2"/>
      <c r="T10771" s="2"/>
    </row>
    <row r="10772" spans="3:20" x14ac:dyDescent="0.25">
      <c r="C10772" s="3"/>
      <c r="E10772" s="4"/>
      <c r="H10772" s="2"/>
      <c r="K10772" s="2"/>
      <c r="N10772" s="2"/>
      <c r="P10772" s="5"/>
      <c r="Q10772" s="2"/>
      <c r="T10772" s="2"/>
    </row>
    <row r="10773" spans="3:20" x14ac:dyDescent="0.25">
      <c r="C10773" s="3"/>
      <c r="E10773" s="4"/>
      <c r="H10773" s="2"/>
      <c r="K10773" s="2"/>
      <c r="N10773" s="2"/>
      <c r="P10773" s="5"/>
      <c r="Q10773" s="2"/>
      <c r="T10773" s="2"/>
    </row>
    <row r="10774" spans="3:20" x14ac:dyDescent="0.25">
      <c r="C10774" s="3"/>
      <c r="E10774" s="4"/>
      <c r="H10774" s="2"/>
      <c r="K10774" s="2"/>
      <c r="N10774" s="2"/>
      <c r="P10774" s="5"/>
      <c r="Q10774" s="2"/>
      <c r="T10774" s="2"/>
    </row>
    <row r="10775" spans="3:20" x14ac:dyDescent="0.25">
      <c r="C10775" s="3"/>
      <c r="E10775" s="4"/>
      <c r="H10775" s="2"/>
      <c r="K10775" s="2"/>
      <c r="N10775" s="2"/>
      <c r="P10775" s="5"/>
      <c r="Q10775" s="2"/>
      <c r="T10775" s="2"/>
    </row>
    <row r="10776" spans="3:20" x14ac:dyDescent="0.25">
      <c r="C10776" s="3"/>
      <c r="E10776" s="4"/>
      <c r="H10776" s="2"/>
      <c r="K10776" s="2"/>
      <c r="N10776" s="2"/>
      <c r="P10776" s="5"/>
      <c r="Q10776" s="2"/>
      <c r="T10776" s="2"/>
    </row>
    <row r="10777" spans="3:20" x14ac:dyDescent="0.25">
      <c r="C10777" s="3"/>
      <c r="E10777" s="4"/>
      <c r="H10777" s="2"/>
      <c r="K10777" s="2"/>
      <c r="N10777" s="2"/>
      <c r="P10777" s="5"/>
      <c r="Q10777" s="2"/>
      <c r="T10777" s="2"/>
    </row>
    <row r="10778" spans="3:20" x14ac:dyDescent="0.25">
      <c r="C10778" s="3"/>
      <c r="E10778" s="4"/>
      <c r="H10778" s="2"/>
      <c r="K10778" s="2"/>
      <c r="N10778" s="2"/>
      <c r="P10778" s="5"/>
      <c r="Q10778" s="2"/>
      <c r="T10778" s="2"/>
    </row>
    <row r="10779" spans="3:20" x14ac:dyDescent="0.25">
      <c r="C10779" s="3"/>
      <c r="E10779" s="4"/>
      <c r="H10779" s="2"/>
      <c r="K10779" s="2"/>
      <c r="N10779" s="2"/>
      <c r="P10779" s="5"/>
      <c r="Q10779" s="2"/>
      <c r="T10779" s="2"/>
    </row>
    <row r="10780" spans="3:20" x14ac:dyDescent="0.25">
      <c r="C10780" s="3"/>
      <c r="E10780" s="4"/>
      <c r="H10780" s="2"/>
      <c r="K10780" s="2"/>
      <c r="N10780" s="2"/>
      <c r="P10780" s="5"/>
      <c r="Q10780" s="2"/>
      <c r="T10780" s="2"/>
    </row>
    <row r="10781" spans="3:20" x14ac:dyDescent="0.25">
      <c r="C10781" s="3"/>
      <c r="E10781" s="4"/>
      <c r="H10781" s="2"/>
      <c r="K10781" s="2"/>
      <c r="N10781" s="2"/>
      <c r="P10781" s="5"/>
      <c r="Q10781" s="2"/>
      <c r="T10781" s="2"/>
    </row>
    <row r="10782" spans="3:20" x14ac:dyDescent="0.25">
      <c r="C10782" s="3"/>
      <c r="E10782" s="4"/>
      <c r="H10782" s="2"/>
      <c r="K10782" s="2"/>
      <c r="N10782" s="2"/>
      <c r="P10782" s="5"/>
      <c r="Q10782" s="2"/>
      <c r="T10782" s="2"/>
    </row>
    <row r="10783" spans="3:20" x14ac:dyDescent="0.25">
      <c r="C10783" s="3"/>
      <c r="E10783" s="4"/>
      <c r="H10783" s="2"/>
      <c r="K10783" s="2"/>
      <c r="N10783" s="2"/>
      <c r="P10783" s="5"/>
      <c r="Q10783" s="2"/>
      <c r="T10783" s="2"/>
    </row>
    <row r="10784" spans="3:20" x14ac:dyDescent="0.25">
      <c r="C10784" s="3"/>
      <c r="E10784" s="4"/>
      <c r="H10784" s="2"/>
      <c r="K10784" s="2"/>
      <c r="N10784" s="2"/>
      <c r="P10784" s="5"/>
      <c r="Q10784" s="2"/>
      <c r="T10784" s="2"/>
    </row>
    <row r="10785" spans="3:20" x14ac:dyDescent="0.25">
      <c r="C10785" s="3"/>
      <c r="E10785" s="4"/>
      <c r="H10785" s="2"/>
      <c r="K10785" s="2"/>
      <c r="N10785" s="2"/>
      <c r="P10785" s="5"/>
      <c r="Q10785" s="2"/>
      <c r="T10785" s="2"/>
    </row>
    <row r="10786" spans="3:20" x14ac:dyDescent="0.25">
      <c r="C10786" s="3"/>
      <c r="E10786" s="4"/>
      <c r="H10786" s="2"/>
      <c r="K10786" s="2"/>
      <c r="N10786" s="2"/>
      <c r="P10786" s="5"/>
      <c r="Q10786" s="2"/>
      <c r="T10786" s="2"/>
    </row>
    <row r="10787" spans="3:20" x14ac:dyDescent="0.25">
      <c r="C10787" s="3"/>
      <c r="E10787" s="4"/>
      <c r="H10787" s="2"/>
      <c r="K10787" s="2"/>
      <c r="N10787" s="2"/>
      <c r="P10787" s="5"/>
      <c r="Q10787" s="2"/>
      <c r="T10787" s="2"/>
    </row>
    <row r="10788" spans="3:20" x14ac:dyDescent="0.25">
      <c r="C10788" s="3"/>
      <c r="E10788" s="4"/>
      <c r="H10788" s="2"/>
      <c r="K10788" s="2"/>
      <c r="N10788" s="2"/>
      <c r="P10788" s="5"/>
      <c r="Q10788" s="2"/>
      <c r="T10788" s="2"/>
    </row>
    <row r="10789" spans="3:20" x14ac:dyDescent="0.25">
      <c r="C10789" s="3"/>
      <c r="E10789" s="4"/>
      <c r="H10789" s="2"/>
      <c r="K10789" s="2"/>
      <c r="N10789" s="2"/>
      <c r="P10789" s="5"/>
      <c r="Q10789" s="2"/>
      <c r="T10789" s="2"/>
    </row>
    <row r="10790" spans="3:20" x14ac:dyDescent="0.25">
      <c r="C10790" s="3"/>
      <c r="E10790" s="4"/>
      <c r="H10790" s="2"/>
      <c r="K10790" s="2"/>
      <c r="N10790" s="2"/>
      <c r="P10790" s="5"/>
      <c r="Q10790" s="2"/>
      <c r="T10790" s="2"/>
    </row>
    <row r="10791" spans="3:20" x14ac:dyDescent="0.25">
      <c r="C10791" s="3"/>
      <c r="E10791" s="4"/>
      <c r="H10791" s="2"/>
      <c r="K10791" s="2"/>
      <c r="N10791" s="2"/>
      <c r="P10791" s="5"/>
      <c r="Q10791" s="2"/>
      <c r="T10791" s="2"/>
    </row>
    <row r="10792" spans="3:20" x14ac:dyDescent="0.25">
      <c r="C10792" s="3"/>
      <c r="E10792" s="4"/>
      <c r="H10792" s="2"/>
      <c r="K10792" s="2"/>
      <c r="N10792" s="2"/>
      <c r="P10792" s="5"/>
      <c r="Q10792" s="2"/>
      <c r="T10792" s="2"/>
    </row>
    <row r="10793" spans="3:20" x14ac:dyDescent="0.25">
      <c r="C10793" s="3"/>
      <c r="E10793" s="4"/>
      <c r="H10793" s="2"/>
      <c r="K10793" s="2"/>
      <c r="N10793" s="2"/>
      <c r="P10793" s="5"/>
      <c r="Q10793" s="2"/>
      <c r="T10793" s="2"/>
    </row>
    <row r="10794" spans="3:20" x14ac:dyDescent="0.25">
      <c r="C10794" s="3"/>
      <c r="E10794" s="4"/>
      <c r="H10794" s="2"/>
      <c r="K10794" s="2"/>
      <c r="N10794" s="2"/>
      <c r="P10794" s="5"/>
      <c r="Q10794" s="2"/>
      <c r="T10794" s="2"/>
    </row>
    <row r="10795" spans="3:20" x14ac:dyDescent="0.25">
      <c r="C10795" s="3"/>
      <c r="E10795" s="4"/>
      <c r="H10795" s="2"/>
      <c r="K10795" s="2"/>
      <c r="N10795" s="2"/>
      <c r="P10795" s="5"/>
      <c r="Q10795" s="2"/>
      <c r="T10795" s="2"/>
    </row>
    <row r="10796" spans="3:20" x14ac:dyDescent="0.25">
      <c r="C10796" s="3"/>
      <c r="E10796" s="4"/>
      <c r="H10796" s="2"/>
      <c r="K10796" s="2"/>
      <c r="N10796" s="2"/>
      <c r="P10796" s="5"/>
      <c r="Q10796" s="2"/>
      <c r="T10796" s="2"/>
    </row>
    <row r="10797" spans="3:20" x14ac:dyDescent="0.25">
      <c r="C10797" s="3"/>
      <c r="E10797" s="4"/>
      <c r="H10797" s="2"/>
      <c r="K10797" s="2"/>
      <c r="N10797" s="2"/>
      <c r="P10797" s="5"/>
      <c r="Q10797" s="2"/>
      <c r="T10797" s="2"/>
    </row>
    <row r="10798" spans="3:20" x14ac:dyDescent="0.25">
      <c r="C10798" s="3"/>
      <c r="E10798" s="4"/>
      <c r="H10798" s="2"/>
      <c r="K10798" s="2"/>
      <c r="N10798" s="2"/>
      <c r="P10798" s="5"/>
      <c r="Q10798" s="2"/>
      <c r="T10798" s="2"/>
    </row>
    <row r="10799" spans="3:20" x14ac:dyDescent="0.25">
      <c r="C10799" s="3"/>
      <c r="E10799" s="4"/>
      <c r="H10799" s="2"/>
      <c r="K10799" s="2"/>
      <c r="N10799" s="2"/>
      <c r="P10799" s="5"/>
      <c r="Q10799" s="2"/>
      <c r="T10799" s="2"/>
    </row>
    <row r="10800" spans="3:20" x14ac:dyDescent="0.25">
      <c r="C10800" s="3"/>
      <c r="E10800" s="4"/>
      <c r="H10800" s="2"/>
      <c r="K10800" s="2"/>
      <c r="N10800" s="2"/>
      <c r="P10800" s="5"/>
      <c r="Q10800" s="2"/>
      <c r="T10800" s="2"/>
    </row>
    <row r="10801" spans="3:20" x14ac:dyDescent="0.25">
      <c r="C10801" s="3"/>
      <c r="E10801" s="4"/>
      <c r="H10801" s="2"/>
      <c r="K10801" s="2"/>
      <c r="N10801" s="2"/>
      <c r="P10801" s="5"/>
      <c r="Q10801" s="2"/>
      <c r="T10801" s="2"/>
    </row>
    <row r="10802" spans="3:20" x14ac:dyDescent="0.25">
      <c r="C10802" s="3"/>
      <c r="E10802" s="4"/>
      <c r="H10802" s="2"/>
      <c r="K10802" s="2"/>
      <c r="N10802" s="2"/>
      <c r="P10802" s="5"/>
      <c r="Q10802" s="2"/>
      <c r="T10802" s="2"/>
    </row>
    <row r="10803" spans="3:20" x14ac:dyDescent="0.25">
      <c r="C10803" s="3"/>
      <c r="E10803" s="4"/>
      <c r="H10803" s="2"/>
      <c r="K10803" s="2"/>
      <c r="N10803" s="2"/>
      <c r="P10803" s="5"/>
      <c r="Q10803" s="2"/>
      <c r="T10803" s="2"/>
    </row>
    <row r="10804" spans="3:20" x14ac:dyDescent="0.25">
      <c r="C10804" s="3"/>
      <c r="E10804" s="4"/>
      <c r="H10804" s="2"/>
      <c r="K10804" s="2"/>
      <c r="N10804" s="2"/>
      <c r="P10804" s="5"/>
      <c r="Q10804" s="2"/>
      <c r="T10804" s="2"/>
    </row>
    <row r="10805" spans="3:20" x14ac:dyDescent="0.25">
      <c r="C10805" s="3"/>
      <c r="E10805" s="4"/>
      <c r="H10805" s="2"/>
      <c r="K10805" s="2"/>
      <c r="N10805" s="2"/>
      <c r="P10805" s="5"/>
      <c r="Q10805" s="2"/>
      <c r="T10805" s="2"/>
    </row>
    <row r="10806" spans="3:20" x14ac:dyDescent="0.25">
      <c r="C10806" s="3"/>
      <c r="E10806" s="4"/>
      <c r="H10806" s="2"/>
      <c r="K10806" s="2"/>
      <c r="N10806" s="2"/>
      <c r="P10806" s="5"/>
      <c r="Q10806" s="2"/>
      <c r="T10806" s="2"/>
    </row>
    <row r="10807" spans="3:20" x14ac:dyDescent="0.25">
      <c r="C10807" s="3"/>
      <c r="E10807" s="4"/>
      <c r="H10807" s="2"/>
      <c r="K10807" s="2"/>
      <c r="N10807" s="2"/>
      <c r="P10807" s="5"/>
      <c r="Q10807" s="2"/>
      <c r="T10807" s="2"/>
    </row>
    <row r="10808" spans="3:20" x14ac:dyDescent="0.25">
      <c r="C10808" s="3"/>
      <c r="E10808" s="4"/>
      <c r="H10808" s="2"/>
      <c r="K10808" s="2"/>
      <c r="N10808" s="2"/>
      <c r="P10808" s="5"/>
      <c r="Q10808" s="2"/>
      <c r="T10808" s="2"/>
    </row>
    <row r="10809" spans="3:20" x14ac:dyDescent="0.25">
      <c r="C10809" s="3"/>
      <c r="E10809" s="4"/>
      <c r="H10809" s="2"/>
      <c r="K10809" s="2"/>
      <c r="N10809" s="2"/>
      <c r="P10809" s="5"/>
      <c r="Q10809" s="2"/>
      <c r="T10809" s="2"/>
    </row>
    <row r="10810" spans="3:20" x14ac:dyDescent="0.25">
      <c r="C10810" s="3"/>
      <c r="E10810" s="4"/>
      <c r="H10810" s="2"/>
      <c r="K10810" s="2"/>
      <c r="N10810" s="2"/>
      <c r="P10810" s="5"/>
      <c r="Q10810" s="2"/>
      <c r="T10810" s="2"/>
    </row>
    <row r="10811" spans="3:20" x14ac:dyDescent="0.25">
      <c r="C10811" s="3"/>
      <c r="E10811" s="4"/>
      <c r="H10811" s="2"/>
      <c r="K10811" s="2"/>
      <c r="N10811" s="2"/>
      <c r="P10811" s="5"/>
      <c r="Q10811" s="2"/>
      <c r="T10811" s="2"/>
    </row>
    <row r="10812" spans="3:20" x14ac:dyDescent="0.25">
      <c r="C10812" s="3"/>
      <c r="E10812" s="4"/>
      <c r="H10812" s="2"/>
      <c r="K10812" s="2"/>
      <c r="N10812" s="2"/>
      <c r="P10812" s="5"/>
      <c r="Q10812" s="2"/>
      <c r="T10812" s="2"/>
    </row>
    <row r="10813" spans="3:20" x14ac:dyDescent="0.25">
      <c r="C10813" s="3"/>
      <c r="E10813" s="4"/>
      <c r="H10813" s="2"/>
      <c r="K10813" s="2"/>
      <c r="N10813" s="2"/>
      <c r="P10813" s="5"/>
      <c r="Q10813" s="2"/>
      <c r="T10813" s="2"/>
    </row>
    <row r="10814" spans="3:20" x14ac:dyDescent="0.25">
      <c r="C10814" s="3"/>
      <c r="E10814" s="4"/>
      <c r="H10814" s="2"/>
      <c r="K10814" s="2"/>
      <c r="N10814" s="2"/>
      <c r="P10814" s="5"/>
      <c r="Q10814" s="2"/>
      <c r="T10814" s="2"/>
    </row>
    <row r="10815" spans="3:20" x14ac:dyDescent="0.25">
      <c r="C10815" s="3"/>
      <c r="E10815" s="4"/>
      <c r="H10815" s="2"/>
      <c r="K10815" s="2"/>
      <c r="N10815" s="2"/>
      <c r="P10815" s="5"/>
      <c r="Q10815" s="2"/>
      <c r="T10815" s="2"/>
    </row>
    <row r="10816" spans="3:20" x14ac:dyDescent="0.25">
      <c r="C10816" s="3"/>
      <c r="E10816" s="4"/>
      <c r="H10816" s="2"/>
      <c r="K10816" s="2"/>
      <c r="N10816" s="2"/>
      <c r="P10816" s="5"/>
      <c r="Q10816" s="2"/>
      <c r="T10816" s="2"/>
    </row>
    <row r="10817" spans="3:20" x14ac:dyDescent="0.25">
      <c r="C10817" s="3"/>
      <c r="E10817" s="4"/>
      <c r="H10817" s="2"/>
      <c r="K10817" s="2"/>
      <c r="N10817" s="2"/>
      <c r="P10817" s="5"/>
      <c r="Q10817" s="2"/>
      <c r="T10817" s="2"/>
    </row>
    <row r="10818" spans="3:20" x14ac:dyDescent="0.25">
      <c r="C10818" s="3"/>
      <c r="E10818" s="4"/>
      <c r="H10818" s="2"/>
      <c r="K10818" s="2"/>
      <c r="N10818" s="2"/>
      <c r="P10818" s="5"/>
      <c r="Q10818" s="2"/>
      <c r="T10818" s="2"/>
    </row>
    <row r="10819" spans="3:20" x14ac:dyDescent="0.25">
      <c r="C10819" s="3"/>
      <c r="E10819" s="4"/>
      <c r="H10819" s="2"/>
      <c r="K10819" s="2"/>
      <c r="N10819" s="2"/>
      <c r="P10819" s="5"/>
      <c r="Q10819" s="2"/>
      <c r="T10819" s="2"/>
    </row>
    <row r="10820" spans="3:20" x14ac:dyDescent="0.25">
      <c r="C10820" s="3"/>
      <c r="E10820" s="4"/>
      <c r="H10820" s="2"/>
      <c r="K10820" s="2"/>
      <c r="N10820" s="2"/>
      <c r="P10820" s="5"/>
      <c r="Q10820" s="2"/>
      <c r="T10820" s="2"/>
    </row>
    <row r="10821" spans="3:20" x14ac:dyDescent="0.25">
      <c r="C10821" s="3"/>
      <c r="E10821" s="4"/>
      <c r="H10821" s="2"/>
      <c r="K10821" s="2"/>
      <c r="N10821" s="2"/>
      <c r="P10821" s="5"/>
      <c r="Q10821" s="2"/>
      <c r="T10821" s="2"/>
    </row>
    <row r="10822" spans="3:20" x14ac:dyDescent="0.25">
      <c r="C10822" s="3"/>
      <c r="E10822" s="4"/>
      <c r="H10822" s="2"/>
      <c r="K10822" s="2"/>
      <c r="N10822" s="2"/>
      <c r="P10822" s="5"/>
      <c r="Q10822" s="2"/>
      <c r="T10822" s="2"/>
    </row>
    <row r="10823" spans="3:20" x14ac:dyDescent="0.25">
      <c r="C10823" s="3"/>
      <c r="E10823" s="4"/>
      <c r="H10823" s="2"/>
      <c r="K10823" s="2"/>
      <c r="N10823" s="2"/>
      <c r="P10823" s="5"/>
      <c r="Q10823" s="2"/>
      <c r="T10823" s="2"/>
    </row>
    <row r="10824" spans="3:20" x14ac:dyDescent="0.25">
      <c r="C10824" s="3"/>
      <c r="E10824" s="4"/>
      <c r="H10824" s="2"/>
      <c r="K10824" s="2"/>
      <c r="N10824" s="2"/>
      <c r="P10824" s="5"/>
      <c r="Q10824" s="2"/>
      <c r="T10824" s="2"/>
    </row>
    <row r="10825" spans="3:20" x14ac:dyDescent="0.25">
      <c r="C10825" s="3"/>
      <c r="E10825" s="4"/>
      <c r="H10825" s="2"/>
      <c r="K10825" s="2"/>
      <c r="N10825" s="2"/>
      <c r="P10825" s="5"/>
      <c r="Q10825" s="2"/>
      <c r="T10825" s="2"/>
    </row>
    <row r="10826" spans="3:20" x14ac:dyDescent="0.25">
      <c r="C10826" s="3"/>
      <c r="E10826" s="4"/>
      <c r="H10826" s="2"/>
      <c r="K10826" s="2"/>
      <c r="N10826" s="2"/>
      <c r="P10826" s="5"/>
      <c r="Q10826" s="2"/>
      <c r="T10826" s="2"/>
    </row>
    <row r="10827" spans="3:20" x14ac:dyDescent="0.25">
      <c r="C10827" s="3"/>
      <c r="E10827" s="4"/>
      <c r="H10827" s="2"/>
      <c r="K10827" s="2"/>
      <c r="N10827" s="2"/>
      <c r="P10827" s="5"/>
      <c r="Q10827" s="2"/>
      <c r="T10827" s="2"/>
    </row>
    <row r="10828" spans="3:20" x14ac:dyDescent="0.25">
      <c r="C10828" s="3"/>
      <c r="E10828" s="4"/>
      <c r="H10828" s="2"/>
      <c r="K10828" s="2"/>
      <c r="N10828" s="2"/>
      <c r="P10828" s="5"/>
      <c r="Q10828" s="2"/>
      <c r="T10828" s="2"/>
    </row>
    <row r="10829" spans="3:20" x14ac:dyDescent="0.25">
      <c r="C10829" s="3"/>
      <c r="E10829" s="4"/>
      <c r="H10829" s="2"/>
      <c r="K10829" s="2"/>
      <c r="N10829" s="2"/>
      <c r="P10829" s="5"/>
      <c r="Q10829" s="2"/>
      <c r="T10829" s="2"/>
    </row>
    <row r="10830" spans="3:20" x14ac:dyDescent="0.25">
      <c r="C10830" s="3"/>
      <c r="E10830" s="4"/>
      <c r="H10830" s="2"/>
      <c r="K10830" s="2"/>
      <c r="N10830" s="2"/>
      <c r="P10830" s="5"/>
      <c r="Q10830" s="2"/>
      <c r="T10830" s="2"/>
    </row>
    <row r="10831" spans="3:20" x14ac:dyDescent="0.25">
      <c r="C10831" s="3"/>
      <c r="E10831" s="4"/>
      <c r="H10831" s="2"/>
      <c r="K10831" s="2"/>
      <c r="N10831" s="2"/>
      <c r="P10831" s="5"/>
      <c r="Q10831" s="2"/>
      <c r="T10831" s="2"/>
    </row>
    <row r="10832" spans="3:20" x14ac:dyDescent="0.25">
      <c r="C10832" s="3"/>
      <c r="E10832" s="4"/>
      <c r="H10832" s="2"/>
      <c r="K10832" s="2"/>
      <c r="N10832" s="2"/>
      <c r="P10832" s="5"/>
      <c r="Q10832" s="2"/>
      <c r="T10832" s="2"/>
    </row>
    <row r="10833" spans="3:20" x14ac:dyDescent="0.25">
      <c r="C10833" s="3"/>
      <c r="E10833" s="4"/>
      <c r="H10833" s="2"/>
      <c r="K10833" s="2"/>
      <c r="N10833" s="2"/>
      <c r="P10833" s="5"/>
      <c r="Q10833" s="2"/>
      <c r="T10833" s="2"/>
    </row>
    <row r="10834" spans="3:20" x14ac:dyDescent="0.25">
      <c r="C10834" s="3"/>
      <c r="E10834" s="4"/>
      <c r="H10834" s="2"/>
      <c r="K10834" s="2"/>
      <c r="N10834" s="2"/>
      <c r="P10834" s="5"/>
      <c r="Q10834" s="2"/>
      <c r="T10834" s="2"/>
    </row>
    <row r="10835" spans="3:20" x14ac:dyDescent="0.25">
      <c r="C10835" s="3"/>
      <c r="E10835" s="4"/>
      <c r="H10835" s="2"/>
      <c r="K10835" s="2"/>
      <c r="N10835" s="2"/>
      <c r="P10835" s="5"/>
      <c r="Q10835" s="2"/>
      <c r="T10835" s="2"/>
    </row>
    <row r="10836" spans="3:20" x14ac:dyDescent="0.25">
      <c r="C10836" s="3"/>
      <c r="E10836" s="4"/>
      <c r="H10836" s="2"/>
      <c r="K10836" s="2"/>
      <c r="N10836" s="2"/>
      <c r="P10836" s="5"/>
      <c r="Q10836" s="2"/>
      <c r="T10836" s="2"/>
    </row>
    <row r="10837" spans="3:20" x14ac:dyDescent="0.25">
      <c r="C10837" s="3"/>
      <c r="E10837" s="4"/>
      <c r="H10837" s="2"/>
      <c r="K10837" s="2"/>
      <c r="N10837" s="2"/>
      <c r="P10837" s="5"/>
      <c r="Q10837" s="2"/>
      <c r="T10837" s="2"/>
    </row>
    <row r="10838" spans="3:20" x14ac:dyDescent="0.25">
      <c r="C10838" s="3"/>
      <c r="E10838" s="4"/>
      <c r="H10838" s="2"/>
      <c r="K10838" s="2"/>
      <c r="N10838" s="2"/>
      <c r="P10838" s="5"/>
      <c r="Q10838" s="2"/>
      <c r="T10838" s="2"/>
    </row>
    <row r="10839" spans="3:20" x14ac:dyDescent="0.25">
      <c r="C10839" s="3"/>
      <c r="E10839" s="4"/>
      <c r="H10839" s="2"/>
      <c r="K10839" s="2"/>
      <c r="N10839" s="2"/>
      <c r="P10839" s="5"/>
      <c r="Q10839" s="2"/>
      <c r="T10839" s="2"/>
    </row>
    <row r="10840" spans="3:20" x14ac:dyDescent="0.25">
      <c r="C10840" s="3"/>
      <c r="E10840" s="4"/>
      <c r="H10840" s="2"/>
      <c r="K10840" s="2"/>
      <c r="N10840" s="2"/>
      <c r="P10840" s="5"/>
      <c r="Q10840" s="2"/>
      <c r="T10840" s="2"/>
    </row>
    <row r="10841" spans="3:20" x14ac:dyDescent="0.25">
      <c r="C10841" s="3"/>
      <c r="E10841" s="4"/>
      <c r="H10841" s="2"/>
      <c r="K10841" s="2"/>
      <c r="N10841" s="2"/>
      <c r="P10841" s="5"/>
      <c r="Q10841" s="2"/>
      <c r="T10841" s="2"/>
    </row>
    <row r="10842" spans="3:20" x14ac:dyDescent="0.25">
      <c r="C10842" s="3"/>
      <c r="E10842" s="4"/>
      <c r="H10842" s="2"/>
      <c r="K10842" s="2"/>
      <c r="N10842" s="2"/>
      <c r="P10842" s="5"/>
      <c r="Q10842" s="2"/>
      <c r="T10842" s="2"/>
    </row>
    <row r="10843" spans="3:20" x14ac:dyDescent="0.25">
      <c r="C10843" s="3"/>
      <c r="E10843" s="4"/>
      <c r="H10843" s="2"/>
      <c r="K10843" s="2"/>
      <c r="N10843" s="2"/>
      <c r="P10843" s="5"/>
      <c r="Q10843" s="2"/>
      <c r="T10843" s="2"/>
    </row>
    <row r="10844" spans="3:20" x14ac:dyDescent="0.25">
      <c r="C10844" s="3"/>
      <c r="E10844" s="4"/>
      <c r="H10844" s="2"/>
      <c r="K10844" s="2"/>
      <c r="N10844" s="2"/>
      <c r="P10844" s="5"/>
      <c r="Q10844" s="2"/>
      <c r="T10844" s="2"/>
    </row>
    <row r="10845" spans="3:20" x14ac:dyDescent="0.25">
      <c r="C10845" s="3"/>
      <c r="E10845" s="4"/>
      <c r="H10845" s="2"/>
      <c r="K10845" s="2"/>
      <c r="N10845" s="2"/>
      <c r="P10845" s="5"/>
      <c r="Q10845" s="2"/>
      <c r="T10845" s="2"/>
    </row>
    <row r="10846" spans="3:20" x14ac:dyDescent="0.25">
      <c r="C10846" s="3"/>
      <c r="E10846" s="4"/>
      <c r="H10846" s="2"/>
      <c r="K10846" s="2"/>
      <c r="N10846" s="2"/>
      <c r="P10846" s="5"/>
      <c r="Q10846" s="2"/>
      <c r="T10846" s="2"/>
    </row>
    <row r="10847" spans="3:20" x14ac:dyDescent="0.25">
      <c r="C10847" s="3"/>
      <c r="E10847" s="4"/>
      <c r="H10847" s="2"/>
      <c r="K10847" s="2"/>
      <c r="N10847" s="2"/>
      <c r="P10847" s="5"/>
      <c r="Q10847" s="2"/>
      <c r="T10847" s="2"/>
    </row>
    <row r="10848" spans="3:20" x14ac:dyDescent="0.25">
      <c r="C10848" s="3"/>
      <c r="E10848" s="4"/>
      <c r="H10848" s="2"/>
      <c r="K10848" s="2"/>
      <c r="N10848" s="2"/>
      <c r="P10848" s="5"/>
      <c r="Q10848" s="2"/>
      <c r="T10848" s="2"/>
    </row>
    <row r="10849" spans="3:20" x14ac:dyDescent="0.25">
      <c r="C10849" s="3"/>
      <c r="E10849" s="4"/>
      <c r="H10849" s="2"/>
      <c r="K10849" s="2"/>
      <c r="N10849" s="2"/>
      <c r="P10849" s="5"/>
      <c r="Q10849" s="2"/>
      <c r="T10849" s="2"/>
    </row>
    <row r="10850" spans="3:20" x14ac:dyDescent="0.25">
      <c r="C10850" s="3"/>
      <c r="E10850" s="4"/>
      <c r="H10850" s="2"/>
      <c r="K10850" s="2"/>
      <c r="N10850" s="2"/>
      <c r="P10850" s="5"/>
      <c r="Q10850" s="2"/>
      <c r="T10850" s="2"/>
    </row>
    <row r="10851" spans="3:20" x14ac:dyDescent="0.25">
      <c r="C10851" s="3"/>
      <c r="E10851" s="4"/>
      <c r="H10851" s="2"/>
      <c r="K10851" s="2"/>
      <c r="N10851" s="2"/>
      <c r="P10851" s="5"/>
      <c r="Q10851" s="2"/>
      <c r="T10851" s="2"/>
    </row>
    <row r="10852" spans="3:20" x14ac:dyDescent="0.25">
      <c r="C10852" s="3"/>
      <c r="E10852" s="4"/>
      <c r="H10852" s="2"/>
      <c r="K10852" s="2"/>
      <c r="N10852" s="2"/>
      <c r="P10852" s="5"/>
      <c r="Q10852" s="2"/>
      <c r="T10852" s="2"/>
    </row>
    <row r="10853" spans="3:20" x14ac:dyDescent="0.25">
      <c r="C10853" s="3"/>
      <c r="E10853" s="4"/>
      <c r="H10853" s="2"/>
      <c r="K10853" s="2"/>
      <c r="N10853" s="2"/>
      <c r="P10853" s="5"/>
      <c r="Q10853" s="2"/>
      <c r="T10853" s="2"/>
    </row>
    <row r="10854" spans="3:20" x14ac:dyDescent="0.25">
      <c r="C10854" s="3"/>
      <c r="E10854" s="4"/>
      <c r="H10854" s="2"/>
      <c r="K10854" s="2"/>
      <c r="N10854" s="2"/>
      <c r="P10854" s="5"/>
      <c r="Q10854" s="2"/>
      <c r="T10854" s="2"/>
    </row>
    <row r="10855" spans="3:20" x14ac:dyDescent="0.25">
      <c r="C10855" s="3"/>
      <c r="E10855" s="4"/>
      <c r="H10855" s="2"/>
      <c r="K10855" s="2"/>
      <c r="N10855" s="2"/>
      <c r="P10855" s="5"/>
      <c r="Q10855" s="2"/>
      <c r="T10855" s="2"/>
    </row>
    <row r="10856" spans="3:20" x14ac:dyDescent="0.25">
      <c r="C10856" s="3"/>
      <c r="E10856" s="4"/>
      <c r="H10856" s="2"/>
      <c r="K10856" s="2"/>
      <c r="N10856" s="2"/>
      <c r="P10856" s="5"/>
      <c r="Q10856" s="2"/>
      <c r="T10856" s="2"/>
    </row>
    <row r="10857" spans="3:20" x14ac:dyDescent="0.25">
      <c r="C10857" s="3"/>
      <c r="E10857" s="4"/>
      <c r="H10857" s="2"/>
      <c r="K10857" s="2"/>
      <c r="N10857" s="2"/>
      <c r="P10857" s="5"/>
      <c r="Q10857" s="2"/>
      <c r="T10857" s="2"/>
    </row>
    <row r="10858" spans="3:20" x14ac:dyDescent="0.25">
      <c r="C10858" s="3"/>
      <c r="E10858" s="4"/>
      <c r="H10858" s="2"/>
      <c r="K10858" s="2"/>
      <c r="N10858" s="2"/>
      <c r="P10858" s="5"/>
      <c r="Q10858" s="2"/>
      <c r="T10858" s="2"/>
    </row>
    <row r="10859" spans="3:20" x14ac:dyDescent="0.25">
      <c r="C10859" s="3"/>
      <c r="E10859" s="4"/>
      <c r="H10859" s="2"/>
      <c r="K10859" s="2"/>
      <c r="N10859" s="2"/>
      <c r="P10859" s="5"/>
      <c r="Q10859" s="2"/>
      <c r="T10859" s="2"/>
    </row>
    <row r="10860" spans="3:20" x14ac:dyDescent="0.25">
      <c r="C10860" s="3"/>
      <c r="E10860" s="4"/>
      <c r="H10860" s="2"/>
      <c r="K10860" s="2"/>
      <c r="N10860" s="2"/>
      <c r="P10860" s="5"/>
      <c r="Q10860" s="2"/>
      <c r="T10860" s="2"/>
    </row>
    <row r="10861" spans="3:20" x14ac:dyDescent="0.25">
      <c r="C10861" s="3"/>
      <c r="E10861" s="4"/>
      <c r="H10861" s="2"/>
      <c r="K10861" s="2"/>
      <c r="N10861" s="2"/>
      <c r="P10861" s="5"/>
      <c r="Q10861" s="2"/>
      <c r="T10861" s="2"/>
    </row>
    <row r="10862" spans="3:20" x14ac:dyDescent="0.25">
      <c r="C10862" s="3"/>
      <c r="E10862" s="4"/>
      <c r="H10862" s="2"/>
      <c r="K10862" s="2"/>
      <c r="N10862" s="2"/>
      <c r="P10862" s="5"/>
      <c r="Q10862" s="2"/>
      <c r="T10862" s="2"/>
    </row>
    <row r="10863" spans="3:20" x14ac:dyDescent="0.25">
      <c r="C10863" s="3"/>
      <c r="E10863" s="4"/>
      <c r="H10863" s="2"/>
      <c r="K10863" s="2"/>
      <c r="N10863" s="2"/>
      <c r="P10863" s="5"/>
      <c r="Q10863" s="2"/>
      <c r="T10863" s="2"/>
    </row>
    <row r="10864" spans="3:20" x14ac:dyDescent="0.25">
      <c r="C10864" s="3"/>
      <c r="E10864" s="4"/>
      <c r="H10864" s="2"/>
      <c r="K10864" s="2"/>
      <c r="N10864" s="2"/>
      <c r="P10864" s="5"/>
      <c r="Q10864" s="2"/>
      <c r="T10864" s="2"/>
    </row>
    <row r="10865" spans="3:20" x14ac:dyDescent="0.25">
      <c r="C10865" s="3"/>
      <c r="E10865" s="4"/>
      <c r="H10865" s="2"/>
      <c r="K10865" s="2"/>
      <c r="N10865" s="2"/>
      <c r="P10865" s="5"/>
      <c r="Q10865" s="2"/>
      <c r="T10865" s="2"/>
    </row>
    <row r="10866" spans="3:20" x14ac:dyDescent="0.25">
      <c r="C10866" s="3"/>
      <c r="E10866" s="4"/>
      <c r="H10866" s="2"/>
      <c r="K10866" s="2"/>
      <c r="N10866" s="2"/>
      <c r="P10866" s="5"/>
      <c r="Q10866" s="2"/>
      <c r="T10866" s="2"/>
    </row>
    <row r="10867" spans="3:20" x14ac:dyDescent="0.25">
      <c r="C10867" s="3"/>
      <c r="E10867" s="4"/>
      <c r="H10867" s="2"/>
      <c r="K10867" s="2"/>
      <c r="N10867" s="2"/>
      <c r="P10867" s="5"/>
      <c r="Q10867" s="2"/>
      <c r="T10867" s="2"/>
    </row>
    <row r="10868" spans="3:20" x14ac:dyDescent="0.25">
      <c r="C10868" s="3"/>
      <c r="E10868" s="4"/>
      <c r="H10868" s="2"/>
      <c r="K10868" s="2"/>
      <c r="N10868" s="2"/>
      <c r="P10868" s="5"/>
      <c r="Q10868" s="2"/>
      <c r="T10868" s="2"/>
    </row>
    <row r="10869" spans="3:20" x14ac:dyDescent="0.25">
      <c r="C10869" s="3"/>
      <c r="E10869" s="4"/>
      <c r="H10869" s="2"/>
      <c r="K10869" s="2"/>
      <c r="N10869" s="2"/>
      <c r="P10869" s="5"/>
      <c r="Q10869" s="2"/>
      <c r="T10869" s="2"/>
    </row>
    <row r="10870" spans="3:20" x14ac:dyDescent="0.25">
      <c r="C10870" s="3"/>
      <c r="E10870" s="4"/>
      <c r="H10870" s="2"/>
      <c r="K10870" s="2"/>
      <c r="N10870" s="2"/>
      <c r="P10870" s="5"/>
      <c r="Q10870" s="2"/>
      <c r="T10870" s="2"/>
    </row>
    <row r="10871" spans="3:20" x14ac:dyDescent="0.25">
      <c r="C10871" s="3"/>
      <c r="E10871" s="4"/>
      <c r="H10871" s="2"/>
      <c r="K10871" s="2"/>
      <c r="N10871" s="2"/>
      <c r="P10871" s="5"/>
      <c r="Q10871" s="2"/>
      <c r="T10871" s="2"/>
    </row>
    <row r="10872" spans="3:20" x14ac:dyDescent="0.25">
      <c r="C10872" s="3"/>
      <c r="E10872" s="4"/>
      <c r="H10872" s="2"/>
      <c r="K10872" s="2"/>
      <c r="N10872" s="2"/>
      <c r="P10872" s="5"/>
      <c r="Q10872" s="2"/>
      <c r="T10872" s="2"/>
    </row>
    <row r="10873" spans="3:20" x14ac:dyDescent="0.25">
      <c r="C10873" s="3"/>
      <c r="E10873" s="4"/>
      <c r="H10873" s="2"/>
      <c r="K10873" s="2"/>
      <c r="N10873" s="2"/>
      <c r="P10873" s="5"/>
      <c r="Q10873" s="2"/>
      <c r="T10873" s="2"/>
    </row>
    <row r="10874" spans="3:20" x14ac:dyDescent="0.25">
      <c r="C10874" s="3"/>
      <c r="E10874" s="4"/>
      <c r="H10874" s="2"/>
      <c r="K10874" s="2"/>
      <c r="N10874" s="2"/>
      <c r="P10874" s="5"/>
      <c r="Q10874" s="2"/>
      <c r="T10874" s="2"/>
    </row>
    <row r="10875" spans="3:20" x14ac:dyDescent="0.25">
      <c r="C10875" s="3"/>
      <c r="E10875" s="4"/>
      <c r="H10875" s="2"/>
      <c r="K10875" s="2"/>
      <c r="N10875" s="2"/>
      <c r="P10875" s="5"/>
      <c r="Q10875" s="2"/>
      <c r="T10875" s="2"/>
    </row>
    <row r="10876" spans="3:20" x14ac:dyDescent="0.25">
      <c r="C10876" s="3"/>
      <c r="E10876" s="4"/>
      <c r="H10876" s="2"/>
      <c r="K10876" s="2"/>
      <c r="N10876" s="2"/>
      <c r="P10876" s="5"/>
      <c r="Q10876" s="2"/>
      <c r="T10876" s="2"/>
    </row>
    <row r="10877" spans="3:20" x14ac:dyDescent="0.25">
      <c r="C10877" s="3"/>
      <c r="E10877" s="4"/>
      <c r="H10877" s="2"/>
      <c r="K10877" s="2"/>
      <c r="N10877" s="2"/>
      <c r="P10877" s="5"/>
      <c r="Q10877" s="2"/>
      <c r="T10877" s="2"/>
    </row>
    <row r="10878" spans="3:20" x14ac:dyDescent="0.25">
      <c r="C10878" s="3"/>
      <c r="E10878" s="4"/>
      <c r="H10878" s="2"/>
      <c r="K10878" s="2"/>
      <c r="N10878" s="2"/>
      <c r="P10878" s="5"/>
      <c r="Q10878" s="2"/>
      <c r="T10878" s="2"/>
    </row>
    <row r="10879" spans="3:20" x14ac:dyDescent="0.25">
      <c r="C10879" s="3"/>
      <c r="E10879" s="4"/>
      <c r="H10879" s="2"/>
      <c r="K10879" s="2"/>
      <c r="N10879" s="2"/>
      <c r="P10879" s="5"/>
      <c r="Q10879" s="2"/>
      <c r="T10879" s="2"/>
    </row>
    <row r="10880" spans="3:20" x14ac:dyDescent="0.25">
      <c r="C10880" s="3"/>
      <c r="E10880" s="4"/>
      <c r="H10880" s="2"/>
      <c r="K10880" s="2"/>
      <c r="N10880" s="2"/>
      <c r="P10880" s="5"/>
      <c r="Q10880" s="2"/>
      <c r="T10880" s="2"/>
    </row>
    <row r="10881" spans="3:20" x14ac:dyDescent="0.25">
      <c r="C10881" s="3"/>
      <c r="E10881" s="4"/>
      <c r="H10881" s="2"/>
      <c r="K10881" s="2"/>
      <c r="N10881" s="2"/>
      <c r="P10881" s="5"/>
      <c r="Q10881" s="2"/>
      <c r="T10881" s="2"/>
    </row>
    <row r="10882" spans="3:20" x14ac:dyDescent="0.25">
      <c r="C10882" s="3"/>
      <c r="E10882" s="4"/>
      <c r="H10882" s="2"/>
      <c r="K10882" s="2"/>
      <c r="N10882" s="2"/>
      <c r="P10882" s="5"/>
      <c r="Q10882" s="2"/>
      <c r="T10882" s="2"/>
    </row>
    <row r="10883" spans="3:20" x14ac:dyDescent="0.25">
      <c r="C10883" s="3"/>
      <c r="E10883" s="4"/>
      <c r="H10883" s="2"/>
      <c r="K10883" s="2"/>
      <c r="N10883" s="2"/>
      <c r="P10883" s="5"/>
      <c r="Q10883" s="2"/>
      <c r="T10883" s="2"/>
    </row>
    <row r="10884" spans="3:20" x14ac:dyDescent="0.25">
      <c r="C10884" s="3"/>
      <c r="E10884" s="4"/>
      <c r="H10884" s="2"/>
      <c r="K10884" s="2"/>
      <c r="N10884" s="2"/>
      <c r="P10884" s="5"/>
      <c r="Q10884" s="2"/>
      <c r="T10884" s="2"/>
    </row>
    <row r="10885" spans="3:20" x14ac:dyDescent="0.25">
      <c r="C10885" s="3"/>
      <c r="E10885" s="4"/>
      <c r="H10885" s="2"/>
      <c r="K10885" s="2"/>
      <c r="N10885" s="2"/>
      <c r="P10885" s="5"/>
      <c r="Q10885" s="2"/>
      <c r="T10885" s="2"/>
    </row>
    <row r="10886" spans="3:20" x14ac:dyDescent="0.25">
      <c r="C10886" s="3"/>
      <c r="E10886" s="4"/>
      <c r="H10886" s="2"/>
      <c r="K10886" s="2"/>
      <c r="N10886" s="2"/>
      <c r="P10886" s="5"/>
      <c r="Q10886" s="2"/>
      <c r="T10886" s="2"/>
    </row>
    <row r="10887" spans="3:20" x14ac:dyDescent="0.25">
      <c r="C10887" s="3"/>
      <c r="E10887" s="4"/>
      <c r="H10887" s="2"/>
      <c r="K10887" s="2"/>
      <c r="N10887" s="2"/>
      <c r="P10887" s="5"/>
      <c r="Q10887" s="2"/>
      <c r="T10887" s="2"/>
    </row>
    <row r="10888" spans="3:20" x14ac:dyDescent="0.25">
      <c r="C10888" s="3"/>
      <c r="E10888" s="4"/>
      <c r="H10888" s="2"/>
      <c r="K10888" s="2"/>
      <c r="N10888" s="2"/>
      <c r="P10888" s="5"/>
      <c r="Q10888" s="2"/>
      <c r="T10888" s="2"/>
    </row>
    <row r="10889" spans="3:20" x14ac:dyDescent="0.25">
      <c r="C10889" s="3"/>
      <c r="E10889" s="4"/>
      <c r="H10889" s="2"/>
      <c r="K10889" s="2"/>
      <c r="N10889" s="2"/>
      <c r="P10889" s="5"/>
      <c r="Q10889" s="2"/>
      <c r="T10889" s="2"/>
    </row>
    <row r="10890" spans="3:20" x14ac:dyDescent="0.25">
      <c r="C10890" s="3"/>
      <c r="E10890" s="4"/>
      <c r="H10890" s="2"/>
      <c r="K10890" s="2"/>
      <c r="N10890" s="2"/>
      <c r="P10890" s="5"/>
      <c r="Q10890" s="2"/>
      <c r="T10890" s="2"/>
    </row>
    <row r="10891" spans="3:20" x14ac:dyDescent="0.25">
      <c r="C10891" s="3"/>
      <c r="E10891" s="4"/>
      <c r="H10891" s="2"/>
      <c r="K10891" s="2"/>
      <c r="N10891" s="2"/>
      <c r="P10891" s="5"/>
      <c r="Q10891" s="2"/>
      <c r="T10891" s="2"/>
    </row>
    <row r="10892" spans="3:20" x14ac:dyDescent="0.25">
      <c r="C10892" s="3"/>
      <c r="E10892" s="4"/>
      <c r="H10892" s="2"/>
      <c r="K10892" s="2"/>
      <c r="N10892" s="2"/>
      <c r="P10892" s="5"/>
      <c r="Q10892" s="2"/>
      <c r="T10892" s="2"/>
    </row>
    <row r="10893" spans="3:20" x14ac:dyDescent="0.25">
      <c r="C10893" s="3"/>
      <c r="E10893" s="4"/>
      <c r="H10893" s="2"/>
      <c r="K10893" s="2"/>
      <c r="N10893" s="2"/>
      <c r="P10893" s="5"/>
      <c r="Q10893" s="2"/>
      <c r="T10893" s="2"/>
    </row>
    <row r="10894" spans="3:20" x14ac:dyDescent="0.25">
      <c r="C10894" s="3"/>
      <c r="E10894" s="4"/>
      <c r="H10894" s="2"/>
      <c r="K10894" s="2"/>
      <c r="N10894" s="2"/>
      <c r="P10894" s="5"/>
      <c r="Q10894" s="2"/>
      <c r="T10894" s="2"/>
    </row>
    <row r="10895" spans="3:20" x14ac:dyDescent="0.25">
      <c r="C10895" s="3"/>
      <c r="E10895" s="4"/>
      <c r="H10895" s="2"/>
      <c r="K10895" s="2"/>
      <c r="N10895" s="2"/>
      <c r="P10895" s="5"/>
      <c r="Q10895" s="2"/>
      <c r="T10895" s="2"/>
    </row>
    <row r="10896" spans="3:20" x14ac:dyDescent="0.25">
      <c r="C10896" s="3"/>
      <c r="E10896" s="4"/>
      <c r="H10896" s="2"/>
      <c r="K10896" s="2"/>
      <c r="N10896" s="2"/>
      <c r="P10896" s="5"/>
      <c r="Q10896" s="2"/>
      <c r="T10896" s="2"/>
    </row>
    <row r="10897" spans="3:20" x14ac:dyDescent="0.25">
      <c r="C10897" s="3"/>
      <c r="E10897" s="4"/>
      <c r="H10897" s="2"/>
      <c r="K10897" s="2"/>
      <c r="N10897" s="2"/>
      <c r="P10897" s="5"/>
      <c r="Q10897" s="2"/>
      <c r="T10897" s="2"/>
    </row>
    <row r="10898" spans="3:20" x14ac:dyDescent="0.25">
      <c r="C10898" s="3"/>
      <c r="E10898" s="4"/>
      <c r="H10898" s="2"/>
      <c r="K10898" s="2"/>
      <c r="N10898" s="2"/>
      <c r="P10898" s="5"/>
      <c r="Q10898" s="2"/>
      <c r="T10898" s="2"/>
    </row>
    <row r="10899" spans="3:20" x14ac:dyDescent="0.25">
      <c r="C10899" s="3"/>
      <c r="E10899" s="4"/>
      <c r="H10899" s="2"/>
      <c r="K10899" s="2"/>
      <c r="N10899" s="2"/>
      <c r="P10899" s="5"/>
      <c r="Q10899" s="2"/>
      <c r="T10899" s="2"/>
    </row>
    <row r="10900" spans="3:20" x14ac:dyDescent="0.25">
      <c r="C10900" s="3"/>
      <c r="E10900" s="4"/>
      <c r="H10900" s="2"/>
      <c r="K10900" s="2"/>
      <c r="N10900" s="2"/>
      <c r="P10900" s="5"/>
      <c r="Q10900" s="2"/>
      <c r="T10900" s="2"/>
    </row>
    <row r="10901" spans="3:20" x14ac:dyDescent="0.25">
      <c r="C10901" s="3"/>
      <c r="E10901" s="4"/>
      <c r="H10901" s="2"/>
      <c r="K10901" s="2"/>
      <c r="N10901" s="2"/>
      <c r="P10901" s="5"/>
      <c r="Q10901" s="2"/>
      <c r="T10901" s="2"/>
    </row>
    <row r="10902" spans="3:20" x14ac:dyDescent="0.25">
      <c r="C10902" s="3"/>
      <c r="E10902" s="4"/>
      <c r="H10902" s="2"/>
      <c r="K10902" s="2"/>
      <c r="N10902" s="2"/>
      <c r="P10902" s="5"/>
      <c r="Q10902" s="2"/>
      <c r="T10902" s="2"/>
    </row>
    <row r="10903" spans="3:20" x14ac:dyDescent="0.25">
      <c r="C10903" s="3"/>
      <c r="E10903" s="4"/>
      <c r="H10903" s="2"/>
      <c r="K10903" s="2"/>
      <c r="N10903" s="2"/>
      <c r="P10903" s="5"/>
      <c r="Q10903" s="2"/>
      <c r="T10903" s="2"/>
    </row>
    <row r="10904" spans="3:20" x14ac:dyDescent="0.25">
      <c r="C10904" s="3"/>
      <c r="E10904" s="4"/>
      <c r="H10904" s="2"/>
      <c r="K10904" s="2"/>
      <c r="N10904" s="2"/>
      <c r="P10904" s="5"/>
      <c r="Q10904" s="2"/>
      <c r="T10904" s="2"/>
    </row>
    <row r="10905" spans="3:20" x14ac:dyDescent="0.25">
      <c r="C10905" s="3"/>
      <c r="E10905" s="4"/>
      <c r="H10905" s="2"/>
      <c r="K10905" s="2"/>
      <c r="N10905" s="2"/>
      <c r="P10905" s="5"/>
      <c r="Q10905" s="2"/>
      <c r="T10905" s="2"/>
    </row>
    <row r="10906" spans="3:20" x14ac:dyDescent="0.25">
      <c r="C10906" s="3"/>
      <c r="E10906" s="4"/>
      <c r="H10906" s="2"/>
      <c r="K10906" s="2"/>
      <c r="N10906" s="2"/>
      <c r="P10906" s="5"/>
      <c r="Q10906" s="2"/>
      <c r="T10906" s="2"/>
    </row>
    <row r="10907" spans="3:20" x14ac:dyDescent="0.25">
      <c r="C10907" s="3"/>
      <c r="E10907" s="4"/>
      <c r="H10907" s="2"/>
      <c r="K10907" s="2"/>
      <c r="N10907" s="2"/>
      <c r="P10907" s="5"/>
      <c r="Q10907" s="2"/>
      <c r="T10907" s="2"/>
    </row>
    <row r="10908" spans="3:20" x14ac:dyDescent="0.25">
      <c r="C10908" s="3"/>
      <c r="E10908" s="4"/>
      <c r="H10908" s="2"/>
      <c r="K10908" s="2"/>
      <c r="N10908" s="2"/>
      <c r="P10908" s="5"/>
      <c r="Q10908" s="2"/>
      <c r="T10908" s="2"/>
    </row>
    <row r="10909" spans="3:20" x14ac:dyDescent="0.25">
      <c r="C10909" s="3"/>
      <c r="E10909" s="4"/>
      <c r="H10909" s="2"/>
      <c r="K10909" s="2"/>
      <c r="N10909" s="2"/>
      <c r="P10909" s="5"/>
      <c r="Q10909" s="2"/>
      <c r="T10909" s="2"/>
    </row>
    <row r="10910" spans="3:20" x14ac:dyDescent="0.25">
      <c r="C10910" s="3"/>
      <c r="E10910" s="4"/>
      <c r="H10910" s="2"/>
      <c r="K10910" s="2"/>
      <c r="N10910" s="2"/>
      <c r="P10910" s="5"/>
      <c r="Q10910" s="2"/>
      <c r="T10910" s="2"/>
    </row>
    <row r="10911" spans="3:20" x14ac:dyDescent="0.25">
      <c r="C10911" s="3"/>
      <c r="E10911" s="4"/>
      <c r="H10911" s="2"/>
      <c r="K10911" s="2"/>
      <c r="N10911" s="2"/>
      <c r="P10911" s="5"/>
      <c r="Q10911" s="2"/>
      <c r="T10911" s="2"/>
    </row>
    <row r="10912" spans="3:20" x14ac:dyDescent="0.25">
      <c r="C10912" s="3"/>
      <c r="E10912" s="4"/>
      <c r="H10912" s="2"/>
      <c r="K10912" s="2"/>
      <c r="N10912" s="2"/>
      <c r="P10912" s="5"/>
      <c r="Q10912" s="2"/>
      <c r="T10912" s="2"/>
    </row>
    <row r="10913" spans="3:20" x14ac:dyDescent="0.25">
      <c r="C10913" s="3"/>
      <c r="E10913" s="4"/>
      <c r="H10913" s="2"/>
      <c r="K10913" s="2"/>
      <c r="N10913" s="2"/>
      <c r="P10913" s="5"/>
      <c r="Q10913" s="2"/>
      <c r="T10913" s="2"/>
    </row>
    <row r="10914" spans="3:20" x14ac:dyDescent="0.25">
      <c r="C10914" s="3"/>
      <c r="E10914" s="4"/>
      <c r="H10914" s="2"/>
      <c r="K10914" s="2"/>
      <c r="N10914" s="2"/>
      <c r="P10914" s="5"/>
      <c r="Q10914" s="2"/>
      <c r="T10914" s="2"/>
    </row>
    <row r="10915" spans="3:20" x14ac:dyDescent="0.25">
      <c r="C10915" s="3"/>
      <c r="E10915" s="4"/>
      <c r="H10915" s="2"/>
      <c r="K10915" s="2"/>
      <c r="N10915" s="2"/>
      <c r="P10915" s="5"/>
      <c r="Q10915" s="2"/>
      <c r="T10915" s="2"/>
    </row>
    <row r="10916" spans="3:20" x14ac:dyDescent="0.25">
      <c r="C10916" s="3"/>
      <c r="E10916" s="4"/>
      <c r="H10916" s="2"/>
      <c r="K10916" s="2"/>
      <c r="N10916" s="2"/>
      <c r="P10916" s="5"/>
      <c r="Q10916" s="2"/>
      <c r="T10916" s="2"/>
    </row>
    <row r="10917" spans="3:20" x14ac:dyDescent="0.25">
      <c r="C10917" s="3"/>
      <c r="E10917" s="4"/>
      <c r="H10917" s="2"/>
      <c r="K10917" s="2"/>
      <c r="N10917" s="2"/>
      <c r="P10917" s="5"/>
      <c r="Q10917" s="2"/>
      <c r="T10917" s="2"/>
    </row>
    <row r="10918" spans="3:20" x14ac:dyDescent="0.25">
      <c r="C10918" s="3"/>
      <c r="E10918" s="4"/>
      <c r="H10918" s="2"/>
      <c r="K10918" s="2"/>
      <c r="N10918" s="2"/>
      <c r="P10918" s="5"/>
      <c r="Q10918" s="2"/>
      <c r="T10918" s="2"/>
    </row>
    <row r="10919" spans="3:20" x14ac:dyDescent="0.25">
      <c r="C10919" s="3"/>
      <c r="E10919" s="4"/>
      <c r="H10919" s="2"/>
      <c r="K10919" s="2"/>
      <c r="N10919" s="2"/>
      <c r="P10919" s="5"/>
      <c r="Q10919" s="2"/>
      <c r="T10919" s="2"/>
    </row>
    <row r="10920" spans="3:20" x14ac:dyDescent="0.25">
      <c r="C10920" s="3"/>
      <c r="E10920" s="4"/>
      <c r="H10920" s="2"/>
      <c r="K10920" s="2"/>
      <c r="N10920" s="2"/>
      <c r="P10920" s="5"/>
      <c r="Q10920" s="2"/>
      <c r="T10920" s="2"/>
    </row>
    <row r="10921" spans="3:20" x14ac:dyDescent="0.25">
      <c r="C10921" s="3"/>
      <c r="E10921" s="4"/>
      <c r="H10921" s="2"/>
      <c r="K10921" s="2"/>
      <c r="N10921" s="2"/>
      <c r="P10921" s="5"/>
      <c r="Q10921" s="2"/>
      <c r="T10921" s="2"/>
    </row>
    <row r="10922" spans="3:20" x14ac:dyDescent="0.25">
      <c r="C10922" s="3"/>
      <c r="E10922" s="4"/>
      <c r="H10922" s="2"/>
      <c r="K10922" s="2"/>
      <c r="N10922" s="2"/>
      <c r="P10922" s="5"/>
      <c r="Q10922" s="2"/>
      <c r="T10922" s="2"/>
    </row>
    <row r="10923" spans="3:20" x14ac:dyDescent="0.25">
      <c r="C10923" s="3"/>
      <c r="E10923" s="4"/>
      <c r="H10923" s="2"/>
      <c r="K10923" s="2"/>
      <c r="N10923" s="2"/>
      <c r="P10923" s="5"/>
      <c r="Q10923" s="2"/>
      <c r="T10923" s="2"/>
    </row>
    <row r="10924" spans="3:20" x14ac:dyDescent="0.25">
      <c r="C10924" s="3"/>
      <c r="E10924" s="4"/>
      <c r="H10924" s="2"/>
      <c r="K10924" s="2"/>
      <c r="N10924" s="2"/>
      <c r="P10924" s="5"/>
      <c r="Q10924" s="2"/>
      <c r="T10924" s="2"/>
    </row>
    <row r="10925" spans="3:20" x14ac:dyDescent="0.25">
      <c r="C10925" s="3"/>
      <c r="E10925" s="4"/>
      <c r="H10925" s="2"/>
      <c r="K10925" s="2"/>
      <c r="N10925" s="2"/>
      <c r="P10925" s="5"/>
      <c r="Q10925" s="2"/>
      <c r="T10925" s="2"/>
    </row>
    <row r="10926" spans="3:20" x14ac:dyDescent="0.25">
      <c r="C10926" s="3"/>
      <c r="E10926" s="4"/>
      <c r="H10926" s="2"/>
      <c r="K10926" s="2"/>
      <c r="N10926" s="2"/>
      <c r="P10926" s="5"/>
      <c r="Q10926" s="2"/>
      <c r="T10926" s="2"/>
    </row>
    <row r="10927" spans="3:20" x14ac:dyDescent="0.25">
      <c r="C10927" s="3"/>
      <c r="E10927" s="4"/>
      <c r="H10927" s="2"/>
      <c r="K10927" s="2"/>
      <c r="N10927" s="2"/>
      <c r="P10927" s="5"/>
      <c r="Q10927" s="2"/>
      <c r="T10927" s="2"/>
    </row>
    <row r="10928" spans="3:20" x14ac:dyDescent="0.25">
      <c r="C10928" s="3"/>
      <c r="E10928" s="4"/>
      <c r="H10928" s="2"/>
      <c r="K10928" s="2"/>
      <c r="N10928" s="2"/>
      <c r="P10928" s="5"/>
      <c r="Q10928" s="2"/>
      <c r="T10928" s="2"/>
    </row>
    <row r="10929" spans="3:20" x14ac:dyDescent="0.25">
      <c r="C10929" s="3"/>
      <c r="E10929" s="4"/>
      <c r="H10929" s="2"/>
      <c r="K10929" s="2"/>
      <c r="N10929" s="2"/>
      <c r="P10929" s="5"/>
      <c r="Q10929" s="2"/>
      <c r="T10929" s="2"/>
    </row>
    <row r="10930" spans="3:20" x14ac:dyDescent="0.25">
      <c r="C10930" s="3"/>
      <c r="E10930" s="4"/>
      <c r="H10930" s="2"/>
      <c r="K10930" s="2"/>
      <c r="N10930" s="2"/>
      <c r="P10930" s="5"/>
      <c r="Q10930" s="2"/>
      <c r="T10930" s="2"/>
    </row>
    <row r="10931" spans="3:20" x14ac:dyDescent="0.25">
      <c r="C10931" s="3"/>
      <c r="E10931" s="4"/>
      <c r="H10931" s="2"/>
      <c r="K10931" s="2"/>
      <c r="N10931" s="2"/>
      <c r="P10931" s="5"/>
      <c r="Q10931" s="2"/>
      <c r="T10931" s="2"/>
    </row>
    <row r="10932" spans="3:20" x14ac:dyDescent="0.25">
      <c r="C10932" s="3"/>
      <c r="E10932" s="4"/>
      <c r="H10932" s="2"/>
      <c r="K10932" s="2"/>
      <c r="N10932" s="2"/>
      <c r="P10932" s="5"/>
      <c r="Q10932" s="2"/>
      <c r="T10932" s="2"/>
    </row>
    <row r="10933" spans="3:20" x14ac:dyDescent="0.25">
      <c r="C10933" s="3"/>
      <c r="E10933" s="4"/>
      <c r="H10933" s="2"/>
      <c r="K10933" s="2"/>
      <c r="N10933" s="2"/>
      <c r="P10933" s="5"/>
      <c r="Q10933" s="2"/>
      <c r="T10933" s="2"/>
    </row>
    <row r="10934" spans="3:20" x14ac:dyDescent="0.25">
      <c r="C10934" s="3"/>
      <c r="E10934" s="4"/>
      <c r="H10934" s="2"/>
      <c r="K10934" s="2"/>
      <c r="N10934" s="2"/>
      <c r="P10934" s="5"/>
      <c r="Q10934" s="2"/>
      <c r="T10934" s="2"/>
    </row>
    <row r="10935" spans="3:20" x14ac:dyDescent="0.25">
      <c r="C10935" s="3"/>
      <c r="E10935" s="4"/>
      <c r="H10935" s="2"/>
      <c r="K10935" s="2"/>
      <c r="N10935" s="2"/>
      <c r="P10935" s="5"/>
      <c r="Q10935" s="2"/>
      <c r="T10935" s="2"/>
    </row>
    <row r="10936" spans="3:20" x14ac:dyDescent="0.25">
      <c r="C10936" s="3"/>
      <c r="E10936" s="4"/>
      <c r="H10936" s="2"/>
      <c r="K10936" s="2"/>
      <c r="N10936" s="2"/>
      <c r="P10936" s="5"/>
      <c r="Q10936" s="2"/>
      <c r="T10936" s="2"/>
    </row>
    <row r="10937" spans="3:20" x14ac:dyDescent="0.25">
      <c r="C10937" s="3"/>
      <c r="E10937" s="4"/>
      <c r="H10937" s="2"/>
      <c r="K10937" s="2"/>
      <c r="N10937" s="2"/>
      <c r="P10937" s="5"/>
      <c r="Q10937" s="2"/>
      <c r="T10937" s="2"/>
    </row>
    <row r="10938" spans="3:20" x14ac:dyDescent="0.25">
      <c r="C10938" s="3"/>
      <c r="E10938" s="4"/>
      <c r="H10938" s="2"/>
      <c r="K10938" s="2"/>
      <c r="N10938" s="2"/>
      <c r="P10938" s="5"/>
      <c r="Q10938" s="2"/>
      <c r="T10938" s="2"/>
    </row>
    <row r="10939" spans="3:20" x14ac:dyDescent="0.25">
      <c r="C10939" s="3"/>
      <c r="E10939" s="4"/>
      <c r="H10939" s="2"/>
      <c r="K10939" s="2"/>
      <c r="N10939" s="2"/>
      <c r="P10939" s="5"/>
      <c r="Q10939" s="2"/>
      <c r="T10939" s="2"/>
    </row>
    <row r="10940" spans="3:20" x14ac:dyDescent="0.25">
      <c r="C10940" s="3"/>
      <c r="E10940" s="4"/>
      <c r="H10940" s="2"/>
      <c r="K10940" s="2"/>
      <c r="N10940" s="2"/>
      <c r="P10940" s="5"/>
      <c r="Q10940" s="2"/>
      <c r="T10940" s="2"/>
    </row>
    <row r="10941" spans="3:20" x14ac:dyDescent="0.25">
      <c r="C10941" s="3"/>
      <c r="E10941" s="4"/>
      <c r="H10941" s="2"/>
      <c r="K10941" s="2"/>
      <c r="N10941" s="2"/>
      <c r="P10941" s="5"/>
      <c r="Q10941" s="2"/>
      <c r="T10941" s="2"/>
    </row>
    <row r="10942" spans="3:20" x14ac:dyDescent="0.25">
      <c r="C10942" s="3"/>
      <c r="E10942" s="4"/>
      <c r="H10942" s="2"/>
      <c r="K10942" s="2"/>
      <c r="N10942" s="2"/>
      <c r="P10942" s="5"/>
      <c r="Q10942" s="2"/>
      <c r="T10942" s="2"/>
    </row>
    <row r="10943" spans="3:20" x14ac:dyDescent="0.25">
      <c r="C10943" s="3"/>
      <c r="E10943" s="4"/>
      <c r="H10943" s="2"/>
      <c r="K10943" s="2"/>
      <c r="N10943" s="2"/>
      <c r="P10943" s="5"/>
      <c r="Q10943" s="2"/>
      <c r="T10943" s="2"/>
    </row>
    <row r="10944" spans="3:20" x14ac:dyDescent="0.25">
      <c r="C10944" s="3"/>
      <c r="E10944" s="4"/>
      <c r="H10944" s="2"/>
      <c r="K10944" s="2"/>
      <c r="N10944" s="2"/>
      <c r="P10944" s="5"/>
      <c r="Q10944" s="2"/>
      <c r="T10944" s="2"/>
    </row>
    <row r="10945" spans="3:20" x14ac:dyDescent="0.25">
      <c r="C10945" s="3"/>
      <c r="E10945" s="4"/>
      <c r="H10945" s="2"/>
      <c r="K10945" s="2"/>
      <c r="N10945" s="2"/>
      <c r="P10945" s="5"/>
      <c r="Q10945" s="2"/>
      <c r="T10945" s="2"/>
    </row>
    <row r="10946" spans="3:20" x14ac:dyDescent="0.25">
      <c r="C10946" s="3"/>
      <c r="E10946" s="4"/>
      <c r="H10946" s="2"/>
      <c r="K10946" s="2"/>
      <c r="N10946" s="2"/>
      <c r="P10946" s="5"/>
      <c r="Q10946" s="2"/>
      <c r="T10946" s="2"/>
    </row>
    <row r="10947" spans="3:20" x14ac:dyDescent="0.25">
      <c r="C10947" s="3"/>
      <c r="E10947" s="4"/>
      <c r="H10947" s="2"/>
      <c r="K10947" s="2"/>
      <c r="N10947" s="2"/>
      <c r="P10947" s="5"/>
      <c r="Q10947" s="2"/>
      <c r="T10947" s="2"/>
    </row>
    <row r="10948" spans="3:20" x14ac:dyDescent="0.25">
      <c r="C10948" s="3"/>
      <c r="E10948" s="4"/>
      <c r="H10948" s="2"/>
      <c r="K10948" s="2"/>
      <c r="N10948" s="2"/>
      <c r="P10948" s="5"/>
      <c r="Q10948" s="2"/>
      <c r="T10948" s="2"/>
    </row>
    <row r="10949" spans="3:20" x14ac:dyDescent="0.25">
      <c r="C10949" s="3"/>
      <c r="E10949" s="4"/>
      <c r="H10949" s="2"/>
      <c r="K10949" s="2"/>
      <c r="N10949" s="2"/>
      <c r="P10949" s="5"/>
      <c r="Q10949" s="2"/>
      <c r="T10949" s="2"/>
    </row>
    <row r="10950" spans="3:20" x14ac:dyDescent="0.25">
      <c r="C10950" s="3"/>
      <c r="E10950" s="4"/>
      <c r="H10950" s="2"/>
      <c r="K10950" s="2"/>
      <c r="N10950" s="2"/>
      <c r="P10950" s="5"/>
      <c r="Q10950" s="2"/>
      <c r="T10950" s="2"/>
    </row>
    <row r="10951" spans="3:20" x14ac:dyDescent="0.25">
      <c r="C10951" s="3"/>
      <c r="E10951" s="4"/>
      <c r="H10951" s="2"/>
      <c r="K10951" s="2"/>
      <c r="N10951" s="2"/>
      <c r="P10951" s="5"/>
      <c r="Q10951" s="2"/>
      <c r="T10951" s="2"/>
    </row>
    <row r="10952" spans="3:20" x14ac:dyDescent="0.25">
      <c r="C10952" s="3"/>
      <c r="E10952" s="4"/>
      <c r="H10952" s="2"/>
      <c r="K10952" s="2"/>
      <c r="N10952" s="2"/>
      <c r="P10952" s="5"/>
      <c r="Q10952" s="2"/>
      <c r="T10952" s="2"/>
    </row>
    <row r="10953" spans="3:20" x14ac:dyDescent="0.25">
      <c r="C10953" s="3"/>
      <c r="E10953" s="4"/>
      <c r="H10953" s="2"/>
      <c r="K10953" s="2"/>
      <c r="N10953" s="2"/>
      <c r="P10953" s="5"/>
      <c r="Q10953" s="2"/>
      <c r="T10953" s="2"/>
    </row>
    <row r="10954" spans="3:20" x14ac:dyDescent="0.25">
      <c r="C10954" s="3"/>
      <c r="E10954" s="4"/>
      <c r="H10954" s="2"/>
      <c r="K10954" s="2"/>
      <c r="N10954" s="2"/>
      <c r="P10954" s="5"/>
      <c r="Q10954" s="2"/>
      <c r="T10954" s="2"/>
    </row>
    <row r="10955" spans="3:20" x14ac:dyDescent="0.25">
      <c r="C10955" s="3"/>
      <c r="E10955" s="4"/>
      <c r="H10955" s="2"/>
      <c r="K10955" s="2"/>
      <c r="N10955" s="2"/>
      <c r="P10955" s="5"/>
      <c r="Q10955" s="2"/>
      <c r="T10955" s="2"/>
    </row>
    <row r="10956" spans="3:20" x14ac:dyDescent="0.25">
      <c r="C10956" s="3"/>
      <c r="E10956" s="4"/>
      <c r="H10956" s="2"/>
      <c r="K10956" s="2"/>
      <c r="N10956" s="2"/>
      <c r="P10956" s="5"/>
      <c r="Q10956" s="2"/>
      <c r="T10956" s="2"/>
    </row>
    <row r="10957" spans="3:20" x14ac:dyDescent="0.25">
      <c r="C10957" s="3"/>
      <c r="E10957" s="4"/>
      <c r="H10957" s="2"/>
      <c r="K10957" s="2"/>
      <c r="N10957" s="2"/>
      <c r="P10957" s="5"/>
      <c r="Q10957" s="2"/>
      <c r="T10957" s="2"/>
    </row>
    <row r="10958" spans="3:20" x14ac:dyDescent="0.25">
      <c r="C10958" s="3"/>
      <c r="E10958" s="4"/>
      <c r="H10958" s="2"/>
      <c r="K10958" s="2"/>
      <c r="N10958" s="2"/>
      <c r="P10958" s="5"/>
      <c r="Q10958" s="2"/>
      <c r="T10958" s="2"/>
    </row>
    <row r="10959" spans="3:20" x14ac:dyDescent="0.25">
      <c r="C10959" s="3"/>
      <c r="E10959" s="4"/>
      <c r="H10959" s="2"/>
      <c r="K10959" s="2"/>
      <c r="N10959" s="2"/>
      <c r="P10959" s="5"/>
      <c r="Q10959" s="2"/>
      <c r="T10959" s="2"/>
    </row>
    <row r="10960" spans="3:20" x14ac:dyDescent="0.25">
      <c r="C10960" s="3"/>
      <c r="E10960" s="4"/>
      <c r="H10960" s="2"/>
      <c r="K10960" s="2"/>
      <c r="N10960" s="2"/>
      <c r="P10960" s="5"/>
      <c r="Q10960" s="2"/>
      <c r="T10960" s="2"/>
    </row>
    <row r="10961" spans="3:20" x14ac:dyDescent="0.25">
      <c r="C10961" s="3"/>
      <c r="E10961" s="4"/>
      <c r="H10961" s="2"/>
      <c r="K10961" s="2"/>
      <c r="N10961" s="2"/>
      <c r="P10961" s="5"/>
      <c r="Q10961" s="2"/>
      <c r="T10961" s="2"/>
    </row>
    <row r="10962" spans="3:20" x14ac:dyDescent="0.25">
      <c r="C10962" s="3"/>
      <c r="E10962" s="4"/>
      <c r="H10962" s="2"/>
      <c r="K10962" s="2"/>
      <c r="N10962" s="2"/>
      <c r="P10962" s="5"/>
      <c r="Q10962" s="2"/>
      <c r="T10962" s="2"/>
    </row>
    <row r="10963" spans="3:20" x14ac:dyDescent="0.25">
      <c r="C10963" s="3"/>
      <c r="E10963" s="4"/>
      <c r="H10963" s="2"/>
      <c r="K10963" s="2"/>
      <c r="N10963" s="2"/>
      <c r="P10963" s="5"/>
      <c r="Q10963" s="2"/>
      <c r="T10963" s="2"/>
    </row>
    <row r="10964" spans="3:20" x14ac:dyDescent="0.25">
      <c r="C10964" s="3"/>
      <c r="E10964" s="4"/>
      <c r="H10964" s="2"/>
      <c r="K10964" s="2"/>
      <c r="N10964" s="2"/>
      <c r="P10964" s="5"/>
      <c r="Q10964" s="2"/>
      <c r="T10964" s="2"/>
    </row>
    <row r="10965" spans="3:20" x14ac:dyDescent="0.25">
      <c r="C10965" s="3"/>
      <c r="E10965" s="4"/>
      <c r="H10965" s="2"/>
      <c r="K10965" s="2"/>
      <c r="N10965" s="2"/>
      <c r="P10965" s="5"/>
      <c r="Q10965" s="2"/>
      <c r="T10965" s="2"/>
    </row>
    <row r="10966" spans="3:20" x14ac:dyDescent="0.25">
      <c r="C10966" s="3"/>
      <c r="E10966" s="4"/>
      <c r="H10966" s="2"/>
      <c r="K10966" s="2"/>
      <c r="N10966" s="2"/>
      <c r="P10966" s="5"/>
      <c r="Q10966" s="2"/>
      <c r="T10966" s="2"/>
    </row>
    <row r="10967" spans="3:20" x14ac:dyDescent="0.25">
      <c r="C10967" s="3"/>
      <c r="E10967" s="4"/>
      <c r="H10967" s="2"/>
      <c r="K10967" s="2"/>
      <c r="N10967" s="2"/>
      <c r="P10967" s="5"/>
      <c r="Q10967" s="2"/>
      <c r="T10967" s="2"/>
    </row>
    <row r="10968" spans="3:20" x14ac:dyDescent="0.25">
      <c r="C10968" s="3"/>
      <c r="E10968" s="4"/>
      <c r="H10968" s="2"/>
      <c r="K10968" s="2"/>
      <c r="N10968" s="2"/>
      <c r="P10968" s="5"/>
      <c r="Q10968" s="2"/>
      <c r="T10968" s="2"/>
    </row>
    <row r="10969" spans="3:20" x14ac:dyDescent="0.25">
      <c r="C10969" s="3"/>
      <c r="E10969" s="4"/>
      <c r="H10969" s="2"/>
      <c r="K10969" s="2"/>
      <c r="N10969" s="2"/>
      <c r="P10969" s="5"/>
      <c r="Q10969" s="2"/>
      <c r="T10969" s="2"/>
    </row>
    <row r="10970" spans="3:20" x14ac:dyDescent="0.25">
      <c r="C10970" s="3"/>
      <c r="E10970" s="4"/>
      <c r="H10970" s="2"/>
      <c r="K10970" s="2"/>
      <c r="N10970" s="2"/>
      <c r="P10970" s="5"/>
      <c r="Q10970" s="2"/>
      <c r="T10970" s="2"/>
    </row>
    <row r="10971" spans="3:20" x14ac:dyDescent="0.25">
      <c r="C10971" s="3"/>
      <c r="E10971" s="4"/>
      <c r="H10971" s="2"/>
      <c r="K10971" s="2"/>
      <c r="N10971" s="2"/>
      <c r="P10971" s="5"/>
      <c r="Q10971" s="2"/>
      <c r="T10971" s="2"/>
    </row>
    <row r="10972" spans="3:20" x14ac:dyDescent="0.25">
      <c r="C10972" s="3"/>
      <c r="E10972" s="4"/>
      <c r="H10972" s="2"/>
      <c r="K10972" s="2"/>
      <c r="N10972" s="2"/>
      <c r="P10972" s="5"/>
      <c r="Q10972" s="2"/>
      <c r="T10972" s="2"/>
    </row>
    <row r="10973" spans="3:20" x14ac:dyDescent="0.25">
      <c r="C10973" s="3"/>
      <c r="E10973" s="4"/>
      <c r="H10973" s="2"/>
      <c r="K10973" s="2"/>
      <c r="N10973" s="2"/>
      <c r="P10973" s="5"/>
      <c r="Q10973" s="2"/>
      <c r="T10973" s="2"/>
    </row>
    <row r="10974" spans="3:20" x14ac:dyDescent="0.25">
      <c r="C10974" s="3"/>
      <c r="E10974" s="4"/>
      <c r="H10974" s="2"/>
      <c r="K10974" s="2"/>
      <c r="N10974" s="2"/>
      <c r="P10974" s="5"/>
      <c r="Q10974" s="2"/>
      <c r="T10974" s="2"/>
    </row>
    <row r="10975" spans="3:20" x14ac:dyDescent="0.25">
      <c r="C10975" s="3"/>
      <c r="E10975" s="4"/>
      <c r="H10975" s="2"/>
      <c r="K10975" s="2"/>
      <c r="N10975" s="2"/>
      <c r="P10975" s="5"/>
      <c r="Q10975" s="2"/>
      <c r="T10975" s="2"/>
    </row>
    <row r="10976" spans="3:20" x14ac:dyDescent="0.25">
      <c r="C10976" s="3"/>
      <c r="E10976" s="4"/>
      <c r="H10976" s="2"/>
      <c r="K10976" s="2"/>
      <c r="N10976" s="2"/>
      <c r="P10976" s="5"/>
      <c r="Q10976" s="2"/>
      <c r="T10976" s="2"/>
    </row>
    <row r="10977" spans="3:20" x14ac:dyDescent="0.25">
      <c r="C10977" s="3"/>
      <c r="E10977" s="4"/>
      <c r="H10977" s="2"/>
      <c r="K10977" s="2"/>
      <c r="N10977" s="2"/>
      <c r="P10977" s="5"/>
      <c r="Q10977" s="2"/>
      <c r="T10977" s="2"/>
    </row>
    <row r="10978" spans="3:20" x14ac:dyDescent="0.25">
      <c r="C10978" s="3"/>
      <c r="E10978" s="4"/>
      <c r="H10978" s="2"/>
      <c r="K10978" s="2"/>
      <c r="N10978" s="2"/>
      <c r="P10978" s="5"/>
      <c r="Q10978" s="2"/>
      <c r="T10978" s="2"/>
    </row>
    <row r="10979" spans="3:20" x14ac:dyDescent="0.25">
      <c r="C10979" s="3"/>
      <c r="E10979" s="4"/>
      <c r="H10979" s="2"/>
      <c r="K10979" s="2"/>
      <c r="N10979" s="2"/>
      <c r="P10979" s="5"/>
      <c r="Q10979" s="2"/>
      <c r="T10979" s="2"/>
    </row>
    <row r="10980" spans="3:20" x14ac:dyDescent="0.25">
      <c r="C10980" s="3"/>
      <c r="E10980" s="4"/>
      <c r="H10980" s="2"/>
      <c r="K10980" s="2"/>
      <c r="N10980" s="2"/>
      <c r="P10980" s="5"/>
      <c r="Q10980" s="2"/>
      <c r="T10980" s="2"/>
    </row>
    <row r="10981" spans="3:20" x14ac:dyDescent="0.25">
      <c r="C10981" s="3"/>
      <c r="E10981" s="4"/>
      <c r="H10981" s="2"/>
      <c r="K10981" s="2"/>
      <c r="N10981" s="2"/>
      <c r="P10981" s="5"/>
      <c r="Q10981" s="2"/>
      <c r="T10981" s="2"/>
    </row>
    <row r="10982" spans="3:20" x14ac:dyDescent="0.25">
      <c r="C10982" s="3"/>
      <c r="E10982" s="4"/>
      <c r="H10982" s="2"/>
      <c r="K10982" s="2"/>
      <c r="N10982" s="2"/>
      <c r="P10982" s="5"/>
      <c r="Q10982" s="2"/>
      <c r="T10982" s="2"/>
    </row>
    <row r="10983" spans="3:20" x14ac:dyDescent="0.25">
      <c r="C10983" s="3"/>
      <c r="E10983" s="4"/>
      <c r="H10983" s="2"/>
      <c r="K10983" s="2"/>
      <c r="N10983" s="2"/>
      <c r="P10983" s="5"/>
      <c r="Q10983" s="2"/>
      <c r="T10983" s="2"/>
    </row>
    <row r="10984" spans="3:20" x14ac:dyDescent="0.25">
      <c r="C10984" s="3"/>
      <c r="E10984" s="4"/>
      <c r="H10984" s="2"/>
      <c r="K10984" s="2"/>
      <c r="N10984" s="2"/>
      <c r="P10984" s="5"/>
      <c r="Q10984" s="2"/>
      <c r="T10984" s="2"/>
    </row>
    <row r="10985" spans="3:20" x14ac:dyDescent="0.25">
      <c r="C10985" s="3"/>
      <c r="E10985" s="4"/>
      <c r="H10985" s="2"/>
      <c r="K10985" s="2"/>
      <c r="N10985" s="2"/>
      <c r="P10985" s="5"/>
      <c r="Q10985" s="2"/>
      <c r="T10985" s="2"/>
    </row>
    <row r="10986" spans="3:20" x14ac:dyDescent="0.25">
      <c r="C10986" s="3"/>
      <c r="E10986" s="4"/>
      <c r="H10986" s="2"/>
      <c r="K10986" s="2"/>
      <c r="N10986" s="2"/>
      <c r="P10986" s="5"/>
      <c r="Q10986" s="2"/>
      <c r="T10986" s="2"/>
    </row>
    <row r="10987" spans="3:20" x14ac:dyDescent="0.25">
      <c r="C10987" s="3"/>
      <c r="E10987" s="4"/>
      <c r="H10987" s="2"/>
      <c r="K10987" s="2"/>
      <c r="N10987" s="2"/>
      <c r="P10987" s="5"/>
      <c r="Q10987" s="2"/>
      <c r="T10987" s="2"/>
    </row>
    <row r="10988" spans="3:20" x14ac:dyDescent="0.25">
      <c r="C10988" s="3"/>
      <c r="E10988" s="4"/>
      <c r="H10988" s="2"/>
      <c r="K10988" s="2"/>
      <c r="N10988" s="2"/>
      <c r="P10988" s="5"/>
      <c r="Q10988" s="2"/>
      <c r="T10988" s="2"/>
    </row>
    <row r="10989" spans="3:20" x14ac:dyDescent="0.25">
      <c r="C10989" s="3"/>
      <c r="E10989" s="4"/>
      <c r="H10989" s="2"/>
      <c r="K10989" s="2"/>
      <c r="N10989" s="2"/>
      <c r="P10989" s="5"/>
      <c r="Q10989" s="2"/>
      <c r="T10989" s="2"/>
    </row>
    <row r="10990" spans="3:20" x14ac:dyDescent="0.25">
      <c r="C10990" s="3"/>
      <c r="E10990" s="4"/>
      <c r="H10990" s="2"/>
      <c r="K10990" s="2"/>
      <c r="N10990" s="2"/>
      <c r="P10990" s="5"/>
      <c r="Q10990" s="2"/>
      <c r="T10990" s="2"/>
    </row>
    <row r="10991" spans="3:20" x14ac:dyDescent="0.25">
      <c r="C10991" s="3"/>
      <c r="E10991" s="4"/>
      <c r="H10991" s="2"/>
      <c r="K10991" s="2"/>
      <c r="N10991" s="2"/>
      <c r="P10991" s="5"/>
      <c r="Q10991" s="2"/>
      <c r="T10991" s="2"/>
    </row>
    <row r="10992" spans="3:20" x14ac:dyDescent="0.25">
      <c r="C10992" s="3"/>
      <c r="E10992" s="4"/>
      <c r="H10992" s="2"/>
      <c r="K10992" s="2"/>
      <c r="N10992" s="2"/>
      <c r="P10992" s="5"/>
      <c r="Q10992" s="2"/>
      <c r="T10992" s="2"/>
    </row>
    <row r="10993" spans="3:20" x14ac:dyDescent="0.25">
      <c r="C10993" s="3"/>
      <c r="E10993" s="4"/>
      <c r="H10993" s="2"/>
      <c r="K10993" s="2"/>
      <c r="N10993" s="2"/>
      <c r="P10993" s="5"/>
      <c r="Q10993" s="2"/>
      <c r="T10993" s="2"/>
    </row>
    <row r="10994" spans="3:20" x14ac:dyDescent="0.25">
      <c r="C10994" s="3"/>
      <c r="E10994" s="4"/>
      <c r="H10994" s="2"/>
      <c r="K10994" s="2"/>
      <c r="N10994" s="2"/>
      <c r="P10994" s="5"/>
      <c r="Q10994" s="2"/>
      <c r="T10994" s="2"/>
    </row>
    <row r="10995" spans="3:20" x14ac:dyDescent="0.25">
      <c r="C10995" s="3"/>
      <c r="E10995" s="4"/>
      <c r="H10995" s="2"/>
      <c r="K10995" s="2"/>
      <c r="N10995" s="2"/>
      <c r="P10995" s="5"/>
      <c r="Q10995" s="2"/>
      <c r="T10995" s="2"/>
    </row>
    <row r="10996" spans="3:20" x14ac:dyDescent="0.25">
      <c r="C10996" s="3"/>
      <c r="E10996" s="4"/>
      <c r="H10996" s="2"/>
      <c r="K10996" s="2"/>
      <c r="N10996" s="2"/>
      <c r="P10996" s="5"/>
      <c r="Q10996" s="2"/>
      <c r="T10996" s="2"/>
    </row>
    <row r="10997" spans="3:20" x14ac:dyDescent="0.25">
      <c r="C10997" s="3"/>
      <c r="E10997" s="4"/>
      <c r="H10997" s="2"/>
      <c r="K10997" s="2"/>
      <c r="N10997" s="2"/>
      <c r="P10997" s="5"/>
      <c r="Q10997" s="2"/>
      <c r="T10997" s="2"/>
    </row>
    <row r="10998" spans="3:20" x14ac:dyDescent="0.25">
      <c r="C10998" s="3"/>
      <c r="E10998" s="4"/>
      <c r="H10998" s="2"/>
      <c r="K10998" s="2"/>
      <c r="N10998" s="2"/>
      <c r="P10998" s="5"/>
      <c r="Q10998" s="2"/>
      <c r="T10998" s="2"/>
    </row>
    <row r="10999" spans="3:20" x14ac:dyDescent="0.25">
      <c r="C10999" s="3"/>
      <c r="E10999" s="4"/>
      <c r="H10999" s="2"/>
      <c r="K10999" s="2"/>
      <c r="N10999" s="2"/>
      <c r="P10999" s="5"/>
      <c r="Q10999" s="2"/>
      <c r="T10999" s="2"/>
    </row>
    <row r="11000" spans="3:20" x14ac:dyDescent="0.25">
      <c r="C11000" s="3"/>
      <c r="E11000" s="4"/>
      <c r="H11000" s="2"/>
      <c r="K11000" s="2"/>
      <c r="N11000" s="2"/>
      <c r="P11000" s="5"/>
      <c r="Q11000" s="2"/>
      <c r="T11000" s="2"/>
    </row>
    <row r="11001" spans="3:20" x14ac:dyDescent="0.25">
      <c r="C11001" s="3"/>
      <c r="E11001" s="4"/>
      <c r="H11001" s="2"/>
      <c r="K11001" s="2"/>
      <c r="N11001" s="2"/>
      <c r="P11001" s="5"/>
      <c r="Q11001" s="2"/>
      <c r="T11001" s="2"/>
    </row>
    <row r="11002" spans="3:20" x14ac:dyDescent="0.25">
      <c r="C11002" s="3"/>
      <c r="E11002" s="4"/>
      <c r="H11002" s="2"/>
      <c r="K11002" s="2"/>
      <c r="N11002" s="2"/>
      <c r="P11002" s="5"/>
      <c r="Q11002" s="2"/>
      <c r="T11002" s="2"/>
    </row>
    <row r="11003" spans="3:20" x14ac:dyDescent="0.25">
      <c r="C11003" s="3"/>
      <c r="E11003" s="4"/>
      <c r="H11003" s="2"/>
      <c r="K11003" s="2"/>
      <c r="N11003" s="2"/>
      <c r="P11003" s="5"/>
      <c r="Q11003" s="2"/>
      <c r="T11003" s="2"/>
    </row>
    <row r="11004" spans="3:20" x14ac:dyDescent="0.25">
      <c r="C11004" s="3"/>
      <c r="E11004" s="4"/>
      <c r="H11004" s="2"/>
      <c r="K11004" s="2"/>
      <c r="N11004" s="2"/>
      <c r="P11004" s="5"/>
      <c r="Q11004" s="2"/>
      <c r="T11004" s="2"/>
    </row>
    <row r="11005" spans="3:20" x14ac:dyDescent="0.25">
      <c r="C11005" s="3"/>
      <c r="E11005" s="4"/>
      <c r="H11005" s="2"/>
      <c r="K11005" s="2"/>
      <c r="N11005" s="2"/>
      <c r="P11005" s="5"/>
      <c r="Q11005" s="2"/>
      <c r="T11005" s="2"/>
    </row>
    <row r="11006" spans="3:20" x14ac:dyDescent="0.25">
      <c r="C11006" s="3"/>
      <c r="E11006" s="4"/>
      <c r="H11006" s="2"/>
      <c r="K11006" s="2"/>
      <c r="N11006" s="2"/>
      <c r="P11006" s="5"/>
      <c r="Q11006" s="2"/>
      <c r="T11006" s="2"/>
    </row>
    <row r="11007" spans="3:20" x14ac:dyDescent="0.25">
      <c r="C11007" s="3"/>
      <c r="E11007" s="4"/>
      <c r="H11007" s="2"/>
      <c r="K11007" s="2"/>
      <c r="N11007" s="2"/>
      <c r="P11007" s="5"/>
      <c r="Q11007" s="2"/>
      <c r="T11007" s="2"/>
    </row>
    <row r="11008" spans="3:20" x14ac:dyDescent="0.25">
      <c r="C11008" s="3"/>
      <c r="E11008" s="4"/>
      <c r="H11008" s="2"/>
      <c r="K11008" s="2"/>
      <c r="N11008" s="2"/>
      <c r="P11008" s="5"/>
      <c r="Q11008" s="2"/>
      <c r="T11008" s="2"/>
    </row>
    <row r="11009" spans="3:20" x14ac:dyDescent="0.25">
      <c r="C11009" s="3"/>
      <c r="E11009" s="4"/>
      <c r="H11009" s="2"/>
      <c r="K11009" s="2"/>
      <c r="N11009" s="2"/>
      <c r="P11009" s="5"/>
      <c r="Q11009" s="2"/>
      <c r="T11009" s="2"/>
    </row>
    <row r="11010" spans="3:20" x14ac:dyDescent="0.25">
      <c r="C11010" s="3"/>
      <c r="E11010" s="4"/>
      <c r="H11010" s="2"/>
      <c r="K11010" s="2"/>
      <c r="N11010" s="2"/>
      <c r="P11010" s="5"/>
      <c r="Q11010" s="2"/>
      <c r="T11010" s="2"/>
    </row>
    <row r="11011" spans="3:20" x14ac:dyDescent="0.25">
      <c r="C11011" s="3"/>
      <c r="E11011" s="4"/>
      <c r="H11011" s="2"/>
      <c r="K11011" s="2"/>
      <c r="N11011" s="2"/>
      <c r="P11011" s="5"/>
      <c r="Q11011" s="2"/>
      <c r="T11011" s="2"/>
    </row>
    <row r="11012" spans="3:20" x14ac:dyDescent="0.25">
      <c r="C11012" s="3"/>
      <c r="E11012" s="4"/>
      <c r="H11012" s="2"/>
      <c r="K11012" s="2"/>
      <c r="N11012" s="2"/>
      <c r="P11012" s="5"/>
      <c r="Q11012" s="2"/>
      <c r="T11012" s="2"/>
    </row>
    <row r="11013" spans="3:20" x14ac:dyDescent="0.25">
      <c r="C11013" s="3"/>
      <c r="E11013" s="4"/>
      <c r="H11013" s="2"/>
      <c r="K11013" s="2"/>
      <c r="N11013" s="2"/>
      <c r="P11013" s="5"/>
      <c r="Q11013" s="2"/>
      <c r="T11013" s="2"/>
    </row>
    <row r="11014" spans="3:20" x14ac:dyDescent="0.25">
      <c r="C11014" s="3"/>
      <c r="E11014" s="4"/>
      <c r="H11014" s="2"/>
      <c r="K11014" s="2"/>
      <c r="N11014" s="2"/>
      <c r="P11014" s="5"/>
      <c r="Q11014" s="2"/>
      <c r="T11014" s="2"/>
    </row>
    <row r="11015" spans="3:20" x14ac:dyDescent="0.25">
      <c r="C11015" s="3"/>
      <c r="E11015" s="4"/>
      <c r="H11015" s="2"/>
      <c r="K11015" s="2"/>
      <c r="N11015" s="2"/>
      <c r="P11015" s="5"/>
      <c r="Q11015" s="2"/>
      <c r="T11015" s="2"/>
    </row>
    <row r="11016" spans="3:20" x14ac:dyDescent="0.25">
      <c r="C11016" s="3"/>
      <c r="E11016" s="4"/>
      <c r="H11016" s="2"/>
      <c r="K11016" s="2"/>
      <c r="N11016" s="2"/>
      <c r="P11016" s="5"/>
      <c r="Q11016" s="2"/>
      <c r="T11016" s="2"/>
    </row>
    <row r="11017" spans="3:20" x14ac:dyDescent="0.25">
      <c r="C11017" s="3"/>
      <c r="E11017" s="4"/>
      <c r="H11017" s="2"/>
      <c r="K11017" s="2"/>
      <c r="N11017" s="2"/>
      <c r="P11017" s="5"/>
      <c r="Q11017" s="2"/>
      <c r="T11017" s="2"/>
    </row>
    <row r="11018" spans="3:20" x14ac:dyDescent="0.25">
      <c r="C11018" s="3"/>
      <c r="E11018" s="4"/>
      <c r="H11018" s="2"/>
      <c r="K11018" s="2"/>
      <c r="N11018" s="2"/>
      <c r="P11018" s="5"/>
      <c r="Q11018" s="2"/>
      <c r="T11018" s="2"/>
    </row>
    <row r="11019" spans="3:20" x14ac:dyDescent="0.25">
      <c r="C11019" s="3"/>
      <c r="E11019" s="4"/>
      <c r="H11019" s="2"/>
      <c r="K11019" s="2"/>
      <c r="N11019" s="2"/>
      <c r="P11019" s="5"/>
      <c r="Q11019" s="2"/>
      <c r="T11019" s="2"/>
    </row>
    <row r="11020" spans="3:20" x14ac:dyDescent="0.25">
      <c r="C11020" s="3"/>
      <c r="E11020" s="4"/>
      <c r="H11020" s="2"/>
      <c r="K11020" s="2"/>
      <c r="N11020" s="2"/>
      <c r="P11020" s="5"/>
      <c r="Q11020" s="2"/>
      <c r="T11020" s="2"/>
    </row>
    <row r="11021" spans="3:20" x14ac:dyDescent="0.25">
      <c r="C11021" s="3"/>
      <c r="E11021" s="4"/>
      <c r="H11021" s="2"/>
      <c r="K11021" s="2"/>
      <c r="N11021" s="2"/>
      <c r="P11021" s="5"/>
      <c r="Q11021" s="2"/>
      <c r="T11021" s="2"/>
    </row>
    <row r="11022" spans="3:20" x14ac:dyDescent="0.25">
      <c r="C11022" s="3"/>
      <c r="E11022" s="4"/>
      <c r="H11022" s="2"/>
      <c r="K11022" s="2"/>
      <c r="N11022" s="2"/>
      <c r="P11022" s="5"/>
      <c r="Q11022" s="2"/>
      <c r="T11022" s="2"/>
    </row>
    <row r="11023" spans="3:20" x14ac:dyDescent="0.25">
      <c r="C11023" s="3"/>
      <c r="E11023" s="4"/>
      <c r="H11023" s="2"/>
      <c r="K11023" s="2"/>
      <c r="N11023" s="2"/>
      <c r="P11023" s="5"/>
      <c r="Q11023" s="2"/>
      <c r="T11023" s="2"/>
    </row>
    <row r="11024" spans="3:20" x14ac:dyDescent="0.25">
      <c r="C11024" s="3"/>
      <c r="E11024" s="4"/>
      <c r="H11024" s="2"/>
      <c r="K11024" s="2"/>
      <c r="N11024" s="2"/>
      <c r="P11024" s="5"/>
      <c r="Q11024" s="2"/>
      <c r="T11024" s="2"/>
    </row>
    <row r="11025" spans="3:20" x14ac:dyDescent="0.25">
      <c r="C11025" s="3"/>
      <c r="E11025" s="4"/>
      <c r="H11025" s="2"/>
      <c r="K11025" s="2"/>
      <c r="N11025" s="2"/>
      <c r="P11025" s="5"/>
      <c r="Q11025" s="2"/>
      <c r="T11025" s="2"/>
    </row>
    <row r="11026" spans="3:20" x14ac:dyDescent="0.25">
      <c r="C11026" s="3"/>
      <c r="E11026" s="4"/>
      <c r="H11026" s="2"/>
      <c r="K11026" s="2"/>
      <c r="N11026" s="2"/>
      <c r="P11026" s="5"/>
      <c r="Q11026" s="2"/>
      <c r="T11026" s="2"/>
    </row>
    <row r="11027" spans="3:20" x14ac:dyDescent="0.25">
      <c r="C11027" s="3"/>
      <c r="E11027" s="4"/>
      <c r="H11027" s="2"/>
      <c r="K11027" s="2"/>
      <c r="N11027" s="2"/>
      <c r="P11027" s="5"/>
      <c r="Q11027" s="2"/>
      <c r="T11027" s="2"/>
    </row>
    <row r="11028" spans="3:20" x14ac:dyDescent="0.25">
      <c r="C11028" s="3"/>
      <c r="E11028" s="4"/>
      <c r="H11028" s="2"/>
      <c r="K11028" s="2"/>
      <c r="N11028" s="2"/>
      <c r="P11028" s="5"/>
      <c r="Q11028" s="2"/>
      <c r="T11028" s="2"/>
    </row>
    <row r="11029" spans="3:20" x14ac:dyDescent="0.25">
      <c r="C11029" s="3"/>
      <c r="E11029" s="4"/>
      <c r="H11029" s="2"/>
      <c r="K11029" s="2"/>
      <c r="N11029" s="2"/>
      <c r="P11029" s="5"/>
      <c r="Q11029" s="2"/>
      <c r="T11029" s="2"/>
    </row>
    <row r="11030" spans="3:20" x14ac:dyDescent="0.25">
      <c r="C11030" s="3"/>
      <c r="E11030" s="4"/>
      <c r="H11030" s="2"/>
      <c r="K11030" s="2"/>
      <c r="N11030" s="2"/>
      <c r="P11030" s="5"/>
      <c r="Q11030" s="2"/>
      <c r="T11030" s="2"/>
    </row>
    <row r="11031" spans="3:20" x14ac:dyDescent="0.25">
      <c r="C11031" s="3"/>
      <c r="E11031" s="4"/>
      <c r="H11031" s="2"/>
      <c r="K11031" s="2"/>
      <c r="N11031" s="2"/>
      <c r="P11031" s="5"/>
      <c r="Q11031" s="2"/>
      <c r="T11031" s="2"/>
    </row>
    <row r="11032" spans="3:20" x14ac:dyDescent="0.25">
      <c r="C11032" s="3"/>
      <c r="E11032" s="4"/>
      <c r="H11032" s="2"/>
      <c r="K11032" s="2"/>
      <c r="N11032" s="2"/>
      <c r="P11032" s="5"/>
      <c r="Q11032" s="2"/>
      <c r="T11032" s="2"/>
    </row>
    <row r="11033" spans="3:20" x14ac:dyDescent="0.25">
      <c r="C11033" s="3"/>
      <c r="E11033" s="4"/>
      <c r="H11033" s="2"/>
      <c r="K11033" s="2"/>
      <c r="N11033" s="2"/>
      <c r="P11033" s="5"/>
      <c r="Q11033" s="2"/>
      <c r="T11033" s="2"/>
    </row>
    <row r="11034" spans="3:20" x14ac:dyDescent="0.25">
      <c r="C11034" s="3"/>
      <c r="E11034" s="4"/>
      <c r="H11034" s="2"/>
      <c r="K11034" s="2"/>
      <c r="N11034" s="2"/>
      <c r="P11034" s="5"/>
      <c r="Q11034" s="2"/>
      <c r="T11034" s="2"/>
    </row>
    <row r="11035" spans="3:20" x14ac:dyDescent="0.25">
      <c r="C11035" s="3"/>
      <c r="E11035" s="4"/>
      <c r="H11035" s="2"/>
      <c r="K11035" s="2"/>
      <c r="N11035" s="2"/>
      <c r="P11035" s="5"/>
      <c r="Q11035" s="2"/>
      <c r="T11035" s="2"/>
    </row>
    <row r="11036" spans="3:20" x14ac:dyDescent="0.25">
      <c r="C11036" s="3"/>
      <c r="E11036" s="4"/>
      <c r="H11036" s="2"/>
      <c r="K11036" s="2"/>
      <c r="N11036" s="2"/>
      <c r="P11036" s="5"/>
      <c r="Q11036" s="2"/>
      <c r="T11036" s="2"/>
    </row>
    <row r="11037" spans="3:20" x14ac:dyDescent="0.25">
      <c r="C11037" s="3"/>
      <c r="E11037" s="4"/>
      <c r="H11037" s="2"/>
      <c r="K11037" s="2"/>
      <c r="N11037" s="2"/>
      <c r="P11037" s="5"/>
      <c r="Q11037" s="2"/>
      <c r="T11037" s="2"/>
    </row>
    <row r="11038" spans="3:20" x14ac:dyDescent="0.25">
      <c r="C11038" s="3"/>
      <c r="E11038" s="4"/>
      <c r="H11038" s="2"/>
      <c r="K11038" s="2"/>
      <c r="N11038" s="2"/>
      <c r="P11038" s="5"/>
      <c r="Q11038" s="2"/>
      <c r="T11038" s="2"/>
    </row>
    <row r="11039" spans="3:20" x14ac:dyDescent="0.25">
      <c r="C11039" s="3"/>
      <c r="E11039" s="4"/>
      <c r="H11039" s="2"/>
      <c r="K11039" s="2"/>
      <c r="N11039" s="2"/>
      <c r="P11039" s="5"/>
      <c r="Q11039" s="2"/>
      <c r="T11039" s="2"/>
    </row>
    <row r="11040" spans="3:20" x14ac:dyDescent="0.25">
      <c r="C11040" s="3"/>
      <c r="E11040" s="4"/>
      <c r="H11040" s="2"/>
      <c r="K11040" s="2"/>
      <c r="N11040" s="2"/>
      <c r="P11040" s="5"/>
      <c r="Q11040" s="2"/>
      <c r="T11040" s="2"/>
    </row>
    <row r="11041" spans="3:20" x14ac:dyDescent="0.25">
      <c r="C11041" s="3"/>
      <c r="E11041" s="4"/>
      <c r="H11041" s="2"/>
      <c r="K11041" s="2"/>
      <c r="N11041" s="2"/>
      <c r="P11041" s="5"/>
      <c r="Q11041" s="2"/>
      <c r="T11041" s="2"/>
    </row>
    <row r="11042" spans="3:20" x14ac:dyDescent="0.25">
      <c r="C11042" s="3"/>
      <c r="E11042" s="4"/>
      <c r="H11042" s="2"/>
      <c r="K11042" s="2"/>
      <c r="N11042" s="2"/>
      <c r="P11042" s="5"/>
      <c r="Q11042" s="2"/>
      <c r="T11042" s="2"/>
    </row>
    <row r="11043" spans="3:20" x14ac:dyDescent="0.25">
      <c r="C11043" s="3"/>
      <c r="E11043" s="4"/>
      <c r="H11043" s="2"/>
      <c r="K11043" s="2"/>
      <c r="N11043" s="2"/>
      <c r="P11043" s="5"/>
      <c r="Q11043" s="2"/>
      <c r="T11043" s="2"/>
    </row>
    <row r="11044" spans="3:20" x14ac:dyDescent="0.25">
      <c r="C11044" s="3"/>
      <c r="E11044" s="4"/>
      <c r="H11044" s="2"/>
      <c r="K11044" s="2"/>
      <c r="N11044" s="2"/>
      <c r="P11044" s="5"/>
      <c r="Q11044" s="2"/>
      <c r="T11044" s="2"/>
    </row>
    <row r="11045" spans="3:20" x14ac:dyDescent="0.25">
      <c r="C11045" s="3"/>
      <c r="E11045" s="4"/>
      <c r="H11045" s="2"/>
      <c r="K11045" s="2"/>
      <c r="N11045" s="2"/>
      <c r="P11045" s="5"/>
      <c r="Q11045" s="2"/>
      <c r="T11045" s="2"/>
    </row>
    <row r="11046" spans="3:20" x14ac:dyDescent="0.25">
      <c r="C11046" s="3"/>
      <c r="E11046" s="4"/>
      <c r="H11046" s="2"/>
      <c r="K11046" s="2"/>
      <c r="N11046" s="2"/>
      <c r="P11046" s="5"/>
      <c r="Q11046" s="2"/>
      <c r="T11046" s="2"/>
    </row>
    <row r="11047" spans="3:20" x14ac:dyDescent="0.25">
      <c r="C11047" s="3"/>
      <c r="E11047" s="4"/>
      <c r="H11047" s="2"/>
      <c r="K11047" s="2"/>
      <c r="N11047" s="2"/>
      <c r="P11047" s="5"/>
      <c r="Q11047" s="2"/>
      <c r="T11047" s="2"/>
    </row>
    <row r="11048" spans="3:20" x14ac:dyDescent="0.25">
      <c r="C11048" s="3"/>
      <c r="E11048" s="4"/>
      <c r="H11048" s="2"/>
      <c r="K11048" s="2"/>
      <c r="N11048" s="2"/>
      <c r="P11048" s="5"/>
      <c r="Q11048" s="2"/>
      <c r="T11048" s="2"/>
    </row>
    <row r="11049" spans="3:20" x14ac:dyDescent="0.25">
      <c r="C11049" s="3"/>
      <c r="E11049" s="4"/>
      <c r="H11049" s="2"/>
      <c r="K11049" s="2"/>
      <c r="N11049" s="2"/>
      <c r="P11049" s="5"/>
      <c r="Q11049" s="2"/>
      <c r="T11049" s="2"/>
    </row>
    <row r="11050" spans="3:20" x14ac:dyDescent="0.25">
      <c r="C11050" s="3"/>
      <c r="E11050" s="4"/>
      <c r="H11050" s="2"/>
      <c r="K11050" s="2"/>
      <c r="N11050" s="2"/>
      <c r="P11050" s="5"/>
      <c r="Q11050" s="2"/>
      <c r="T11050" s="2"/>
    </row>
    <row r="11051" spans="3:20" x14ac:dyDescent="0.25">
      <c r="C11051" s="3"/>
      <c r="E11051" s="4"/>
      <c r="H11051" s="2"/>
      <c r="K11051" s="2"/>
      <c r="N11051" s="2"/>
      <c r="P11051" s="5"/>
      <c r="Q11051" s="2"/>
      <c r="T11051" s="2"/>
    </row>
    <row r="11052" spans="3:20" x14ac:dyDescent="0.25">
      <c r="C11052" s="3"/>
      <c r="E11052" s="4"/>
      <c r="H11052" s="2"/>
      <c r="K11052" s="2"/>
      <c r="N11052" s="2"/>
      <c r="P11052" s="5"/>
      <c r="Q11052" s="2"/>
      <c r="T11052" s="2"/>
    </row>
    <row r="11053" spans="3:20" x14ac:dyDescent="0.25">
      <c r="C11053" s="3"/>
      <c r="E11053" s="4"/>
      <c r="H11053" s="2"/>
      <c r="K11053" s="2"/>
      <c r="N11053" s="2"/>
      <c r="P11053" s="5"/>
      <c r="Q11053" s="2"/>
      <c r="T11053" s="2"/>
    </row>
    <row r="11054" spans="3:20" x14ac:dyDescent="0.25">
      <c r="C11054" s="3"/>
      <c r="E11054" s="4"/>
      <c r="H11054" s="2"/>
      <c r="K11054" s="2"/>
      <c r="N11054" s="2"/>
      <c r="P11054" s="5"/>
      <c r="Q11054" s="2"/>
      <c r="T11054" s="2"/>
    </row>
    <row r="11055" spans="3:20" x14ac:dyDescent="0.25">
      <c r="C11055" s="3"/>
      <c r="E11055" s="4"/>
      <c r="H11055" s="2"/>
      <c r="K11055" s="2"/>
      <c r="N11055" s="2"/>
      <c r="P11055" s="5"/>
      <c r="Q11055" s="2"/>
      <c r="T11055" s="2"/>
    </row>
    <row r="11056" spans="3:20" x14ac:dyDescent="0.25">
      <c r="C11056" s="3"/>
      <c r="E11056" s="4"/>
      <c r="H11056" s="2"/>
      <c r="K11056" s="2"/>
      <c r="N11056" s="2"/>
      <c r="P11056" s="5"/>
      <c r="Q11056" s="2"/>
      <c r="T11056" s="2"/>
    </row>
    <row r="11057" spans="3:20" x14ac:dyDescent="0.25">
      <c r="C11057" s="3"/>
      <c r="E11057" s="4"/>
      <c r="H11057" s="2"/>
      <c r="K11057" s="2"/>
      <c r="N11057" s="2"/>
      <c r="P11057" s="5"/>
      <c r="Q11057" s="2"/>
      <c r="T11057" s="2"/>
    </row>
    <row r="11058" spans="3:20" x14ac:dyDescent="0.25">
      <c r="C11058" s="3"/>
      <c r="E11058" s="4"/>
      <c r="H11058" s="2"/>
      <c r="K11058" s="2"/>
      <c r="N11058" s="2"/>
      <c r="P11058" s="5"/>
      <c r="Q11058" s="2"/>
      <c r="T11058" s="2"/>
    </row>
    <row r="11059" spans="3:20" x14ac:dyDescent="0.25">
      <c r="C11059" s="3"/>
      <c r="E11059" s="4"/>
      <c r="H11059" s="2"/>
      <c r="K11059" s="2"/>
      <c r="N11059" s="2"/>
      <c r="P11059" s="5"/>
      <c r="Q11059" s="2"/>
      <c r="T11059" s="2"/>
    </row>
    <row r="11060" spans="3:20" x14ac:dyDescent="0.25">
      <c r="C11060" s="3"/>
      <c r="E11060" s="4"/>
      <c r="H11060" s="2"/>
      <c r="K11060" s="2"/>
      <c r="N11060" s="2"/>
      <c r="P11060" s="5"/>
      <c r="Q11060" s="2"/>
      <c r="T11060" s="2"/>
    </row>
    <row r="11061" spans="3:20" x14ac:dyDescent="0.25">
      <c r="C11061" s="3"/>
      <c r="E11061" s="4"/>
      <c r="H11061" s="2"/>
      <c r="K11061" s="2"/>
      <c r="N11061" s="2"/>
      <c r="P11061" s="5"/>
      <c r="Q11061" s="2"/>
      <c r="T11061" s="2"/>
    </row>
    <row r="11062" spans="3:20" x14ac:dyDescent="0.25">
      <c r="C11062" s="3"/>
      <c r="E11062" s="4"/>
      <c r="H11062" s="2"/>
      <c r="K11062" s="2"/>
      <c r="N11062" s="2"/>
      <c r="P11062" s="5"/>
      <c r="Q11062" s="2"/>
      <c r="T11062" s="2"/>
    </row>
    <row r="11063" spans="3:20" x14ac:dyDescent="0.25">
      <c r="C11063" s="3"/>
      <c r="E11063" s="4"/>
      <c r="H11063" s="2"/>
      <c r="K11063" s="2"/>
      <c r="N11063" s="2"/>
      <c r="P11063" s="5"/>
      <c r="Q11063" s="2"/>
      <c r="T11063" s="2"/>
    </row>
    <row r="11064" spans="3:20" x14ac:dyDescent="0.25">
      <c r="C11064" s="3"/>
      <c r="E11064" s="4"/>
      <c r="H11064" s="2"/>
      <c r="K11064" s="2"/>
      <c r="N11064" s="2"/>
      <c r="P11064" s="5"/>
      <c r="Q11064" s="2"/>
      <c r="T11064" s="2"/>
    </row>
    <row r="11065" spans="3:20" x14ac:dyDescent="0.25">
      <c r="C11065" s="3"/>
      <c r="E11065" s="4"/>
      <c r="H11065" s="2"/>
      <c r="K11065" s="2"/>
      <c r="N11065" s="2"/>
      <c r="P11065" s="5"/>
      <c r="Q11065" s="2"/>
      <c r="T11065" s="2"/>
    </row>
    <row r="11066" spans="3:20" x14ac:dyDescent="0.25">
      <c r="C11066" s="3"/>
      <c r="E11066" s="4"/>
      <c r="H11066" s="2"/>
      <c r="K11066" s="2"/>
      <c r="N11066" s="2"/>
      <c r="P11066" s="5"/>
      <c r="Q11066" s="2"/>
      <c r="T11066" s="2"/>
    </row>
    <row r="11067" spans="3:20" x14ac:dyDescent="0.25">
      <c r="C11067" s="3"/>
      <c r="E11067" s="4"/>
      <c r="H11067" s="2"/>
      <c r="K11067" s="2"/>
      <c r="N11067" s="2"/>
      <c r="P11067" s="5"/>
      <c r="Q11067" s="2"/>
      <c r="T11067" s="2"/>
    </row>
    <row r="11068" spans="3:20" x14ac:dyDescent="0.25">
      <c r="C11068" s="3"/>
      <c r="E11068" s="4"/>
      <c r="H11068" s="2"/>
      <c r="K11068" s="2"/>
      <c r="N11068" s="2"/>
      <c r="P11068" s="5"/>
      <c r="Q11068" s="2"/>
      <c r="T11068" s="2"/>
    </row>
    <row r="11069" spans="3:20" x14ac:dyDescent="0.25">
      <c r="C11069" s="3"/>
      <c r="E11069" s="4"/>
      <c r="H11069" s="2"/>
      <c r="K11069" s="2"/>
      <c r="N11069" s="2"/>
      <c r="P11069" s="5"/>
      <c r="Q11069" s="2"/>
      <c r="T11069" s="2"/>
    </row>
    <row r="11070" spans="3:20" x14ac:dyDescent="0.25">
      <c r="C11070" s="3"/>
      <c r="E11070" s="4"/>
      <c r="H11070" s="2"/>
      <c r="K11070" s="2"/>
      <c r="N11070" s="2"/>
      <c r="P11070" s="5"/>
      <c r="Q11070" s="2"/>
      <c r="T11070" s="2"/>
    </row>
    <row r="11071" spans="3:20" x14ac:dyDescent="0.25">
      <c r="C11071" s="3"/>
      <c r="E11071" s="4"/>
      <c r="H11071" s="2"/>
      <c r="K11071" s="2"/>
      <c r="N11071" s="2"/>
      <c r="P11071" s="5"/>
      <c r="Q11071" s="2"/>
      <c r="T11071" s="2"/>
    </row>
    <row r="11072" spans="3:20" x14ac:dyDescent="0.25">
      <c r="C11072" s="3"/>
      <c r="E11072" s="4"/>
      <c r="H11072" s="2"/>
      <c r="K11072" s="2"/>
      <c r="N11072" s="2"/>
      <c r="P11072" s="5"/>
      <c r="Q11072" s="2"/>
      <c r="T11072" s="2"/>
    </row>
    <row r="11073" spans="3:20" x14ac:dyDescent="0.25">
      <c r="C11073" s="3"/>
      <c r="E11073" s="4"/>
      <c r="H11073" s="2"/>
      <c r="K11073" s="2"/>
      <c r="N11073" s="2"/>
      <c r="P11073" s="5"/>
      <c r="Q11073" s="2"/>
      <c r="T11073" s="2"/>
    </row>
    <row r="11074" spans="3:20" x14ac:dyDescent="0.25">
      <c r="C11074" s="3"/>
      <c r="E11074" s="4"/>
      <c r="H11074" s="2"/>
      <c r="K11074" s="2"/>
      <c r="N11074" s="2"/>
      <c r="P11074" s="5"/>
      <c r="Q11074" s="2"/>
      <c r="T11074" s="2"/>
    </row>
    <row r="11075" spans="3:20" x14ac:dyDescent="0.25">
      <c r="C11075" s="3"/>
      <c r="E11075" s="4"/>
      <c r="H11075" s="2"/>
      <c r="K11075" s="2"/>
      <c r="N11075" s="2"/>
      <c r="P11075" s="5"/>
      <c r="Q11075" s="2"/>
      <c r="T11075" s="2"/>
    </row>
    <row r="11076" spans="3:20" x14ac:dyDescent="0.25">
      <c r="C11076" s="3"/>
      <c r="E11076" s="4"/>
      <c r="H11076" s="2"/>
      <c r="K11076" s="2"/>
      <c r="N11076" s="2"/>
      <c r="P11076" s="5"/>
      <c r="Q11076" s="2"/>
      <c r="T11076" s="2"/>
    </row>
    <row r="11077" spans="3:20" x14ac:dyDescent="0.25">
      <c r="C11077" s="3"/>
      <c r="E11077" s="4"/>
      <c r="H11077" s="2"/>
      <c r="K11077" s="2"/>
      <c r="N11077" s="2"/>
      <c r="P11077" s="5"/>
      <c r="Q11077" s="2"/>
      <c r="T11077" s="2"/>
    </row>
    <row r="11078" spans="3:20" x14ac:dyDescent="0.25">
      <c r="C11078" s="3"/>
      <c r="E11078" s="4"/>
      <c r="H11078" s="2"/>
      <c r="K11078" s="2"/>
      <c r="N11078" s="2"/>
      <c r="P11078" s="5"/>
      <c r="Q11078" s="2"/>
      <c r="T11078" s="2"/>
    </row>
    <row r="11079" spans="3:20" x14ac:dyDescent="0.25">
      <c r="C11079" s="3"/>
      <c r="E11079" s="4"/>
      <c r="H11079" s="2"/>
      <c r="K11079" s="2"/>
      <c r="N11079" s="2"/>
      <c r="P11079" s="5"/>
      <c r="Q11079" s="2"/>
      <c r="T11079" s="2"/>
    </row>
    <row r="11080" spans="3:20" x14ac:dyDescent="0.25">
      <c r="C11080" s="3"/>
      <c r="E11080" s="4"/>
      <c r="H11080" s="2"/>
      <c r="K11080" s="2"/>
      <c r="N11080" s="2"/>
      <c r="P11080" s="5"/>
      <c r="Q11080" s="2"/>
      <c r="T11080" s="2"/>
    </row>
    <row r="11081" spans="3:20" x14ac:dyDescent="0.25">
      <c r="C11081" s="3"/>
      <c r="E11081" s="4"/>
      <c r="H11081" s="2"/>
      <c r="K11081" s="2"/>
      <c r="N11081" s="2"/>
      <c r="P11081" s="5"/>
      <c r="Q11081" s="2"/>
      <c r="T11081" s="2"/>
    </row>
    <row r="11082" spans="3:20" x14ac:dyDescent="0.25">
      <c r="C11082" s="3"/>
      <c r="E11082" s="4"/>
      <c r="H11082" s="2"/>
      <c r="K11082" s="2"/>
      <c r="N11082" s="2"/>
      <c r="P11082" s="5"/>
      <c r="Q11082" s="2"/>
      <c r="T11082" s="2"/>
    </row>
    <row r="11083" spans="3:20" x14ac:dyDescent="0.25">
      <c r="C11083" s="3"/>
      <c r="E11083" s="4"/>
      <c r="H11083" s="2"/>
      <c r="K11083" s="2"/>
      <c r="N11083" s="2"/>
      <c r="P11083" s="5"/>
      <c r="Q11083" s="2"/>
      <c r="T11083" s="2"/>
    </row>
    <row r="11084" spans="3:20" x14ac:dyDescent="0.25">
      <c r="C11084" s="3"/>
      <c r="E11084" s="4"/>
      <c r="H11084" s="2"/>
      <c r="K11084" s="2"/>
      <c r="N11084" s="2"/>
      <c r="P11084" s="5"/>
      <c r="Q11084" s="2"/>
      <c r="T11084" s="2"/>
    </row>
    <row r="11085" spans="3:20" x14ac:dyDescent="0.25">
      <c r="C11085" s="3"/>
      <c r="E11085" s="4"/>
      <c r="H11085" s="2"/>
      <c r="K11085" s="2"/>
      <c r="N11085" s="2"/>
      <c r="P11085" s="5"/>
      <c r="Q11085" s="2"/>
      <c r="T11085" s="2"/>
    </row>
    <row r="11086" spans="3:20" x14ac:dyDescent="0.25">
      <c r="C11086" s="3"/>
      <c r="E11086" s="4"/>
      <c r="H11086" s="2"/>
      <c r="K11086" s="2"/>
      <c r="N11086" s="2"/>
      <c r="P11086" s="5"/>
      <c r="Q11086" s="2"/>
      <c r="T11086" s="2"/>
    </row>
    <row r="11087" spans="3:20" x14ac:dyDescent="0.25">
      <c r="C11087" s="3"/>
      <c r="E11087" s="4"/>
      <c r="H11087" s="2"/>
      <c r="K11087" s="2"/>
      <c r="N11087" s="2"/>
      <c r="P11087" s="5"/>
      <c r="Q11087" s="2"/>
      <c r="T11087" s="2"/>
    </row>
    <row r="11088" spans="3:20" x14ac:dyDescent="0.25">
      <c r="C11088" s="3"/>
      <c r="E11088" s="4"/>
      <c r="H11088" s="2"/>
      <c r="K11088" s="2"/>
      <c r="N11088" s="2"/>
      <c r="P11088" s="5"/>
      <c r="Q11088" s="2"/>
      <c r="T11088" s="2"/>
    </row>
    <row r="11089" spans="3:20" x14ac:dyDescent="0.25">
      <c r="C11089" s="3"/>
      <c r="E11089" s="4"/>
      <c r="H11089" s="2"/>
      <c r="K11089" s="2"/>
      <c r="N11089" s="2"/>
      <c r="P11089" s="5"/>
      <c r="Q11089" s="2"/>
      <c r="T11089" s="2"/>
    </row>
    <row r="11090" spans="3:20" x14ac:dyDescent="0.25">
      <c r="C11090" s="3"/>
      <c r="E11090" s="4"/>
      <c r="H11090" s="2"/>
      <c r="K11090" s="2"/>
      <c r="N11090" s="2"/>
      <c r="P11090" s="5"/>
      <c r="Q11090" s="2"/>
      <c r="T11090" s="2"/>
    </row>
    <row r="11091" spans="3:20" x14ac:dyDescent="0.25">
      <c r="C11091" s="3"/>
      <c r="E11091" s="4"/>
      <c r="H11091" s="2"/>
      <c r="K11091" s="2"/>
      <c r="N11091" s="2"/>
      <c r="P11091" s="5"/>
      <c r="Q11091" s="2"/>
      <c r="T11091" s="2"/>
    </row>
    <row r="11092" spans="3:20" x14ac:dyDescent="0.25">
      <c r="C11092" s="3"/>
      <c r="E11092" s="4"/>
      <c r="H11092" s="2"/>
      <c r="K11092" s="2"/>
      <c r="N11092" s="2"/>
      <c r="P11092" s="5"/>
      <c r="Q11092" s="2"/>
      <c r="T11092" s="2"/>
    </row>
    <row r="11093" spans="3:20" x14ac:dyDescent="0.25">
      <c r="C11093" s="3"/>
      <c r="E11093" s="4"/>
      <c r="H11093" s="2"/>
      <c r="K11093" s="2"/>
      <c r="N11093" s="2"/>
      <c r="P11093" s="5"/>
      <c r="Q11093" s="2"/>
      <c r="T11093" s="2"/>
    </row>
    <row r="11094" spans="3:20" x14ac:dyDescent="0.25">
      <c r="C11094" s="3"/>
      <c r="E11094" s="4"/>
      <c r="H11094" s="2"/>
      <c r="K11094" s="2"/>
      <c r="N11094" s="2"/>
      <c r="P11094" s="5"/>
      <c r="Q11094" s="2"/>
      <c r="T11094" s="2"/>
    </row>
    <row r="11095" spans="3:20" x14ac:dyDescent="0.25">
      <c r="C11095" s="3"/>
      <c r="E11095" s="4"/>
      <c r="H11095" s="2"/>
      <c r="K11095" s="2"/>
      <c r="N11095" s="2"/>
      <c r="P11095" s="5"/>
      <c r="Q11095" s="2"/>
      <c r="T11095" s="2"/>
    </row>
    <row r="11096" spans="3:20" x14ac:dyDescent="0.25">
      <c r="C11096" s="3"/>
      <c r="E11096" s="4"/>
      <c r="H11096" s="2"/>
      <c r="K11096" s="2"/>
      <c r="N11096" s="2"/>
      <c r="P11096" s="5"/>
      <c r="Q11096" s="2"/>
      <c r="T11096" s="2"/>
    </row>
    <row r="11097" spans="3:20" x14ac:dyDescent="0.25">
      <c r="C11097" s="3"/>
      <c r="E11097" s="4"/>
      <c r="H11097" s="2"/>
      <c r="K11097" s="2"/>
      <c r="N11097" s="2"/>
      <c r="P11097" s="5"/>
      <c r="Q11097" s="2"/>
      <c r="T11097" s="2"/>
    </row>
    <row r="11098" spans="3:20" x14ac:dyDescent="0.25">
      <c r="C11098" s="3"/>
      <c r="E11098" s="4"/>
      <c r="H11098" s="2"/>
      <c r="K11098" s="2"/>
      <c r="N11098" s="2"/>
      <c r="P11098" s="5"/>
      <c r="Q11098" s="2"/>
      <c r="T11098" s="2"/>
    </row>
    <row r="11099" spans="3:20" x14ac:dyDescent="0.25">
      <c r="C11099" s="3"/>
      <c r="E11099" s="4"/>
      <c r="H11099" s="2"/>
      <c r="K11099" s="2"/>
      <c r="N11099" s="2"/>
      <c r="P11099" s="5"/>
      <c r="Q11099" s="2"/>
      <c r="T11099" s="2"/>
    </row>
    <row r="11100" spans="3:20" x14ac:dyDescent="0.25">
      <c r="C11100" s="3"/>
      <c r="E11100" s="4"/>
      <c r="H11100" s="2"/>
      <c r="K11100" s="2"/>
      <c r="N11100" s="2"/>
      <c r="P11100" s="5"/>
      <c r="Q11100" s="2"/>
      <c r="T11100" s="2"/>
    </row>
    <row r="11101" spans="3:20" x14ac:dyDescent="0.25">
      <c r="C11101" s="3"/>
      <c r="E11101" s="4"/>
      <c r="H11101" s="2"/>
      <c r="K11101" s="2"/>
      <c r="N11101" s="2"/>
      <c r="P11101" s="5"/>
      <c r="Q11101" s="2"/>
      <c r="T11101" s="2"/>
    </row>
    <row r="11102" spans="3:20" x14ac:dyDescent="0.25">
      <c r="C11102" s="3"/>
      <c r="E11102" s="4"/>
      <c r="H11102" s="2"/>
      <c r="K11102" s="2"/>
      <c r="N11102" s="2"/>
      <c r="P11102" s="5"/>
      <c r="Q11102" s="2"/>
      <c r="T11102" s="2"/>
    </row>
    <row r="11103" spans="3:20" x14ac:dyDescent="0.25">
      <c r="C11103" s="3"/>
      <c r="E11103" s="4"/>
      <c r="H11103" s="2"/>
      <c r="K11103" s="2"/>
      <c r="N11103" s="2"/>
      <c r="P11103" s="5"/>
      <c r="Q11103" s="2"/>
      <c r="T11103" s="2"/>
    </row>
    <row r="11104" spans="3:20" x14ac:dyDescent="0.25">
      <c r="C11104" s="3"/>
      <c r="E11104" s="4"/>
      <c r="H11104" s="2"/>
      <c r="K11104" s="2"/>
      <c r="N11104" s="2"/>
      <c r="P11104" s="5"/>
      <c r="Q11104" s="2"/>
      <c r="T11104" s="2"/>
    </row>
    <row r="11105" spans="3:20" x14ac:dyDescent="0.25">
      <c r="C11105" s="3"/>
      <c r="E11105" s="4"/>
      <c r="H11105" s="2"/>
      <c r="K11105" s="2"/>
      <c r="N11105" s="2"/>
      <c r="P11105" s="5"/>
      <c r="Q11105" s="2"/>
      <c r="T11105" s="2"/>
    </row>
    <row r="11106" spans="3:20" x14ac:dyDescent="0.25">
      <c r="C11106" s="3"/>
      <c r="E11106" s="4"/>
      <c r="H11106" s="2"/>
      <c r="K11106" s="2"/>
      <c r="N11106" s="2"/>
      <c r="P11106" s="5"/>
      <c r="Q11106" s="2"/>
      <c r="T11106" s="2"/>
    </row>
    <row r="11107" spans="3:20" x14ac:dyDescent="0.25">
      <c r="C11107" s="3"/>
      <c r="E11107" s="4"/>
      <c r="H11107" s="2"/>
      <c r="K11107" s="2"/>
      <c r="N11107" s="2"/>
      <c r="P11107" s="5"/>
      <c r="Q11107" s="2"/>
      <c r="T11107" s="2"/>
    </row>
    <row r="11108" spans="3:20" x14ac:dyDescent="0.25">
      <c r="C11108" s="3"/>
      <c r="E11108" s="4"/>
      <c r="H11108" s="2"/>
      <c r="K11108" s="2"/>
      <c r="N11108" s="2"/>
      <c r="P11108" s="5"/>
      <c r="Q11108" s="2"/>
      <c r="T11108" s="2"/>
    </row>
    <row r="11109" spans="3:20" x14ac:dyDescent="0.25">
      <c r="C11109" s="3"/>
      <c r="E11109" s="4"/>
      <c r="H11109" s="2"/>
      <c r="K11109" s="2"/>
      <c r="N11109" s="2"/>
      <c r="P11109" s="5"/>
      <c r="Q11109" s="2"/>
      <c r="T11109" s="2"/>
    </row>
    <row r="11110" spans="3:20" x14ac:dyDescent="0.25">
      <c r="C11110" s="3"/>
      <c r="E11110" s="4"/>
      <c r="H11110" s="2"/>
      <c r="K11110" s="2"/>
      <c r="N11110" s="2"/>
      <c r="P11110" s="5"/>
      <c r="Q11110" s="2"/>
      <c r="T11110" s="2"/>
    </row>
    <row r="11111" spans="3:20" x14ac:dyDescent="0.25">
      <c r="C11111" s="3"/>
      <c r="E11111" s="4"/>
      <c r="H11111" s="2"/>
      <c r="K11111" s="2"/>
      <c r="N11111" s="2"/>
      <c r="P11111" s="5"/>
      <c r="Q11111" s="2"/>
      <c r="T11111" s="2"/>
    </row>
    <row r="11112" spans="3:20" x14ac:dyDescent="0.25">
      <c r="C11112" s="3"/>
      <c r="E11112" s="4"/>
      <c r="H11112" s="2"/>
      <c r="K11112" s="2"/>
      <c r="N11112" s="2"/>
      <c r="P11112" s="5"/>
      <c r="Q11112" s="2"/>
      <c r="T11112" s="2"/>
    </row>
    <row r="11113" spans="3:20" x14ac:dyDescent="0.25">
      <c r="C11113" s="3"/>
      <c r="E11113" s="4"/>
      <c r="H11113" s="2"/>
      <c r="K11113" s="2"/>
      <c r="N11113" s="2"/>
      <c r="P11113" s="5"/>
      <c r="Q11113" s="2"/>
      <c r="T11113" s="2"/>
    </row>
    <row r="11114" spans="3:20" x14ac:dyDescent="0.25">
      <c r="C11114" s="3"/>
      <c r="E11114" s="4"/>
      <c r="H11114" s="2"/>
      <c r="K11114" s="2"/>
      <c r="N11114" s="2"/>
      <c r="P11114" s="5"/>
      <c r="Q11114" s="2"/>
      <c r="T11114" s="2"/>
    </row>
    <row r="11115" spans="3:20" x14ac:dyDescent="0.25">
      <c r="C11115" s="3"/>
      <c r="E11115" s="4"/>
      <c r="H11115" s="2"/>
      <c r="K11115" s="2"/>
      <c r="N11115" s="2"/>
      <c r="P11115" s="5"/>
      <c r="Q11115" s="2"/>
      <c r="T11115" s="2"/>
    </row>
    <row r="11116" spans="3:20" x14ac:dyDescent="0.25">
      <c r="C11116" s="3"/>
      <c r="E11116" s="4"/>
      <c r="H11116" s="2"/>
      <c r="K11116" s="2"/>
      <c r="N11116" s="2"/>
      <c r="P11116" s="5"/>
      <c r="Q11116" s="2"/>
      <c r="T11116" s="2"/>
    </row>
    <row r="11117" spans="3:20" x14ac:dyDescent="0.25">
      <c r="C11117" s="3"/>
      <c r="E11117" s="4"/>
      <c r="H11117" s="2"/>
      <c r="K11117" s="2"/>
      <c r="N11117" s="2"/>
      <c r="P11117" s="5"/>
      <c r="Q11117" s="2"/>
      <c r="T11117" s="2"/>
    </row>
    <row r="11118" spans="3:20" x14ac:dyDescent="0.25">
      <c r="C11118" s="3"/>
      <c r="E11118" s="4"/>
      <c r="H11118" s="2"/>
      <c r="K11118" s="2"/>
      <c r="N11118" s="2"/>
      <c r="P11118" s="5"/>
      <c r="Q11118" s="2"/>
      <c r="T11118" s="2"/>
    </row>
    <row r="11119" spans="3:20" x14ac:dyDescent="0.25">
      <c r="C11119" s="3"/>
      <c r="E11119" s="4"/>
      <c r="H11119" s="2"/>
      <c r="K11119" s="2"/>
      <c r="N11119" s="2"/>
      <c r="P11119" s="5"/>
      <c r="Q11119" s="2"/>
      <c r="T11119" s="2"/>
    </row>
    <row r="11120" spans="3:20" x14ac:dyDescent="0.25">
      <c r="C11120" s="3"/>
      <c r="E11120" s="4"/>
      <c r="H11120" s="2"/>
      <c r="K11120" s="2"/>
      <c r="N11120" s="2"/>
      <c r="P11120" s="5"/>
      <c r="Q11120" s="2"/>
      <c r="T11120" s="2"/>
    </row>
    <row r="11121" spans="3:20" x14ac:dyDescent="0.25">
      <c r="C11121" s="3"/>
      <c r="E11121" s="4"/>
      <c r="H11121" s="2"/>
      <c r="K11121" s="2"/>
      <c r="N11121" s="2"/>
      <c r="P11121" s="5"/>
      <c r="Q11121" s="2"/>
      <c r="T11121" s="2"/>
    </row>
    <row r="11122" spans="3:20" x14ac:dyDescent="0.25">
      <c r="C11122" s="3"/>
      <c r="E11122" s="4"/>
      <c r="H11122" s="2"/>
      <c r="K11122" s="2"/>
      <c r="N11122" s="2"/>
      <c r="P11122" s="5"/>
      <c r="Q11122" s="2"/>
      <c r="T11122" s="2"/>
    </row>
    <row r="11123" spans="3:20" x14ac:dyDescent="0.25">
      <c r="C11123" s="3"/>
      <c r="E11123" s="4"/>
      <c r="H11123" s="2"/>
      <c r="K11123" s="2"/>
      <c r="N11123" s="2"/>
      <c r="P11123" s="5"/>
      <c r="Q11123" s="2"/>
      <c r="T11123" s="2"/>
    </row>
    <row r="11124" spans="3:20" x14ac:dyDescent="0.25">
      <c r="C11124" s="3"/>
      <c r="E11124" s="4"/>
      <c r="H11124" s="2"/>
      <c r="K11124" s="2"/>
      <c r="N11124" s="2"/>
      <c r="P11124" s="5"/>
      <c r="Q11124" s="2"/>
      <c r="T11124" s="2"/>
    </row>
    <row r="11125" spans="3:20" x14ac:dyDescent="0.25">
      <c r="C11125" s="3"/>
      <c r="E11125" s="4"/>
      <c r="H11125" s="2"/>
      <c r="K11125" s="2"/>
      <c r="N11125" s="2"/>
      <c r="P11125" s="5"/>
      <c r="Q11125" s="2"/>
      <c r="T11125" s="2"/>
    </row>
    <row r="11126" spans="3:20" x14ac:dyDescent="0.25">
      <c r="C11126" s="3"/>
      <c r="E11126" s="4"/>
      <c r="H11126" s="2"/>
      <c r="K11126" s="2"/>
      <c r="N11126" s="2"/>
      <c r="P11126" s="5"/>
      <c r="Q11126" s="2"/>
      <c r="T11126" s="2"/>
    </row>
    <row r="11127" spans="3:20" x14ac:dyDescent="0.25">
      <c r="C11127" s="3"/>
      <c r="E11127" s="4"/>
      <c r="H11127" s="2"/>
      <c r="K11127" s="2"/>
      <c r="N11127" s="2"/>
      <c r="P11127" s="5"/>
      <c r="Q11127" s="2"/>
      <c r="T11127" s="2"/>
    </row>
    <row r="11128" spans="3:20" x14ac:dyDescent="0.25">
      <c r="C11128" s="3"/>
      <c r="E11128" s="4"/>
      <c r="H11128" s="2"/>
      <c r="K11128" s="2"/>
      <c r="N11128" s="2"/>
      <c r="P11128" s="5"/>
      <c r="Q11128" s="2"/>
      <c r="T11128" s="2"/>
    </row>
    <row r="11129" spans="3:20" x14ac:dyDescent="0.25">
      <c r="C11129" s="3"/>
      <c r="E11129" s="4"/>
      <c r="H11129" s="2"/>
      <c r="K11129" s="2"/>
      <c r="N11129" s="2"/>
      <c r="P11129" s="5"/>
      <c r="Q11129" s="2"/>
      <c r="T11129" s="2"/>
    </row>
    <row r="11130" spans="3:20" x14ac:dyDescent="0.25">
      <c r="C11130" s="3"/>
      <c r="E11130" s="4"/>
      <c r="H11130" s="2"/>
      <c r="K11130" s="2"/>
      <c r="N11130" s="2"/>
      <c r="P11130" s="5"/>
      <c r="Q11130" s="2"/>
      <c r="T11130" s="2"/>
    </row>
    <row r="11131" spans="3:20" x14ac:dyDescent="0.25">
      <c r="C11131" s="3"/>
      <c r="E11131" s="4"/>
      <c r="H11131" s="2"/>
      <c r="K11131" s="2"/>
      <c r="N11131" s="2"/>
      <c r="P11131" s="5"/>
      <c r="Q11131" s="2"/>
      <c r="T11131" s="2"/>
    </row>
    <row r="11132" spans="3:20" x14ac:dyDescent="0.25">
      <c r="C11132" s="3"/>
      <c r="E11132" s="4"/>
      <c r="H11132" s="2"/>
      <c r="K11132" s="2"/>
      <c r="N11132" s="2"/>
      <c r="P11132" s="5"/>
      <c r="Q11132" s="2"/>
      <c r="T11132" s="2"/>
    </row>
    <row r="11133" spans="3:20" x14ac:dyDescent="0.25">
      <c r="C11133" s="3"/>
      <c r="E11133" s="4"/>
      <c r="H11133" s="2"/>
      <c r="K11133" s="2"/>
      <c r="N11133" s="2"/>
      <c r="P11133" s="5"/>
      <c r="Q11133" s="2"/>
      <c r="T11133" s="2"/>
    </row>
    <row r="11134" spans="3:20" x14ac:dyDescent="0.25">
      <c r="C11134" s="3"/>
      <c r="E11134" s="4"/>
      <c r="H11134" s="2"/>
      <c r="K11134" s="2"/>
      <c r="N11134" s="2"/>
      <c r="P11134" s="5"/>
      <c r="Q11134" s="2"/>
      <c r="T11134" s="2"/>
    </row>
    <row r="11135" spans="3:20" x14ac:dyDescent="0.25">
      <c r="C11135" s="3"/>
      <c r="E11135" s="4"/>
      <c r="H11135" s="2"/>
      <c r="K11135" s="2"/>
      <c r="N11135" s="2"/>
      <c r="P11135" s="5"/>
      <c r="Q11135" s="2"/>
      <c r="T11135" s="2"/>
    </row>
    <row r="11136" spans="3:20" x14ac:dyDescent="0.25">
      <c r="C11136" s="3"/>
      <c r="E11136" s="4"/>
      <c r="H11136" s="2"/>
      <c r="K11136" s="2"/>
      <c r="N11136" s="2"/>
      <c r="P11136" s="5"/>
      <c r="Q11136" s="2"/>
      <c r="T11136" s="2"/>
    </row>
    <row r="11137" spans="3:20" x14ac:dyDescent="0.25">
      <c r="C11137" s="3"/>
      <c r="E11137" s="4"/>
      <c r="H11137" s="2"/>
      <c r="K11137" s="2"/>
      <c r="N11137" s="2"/>
      <c r="P11137" s="5"/>
      <c r="Q11137" s="2"/>
      <c r="T11137" s="2"/>
    </row>
    <row r="11138" spans="3:20" x14ac:dyDescent="0.25">
      <c r="C11138" s="3"/>
      <c r="E11138" s="4"/>
      <c r="H11138" s="2"/>
      <c r="K11138" s="2"/>
      <c r="N11138" s="2"/>
      <c r="P11138" s="5"/>
      <c r="Q11138" s="2"/>
      <c r="T11138" s="2"/>
    </row>
    <row r="11139" spans="3:20" x14ac:dyDescent="0.25">
      <c r="C11139" s="3"/>
      <c r="E11139" s="4"/>
      <c r="H11139" s="2"/>
      <c r="K11139" s="2"/>
      <c r="N11139" s="2"/>
      <c r="P11139" s="5"/>
      <c r="Q11139" s="2"/>
      <c r="T11139" s="2"/>
    </row>
    <row r="11140" spans="3:20" x14ac:dyDescent="0.25">
      <c r="C11140" s="3"/>
      <c r="E11140" s="4"/>
      <c r="H11140" s="2"/>
      <c r="K11140" s="2"/>
      <c r="N11140" s="2"/>
      <c r="P11140" s="5"/>
      <c r="Q11140" s="2"/>
      <c r="T11140" s="2"/>
    </row>
    <row r="11141" spans="3:20" x14ac:dyDescent="0.25">
      <c r="C11141" s="3"/>
      <c r="E11141" s="4"/>
      <c r="H11141" s="2"/>
      <c r="K11141" s="2"/>
      <c r="N11141" s="2"/>
      <c r="P11141" s="5"/>
      <c r="Q11141" s="2"/>
      <c r="T11141" s="2"/>
    </row>
    <row r="11142" spans="3:20" x14ac:dyDescent="0.25">
      <c r="C11142" s="3"/>
      <c r="E11142" s="4"/>
      <c r="H11142" s="2"/>
      <c r="K11142" s="2"/>
      <c r="N11142" s="2"/>
      <c r="P11142" s="5"/>
      <c r="Q11142" s="2"/>
      <c r="T11142" s="2"/>
    </row>
    <row r="11143" spans="3:20" x14ac:dyDescent="0.25">
      <c r="C11143" s="3"/>
      <c r="E11143" s="4"/>
      <c r="H11143" s="2"/>
      <c r="K11143" s="2"/>
      <c r="N11143" s="2"/>
      <c r="P11143" s="5"/>
      <c r="Q11143" s="2"/>
      <c r="T11143" s="2"/>
    </row>
    <row r="11144" spans="3:20" x14ac:dyDescent="0.25">
      <c r="C11144" s="3"/>
      <c r="E11144" s="4"/>
      <c r="H11144" s="2"/>
      <c r="K11144" s="2"/>
      <c r="N11144" s="2"/>
      <c r="P11144" s="5"/>
      <c r="Q11144" s="2"/>
      <c r="T11144" s="2"/>
    </row>
    <row r="11145" spans="3:20" x14ac:dyDescent="0.25">
      <c r="C11145" s="3"/>
      <c r="E11145" s="4"/>
      <c r="H11145" s="2"/>
      <c r="K11145" s="2"/>
      <c r="N11145" s="2"/>
      <c r="P11145" s="5"/>
      <c r="Q11145" s="2"/>
      <c r="T11145" s="2"/>
    </row>
    <row r="11146" spans="3:20" x14ac:dyDescent="0.25">
      <c r="C11146" s="3"/>
      <c r="E11146" s="4"/>
      <c r="H11146" s="2"/>
      <c r="K11146" s="2"/>
      <c r="N11146" s="2"/>
      <c r="P11146" s="5"/>
      <c r="Q11146" s="2"/>
      <c r="T11146" s="2"/>
    </row>
    <row r="11147" spans="3:20" x14ac:dyDescent="0.25">
      <c r="C11147" s="3"/>
      <c r="E11147" s="4"/>
      <c r="H11147" s="2"/>
      <c r="K11147" s="2"/>
      <c r="N11147" s="2"/>
      <c r="P11147" s="5"/>
      <c r="Q11147" s="2"/>
      <c r="T11147" s="2"/>
    </row>
    <row r="11148" spans="3:20" x14ac:dyDescent="0.25">
      <c r="C11148" s="3"/>
      <c r="E11148" s="4"/>
      <c r="H11148" s="2"/>
      <c r="K11148" s="2"/>
      <c r="N11148" s="2"/>
      <c r="P11148" s="5"/>
      <c r="Q11148" s="2"/>
      <c r="T11148" s="2"/>
    </row>
    <row r="11149" spans="3:20" x14ac:dyDescent="0.25">
      <c r="C11149" s="3"/>
      <c r="E11149" s="4"/>
      <c r="H11149" s="2"/>
      <c r="K11149" s="2"/>
      <c r="N11149" s="2"/>
      <c r="P11149" s="5"/>
      <c r="Q11149" s="2"/>
      <c r="T11149" s="2"/>
    </row>
    <row r="11150" spans="3:20" x14ac:dyDescent="0.25">
      <c r="C11150" s="3"/>
      <c r="E11150" s="4"/>
      <c r="H11150" s="2"/>
      <c r="K11150" s="2"/>
      <c r="N11150" s="2"/>
      <c r="P11150" s="5"/>
      <c r="Q11150" s="2"/>
      <c r="T11150" s="2"/>
    </row>
    <row r="11151" spans="3:20" x14ac:dyDescent="0.25">
      <c r="C11151" s="3"/>
      <c r="E11151" s="4"/>
      <c r="H11151" s="2"/>
      <c r="K11151" s="2"/>
      <c r="N11151" s="2"/>
      <c r="P11151" s="5"/>
      <c r="Q11151" s="2"/>
      <c r="T11151" s="2"/>
    </row>
    <row r="11152" spans="3:20" x14ac:dyDescent="0.25">
      <c r="C11152" s="3"/>
      <c r="E11152" s="4"/>
      <c r="H11152" s="2"/>
      <c r="K11152" s="2"/>
      <c r="N11152" s="2"/>
      <c r="P11152" s="5"/>
      <c r="Q11152" s="2"/>
      <c r="T11152" s="2"/>
    </row>
    <row r="11153" spans="3:20" x14ac:dyDescent="0.25">
      <c r="C11153" s="3"/>
      <c r="E11153" s="4"/>
      <c r="H11153" s="2"/>
      <c r="K11153" s="2"/>
      <c r="N11153" s="2"/>
      <c r="P11153" s="5"/>
      <c r="Q11153" s="2"/>
      <c r="T11153" s="2"/>
    </row>
    <row r="11154" spans="3:20" x14ac:dyDescent="0.25">
      <c r="C11154" s="3"/>
      <c r="E11154" s="4"/>
      <c r="H11154" s="2"/>
      <c r="K11154" s="2"/>
      <c r="N11154" s="2"/>
      <c r="P11154" s="5"/>
      <c r="Q11154" s="2"/>
      <c r="T11154" s="2"/>
    </row>
    <row r="11155" spans="3:20" x14ac:dyDescent="0.25">
      <c r="C11155" s="3"/>
      <c r="E11155" s="4"/>
      <c r="H11155" s="2"/>
      <c r="K11155" s="2"/>
      <c r="N11155" s="2"/>
      <c r="P11155" s="5"/>
      <c r="Q11155" s="2"/>
      <c r="T11155" s="2"/>
    </row>
    <row r="11156" spans="3:20" x14ac:dyDescent="0.25">
      <c r="C11156" s="3"/>
      <c r="E11156" s="4"/>
      <c r="H11156" s="2"/>
      <c r="K11156" s="2"/>
      <c r="N11156" s="2"/>
      <c r="P11156" s="5"/>
      <c r="Q11156" s="2"/>
      <c r="T11156" s="2"/>
    </row>
    <row r="11157" spans="3:20" x14ac:dyDescent="0.25">
      <c r="C11157" s="3"/>
      <c r="E11157" s="4"/>
      <c r="H11157" s="2"/>
      <c r="K11157" s="2"/>
      <c r="N11157" s="2"/>
      <c r="P11157" s="5"/>
      <c r="Q11157" s="2"/>
      <c r="T11157" s="2"/>
    </row>
    <row r="11158" spans="3:20" x14ac:dyDescent="0.25">
      <c r="C11158" s="3"/>
      <c r="E11158" s="4"/>
      <c r="H11158" s="2"/>
      <c r="K11158" s="2"/>
      <c r="N11158" s="2"/>
      <c r="P11158" s="5"/>
      <c r="Q11158" s="2"/>
      <c r="T11158" s="2"/>
    </row>
    <row r="11159" spans="3:20" x14ac:dyDescent="0.25">
      <c r="C11159" s="3"/>
      <c r="E11159" s="4"/>
      <c r="H11159" s="2"/>
      <c r="K11159" s="2"/>
      <c r="N11159" s="2"/>
      <c r="P11159" s="5"/>
      <c r="Q11159" s="2"/>
      <c r="T11159" s="2"/>
    </row>
    <row r="11160" spans="3:20" x14ac:dyDescent="0.25">
      <c r="C11160" s="3"/>
      <c r="E11160" s="4"/>
      <c r="H11160" s="2"/>
      <c r="K11160" s="2"/>
      <c r="N11160" s="2"/>
      <c r="P11160" s="5"/>
      <c r="Q11160" s="2"/>
      <c r="T11160" s="2"/>
    </row>
    <row r="11161" spans="3:20" x14ac:dyDescent="0.25">
      <c r="C11161" s="3"/>
      <c r="E11161" s="4"/>
      <c r="H11161" s="2"/>
      <c r="K11161" s="2"/>
      <c r="N11161" s="2"/>
      <c r="P11161" s="5"/>
      <c r="Q11161" s="2"/>
      <c r="T11161" s="2"/>
    </row>
    <row r="11162" spans="3:20" x14ac:dyDescent="0.25">
      <c r="C11162" s="3"/>
      <c r="E11162" s="4"/>
      <c r="H11162" s="2"/>
      <c r="K11162" s="2"/>
      <c r="N11162" s="2"/>
      <c r="P11162" s="5"/>
      <c r="Q11162" s="2"/>
      <c r="T11162" s="2"/>
    </row>
    <row r="11163" spans="3:20" x14ac:dyDescent="0.25">
      <c r="C11163" s="3"/>
      <c r="E11163" s="4"/>
      <c r="H11163" s="2"/>
      <c r="K11163" s="2"/>
      <c r="N11163" s="2"/>
      <c r="P11163" s="5"/>
      <c r="Q11163" s="2"/>
      <c r="T11163" s="2"/>
    </row>
    <row r="11164" spans="3:20" x14ac:dyDescent="0.25">
      <c r="C11164" s="3"/>
      <c r="E11164" s="4"/>
      <c r="H11164" s="2"/>
      <c r="K11164" s="2"/>
      <c r="N11164" s="2"/>
      <c r="P11164" s="5"/>
      <c r="Q11164" s="2"/>
      <c r="T11164" s="2"/>
    </row>
    <row r="11165" spans="3:20" x14ac:dyDescent="0.25">
      <c r="C11165" s="3"/>
      <c r="E11165" s="4"/>
      <c r="H11165" s="2"/>
      <c r="K11165" s="2"/>
      <c r="N11165" s="2"/>
      <c r="P11165" s="5"/>
      <c r="Q11165" s="2"/>
      <c r="T11165" s="2"/>
    </row>
    <row r="11166" spans="3:20" x14ac:dyDescent="0.25">
      <c r="C11166" s="3"/>
      <c r="E11166" s="4"/>
      <c r="H11166" s="2"/>
      <c r="K11166" s="2"/>
      <c r="N11166" s="2"/>
      <c r="P11166" s="5"/>
      <c r="Q11166" s="2"/>
      <c r="T11166" s="2"/>
    </row>
    <row r="11167" spans="3:20" x14ac:dyDescent="0.25">
      <c r="C11167" s="3"/>
      <c r="E11167" s="4"/>
      <c r="H11167" s="2"/>
      <c r="K11167" s="2"/>
      <c r="N11167" s="2"/>
      <c r="P11167" s="5"/>
      <c r="Q11167" s="2"/>
      <c r="T11167" s="2"/>
    </row>
    <row r="11168" spans="3:20" x14ac:dyDescent="0.25">
      <c r="C11168" s="3"/>
      <c r="E11168" s="4"/>
      <c r="H11168" s="2"/>
      <c r="K11168" s="2"/>
      <c r="N11168" s="2"/>
      <c r="P11168" s="5"/>
      <c r="Q11168" s="2"/>
      <c r="T11168" s="2"/>
    </row>
    <row r="11169" spans="3:20" x14ac:dyDescent="0.25">
      <c r="C11169" s="3"/>
      <c r="E11169" s="4"/>
      <c r="H11169" s="2"/>
      <c r="K11169" s="2"/>
      <c r="N11169" s="2"/>
      <c r="P11169" s="5"/>
      <c r="Q11169" s="2"/>
      <c r="T11169" s="2"/>
    </row>
    <row r="11170" spans="3:20" x14ac:dyDescent="0.25">
      <c r="C11170" s="3"/>
      <c r="E11170" s="4"/>
      <c r="H11170" s="2"/>
      <c r="K11170" s="2"/>
      <c r="N11170" s="2"/>
      <c r="P11170" s="5"/>
      <c r="Q11170" s="2"/>
      <c r="T11170" s="2"/>
    </row>
    <row r="11171" spans="3:20" x14ac:dyDescent="0.25">
      <c r="C11171" s="3"/>
      <c r="E11171" s="4"/>
      <c r="H11171" s="2"/>
      <c r="K11171" s="2"/>
      <c r="N11171" s="2"/>
      <c r="P11171" s="5"/>
      <c r="Q11171" s="2"/>
      <c r="T11171" s="2"/>
    </row>
    <row r="11172" spans="3:20" x14ac:dyDescent="0.25">
      <c r="C11172" s="3"/>
      <c r="E11172" s="4"/>
      <c r="H11172" s="2"/>
      <c r="K11172" s="2"/>
      <c r="N11172" s="2"/>
      <c r="P11172" s="5"/>
      <c r="Q11172" s="2"/>
      <c r="T11172" s="2"/>
    </row>
    <row r="11173" spans="3:20" x14ac:dyDescent="0.25">
      <c r="C11173" s="3"/>
      <c r="E11173" s="4"/>
      <c r="H11173" s="2"/>
      <c r="K11173" s="2"/>
      <c r="N11173" s="2"/>
      <c r="P11173" s="5"/>
      <c r="Q11173" s="2"/>
      <c r="T11173" s="2"/>
    </row>
    <row r="11174" spans="3:20" x14ac:dyDescent="0.25">
      <c r="C11174" s="3"/>
      <c r="E11174" s="4"/>
      <c r="H11174" s="2"/>
      <c r="K11174" s="2"/>
      <c r="N11174" s="2"/>
      <c r="P11174" s="5"/>
      <c r="Q11174" s="2"/>
      <c r="T11174" s="2"/>
    </row>
    <row r="11175" spans="3:20" x14ac:dyDescent="0.25">
      <c r="C11175" s="3"/>
      <c r="E11175" s="4"/>
      <c r="H11175" s="2"/>
      <c r="K11175" s="2"/>
      <c r="N11175" s="2"/>
      <c r="P11175" s="5"/>
      <c r="Q11175" s="2"/>
      <c r="T11175" s="2"/>
    </row>
    <row r="11176" spans="3:20" x14ac:dyDescent="0.25">
      <c r="C11176" s="3"/>
      <c r="E11176" s="4"/>
      <c r="H11176" s="2"/>
      <c r="K11176" s="2"/>
      <c r="N11176" s="2"/>
      <c r="P11176" s="5"/>
      <c r="Q11176" s="2"/>
      <c r="T11176" s="2"/>
    </row>
    <row r="11177" spans="3:20" x14ac:dyDescent="0.25">
      <c r="C11177" s="3"/>
      <c r="E11177" s="4"/>
      <c r="H11177" s="2"/>
      <c r="K11177" s="2"/>
      <c r="N11177" s="2"/>
      <c r="P11177" s="5"/>
      <c r="Q11177" s="2"/>
      <c r="T11177" s="2"/>
    </row>
    <row r="11178" spans="3:20" x14ac:dyDescent="0.25">
      <c r="C11178" s="3"/>
      <c r="E11178" s="4"/>
      <c r="H11178" s="2"/>
      <c r="K11178" s="2"/>
      <c r="N11178" s="2"/>
      <c r="P11178" s="5"/>
      <c r="Q11178" s="2"/>
      <c r="T11178" s="2"/>
    </row>
    <row r="11179" spans="3:20" x14ac:dyDescent="0.25">
      <c r="C11179" s="3"/>
      <c r="E11179" s="4"/>
      <c r="H11179" s="2"/>
      <c r="K11179" s="2"/>
      <c r="N11179" s="2"/>
      <c r="P11179" s="5"/>
      <c r="Q11179" s="2"/>
      <c r="T11179" s="2"/>
    </row>
    <row r="11180" spans="3:20" x14ac:dyDescent="0.25">
      <c r="C11180" s="3"/>
      <c r="E11180" s="4"/>
      <c r="H11180" s="2"/>
      <c r="K11180" s="2"/>
      <c r="N11180" s="2"/>
      <c r="P11180" s="5"/>
      <c r="Q11180" s="2"/>
      <c r="T11180" s="2"/>
    </row>
    <row r="11181" spans="3:20" x14ac:dyDescent="0.25">
      <c r="C11181" s="3"/>
      <c r="E11181" s="4"/>
      <c r="H11181" s="2"/>
      <c r="K11181" s="2"/>
      <c r="N11181" s="2"/>
      <c r="P11181" s="5"/>
      <c r="Q11181" s="2"/>
      <c r="T11181" s="2"/>
    </row>
    <row r="11182" spans="3:20" x14ac:dyDescent="0.25">
      <c r="C11182" s="3"/>
      <c r="E11182" s="4"/>
      <c r="H11182" s="2"/>
      <c r="K11182" s="2"/>
      <c r="N11182" s="2"/>
      <c r="P11182" s="5"/>
      <c r="Q11182" s="2"/>
      <c r="T11182" s="2"/>
    </row>
    <row r="11183" spans="3:20" x14ac:dyDescent="0.25">
      <c r="C11183" s="3"/>
      <c r="E11183" s="4"/>
      <c r="H11183" s="2"/>
      <c r="K11183" s="2"/>
      <c r="N11183" s="2"/>
      <c r="P11183" s="5"/>
      <c r="Q11183" s="2"/>
      <c r="T11183" s="2"/>
    </row>
    <row r="11184" spans="3:20" x14ac:dyDescent="0.25">
      <c r="C11184" s="3"/>
      <c r="E11184" s="4"/>
      <c r="H11184" s="2"/>
      <c r="K11184" s="2"/>
      <c r="N11184" s="2"/>
      <c r="P11184" s="5"/>
      <c r="Q11184" s="2"/>
      <c r="T11184" s="2"/>
    </row>
    <row r="11185" spans="3:20" x14ac:dyDescent="0.25">
      <c r="C11185" s="3"/>
      <c r="E11185" s="4"/>
      <c r="H11185" s="2"/>
      <c r="K11185" s="2"/>
      <c r="N11185" s="2"/>
      <c r="P11185" s="5"/>
      <c r="Q11185" s="2"/>
      <c r="T11185" s="2"/>
    </row>
    <row r="11186" spans="3:20" x14ac:dyDescent="0.25">
      <c r="C11186" s="3"/>
      <c r="E11186" s="4"/>
      <c r="H11186" s="2"/>
      <c r="K11186" s="2"/>
      <c r="N11186" s="2"/>
      <c r="P11186" s="5"/>
      <c r="Q11186" s="2"/>
      <c r="T11186" s="2"/>
    </row>
    <row r="11187" spans="3:20" x14ac:dyDescent="0.25">
      <c r="C11187" s="3"/>
      <c r="E11187" s="4"/>
      <c r="H11187" s="2"/>
      <c r="K11187" s="2"/>
      <c r="N11187" s="2"/>
      <c r="P11187" s="5"/>
      <c r="Q11187" s="2"/>
      <c r="T11187" s="2"/>
    </row>
    <row r="11188" spans="3:20" x14ac:dyDescent="0.25">
      <c r="C11188" s="3"/>
      <c r="E11188" s="4"/>
      <c r="H11188" s="2"/>
      <c r="K11188" s="2"/>
      <c r="N11188" s="2"/>
      <c r="P11188" s="5"/>
      <c r="Q11188" s="2"/>
      <c r="T11188" s="2"/>
    </row>
    <row r="11189" spans="3:20" x14ac:dyDescent="0.25">
      <c r="C11189" s="3"/>
      <c r="E11189" s="4"/>
      <c r="H11189" s="2"/>
      <c r="K11189" s="2"/>
      <c r="N11189" s="2"/>
      <c r="P11189" s="5"/>
      <c r="Q11189" s="2"/>
      <c r="T11189" s="2"/>
    </row>
    <row r="11190" spans="3:20" x14ac:dyDescent="0.25">
      <c r="C11190" s="3"/>
      <c r="E11190" s="4"/>
      <c r="H11190" s="2"/>
      <c r="K11190" s="2"/>
      <c r="N11190" s="2"/>
      <c r="P11190" s="5"/>
      <c r="Q11190" s="2"/>
      <c r="T11190" s="2"/>
    </row>
    <row r="11191" spans="3:20" x14ac:dyDescent="0.25">
      <c r="C11191" s="3"/>
      <c r="E11191" s="4"/>
      <c r="H11191" s="2"/>
      <c r="K11191" s="2"/>
      <c r="N11191" s="2"/>
      <c r="P11191" s="5"/>
      <c r="Q11191" s="2"/>
      <c r="T11191" s="2"/>
    </row>
    <row r="11192" spans="3:20" x14ac:dyDescent="0.25">
      <c r="C11192" s="3"/>
      <c r="E11192" s="4"/>
      <c r="H11192" s="2"/>
      <c r="K11192" s="2"/>
      <c r="N11192" s="2"/>
      <c r="P11192" s="5"/>
      <c r="Q11192" s="2"/>
      <c r="T11192" s="2"/>
    </row>
    <row r="11193" spans="3:20" x14ac:dyDescent="0.25">
      <c r="C11193" s="3"/>
      <c r="E11193" s="4"/>
      <c r="H11193" s="2"/>
      <c r="K11193" s="2"/>
      <c r="N11193" s="2"/>
      <c r="P11193" s="5"/>
      <c r="Q11193" s="2"/>
      <c r="T11193" s="2"/>
    </row>
    <row r="11194" spans="3:20" x14ac:dyDescent="0.25">
      <c r="C11194" s="3"/>
      <c r="E11194" s="4"/>
      <c r="H11194" s="2"/>
      <c r="K11194" s="2"/>
      <c r="N11194" s="2"/>
      <c r="P11194" s="5"/>
      <c r="Q11194" s="2"/>
      <c r="T11194" s="2"/>
    </row>
    <row r="11195" spans="3:20" x14ac:dyDescent="0.25">
      <c r="C11195" s="3"/>
      <c r="E11195" s="4"/>
      <c r="H11195" s="2"/>
      <c r="K11195" s="2"/>
      <c r="N11195" s="2"/>
      <c r="P11195" s="5"/>
      <c r="Q11195" s="2"/>
      <c r="T11195" s="2"/>
    </row>
    <row r="11196" spans="3:20" x14ac:dyDescent="0.25">
      <c r="C11196" s="3"/>
      <c r="E11196" s="4"/>
      <c r="H11196" s="2"/>
      <c r="K11196" s="2"/>
      <c r="N11196" s="2"/>
      <c r="P11196" s="5"/>
      <c r="Q11196" s="2"/>
      <c r="T11196" s="2"/>
    </row>
    <row r="11197" spans="3:20" x14ac:dyDescent="0.25">
      <c r="C11197" s="3"/>
      <c r="E11197" s="4"/>
      <c r="H11197" s="2"/>
      <c r="K11197" s="2"/>
      <c r="N11197" s="2"/>
      <c r="P11197" s="5"/>
      <c r="Q11197" s="2"/>
      <c r="T11197" s="2"/>
    </row>
    <row r="11198" spans="3:20" x14ac:dyDescent="0.25">
      <c r="C11198" s="3"/>
      <c r="E11198" s="4"/>
      <c r="H11198" s="2"/>
      <c r="K11198" s="2"/>
      <c r="N11198" s="2"/>
      <c r="P11198" s="5"/>
      <c r="Q11198" s="2"/>
      <c r="T11198" s="2"/>
    </row>
    <row r="11199" spans="3:20" x14ac:dyDescent="0.25">
      <c r="C11199" s="3"/>
      <c r="E11199" s="4"/>
      <c r="H11199" s="2"/>
      <c r="K11199" s="2"/>
      <c r="N11199" s="2"/>
      <c r="P11199" s="5"/>
      <c r="Q11199" s="2"/>
      <c r="T11199" s="2"/>
    </row>
    <row r="11200" spans="3:20" x14ac:dyDescent="0.25">
      <c r="C11200" s="3"/>
      <c r="E11200" s="4"/>
      <c r="H11200" s="2"/>
      <c r="K11200" s="2"/>
      <c r="N11200" s="2"/>
      <c r="P11200" s="5"/>
      <c r="Q11200" s="2"/>
      <c r="T11200" s="2"/>
    </row>
    <row r="11201" spans="3:20" x14ac:dyDescent="0.25">
      <c r="C11201" s="3"/>
      <c r="E11201" s="4"/>
      <c r="H11201" s="2"/>
      <c r="K11201" s="2"/>
      <c r="N11201" s="2"/>
      <c r="P11201" s="5"/>
      <c r="Q11201" s="2"/>
      <c r="T11201" s="2"/>
    </row>
    <row r="11202" spans="3:20" x14ac:dyDescent="0.25">
      <c r="C11202" s="3"/>
      <c r="E11202" s="4"/>
      <c r="H11202" s="2"/>
      <c r="K11202" s="2"/>
      <c r="N11202" s="2"/>
      <c r="P11202" s="5"/>
      <c r="Q11202" s="2"/>
      <c r="T11202" s="2"/>
    </row>
    <row r="11203" spans="3:20" x14ac:dyDescent="0.25">
      <c r="C11203" s="3"/>
      <c r="E11203" s="4"/>
      <c r="H11203" s="2"/>
      <c r="K11203" s="2"/>
      <c r="N11203" s="2"/>
      <c r="P11203" s="5"/>
      <c r="Q11203" s="2"/>
      <c r="T11203" s="2"/>
    </row>
    <row r="11204" spans="3:20" x14ac:dyDescent="0.25">
      <c r="C11204" s="3"/>
      <c r="E11204" s="4"/>
      <c r="H11204" s="2"/>
      <c r="K11204" s="2"/>
      <c r="N11204" s="2"/>
      <c r="P11204" s="5"/>
      <c r="Q11204" s="2"/>
      <c r="T11204" s="2"/>
    </row>
    <row r="11205" spans="3:20" x14ac:dyDescent="0.25">
      <c r="C11205" s="3"/>
      <c r="E11205" s="4"/>
      <c r="H11205" s="2"/>
      <c r="K11205" s="2"/>
      <c r="N11205" s="2"/>
      <c r="P11205" s="5"/>
      <c r="Q11205" s="2"/>
      <c r="T11205" s="2"/>
    </row>
    <row r="11206" spans="3:20" x14ac:dyDescent="0.25">
      <c r="C11206" s="3"/>
      <c r="E11206" s="4"/>
      <c r="H11206" s="2"/>
      <c r="K11206" s="2"/>
      <c r="N11206" s="2"/>
      <c r="P11206" s="5"/>
      <c r="Q11206" s="2"/>
      <c r="T11206" s="2"/>
    </row>
    <row r="11207" spans="3:20" x14ac:dyDescent="0.25">
      <c r="C11207" s="3"/>
      <c r="E11207" s="4"/>
      <c r="H11207" s="2"/>
      <c r="K11207" s="2"/>
      <c r="N11207" s="2"/>
      <c r="P11207" s="5"/>
      <c r="Q11207" s="2"/>
      <c r="T11207" s="2"/>
    </row>
    <row r="11208" spans="3:20" x14ac:dyDescent="0.25">
      <c r="C11208" s="3"/>
      <c r="E11208" s="4"/>
      <c r="H11208" s="2"/>
      <c r="K11208" s="2"/>
      <c r="N11208" s="2"/>
      <c r="P11208" s="5"/>
      <c r="Q11208" s="2"/>
      <c r="T11208" s="2"/>
    </row>
    <row r="11209" spans="3:20" x14ac:dyDescent="0.25">
      <c r="C11209" s="3"/>
      <c r="E11209" s="4"/>
      <c r="H11209" s="2"/>
      <c r="K11209" s="2"/>
      <c r="N11209" s="2"/>
      <c r="P11209" s="5"/>
      <c r="Q11209" s="2"/>
      <c r="T11209" s="2"/>
    </row>
    <row r="11210" spans="3:20" x14ac:dyDescent="0.25">
      <c r="C11210" s="3"/>
      <c r="E11210" s="4"/>
      <c r="H11210" s="2"/>
      <c r="K11210" s="2"/>
      <c r="N11210" s="2"/>
      <c r="P11210" s="5"/>
      <c r="Q11210" s="2"/>
      <c r="T11210" s="2"/>
    </row>
    <row r="11211" spans="3:20" x14ac:dyDescent="0.25">
      <c r="C11211" s="3"/>
      <c r="E11211" s="4"/>
      <c r="H11211" s="2"/>
      <c r="K11211" s="2"/>
      <c r="N11211" s="2"/>
      <c r="P11211" s="5"/>
      <c r="Q11211" s="2"/>
      <c r="T11211" s="2"/>
    </row>
    <row r="11212" spans="3:20" x14ac:dyDescent="0.25">
      <c r="C11212" s="3"/>
      <c r="E11212" s="4"/>
      <c r="H11212" s="2"/>
      <c r="K11212" s="2"/>
      <c r="N11212" s="2"/>
      <c r="P11212" s="5"/>
      <c r="Q11212" s="2"/>
      <c r="T11212" s="2"/>
    </row>
    <row r="11213" spans="3:20" x14ac:dyDescent="0.25">
      <c r="C11213" s="3"/>
      <c r="E11213" s="4"/>
      <c r="H11213" s="2"/>
      <c r="K11213" s="2"/>
      <c r="N11213" s="2"/>
      <c r="P11213" s="5"/>
      <c r="Q11213" s="2"/>
      <c r="T11213" s="2"/>
    </row>
    <row r="11214" spans="3:20" x14ac:dyDescent="0.25">
      <c r="C11214" s="3"/>
      <c r="E11214" s="4"/>
      <c r="H11214" s="2"/>
      <c r="K11214" s="2"/>
      <c r="N11214" s="2"/>
      <c r="P11214" s="5"/>
      <c r="Q11214" s="2"/>
      <c r="T11214" s="2"/>
    </row>
    <row r="11215" spans="3:20" x14ac:dyDescent="0.25">
      <c r="C11215" s="3"/>
      <c r="E11215" s="4"/>
      <c r="H11215" s="2"/>
      <c r="K11215" s="2"/>
      <c r="N11215" s="2"/>
      <c r="P11215" s="5"/>
      <c r="Q11215" s="2"/>
      <c r="T11215" s="2"/>
    </row>
    <row r="11216" spans="3:20" x14ac:dyDescent="0.25">
      <c r="C11216" s="3"/>
      <c r="E11216" s="4"/>
      <c r="H11216" s="2"/>
      <c r="K11216" s="2"/>
      <c r="N11216" s="2"/>
      <c r="P11216" s="5"/>
      <c r="Q11216" s="2"/>
      <c r="T11216" s="2"/>
    </row>
    <row r="11217" spans="3:20" x14ac:dyDescent="0.25">
      <c r="C11217" s="3"/>
      <c r="E11217" s="4"/>
      <c r="H11217" s="2"/>
      <c r="K11217" s="2"/>
      <c r="N11217" s="2"/>
      <c r="P11217" s="5"/>
      <c r="Q11217" s="2"/>
      <c r="T11217" s="2"/>
    </row>
    <row r="11218" spans="3:20" x14ac:dyDescent="0.25">
      <c r="C11218" s="3"/>
      <c r="E11218" s="4"/>
      <c r="H11218" s="2"/>
      <c r="K11218" s="2"/>
      <c r="N11218" s="2"/>
      <c r="P11218" s="5"/>
      <c r="Q11218" s="2"/>
      <c r="T11218" s="2"/>
    </row>
    <row r="11219" spans="3:20" x14ac:dyDescent="0.25">
      <c r="C11219" s="3"/>
      <c r="E11219" s="4"/>
      <c r="H11219" s="2"/>
      <c r="K11219" s="2"/>
      <c r="N11219" s="2"/>
      <c r="P11219" s="5"/>
      <c r="Q11219" s="2"/>
      <c r="T11219" s="2"/>
    </row>
    <row r="11220" spans="3:20" x14ac:dyDescent="0.25">
      <c r="C11220" s="3"/>
      <c r="E11220" s="4"/>
      <c r="H11220" s="2"/>
      <c r="K11220" s="2"/>
      <c r="N11220" s="2"/>
      <c r="P11220" s="5"/>
      <c r="Q11220" s="2"/>
      <c r="T11220" s="2"/>
    </row>
    <row r="11221" spans="3:20" x14ac:dyDescent="0.25">
      <c r="C11221" s="3"/>
      <c r="E11221" s="4"/>
      <c r="H11221" s="2"/>
      <c r="K11221" s="2"/>
      <c r="N11221" s="2"/>
      <c r="P11221" s="5"/>
      <c r="Q11221" s="2"/>
      <c r="T11221" s="2"/>
    </row>
    <row r="11222" spans="3:20" x14ac:dyDescent="0.25">
      <c r="C11222" s="3"/>
      <c r="E11222" s="4"/>
      <c r="H11222" s="2"/>
      <c r="K11222" s="2"/>
      <c r="N11222" s="2"/>
      <c r="P11222" s="5"/>
      <c r="Q11222" s="2"/>
      <c r="T11222" s="2"/>
    </row>
    <row r="11223" spans="3:20" x14ac:dyDescent="0.25">
      <c r="C11223" s="3"/>
      <c r="E11223" s="4"/>
      <c r="H11223" s="2"/>
      <c r="K11223" s="2"/>
      <c r="N11223" s="2"/>
      <c r="P11223" s="5"/>
      <c r="Q11223" s="2"/>
      <c r="T11223" s="2"/>
    </row>
    <row r="11224" spans="3:20" x14ac:dyDescent="0.25">
      <c r="C11224" s="3"/>
      <c r="E11224" s="4"/>
      <c r="H11224" s="2"/>
      <c r="K11224" s="2"/>
      <c r="N11224" s="2"/>
      <c r="P11224" s="5"/>
      <c r="Q11224" s="2"/>
      <c r="T11224" s="2"/>
    </row>
    <row r="11225" spans="3:20" x14ac:dyDescent="0.25">
      <c r="C11225" s="3"/>
      <c r="E11225" s="4"/>
      <c r="H11225" s="2"/>
      <c r="K11225" s="2"/>
      <c r="N11225" s="2"/>
      <c r="P11225" s="5"/>
      <c r="Q11225" s="2"/>
      <c r="T11225" s="2"/>
    </row>
    <row r="11226" spans="3:20" x14ac:dyDescent="0.25">
      <c r="C11226" s="3"/>
      <c r="E11226" s="4"/>
      <c r="H11226" s="2"/>
      <c r="K11226" s="2"/>
      <c r="N11226" s="2"/>
      <c r="P11226" s="5"/>
      <c r="Q11226" s="2"/>
      <c r="T11226" s="2"/>
    </row>
    <row r="11227" spans="3:20" x14ac:dyDescent="0.25">
      <c r="C11227" s="3"/>
      <c r="E11227" s="4"/>
      <c r="H11227" s="2"/>
      <c r="K11227" s="2"/>
      <c r="N11227" s="2"/>
      <c r="P11227" s="5"/>
      <c r="Q11227" s="2"/>
      <c r="T11227" s="2"/>
    </row>
    <row r="11228" spans="3:20" x14ac:dyDescent="0.25">
      <c r="C11228" s="3"/>
      <c r="E11228" s="4"/>
      <c r="H11228" s="2"/>
      <c r="K11228" s="2"/>
      <c r="N11228" s="2"/>
      <c r="P11228" s="5"/>
      <c r="Q11228" s="2"/>
      <c r="T11228" s="2"/>
    </row>
    <row r="11229" spans="3:20" x14ac:dyDescent="0.25">
      <c r="C11229" s="3"/>
      <c r="E11229" s="4"/>
      <c r="H11229" s="2"/>
      <c r="K11229" s="2"/>
      <c r="N11229" s="2"/>
      <c r="P11229" s="5"/>
      <c r="Q11229" s="2"/>
      <c r="T11229" s="2"/>
    </row>
    <row r="11230" spans="3:20" x14ac:dyDescent="0.25">
      <c r="C11230" s="3"/>
      <c r="E11230" s="4"/>
      <c r="H11230" s="2"/>
      <c r="K11230" s="2"/>
      <c r="N11230" s="2"/>
      <c r="P11230" s="5"/>
      <c r="Q11230" s="2"/>
      <c r="T11230" s="2"/>
    </row>
    <row r="11231" spans="3:20" x14ac:dyDescent="0.25">
      <c r="C11231" s="3"/>
      <c r="E11231" s="4"/>
      <c r="H11231" s="2"/>
      <c r="K11231" s="2"/>
      <c r="N11231" s="2"/>
      <c r="P11231" s="5"/>
      <c r="Q11231" s="2"/>
      <c r="T11231" s="2"/>
    </row>
    <row r="11232" spans="3:20" x14ac:dyDescent="0.25">
      <c r="C11232" s="3"/>
      <c r="E11232" s="4"/>
      <c r="H11232" s="2"/>
      <c r="K11232" s="2"/>
      <c r="N11232" s="2"/>
      <c r="P11232" s="5"/>
      <c r="Q11232" s="2"/>
      <c r="T11232" s="2"/>
    </row>
    <row r="11233" spans="3:20" x14ac:dyDescent="0.25">
      <c r="C11233" s="3"/>
      <c r="E11233" s="4"/>
      <c r="H11233" s="2"/>
      <c r="K11233" s="2"/>
      <c r="N11233" s="2"/>
      <c r="P11233" s="5"/>
      <c r="Q11233" s="2"/>
      <c r="T11233" s="2"/>
    </row>
    <row r="11234" spans="3:20" x14ac:dyDescent="0.25">
      <c r="C11234" s="3"/>
      <c r="E11234" s="4"/>
      <c r="H11234" s="2"/>
      <c r="K11234" s="2"/>
      <c r="N11234" s="2"/>
      <c r="P11234" s="5"/>
      <c r="Q11234" s="2"/>
      <c r="T11234" s="2"/>
    </row>
    <row r="11235" spans="3:20" x14ac:dyDescent="0.25">
      <c r="C11235" s="3"/>
      <c r="E11235" s="4"/>
      <c r="H11235" s="2"/>
      <c r="K11235" s="2"/>
      <c r="N11235" s="2"/>
      <c r="P11235" s="5"/>
      <c r="Q11235" s="2"/>
      <c r="T11235" s="2"/>
    </row>
    <row r="11236" spans="3:20" x14ac:dyDescent="0.25">
      <c r="C11236" s="3"/>
      <c r="E11236" s="4"/>
      <c r="H11236" s="2"/>
      <c r="K11236" s="2"/>
      <c r="N11236" s="2"/>
      <c r="P11236" s="5"/>
      <c r="Q11236" s="2"/>
      <c r="T11236" s="2"/>
    </row>
    <row r="11237" spans="3:20" x14ac:dyDescent="0.25">
      <c r="C11237" s="3"/>
      <c r="E11237" s="4"/>
      <c r="H11237" s="2"/>
      <c r="K11237" s="2"/>
      <c r="N11237" s="2"/>
      <c r="P11237" s="5"/>
      <c r="Q11237" s="2"/>
      <c r="T11237" s="2"/>
    </row>
    <row r="11238" spans="3:20" x14ac:dyDescent="0.25">
      <c r="C11238" s="3"/>
      <c r="E11238" s="4"/>
      <c r="H11238" s="2"/>
      <c r="K11238" s="2"/>
      <c r="N11238" s="2"/>
      <c r="P11238" s="5"/>
      <c r="Q11238" s="2"/>
      <c r="T11238" s="2"/>
    </row>
    <row r="11239" spans="3:20" x14ac:dyDescent="0.25">
      <c r="C11239" s="3"/>
      <c r="E11239" s="4"/>
      <c r="H11239" s="2"/>
      <c r="K11239" s="2"/>
      <c r="N11239" s="2"/>
      <c r="P11239" s="5"/>
      <c r="Q11239" s="2"/>
      <c r="T11239" s="2"/>
    </row>
    <row r="11240" spans="3:20" x14ac:dyDescent="0.25">
      <c r="C11240" s="3"/>
      <c r="E11240" s="4"/>
      <c r="H11240" s="2"/>
      <c r="K11240" s="2"/>
      <c r="N11240" s="2"/>
      <c r="P11240" s="5"/>
      <c r="Q11240" s="2"/>
      <c r="T11240" s="2"/>
    </row>
    <row r="11241" spans="3:20" x14ac:dyDescent="0.25">
      <c r="C11241" s="3"/>
      <c r="E11241" s="4"/>
      <c r="H11241" s="2"/>
      <c r="K11241" s="2"/>
      <c r="N11241" s="2"/>
      <c r="P11241" s="5"/>
      <c r="Q11241" s="2"/>
      <c r="T11241" s="2"/>
    </row>
    <row r="11242" spans="3:20" x14ac:dyDescent="0.25">
      <c r="C11242" s="3"/>
      <c r="E11242" s="4"/>
      <c r="H11242" s="2"/>
      <c r="K11242" s="2"/>
      <c r="N11242" s="2"/>
      <c r="P11242" s="5"/>
      <c r="Q11242" s="2"/>
      <c r="T11242" s="2"/>
    </row>
    <row r="11243" spans="3:20" x14ac:dyDescent="0.25">
      <c r="C11243" s="3"/>
      <c r="E11243" s="4"/>
      <c r="H11243" s="2"/>
      <c r="K11243" s="2"/>
      <c r="N11243" s="2"/>
      <c r="P11243" s="5"/>
      <c r="Q11243" s="2"/>
      <c r="T11243" s="2"/>
    </row>
    <row r="11244" spans="3:20" x14ac:dyDescent="0.25">
      <c r="C11244" s="3"/>
      <c r="E11244" s="4"/>
      <c r="H11244" s="2"/>
      <c r="K11244" s="2"/>
      <c r="N11244" s="2"/>
      <c r="P11244" s="5"/>
      <c r="Q11244" s="2"/>
      <c r="T11244" s="2"/>
    </row>
    <row r="11245" spans="3:20" x14ac:dyDescent="0.25">
      <c r="C11245" s="3"/>
      <c r="E11245" s="4"/>
      <c r="H11245" s="2"/>
      <c r="K11245" s="2"/>
      <c r="N11245" s="2"/>
      <c r="P11245" s="5"/>
      <c r="Q11245" s="2"/>
      <c r="T11245" s="2"/>
    </row>
    <row r="11246" spans="3:20" x14ac:dyDescent="0.25">
      <c r="C11246" s="3"/>
      <c r="E11246" s="4"/>
      <c r="H11246" s="2"/>
      <c r="K11246" s="2"/>
      <c r="N11246" s="2"/>
      <c r="P11246" s="5"/>
      <c r="Q11246" s="2"/>
      <c r="T11246" s="2"/>
    </row>
    <row r="11247" spans="3:20" x14ac:dyDescent="0.25">
      <c r="C11247" s="3"/>
      <c r="E11247" s="4"/>
      <c r="H11247" s="2"/>
      <c r="K11247" s="2"/>
      <c r="N11247" s="2"/>
      <c r="P11247" s="5"/>
      <c r="Q11247" s="2"/>
      <c r="T11247" s="2"/>
    </row>
    <row r="11248" spans="3:20" x14ac:dyDescent="0.25">
      <c r="C11248" s="3"/>
      <c r="E11248" s="4"/>
      <c r="H11248" s="2"/>
      <c r="K11248" s="2"/>
      <c r="N11248" s="2"/>
      <c r="P11248" s="5"/>
      <c r="Q11248" s="2"/>
      <c r="T11248" s="2"/>
    </row>
    <row r="11249" spans="3:20" x14ac:dyDescent="0.25">
      <c r="C11249" s="3"/>
      <c r="E11249" s="4"/>
      <c r="H11249" s="2"/>
      <c r="K11249" s="2"/>
      <c r="N11249" s="2"/>
      <c r="P11249" s="5"/>
      <c r="Q11249" s="2"/>
      <c r="T11249" s="2"/>
    </row>
    <row r="11250" spans="3:20" x14ac:dyDescent="0.25">
      <c r="C11250" s="3"/>
      <c r="E11250" s="4"/>
      <c r="H11250" s="2"/>
      <c r="K11250" s="2"/>
      <c r="N11250" s="2"/>
      <c r="P11250" s="5"/>
      <c r="Q11250" s="2"/>
      <c r="T11250" s="2"/>
    </row>
    <row r="11251" spans="3:20" x14ac:dyDescent="0.25">
      <c r="C11251" s="3"/>
      <c r="E11251" s="4"/>
      <c r="H11251" s="2"/>
      <c r="K11251" s="2"/>
      <c r="N11251" s="2"/>
      <c r="P11251" s="5"/>
      <c r="Q11251" s="2"/>
      <c r="T11251" s="2"/>
    </row>
    <row r="11252" spans="3:20" x14ac:dyDescent="0.25">
      <c r="C11252" s="3"/>
      <c r="E11252" s="4"/>
      <c r="H11252" s="2"/>
      <c r="K11252" s="2"/>
      <c r="N11252" s="2"/>
      <c r="P11252" s="5"/>
      <c r="Q11252" s="2"/>
      <c r="T11252" s="2"/>
    </row>
    <row r="11253" spans="3:20" x14ac:dyDescent="0.25">
      <c r="C11253" s="3"/>
      <c r="E11253" s="4"/>
      <c r="H11253" s="2"/>
      <c r="K11253" s="2"/>
      <c r="N11253" s="2"/>
      <c r="P11253" s="5"/>
      <c r="Q11253" s="2"/>
      <c r="T11253" s="2"/>
    </row>
    <row r="11254" spans="3:20" x14ac:dyDescent="0.25">
      <c r="C11254" s="3"/>
      <c r="E11254" s="4"/>
      <c r="H11254" s="2"/>
      <c r="K11254" s="2"/>
      <c r="N11254" s="2"/>
      <c r="P11254" s="5"/>
      <c r="Q11254" s="2"/>
      <c r="T11254" s="2"/>
    </row>
    <row r="11255" spans="3:20" x14ac:dyDescent="0.25">
      <c r="C11255" s="3"/>
      <c r="E11255" s="4"/>
      <c r="H11255" s="2"/>
      <c r="K11255" s="2"/>
      <c r="N11255" s="2"/>
      <c r="P11255" s="5"/>
      <c r="Q11255" s="2"/>
      <c r="T11255" s="2"/>
    </row>
    <row r="11256" spans="3:20" x14ac:dyDescent="0.25">
      <c r="C11256" s="3"/>
      <c r="E11256" s="4"/>
      <c r="H11256" s="2"/>
      <c r="K11256" s="2"/>
      <c r="N11256" s="2"/>
      <c r="P11256" s="5"/>
      <c r="Q11256" s="2"/>
      <c r="T11256" s="2"/>
    </row>
    <row r="11257" spans="3:20" x14ac:dyDescent="0.25">
      <c r="C11257" s="3"/>
      <c r="E11257" s="4"/>
      <c r="H11257" s="2"/>
      <c r="K11257" s="2"/>
      <c r="N11257" s="2"/>
      <c r="P11257" s="5"/>
      <c r="Q11257" s="2"/>
      <c r="T11257" s="2"/>
    </row>
    <row r="11258" spans="3:20" x14ac:dyDescent="0.25">
      <c r="C11258" s="3"/>
      <c r="E11258" s="4"/>
      <c r="H11258" s="2"/>
      <c r="K11258" s="2"/>
      <c r="N11258" s="2"/>
      <c r="P11258" s="5"/>
      <c r="Q11258" s="2"/>
      <c r="T11258" s="2"/>
    </row>
    <row r="11259" spans="3:20" x14ac:dyDescent="0.25">
      <c r="C11259" s="3"/>
      <c r="E11259" s="4"/>
      <c r="H11259" s="2"/>
      <c r="K11259" s="2"/>
      <c r="N11259" s="2"/>
      <c r="P11259" s="5"/>
      <c r="Q11259" s="2"/>
      <c r="T11259" s="2"/>
    </row>
    <row r="11260" spans="3:20" x14ac:dyDescent="0.25">
      <c r="C11260" s="3"/>
      <c r="E11260" s="4"/>
      <c r="H11260" s="2"/>
      <c r="K11260" s="2"/>
      <c r="N11260" s="2"/>
      <c r="P11260" s="5"/>
      <c r="Q11260" s="2"/>
      <c r="T11260" s="2"/>
    </row>
    <row r="11261" spans="3:20" x14ac:dyDescent="0.25">
      <c r="C11261" s="3"/>
      <c r="E11261" s="4"/>
      <c r="H11261" s="2"/>
      <c r="K11261" s="2"/>
      <c r="N11261" s="2"/>
      <c r="P11261" s="5"/>
      <c r="Q11261" s="2"/>
      <c r="T11261" s="2"/>
    </row>
    <row r="11262" spans="3:20" x14ac:dyDescent="0.25">
      <c r="C11262" s="3"/>
      <c r="E11262" s="4"/>
      <c r="H11262" s="2"/>
      <c r="K11262" s="2"/>
      <c r="N11262" s="2"/>
      <c r="P11262" s="5"/>
      <c r="Q11262" s="2"/>
      <c r="T11262" s="2"/>
    </row>
    <row r="11263" spans="3:20" x14ac:dyDescent="0.25">
      <c r="C11263" s="3"/>
      <c r="E11263" s="4"/>
      <c r="H11263" s="2"/>
      <c r="K11263" s="2"/>
      <c r="N11263" s="2"/>
      <c r="P11263" s="5"/>
      <c r="Q11263" s="2"/>
      <c r="T11263" s="2"/>
    </row>
    <row r="11264" spans="3:20" x14ac:dyDescent="0.25">
      <c r="C11264" s="3"/>
      <c r="E11264" s="4"/>
      <c r="H11264" s="2"/>
      <c r="K11264" s="2"/>
      <c r="N11264" s="2"/>
      <c r="P11264" s="5"/>
      <c r="Q11264" s="2"/>
      <c r="T11264" s="2"/>
    </row>
    <row r="11265" spans="3:20" x14ac:dyDescent="0.25">
      <c r="C11265" s="3"/>
      <c r="E11265" s="4"/>
      <c r="H11265" s="2"/>
      <c r="K11265" s="2"/>
      <c r="N11265" s="2"/>
      <c r="P11265" s="5"/>
      <c r="Q11265" s="2"/>
      <c r="T11265" s="2"/>
    </row>
    <row r="11266" spans="3:20" x14ac:dyDescent="0.25">
      <c r="C11266" s="3"/>
      <c r="E11266" s="4"/>
      <c r="H11266" s="2"/>
      <c r="K11266" s="2"/>
      <c r="N11266" s="2"/>
      <c r="P11266" s="5"/>
      <c r="Q11266" s="2"/>
      <c r="T11266" s="2"/>
    </row>
    <row r="11267" spans="3:20" x14ac:dyDescent="0.25">
      <c r="C11267" s="3"/>
      <c r="E11267" s="4"/>
      <c r="H11267" s="2"/>
      <c r="K11267" s="2"/>
      <c r="N11267" s="2"/>
      <c r="P11267" s="5"/>
      <c r="Q11267" s="2"/>
      <c r="T11267" s="2"/>
    </row>
    <row r="11268" spans="3:20" x14ac:dyDescent="0.25">
      <c r="C11268" s="3"/>
      <c r="E11268" s="4"/>
      <c r="H11268" s="2"/>
      <c r="K11268" s="2"/>
      <c r="N11268" s="2"/>
      <c r="P11268" s="5"/>
      <c r="Q11268" s="2"/>
      <c r="T11268" s="2"/>
    </row>
    <row r="11269" spans="3:20" x14ac:dyDescent="0.25">
      <c r="C11269" s="3"/>
      <c r="E11269" s="4"/>
      <c r="H11269" s="2"/>
      <c r="K11269" s="2"/>
      <c r="N11269" s="2"/>
      <c r="P11269" s="5"/>
      <c r="Q11269" s="2"/>
      <c r="T11269" s="2"/>
    </row>
    <row r="11270" spans="3:20" x14ac:dyDescent="0.25">
      <c r="C11270" s="3"/>
      <c r="E11270" s="4"/>
      <c r="H11270" s="2"/>
      <c r="K11270" s="2"/>
      <c r="N11270" s="2"/>
      <c r="P11270" s="5"/>
      <c r="Q11270" s="2"/>
      <c r="T11270" s="2"/>
    </row>
    <row r="11271" spans="3:20" x14ac:dyDescent="0.25">
      <c r="C11271" s="3"/>
      <c r="E11271" s="4"/>
      <c r="H11271" s="2"/>
      <c r="K11271" s="2"/>
      <c r="N11271" s="2"/>
      <c r="P11271" s="5"/>
      <c r="Q11271" s="2"/>
      <c r="T11271" s="2"/>
    </row>
    <row r="11272" spans="3:20" x14ac:dyDescent="0.25">
      <c r="C11272" s="3"/>
      <c r="E11272" s="4"/>
      <c r="H11272" s="2"/>
      <c r="K11272" s="2"/>
      <c r="N11272" s="2"/>
      <c r="P11272" s="5"/>
      <c r="Q11272" s="2"/>
      <c r="T11272" s="2"/>
    </row>
    <row r="11273" spans="3:20" x14ac:dyDescent="0.25">
      <c r="C11273" s="3"/>
      <c r="E11273" s="4"/>
      <c r="H11273" s="2"/>
      <c r="K11273" s="2"/>
      <c r="N11273" s="2"/>
      <c r="P11273" s="5"/>
      <c r="Q11273" s="2"/>
      <c r="T11273" s="2"/>
    </row>
    <row r="11274" spans="3:20" x14ac:dyDescent="0.25">
      <c r="C11274" s="3"/>
      <c r="E11274" s="4"/>
      <c r="H11274" s="2"/>
      <c r="K11274" s="2"/>
      <c r="N11274" s="2"/>
      <c r="P11274" s="5"/>
      <c r="Q11274" s="2"/>
      <c r="T11274" s="2"/>
    </row>
    <row r="11275" spans="3:20" x14ac:dyDescent="0.25">
      <c r="C11275" s="3"/>
      <c r="E11275" s="4"/>
      <c r="H11275" s="2"/>
      <c r="K11275" s="2"/>
      <c r="N11275" s="2"/>
      <c r="P11275" s="5"/>
      <c r="Q11275" s="2"/>
      <c r="T11275" s="2"/>
    </row>
    <row r="11276" spans="3:20" x14ac:dyDescent="0.25">
      <c r="C11276" s="3"/>
      <c r="E11276" s="4"/>
      <c r="H11276" s="2"/>
      <c r="K11276" s="2"/>
      <c r="N11276" s="2"/>
      <c r="P11276" s="5"/>
      <c r="Q11276" s="2"/>
      <c r="T11276" s="2"/>
    </row>
    <row r="11277" spans="3:20" x14ac:dyDescent="0.25">
      <c r="C11277" s="3"/>
      <c r="E11277" s="4"/>
      <c r="H11277" s="2"/>
      <c r="K11277" s="2"/>
      <c r="N11277" s="2"/>
      <c r="P11277" s="5"/>
      <c r="Q11277" s="2"/>
      <c r="T11277" s="2"/>
    </row>
    <row r="11278" spans="3:20" x14ac:dyDescent="0.25">
      <c r="C11278" s="3"/>
      <c r="E11278" s="4"/>
      <c r="H11278" s="2"/>
      <c r="K11278" s="2"/>
      <c r="N11278" s="2"/>
      <c r="P11278" s="5"/>
      <c r="Q11278" s="2"/>
      <c r="T11278" s="2"/>
    </row>
    <row r="11279" spans="3:20" x14ac:dyDescent="0.25">
      <c r="C11279" s="3"/>
      <c r="E11279" s="4"/>
      <c r="H11279" s="2"/>
      <c r="K11279" s="2"/>
      <c r="N11279" s="2"/>
      <c r="P11279" s="5"/>
      <c r="Q11279" s="2"/>
      <c r="T11279" s="2"/>
    </row>
    <row r="11280" spans="3:20" x14ac:dyDescent="0.25">
      <c r="C11280" s="3"/>
      <c r="E11280" s="4"/>
      <c r="H11280" s="2"/>
      <c r="K11280" s="2"/>
      <c r="N11280" s="2"/>
      <c r="P11280" s="5"/>
      <c r="Q11280" s="2"/>
      <c r="T11280" s="2"/>
    </row>
    <row r="11281" spans="3:20" x14ac:dyDescent="0.25">
      <c r="C11281" s="3"/>
      <c r="E11281" s="4"/>
      <c r="H11281" s="2"/>
      <c r="K11281" s="2"/>
      <c r="N11281" s="2"/>
      <c r="P11281" s="5"/>
      <c r="Q11281" s="2"/>
      <c r="T11281" s="2"/>
    </row>
    <row r="11282" spans="3:20" x14ac:dyDescent="0.25">
      <c r="C11282" s="3"/>
      <c r="E11282" s="4"/>
      <c r="H11282" s="2"/>
      <c r="K11282" s="2"/>
      <c r="N11282" s="2"/>
      <c r="P11282" s="5"/>
      <c r="Q11282" s="2"/>
      <c r="T11282" s="2"/>
    </row>
    <row r="11283" spans="3:20" x14ac:dyDescent="0.25">
      <c r="C11283" s="3"/>
      <c r="E11283" s="4"/>
      <c r="H11283" s="2"/>
      <c r="K11283" s="2"/>
      <c r="N11283" s="2"/>
      <c r="P11283" s="5"/>
      <c r="Q11283" s="2"/>
      <c r="T11283" s="2"/>
    </row>
    <row r="11284" spans="3:20" x14ac:dyDescent="0.25">
      <c r="C11284" s="3"/>
      <c r="E11284" s="4"/>
      <c r="H11284" s="2"/>
      <c r="K11284" s="2"/>
      <c r="N11284" s="2"/>
      <c r="P11284" s="5"/>
      <c r="Q11284" s="2"/>
      <c r="T11284" s="2"/>
    </row>
    <row r="11285" spans="3:20" x14ac:dyDescent="0.25">
      <c r="C11285" s="3"/>
      <c r="E11285" s="4"/>
      <c r="H11285" s="2"/>
      <c r="K11285" s="2"/>
      <c r="N11285" s="2"/>
      <c r="P11285" s="5"/>
      <c r="Q11285" s="2"/>
      <c r="T11285" s="2"/>
    </row>
    <row r="11286" spans="3:20" x14ac:dyDescent="0.25">
      <c r="C11286" s="3"/>
      <c r="E11286" s="4"/>
      <c r="H11286" s="2"/>
      <c r="K11286" s="2"/>
      <c r="N11286" s="2"/>
      <c r="P11286" s="5"/>
      <c r="Q11286" s="2"/>
      <c r="T11286" s="2"/>
    </row>
    <row r="11287" spans="3:20" x14ac:dyDescent="0.25">
      <c r="C11287" s="3"/>
      <c r="E11287" s="4"/>
      <c r="H11287" s="2"/>
      <c r="K11287" s="2"/>
      <c r="N11287" s="2"/>
      <c r="P11287" s="5"/>
      <c r="Q11287" s="2"/>
      <c r="T11287" s="2"/>
    </row>
    <row r="11288" spans="3:20" x14ac:dyDescent="0.25">
      <c r="C11288" s="3"/>
      <c r="E11288" s="4"/>
      <c r="H11288" s="2"/>
      <c r="K11288" s="2"/>
      <c r="N11288" s="2"/>
      <c r="P11288" s="5"/>
      <c r="Q11288" s="2"/>
      <c r="T11288" s="2"/>
    </row>
    <row r="11289" spans="3:20" x14ac:dyDescent="0.25">
      <c r="C11289" s="3"/>
      <c r="E11289" s="4"/>
      <c r="H11289" s="2"/>
      <c r="K11289" s="2"/>
      <c r="N11289" s="2"/>
      <c r="P11289" s="5"/>
      <c r="Q11289" s="2"/>
      <c r="T11289" s="2"/>
    </row>
    <row r="11290" spans="3:20" x14ac:dyDescent="0.25">
      <c r="C11290" s="3"/>
      <c r="E11290" s="4"/>
      <c r="H11290" s="2"/>
      <c r="K11290" s="2"/>
      <c r="N11290" s="2"/>
      <c r="P11290" s="5"/>
      <c r="Q11290" s="2"/>
      <c r="T11290" s="2"/>
    </row>
    <row r="11291" spans="3:20" x14ac:dyDescent="0.25">
      <c r="C11291" s="3"/>
      <c r="E11291" s="4"/>
      <c r="H11291" s="2"/>
      <c r="K11291" s="2"/>
      <c r="N11291" s="2"/>
      <c r="P11291" s="5"/>
      <c r="Q11291" s="2"/>
      <c r="T11291" s="2"/>
    </row>
    <row r="11292" spans="3:20" x14ac:dyDescent="0.25">
      <c r="C11292" s="3"/>
      <c r="E11292" s="4"/>
      <c r="H11292" s="2"/>
      <c r="K11292" s="2"/>
      <c r="N11292" s="2"/>
      <c r="P11292" s="5"/>
      <c r="Q11292" s="2"/>
      <c r="T11292" s="2"/>
    </row>
    <row r="11293" spans="3:20" x14ac:dyDescent="0.25">
      <c r="C11293" s="3"/>
      <c r="E11293" s="4"/>
      <c r="H11293" s="2"/>
      <c r="K11293" s="2"/>
      <c r="N11293" s="2"/>
      <c r="P11293" s="5"/>
      <c r="Q11293" s="2"/>
      <c r="T11293" s="2"/>
    </row>
    <row r="11294" spans="3:20" x14ac:dyDescent="0.25">
      <c r="C11294" s="3"/>
      <c r="E11294" s="4"/>
      <c r="H11294" s="2"/>
      <c r="K11294" s="2"/>
      <c r="N11294" s="2"/>
      <c r="P11294" s="5"/>
      <c r="Q11294" s="2"/>
      <c r="T11294" s="2"/>
    </row>
    <row r="11295" spans="3:20" x14ac:dyDescent="0.25">
      <c r="C11295" s="3"/>
      <c r="E11295" s="4"/>
      <c r="H11295" s="2"/>
      <c r="K11295" s="2"/>
      <c r="N11295" s="2"/>
      <c r="P11295" s="5"/>
      <c r="Q11295" s="2"/>
      <c r="T11295" s="2"/>
    </row>
    <row r="11296" spans="3:20" x14ac:dyDescent="0.25">
      <c r="C11296" s="3"/>
      <c r="E11296" s="4"/>
      <c r="H11296" s="2"/>
      <c r="K11296" s="2"/>
      <c r="N11296" s="2"/>
      <c r="P11296" s="5"/>
      <c r="Q11296" s="2"/>
      <c r="T11296" s="2"/>
    </row>
    <row r="11297" spans="3:20" x14ac:dyDescent="0.25">
      <c r="C11297" s="3"/>
      <c r="E11297" s="4"/>
      <c r="H11297" s="2"/>
      <c r="K11297" s="2"/>
      <c r="N11297" s="2"/>
      <c r="P11297" s="5"/>
      <c r="Q11297" s="2"/>
      <c r="T11297" s="2"/>
    </row>
    <row r="11298" spans="3:20" x14ac:dyDescent="0.25">
      <c r="C11298" s="3"/>
      <c r="E11298" s="4"/>
      <c r="H11298" s="2"/>
      <c r="K11298" s="2"/>
      <c r="N11298" s="2"/>
      <c r="P11298" s="5"/>
      <c r="Q11298" s="2"/>
      <c r="T11298" s="2"/>
    </row>
    <row r="11299" spans="3:20" x14ac:dyDescent="0.25">
      <c r="C11299" s="3"/>
      <c r="E11299" s="4"/>
      <c r="H11299" s="2"/>
      <c r="K11299" s="2"/>
      <c r="N11299" s="2"/>
      <c r="P11299" s="5"/>
      <c r="Q11299" s="2"/>
      <c r="T11299" s="2"/>
    </row>
    <row r="11300" spans="3:20" x14ac:dyDescent="0.25">
      <c r="C11300" s="3"/>
      <c r="E11300" s="4"/>
      <c r="H11300" s="2"/>
      <c r="K11300" s="2"/>
      <c r="N11300" s="2"/>
      <c r="P11300" s="5"/>
      <c r="Q11300" s="2"/>
      <c r="T11300" s="2"/>
    </row>
    <row r="11301" spans="3:20" x14ac:dyDescent="0.25">
      <c r="C11301" s="3"/>
      <c r="E11301" s="4"/>
      <c r="H11301" s="2"/>
      <c r="K11301" s="2"/>
      <c r="N11301" s="2"/>
      <c r="P11301" s="5"/>
      <c r="Q11301" s="2"/>
      <c r="T11301" s="2"/>
    </row>
    <row r="11302" spans="3:20" x14ac:dyDescent="0.25">
      <c r="C11302" s="3"/>
      <c r="E11302" s="4"/>
      <c r="H11302" s="2"/>
      <c r="K11302" s="2"/>
      <c r="N11302" s="2"/>
      <c r="P11302" s="5"/>
      <c r="Q11302" s="2"/>
      <c r="T11302" s="2"/>
    </row>
    <row r="11303" spans="3:20" x14ac:dyDescent="0.25">
      <c r="C11303" s="3"/>
      <c r="E11303" s="4"/>
      <c r="H11303" s="2"/>
      <c r="K11303" s="2"/>
      <c r="N11303" s="2"/>
      <c r="P11303" s="5"/>
      <c r="Q11303" s="2"/>
      <c r="T11303" s="2"/>
    </row>
    <row r="11304" spans="3:20" x14ac:dyDescent="0.25">
      <c r="C11304" s="3"/>
      <c r="E11304" s="4"/>
      <c r="H11304" s="2"/>
      <c r="K11304" s="2"/>
      <c r="N11304" s="2"/>
      <c r="P11304" s="5"/>
      <c r="Q11304" s="2"/>
      <c r="T11304" s="2"/>
    </row>
    <row r="11305" spans="3:20" x14ac:dyDescent="0.25">
      <c r="C11305" s="3"/>
      <c r="E11305" s="4"/>
      <c r="H11305" s="2"/>
      <c r="K11305" s="2"/>
      <c r="N11305" s="2"/>
      <c r="P11305" s="5"/>
      <c r="Q11305" s="2"/>
      <c r="T11305" s="2"/>
    </row>
    <row r="11306" spans="3:20" x14ac:dyDescent="0.25">
      <c r="C11306" s="3"/>
      <c r="E11306" s="4"/>
      <c r="H11306" s="2"/>
      <c r="K11306" s="2"/>
      <c r="N11306" s="2"/>
      <c r="P11306" s="5"/>
      <c r="Q11306" s="2"/>
      <c r="T11306" s="2"/>
    </row>
    <row r="11307" spans="3:20" x14ac:dyDescent="0.25">
      <c r="C11307" s="3"/>
      <c r="E11307" s="4"/>
      <c r="H11307" s="2"/>
      <c r="K11307" s="2"/>
      <c r="N11307" s="2"/>
      <c r="P11307" s="5"/>
      <c r="Q11307" s="2"/>
      <c r="T11307" s="2"/>
    </row>
    <row r="11308" spans="3:20" x14ac:dyDescent="0.25">
      <c r="C11308" s="3"/>
      <c r="E11308" s="4"/>
      <c r="H11308" s="2"/>
      <c r="K11308" s="2"/>
      <c r="N11308" s="2"/>
      <c r="P11308" s="5"/>
      <c r="Q11308" s="2"/>
      <c r="T11308" s="2"/>
    </row>
    <row r="11309" spans="3:20" x14ac:dyDescent="0.25">
      <c r="C11309" s="3"/>
      <c r="E11309" s="4"/>
      <c r="H11309" s="2"/>
      <c r="K11309" s="2"/>
      <c r="N11309" s="2"/>
      <c r="P11309" s="5"/>
      <c r="Q11309" s="2"/>
      <c r="T11309" s="2"/>
    </row>
    <row r="11310" spans="3:20" x14ac:dyDescent="0.25">
      <c r="C11310" s="3"/>
      <c r="E11310" s="4"/>
      <c r="H11310" s="2"/>
      <c r="K11310" s="2"/>
      <c r="N11310" s="2"/>
      <c r="P11310" s="5"/>
      <c r="Q11310" s="2"/>
      <c r="T11310" s="2"/>
    </row>
    <row r="11311" spans="3:20" x14ac:dyDescent="0.25">
      <c r="C11311" s="3"/>
      <c r="E11311" s="4"/>
      <c r="H11311" s="2"/>
      <c r="K11311" s="2"/>
      <c r="N11311" s="2"/>
      <c r="P11311" s="5"/>
      <c r="Q11311" s="2"/>
      <c r="T11311" s="2"/>
    </row>
    <row r="11312" spans="3:20" x14ac:dyDescent="0.25">
      <c r="C11312" s="3"/>
      <c r="E11312" s="4"/>
      <c r="H11312" s="2"/>
      <c r="K11312" s="2"/>
      <c r="N11312" s="2"/>
      <c r="P11312" s="5"/>
      <c r="Q11312" s="2"/>
      <c r="T11312" s="2"/>
    </row>
    <row r="11313" spans="3:20" x14ac:dyDescent="0.25">
      <c r="C11313" s="3"/>
      <c r="E11313" s="4"/>
      <c r="H11313" s="2"/>
      <c r="K11313" s="2"/>
      <c r="N11313" s="2"/>
      <c r="P11313" s="5"/>
      <c r="Q11313" s="2"/>
      <c r="T11313" s="2"/>
    </row>
    <row r="11314" spans="3:20" x14ac:dyDescent="0.25">
      <c r="C11314" s="3"/>
      <c r="E11314" s="4"/>
      <c r="H11314" s="2"/>
      <c r="K11314" s="2"/>
      <c r="N11314" s="2"/>
      <c r="P11314" s="5"/>
      <c r="Q11314" s="2"/>
      <c r="T11314" s="2"/>
    </row>
    <row r="11315" spans="3:20" x14ac:dyDescent="0.25">
      <c r="C11315" s="3"/>
      <c r="E11315" s="4"/>
      <c r="H11315" s="2"/>
      <c r="K11315" s="2"/>
      <c r="N11315" s="2"/>
      <c r="P11315" s="5"/>
      <c r="Q11315" s="2"/>
      <c r="T11315" s="2"/>
    </row>
    <row r="11316" spans="3:20" x14ac:dyDescent="0.25">
      <c r="C11316" s="3"/>
      <c r="E11316" s="4"/>
      <c r="H11316" s="2"/>
      <c r="K11316" s="2"/>
      <c r="N11316" s="2"/>
      <c r="P11316" s="5"/>
      <c r="Q11316" s="2"/>
      <c r="T11316" s="2"/>
    </row>
    <row r="11317" spans="3:20" x14ac:dyDescent="0.25">
      <c r="C11317" s="3"/>
      <c r="E11317" s="4"/>
      <c r="H11317" s="2"/>
      <c r="K11317" s="2"/>
      <c r="N11317" s="2"/>
      <c r="P11317" s="5"/>
      <c r="Q11317" s="2"/>
      <c r="T11317" s="2"/>
    </row>
    <row r="11318" spans="3:20" x14ac:dyDescent="0.25">
      <c r="C11318" s="3"/>
      <c r="E11318" s="4"/>
      <c r="H11318" s="2"/>
      <c r="K11318" s="2"/>
      <c r="N11318" s="2"/>
      <c r="P11318" s="5"/>
      <c r="Q11318" s="2"/>
      <c r="T11318" s="2"/>
    </row>
    <row r="11319" spans="3:20" x14ac:dyDescent="0.25">
      <c r="C11319" s="3"/>
      <c r="E11319" s="4"/>
      <c r="H11319" s="2"/>
      <c r="K11319" s="2"/>
      <c r="N11319" s="2"/>
      <c r="P11319" s="5"/>
      <c r="Q11319" s="2"/>
      <c r="T11319" s="2"/>
    </row>
    <row r="11320" spans="3:20" x14ac:dyDescent="0.25">
      <c r="C11320" s="3"/>
      <c r="E11320" s="4"/>
      <c r="H11320" s="2"/>
      <c r="K11320" s="2"/>
      <c r="N11320" s="2"/>
      <c r="P11320" s="5"/>
      <c r="Q11320" s="2"/>
      <c r="T11320" s="2"/>
    </row>
    <row r="11321" spans="3:20" x14ac:dyDescent="0.25">
      <c r="C11321" s="3"/>
      <c r="E11321" s="4"/>
      <c r="H11321" s="2"/>
      <c r="K11321" s="2"/>
      <c r="N11321" s="2"/>
      <c r="P11321" s="5"/>
      <c r="Q11321" s="2"/>
      <c r="T11321" s="2"/>
    </row>
    <row r="11322" spans="3:20" x14ac:dyDescent="0.25">
      <c r="C11322" s="3"/>
      <c r="E11322" s="4"/>
      <c r="H11322" s="2"/>
      <c r="K11322" s="2"/>
      <c r="N11322" s="2"/>
      <c r="P11322" s="5"/>
      <c r="Q11322" s="2"/>
      <c r="T11322" s="2"/>
    </row>
    <row r="11323" spans="3:20" x14ac:dyDescent="0.25">
      <c r="C11323" s="3"/>
      <c r="E11323" s="4"/>
      <c r="H11323" s="2"/>
      <c r="K11323" s="2"/>
      <c r="N11323" s="2"/>
      <c r="P11323" s="5"/>
      <c r="Q11323" s="2"/>
      <c r="T11323" s="2"/>
    </row>
    <row r="11324" spans="3:20" x14ac:dyDescent="0.25">
      <c r="C11324" s="3"/>
      <c r="E11324" s="4"/>
      <c r="H11324" s="2"/>
      <c r="K11324" s="2"/>
      <c r="N11324" s="2"/>
      <c r="P11324" s="5"/>
      <c r="Q11324" s="2"/>
      <c r="T11324" s="2"/>
    </row>
    <row r="11325" spans="3:20" x14ac:dyDescent="0.25">
      <c r="C11325" s="3"/>
      <c r="E11325" s="4"/>
      <c r="H11325" s="2"/>
      <c r="K11325" s="2"/>
      <c r="N11325" s="2"/>
      <c r="P11325" s="5"/>
      <c r="Q11325" s="2"/>
      <c r="T11325" s="2"/>
    </row>
    <row r="11326" spans="3:20" x14ac:dyDescent="0.25">
      <c r="C11326" s="3"/>
      <c r="E11326" s="4"/>
      <c r="H11326" s="2"/>
      <c r="K11326" s="2"/>
      <c r="N11326" s="2"/>
      <c r="P11326" s="5"/>
      <c r="Q11326" s="2"/>
      <c r="T11326" s="2"/>
    </row>
    <row r="11327" spans="3:20" x14ac:dyDescent="0.25">
      <c r="C11327" s="3"/>
      <c r="E11327" s="4"/>
      <c r="H11327" s="2"/>
      <c r="K11327" s="2"/>
      <c r="N11327" s="2"/>
      <c r="P11327" s="5"/>
      <c r="Q11327" s="2"/>
      <c r="T11327" s="2"/>
    </row>
    <row r="11328" spans="3:20" x14ac:dyDescent="0.25">
      <c r="C11328" s="3"/>
      <c r="E11328" s="4"/>
      <c r="H11328" s="2"/>
      <c r="K11328" s="2"/>
      <c r="N11328" s="2"/>
      <c r="P11328" s="5"/>
      <c r="Q11328" s="2"/>
      <c r="T11328" s="2"/>
    </row>
    <row r="11329" spans="3:20" x14ac:dyDescent="0.25">
      <c r="C11329" s="3"/>
      <c r="E11329" s="4"/>
      <c r="H11329" s="2"/>
      <c r="K11329" s="2"/>
      <c r="N11329" s="2"/>
      <c r="P11329" s="5"/>
      <c r="Q11329" s="2"/>
      <c r="T11329" s="2"/>
    </row>
    <row r="11330" spans="3:20" x14ac:dyDescent="0.25">
      <c r="C11330" s="3"/>
      <c r="E11330" s="4"/>
      <c r="H11330" s="2"/>
      <c r="K11330" s="2"/>
      <c r="N11330" s="2"/>
      <c r="P11330" s="5"/>
      <c r="Q11330" s="2"/>
      <c r="T11330" s="2"/>
    </row>
    <row r="11331" spans="3:20" x14ac:dyDescent="0.25">
      <c r="C11331" s="3"/>
      <c r="E11331" s="4"/>
      <c r="H11331" s="2"/>
      <c r="K11331" s="2"/>
      <c r="N11331" s="2"/>
      <c r="P11331" s="5"/>
      <c r="Q11331" s="2"/>
      <c r="T11331" s="2"/>
    </row>
    <row r="11332" spans="3:20" x14ac:dyDescent="0.25">
      <c r="C11332" s="3"/>
      <c r="E11332" s="4"/>
      <c r="H11332" s="2"/>
      <c r="K11332" s="2"/>
      <c r="N11332" s="2"/>
      <c r="P11332" s="5"/>
      <c r="Q11332" s="2"/>
      <c r="T11332" s="2"/>
    </row>
    <row r="11333" spans="3:20" x14ac:dyDescent="0.25">
      <c r="C11333" s="3"/>
      <c r="E11333" s="4"/>
      <c r="H11333" s="2"/>
      <c r="K11333" s="2"/>
      <c r="N11333" s="2"/>
      <c r="P11333" s="5"/>
      <c r="Q11333" s="2"/>
      <c r="T11333" s="2"/>
    </row>
    <row r="11334" spans="3:20" x14ac:dyDescent="0.25">
      <c r="C11334" s="3"/>
      <c r="E11334" s="4"/>
      <c r="H11334" s="2"/>
      <c r="K11334" s="2"/>
      <c r="N11334" s="2"/>
      <c r="P11334" s="5"/>
      <c r="Q11334" s="2"/>
      <c r="T11334" s="2"/>
    </row>
    <row r="11335" spans="3:20" x14ac:dyDescent="0.25">
      <c r="C11335" s="3"/>
      <c r="E11335" s="4"/>
      <c r="H11335" s="2"/>
      <c r="K11335" s="2"/>
      <c r="N11335" s="2"/>
      <c r="P11335" s="5"/>
      <c r="Q11335" s="2"/>
      <c r="T11335" s="2"/>
    </row>
    <row r="11336" spans="3:20" x14ac:dyDescent="0.25">
      <c r="C11336" s="3"/>
      <c r="E11336" s="4"/>
      <c r="H11336" s="2"/>
      <c r="K11336" s="2"/>
      <c r="N11336" s="2"/>
      <c r="P11336" s="5"/>
      <c r="Q11336" s="2"/>
      <c r="T11336" s="2"/>
    </row>
    <row r="11337" spans="3:20" x14ac:dyDescent="0.25">
      <c r="C11337" s="3"/>
      <c r="E11337" s="4"/>
      <c r="H11337" s="2"/>
      <c r="K11337" s="2"/>
      <c r="N11337" s="2"/>
      <c r="P11337" s="5"/>
      <c r="Q11337" s="2"/>
      <c r="T11337" s="2"/>
    </row>
    <row r="11338" spans="3:20" x14ac:dyDescent="0.25">
      <c r="C11338" s="3"/>
      <c r="E11338" s="4"/>
      <c r="H11338" s="2"/>
      <c r="K11338" s="2"/>
      <c r="N11338" s="2"/>
      <c r="P11338" s="5"/>
      <c r="Q11338" s="2"/>
      <c r="T11338" s="2"/>
    </row>
    <row r="11339" spans="3:20" x14ac:dyDescent="0.25">
      <c r="C11339" s="3"/>
      <c r="E11339" s="4"/>
      <c r="H11339" s="2"/>
      <c r="K11339" s="2"/>
      <c r="N11339" s="2"/>
      <c r="P11339" s="5"/>
      <c r="Q11339" s="2"/>
      <c r="T11339" s="2"/>
    </row>
    <row r="11340" spans="3:20" x14ac:dyDescent="0.25">
      <c r="C11340" s="3"/>
      <c r="E11340" s="4"/>
      <c r="H11340" s="2"/>
      <c r="K11340" s="2"/>
      <c r="N11340" s="2"/>
      <c r="P11340" s="5"/>
      <c r="Q11340" s="2"/>
      <c r="T11340" s="2"/>
    </row>
    <row r="11341" spans="3:20" x14ac:dyDescent="0.25">
      <c r="C11341" s="3"/>
      <c r="E11341" s="4"/>
      <c r="H11341" s="2"/>
      <c r="K11341" s="2"/>
      <c r="N11341" s="2"/>
      <c r="P11341" s="5"/>
      <c r="Q11341" s="2"/>
      <c r="T11341" s="2"/>
    </row>
    <row r="11342" spans="3:20" x14ac:dyDescent="0.25">
      <c r="C11342" s="3"/>
      <c r="E11342" s="4"/>
      <c r="H11342" s="2"/>
      <c r="K11342" s="2"/>
      <c r="N11342" s="2"/>
      <c r="P11342" s="5"/>
      <c r="Q11342" s="2"/>
      <c r="T11342" s="2"/>
    </row>
    <row r="11343" spans="3:20" x14ac:dyDescent="0.25">
      <c r="C11343" s="3"/>
      <c r="E11343" s="4"/>
      <c r="H11343" s="2"/>
      <c r="K11343" s="2"/>
      <c r="N11343" s="2"/>
      <c r="P11343" s="5"/>
      <c r="Q11343" s="2"/>
      <c r="T11343" s="2"/>
    </row>
    <row r="11344" spans="3:20" x14ac:dyDescent="0.25">
      <c r="C11344" s="3"/>
      <c r="E11344" s="4"/>
      <c r="H11344" s="2"/>
      <c r="K11344" s="2"/>
      <c r="N11344" s="2"/>
      <c r="P11344" s="5"/>
      <c r="Q11344" s="2"/>
      <c r="T11344" s="2"/>
    </row>
    <row r="11345" spans="3:20" x14ac:dyDescent="0.25">
      <c r="C11345" s="3"/>
      <c r="E11345" s="4"/>
      <c r="H11345" s="2"/>
      <c r="K11345" s="2"/>
      <c r="N11345" s="2"/>
      <c r="P11345" s="5"/>
      <c r="Q11345" s="2"/>
      <c r="T11345" s="2"/>
    </row>
    <row r="11346" spans="3:20" x14ac:dyDescent="0.25">
      <c r="C11346" s="3"/>
      <c r="E11346" s="4"/>
      <c r="H11346" s="2"/>
      <c r="K11346" s="2"/>
      <c r="N11346" s="2"/>
      <c r="P11346" s="5"/>
      <c r="Q11346" s="2"/>
      <c r="T11346" s="2"/>
    </row>
    <row r="11347" spans="3:20" x14ac:dyDescent="0.25">
      <c r="C11347" s="3"/>
      <c r="E11347" s="4"/>
      <c r="H11347" s="2"/>
      <c r="K11347" s="2"/>
      <c r="N11347" s="2"/>
      <c r="P11347" s="5"/>
      <c r="Q11347" s="2"/>
      <c r="T11347" s="2"/>
    </row>
    <row r="11348" spans="3:20" x14ac:dyDescent="0.25">
      <c r="C11348" s="3"/>
      <c r="E11348" s="4"/>
      <c r="H11348" s="2"/>
      <c r="K11348" s="2"/>
      <c r="N11348" s="2"/>
      <c r="P11348" s="5"/>
      <c r="Q11348" s="2"/>
      <c r="T11348" s="2"/>
    </row>
    <row r="11349" spans="3:20" x14ac:dyDescent="0.25">
      <c r="C11349" s="3"/>
      <c r="E11349" s="4"/>
      <c r="H11349" s="2"/>
      <c r="K11349" s="2"/>
      <c r="N11349" s="2"/>
      <c r="P11349" s="5"/>
      <c r="Q11349" s="2"/>
      <c r="T11349" s="2"/>
    </row>
    <row r="11350" spans="3:20" x14ac:dyDescent="0.25">
      <c r="C11350" s="3"/>
      <c r="E11350" s="4"/>
      <c r="H11350" s="2"/>
      <c r="K11350" s="2"/>
      <c r="N11350" s="2"/>
      <c r="P11350" s="5"/>
      <c r="Q11350" s="2"/>
      <c r="T11350" s="2"/>
    </row>
    <row r="11351" spans="3:20" x14ac:dyDescent="0.25">
      <c r="C11351" s="3"/>
      <c r="E11351" s="4"/>
      <c r="H11351" s="2"/>
      <c r="K11351" s="2"/>
      <c r="N11351" s="2"/>
      <c r="P11351" s="5"/>
      <c r="Q11351" s="2"/>
      <c r="T11351" s="2"/>
    </row>
    <row r="11352" spans="3:20" x14ac:dyDescent="0.25">
      <c r="C11352" s="3"/>
      <c r="E11352" s="4"/>
      <c r="H11352" s="2"/>
      <c r="K11352" s="2"/>
      <c r="N11352" s="2"/>
      <c r="P11352" s="5"/>
      <c r="Q11352" s="2"/>
      <c r="T11352" s="2"/>
    </row>
    <row r="11353" spans="3:20" x14ac:dyDescent="0.25">
      <c r="C11353" s="3"/>
      <c r="E11353" s="4"/>
      <c r="H11353" s="2"/>
      <c r="K11353" s="2"/>
      <c r="N11353" s="2"/>
      <c r="P11353" s="5"/>
      <c r="Q11353" s="2"/>
      <c r="T11353" s="2"/>
    </row>
    <row r="11354" spans="3:20" x14ac:dyDescent="0.25">
      <c r="C11354" s="3"/>
      <c r="E11354" s="4"/>
      <c r="H11354" s="2"/>
      <c r="K11354" s="2"/>
      <c r="N11354" s="2"/>
      <c r="P11354" s="5"/>
      <c r="Q11354" s="2"/>
      <c r="T11354" s="2"/>
    </row>
    <row r="11355" spans="3:20" x14ac:dyDescent="0.25">
      <c r="C11355" s="3"/>
      <c r="E11355" s="4"/>
      <c r="H11355" s="2"/>
      <c r="K11355" s="2"/>
      <c r="N11355" s="2"/>
      <c r="P11355" s="5"/>
      <c r="Q11355" s="2"/>
      <c r="T11355" s="2"/>
    </row>
    <row r="11356" spans="3:20" x14ac:dyDescent="0.25">
      <c r="C11356" s="3"/>
      <c r="E11356" s="4"/>
      <c r="H11356" s="2"/>
      <c r="K11356" s="2"/>
      <c r="N11356" s="2"/>
      <c r="P11356" s="5"/>
      <c r="Q11356" s="2"/>
      <c r="T11356" s="2"/>
    </row>
    <row r="11357" spans="3:20" x14ac:dyDescent="0.25">
      <c r="C11357" s="3"/>
      <c r="E11357" s="4"/>
      <c r="H11357" s="2"/>
      <c r="K11357" s="2"/>
      <c r="N11357" s="2"/>
      <c r="P11357" s="5"/>
      <c r="Q11357" s="2"/>
      <c r="T11357" s="2"/>
    </row>
    <row r="11358" spans="3:20" x14ac:dyDescent="0.25">
      <c r="C11358" s="3"/>
      <c r="E11358" s="4"/>
      <c r="H11358" s="2"/>
      <c r="K11358" s="2"/>
      <c r="N11358" s="2"/>
      <c r="P11358" s="5"/>
      <c r="Q11358" s="2"/>
      <c r="T11358" s="2"/>
    </row>
    <row r="11359" spans="3:20" x14ac:dyDescent="0.25">
      <c r="C11359" s="3"/>
      <c r="E11359" s="4"/>
      <c r="H11359" s="2"/>
      <c r="K11359" s="2"/>
      <c r="N11359" s="2"/>
      <c r="P11359" s="5"/>
      <c r="Q11359" s="2"/>
      <c r="T11359" s="2"/>
    </row>
    <row r="11360" spans="3:20" x14ac:dyDescent="0.25">
      <c r="C11360" s="3"/>
      <c r="E11360" s="4"/>
      <c r="H11360" s="2"/>
      <c r="K11360" s="2"/>
      <c r="N11360" s="2"/>
      <c r="P11360" s="5"/>
      <c r="Q11360" s="2"/>
      <c r="T11360" s="2"/>
    </row>
    <row r="11361" spans="3:20" x14ac:dyDescent="0.25">
      <c r="C11361" s="3"/>
      <c r="E11361" s="4"/>
      <c r="H11361" s="2"/>
      <c r="K11361" s="2"/>
      <c r="N11361" s="2"/>
      <c r="P11361" s="5"/>
      <c r="Q11361" s="2"/>
      <c r="T11361" s="2"/>
    </row>
    <row r="11362" spans="3:20" x14ac:dyDescent="0.25">
      <c r="C11362" s="3"/>
      <c r="E11362" s="4"/>
      <c r="H11362" s="2"/>
      <c r="K11362" s="2"/>
      <c r="N11362" s="2"/>
      <c r="P11362" s="5"/>
      <c r="Q11362" s="2"/>
      <c r="T11362" s="2"/>
    </row>
    <row r="11363" spans="3:20" x14ac:dyDescent="0.25">
      <c r="C11363" s="3"/>
      <c r="E11363" s="4"/>
      <c r="H11363" s="2"/>
      <c r="K11363" s="2"/>
      <c r="N11363" s="2"/>
      <c r="P11363" s="5"/>
      <c r="Q11363" s="2"/>
      <c r="T11363" s="2"/>
    </row>
    <row r="11364" spans="3:20" x14ac:dyDescent="0.25">
      <c r="C11364" s="3"/>
      <c r="E11364" s="4"/>
      <c r="H11364" s="2"/>
      <c r="K11364" s="2"/>
      <c r="N11364" s="2"/>
      <c r="P11364" s="5"/>
      <c r="Q11364" s="2"/>
      <c r="T11364" s="2"/>
    </row>
    <row r="11365" spans="3:20" x14ac:dyDescent="0.25">
      <c r="C11365" s="3"/>
      <c r="E11365" s="4"/>
      <c r="H11365" s="2"/>
      <c r="K11365" s="2"/>
      <c r="N11365" s="2"/>
      <c r="P11365" s="5"/>
      <c r="Q11365" s="2"/>
      <c r="T11365" s="2"/>
    </row>
    <row r="11366" spans="3:20" x14ac:dyDescent="0.25">
      <c r="C11366" s="3"/>
      <c r="E11366" s="4"/>
      <c r="H11366" s="2"/>
      <c r="K11366" s="2"/>
      <c r="N11366" s="2"/>
      <c r="P11366" s="5"/>
      <c r="Q11366" s="2"/>
      <c r="T11366" s="2"/>
    </row>
    <row r="11367" spans="3:20" x14ac:dyDescent="0.25">
      <c r="C11367" s="3"/>
      <c r="E11367" s="4"/>
      <c r="H11367" s="2"/>
      <c r="K11367" s="2"/>
      <c r="N11367" s="2"/>
      <c r="P11367" s="5"/>
      <c r="Q11367" s="2"/>
      <c r="T11367" s="2"/>
    </row>
    <row r="11368" spans="3:20" x14ac:dyDescent="0.25">
      <c r="C11368" s="3"/>
      <c r="E11368" s="4"/>
      <c r="H11368" s="2"/>
      <c r="K11368" s="2"/>
      <c r="N11368" s="2"/>
      <c r="P11368" s="5"/>
      <c r="Q11368" s="2"/>
      <c r="T11368" s="2"/>
    </row>
    <row r="11369" spans="3:20" x14ac:dyDescent="0.25">
      <c r="C11369" s="3"/>
      <c r="E11369" s="4"/>
      <c r="H11369" s="2"/>
      <c r="K11369" s="2"/>
      <c r="N11369" s="2"/>
      <c r="P11369" s="5"/>
      <c r="Q11369" s="2"/>
      <c r="T11369" s="2"/>
    </row>
    <row r="11370" spans="3:20" x14ac:dyDescent="0.25">
      <c r="C11370" s="3"/>
      <c r="E11370" s="4"/>
      <c r="H11370" s="2"/>
      <c r="K11370" s="2"/>
      <c r="N11370" s="2"/>
      <c r="P11370" s="5"/>
      <c r="Q11370" s="2"/>
      <c r="T11370" s="2"/>
    </row>
    <row r="11371" spans="3:20" x14ac:dyDescent="0.25">
      <c r="C11371" s="3"/>
      <c r="E11371" s="4"/>
      <c r="H11371" s="2"/>
      <c r="K11371" s="2"/>
      <c r="N11371" s="2"/>
      <c r="P11371" s="5"/>
      <c r="Q11371" s="2"/>
      <c r="T11371" s="2"/>
    </row>
    <row r="11372" spans="3:20" x14ac:dyDescent="0.25">
      <c r="C11372" s="3"/>
      <c r="E11372" s="4"/>
      <c r="H11372" s="2"/>
      <c r="K11372" s="2"/>
      <c r="N11372" s="2"/>
      <c r="P11372" s="5"/>
      <c r="Q11372" s="2"/>
      <c r="T11372" s="2"/>
    </row>
    <row r="11373" spans="3:20" x14ac:dyDescent="0.25">
      <c r="C11373" s="3"/>
      <c r="E11373" s="4"/>
      <c r="H11373" s="2"/>
      <c r="K11373" s="2"/>
      <c r="N11373" s="2"/>
      <c r="P11373" s="5"/>
      <c r="Q11373" s="2"/>
      <c r="T11373" s="2"/>
    </row>
    <row r="11374" spans="3:20" x14ac:dyDescent="0.25">
      <c r="C11374" s="3"/>
      <c r="E11374" s="4"/>
      <c r="H11374" s="2"/>
      <c r="K11374" s="2"/>
      <c r="N11374" s="2"/>
      <c r="P11374" s="5"/>
      <c r="Q11374" s="2"/>
      <c r="T11374" s="2"/>
    </row>
    <row r="11375" spans="3:20" x14ac:dyDescent="0.25">
      <c r="C11375" s="3"/>
      <c r="E11375" s="4"/>
      <c r="H11375" s="2"/>
      <c r="K11375" s="2"/>
      <c r="N11375" s="2"/>
      <c r="P11375" s="5"/>
      <c r="Q11375" s="2"/>
      <c r="T11375" s="2"/>
    </row>
    <row r="11376" spans="3:20" x14ac:dyDescent="0.25">
      <c r="C11376" s="3"/>
      <c r="E11376" s="4"/>
      <c r="H11376" s="2"/>
      <c r="K11376" s="2"/>
      <c r="N11376" s="2"/>
      <c r="P11376" s="5"/>
      <c r="Q11376" s="2"/>
      <c r="T11376" s="2"/>
    </row>
    <row r="11377" spans="3:20" x14ac:dyDescent="0.25">
      <c r="C11377" s="3"/>
      <c r="E11377" s="4"/>
      <c r="H11377" s="2"/>
      <c r="K11377" s="2"/>
      <c r="N11377" s="2"/>
      <c r="P11377" s="5"/>
      <c r="Q11377" s="2"/>
      <c r="T11377" s="2"/>
    </row>
    <row r="11378" spans="3:20" x14ac:dyDescent="0.25">
      <c r="C11378" s="3"/>
      <c r="E11378" s="4"/>
      <c r="H11378" s="2"/>
      <c r="K11378" s="2"/>
      <c r="N11378" s="2"/>
      <c r="P11378" s="5"/>
      <c r="Q11378" s="2"/>
      <c r="T11378" s="2"/>
    </row>
    <row r="11379" spans="3:20" x14ac:dyDescent="0.25">
      <c r="C11379" s="3"/>
      <c r="E11379" s="4"/>
      <c r="H11379" s="2"/>
      <c r="K11379" s="2"/>
      <c r="N11379" s="2"/>
      <c r="P11379" s="5"/>
      <c r="Q11379" s="2"/>
      <c r="T11379" s="2"/>
    </row>
    <row r="11380" spans="3:20" x14ac:dyDescent="0.25">
      <c r="C11380" s="3"/>
      <c r="E11380" s="4"/>
      <c r="H11380" s="2"/>
      <c r="K11380" s="2"/>
      <c r="N11380" s="2"/>
      <c r="P11380" s="5"/>
      <c r="Q11380" s="2"/>
      <c r="T11380" s="2"/>
    </row>
    <row r="11381" spans="3:20" x14ac:dyDescent="0.25">
      <c r="C11381" s="3"/>
      <c r="E11381" s="4"/>
      <c r="H11381" s="2"/>
      <c r="K11381" s="2"/>
      <c r="N11381" s="2"/>
      <c r="P11381" s="5"/>
      <c r="Q11381" s="2"/>
      <c r="T11381" s="2"/>
    </row>
    <row r="11382" spans="3:20" x14ac:dyDescent="0.25">
      <c r="C11382" s="3"/>
      <c r="E11382" s="4"/>
      <c r="H11382" s="2"/>
      <c r="K11382" s="2"/>
      <c r="N11382" s="2"/>
      <c r="P11382" s="5"/>
      <c r="Q11382" s="2"/>
      <c r="T11382" s="2"/>
    </row>
    <row r="11383" spans="3:20" x14ac:dyDescent="0.25">
      <c r="C11383" s="3"/>
      <c r="E11383" s="4"/>
      <c r="H11383" s="2"/>
      <c r="K11383" s="2"/>
      <c r="N11383" s="2"/>
      <c r="P11383" s="5"/>
      <c r="Q11383" s="2"/>
      <c r="T11383" s="2"/>
    </row>
    <row r="11384" spans="3:20" x14ac:dyDescent="0.25">
      <c r="C11384" s="3"/>
      <c r="E11384" s="4"/>
      <c r="H11384" s="2"/>
      <c r="K11384" s="2"/>
      <c r="N11384" s="2"/>
      <c r="P11384" s="5"/>
      <c r="Q11384" s="2"/>
      <c r="T11384" s="2"/>
    </row>
    <row r="11385" spans="3:20" x14ac:dyDescent="0.25">
      <c r="C11385" s="3"/>
      <c r="E11385" s="4"/>
      <c r="H11385" s="2"/>
      <c r="K11385" s="2"/>
      <c r="N11385" s="2"/>
      <c r="P11385" s="5"/>
      <c r="Q11385" s="2"/>
      <c r="T11385" s="2"/>
    </row>
    <row r="11386" spans="3:20" x14ac:dyDescent="0.25">
      <c r="C11386" s="3"/>
      <c r="E11386" s="4"/>
      <c r="H11386" s="2"/>
      <c r="K11386" s="2"/>
      <c r="N11386" s="2"/>
      <c r="P11386" s="5"/>
      <c r="Q11386" s="2"/>
      <c r="T11386" s="2"/>
    </row>
    <row r="11387" spans="3:20" x14ac:dyDescent="0.25">
      <c r="C11387" s="3"/>
      <c r="E11387" s="4"/>
      <c r="H11387" s="2"/>
      <c r="K11387" s="2"/>
      <c r="N11387" s="2"/>
      <c r="P11387" s="5"/>
      <c r="Q11387" s="2"/>
      <c r="T11387" s="2"/>
    </row>
    <row r="11388" spans="3:20" x14ac:dyDescent="0.25">
      <c r="C11388" s="3"/>
      <c r="E11388" s="4"/>
      <c r="H11388" s="2"/>
      <c r="K11388" s="2"/>
      <c r="N11388" s="2"/>
      <c r="P11388" s="5"/>
      <c r="Q11388" s="2"/>
      <c r="T11388" s="2"/>
    </row>
    <row r="11389" spans="3:20" x14ac:dyDescent="0.25">
      <c r="C11389" s="3"/>
      <c r="E11389" s="4"/>
      <c r="H11389" s="2"/>
      <c r="K11389" s="2"/>
      <c r="N11389" s="2"/>
      <c r="P11389" s="5"/>
      <c r="Q11389" s="2"/>
      <c r="T11389" s="2"/>
    </row>
    <row r="11390" spans="3:20" x14ac:dyDescent="0.25">
      <c r="C11390" s="3"/>
      <c r="E11390" s="4"/>
      <c r="H11390" s="2"/>
      <c r="K11390" s="2"/>
      <c r="N11390" s="2"/>
      <c r="P11390" s="5"/>
      <c r="Q11390" s="2"/>
      <c r="T11390" s="2"/>
    </row>
    <row r="11391" spans="3:20" x14ac:dyDescent="0.25">
      <c r="C11391" s="3"/>
      <c r="E11391" s="4"/>
      <c r="H11391" s="2"/>
      <c r="K11391" s="2"/>
      <c r="N11391" s="2"/>
      <c r="P11391" s="5"/>
      <c r="Q11391" s="2"/>
      <c r="T11391" s="2"/>
    </row>
    <row r="11392" spans="3:20" x14ac:dyDescent="0.25">
      <c r="C11392" s="3"/>
      <c r="E11392" s="4"/>
      <c r="H11392" s="2"/>
      <c r="K11392" s="2"/>
      <c r="N11392" s="2"/>
      <c r="P11392" s="5"/>
      <c r="Q11392" s="2"/>
      <c r="T11392" s="2"/>
    </row>
    <row r="11393" spans="3:20" x14ac:dyDescent="0.25">
      <c r="C11393" s="3"/>
      <c r="E11393" s="4"/>
      <c r="H11393" s="2"/>
      <c r="K11393" s="2"/>
      <c r="N11393" s="2"/>
      <c r="P11393" s="5"/>
      <c r="Q11393" s="2"/>
      <c r="T11393" s="2"/>
    </row>
    <row r="11394" spans="3:20" x14ac:dyDescent="0.25">
      <c r="C11394" s="3"/>
      <c r="E11394" s="4"/>
      <c r="H11394" s="2"/>
      <c r="K11394" s="2"/>
      <c r="N11394" s="2"/>
      <c r="P11394" s="5"/>
      <c r="Q11394" s="2"/>
      <c r="T11394" s="2"/>
    </row>
    <row r="11395" spans="3:20" x14ac:dyDescent="0.25">
      <c r="C11395" s="3"/>
      <c r="E11395" s="4"/>
      <c r="H11395" s="2"/>
      <c r="K11395" s="2"/>
      <c r="N11395" s="2"/>
      <c r="P11395" s="5"/>
      <c r="Q11395" s="2"/>
      <c r="T11395" s="2"/>
    </row>
    <row r="11396" spans="3:20" x14ac:dyDescent="0.25">
      <c r="C11396" s="3"/>
      <c r="E11396" s="4"/>
      <c r="H11396" s="2"/>
      <c r="K11396" s="2"/>
      <c r="N11396" s="2"/>
      <c r="P11396" s="5"/>
      <c r="Q11396" s="2"/>
      <c r="T11396" s="2"/>
    </row>
    <row r="11397" spans="3:20" x14ac:dyDescent="0.25">
      <c r="C11397" s="3"/>
      <c r="E11397" s="4"/>
      <c r="H11397" s="2"/>
      <c r="K11397" s="2"/>
      <c r="N11397" s="2"/>
      <c r="P11397" s="5"/>
      <c r="Q11397" s="2"/>
      <c r="T11397" s="2"/>
    </row>
    <row r="11398" spans="3:20" x14ac:dyDescent="0.25">
      <c r="C11398" s="3"/>
      <c r="E11398" s="4"/>
      <c r="H11398" s="2"/>
      <c r="K11398" s="2"/>
      <c r="N11398" s="2"/>
      <c r="P11398" s="5"/>
      <c r="Q11398" s="2"/>
      <c r="T11398" s="2"/>
    </row>
    <row r="11399" spans="3:20" x14ac:dyDescent="0.25">
      <c r="C11399" s="3"/>
      <c r="E11399" s="4"/>
      <c r="H11399" s="2"/>
      <c r="K11399" s="2"/>
      <c r="N11399" s="2"/>
      <c r="P11399" s="5"/>
      <c r="Q11399" s="2"/>
      <c r="T11399" s="2"/>
    </row>
    <row r="11400" spans="3:20" x14ac:dyDescent="0.25">
      <c r="C11400" s="3"/>
      <c r="E11400" s="4"/>
      <c r="H11400" s="2"/>
      <c r="K11400" s="2"/>
      <c r="N11400" s="2"/>
      <c r="P11400" s="5"/>
      <c r="Q11400" s="2"/>
      <c r="T11400" s="2"/>
    </row>
    <row r="11401" spans="3:20" x14ac:dyDescent="0.25">
      <c r="C11401" s="3"/>
      <c r="E11401" s="4"/>
      <c r="H11401" s="2"/>
      <c r="K11401" s="2"/>
      <c r="N11401" s="2"/>
      <c r="P11401" s="5"/>
      <c r="Q11401" s="2"/>
      <c r="T11401" s="2"/>
    </row>
    <row r="11402" spans="3:20" x14ac:dyDescent="0.25">
      <c r="C11402" s="3"/>
      <c r="E11402" s="4"/>
      <c r="H11402" s="2"/>
      <c r="K11402" s="2"/>
      <c r="N11402" s="2"/>
      <c r="P11402" s="5"/>
      <c r="Q11402" s="2"/>
      <c r="T11402" s="2"/>
    </row>
    <row r="11403" spans="3:20" x14ac:dyDescent="0.25">
      <c r="C11403" s="3"/>
      <c r="E11403" s="4"/>
      <c r="H11403" s="2"/>
      <c r="K11403" s="2"/>
      <c r="N11403" s="2"/>
      <c r="P11403" s="5"/>
      <c r="Q11403" s="2"/>
      <c r="T11403" s="2"/>
    </row>
    <row r="11404" spans="3:20" x14ac:dyDescent="0.25">
      <c r="C11404" s="3"/>
      <c r="E11404" s="4"/>
      <c r="H11404" s="2"/>
      <c r="K11404" s="2"/>
      <c r="N11404" s="2"/>
      <c r="P11404" s="5"/>
      <c r="Q11404" s="2"/>
      <c r="T11404" s="2"/>
    </row>
    <row r="11405" spans="3:20" x14ac:dyDescent="0.25">
      <c r="C11405" s="3"/>
      <c r="E11405" s="4"/>
      <c r="H11405" s="2"/>
      <c r="K11405" s="2"/>
      <c r="N11405" s="2"/>
      <c r="P11405" s="5"/>
      <c r="Q11405" s="2"/>
      <c r="T11405" s="2"/>
    </row>
    <row r="11406" spans="3:20" x14ac:dyDescent="0.25">
      <c r="C11406" s="3"/>
      <c r="E11406" s="4"/>
      <c r="H11406" s="2"/>
      <c r="K11406" s="2"/>
      <c r="N11406" s="2"/>
      <c r="P11406" s="5"/>
      <c r="Q11406" s="2"/>
      <c r="T11406" s="2"/>
    </row>
    <row r="11407" spans="3:20" x14ac:dyDescent="0.25">
      <c r="C11407" s="3"/>
      <c r="E11407" s="4"/>
      <c r="H11407" s="2"/>
      <c r="K11407" s="2"/>
      <c r="N11407" s="2"/>
      <c r="P11407" s="5"/>
      <c r="Q11407" s="2"/>
      <c r="T11407" s="2"/>
    </row>
    <row r="11408" spans="3:20" x14ac:dyDescent="0.25">
      <c r="C11408" s="3"/>
      <c r="E11408" s="4"/>
      <c r="H11408" s="2"/>
      <c r="K11408" s="2"/>
      <c r="N11408" s="2"/>
      <c r="P11408" s="5"/>
      <c r="Q11408" s="2"/>
      <c r="T11408" s="2"/>
    </row>
    <row r="11409" spans="3:20" x14ac:dyDescent="0.25">
      <c r="C11409" s="3"/>
      <c r="E11409" s="4"/>
      <c r="H11409" s="2"/>
      <c r="K11409" s="2"/>
      <c r="N11409" s="2"/>
      <c r="P11409" s="5"/>
      <c r="Q11409" s="2"/>
      <c r="T11409" s="2"/>
    </row>
    <row r="11410" spans="3:20" x14ac:dyDescent="0.25">
      <c r="C11410" s="3"/>
      <c r="E11410" s="4"/>
      <c r="H11410" s="2"/>
      <c r="K11410" s="2"/>
      <c r="N11410" s="2"/>
      <c r="P11410" s="5"/>
      <c r="Q11410" s="2"/>
      <c r="T11410" s="2"/>
    </row>
    <row r="11411" spans="3:20" x14ac:dyDescent="0.25">
      <c r="C11411" s="3"/>
      <c r="E11411" s="4"/>
      <c r="H11411" s="2"/>
      <c r="K11411" s="2"/>
      <c r="N11411" s="2"/>
      <c r="P11411" s="5"/>
      <c r="Q11411" s="2"/>
      <c r="T11411" s="2"/>
    </row>
    <row r="11412" spans="3:20" x14ac:dyDescent="0.25">
      <c r="C11412" s="3"/>
      <c r="E11412" s="4"/>
      <c r="H11412" s="2"/>
      <c r="K11412" s="2"/>
      <c r="N11412" s="2"/>
      <c r="P11412" s="5"/>
      <c r="Q11412" s="2"/>
      <c r="T11412" s="2"/>
    </row>
    <row r="11413" spans="3:20" x14ac:dyDescent="0.25">
      <c r="C11413" s="3"/>
      <c r="E11413" s="4"/>
      <c r="H11413" s="2"/>
      <c r="K11413" s="2"/>
      <c r="N11413" s="2"/>
      <c r="P11413" s="5"/>
      <c r="Q11413" s="2"/>
      <c r="T11413" s="2"/>
    </row>
    <row r="11414" spans="3:20" x14ac:dyDescent="0.25">
      <c r="C11414" s="3"/>
      <c r="E11414" s="4"/>
      <c r="H11414" s="2"/>
      <c r="K11414" s="2"/>
      <c r="N11414" s="2"/>
      <c r="P11414" s="5"/>
      <c r="Q11414" s="2"/>
      <c r="T11414" s="2"/>
    </row>
    <row r="11415" spans="3:20" x14ac:dyDescent="0.25">
      <c r="C11415" s="3"/>
      <c r="E11415" s="4"/>
      <c r="H11415" s="2"/>
      <c r="K11415" s="2"/>
      <c r="N11415" s="2"/>
      <c r="P11415" s="5"/>
      <c r="Q11415" s="2"/>
      <c r="T11415" s="2"/>
    </row>
    <row r="11416" spans="3:20" x14ac:dyDescent="0.25">
      <c r="C11416" s="3"/>
      <c r="E11416" s="4"/>
      <c r="H11416" s="2"/>
      <c r="K11416" s="2"/>
      <c r="N11416" s="2"/>
      <c r="P11416" s="5"/>
      <c r="Q11416" s="2"/>
      <c r="T11416" s="2"/>
    </row>
    <row r="11417" spans="3:20" x14ac:dyDescent="0.25">
      <c r="C11417" s="3"/>
      <c r="E11417" s="4"/>
      <c r="H11417" s="2"/>
      <c r="K11417" s="2"/>
      <c r="N11417" s="2"/>
      <c r="P11417" s="5"/>
      <c r="Q11417" s="2"/>
      <c r="T11417" s="2"/>
    </row>
    <row r="11418" spans="3:20" x14ac:dyDescent="0.25">
      <c r="C11418" s="3"/>
      <c r="E11418" s="4"/>
      <c r="H11418" s="2"/>
      <c r="K11418" s="2"/>
      <c r="N11418" s="2"/>
      <c r="P11418" s="5"/>
      <c r="Q11418" s="2"/>
      <c r="T11418" s="2"/>
    </row>
    <row r="11419" spans="3:20" x14ac:dyDescent="0.25">
      <c r="C11419" s="3"/>
      <c r="E11419" s="4"/>
      <c r="H11419" s="2"/>
      <c r="K11419" s="2"/>
      <c r="N11419" s="2"/>
      <c r="P11419" s="5"/>
      <c r="Q11419" s="2"/>
      <c r="T11419" s="2"/>
    </row>
    <row r="11420" spans="3:20" x14ac:dyDescent="0.25">
      <c r="C11420" s="3"/>
      <c r="E11420" s="4"/>
      <c r="H11420" s="2"/>
      <c r="K11420" s="2"/>
      <c r="N11420" s="2"/>
      <c r="P11420" s="5"/>
      <c r="Q11420" s="2"/>
      <c r="T11420" s="2"/>
    </row>
    <row r="11421" spans="3:20" x14ac:dyDescent="0.25">
      <c r="C11421" s="3"/>
      <c r="E11421" s="4"/>
      <c r="H11421" s="2"/>
      <c r="K11421" s="2"/>
      <c r="N11421" s="2"/>
      <c r="P11421" s="5"/>
      <c r="Q11421" s="2"/>
      <c r="T11421" s="2"/>
    </row>
    <row r="11422" spans="3:20" x14ac:dyDescent="0.25">
      <c r="C11422" s="3"/>
      <c r="E11422" s="4"/>
      <c r="H11422" s="2"/>
      <c r="K11422" s="2"/>
      <c r="N11422" s="2"/>
      <c r="P11422" s="5"/>
      <c r="Q11422" s="2"/>
      <c r="T11422" s="2"/>
    </row>
    <row r="11423" spans="3:20" x14ac:dyDescent="0.25">
      <c r="C11423" s="3"/>
      <c r="E11423" s="4"/>
      <c r="H11423" s="2"/>
      <c r="K11423" s="2"/>
      <c r="N11423" s="2"/>
      <c r="P11423" s="5"/>
      <c r="Q11423" s="2"/>
      <c r="T11423" s="2"/>
    </row>
    <row r="11424" spans="3:20" x14ac:dyDescent="0.25">
      <c r="C11424" s="3"/>
      <c r="E11424" s="4"/>
      <c r="H11424" s="2"/>
      <c r="K11424" s="2"/>
      <c r="N11424" s="2"/>
      <c r="P11424" s="5"/>
      <c r="Q11424" s="2"/>
      <c r="T11424" s="2"/>
    </row>
    <row r="11425" spans="3:20" x14ac:dyDescent="0.25">
      <c r="C11425" s="3"/>
      <c r="E11425" s="4"/>
      <c r="H11425" s="2"/>
      <c r="K11425" s="2"/>
      <c r="N11425" s="2"/>
      <c r="P11425" s="5"/>
      <c r="Q11425" s="2"/>
      <c r="T11425" s="2"/>
    </row>
    <row r="11426" spans="3:20" x14ac:dyDescent="0.25">
      <c r="C11426" s="3"/>
      <c r="E11426" s="4"/>
      <c r="H11426" s="2"/>
      <c r="K11426" s="2"/>
      <c r="N11426" s="2"/>
      <c r="P11426" s="5"/>
      <c r="Q11426" s="2"/>
      <c r="T11426" s="2"/>
    </row>
    <row r="11427" spans="3:20" x14ac:dyDescent="0.25">
      <c r="C11427" s="3"/>
      <c r="E11427" s="4"/>
      <c r="H11427" s="2"/>
      <c r="K11427" s="2"/>
      <c r="N11427" s="2"/>
      <c r="P11427" s="5"/>
      <c r="Q11427" s="2"/>
      <c r="T11427" s="2"/>
    </row>
    <row r="11428" spans="3:20" x14ac:dyDescent="0.25">
      <c r="C11428" s="3"/>
      <c r="E11428" s="4"/>
      <c r="H11428" s="2"/>
      <c r="K11428" s="2"/>
      <c r="N11428" s="2"/>
      <c r="P11428" s="5"/>
      <c r="Q11428" s="2"/>
      <c r="T11428" s="2"/>
    </row>
    <row r="11429" spans="3:20" x14ac:dyDescent="0.25">
      <c r="C11429" s="3"/>
      <c r="E11429" s="4"/>
      <c r="H11429" s="2"/>
      <c r="K11429" s="2"/>
      <c r="N11429" s="2"/>
      <c r="P11429" s="5"/>
      <c r="Q11429" s="2"/>
      <c r="T11429" s="2"/>
    </row>
    <row r="11430" spans="3:20" x14ac:dyDescent="0.25">
      <c r="C11430" s="3"/>
      <c r="E11430" s="4"/>
      <c r="H11430" s="2"/>
      <c r="K11430" s="2"/>
      <c r="N11430" s="2"/>
      <c r="P11430" s="5"/>
      <c r="Q11430" s="2"/>
      <c r="T11430" s="2"/>
    </row>
    <row r="11431" spans="3:20" x14ac:dyDescent="0.25">
      <c r="C11431" s="3"/>
      <c r="E11431" s="4"/>
      <c r="H11431" s="2"/>
      <c r="K11431" s="2"/>
      <c r="N11431" s="2"/>
      <c r="P11431" s="5"/>
      <c r="Q11431" s="2"/>
      <c r="T11431" s="2"/>
    </row>
    <row r="11432" spans="3:20" x14ac:dyDescent="0.25">
      <c r="C11432" s="3"/>
      <c r="E11432" s="4"/>
      <c r="H11432" s="2"/>
      <c r="K11432" s="2"/>
      <c r="N11432" s="2"/>
      <c r="P11432" s="5"/>
      <c r="Q11432" s="2"/>
      <c r="T11432" s="2"/>
    </row>
    <row r="11433" spans="3:20" x14ac:dyDescent="0.25">
      <c r="C11433" s="3"/>
      <c r="E11433" s="4"/>
      <c r="H11433" s="2"/>
      <c r="K11433" s="2"/>
      <c r="N11433" s="2"/>
      <c r="P11433" s="5"/>
      <c r="Q11433" s="2"/>
      <c r="T11433" s="2"/>
    </row>
    <row r="11434" spans="3:20" x14ac:dyDescent="0.25">
      <c r="C11434" s="3"/>
      <c r="E11434" s="4"/>
      <c r="H11434" s="2"/>
      <c r="K11434" s="2"/>
      <c r="N11434" s="2"/>
      <c r="P11434" s="5"/>
      <c r="Q11434" s="2"/>
      <c r="T11434" s="2"/>
    </row>
    <row r="11435" spans="3:20" x14ac:dyDescent="0.25">
      <c r="C11435" s="3"/>
      <c r="E11435" s="4"/>
      <c r="H11435" s="2"/>
      <c r="K11435" s="2"/>
      <c r="N11435" s="2"/>
      <c r="P11435" s="5"/>
      <c r="Q11435" s="2"/>
      <c r="T11435" s="2"/>
    </row>
    <row r="11436" spans="3:20" x14ac:dyDescent="0.25">
      <c r="C11436" s="3"/>
      <c r="E11436" s="4"/>
      <c r="H11436" s="2"/>
      <c r="K11436" s="2"/>
      <c r="N11436" s="2"/>
      <c r="P11436" s="5"/>
      <c r="Q11436" s="2"/>
      <c r="T11436" s="2"/>
    </row>
    <row r="11437" spans="3:20" x14ac:dyDescent="0.25">
      <c r="C11437" s="3"/>
      <c r="E11437" s="4"/>
      <c r="H11437" s="2"/>
      <c r="K11437" s="2"/>
      <c r="N11437" s="2"/>
      <c r="P11437" s="5"/>
      <c r="Q11437" s="2"/>
      <c r="T11437" s="2"/>
    </row>
    <row r="11438" spans="3:20" x14ac:dyDescent="0.25">
      <c r="C11438" s="3"/>
      <c r="E11438" s="4"/>
      <c r="H11438" s="2"/>
      <c r="K11438" s="2"/>
      <c r="N11438" s="2"/>
      <c r="P11438" s="5"/>
      <c r="Q11438" s="2"/>
      <c r="T11438" s="2"/>
    </row>
    <row r="11439" spans="3:20" x14ac:dyDescent="0.25">
      <c r="C11439" s="3"/>
      <c r="E11439" s="4"/>
      <c r="H11439" s="2"/>
      <c r="K11439" s="2"/>
      <c r="N11439" s="2"/>
      <c r="P11439" s="5"/>
      <c r="Q11439" s="2"/>
      <c r="T11439" s="2"/>
    </row>
    <row r="11440" spans="3:20" x14ac:dyDescent="0.25">
      <c r="C11440" s="3"/>
      <c r="E11440" s="4"/>
      <c r="H11440" s="2"/>
      <c r="K11440" s="2"/>
      <c r="N11440" s="2"/>
      <c r="P11440" s="5"/>
      <c r="Q11440" s="2"/>
      <c r="T11440" s="2"/>
    </row>
    <row r="11441" spans="3:20" x14ac:dyDescent="0.25">
      <c r="C11441" s="3"/>
      <c r="E11441" s="4"/>
      <c r="H11441" s="2"/>
      <c r="K11441" s="2"/>
      <c r="N11441" s="2"/>
      <c r="P11441" s="5"/>
      <c r="Q11441" s="2"/>
      <c r="T11441" s="2"/>
    </row>
    <row r="11442" spans="3:20" x14ac:dyDescent="0.25">
      <c r="C11442" s="3"/>
      <c r="E11442" s="4"/>
      <c r="H11442" s="2"/>
      <c r="K11442" s="2"/>
      <c r="N11442" s="2"/>
      <c r="P11442" s="5"/>
      <c r="Q11442" s="2"/>
      <c r="T11442" s="2"/>
    </row>
    <row r="11443" spans="3:20" x14ac:dyDescent="0.25">
      <c r="C11443" s="3"/>
      <c r="E11443" s="4"/>
      <c r="H11443" s="2"/>
      <c r="K11443" s="2"/>
      <c r="N11443" s="2"/>
      <c r="P11443" s="5"/>
      <c r="Q11443" s="2"/>
      <c r="T11443" s="2"/>
    </row>
    <row r="11444" spans="3:20" x14ac:dyDescent="0.25">
      <c r="C11444" s="3"/>
      <c r="E11444" s="4"/>
      <c r="H11444" s="2"/>
      <c r="K11444" s="2"/>
      <c r="N11444" s="2"/>
      <c r="P11444" s="5"/>
      <c r="Q11444" s="2"/>
      <c r="T11444" s="2"/>
    </row>
    <row r="11445" spans="3:20" x14ac:dyDescent="0.25">
      <c r="C11445" s="3"/>
      <c r="E11445" s="4"/>
      <c r="H11445" s="2"/>
      <c r="K11445" s="2"/>
      <c r="N11445" s="2"/>
      <c r="P11445" s="5"/>
      <c r="Q11445" s="2"/>
      <c r="T11445" s="2"/>
    </row>
    <row r="11446" spans="3:20" x14ac:dyDescent="0.25">
      <c r="C11446" s="3"/>
      <c r="E11446" s="4"/>
      <c r="H11446" s="2"/>
      <c r="K11446" s="2"/>
      <c r="N11446" s="2"/>
      <c r="P11446" s="5"/>
      <c r="Q11446" s="2"/>
      <c r="T11446" s="2"/>
    </row>
    <row r="11447" spans="3:20" x14ac:dyDescent="0.25">
      <c r="C11447" s="3"/>
      <c r="E11447" s="4"/>
      <c r="H11447" s="2"/>
      <c r="K11447" s="2"/>
      <c r="N11447" s="2"/>
      <c r="P11447" s="5"/>
      <c r="Q11447" s="2"/>
      <c r="T11447" s="2"/>
    </row>
    <row r="11448" spans="3:20" x14ac:dyDescent="0.25">
      <c r="C11448" s="3"/>
      <c r="E11448" s="4"/>
      <c r="H11448" s="2"/>
      <c r="K11448" s="2"/>
      <c r="N11448" s="2"/>
      <c r="P11448" s="5"/>
      <c r="Q11448" s="2"/>
      <c r="T11448" s="2"/>
    </row>
    <row r="11449" spans="3:20" x14ac:dyDescent="0.25">
      <c r="C11449" s="3"/>
      <c r="E11449" s="4"/>
      <c r="H11449" s="2"/>
      <c r="K11449" s="2"/>
      <c r="N11449" s="2"/>
      <c r="P11449" s="5"/>
      <c r="Q11449" s="2"/>
      <c r="T11449" s="2"/>
    </row>
    <row r="11450" spans="3:20" x14ac:dyDescent="0.25">
      <c r="C11450" s="3"/>
      <c r="E11450" s="4"/>
      <c r="H11450" s="2"/>
      <c r="K11450" s="2"/>
      <c r="N11450" s="2"/>
      <c r="P11450" s="5"/>
      <c r="Q11450" s="2"/>
      <c r="T11450" s="2"/>
    </row>
    <row r="11451" spans="3:20" x14ac:dyDescent="0.25">
      <c r="C11451" s="3"/>
      <c r="E11451" s="4"/>
      <c r="H11451" s="2"/>
      <c r="K11451" s="2"/>
      <c r="N11451" s="2"/>
      <c r="P11451" s="5"/>
      <c r="Q11451" s="2"/>
      <c r="T11451" s="2"/>
    </row>
    <row r="11452" spans="3:20" x14ac:dyDescent="0.25">
      <c r="C11452" s="3"/>
      <c r="E11452" s="4"/>
      <c r="H11452" s="2"/>
      <c r="K11452" s="2"/>
      <c r="N11452" s="2"/>
      <c r="P11452" s="5"/>
      <c r="Q11452" s="2"/>
      <c r="T11452" s="2"/>
    </row>
    <row r="11453" spans="3:20" x14ac:dyDescent="0.25">
      <c r="C11453" s="3"/>
      <c r="E11453" s="4"/>
      <c r="H11453" s="2"/>
      <c r="K11453" s="2"/>
      <c r="N11453" s="2"/>
      <c r="P11453" s="5"/>
      <c r="Q11453" s="2"/>
      <c r="T11453" s="2"/>
    </row>
    <row r="11454" spans="3:20" x14ac:dyDescent="0.25">
      <c r="C11454" s="3"/>
      <c r="E11454" s="4"/>
      <c r="H11454" s="2"/>
      <c r="K11454" s="2"/>
      <c r="N11454" s="2"/>
      <c r="P11454" s="5"/>
      <c r="Q11454" s="2"/>
      <c r="T11454" s="2"/>
    </row>
    <row r="11455" spans="3:20" x14ac:dyDescent="0.25">
      <c r="C11455" s="3"/>
      <c r="E11455" s="4"/>
      <c r="H11455" s="2"/>
      <c r="K11455" s="2"/>
      <c r="N11455" s="2"/>
      <c r="P11455" s="5"/>
      <c r="Q11455" s="2"/>
      <c r="T11455" s="2"/>
    </row>
    <row r="11456" spans="3:20" x14ac:dyDescent="0.25">
      <c r="C11456" s="3"/>
      <c r="E11456" s="4"/>
      <c r="H11456" s="2"/>
      <c r="K11456" s="2"/>
      <c r="N11456" s="2"/>
      <c r="P11456" s="5"/>
      <c r="Q11456" s="2"/>
      <c r="T11456" s="2"/>
    </row>
    <row r="11457" spans="3:20" x14ac:dyDescent="0.25">
      <c r="C11457" s="3"/>
      <c r="E11457" s="4"/>
      <c r="H11457" s="2"/>
      <c r="K11457" s="2"/>
      <c r="N11457" s="2"/>
      <c r="P11457" s="5"/>
      <c r="Q11457" s="2"/>
      <c r="T11457" s="2"/>
    </row>
    <row r="11458" spans="3:20" x14ac:dyDescent="0.25">
      <c r="C11458" s="3"/>
      <c r="E11458" s="4"/>
      <c r="H11458" s="2"/>
      <c r="K11458" s="2"/>
      <c r="N11458" s="2"/>
      <c r="P11458" s="5"/>
      <c r="Q11458" s="2"/>
      <c r="T11458" s="2"/>
    </row>
    <row r="11459" spans="3:20" x14ac:dyDescent="0.25">
      <c r="C11459" s="3"/>
      <c r="E11459" s="4"/>
      <c r="H11459" s="2"/>
      <c r="K11459" s="2"/>
      <c r="N11459" s="2"/>
      <c r="P11459" s="5"/>
      <c r="Q11459" s="2"/>
      <c r="T11459" s="2"/>
    </row>
    <row r="11460" spans="3:20" x14ac:dyDescent="0.25">
      <c r="C11460" s="3"/>
      <c r="E11460" s="4"/>
      <c r="H11460" s="2"/>
      <c r="K11460" s="2"/>
      <c r="N11460" s="2"/>
      <c r="P11460" s="5"/>
      <c r="Q11460" s="2"/>
      <c r="T11460" s="2"/>
    </row>
    <row r="11461" spans="3:20" x14ac:dyDescent="0.25">
      <c r="C11461" s="3"/>
      <c r="E11461" s="4"/>
      <c r="H11461" s="2"/>
      <c r="K11461" s="2"/>
      <c r="N11461" s="2"/>
      <c r="P11461" s="5"/>
      <c r="Q11461" s="2"/>
      <c r="T11461" s="2"/>
    </row>
    <row r="11462" spans="3:20" x14ac:dyDescent="0.25">
      <c r="C11462" s="3"/>
      <c r="E11462" s="4"/>
      <c r="H11462" s="2"/>
      <c r="K11462" s="2"/>
      <c r="N11462" s="2"/>
      <c r="P11462" s="5"/>
      <c r="Q11462" s="2"/>
      <c r="T11462" s="2"/>
    </row>
    <row r="11463" spans="3:20" x14ac:dyDescent="0.25">
      <c r="C11463" s="3"/>
      <c r="E11463" s="4"/>
      <c r="H11463" s="2"/>
      <c r="K11463" s="2"/>
      <c r="N11463" s="2"/>
      <c r="P11463" s="5"/>
      <c r="Q11463" s="2"/>
      <c r="T11463" s="2"/>
    </row>
    <row r="11464" spans="3:20" x14ac:dyDescent="0.25">
      <c r="C11464" s="3"/>
      <c r="E11464" s="4"/>
      <c r="H11464" s="2"/>
      <c r="K11464" s="2"/>
      <c r="N11464" s="2"/>
      <c r="P11464" s="5"/>
      <c r="Q11464" s="2"/>
      <c r="T11464" s="2"/>
    </row>
    <row r="11465" spans="3:20" x14ac:dyDescent="0.25">
      <c r="C11465" s="3"/>
      <c r="E11465" s="4"/>
      <c r="H11465" s="2"/>
      <c r="K11465" s="2"/>
      <c r="N11465" s="2"/>
      <c r="P11465" s="5"/>
      <c r="Q11465" s="2"/>
      <c r="T11465" s="2"/>
    </row>
    <row r="11466" spans="3:20" x14ac:dyDescent="0.25">
      <c r="C11466" s="3"/>
      <c r="E11466" s="4"/>
      <c r="H11466" s="2"/>
      <c r="K11466" s="2"/>
      <c r="N11466" s="2"/>
      <c r="P11466" s="5"/>
      <c r="Q11466" s="2"/>
      <c r="T11466" s="2"/>
    </row>
    <row r="11467" spans="3:20" x14ac:dyDescent="0.25">
      <c r="C11467" s="3"/>
      <c r="E11467" s="4"/>
      <c r="H11467" s="2"/>
      <c r="K11467" s="2"/>
      <c r="N11467" s="2"/>
      <c r="P11467" s="5"/>
      <c r="Q11467" s="2"/>
      <c r="T11467" s="2"/>
    </row>
    <row r="11468" spans="3:20" x14ac:dyDescent="0.25">
      <c r="C11468" s="3"/>
      <c r="E11468" s="4"/>
      <c r="H11468" s="2"/>
      <c r="K11468" s="2"/>
      <c r="N11468" s="2"/>
      <c r="P11468" s="5"/>
      <c r="Q11468" s="2"/>
      <c r="T11468" s="2"/>
    </row>
    <row r="11469" spans="3:20" x14ac:dyDescent="0.25">
      <c r="C11469" s="3"/>
      <c r="E11469" s="4"/>
      <c r="H11469" s="2"/>
      <c r="K11469" s="2"/>
      <c r="N11469" s="2"/>
      <c r="P11469" s="5"/>
      <c r="Q11469" s="2"/>
      <c r="T11469" s="2"/>
    </row>
    <row r="11470" spans="3:20" x14ac:dyDescent="0.25">
      <c r="C11470" s="3"/>
      <c r="E11470" s="4"/>
      <c r="H11470" s="2"/>
      <c r="K11470" s="2"/>
      <c r="N11470" s="2"/>
      <c r="P11470" s="5"/>
      <c r="Q11470" s="2"/>
      <c r="T11470" s="2"/>
    </row>
    <row r="11471" spans="3:20" x14ac:dyDescent="0.25">
      <c r="C11471" s="3"/>
      <c r="E11471" s="4"/>
      <c r="H11471" s="2"/>
      <c r="K11471" s="2"/>
      <c r="N11471" s="2"/>
      <c r="P11471" s="5"/>
      <c r="Q11471" s="2"/>
      <c r="T11471" s="2"/>
    </row>
    <row r="11472" spans="3:20" x14ac:dyDescent="0.25">
      <c r="C11472" s="3"/>
      <c r="E11472" s="4"/>
      <c r="H11472" s="2"/>
      <c r="K11472" s="2"/>
      <c r="N11472" s="2"/>
      <c r="P11472" s="5"/>
      <c r="Q11472" s="2"/>
      <c r="T11472" s="2"/>
    </row>
    <row r="11473" spans="3:20" x14ac:dyDescent="0.25">
      <c r="C11473" s="3"/>
      <c r="E11473" s="4"/>
      <c r="H11473" s="2"/>
      <c r="K11473" s="2"/>
      <c r="N11473" s="2"/>
      <c r="P11473" s="5"/>
      <c r="Q11473" s="2"/>
      <c r="T11473" s="2"/>
    </row>
    <row r="11474" spans="3:20" x14ac:dyDescent="0.25">
      <c r="C11474" s="3"/>
      <c r="E11474" s="4"/>
      <c r="H11474" s="2"/>
      <c r="K11474" s="2"/>
      <c r="N11474" s="2"/>
      <c r="P11474" s="5"/>
      <c r="Q11474" s="2"/>
      <c r="T11474" s="2"/>
    </row>
    <row r="11475" spans="3:20" x14ac:dyDescent="0.25">
      <c r="C11475" s="3"/>
      <c r="E11475" s="4"/>
      <c r="H11475" s="2"/>
      <c r="K11475" s="2"/>
      <c r="N11475" s="2"/>
      <c r="P11475" s="5"/>
      <c r="Q11475" s="2"/>
      <c r="T11475" s="2"/>
    </row>
    <row r="11476" spans="3:20" x14ac:dyDescent="0.25">
      <c r="C11476" s="3"/>
      <c r="E11476" s="4"/>
      <c r="H11476" s="2"/>
      <c r="K11476" s="2"/>
      <c r="N11476" s="2"/>
      <c r="P11476" s="5"/>
      <c r="Q11476" s="2"/>
      <c r="T11476" s="2"/>
    </row>
    <row r="11477" spans="3:20" x14ac:dyDescent="0.25">
      <c r="C11477" s="3"/>
      <c r="E11477" s="4"/>
      <c r="H11477" s="2"/>
      <c r="K11477" s="2"/>
      <c r="N11477" s="2"/>
      <c r="P11477" s="5"/>
      <c r="Q11477" s="2"/>
      <c r="T11477" s="2"/>
    </row>
    <row r="11478" spans="3:20" x14ac:dyDescent="0.25">
      <c r="C11478" s="3"/>
      <c r="E11478" s="4"/>
      <c r="H11478" s="2"/>
      <c r="K11478" s="2"/>
      <c r="N11478" s="2"/>
      <c r="P11478" s="5"/>
      <c r="Q11478" s="2"/>
      <c r="T11478" s="2"/>
    </row>
    <row r="11479" spans="3:20" x14ac:dyDescent="0.25">
      <c r="C11479" s="3"/>
      <c r="E11479" s="4"/>
      <c r="H11479" s="2"/>
      <c r="K11479" s="2"/>
      <c r="N11479" s="2"/>
      <c r="P11479" s="5"/>
      <c r="Q11479" s="2"/>
      <c r="T11479" s="2"/>
    </row>
    <row r="11480" spans="3:20" x14ac:dyDescent="0.25">
      <c r="C11480" s="3"/>
      <c r="E11480" s="4"/>
      <c r="H11480" s="2"/>
      <c r="K11480" s="2"/>
      <c r="N11480" s="2"/>
      <c r="P11480" s="5"/>
      <c r="Q11480" s="2"/>
      <c r="T11480" s="2"/>
    </row>
    <row r="11481" spans="3:20" x14ac:dyDescent="0.25">
      <c r="C11481" s="3"/>
      <c r="E11481" s="4"/>
      <c r="H11481" s="2"/>
      <c r="K11481" s="2"/>
      <c r="N11481" s="2"/>
      <c r="P11481" s="5"/>
      <c r="Q11481" s="2"/>
      <c r="T11481" s="2"/>
    </row>
    <row r="11482" spans="3:20" x14ac:dyDescent="0.25">
      <c r="C11482" s="3"/>
      <c r="E11482" s="4"/>
      <c r="H11482" s="2"/>
      <c r="K11482" s="2"/>
      <c r="N11482" s="2"/>
      <c r="P11482" s="5"/>
      <c r="Q11482" s="2"/>
      <c r="T11482" s="2"/>
    </row>
    <row r="11483" spans="3:20" x14ac:dyDescent="0.25">
      <c r="C11483" s="3"/>
      <c r="E11483" s="4"/>
      <c r="H11483" s="2"/>
      <c r="K11483" s="2"/>
      <c r="N11483" s="2"/>
      <c r="P11483" s="5"/>
      <c r="Q11483" s="2"/>
      <c r="T11483" s="2"/>
    </row>
    <row r="11484" spans="3:20" x14ac:dyDescent="0.25">
      <c r="C11484" s="3"/>
      <c r="E11484" s="4"/>
      <c r="H11484" s="2"/>
      <c r="K11484" s="2"/>
      <c r="N11484" s="2"/>
      <c r="P11484" s="5"/>
      <c r="Q11484" s="2"/>
      <c r="T11484" s="2"/>
    </row>
    <row r="11485" spans="3:20" x14ac:dyDescent="0.25">
      <c r="C11485" s="3"/>
      <c r="E11485" s="4"/>
      <c r="H11485" s="2"/>
      <c r="K11485" s="2"/>
      <c r="N11485" s="2"/>
      <c r="P11485" s="5"/>
      <c r="Q11485" s="2"/>
      <c r="T11485" s="2"/>
    </row>
    <row r="11486" spans="3:20" x14ac:dyDescent="0.25">
      <c r="C11486" s="3"/>
      <c r="E11486" s="4"/>
      <c r="H11486" s="2"/>
      <c r="K11486" s="2"/>
      <c r="N11486" s="2"/>
      <c r="P11486" s="5"/>
      <c r="Q11486" s="2"/>
      <c r="T11486" s="2"/>
    </row>
    <row r="11487" spans="3:20" x14ac:dyDescent="0.25">
      <c r="C11487" s="3"/>
      <c r="E11487" s="4"/>
      <c r="H11487" s="2"/>
      <c r="K11487" s="2"/>
      <c r="N11487" s="2"/>
      <c r="P11487" s="5"/>
      <c r="Q11487" s="2"/>
      <c r="T11487" s="2"/>
    </row>
    <row r="11488" spans="3:20" x14ac:dyDescent="0.25">
      <c r="C11488" s="3"/>
      <c r="E11488" s="4"/>
      <c r="H11488" s="2"/>
      <c r="K11488" s="2"/>
      <c r="N11488" s="2"/>
      <c r="P11488" s="5"/>
      <c r="Q11488" s="2"/>
      <c r="T11488" s="2"/>
    </row>
    <row r="11489" spans="3:20" x14ac:dyDescent="0.25">
      <c r="C11489" s="3"/>
      <c r="E11489" s="4"/>
      <c r="H11489" s="2"/>
      <c r="K11489" s="2"/>
      <c r="N11489" s="2"/>
      <c r="P11489" s="5"/>
      <c r="Q11489" s="2"/>
      <c r="T11489" s="2"/>
    </row>
    <row r="11490" spans="3:20" x14ac:dyDescent="0.25">
      <c r="C11490" s="3"/>
      <c r="E11490" s="4"/>
      <c r="H11490" s="2"/>
      <c r="K11490" s="2"/>
      <c r="N11490" s="2"/>
      <c r="P11490" s="5"/>
      <c r="Q11490" s="2"/>
      <c r="T11490" s="2"/>
    </row>
    <row r="11491" spans="3:20" x14ac:dyDescent="0.25">
      <c r="C11491" s="3"/>
      <c r="E11491" s="4"/>
      <c r="H11491" s="2"/>
      <c r="K11491" s="2"/>
      <c r="N11491" s="2"/>
      <c r="P11491" s="5"/>
      <c r="Q11491" s="2"/>
      <c r="T11491" s="2"/>
    </row>
    <row r="11492" spans="3:20" x14ac:dyDescent="0.25">
      <c r="C11492" s="3"/>
      <c r="E11492" s="4"/>
      <c r="H11492" s="2"/>
      <c r="K11492" s="2"/>
      <c r="N11492" s="2"/>
      <c r="P11492" s="5"/>
      <c r="Q11492" s="2"/>
      <c r="T11492" s="2"/>
    </row>
    <row r="11493" spans="3:20" x14ac:dyDescent="0.25">
      <c r="C11493" s="3"/>
      <c r="E11493" s="4"/>
      <c r="H11493" s="2"/>
      <c r="K11493" s="2"/>
      <c r="N11493" s="2"/>
      <c r="P11493" s="5"/>
      <c r="Q11493" s="2"/>
      <c r="T11493" s="2"/>
    </row>
    <row r="11494" spans="3:20" x14ac:dyDescent="0.25">
      <c r="C11494" s="3"/>
      <c r="E11494" s="4"/>
      <c r="H11494" s="2"/>
      <c r="K11494" s="2"/>
      <c r="N11494" s="2"/>
      <c r="P11494" s="5"/>
      <c r="Q11494" s="2"/>
      <c r="T11494" s="2"/>
    </row>
    <row r="11495" spans="3:20" x14ac:dyDescent="0.25">
      <c r="C11495" s="3"/>
      <c r="E11495" s="4"/>
      <c r="H11495" s="2"/>
      <c r="K11495" s="2"/>
      <c r="N11495" s="2"/>
      <c r="P11495" s="5"/>
      <c r="Q11495" s="2"/>
      <c r="T11495" s="2"/>
    </row>
    <row r="11496" spans="3:20" x14ac:dyDescent="0.25">
      <c r="C11496" s="3"/>
      <c r="E11496" s="4"/>
      <c r="H11496" s="2"/>
      <c r="K11496" s="2"/>
      <c r="N11496" s="2"/>
      <c r="P11496" s="5"/>
      <c r="Q11496" s="2"/>
      <c r="T11496" s="2"/>
    </row>
    <row r="11497" spans="3:20" x14ac:dyDescent="0.25">
      <c r="C11497" s="3"/>
      <c r="E11497" s="4"/>
      <c r="H11497" s="2"/>
      <c r="K11497" s="2"/>
      <c r="N11497" s="2"/>
      <c r="P11497" s="5"/>
      <c r="Q11497" s="2"/>
      <c r="T11497" s="2"/>
    </row>
    <row r="11498" spans="3:20" x14ac:dyDescent="0.25">
      <c r="C11498" s="3"/>
      <c r="E11498" s="4"/>
      <c r="H11498" s="2"/>
      <c r="K11498" s="2"/>
      <c r="N11498" s="2"/>
      <c r="P11498" s="5"/>
      <c r="Q11498" s="2"/>
      <c r="T11498" s="2"/>
    </row>
    <row r="11499" spans="3:20" x14ac:dyDescent="0.25">
      <c r="C11499" s="3"/>
      <c r="E11499" s="4"/>
      <c r="H11499" s="2"/>
      <c r="K11499" s="2"/>
      <c r="N11499" s="2"/>
      <c r="P11499" s="5"/>
      <c r="Q11499" s="2"/>
      <c r="T11499" s="2"/>
    </row>
    <row r="11500" spans="3:20" x14ac:dyDescent="0.25">
      <c r="C11500" s="3"/>
      <c r="E11500" s="4"/>
      <c r="H11500" s="2"/>
      <c r="K11500" s="2"/>
      <c r="N11500" s="2"/>
      <c r="P11500" s="5"/>
      <c r="Q11500" s="2"/>
      <c r="T11500" s="2"/>
    </row>
    <row r="11501" spans="3:20" x14ac:dyDescent="0.25">
      <c r="C11501" s="3"/>
      <c r="E11501" s="4"/>
      <c r="H11501" s="2"/>
      <c r="K11501" s="2"/>
      <c r="N11501" s="2"/>
      <c r="P11501" s="5"/>
      <c r="Q11501" s="2"/>
      <c r="T11501" s="2"/>
    </row>
    <row r="11502" spans="3:20" x14ac:dyDescent="0.25">
      <c r="C11502" s="3"/>
      <c r="E11502" s="4"/>
      <c r="H11502" s="2"/>
      <c r="K11502" s="2"/>
      <c r="N11502" s="2"/>
      <c r="P11502" s="5"/>
      <c r="Q11502" s="2"/>
      <c r="T11502" s="2"/>
    </row>
    <row r="11503" spans="3:20" x14ac:dyDescent="0.25">
      <c r="C11503" s="3"/>
      <c r="E11503" s="4"/>
      <c r="H11503" s="2"/>
      <c r="K11503" s="2"/>
      <c r="N11503" s="2"/>
      <c r="P11503" s="5"/>
      <c r="Q11503" s="2"/>
      <c r="T11503" s="2"/>
    </row>
    <row r="11504" spans="3:20" x14ac:dyDescent="0.25">
      <c r="C11504" s="3"/>
      <c r="E11504" s="4"/>
      <c r="H11504" s="2"/>
      <c r="K11504" s="2"/>
      <c r="N11504" s="2"/>
      <c r="P11504" s="5"/>
      <c r="Q11504" s="2"/>
      <c r="T11504" s="2"/>
    </row>
    <row r="11505" spans="3:20" x14ac:dyDescent="0.25">
      <c r="C11505" s="3"/>
      <c r="E11505" s="4"/>
      <c r="H11505" s="2"/>
      <c r="K11505" s="2"/>
      <c r="N11505" s="2"/>
      <c r="P11505" s="5"/>
      <c r="Q11505" s="2"/>
      <c r="T11505" s="2"/>
    </row>
    <row r="11506" spans="3:20" x14ac:dyDescent="0.25">
      <c r="C11506" s="3"/>
      <c r="E11506" s="4"/>
      <c r="H11506" s="2"/>
      <c r="K11506" s="2"/>
      <c r="N11506" s="2"/>
      <c r="P11506" s="5"/>
      <c r="Q11506" s="2"/>
      <c r="T11506" s="2"/>
    </row>
    <row r="11507" spans="3:20" x14ac:dyDescent="0.25">
      <c r="C11507" s="3"/>
      <c r="E11507" s="4"/>
      <c r="H11507" s="2"/>
      <c r="K11507" s="2"/>
      <c r="N11507" s="2"/>
      <c r="P11507" s="5"/>
      <c r="Q11507" s="2"/>
      <c r="T11507" s="2"/>
    </row>
    <row r="11508" spans="3:20" x14ac:dyDescent="0.25">
      <c r="C11508" s="3"/>
      <c r="E11508" s="4"/>
      <c r="H11508" s="2"/>
      <c r="K11508" s="2"/>
      <c r="N11508" s="2"/>
      <c r="P11508" s="5"/>
      <c r="Q11508" s="2"/>
      <c r="T11508" s="2"/>
    </row>
    <row r="11509" spans="3:20" x14ac:dyDescent="0.25">
      <c r="C11509" s="3"/>
      <c r="E11509" s="4"/>
      <c r="H11509" s="2"/>
      <c r="K11509" s="2"/>
      <c r="N11509" s="2"/>
      <c r="P11509" s="5"/>
      <c r="Q11509" s="2"/>
      <c r="T11509" s="2"/>
    </row>
    <row r="11510" spans="3:20" x14ac:dyDescent="0.25">
      <c r="C11510" s="3"/>
      <c r="E11510" s="4"/>
      <c r="H11510" s="2"/>
      <c r="K11510" s="2"/>
      <c r="N11510" s="2"/>
      <c r="P11510" s="5"/>
      <c r="Q11510" s="2"/>
      <c r="T11510" s="2"/>
    </row>
    <row r="11511" spans="3:20" x14ac:dyDescent="0.25">
      <c r="C11511" s="3"/>
      <c r="E11511" s="4"/>
      <c r="H11511" s="2"/>
      <c r="K11511" s="2"/>
      <c r="N11511" s="2"/>
      <c r="P11511" s="5"/>
      <c r="Q11511" s="2"/>
      <c r="T11511" s="2"/>
    </row>
    <row r="11512" spans="3:20" x14ac:dyDescent="0.25">
      <c r="C11512" s="3"/>
      <c r="E11512" s="4"/>
      <c r="H11512" s="2"/>
      <c r="K11512" s="2"/>
      <c r="N11512" s="2"/>
      <c r="P11512" s="5"/>
      <c r="Q11512" s="2"/>
      <c r="T11512" s="2"/>
    </row>
    <row r="11513" spans="3:20" x14ac:dyDescent="0.25">
      <c r="C11513" s="3"/>
      <c r="E11513" s="4"/>
      <c r="H11513" s="2"/>
      <c r="K11513" s="2"/>
      <c r="N11513" s="2"/>
      <c r="P11513" s="5"/>
      <c r="Q11513" s="2"/>
      <c r="T11513" s="2"/>
    </row>
    <row r="11514" spans="3:20" x14ac:dyDescent="0.25">
      <c r="C11514" s="3"/>
      <c r="E11514" s="4"/>
      <c r="H11514" s="2"/>
      <c r="K11514" s="2"/>
      <c r="N11514" s="2"/>
      <c r="P11514" s="5"/>
      <c r="Q11514" s="2"/>
      <c r="T11514" s="2"/>
    </row>
    <row r="11515" spans="3:20" x14ac:dyDescent="0.25">
      <c r="C11515" s="3"/>
      <c r="E11515" s="4"/>
      <c r="H11515" s="2"/>
      <c r="K11515" s="2"/>
      <c r="N11515" s="2"/>
      <c r="P11515" s="5"/>
      <c r="Q11515" s="2"/>
      <c r="T11515" s="2"/>
    </row>
    <row r="11516" spans="3:20" x14ac:dyDescent="0.25">
      <c r="C11516" s="3"/>
      <c r="E11516" s="4"/>
      <c r="H11516" s="2"/>
      <c r="K11516" s="2"/>
      <c r="N11516" s="2"/>
      <c r="P11516" s="5"/>
      <c r="Q11516" s="2"/>
      <c r="T11516" s="2"/>
    </row>
    <row r="11517" spans="3:20" x14ac:dyDescent="0.25">
      <c r="C11517" s="3"/>
      <c r="E11517" s="4"/>
      <c r="H11517" s="2"/>
      <c r="K11517" s="2"/>
      <c r="N11517" s="2"/>
      <c r="P11517" s="5"/>
      <c r="Q11517" s="2"/>
      <c r="T11517" s="2"/>
    </row>
    <row r="11518" spans="3:20" x14ac:dyDescent="0.25">
      <c r="C11518" s="3"/>
      <c r="E11518" s="4"/>
      <c r="H11518" s="2"/>
      <c r="K11518" s="2"/>
      <c r="N11518" s="2"/>
      <c r="P11518" s="5"/>
      <c r="Q11518" s="2"/>
      <c r="T11518" s="2"/>
    </row>
    <row r="11519" spans="3:20" x14ac:dyDescent="0.25">
      <c r="C11519" s="3"/>
      <c r="E11519" s="4"/>
      <c r="H11519" s="2"/>
      <c r="K11519" s="2"/>
      <c r="N11519" s="2"/>
      <c r="P11519" s="5"/>
      <c r="Q11519" s="2"/>
      <c r="T11519" s="2"/>
    </row>
    <row r="11520" spans="3:20" x14ac:dyDescent="0.25">
      <c r="C11520" s="3"/>
      <c r="E11520" s="4"/>
      <c r="H11520" s="2"/>
      <c r="K11520" s="2"/>
      <c r="N11520" s="2"/>
      <c r="P11520" s="5"/>
      <c r="Q11520" s="2"/>
      <c r="T11520" s="2"/>
    </row>
    <row r="11521" spans="3:20" x14ac:dyDescent="0.25">
      <c r="C11521" s="3"/>
      <c r="E11521" s="4"/>
      <c r="H11521" s="2"/>
      <c r="K11521" s="2"/>
      <c r="N11521" s="2"/>
      <c r="P11521" s="5"/>
      <c r="Q11521" s="2"/>
      <c r="T11521" s="2"/>
    </row>
    <row r="11522" spans="3:20" x14ac:dyDescent="0.25">
      <c r="C11522" s="3"/>
      <c r="E11522" s="4"/>
      <c r="H11522" s="2"/>
      <c r="K11522" s="2"/>
      <c r="N11522" s="2"/>
      <c r="P11522" s="5"/>
      <c r="Q11522" s="2"/>
      <c r="T11522" s="2"/>
    </row>
    <row r="11523" spans="3:20" x14ac:dyDescent="0.25">
      <c r="C11523" s="3"/>
      <c r="E11523" s="4"/>
      <c r="H11523" s="2"/>
      <c r="K11523" s="2"/>
      <c r="N11523" s="2"/>
      <c r="P11523" s="5"/>
      <c r="Q11523" s="2"/>
      <c r="T11523" s="2"/>
    </row>
    <row r="11524" spans="3:20" x14ac:dyDescent="0.25">
      <c r="C11524" s="3"/>
      <c r="E11524" s="4"/>
      <c r="H11524" s="2"/>
      <c r="K11524" s="2"/>
      <c r="N11524" s="2"/>
      <c r="P11524" s="5"/>
      <c r="Q11524" s="2"/>
      <c r="T11524" s="2"/>
    </row>
    <row r="11525" spans="3:20" x14ac:dyDescent="0.25">
      <c r="C11525" s="3"/>
      <c r="E11525" s="4"/>
      <c r="H11525" s="2"/>
      <c r="K11525" s="2"/>
      <c r="N11525" s="2"/>
      <c r="P11525" s="5"/>
      <c r="Q11525" s="2"/>
      <c r="T11525" s="2"/>
    </row>
    <row r="11526" spans="3:20" x14ac:dyDescent="0.25">
      <c r="C11526" s="3"/>
      <c r="E11526" s="4"/>
      <c r="H11526" s="2"/>
      <c r="K11526" s="2"/>
      <c r="N11526" s="2"/>
      <c r="P11526" s="5"/>
      <c r="Q11526" s="2"/>
      <c r="T11526" s="2"/>
    </row>
    <row r="11527" spans="3:20" x14ac:dyDescent="0.25">
      <c r="C11527" s="3"/>
      <c r="E11527" s="4"/>
      <c r="H11527" s="2"/>
      <c r="K11527" s="2"/>
      <c r="N11527" s="2"/>
      <c r="P11527" s="5"/>
      <c r="Q11527" s="2"/>
      <c r="T11527" s="2"/>
    </row>
    <row r="11528" spans="3:20" x14ac:dyDescent="0.25">
      <c r="C11528" s="3"/>
      <c r="E11528" s="4"/>
      <c r="H11528" s="2"/>
      <c r="K11528" s="2"/>
      <c r="N11528" s="2"/>
      <c r="P11528" s="5"/>
      <c r="Q11528" s="2"/>
      <c r="T11528" s="2"/>
    </row>
    <row r="11529" spans="3:20" x14ac:dyDescent="0.25">
      <c r="C11529" s="3"/>
      <c r="E11529" s="4"/>
      <c r="H11529" s="2"/>
      <c r="K11529" s="2"/>
      <c r="N11529" s="2"/>
      <c r="P11529" s="5"/>
      <c r="Q11529" s="2"/>
      <c r="T11529" s="2"/>
    </row>
    <row r="11530" spans="3:20" x14ac:dyDescent="0.25">
      <c r="C11530" s="3"/>
      <c r="E11530" s="4"/>
      <c r="H11530" s="2"/>
      <c r="K11530" s="2"/>
      <c r="N11530" s="2"/>
      <c r="P11530" s="5"/>
      <c r="Q11530" s="2"/>
      <c r="T11530" s="2"/>
    </row>
    <row r="11531" spans="3:20" x14ac:dyDescent="0.25">
      <c r="C11531" s="3"/>
      <c r="E11531" s="4"/>
      <c r="H11531" s="2"/>
      <c r="K11531" s="2"/>
      <c r="N11531" s="2"/>
      <c r="P11531" s="5"/>
      <c r="Q11531" s="2"/>
      <c r="T11531" s="2"/>
    </row>
    <row r="11532" spans="3:20" x14ac:dyDescent="0.25">
      <c r="C11532" s="3"/>
      <c r="E11532" s="4"/>
      <c r="H11532" s="2"/>
      <c r="K11532" s="2"/>
      <c r="N11532" s="2"/>
      <c r="P11532" s="5"/>
      <c r="Q11532" s="2"/>
      <c r="T11532" s="2"/>
    </row>
    <row r="11533" spans="3:20" x14ac:dyDescent="0.25">
      <c r="C11533" s="3"/>
      <c r="E11533" s="4"/>
      <c r="H11533" s="2"/>
      <c r="K11533" s="2"/>
      <c r="N11533" s="2"/>
      <c r="P11533" s="5"/>
      <c r="Q11533" s="2"/>
      <c r="T11533" s="2"/>
    </row>
    <row r="11534" spans="3:20" x14ac:dyDescent="0.25">
      <c r="C11534" s="3"/>
      <c r="E11534" s="4"/>
      <c r="H11534" s="2"/>
      <c r="K11534" s="2"/>
      <c r="N11534" s="2"/>
      <c r="P11534" s="5"/>
      <c r="Q11534" s="2"/>
      <c r="T11534" s="2"/>
    </row>
    <row r="11535" spans="3:20" x14ac:dyDescent="0.25">
      <c r="C11535" s="3"/>
      <c r="E11535" s="4"/>
      <c r="H11535" s="2"/>
      <c r="K11535" s="2"/>
      <c r="N11535" s="2"/>
      <c r="P11535" s="5"/>
      <c r="Q11535" s="2"/>
      <c r="T11535" s="2"/>
    </row>
    <row r="11536" spans="3:20" x14ac:dyDescent="0.25">
      <c r="C11536" s="3"/>
      <c r="E11536" s="4"/>
      <c r="H11536" s="2"/>
      <c r="K11536" s="2"/>
      <c r="N11536" s="2"/>
      <c r="P11536" s="5"/>
      <c r="Q11536" s="2"/>
      <c r="T11536" s="2"/>
    </row>
    <row r="11537" spans="3:20" x14ac:dyDescent="0.25">
      <c r="C11537" s="3"/>
      <c r="E11537" s="4"/>
      <c r="H11537" s="2"/>
      <c r="K11537" s="2"/>
      <c r="N11537" s="2"/>
      <c r="P11537" s="5"/>
      <c r="Q11537" s="2"/>
      <c r="T11537" s="2"/>
    </row>
    <row r="11538" spans="3:20" x14ac:dyDescent="0.25">
      <c r="C11538" s="3"/>
      <c r="E11538" s="4"/>
      <c r="H11538" s="2"/>
      <c r="K11538" s="2"/>
      <c r="N11538" s="2"/>
      <c r="P11538" s="5"/>
      <c r="Q11538" s="2"/>
      <c r="T11538" s="2"/>
    </row>
    <row r="11539" spans="3:20" x14ac:dyDescent="0.25">
      <c r="C11539" s="3"/>
      <c r="E11539" s="4"/>
      <c r="H11539" s="2"/>
      <c r="K11539" s="2"/>
      <c r="N11539" s="2"/>
      <c r="P11539" s="5"/>
      <c r="Q11539" s="2"/>
      <c r="T11539" s="2"/>
    </row>
    <row r="11540" spans="3:20" x14ac:dyDescent="0.25">
      <c r="C11540" s="3"/>
      <c r="E11540" s="4"/>
      <c r="H11540" s="2"/>
      <c r="K11540" s="2"/>
      <c r="N11540" s="2"/>
      <c r="P11540" s="5"/>
      <c r="Q11540" s="2"/>
      <c r="T11540" s="2"/>
    </row>
    <row r="11541" spans="3:20" x14ac:dyDescent="0.25">
      <c r="C11541" s="3"/>
      <c r="E11541" s="4"/>
      <c r="H11541" s="2"/>
      <c r="K11541" s="2"/>
      <c r="N11541" s="2"/>
      <c r="P11541" s="5"/>
      <c r="Q11541" s="2"/>
      <c r="T11541" s="2"/>
    </row>
    <row r="11542" spans="3:20" x14ac:dyDescent="0.25">
      <c r="C11542" s="3"/>
      <c r="E11542" s="4"/>
      <c r="H11542" s="2"/>
      <c r="K11542" s="2"/>
      <c r="N11542" s="2"/>
      <c r="P11542" s="5"/>
      <c r="Q11542" s="2"/>
      <c r="T11542" s="2"/>
    </row>
    <row r="11543" spans="3:20" x14ac:dyDescent="0.25">
      <c r="C11543" s="3"/>
      <c r="E11543" s="4"/>
      <c r="H11543" s="2"/>
      <c r="K11543" s="2"/>
      <c r="N11543" s="2"/>
      <c r="P11543" s="5"/>
      <c r="Q11543" s="2"/>
      <c r="T11543" s="2"/>
    </row>
    <row r="11544" spans="3:20" x14ac:dyDescent="0.25">
      <c r="C11544" s="3"/>
      <c r="E11544" s="4"/>
      <c r="H11544" s="2"/>
      <c r="K11544" s="2"/>
      <c r="N11544" s="2"/>
      <c r="P11544" s="5"/>
      <c r="Q11544" s="2"/>
      <c r="T11544" s="2"/>
    </row>
    <row r="11545" spans="3:20" x14ac:dyDescent="0.25">
      <c r="C11545" s="3"/>
      <c r="E11545" s="4"/>
      <c r="H11545" s="2"/>
      <c r="K11545" s="2"/>
      <c r="N11545" s="2"/>
      <c r="P11545" s="5"/>
      <c r="Q11545" s="2"/>
      <c r="T11545" s="2"/>
    </row>
    <row r="11546" spans="3:20" x14ac:dyDescent="0.25">
      <c r="C11546" s="3"/>
      <c r="E11546" s="4"/>
      <c r="H11546" s="2"/>
      <c r="K11546" s="2"/>
      <c r="N11546" s="2"/>
      <c r="P11546" s="5"/>
      <c r="Q11546" s="2"/>
      <c r="T11546" s="2"/>
    </row>
    <row r="11547" spans="3:20" x14ac:dyDescent="0.25">
      <c r="C11547" s="3"/>
      <c r="E11547" s="4"/>
      <c r="H11547" s="2"/>
      <c r="K11547" s="2"/>
      <c r="N11547" s="2"/>
      <c r="P11547" s="5"/>
      <c r="Q11547" s="2"/>
      <c r="T11547" s="2"/>
    </row>
    <row r="11548" spans="3:20" x14ac:dyDescent="0.25">
      <c r="C11548" s="3"/>
      <c r="E11548" s="4"/>
      <c r="H11548" s="2"/>
      <c r="K11548" s="2"/>
      <c r="N11548" s="2"/>
      <c r="P11548" s="5"/>
      <c r="Q11548" s="2"/>
      <c r="T11548" s="2"/>
    </row>
    <row r="11549" spans="3:20" x14ac:dyDescent="0.25">
      <c r="C11549" s="3"/>
      <c r="E11549" s="4"/>
      <c r="H11549" s="2"/>
      <c r="K11549" s="2"/>
      <c r="N11549" s="2"/>
      <c r="P11549" s="5"/>
      <c r="Q11549" s="2"/>
      <c r="T11549" s="2"/>
    </row>
    <row r="11550" spans="3:20" x14ac:dyDescent="0.25">
      <c r="C11550" s="3"/>
      <c r="E11550" s="4"/>
      <c r="H11550" s="2"/>
      <c r="K11550" s="2"/>
      <c r="N11550" s="2"/>
      <c r="P11550" s="5"/>
      <c r="Q11550" s="2"/>
      <c r="T11550" s="2"/>
    </row>
    <row r="11551" spans="3:20" x14ac:dyDescent="0.25">
      <c r="C11551" s="3"/>
      <c r="E11551" s="4"/>
      <c r="H11551" s="2"/>
      <c r="K11551" s="2"/>
      <c r="N11551" s="2"/>
      <c r="P11551" s="5"/>
      <c r="Q11551" s="2"/>
      <c r="T11551" s="2"/>
    </row>
    <row r="11552" spans="3:20" x14ac:dyDescent="0.25">
      <c r="C11552" s="3"/>
      <c r="E11552" s="4"/>
      <c r="H11552" s="2"/>
      <c r="K11552" s="2"/>
      <c r="N11552" s="2"/>
      <c r="P11552" s="5"/>
      <c r="Q11552" s="2"/>
      <c r="T11552" s="2"/>
    </row>
    <row r="11553" spans="3:20" x14ac:dyDescent="0.25">
      <c r="C11553" s="3"/>
      <c r="E11553" s="4"/>
      <c r="H11553" s="2"/>
      <c r="K11553" s="2"/>
      <c r="N11553" s="2"/>
      <c r="P11553" s="5"/>
      <c r="Q11553" s="2"/>
      <c r="T11553" s="2"/>
    </row>
    <row r="11554" spans="3:20" x14ac:dyDescent="0.25">
      <c r="C11554" s="3"/>
      <c r="E11554" s="4"/>
      <c r="H11554" s="2"/>
      <c r="K11554" s="2"/>
      <c r="N11554" s="2"/>
      <c r="P11554" s="5"/>
      <c r="Q11554" s="2"/>
      <c r="T11554" s="2"/>
    </row>
    <row r="11555" spans="3:20" x14ac:dyDescent="0.25">
      <c r="C11555" s="3"/>
      <c r="E11555" s="4"/>
      <c r="H11555" s="2"/>
      <c r="K11555" s="2"/>
      <c r="N11555" s="2"/>
      <c r="P11555" s="5"/>
      <c r="Q11555" s="2"/>
      <c r="T11555" s="2"/>
    </row>
    <row r="11556" spans="3:20" x14ac:dyDescent="0.25">
      <c r="C11556" s="3"/>
      <c r="E11556" s="4"/>
      <c r="H11556" s="2"/>
      <c r="K11556" s="2"/>
      <c r="N11556" s="2"/>
      <c r="P11556" s="5"/>
      <c r="Q11556" s="2"/>
      <c r="T11556" s="2"/>
    </row>
    <row r="11557" spans="3:20" x14ac:dyDescent="0.25">
      <c r="C11557" s="3"/>
      <c r="E11557" s="4"/>
      <c r="H11557" s="2"/>
      <c r="K11557" s="2"/>
      <c r="N11557" s="2"/>
      <c r="P11557" s="5"/>
      <c r="Q11557" s="2"/>
      <c r="T11557" s="2"/>
    </row>
    <row r="11558" spans="3:20" x14ac:dyDescent="0.25">
      <c r="C11558" s="3"/>
      <c r="E11558" s="4"/>
      <c r="H11558" s="2"/>
      <c r="K11558" s="2"/>
      <c r="N11558" s="2"/>
      <c r="P11558" s="5"/>
      <c r="Q11558" s="2"/>
      <c r="T11558" s="2"/>
    </row>
    <row r="11559" spans="3:20" x14ac:dyDescent="0.25">
      <c r="C11559" s="3"/>
      <c r="E11559" s="4"/>
      <c r="H11559" s="2"/>
      <c r="K11559" s="2"/>
      <c r="N11559" s="2"/>
      <c r="P11559" s="5"/>
      <c r="Q11559" s="2"/>
      <c r="T11559" s="2"/>
    </row>
    <row r="11560" spans="3:20" x14ac:dyDescent="0.25">
      <c r="C11560" s="3"/>
      <c r="E11560" s="4"/>
      <c r="H11560" s="2"/>
      <c r="K11560" s="2"/>
      <c r="N11560" s="2"/>
      <c r="P11560" s="5"/>
      <c r="Q11560" s="2"/>
      <c r="T11560" s="2"/>
    </row>
    <row r="11561" spans="3:20" x14ac:dyDescent="0.25">
      <c r="C11561" s="3"/>
      <c r="E11561" s="4"/>
      <c r="H11561" s="2"/>
      <c r="K11561" s="2"/>
      <c r="N11561" s="2"/>
      <c r="P11561" s="5"/>
      <c r="Q11561" s="2"/>
      <c r="T11561" s="2"/>
    </row>
    <row r="11562" spans="3:20" x14ac:dyDescent="0.25">
      <c r="C11562" s="3"/>
      <c r="E11562" s="4"/>
      <c r="H11562" s="2"/>
      <c r="K11562" s="2"/>
      <c r="N11562" s="2"/>
      <c r="P11562" s="5"/>
      <c r="Q11562" s="2"/>
      <c r="T11562" s="2"/>
    </row>
    <row r="11563" spans="3:20" x14ac:dyDescent="0.25">
      <c r="C11563" s="3"/>
      <c r="E11563" s="4"/>
      <c r="H11563" s="2"/>
      <c r="K11563" s="2"/>
      <c r="N11563" s="2"/>
      <c r="P11563" s="5"/>
      <c r="Q11563" s="2"/>
      <c r="T11563" s="2"/>
    </row>
    <row r="11564" spans="3:20" x14ac:dyDescent="0.25">
      <c r="C11564" s="3"/>
      <c r="E11564" s="4"/>
      <c r="H11564" s="2"/>
      <c r="K11564" s="2"/>
      <c r="N11564" s="2"/>
      <c r="P11564" s="5"/>
      <c r="Q11564" s="2"/>
      <c r="T11564" s="2"/>
    </row>
    <row r="11565" spans="3:20" x14ac:dyDescent="0.25">
      <c r="C11565" s="3"/>
      <c r="E11565" s="4"/>
      <c r="H11565" s="2"/>
      <c r="K11565" s="2"/>
      <c r="N11565" s="2"/>
      <c r="P11565" s="5"/>
      <c r="Q11565" s="2"/>
      <c r="T11565" s="2"/>
    </row>
    <row r="11566" spans="3:20" x14ac:dyDescent="0.25">
      <c r="C11566" s="3"/>
      <c r="E11566" s="4"/>
      <c r="H11566" s="2"/>
      <c r="K11566" s="2"/>
      <c r="N11566" s="2"/>
      <c r="P11566" s="5"/>
      <c r="Q11566" s="2"/>
      <c r="T11566" s="2"/>
    </row>
    <row r="11567" spans="3:20" x14ac:dyDescent="0.25">
      <c r="C11567" s="3"/>
      <c r="E11567" s="4"/>
      <c r="H11567" s="2"/>
      <c r="K11567" s="2"/>
      <c r="N11567" s="2"/>
      <c r="P11567" s="5"/>
      <c r="Q11567" s="2"/>
      <c r="T11567" s="2"/>
    </row>
    <row r="11568" spans="3:20" x14ac:dyDescent="0.25">
      <c r="C11568" s="3"/>
      <c r="E11568" s="4"/>
      <c r="H11568" s="2"/>
      <c r="K11568" s="2"/>
      <c r="N11568" s="2"/>
      <c r="P11568" s="5"/>
      <c r="Q11568" s="2"/>
      <c r="T11568" s="2"/>
    </row>
    <row r="11569" spans="3:20" x14ac:dyDescent="0.25">
      <c r="C11569" s="3"/>
      <c r="E11569" s="4"/>
      <c r="H11569" s="2"/>
      <c r="K11569" s="2"/>
      <c r="N11569" s="2"/>
      <c r="P11569" s="5"/>
      <c r="Q11569" s="2"/>
      <c r="T11569" s="2"/>
    </row>
    <row r="11570" spans="3:20" x14ac:dyDescent="0.25">
      <c r="C11570" s="3"/>
      <c r="E11570" s="4"/>
      <c r="H11570" s="2"/>
      <c r="K11570" s="2"/>
      <c r="N11570" s="2"/>
      <c r="P11570" s="5"/>
      <c r="Q11570" s="2"/>
      <c r="T11570" s="2"/>
    </row>
    <row r="11571" spans="3:20" x14ac:dyDescent="0.25">
      <c r="C11571" s="3"/>
      <c r="E11571" s="4"/>
      <c r="H11571" s="2"/>
      <c r="K11571" s="2"/>
      <c r="N11571" s="2"/>
      <c r="P11571" s="5"/>
      <c r="Q11571" s="2"/>
      <c r="T11571" s="2"/>
    </row>
    <row r="11572" spans="3:20" x14ac:dyDescent="0.25">
      <c r="C11572" s="3"/>
      <c r="E11572" s="4"/>
      <c r="H11572" s="2"/>
      <c r="K11572" s="2"/>
      <c r="N11572" s="2"/>
      <c r="P11572" s="5"/>
      <c r="Q11572" s="2"/>
      <c r="T11572" s="2"/>
    </row>
    <row r="11573" spans="3:20" x14ac:dyDescent="0.25">
      <c r="C11573" s="3"/>
      <c r="E11573" s="4"/>
      <c r="H11573" s="2"/>
      <c r="K11573" s="2"/>
      <c r="N11573" s="2"/>
      <c r="P11573" s="5"/>
      <c r="Q11573" s="2"/>
      <c r="T11573" s="2"/>
    </row>
    <row r="11574" spans="3:20" x14ac:dyDescent="0.25">
      <c r="C11574" s="3"/>
      <c r="E11574" s="4"/>
      <c r="H11574" s="2"/>
      <c r="K11574" s="2"/>
      <c r="N11574" s="2"/>
      <c r="P11574" s="5"/>
      <c r="Q11574" s="2"/>
      <c r="T11574" s="2"/>
    </row>
    <row r="11575" spans="3:20" x14ac:dyDescent="0.25">
      <c r="C11575" s="3"/>
      <c r="E11575" s="4"/>
      <c r="H11575" s="2"/>
      <c r="K11575" s="2"/>
      <c r="N11575" s="2"/>
      <c r="P11575" s="5"/>
      <c r="Q11575" s="2"/>
      <c r="T11575" s="2"/>
    </row>
    <row r="11576" spans="3:20" x14ac:dyDescent="0.25">
      <c r="C11576" s="3"/>
      <c r="E11576" s="4"/>
      <c r="H11576" s="2"/>
      <c r="K11576" s="2"/>
      <c r="N11576" s="2"/>
      <c r="P11576" s="5"/>
      <c r="Q11576" s="2"/>
      <c r="T11576" s="2"/>
    </row>
    <row r="11577" spans="3:20" x14ac:dyDescent="0.25">
      <c r="C11577" s="3"/>
      <c r="E11577" s="4"/>
      <c r="H11577" s="2"/>
      <c r="K11577" s="2"/>
      <c r="N11577" s="2"/>
      <c r="P11577" s="5"/>
      <c r="Q11577" s="2"/>
      <c r="T11577" s="2"/>
    </row>
    <row r="11578" spans="3:20" x14ac:dyDescent="0.25">
      <c r="C11578" s="3"/>
      <c r="E11578" s="4"/>
      <c r="H11578" s="2"/>
      <c r="K11578" s="2"/>
      <c r="N11578" s="2"/>
      <c r="P11578" s="5"/>
      <c r="Q11578" s="2"/>
      <c r="T11578" s="2"/>
    </row>
    <row r="11579" spans="3:20" x14ac:dyDescent="0.25">
      <c r="C11579" s="3"/>
      <c r="E11579" s="4"/>
      <c r="H11579" s="2"/>
      <c r="K11579" s="2"/>
      <c r="N11579" s="2"/>
      <c r="P11579" s="5"/>
      <c r="Q11579" s="2"/>
      <c r="T11579" s="2"/>
    </row>
    <row r="11580" spans="3:20" x14ac:dyDescent="0.25">
      <c r="C11580" s="3"/>
      <c r="E11580" s="4"/>
      <c r="H11580" s="2"/>
      <c r="K11580" s="2"/>
      <c r="N11580" s="2"/>
      <c r="P11580" s="5"/>
      <c r="Q11580" s="2"/>
      <c r="T11580" s="2"/>
    </row>
    <row r="11581" spans="3:20" x14ac:dyDescent="0.25">
      <c r="C11581" s="3"/>
      <c r="E11581" s="4"/>
      <c r="H11581" s="2"/>
      <c r="K11581" s="2"/>
      <c r="N11581" s="2"/>
      <c r="P11581" s="5"/>
      <c r="Q11581" s="2"/>
      <c r="T11581" s="2"/>
    </row>
    <row r="11582" spans="3:20" x14ac:dyDescent="0.25">
      <c r="C11582" s="3"/>
      <c r="E11582" s="4"/>
      <c r="H11582" s="2"/>
      <c r="K11582" s="2"/>
      <c r="N11582" s="2"/>
      <c r="P11582" s="5"/>
      <c r="Q11582" s="2"/>
      <c r="T11582" s="2"/>
    </row>
    <row r="11583" spans="3:20" x14ac:dyDescent="0.25">
      <c r="C11583" s="3"/>
      <c r="E11583" s="4"/>
      <c r="H11583" s="2"/>
      <c r="K11583" s="2"/>
      <c r="N11583" s="2"/>
      <c r="P11583" s="5"/>
      <c r="Q11583" s="2"/>
      <c r="T11583" s="2"/>
    </row>
    <row r="11584" spans="3:20" x14ac:dyDescent="0.25">
      <c r="C11584" s="3"/>
      <c r="E11584" s="4"/>
      <c r="H11584" s="2"/>
      <c r="K11584" s="2"/>
      <c r="N11584" s="2"/>
      <c r="P11584" s="5"/>
      <c r="Q11584" s="2"/>
      <c r="T11584" s="2"/>
    </row>
    <row r="11585" spans="3:20" x14ac:dyDescent="0.25">
      <c r="C11585" s="3"/>
      <c r="E11585" s="4"/>
      <c r="H11585" s="2"/>
      <c r="K11585" s="2"/>
      <c r="N11585" s="2"/>
      <c r="P11585" s="5"/>
      <c r="Q11585" s="2"/>
      <c r="T11585" s="2"/>
    </row>
    <row r="11586" spans="3:20" x14ac:dyDescent="0.25">
      <c r="C11586" s="3"/>
      <c r="E11586" s="4"/>
      <c r="H11586" s="2"/>
      <c r="K11586" s="2"/>
      <c r="N11586" s="2"/>
      <c r="P11586" s="5"/>
      <c r="Q11586" s="2"/>
      <c r="T11586" s="2"/>
    </row>
    <row r="11587" spans="3:20" x14ac:dyDescent="0.25">
      <c r="C11587" s="3"/>
      <c r="E11587" s="4"/>
      <c r="H11587" s="2"/>
      <c r="K11587" s="2"/>
      <c r="N11587" s="2"/>
      <c r="P11587" s="5"/>
      <c r="Q11587" s="2"/>
      <c r="T11587" s="2"/>
    </row>
    <row r="11588" spans="3:20" x14ac:dyDescent="0.25">
      <c r="C11588" s="3"/>
      <c r="E11588" s="4"/>
      <c r="H11588" s="2"/>
      <c r="K11588" s="2"/>
      <c r="N11588" s="2"/>
      <c r="P11588" s="5"/>
      <c r="Q11588" s="2"/>
      <c r="T11588" s="2"/>
    </row>
    <row r="11589" spans="3:20" x14ac:dyDescent="0.25">
      <c r="C11589" s="3"/>
      <c r="E11589" s="4"/>
      <c r="H11589" s="2"/>
      <c r="K11589" s="2"/>
      <c r="N11589" s="2"/>
      <c r="P11589" s="5"/>
      <c r="Q11589" s="2"/>
      <c r="T11589" s="2"/>
    </row>
    <row r="11590" spans="3:20" x14ac:dyDescent="0.25">
      <c r="C11590" s="3"/>
      <c r="E11590" s="4"/>
      <c r="H11590" s="2"/>
      <c r="K11590" s="2"/>
      <c r="N11590" s="2"/>
      <c r="P11590" s="5"/>
      <c r="Q11590" s="2"/>
      <c r="T11590" s="2"/>
    </row>
    <row r="11591" spans="3:20" x14ac:dyDescent="0.25">
      <c r="C11591" s="3"/>
      <c r="E11591" s="4"/>
      <c r="H11591" s="2"/>
      <c r="K11591" s="2"/>
      <c r="N11591" s="2"/>
      <c r="P11591" s="5"/>
      <c r="Q11591" s="2"/>
      <c r="T11591" s="2"/>
    </row>
    <row r="11592" spans="3:20" x14ac:dyDescent="0.25">
      <c r="C11592" s="3"/>
      <c r="E11592" s="4"/>
      <c r="H11592" s="2"/>
      <c r="K11592" s="2"/>
      <c r="N11592" s="2"/>
      <c r="P11592" s="5"/>
      <c r="Q11592" s="2"/>
      <c r="T11592" s="2"/>
    </row>
    <row r="11593" spans="3:20" x14ac:dyDescent="0.25">
      <c r="C11593" s="3"/>
      <c r="E11593" s="4"/>
      <c r="H11593" s="2"/>
      <c r="K11593" s="2"/>
      <c r="N11593" s="2"/>
      <c r="P11593" s="5"/>
      <c r="Q11593" s="2"/>
      <c r="T11593" s="2"/>
    </row>
    <row r="11594" spans="3:20" x14ac:dyDescent="0.25">
      <c r="C11594" s="3"/>
      <c r="E11594" s="4"/>
      <c r="H11594" s="2"/>
      <c r="K11594" s="2"/>
      <c r="N11594" s="2"/>
      <c r="P11594" s="5"/>
      <c r="Q11594" s="2"/>
      <c r="T11594" s="2"/>
    </row>
    <row r="11595" spans="3:20" x14ac:dyDescent="0.25">
      <c r="C11595" s="3"/>
      <c r="E11595" s="4"/>
      <c r="H11595" s="2"/>
      <c r="K11595" s="2"/>
      <c r="N11595" s="2"/>
      <c r="P11595" s="5"/>
      <c r="Q11595" s="2"/>
      <c r="T11595" s="2"/>
    </row>
    <row r="11596" spans="3:20" x14ac:dyDescent="0.25">
      <c r="C11596" s="3"/>
      <c r="E11596" s="4"/>
      <c r="H11596" s="2"/>
      <c r="K11596" s="2"/>
      <c r="N11596" s="2"/>
      <c r="P11596" s="5"/>
      <c r="Q11596" s="2"/>
      <c r="T11596" s="2"/>
    </row>
    <row r="11597" spans="3:20" x14ac:dyDescent="0.25">
      <c r="C11597" s="3"/>
      <c r="E11597" s="4"/>
      <c r="H11597" s="2"/>
      <c r="K11597" s="2"/>
      <c r="N11597" s="2"/>
      <c r="P11597" s="5"/>
      <c r="Q11597" s="2"/>
      <c r="T11597" s="2"/>
    </row>
    <row r="11598" spans="3:20" x14ac:dyDescent="0.25">
      <c r="C11598" s="3"/>
      <c r="E11598" s="4"/>
      <c r="H11598" s="2"/>
      <c r="K11598" s="2"/>
      <c r="N11598" s="2"/>
      <c r="P11598" s="5"/>
      <c r="Q11598" s="2"/>
      <c r="T11598" s="2"/>
    </row>
    <row r="11599" spans="3:20" x14ac:dyDescent="0.25">
      <c r="C11599" s="3"/>
      <c r="E11599" s="4"/>
      <c r="H11599" s="2"/>
      <c r="K11599" s="2"/>
      <c r="N11599" s="2"/>
      <c r="P11599" s="5"/>
      <c r="Q11599" s="2"/>
      <c r="T11599" s="2"/>
    </row>
    <row r="11600" spans="3:20" x14ac:dyDescent="0.25">
      <c r="C11600" s="3"/>
      <c r="E11600" s="4"/>
      <c r="H11600" s="2"/>
      <c r="K11600" s="2"/>
      <c r="N11600" s="2"/>
      <c r="P11600" s="5"/>
      <c r="Q11600" s="2"/>
      <c r="T11600" s="2"/>
    </row>
    <row r="11601" spans="3:20" x14ac:dyDescent="0.25">
      <c r="C11601" s="3"/>
      <c r="E11601" s="4"/>
      <c r="H11601" s="2"/>
      <c r="K11601" s="2"/>
      <c r="N11601" s="2"/>
      <c r="P11601" s="5"/>
      <c r="Q11601" s="2"/>
      <c r="T11601" s="2"/>
    </row>
    <row r="11602" spans="3:20" x14ac:dyDescent="0.25">
      <c r="C11602" s="3"/>
      <c r="E11602" s="4"/>
      <c r="H11602" s="2"/>
      <c r="K11602" s="2"/>
      <c r="N11602" s="2"/>
      <c r="P11602" s="5"/>
      <c r="Q11602" s="2"/>
      <c r="T11602" s="2"/>
    </row>
    <row r="11603" spans="3:20" x14ac:dyDescent="0.25">
      <c r="C11603" s="3"/>
      <c r="E11603" s="4"/>
      <c r="H11603" s="2"/>
      <c r="K11603" s="2"/>
      <c r="N11603" s="2"/>
      <c r="P11603" s="5"/>
      <c r="Q11603" s="2"/>
      <c r="T11603" s="2"/>
    </row>
    <row r="11604" spans="3:20" x14ac:dyDescent="0.25">
      <c r="C11604" s="3"/>
      <c r="E11604" s="4"/>
      <c r="H11604" s="2"/>
      <c r="K11604" s="2"/>
      <c r="N11604" s="2"/>
      <c r="P11604" s="5"/>
      <c r="Q11604" s="2"/>
      <c r="T11604" s="2"/>
    </row>
    <row r="11605" spans="3:20" x14ac:dyDescent="0.25">
      <c r="C11605" s="3"/>
      <c r="E11605" s="4"/>
      <c r="H11605" s="2"/>
      <c r="K11605" s="2"/>
      <c r="N11605" s="2"/>
      <c r="P11605" s="5"/>
      <c r="Q11605" s="2"/>
      <c r="T11605" s="2"/>
    </row>
    <row r="11606" spans="3:20" x14ac:dyDescent="0.25">
      <c r="C11606" s="3"/>
      <c r="E11606" s="4"/>
      <c r="H11606" s="2"/>
      <c r="K11606" s="2"/>
      <c r="N11606" s="2"/>
      <c r="P11606" s="5"/>
      <c r="Q11606" s="2"/>
      <c r="T11606" s="2"/>
    </row>
    <row r="11607" spans="3:20" x14ac:dyDescent="0.25">
      <c r="C11607" s="3"/>
      <c r="E11607" s="4"/>
      <c r="H11607" s="2"/>
      <c r="K11607" s="2"/>
      <c r="N11607" s="2"/>
      <c r="P11607" s="5"/>
      <c r="Q11607" s="2"/>
      <c r="T11607" s="2"/>
    </row>
    <row r="11608" spans="3:20" x14ac:dyDescent="0.25">
      <c r="C11608" s="3"/>
      <c r="E11608" s="4"/>
      <c r="H11608" s="2"/>
      <c r="K11608" s="2"/>
      <c r="N11608" s="2"/>
      <c r="P11608" s="5"/>
      <c r="Q11608" s="2"/>
      <c r="T11608" s="2"/>
    </row>
    <row r="11609" spans="3:20" x14ac:dyDescent="0.25">
      <c r="C11609" s="3"/>
      <c r="E11609" s="4"/>
      <c r="H11609" s="2"/>
      <c r="K11609" s="2"/>
      <c r="N11609" s="2"/>
      <c r="P11609" s="5"/>
      <c r="Q11609" s="2"/>
      <c r="T11609" s="2"/>
    </row>
    <row r="11610" spans="3:20" x14ac:dyDescent="0.25">
      <c r="C11610" s="3"/>
      <c r="E11610" s="4"/>
      <c r="H11610" s="2"/>
      <c r="K11610" s="2"/>
      <c r="N11610" s="2"/>
      <c r="P11610" s="5"/>
      <c r="Q11610" s="2"/>
      <c r="T11610" s="2"/>
    </row>
    <row r="11611" spans="3:20" x14ac:dyDescent="0.25">
      <c r="C11611" s="3"/>
      <c r="E11611" s="4"/>
      <c r="H11611" s="2"/>
      <c r="K11611" s="2"/>
      <c r="N11611" s="2"/>
      <c r="P11611" s="5"/>
      <c r="Q11611" s="2"/>
      <c r="T11611" s="2"/>
    </row>
    <row r="11612" spans="3:20" x14ac:dyDescent="0.25">
      <c r="C11612" s="3"/>
      <c r="E11612" s="4"/>
      <c r="H11612" s="2"/>
      <c r="K11612" s="2"/>
      <c r="N11612" s="2"/>
      <c r="P11612" s="5"/>
      <c r="Q11612" s="2"/>
      <c r="T11612" s="2"/>
    </row>
    <row r="11613" spans="3:20" x14ac:dyDescent="0.25">
      <c r="C11613" s="3"/>
      <c r="E11613" s="4"/>
      <c r="H11613" s="2"/>
      <c r="K11613" s="2"/>
      <c r="N11613" s="2"/>
      <c r="P11613" s="5"/>
      <c r="Q11613" s="2"/>
      <c r="T11613" s="2"/>
    </row>
    <row r="11614" spans="3:20" x14ac:dyDescent="0.25">
      <c r="C11614" s="3"/>
      <c r="E11614" s="4"/>
      <c r="H11614" s="2"/>
      <c r="K11614" s="2"/>
      <c r="N11614" s="2"/>
      <c r="P11614" s="5"/>
      <c r="Q11614" s="2"/>
      <c r="T11614" s="2"/>
    </row>
    <row r="11615" spans="3:20" x14ac:dyDescent="0.25">
      <c r="C11615" s="3"/>
      <c r="E11615" s="4"/>
      <c r="H11615" s="2"/>
      <c r="K11615" s="2"/>
      <c r="N11615" s="2"/>
      <c r="P11615" s="5"/>
      <c r="Q11615" s="2"/>
      <c r="T11615" s="2"/>
    </row>
    <row r="11616" spans="3:20" x14ac:dyDescent="0.25">
      <c r="C11616" s="3"/>
      <c r="E11616" s="4"/>
      <c r="H11616" s="2"/>
      <c r="K11616" s="2"/>
      <c r="N11616" s="2"/>
      <c r="P11616" s="5"/>
      <c r="Q11616" s="2"/>
      <c r="T11616" s="2"/>
    </row>
    <row r="11617" spans="3:20" x14ac:dyDescent="0.25">
      <c r="C11617" s="3"/>
      <c r="E11617" s="4"/>
      <c r="H11617" s="2"/>
      <c r="K11617" s="2"/>
      <c r="N11617" s="2"/>
      <c r="P11617" s="5"/>
      <c r="Q11617" s="2"/>
      <c r="T11617" s="2"/>
    </row>
    <row r="11618" spans="3:20" x14ac:dyDescent="0.25">
      <c r="C11618" s="3"/>
      <c r="E11618" s="4"/>
      <c r="H11618" s="2"/>
      <c r="K11618" s="2"/>
      <c r="N11618" s="2"/>
      <c r="P11618" s="5"/>
      <c r="Q11618" s="2"/>
      <c r="T11618" s="2"/>
    </row>
    <row r="11619" spans="3:20" x14ac:dyDescent="0.25">
      <c r="C11619" s="3"/>
      <c r="E11619" s="4"/>
      <c r="H11619" s="2"/>
      <c r="K11619" s="2"/>
      <c r="N11619" s="2"/>
      <c r="P11619" s="5"/>
      <c r="Q11619" s="2"/>
      <c r="T11619" s="2"/>
    </row>
    <row r="11620" spans="3:20" x14ac:dyDescent="0.25">
      <c r="C11620" s="3"/>
      <c r="E11620" s="4"/>
      <c r="H11620" s="2"/>
      <c r="K11620" s="2"/>
      <c r="N11620" s="2"/>
      <c r="P11620" s="5"/>
      <c r="Q11620" s="2"/>
      <c r="T11620" s="2"/>
    </row>
    <row r="11621" spans="3:20" x14ac:dyDescent="0.25">
      <c r="C11621" s="3"/>
      <c r="E11621" s="4"/>
      <c r="H11621" s="2"/>
      <c r="K11621" s="2"/>
      <c r="N11621" s="2"/>
      <c r="P11621" s="5"/>
      <c r="Q11621" s="2"/>
      <c r="T11621" s="2"/>
    </row>
    <row r="11622" spans="3:20" x14ac:dyDescent="0.25">
      <c r="C11622" s="3"/>
      <c r="E11622" s="4"/>
      <c r="H11622" s="2"/>
      <c r="K11622" s="2"/>
      <c r="N11622" s="2"/>
      <c r="P11622" s="5"/>
      <c r="Q11622" s="2"/>
      <c r="T11622" s="2"/>
    </row>
    <row r="11623" spans="3:20" x14ac:dyDescent="0.25">
      <c r="C11623" s="3"/>
      <c r="E11623" s="4"/>
      <c r="H11623" s="2"/>
      <c r="K11623" s="2"/>
      <c r="N11623" s="2"/>
      <c r="P11623" s="5"/>
      <c r="Q11623" s="2"/>
      <c r="T11623" s="2"/>
    </row>
    <row r="11624" spans="3:20" x14ac:dyDescent="0.25">
      <c r="C11624" s="3"/>
      <c r="E11624" s="4"/>
      <c r="H11624" s="2"/>
      <c r="K11624" s="2"/>
      <c r="N11624" s="2"/>
      <c r="P11624" s="5"/>
      <c r="Q11624" s="2"/>
      <c r="T11624" s="2"/>
    </row>
    <row r="11625" spans="3:20" x14ac:dyDescent="0.25">
      <c r="C11625" s="3"/>
      <c r="E11625" s="4"/>
      <c r="H11625" s="2"/>
      <c r="K11625" s="2"/>
      <c r="N11625" s="2"/>
      <c r="P11625" s="5"/>
      <c r="Q11625" s="2"/>
      <c r="T11625" s="2"/>
    </row>
    <row r="11626" spans="3:20" x14ac:dyDescent="0.25">
      <c r="C11626" s="3"/>
      <c r="E11626" s="4"/>
      <c r="H11626" s="2"/>
      <c r="K11626" s="2"/>
      <c r="N11626" s="2"/>
      <c r="P11626" s="5"/>
      <c r="Q11626" s="2"/>
      <c r="T11626" s="2"/>
    </row>
    <row r="11627" spans="3:20" x14ac:dyDescent="0.25">
      <c r="C11627" s="3"/>
      <c r="E11627" s="4"/>
      <c r="H11627" s="2"/>
      <c r="K11627" s="2"/>
      <c r="N11627" s="2"/>
      <c r="P11627" s="5"/>
      <c r="Q11627" s="2"/>
      <c r="T11627" s="2"/>
    </row>
    <row r="11628" spans="3:20" x14ac:dyDescent="0.25">
      <c r="C11628" s="3"/>
      <c r="E11628" s="4"/>
      <c r="H11628" s="2"/>
      <c r="K11628" s="2"/>
      <c r="N11628" s="2"/>
      <c r="P11628" s="5"/>
      <c r="Q11628" s="2"/>
      <c r="T11628" s="2"/>
    </row>
    <row r="11629" spans="3:20" x14ac:dyDescent="0.25">
      <c r="C11629" s="3"/>
      <c r="E11629" s="4"/>
      <c r="H11629" s="2"/>
      <c r="K11629" s="2"/>
      <c r="N11629" s="2"/>
      <c r="P11629" s="5"/>
      <c r="Q11629" s="2"/>
      <c r="T11629" s="2"/>
    </row>
    <row r="11630" spans="3:20" x14ac:dyDescent="0.25">
      <c r="C11630" s="3"/>
      <c r="E11630" s="4"/>
      <c r="H11630" s="2"/>
      <c r="K11630" s="2"/>
      <c r="N11630" s="2"/>
      <c r="P11630" s="5"/>
      <c r="Q11630" s="2"/>
      <c r="T11630" s="2"/>
    </row>
    <row r="11631" spans="3:20" x14ac:dyDescent="0.25">
      <c r="C11631" s="3"/>
      <c r="E11631" s="4"/>
      <c r="H11631" s="2"/>
      <c r="K11631" s="2"/>
      <c r="N11631" s="2"/>
      <c r="P11631" s="5"/>
      <c r="Q11631" s="2"/>
      <c r="T11631" s="2"/>
    </row>
    <row r="11632" spans="3:20" x14ac:dyDescent="0.25">
      <c r="C11632" s="3"/>
      <c r="E11632" s="4"/>
      <c r="H11632" s="2"/>
      <c r="K11632" s="2"/>
      <c r="N11632" s="2"/>
      <c r="P11632" s="5"/>
      <c r="Q11632" s="2"/>
      <c r="T11632" s="2"/>
    </row>
    <row r="11633" spans="3:20" x14ac:dyDescent="0.25">
      <c r="C11633" s="3"/>
      <c r="E11633" s="4"/>
      <c r="H11633" s="2"/>
      <c r="K11633" s="2"/>
      <c r="N11633" s="2"/>
      <c r="P11633" s="5"/>
      <c r="Q11633" s="2"/>
      <c r="T11633" s="2"/>
    </row>
    <row r="11634" spans="3:20" x14ac:dyDescent="0.25">
      <c r="C11634" s="3"/>
      <c r="E11634" s="4"/>
      <c r="H11634" s="2"/>
      <c r="K11634" s="2"/>
      <c r="N11634" s="2"/>
      <c r="P11634" s="5"/>
      <c r="Q11634" s="2"/>
      <c r="T11634" s="2"/>
    </row>
    <row r="11635" spans="3:20" x14ac:dyDescent="0.25">
      <c r="C11635" s="3"/>
      <c r="E11635" s="4"/>
      <c r="H11635" s="2"/>
      <c r="K11635" s="2"/>
      <c r="N11635" s="2"/>
      <c r="P11635" s="5"/>
      <c r="Q11635" s="2"/>
      <c r="T11635" s="2"/>
    </row>
    <row r="11636" spans="3:20" x14ac:dyDescent="0.25">
      <c r="C11636" s="3"/>
      <c r="E11636" s="4"/>
      <c r="H11636" s="2"/>
      <c r="K11636" s="2"/>
      <c r="N11636" s="2"/>
      <c r="P11636" s="5"/>
      <c r="Q11636" s="2"/>
      <c r="T11636" s="2"/>
    </row>
    <row r="11637" spans="3:20" x14ac:dyDescent="0.25">
      <c r="C11637" s="3"/>
      <c r="E11637" s="4"/>
      <c r="H11637" s="2"/>
      <c r="K11637" s="2"/>
      <c r="N11637" s="2"/>
      <c r="P11637" s="5"/>
      <c r="Q11637" s="2"/>
      <c r="T11637" s="2"/>
    </row>
    <row r="11638" spans="3:20" x14ac:dyDescent="0.25">
      <c r="C11638" s="3"/>
      <c r="E11638" s="4"/>
      <c r="H11638" s="2"/>
      <c r="K11638" s="2"/>
      <c r="N11638" s="2"/>
      <c r="P11638" s="5"/>
      <c r="Q11638" s="2"/>
      <c r="T11638" s="2"/>
    </row>
    <row r="11639" spans="3:20" x14ac:dyDescent="0.25">
      <c r="C11639" s="3"/>
      <c r="E11639" s="4"/>
      <c r="H11639" s="2"/>
      <c r="K11639" s="2"/>
      <c r="N11639" s="2"/>
      <c r="P11639" s="5"/>
      <c r="Q11639" s="2"/>
      <c r="T11639" s="2"/>
    </row>
    <row r="11640" spans="3:20" x14ac:dyDescent="0.25">
      <c r="C11640" s="3"/>
      <c r="E11640" s="4"/>
      <c r="H11640" s="2"/>
      <c r="K11640" s="2"/>
      <c r="N11640" s="2"/>
      <c r="P11640" s="5"/>
      <c r="Q11640" s="2"/>
      <c r="T11640" s="2"/>
    </row>
    <row r="11641" spans="3:20" x14ac:dyDescent="0.25">
      <c r="C11641" s="3"/>
      <c r="E11641" s="4"/>
      <c r="H11641" s="2"/>
      <c r="K11641" s="2"/>
      <c r="N11641" s="2"/>
      <c r="P11641" s="5"/>
      <c r="Q11641" s="2"/>
      <c r="T11641" s="2"/>
    </row>
    <row r="11642" spans="3:20" x14ac:dyDescent="0.25">
      <c r="C11642" s="3"/>
      <c r="E11642" s="4"/>
      <c r="H11642" s="2"/>
      <c r="K11642" s="2"/>
      <c r="N11642" s="2"/>
      <c r="P11642" s="5"/>
      <c r="Q11642" s="2"/>
      <c r="T11642" s="2"/>
    </row>
    <row r="11643" spans="3:20" x14ac:dyDescent="0.25">
      <c r="C11643" s="3"/>
      <c r="E11643" s="4"/>
      <c r="H11643" s="2"/>
      <c r="K11643" s="2"/>
      <c r="N11643" s="2"/>
      <c r="P11643" s="5"/>
      <c r="Q11643" s="2"/>
      <c r="T11643" s="2"/>
    </row>
    <row r="11644" spans="3:20" x14ac:dyDescent="0.25">
      <c r="C11644" s="3"/>
      <c r="E11644" s="4"/>
      <c r="H11644" s="2"/>
      <c r="K11644" s="2"/>
      <c r="N11644" s="2"/>
      <c r="P11644" s="5"/>
      <c r="Q11644" s="2"/>
      <c r="T11644" s="2"/>
    </row>
    <row r="11645" spans="3:20" x14ac:dyDescent="0.25">
      <c r="C11645" s="3"/>
      <c r="E11645" s="4"/>
      <c r="H11645" s="2"/>
      <c r="K11645" s="2"/>
      <c r="N11645" s="2"/>
      <c r="P11645" s="5"/>
      <c r="Q11645" s="2"/>
      <c r="T11645" s="2"/>
    </row>
    <row r="11646" spans="3:20" x14ac:dyDescent="0.25">
      <c r="C11646" s="3"/>
      <c r="E11646" s="4"/>
      <c r="H11646" s="2"/>
      <c r="K11646" s="2"/>
      <c r="N11646" s="2"/>
      <c r="P11646" s="5"/>
      <c r="Q11646" s="2"/>
      <c r="T11646" s="2"/>
    </row>
    <row r="11647" spans="3:20" x14ac:dyDescent="0.25">
      <c r="C11647" s="3"/>
      <c r="E11647" s="4"/>
      <c r="H11647" s="2"/>
      <c r="K11647" s="2"/>
      <c r="N11647" s="2"/>
      <c r="P11647" s="5"/>
      <c r="Q11647" s="2"/>
      <c r="T11647" s="2"/>
    </row>
    <row r="11648" spans="3:20" x14ac:dyDescent="0.25">
      <c r="C11648" s="3"/>
      <c r="E11648" s="4"/>
      <c r="H11648" s="2"/>
      <c r="K11648" s="2"/>
      <c r="N11648" s="2"/>
      <c r="P11648" s="5"/>
      <c r="Q11648" s="2"/>
      <c r="T11648" s="2"/>
    </row>
    <row r="11649" spans="3:20" x14ac:dyDescent="0.25">
      <c r="C11649" s="3"/>
      <c r="E11649" s="4"/>
      <c r="H11649" s="2"/>
      <c r="K11649" s="2"/>
      <c r="N11649" s="2"/>
      <c r="P11649" s="5"/>
      <c r="Q11649" s="2"/>
      <c r="T11649" s="2"/>
    </row>
    <row r="11650" spans="3:20" x14ac:dyDescent="0.25">
      <c r="C11650" s="3"/>
      <c r="E11650" s="4"/>
      <c r="H11650" s="2"/>
      <c r="K11650" s="2"/>
      <c r="N11650" s="2"/>
      <c r="P11650" s="5"/>
      <c r="Q11650" s="2"/>
      <c r="T11650" s="2"/>
    </row>
    <row r="11651" spans="3:20" x14ac:dyDescent="0.25">
      <c r="C11651" s="3"/>
      <c r="E11651" s="4"/>
      <c r="H11651" s="2"/>
      <c r="K11651" s="2"/>
      <c r="N11651" s="2"/>
      <c r="P11651" s="5"/>
      <c r="Q11651" s="2"/>
      <c r="T11651" s="2"/>
    </row>
    <row r="11652" spans="3:20" x14ac:dyDescent="0.25">
      <c r="C11652" s="3"/>
      <c r="E11652" s="4"/>
      <c r="H11652" s="2"/>
      <c r="K11652" s="2"/>
      <c r="N11652" s="2"/>
      <c r="P11652" s="5"/>
      <c r="Q11652" s="2"/>
      <c r="T11652" s="2"/>
    </row>
    <row r="11653" spans="3:20" x14ac:dyDescent="0.25">
      <c r="C11653" s="3"/>
      <c r="E11653" s="4"/>
      <c r="H11653" s="2"/>
      <c r="K11653" s="2"/>
      <c r="N11653" s="2"/>
      <c r="P11653" s="5"/>
      <c r="Q11653" s="2"/>
      <c r="T11653" s="2"/>
    </row>
    <row r="11654" spans="3:20" x14ac:dyDescent="0.25">
      <c r="C11654" s="3"/>
      <c r="E11654" s="4"/>
      <c r="H11654" s="2"/>
      <c r="K11654" s="2"/>
      <c r="N11654" s="2"/>
      <c r="P11654" s="5"/>
      <c r="Q11654" s="2"/>
      <c r="T11654" s="2"/>
    </row>
    <row r="11655" spans="3:20" x14ac:dyDescent="0.25">
      <c r="C11655" s="3"/>
      <c r="E11655" s="4"/>
      <c r="H11655" s="2"/>
      <c r="K11655" s="2"/>
      <c r="N11655" s="2"/>
      <c r="P11655" s="5"/>
      <c r="Q11655" s="2"/>
      <c r="T11655" s="2"/>
    </row>
    <row r="11656" spans="3:20" x14ac:dyDescent="0.25">
      <c r="C11656" s="3"/>
      <c r="E11656" s="4"/>
      <c r="H11656" s="2"/>
      <c r="K11656" s="2"/>
      <c r="N11656" s="2"/>
      <c r="P11656" s="5"/>
      <c r="Q11656" s="2"/>
      <c r="T11656" s="2"/>
    </row>
    <row r="11657" spans="3:20" x14ac:dyDescent="0.25">
      <c r="C11657" s="3"/>
      <c r="E11657" s="4"/>
      <c r="H11657" s="2"/>
      <c r="K11657" s="2"/>
      <c r="N11657" s="2"/>
      <c r="P11657" s="5"/>
      <c r="Q11657" s="2"/>
      <c r="T11657" s="2"/>
    </row>
    <row r="11658" spans="3:20" x14ac:dyDescent="0.25">
      <c r="C11658" s="3"/>
      <c r="E11658" s="4"/>
      <c r="H11658" s="2"/>
      <c r="K11658" s="2"/>
      <c r="N11658" s="2"/>
      <c r="P11658" s="5"/>
      <c r="Q11658" s="2"/>
      <c r="T11658" s="2"/>
    </row>
    <row r="11659" spans="3:20" x14ac:dyDescent="0.25">
      <c r="C11659" s="3"/>
      <c r="E11659" s="4"/>
      <c r="H11659" s="2"/>
      <c r="K11659" s="2"/>
      <c r="N11659" s="2"/>
      <c r="P11659" s="5"/>
      <c r="Q11659" s="2"/>
      <c r="T11659" s="2"/>
    </row>
    <row r="11660" spans="3:20" x14ac:dyDescent="0.25">
      <c r="C11660" s="3"/>
      <c r="E11660" s="4"/>
      <c r="H11660" s="2"/>
      <c r="K11660" s="2"/>
      <c r="N11660" s="2"/>
      <c r="P11660" s="5"/>
      <c r="Q11660" s="2"/>
      <c r="T11660" s="2"/>
    </row>
    <row r="11661" spans="3:20" x14ac:dyDescent="0.25">
      <c r="C11661" s="3"/>
      <c r="E11661" s="4"/>
      <c r="H11661" s="2"/>
      <c r="K11661" s="2"/>
      <c r="N11661" s="2"/>
      <c r="P11661" s="5"/>
      <c r="Q11661" s="2"/>
      <c r="T11661" s="2"/>
    </row>
    <row r="11662" spans="3:20" x14ac:dyDescent="0.25">
      <c r="C11662" s="3"/>
      <c r="E11662" s="4"/>
      <c r="H11662" s="2"/>
      <c r="K11662" s="2"/>
      <c r="N11662" s="2"/>
      <c r="P11662" s="5"/>
      <c r="Q11662" s="2"/>
      <c r="T11662" s="2"/>
    </row>
    <row r="11663" spans="3:20" x14ac:dyDescent="0.25">
      <c r="C11663" s="3"/>
      <c r="E11663" s="4"/>
      <c r="H11663" s="2"/>
      <c r="K11663" s="2"/>
      <c r="N11663" s="2"/>
      <c r="P11663" s="5"/>
      <c r="Q11663" s="2"/>
      <c r="T11663" s="2"/>
    </row>
    <row r="11664" spans="3:20" x14ac:dyDescent="0.25">
      <c r="C11664" s="3"/>
      <c r="E11664" s="4"/>
      <c r="H11664" s="2"/>
      <c r="K11664" s="2"/>
      <c r="N11664" s="2"/>
      <c r="P11664" s="5"/>
      <c r="Q11664" s="2"/>
      <c r="T11664" s="2"/>
    </row>
    <row r="11665" spans="3:20" x14ac:dyDescent="0.25">
      <c r="C11665" s="3"/>
      <c r="E11665" s="4"/>
      <c r="H11665" s="2"/>
      <c r="K11665" s="2"/>
      <c r="N11665" s="2"/>
      <c r="P11665" s="5"/>
      <c r="Q11665" s="2"/>
      <c r="T11665" s="2"/>
    </row>
    <row r="11666" spans="3:20" x14ac:dyDescent="0.25">
      <c r="C11666" s="3"/>
      <c r="E11666" s="4"/>
      <c r="H11666" s="2"/>
      <c r="K11666" s="2"/>
      <c r="N11666" s="2"/>
      <c r="P11666" s="5"/>
      <c r="Q11666" s="2"/>
      <c r="T11666" s="2"/>
    </row>
    <row r="11667" spans="3:20" x14ac:dyDescent="0.25">
      <c r="C11667" s="3"/>
      <c r="E11667" s="4"/>
      <c r="H11667" s="2"/>
      <c r="K11667" s="2"/>
      <c r="N11667" s="2"/>
      <c r="P11667" s="5"/>
      <c r="Q11667" s="2"/>
      <c r="T11667" s="2"/>
    </row>
    <row r="11668" spans="3:20" x14ac:dyDescent="0.25">
      <c r="C11668" s="3"/>
      <c r="E11668" s="4"/>
      <c r="H11668" s="2"/>
      <c r="K11668" s="2"/>
      <c r="N11668" s="2"/>
      <c r="P11668" s="5"/>
      <c r="Q11668" s="2"/>
      <c r="T11668" s="2"/>
    </row>
    <row r="11669" spans="3:20" x14ac:dyDescent="0.25">
      <c r="C11669" s="3"/>
      <c r="E11669" s="4"/>
      <c r="H11669" s="2"/>
      <c r="K11669" s="2"/>
      <c r="N11669" s="2"/>
      <c r="P11669" s="5"/>
      <c r="Q11669" s="2"/>
      <c r="T11669" s="2"/>
    </row>
    <row r="11670" spans="3:20" x14ac:dyDescent="0.25">
      <c r="C11670" s="3"/>
      <c r="E11670" s="4"/>
      <c r="H11670" s="2"/>
      <c r="K11670" s="2"/>
      <c r="N11670" s="2"/>
      <c r="P11670" s="5"/>
      <c r="Q11670" s="2"/>
      <c r="T11670" s="2"/>
    </row>
    <row r="11671" spans="3:20" x14ac:dyDescent="0.25">
      <c r="C11671" s="3"/>
      <c r="E11671" s="4"/>
      <c r="H11671" s="2"/>
      <c r="K11671" s="2"/>
      <c r="N11671" s="2"/>
      <c r="P11671" s="5"/>
      <c r="Q11671" s="2"/>
      <c r="T11671" s="2"/>
    </row>
    <row r="11672" spans="3:20" x14ac:dyDescent="0.25">
      <c r="C11672" s="3"/>
      <c r="E11672" s="4"/>
      <c r="H11672" s="2"/>
      <c r="K11672" s="2"/>
      <c r="N11672" s="2"/>
      <c r="P11672" s="5"/>
      <c r="Q11672" s="2"/>
      <c r="T11672" s="2"/>
    </row>
    <row r="11673" spans="3:20" x14ac:dyDescent="0.25">
      <c r="C11673" s="3"/>
      <c r="E11673" s="4"/>
      <c r="H11673" s="2"/>
      <c r="K11673" s="2"/>
      <c r="N11673" s="2"/>
      <c r="P11673" s="5"/>
      <c r="Q11673" s="2"/>
      <c r="T11673" s="2"/>
    </row>
    <row r="11674" spans="3:20" x14ac:dyDescent="0.25">
      <c r="C11674" s="3"/>
      <c r="E11674" s="4"/>
      <c r="H11674" s="2"/>
      <c r="K11674" s="2"/>
      <c r="N11674" s="2"/>
      <c r="P11674" s="5"/>
      <c r="Q11674" s="2"/>
      <c r="T11674" s="2"/>
    </row>
    <row r="11675" spans="3:20" x14ac:dyDescent="0.25">
      <c r="C11675" s="3"/>
      <c r="E11675" s="4"/>
      <c r="H11675" s="2"/>
      <c r="K11675" s="2"/>
      <c r="N11675" s="2"/>
      <c r="P11675" s="5"/>
      <c r="Q11675" s="2"/>
      <c r="T11675" s="2"/>
    </row>
    <row r="11676" spans="3:20" x14ac:dyDescent="0.25">
      <c r="C11676" s="3"/>
      <c r="E11676" s="4"/>
      <c r="H11676" s="2"/>
      <c r="K11676" s="2"/>
      <c r="N11676" s="2"/>
      <c r="P11676" s="5"/>
      <c r="Q11676" s="2"/>
      <c r="T11676" s="2"/>
    </row>
    <row r="11677" spans="3:20" x14ac:dyDescent="0.25">
      <c r="C11677" s="3"/>
      <c r="E11677" s="4"/>
      <c r="H11677" s="2"/>
      <c r="K11677" s="2"/>
      <c r="N11677" s="2"/>
      <c r="P11677" s="5"/>
      <c r="Q11677" s="2"/>
      <c r="T11677" s="2"/>
    </row>
    <row r="11678" spans="3:20" x14ac:dyDescent="0.25">
      <c r="C11678" s="3"/>
      <c r="E11678" s="4"/>
      <c r="H11678" s="2"/>
      <c r="K11678" s="2"/>
      <c r="N11678" s="2"/>
      <c r="P11678" s="5"/>
      <c r="Q11678" s="2"/>
      <c r="T11678" s="2"/>
    </row>
    <row r="11679" spans="3:20" x14ac:dyDescent="0.25">
      <c r="C11679" s="3"/>
      <c r="E11679" s="4"/>
      <c r="H11679" s="2"/>
      <c r="K11679" s="2"/>
      <c r="N11679" s="2"/>
      <c r="P11679" s="5"/>
      <c r="Q11679" s="2"/>
      <c r="T11679" s="2"/>
    </row>
    <row r="11680" spans="3:20" x14ac:dyDescent="0.25">
      <c r="C11680" s="3"/>
      <c r="E11680" s="4"/>
      <c r="H11680" s="2"/>
      <c r="K11680" s="2"/>
      <c r="N11680" s="2"/>
      <c r="P11680" s="5"/>
      <c r="Q11680" s="2"/>
      <c r="T11680" s="2"/>
    </row>
    <row r="11681" spans="3:20" x14ac:dyDescent="0.25">
      <c r="C11681" s="3"/>
      <c r="E11681" s="4"/>
      <c r="H11681" s="2"/>
      <c r="K11681" s="2"/>
      <c r="N11681" s="2"/>
      <c r="P11681" s="5"/>
      <c r="Q11681" s="2"/>
      <c r="T11681" s="2"/>
    </row>
    <row r="11682" spans="3:20" x14ac:dyDescent="0.25">
      <c r="C11682" s="3"/>
      <c r="E11682" s="4"/>
      <c r="H11682" s="2"/>
      <c r="K11682" s="2"/>
      <c r="N11682" s="2"/>
      <c r="P11682" s="5"/>
      <c r="Q11682" s="2"/>
      <c r="T11682" s="2"/>
    </row>
    <row r="11683" spans="3:20" x14ac:dyDescent="0.25">
      <c r="C11683" s="3"/>
      <c r="E11683" s="4"/>
      <c r="H11683" s="2"/>
      <c r="K11683" s="2"/>
      <c r="N11683" s="2"/>
      <c r="P11683" s="5"/>
      <c r="Q11683" s="2"/>
      <c r="T11683" s="2"/>
    </row>
    <row r="11684" spans="3:20" x14ac:dyDescent="0.25">
      <c r="C11684" s="3"/>
      <c r="E11684" s="4"/>
      <c r="H11684" s="2"/>
      <c r="K11684" s="2"/>
      <c r="N11684" s="2"/>
      <c r="P11684" s="5"/>
      <c r="Q11684" s="2"/>
      <c r="T11684" s="2"/>
    </row>
    <row r="11685" spans="3:20" x14ac:dyDescent="0.25">
      <c r="C11685" s="3"/>
      <c r="E11685" s="4"/>
      <c r="H11685" s="2"/>
      <c r="K11685" s="2"/>
      <c r="N11685" s="2"/>
      <c r="P11685" s="5"/>
      <c r="Q11685" s="2"/>
      <c r="T11685" s="2"/>
    </row>
    <row r="11686" spans="3:20" x14ac:dyDescent="0.25">
      <c r="C11686" s="3"/>
      <c r="E11686" s="4"/>
      <c r="H11686" s="2"/>
      <c r="K11686" s="2"/>
      <c r="N11686" s="2"/>
      <c r="P11686" s="5"/>
      <c r="Q11686" s="2"/>
      <c r="T11686" s="2"/>
    </row>
    <row r="11687" spans="3:20" x14ac:dyDescent="0.25">
      <c r="C11687" s="3"/>
      <c r="E11687" s="4"/>
      <c r="H11687" s="2"/>
      <c r="K11687" s="2"/>
      <c r="N11687" s="2"/>
      <c r="P11687" s="5"/>
      <c r="Q11687" s="2"/>
      <c r="T11687" s="2"/>
    </row>
    <row r="11688" spans="3:20" x14ac:dyDescent="0.25">
      <c r="C11688" s="3"/>
      <c r="E11688" s="4"/>
      <c r="H11688" s="2"/>
      <c r="K11688" s="2"/>
      <c r="N11688" s="2"/>
      <c r="P11688" s="5"/>
      <c r="Q11688" s="2"/>
      <c r="T11688" s="2"/>
    </row>
    <row r="11689" spans="3:20" x14ac:dyDescent="0.25">
      <c r="C11689" s="3"/>
      <c r="E11689" s="4"/>
      <c r="H11689" s="2"/>
      <c r="K11689" s="2"/>
      <c r="N11689" s="2"/>
      <c r="P11689" s="5"/>
      <c r="Q11689" s="2"/>
      <c r="T11689" s="2"/>
    </row>
    <row r="11690" spans="3:20" x14ac:dyDescent="0.25">
      <c r="C11690" s="3"/>
      <c r="E11690" s="4"/>
      <c r="H11690" s="2"/>
      <c r="K11690" s="2"/>
      <c r="N11690" s="2"/>
      <c r="P11690" s="5"/>
      <c r="Q11690" s="2"/>
      <c r="T11690" s="2"/>
    </row>
    <row r="11691" spans="3:20" x14ac:dyDescent="0.25">
      <c r="C11691" s="3"/>
      <c r="E11691" s="4"/>
      <c r="H11691" s="2"/>
      <c r="K11691" s="2"/>
      <c r="N11691" s="2"/>
      <c r="P11691" s="5"/>
      <c r="Q11691" s="2"/>
      <c r="T11691" s="2"/>
    </row>
    <row r="11692" spans="3:20" x14ac:dyDescent="0.25">
      <c r="C11692" s="3"/>
      <c r="E11692" s="4"/>
      <c r="H11692" s="2"/>
      <c r="K11692" s="2"/>
      <c r="N11692" s="2"/>
      <c r="P11692" s="5"/>
      <c r="Q11692" s="2"/>
      <c r="T11692" s="2"/>
    </row>
    <row r="11693" spans="3:20" x14ac:dyDescent="0.25">
      <c r="C11693" s="3"/>
      <c r="E11693" s="4"/>
      <c r="H11693" s="2"/>
      <c r="K11693" s="2"/>
      <c r="N11693" s="2"/>
      <c r="P11693" s="5"/>
      <c r="Q11693" s="2"/>
      <c r="T11693" s="2"/>
    </row>
    <row r="11694" spans="3:20" x14ac:dyDescent="0.25">
      <c r="C11694" s="3"/>
      <c r="E11694" s="4"/>
      <c r="H11694" s="2"/>
      <c r="K11694" s="2"/>
      <c r="N11694" s="2"/>
      <c r="P11694" s="5"/>
      <c r="Q11694" s="2"/>
      <c r="T11694" s="2"/>
    </row>
    <row r="11695" spans="3:20" x14ac:dyDescent="0.25">
      <c r="C11695" s="3"/>
      <c r="E11695" s="4"/>
      <c r="H11695" s="2"/>
      <c r="K11695" s="2"/>
      <c r="N11695" s="2"/>
      <c r="P11695" s="5"/>
      <c r="Q11695" s="2"/>
      <c r="T11695" s="2"/>
    </row>
    <row r="11696" spans="3:20" x14ac:dyDescent="0.25">
      <c r="C11696" s="3"/>
      <c r="E11696" s="4"/>
      <c r="H11696" s="2"/>
      <c r="K11696" s="2"/>
      <c r="N11696" s="2"/>
      <c r="P11696" s="5"/>
      <c r="Q11696" s="2"/>
      <c r="T11696" s="2"/>
    </row>
    <row r="11697" spans="3:20" x14ac:dyDescent="0.25">
      <c r="C11697" s="3"/>
      <c r="E11697" s="4"/>
      <c r="H11697" s="2"/>
      <c r="K11697" s="2"/>
      <c r="N11697" s="2"/>
      <c r="P11697" s="5"/>
      <c r="Q11697" s="2"/>
      <c r="T11697" s="2"/>
    </row>
    <row r="11698" spans="3:20" x14ac:dyDescent="0.25">
      <c r="C11698" s="3"/>
      <c r="E11698" s="4"/>
      <c r="H11698" s="2"/>
      <c r="K11698" s="2"/>
      <c r="N11698" s="2"/>
      <c r="P11698" s="5"/>
      <c r="Q11698" s="2"/>
      <c r="T11698" s="2"/>
    </row>
    <row r="11699" spans="3:20" x14ac:dyDescent="0.25">
      <c r="C11699" s="3"/>
      <c r="E11699" s="4"/>
      <c r="H11699" s="2"/>
      <c r="K11699" s="2"/>
      <c r="N11699" s="2"/>
      <c r="P11699" s="5"/>
      <c r="Q11699" s="2"/>
      <c r="T11699" s="2"/>
    </row>
    <row r="11700" spans="3:20" x14ac:dyDescent="0.25">
      <c r="C11700" s="3"/>
      <c r="E11700" s="4"/>
      <c r="H11700" s="2"/>
      <c r="K11700" s="2"/>
      <c r="N11700" s="2"/>
      <c r="P11700" s="5"/>
      <c r="Q11700" s="2"/>
      <c r="T11700" s="2"/>
    </row>
    <row r="11701" spans="3:20" x14ac:dyDescent="0.25">
      <c r="C11701" s="3"/>
      <c r="E11701" s="4"/>
      <c r="H11701" s="2"/>
      <c r="K11701" s="2"/>
      <c r="N11701" s="2"/>
      <c r="P11701" s="5"/>
      <c r="Q11701" s="2"/>
      <c r="T11701" s="2"/>
    </row>
    <row r="11702" spans="3:20" x14ac:dyDescent="0.25">
      <c r="C11702" s="3"/>
      <c r="E11702" s="4"/>
      <c r="H11702" s="2"/>
      <c r="K11702" s="2"/>
      <c r="N11702" s="2"/>
      <c r="P11702" s="5"/>
      <c r="Q11702" s="2"/>
      <c r="T11702" s="2"/>
    </row>
    <row r="11703" spans="3:20" x14ac:dyDescent="0.25">
      <c r="C11703" s="3"/>
      <c r="E11703" s="4"/>
      <c r="H11703" s="2"/>
      <c r="K11703" s="2"/>
      <c r="N11703" s="2"/>
      <c r="P11703" s="5"/>
      <c r="Q11703" s="2"/>
      <c r="T11703" s="2"/>
    </row>
    <row r="11704" spans="3:20" x14ac:dyDescent="0.25">
      <c r="C11704" s="3"/>
      <c r="E11704" s="4"/>
      <c r="H11704" s="2"/>
      <c r="K11704" s="2"/>
      <c r="N11704" s="2"/>
      <c r="P11704" s="5"/>
      <c r="Q11704" s="2"/>
      <c r="T11704" s="2"/>
    </row>
    <row r="11705" spans="3:20" x14ac:dyDescent="0.25">
      <c r="C11705" s="3"/>
      <c r="E11705" s="4"/>
      <c r="H11705" s="2"/>
      <c r="K11705" s="2"/>
      <c r="N11705" s="2"/>
      <c r="P11705" s="5"/>
      <c r="Q11705" s="2"/>
      <c r="T11705" s="2"/>
    </row>
    <row r="11706" spans="3:20" x14ac:dyDescent="0.25">
      <c r="C11706" s="3"/>
      <c r="E11706" s="4"/>
      <c r="H11706" s="2"/>
      <c r="K11706" s="2"/>
      <c r="N11706" s="2"/>
      <c r="P11706" s="5"/>
      <c r="Q11706" s="2"/>
      <c r="T11706" s="2"/>
    </row>
    <row r="11707" spans="3:20" x14ac:dyDescent="0.25">
      <c r="C11707" s="3"/>
      <c r="E11707" s="4"/>
      <c r="H11707" s="2"/>
      <c r="K11707" s="2"/>
      <c r="N11707" s="2"/>
      <c r="P11707" s="5"/>
      <c r="Q11707" s="2"/>
      <c r="T11707" s="2"/>
    </row>
    <row r="11708" spans="3:20" x14ac:dyDescent="0.25">
      <c r="C11708" s="3"/>
      <c r="E11708" s="4"/>
      <c r="H11708" s="2"/>
      <c r="K11708" s="2"/>
      <c r="N11708" s="2"/>
      <c r="P11708" s="5"/>
      <c r="Q11708" s="2"/>
      <c r="T11708" s="2"/>
    </row>
    <row r="11709" spans="3:20" x14ac:dyDescent="0.25">
      <c r="C11709" s="3"/>
      <c r="E11709" s="4"/>
      <c r="H11709" s="2"/>
      <c r="K11709" s="2"/>
      <c r="N11709" s="2"/>
      <c r="P11709" s="5"/>
      <c r="Q11709" s="2"/>
      <c r="T11709" s="2"/>
    </row>
    <row r="11710" spans="3:20" x14ac:dyDescent="0.25">
      <c r="C11710" s="3"/>
      <c r="E11710" s="4"/>
      <c r="H11710" s="2"/>
      <c r="K11710" s="2"/>
      <c r="N11710" s="2"/>
      <c r="P11710" s="5"/>
      <c r="Q11710" s="2"/>
      <c r="T11710" s="2"/>
    </row>
    <row r="11711" spans="3:20" x14ac:dyDescent="0.25">
      <c r="C11711" s="3"/>
      <c r="E11711" s="4"/>
      <c r="H11711" s="2"/>
      <c r="K11711" s="2"/>
      <c r="N11711" s="2"/>
      <c r="P11711" s="5"/>
      <c r="Q11711" s="2"/>
      <c r="T11711" s="2"/>
    </row>
    <row r="11712" spans="3:20" x14ac:dyDescent="0.25">
      <c r="C11712" s="3"/>
      <c r="E11712" s="4"/>
      <c r="H11712" s="2"/>
      <c r="K11712" s="2"/>
      <c r="N11712" s="2"/>
      <c r="P11712" s="5"/>
      <c r="Q11712" s="2"/>
      <c r="T11712" s="2"/>
    </row>
    <row r="11713" spans="3:20" x14ac:dyDescent="0.25">
      <c r="C11713" s="3"/>
      <c r="E11713" s="4"/>
      <c r="H11713" s="2"/>
      <c r="K11713" s="2"/>
      <c r="N11713" s="2"/>
      <c r="P11713" s="5"/>
      <c r="Q11713" s="2"/>
      <c r="T11713" s="2"/>
    </row>
    <row r="11714" spans="3:20" x14ac:dyDescent="0.25">
      <c r="C11714" s="3"/>
      <c r="E11714" s="4"/>
      <c r="H11714" s="2"/>
      <c r="K11714" s="2"/>
      <c r="N11714" s="2"/>
      <c r="P11714" s="5"/>
      <c r="Q11714" s="2"/>
      <c r="T11714" s="2"/>
    </row>
    <row r="11715" spans="3:20" x14ac:dyDescent="0.25">
      <c r="C11715" s="3"/>
      <c r="E11715" s="4"/>
      <c r="H11715" s="2"/>
      <c r="K11715" s="2"/>
      <c r="N11715" s="2"/>
      <c r="P11715" s="5"/>
      <c r="Q11715" s="2"/>
      <c r="T11715" s="2"/>
    </row>
    <row r="11716" spans="3:20" x14ac:dyDescent="0.25">
      <c r="C11716" s="3"/>
      <c r="E11716" s="4"/>
      <c r="H11716" s="2"/>
      <c r="K11716" s="2"/>
      <c r="N11716" s="2"/>
      <c r="P11716" s="5"/>
      <c r="Q11716" s="2"/>
      <c r="T11716" s="2"/>
    </row>
    <row r="11717" spans="3:20" x14ac:dyDescent="0.25">
      <c r="C11717" s="3"/>
      <c r="E11717" s="4"/>
      <c r="H11717" s="2"/>
      <c r="K11717" s="2"/>
      <c r="N11717" s="2"/>
      <c r="P11717" s="5"/>
      <c r="Q11717" s="2"/>
      <c r="T11717" s="2"/>
    </row>
    <row r="11718" spans="3:20" x14ac:dyDescent="0.25">
      <c r="C11718" s="3"/>
      <c r="E11718" s="4"/>
      <c r="H11718" s="2"/>
      <c r="K11718" s="2"/>
      <c r="N11718" s="2"/>
      <c r="P11718" s="5"/>
      <c r="Q11718" s="2"/>
      <c r="T11718" s="2"/>
    </row>
    <row r="11719" spans="3:20" x14ac:dyDescent="0.25">
      <c r="C11719" s="3"/>
      <c r="E11719" s="4"/>
      <c r="H11719" s="2"/>
      <c r="K11719" s="2"/>
      <c r="N11719" s="2"/>
      <c r="P11719" s="5"/>
      <c r="Q11719" s="2"/>
      <c r="T11719" s="2"/>
    </row>
    <row r="11720" spans="3:20" x14ac:dyDescent="0.25">
      <c r="C11720" s="3"/>
      <c r="E11720" s="4"/>
      <c r="H11720" s="2"/>
      <c r="K11720" s="2"/>
      <c r="N11720" s="2"/>
      <c r="P11720" s="5"/>
      <c r="Q11720" s="2"/>
      <c r="T11720" s="2"/>
    </row>
    <row r="11721" spans="3:20" x14ac:dyDescent="0.25">
      <c r="C11721" s="3"/>
      <c r="E11721" s="4"/>
      <c r="H11721" s="2"/>
      <c r="K11721" s="2"/>
      <c r="N11721" s="2"/>
      <c r="P11721" s="5"/>
      <c r="Q11721" s="2"/>
      <c r="T11721" s="2"/>
    </row>
    <row r="11722" spans="3:20" x14ac:dyDescent="0.25">
      <c r="C11722" s="3"/>
      <c r="E11722" s="4"/>
      <c r="H11722" s="2"/>
      <c r="K11722" s="2"/>
      <c r="N11722" s="2"/>
      <c r="P11722" s="5"/>
      <c r="Q11722" s="2"/>
      <c r="T11722" s="2"/>
    </row>
    <row r="11723" spans="3:20" x14ac:dyDescent="0.25">
      <c r="C11723" s="3"/>
      <c r="E11723" s="4"/>
      <c r="H11723" s="2"/>
      <c r="K11723" s="2"/>
      <c r="N11723" s="2"/>
      <c r="P11723" s="5"/>
      <c r="Q11723" s="2"/>
      <c r="T11723" s="2"/>
    </row>
    <row r="11724" spans="3:20" x14ac:dyDescent="0.25">
      <c r="C11724" s="3"/>
      <c r="E11724" s="4"/>
      <c r="H11724" s="2"/>
      <c r="K11724" s="2"/>
      <c r="N11724" s="2"/>
      <c r="P11724" s="5"/>
      <c r="Q11724" s="2"/>
      <c r="T11724" s="2"/>
    </row>
    <row r="11725" spans="3:20" x14ac:dyDescent="0.25">
      <c r="C11725" s="3"/>
      <c r="E11725" s="4"/>
      <c r="H11725" s="2"/>
      <c r="K11725" s="2"/>
      <c r="N11725" s="2"/>
      <c r="P11725" s="5"/>
      <c r="Q11725" s="2"/>
      <c r="T11725" s="2"/>
    </row>
    <row r="11726" spans="3:20" x14ac:dyDescent="0.25">
      <c r="C11726" s="3"/>
      <c r="E11726" s="4"/>
      <c r="H11726" s="2"/>
      <c r="K11726" s="2"/>
      <c r="N11726" s="2"/>
      <c r="P11726" s="5"/>
      <c r="Q11726" s="2"/>
      <c r="T11726" s="2"/>
    </row>
    <row r="11727" spans="3:20" x14ac:dyDescent="0.25">
      <c r="C11727" s="3"/>
      <c r="E11727" s="4"/>
      <c r="H11727" s="2"/>
      <c r="K11727" s="2"/>
      <c r="N11727" s="2"/>
      <c r="P11727" s="5"/>
      <c r="Q11727" s="2"/>
      <c r="T11727" s="2"/>
    </row>
    <row r="11728" spans="3:20" x14ac:dyDescent="0.25">
      <c r="C11728" s="3"/>
      <c r="E11728" s="4"/>
      <c r="H11728" s="2"/>
      <c r="K11728" s="2"/>
      <c r="N11728" s="2"/>
      <c r="P11728" s="5"/>
      <c r="Q11728" s="2"/>
      <c r="T11728" s="2"/>
    </row>
    <row r="11729" spans="3:20" x14ac:dyDescent="0.25">
      <c r="C11729" s="3"/>
      <c r="E11729" s="4"/>
      <c r="H11729" s="2"/>
      <c r="K11729" s="2"/>
      <c r="N11729" s="2"/>
      <c r="P11729" s="5"/>
      <c r="Q11729" s="2"/>
      <c r="T11729" s="2"/>
    </row>
    <row r="11730" spans="3:20" x14ac:dyDescent="0.25">
      <c r="C11730" s="3"/>
      <c r="E11730" s="4"/>
      <c r="H11730" s="2"/>
      <c r="K11730" s="2"/>
      <c r="N11730" s="2"/>
      <c r="P11730" s="5"/>
      <c r="Q11730" s="2"/>
      <c r="T11730" s="2"/>
    </row>
    <row r="11731" spans="3:20" x14ac:dyDescent="0.25">
      <c r="C11731" s="3"/>
      <c r="E11731" s="4"/>
      <c r="H11731" s="2"/>
      <c r="K11731" s="2"/>
      <c r="N11731" s="2"/>
      <c r="P11731" s="5"/>
      <c r="Q11731" s="2"/>
      <c r="T11731" s="2"/>
    </row>
    <row r="11732" spans="3:20" x14ac:dyDescent="0.25">
      <c r="C11732" s="3"/>
      <c r="E11732" s="4"/>
      <c r="H11732" s="2"/>
      <c r="K11732" s="2"/>
      <c r="N11732" s="2"/>
      <c r="P11732" s="5"/>
      <c r="Q11732" s="2"/>
      <c r="T11732" s="2"/>
    </row>
    <row r="11733" spans="3:20" x14ac:dyDescent="0.25">
      <c r="C11733" s="3"/>
      <c r="E11733" s="4"/>
      <c r="H11733" s="2"/>
      <c r="K11733" s="2"/>
      <c r="N11733" s="2"/>
      <c r="P11733" s="5"/>
      <c r="Q11733" s="2"/>
      <c r="T11733" s="2"/>
    </row>
    <row r="11734" spans="3:20" x14ac:dyDescent="0.25">
      <c r="C11734" s="3"/>
      <c r="E11734" s="4"/>
      <c r="H11734" s="2"/>
      <c r="K11734" s="2"/>
      <c r="N11734" s="2"/>
      <c r="P11734" s="5"/>
      <c r="Q11734" s="2"/>
      <c r="T11734" s="2"/>
    </row>
    <row r="11735" spans="3:20" x14ac:dyDescent="0.25">
      <c r="C11735" s="3"/>
      <c r="E11735" s="4"/>
      <c r="H11735" s="2"/>
      <c r="K11735" s="2"/>
      <c r="N11735" s="2"/>
      <c r="P11735" s="5"/>
      <c r="Q11735" s="2"/>
      <c r="T11735" s="2"/>
    </row>
    <row r="11736" spans="3:20" x14ac:dyDescent="0.25">
      <c r="C11736" s="3"/>
      <c r="E11736" s="4"/>
      <c r="H11736" s="2"/>
      <c r="K11736" s="2"/>
      <c r="N11736" s="2"/>
      <c r="P11736" s="5"/>
      <c r="Q11736" s="2"/>
      <c r="T11736" s="2"/>
    </row>
    <row r="11737" spans="3:20" x14ac:dyDescent="0.25">
      <c r="C11737" s="3"/>
      <c r="E11737" s="4"/>
      <c r="H11737" s="2"/>
      <c r="K11737" s="2"/>
      <c r="N11737" s="2"/>
      <c r="P11737" s="5"/>
      <c r="Q11737" s="2"/>
      <c r="T11737" s="2"/>
    </row>
    <row r="11738" spans="3:20" x14ac:dyDescent="0.25">
      <c r="C11738" s="3"/>
      <c r="E11738" s="4"/>
      <c r="H11738" s="2"/>
      <c r="K11738" s="2"/>
      <c r="N11738" s="2"/>
      <c r="P11738" s="5"/>
      <c r="Q11738" s="2"/>
      <c r="T11738" s="2"/>
    </row>
    <row r="11739" spans="3:20" x14ac:dyDescent="0.25">
      <c r="C11739" s="3"/>
      <c r="E11739" s="4"/>
      <c r="H11739" s="2"/>
      <c r="K11739" s="2"/>
      <c r="N11739" s="2"/>
      <c r="P11739" s="5"/>
      <c r="Q11739" s="2"/>
      <c r="T11739" s="2"/>
    </row>
    <row r="11740" spans="3:20" x14ac:dyDescent="0.25">
      <c r="C11740" s="3"/>
      <c r="E11740" s="4"/>
      <c r="H11740" s="2"/>
      <c r="K11740" s="2"/>
      <c r="N11740" s="2"/>
      <c r="P11740" s="5"/>
      <c r="Q11740" s="2"/>
      <c r="T11740" s="2"/>
    </row>
    <row r="11741" spans="3:20" x14ac:dyDescent="0.25">
      <c r="C11741" s="3"/>
      <c r="E11741" s="4"/>
      <c r="H11741" s="2"/>
      <c r="K11741" s="2"/>
      <c r="N11741" s="2"/>
      <c r="P11741" s="5"/>
      <c r="Q11741" s="2"/>
      <c r="T11741" s="2"/>
    </row>
    <row r="11742" spans="3:20" x14ac:dyDescent="0.25">
      <c r="C11742" s="3"/>
      <c r="E11742" s="4"/>
      <c r="H11742" s="2"/>
      <c r="K11742" s="2"/>
      <c r="N11742" s="2"/>
      <c r="P11742" s="5"/>
      <c r="Q11742" s="2"/>
      <c r="T11742" s="2"/>
    </row>
    <row r="11743" spans="3:20" x14ac:dyDescent="0.25">
      <c r="C11743" s="3"/>
      <c r="E11743" s="4"/>
      <c r="H11743" s="2"/>
      <c r="K11743" s="2"/>
      <c r="N11743" s="2"/>
      <c r="P11743" s="5"/>
      <c r="Q11743" s="2"/>
      <c r="T11743" s="2"/>
    </row>
    <row r="11744" spans="3:20" x14ac:dyDescent="0.25">
      <c r="C11744" s="3"/>
      <c r="E11744" s="4"/>
      <c r="H11744" s="2"/>
      <c r="K11744" s="2"/>
      <c r="N11744" s="2"/>
      <c r="P11744" s="5"/>
      <c r="Q11744" s="2"/>
      <c r="T11744" s="2"/>
    </row>
    <row r="11745" spans="3:20" x14ac:dyDescent="0.25">
      <c r="C11745" s="3"/>
      <c r="E11745" s="4"/>
      <c r="H11745" s="2"/>
      <c r="K11745" s="2"/>
      <c r="N11745" s="2"/>
      <c r="P11745" s="5"/>
      <c r="Q11745" s="2"/>
      <c r="T11745" s="2"/>
    </row>
    <row r="11746" spans="3:20" x14ac:dyDescent="0.25">
      <c r="C11746" s="3"/>
      <c r="E11746" s="4"/>
      <c r="H11746" s="2"/>
      <c r="K11746" s="2"/>
      <c r="N11746" s="2"/>
      <c r="P11746" s="5"/>
      <c r="Q11746" s="2"/>
      <c r="T11746" s="2"/>
    </row>
    <row r="11747" spans="3:20" x14ac:dyDescent="0.25">
      <c r="C11747" s="3"/>
      <c r="E11747" s="4"/>
      <c r="H11747" s="2"/>
      <c r="K11747" s="2"/>
      <c r="N11747" s="2"/>
      <c r="P11747" s="5"/>
      <c r="Q11747" s="2"/>
      <c r="T11747" s="2"/>
    </row>
    <row r="11748" spans="3:20" x14ac:dyDescent="0.25">
      <c r="C11748" s="3"/>
      <c r="E11748" s="4"/>
      <c r="H11748" s="2"/>
      <c r="K11748" s="2"/>
      <c r="N11748" s="2"/>
      <c r="P11748" s="5"/>
      <c r="Q11748" s="2"/>
      <c r="T11748" s="2"/>
    </row>
    <row r="11749" spans="3:20" x14ac:dyDescent="0.25">
      <c r="C11749" s="3"/>
      <c r="E11749" s="4"/>
      <c r="H11749" s="2"/>
      <c r="K11749" s="2"/>
      <c r="N11749" s="2"/>
      <c r="P11749" s="5"/>
      <c r="Q11749" s="2"/>
      <c r="T11749" s="2"/>
    </row>
    <row r="11750" spans="3:20" x14ac:dyDescent="0.25">
      <c r="C11750" s="3"/>
      <c r="E11750" s="4"/>
      <c r="H11750" s="2"/>
      <c r="K11750" s="2"/>
      <c r="N11750" s="2"/>
      <c r="P11750" s="5"/>
      <c r="Q11750" s="2"/>
      <c r="T11750" s="2"/>
    </row>
    <row r="11751" spans="3:20" x14ac:dyDescent="0.25">
      <c r="C11751" s="3"/>
      <c r="E11751" s="4"/>
      <c r="H11751" s="2"/>
      <c r="K11751" s="2"/>
      <c r="N11751" s="2"/>
      <c r="P11751" s="5"/>
      <c r="Q11751" s="2"/>
      <c r="T11751" s="2"/>
    </row>
    <row r="11752" spans="3:20" x14ac:dyDescent="0.25">
      <c r="C11752" s="3"/>
      <c r="E11752" s="4"/>
      <c r="H11752" s="2"/>
      <c r="K11752" s="2"/>
      <c r="N11752" s="2"/>
      <c r="P11752" s="5"/>
      <c r="Q11752" s="2"/>
      <c r="T11752" s="2"/>
    </row>
    <row r="11753" spans="3:20" x14ac:dyDescent="0.25">
      <c r="C11753" s="3"/>
      <c r="E11753" s="4"/>
      <c r="H11753" s="2"/>
      <c r="K11753" s="2"/>
      <c r="N11753" s="2"/>
      <c r="P11753" s="5"/>
      <c r="Q11753" s="2"/>
      <c r="T11753" s="2"/>
    </row>
    <row r="11754" spans="3:20" x14ac:dyDescent="0.25">
      <c r="C11754" s="3"/>
      <c r="E11754" s="4"/>
      <c r="H11754" s="2"/>
      <c r="K11754" s="2"/>
      <c r="N11754" s="2"/>
      <c r="P11754" s="5"/>
      <c r="Q11754" s="2"/>
      <c r="T11754" s="2"/>
    </row>
    <row r="11755" spans="3:20" x14ac:dyDescent="0.25">
      <c r="C11755" s="3"/>
      <c r="E11755" s="4"/>
      <c r="H11755" s="2"/>
      <c r="K11755" s="2"/>
      <c r="N11755" s="2"/>
      <c r="P11755" s="5"/>
      <c r="Q11755" s="2"/>
      <c r="T11755" s="2"/>
    </row>
    <row r="11756" spans="3:20" x14ac:dyDescent="0.25">
      <c r="C11756" s="3"/>
      <c r="E11756" s="4"/>
      <c r="H11756" s="2"/>
      <c r="K11756" s="2"/>
      <c r="N11756" s="2"/>
      <c r="P11756" s="5"/>
      <c r="Q11756" s="2"/>
      <c r="T11756" s="2"/>
    </row>
    <row r="11757" spans="3:20" x14ac:dyDescent="0.25">
      <c r="C11757" s="3"/>
      <c r="E11757" s="4"/>
      <c r="H11757" s="2"/>
      <c r="K11757" s="2"/>
      <c r="N11757" s="2"/>
      <c r="P11757" s="5"/>
      <c r="Q11757" s="2"/>
      <c r="T11757" s="2"/>
    </row>
    <row r="11758" spans="3:20" x14ac:dyDescent="0.25">
      <c r="C11758" s="3"/>
      <c r="E11758" s="4"/>
      <c r="H11758" s="2"/>
      <c r="K11758" s="2"/>
      <c r="N11758" s="2"/>
      <c r="P11758" s="5"/>
      <c r="Q11758" s="2"/>
      <c r="T11758" s="2"/>
    </row>
    <row r="11759" spans="3:20" x14ac:dyDescent="0.25">
      <c r="C11759" s="3"/>
      <c r="E11759" s="4"/>
      <c r="H11759" s="2"/>
      <c r="K11759" s="2"/>
      <c r="N11759" s="2"/>
      <c r="P11759" s="5"/>
      <c r="Q11759" s="2"/>
      <c r="T11759" s="2"/>
    </row>
    <row r="11760" spans="3:20" x14ac:dyDescent="0.25">
      <c r="C11760" s="3"/>
      <c r="E11760" s="4"/>
      <c r="H11760" s="2"/>
      <c r="K11760" s="2"/>
      <c r="N11760" s="2"/>
      <c r="P11760" s="5"/>
      <c r="Q11760" s="2"/>
      <c r="T11760" s="2"/>
    </row>
    <row r="11761" spans="3:20" x14ac:dyDescent="0.25">
      <c r="C11761" s="3"/>
      <c r="E11761" s="4"/>
      <c r="H11761" s="2"/>
      <c r="K11761" s="2"/>
      <c r="N11761" s="2"/>
      <c r="P11761" s="5"/>
      <c r="Q11761" s="2"/>
      <c r="T11761" s="2"/>
    </row>
    <row r="11762" spans="3:20" x14ac:dyDescent="0.25">
      <c r="C11762" s="3"/>
      <c r="E11762" s="4"/>
      <c r="H11762" s="2"/>
      <c r="K11762" s="2"/>
      <c r="N11762" s="2"/>
      <c r="P11762" s="5"/>
      <c r="Q11762" s="2"/>
      <c r="T11762" s="2"/>
    </row>
    <row r="11763" spans="3:20" x14ac:dyDescent="0.25">
      <c r="C11763" s="3"/>
      <c r="E11763" s="4"/>
      <c r="H11763" s="2"/>
      <c r="K11763" s="2"/>
      <c r="N11763" s="2"/>
      <c r="P11763" s="5"/>
      <c r="Q11763" s="2"/>
      <c r="T11763" s="2"/>
    </row>
    <row r="11764" spans="3:20" x14ac:dyDescent="0.25">
      <c r="C11764" s="3"/>
      <c r="E11764" s="4"/>
      <c r="H11764" s="2"/>
      <c r="K11764" s="2"/>
      <c r="N11764" s="2"/>
      <c r="P11764" s="5"/>
      <c r="Q11764" s="2"/>
      <c r="T11764" s="2"/>
    </row>
    <row r="11765" spans="3:20" x14ac:dyDescent="0.25">
      <c r="C11765" s="3"/>
      <c r="E11765" s="4"/>
      <c r="H11765" s="2"/>
      <c r="K11765" s="2"/>
      <c r="N11765" s="2"/>
      <c r="P11765" s="5"/>
      <c r="Q11765" s="2"/>
      <c r="T11765" s="2"/>
    </row>
    <row r="11766" spans="3:20" x14ac:dyDescent="0.25">
      <c r="C11766" s="3"/>
      <c r="E11766" s="4"/>
      <c r="H11766" s="2"/>
      <c r="K11766" s="2"/>
      <c r="N11766" s="2"/>
      <c r="P11766" s="5"/>
      <c r="Q11766" s="2"/>
      <c r="T11766" s="2"/>
    </row>
    <row r="11767" spans="3:20" x14ac:dyDescent="0.25">
      <c r="C11767" s="3"/>
      <c r="E11767" s="4"/>
      <c r="H11767" s="2"/>
      <c r="K11767" s="2"/>
      <c r="N11767" s="2"/>
      <c r="P11767" s="5"/>
      <c r="Q11767" s="2"/>
      <c r="T11767" s="2"/>
    </row>
    <row r="11768" spans="3:20" x14ac:dyDescent="0.25">
      <c r="C11768" s="3"/>
      <c r="E11768" s="4"/>
      <c r="H11768" s="2"/>
      <c r="K11768" s="2"/>
      <c r="N11768" s="2"/>
      <c r="P11768" s="5"/>
      <c r="Q11768" s="2"/>
      <c r="T11768" s="2"/>
    </row>
    <row r="11769" spans="3:20" x14ac:dyDescent="0.25">
      <c r="C11769" s="3"/>
      <c r="E11769" s="4"/>
      <c r="H11769" s="2"/>
      <c r="K11769" s="2"/>
      <c r="N11769" s="2"/>
      <c r="P11769" s="5"/>
      <c r="Q11769" s="2"/>
      <c r="T11769" s="2"/>
    </row>
    <row r="11770" spans="3:20" x14ac:dyDescent="0.25">
      <c r="C11770" s="3"/>
      <c r="E11770" s="4"/>
      <c r="H11770" s="2"/>
      <c r="K11770" s="2"/>
      <c r="N11770" s="2"/>
      <c r="P11770" s="5"/>
      <c r="Q11770" s="2"/>
      <c r="T11770" s="2"/>
    </row>
    <row r="11771" spans="3:20" x14ac:dyDescent="0.25">
      <c r="C11771" s="3"/>
      <c r="E11771" s="4"/>
      <c r="H11771" s="2"/>
      <c r="K11771" s="2"/>
      <c r="N11771" s="2"/>
      <c r="P11771" s="5"/>
      <c r="Q11771" s="2"/>
      <c r="T11771" s="2"/>
    </row>
    <row r="11772" spans="3:20" x14ac:dyDescent="0.25">
      <c r="C11772" s="3"/>
      <c r="E11772" s="4"/>
      <c r="H11772" s="2"/>
      <c r="K11772" s="2"/>
      <c r="N11772" s="2"/>
      <c r="P11772" s="5"/>
      <c r="Q11772" s="2"/>
      <c r="T11772" s="2"/>
    </row>
    <row r="11773" spans="3:20" x14ac:dyDescent="0.25">
      <c r="C11773" s="3"/>
      <c r="E11773" s="4"/>
      <c r="H11773" s="2"/>
      <c r="K11773" s="2"/>
      <c r="N11773" s="2"/>
      <c r="P11773" s="5"/>
      <c r="Q11773" s="2"/>
      <c r="T11773" s="2"/>
    </row>
    <row r="11774" spans="3:20" x14ac:dyDescent="0.25">
      <c r="C11774" s="3"/>
      <c r="E11774" s="4"/>
      <c r="H11774" s="2"/>
      <c r="K11774" s="2"/>
      <c r="N11774" s="2"/>
      <c r="P11774" s="5"/>
      <c r="Q11774" s="2"/>
      <c r="T11774" s="2"/>
    </row>
    <row r="11775" spans="3:20" x14ac:dyDescent="0.25">
      <c r="C11775" s="3"/>
      <c r="E11775" s="4"/>
      <c r="H11775" s="2"/>
      <c r="K11775" s="2"/>
      <c r="N11775" s="2"/>
      <c r="P11775" s="5"/>
      <c r="Q11775" s="2"/>
      <c r="T11775" s="2"/>
    </row>
    <row r="11776" spans="3:20" x14ac:dyDescent="0.25">
      <c r="C11776" s="3"/>
      <c r="E11776" s="4"/>
      <c r="H11776" s="2"/>
      <c r="K11776" s="2"/>
      <c r="N11776" s="2"/>
      <c r="P11776" s="5"/>
      <c r="Q11776" s="2"/>
      <c r="T11776" s="2"/>
    </row>
    <row r="11777" spans="3:20" x14ac:dyDescent="0.25">
      <c r="C11777" s="3"/>
      <c r="E11777" s="4"/>
      <c r="H11777" s="2"/>
      <c r="K11777" s="2"/>
      <c r="N11777" s="2"/>
      <c r="P11777" s="5"/>
      <c r="Q11777" s="2"/>
      <c r="T11777" s="2"/>
    </row>
    <row r="11778" spans="3:20" x14ac:dyDescent="0.25">
      <c r="C11778" s="3"/>
      <c r="E11778" s="4"/>
      <c r="H11778" s="2"/>
      <c r="K11778" s="2"/>
      <c r="N11778" s="2"/>
      <c r="P11778" s="5"/>
      <c r="Q11778" s="2"/>
      <c r="T11778" s="2"/>
    </row>
    <row r="11779" spans="3:20" x14ac:dyDescent="0.25">
      <c r="C11779" s="3"/>
      <c r="E11779" s="4"/>
      <c r="H11779" s="2"/>
      <c r="K11779" s="2"/>
      <c r="N11779" s="2"/>
      <c r="P11779" s="5"/>
      <c r="Q11779" s="2"/>
      <c r="T11779" s="2"/>
    </row>
    <row r="11780" spans="3:20" x14ac:dyDescent="0.25">
      <c r="C11780" s="3"/>
      <c r="E11780" s="4"/>
      <c r="H11780" s="2"/>
      <c r="K11780" s="2"/>
      <c r="N11780" s="2"/>
      <c r="P11780" s="5"/>
      <c r="Q11780" s="2"/>
      <c r="T11780" s="2"/>
    </row>
    <row r="11781" spans="3:20" x14ac:dyDescent="0.25">
      <c r="C11781" s="3"/>
      <c r="E11781" s="4"/>
      <c r="H11781" s="2"/>
      <c r="K11781" s="2"/>
      <c r="N11781" s="2"/>
      <c r="P11781" s="5"/>
      <c r="Q11781" s="2"/>
      <c r="T11781" s="2"/>
    </row>
    <row r="11782" spans="3:20" x14ac:dyDescent="0.25">
      <c r="C11782" s="3"/>
      <c r="E11782" s="4"/>
      <c r="H11782" s="2"/>
      <c r="K11782" s="2"/>
      <c r="N11782" s="2"/>
      <c r="P11782" s="5"/>
      <c r="Q11782" s="2"/>
      <c r="T11782" s="2"/>
    </row>
    <row r="11783" spans="3:20" x14ac:dyDescent="0.25">
      <c r="C11783" s="3"/>
      <c r="E11783" s="4"/>
      <c r="H11783" s="2"/>
      <c r="K11783" s="2"/>
      <c r="N11783" s="2"/>
      <c r="P11783" s="5"/>
      <c r="Q11783" s="2"/>
      <c r="T11783" s="2"/>
    </row>
    <row r="11784" spans="3:20" x14ac:dyDescent="0.25">
      <c r="C11784" s="3"/>
      <c r="E11784" s="4"/>
      <c r="H11784" s="2"/>
      <c r="K11784" s="2"/>
      <c r="N11784" s="2"/>
      <c r="P11784" s="5"/>
      <c r="Q11784" s="2"/>
      <c r="T11784" s="2"/>
    </row>
    <row r="11785" spans="3:20" x14ac:dyDescent="0.25">
      <c r="C11785" s="3"/>
      <c r="E11785" s="4"/>
      <c r="H11785" s="2"/>
      <c r="K11785" s="2"/>
      <c r="N11785" s="2"/>
      <c r="P11785" s="5"/>
      <c r="Q11785" s="2"/>
      <c r="T11785" s="2"/>
    </row>
    <row r="11786" spans="3:20" x14ac:dyDescent="0.25">
      <c r="C11786" s="3"/>
      <c r="E11786" s="4"/>
      <c r="H11786" s="2"/>
      <c r="K11786" s="2"/>
      <c r="N11786" s="2"/>
      <c r="P11786" s="5"/>
      <c r="Q11786" s="2"/>
      <c r="T11786" s="2"/>
    </row>
    <row r="11787" spans="3:20" x14ac:dyDescent="0.25">
      <c r="C11787" s="3"/>
      <c r="E11787" s="4"/>
      <c r="H11787" s="2"/>
      <c r="K11787" s="2"/>
      <c r="N11787" s="2"/>
      <c r="P11787" s="5"/>
      <c r="Q11787" s="2"/>
      <c r="T11787" s="2"/>
    </row>
    <row r="11788" spans="3:20" x14ac:dyDescent="0.25">
      <c r="C11788" s="3"/>
      <c r="E11788" s="4"/>
      <c r="H11788" s="2"/>
      <c r="K11788" s="2"/>
      <c r="N11788" s="2"/>
      <c r="P11788" s="5"/>
      <c r="Q11788" s="2"/>
      <c r="T11788" s="2"/>
    </row>
    <row r="11789" spans="3:20" x14ac:dyDescent="0.25">
      <c r="C11789" s="3"/>
      <c r="E11789" s="4"/>
      <c r="H11789" s="2"/>
      <c r="K11789" s="2"/>
      <c r="N11789" s="2"/>
      <c r="P11789" s="5"/>
      <c r="Q11789" s="2"/>
      <c r="T11789" s="2"/>
    </row>
    <row r="11790" spans="3:20" x14ac:dyDescent="0.25">
      <c r="C11790" s="3"/>
      <c r="E11790" s="4"/>
      <c r="H11790" s="2"/>
      <c r="K11790" s="2"/>
      <c r="N11790" s="2"/>
      <c r="P11790" s="5"/>
      <c r="Q11790" s="2"/>
      <c r="T11790" s="2"/>
    </row>
    <row r="11791" spans="3:20" x14ac:dyDescent="0.25">
      <c r="C11791" s="3"/>
      <c r="E11791" s="4"/>
      <c r="H11791" s="2"/>
      <c r="K11791" s="2"/>
      <c r="N11791" s="2"/>
      <c r="P11791" s="5"/>
      <c r="Q11791" s="2"/>
      <c r="T11791" s="2"/>
    </row>
    <row r="11792" spans="3:20" x14ac:dyDescent="0.25">
      <c r="C11792" s="3"/>
      <c r="E11792" s="4"/>
      <c r="H11792" s="2"/>
      <c r="K11792" s="2"/>
      <c r="N11792" s="2"/>
      <c r="P11792" s="5"/>
      <c r="Q11792" s="2"/>
      <c r="T11792" s="2"/>
    </row>
    <row r="11793" spans="3:20" x14ac:dyDescent="0.25">
      <c r="C11793" s="3"/>
      <c r="E11793" s="4"/>
      <c r="H11793" s="2"/>
      <c r="K11793" s="2"/>
      <c r="N11793" s="2"/>
      <c r="P11793" s="5"/>
      <c r="Q11793" s="2"/>
      <c r="T11793" s="2"/>
    </row>
    <row r="11794" spans="3:20" x14ac:dyDescent="0.25">
      <c r="C11794" s="3"/>
      <c r="E11794" s="4"/>
      <c r="H11794" s="2"/>
      <c r="K11794" s="2"/>
      <c r="N11794" s="2"/>
      <c r="P11794" s="5"/>
      <c r="Q11794" s="2"/>
      <c r="T11794" s="2"/>
    </row>
    <row r="11795" spans="3:20" x14ac:dyDescent="0.25">
      <c r="C11795" s="3"/>
      <c r="E11795" s="4"/>
      <c r="H11795" s="2"/>
      <c r="K11795" s="2"/>
      <c r="N11795" s="2"/>
      <c r="P11795" s="5"/>
      <c r="Q11795" s="2"/>
      <c r="T11795" s="2"/>
    </row>
    <row r="11796" spans="3:20" x14ac:dyDescent="0.25">
      <c r="C11796" s="3"/>
      <c r="E11796" s="4"/>
      <c r="H11796" s="2"/>
      <c r="K11796" s="2"/>
      <c r="N11796" s="2"/>
      <c r="P11796" s="5"/>
      <c r="Q11796" s="2"/>
      <c r="T11796" s="2"/>
    </row>
    <row r="11797" spans="3:20" x14ac:dyDescent="0.25">
      <c r="C11797" s="3"/>
      <c r="E11797" s="4"/>
      <c r="H11797" s="2"/>
      <c r="K11797" s="2"/>
      <c r="N11797" s="2"/>
      <c r="P11797" s="5"/>
      <c r="Q11797" s="2"/>
      <c r="T11797" s="2"/>
    </row>
    <row r="11798" spans="3:20" x14ac:dyDescent="0.25">
      <c r="C11798" s="3"/>
      <c r="E11798" s="4"/>
      <c r="H11798" s="2"/>
      <c r="K11798" s="2"/>
      <c r="N11798" s="2"/>
      <c r="P11798" s="5"/>
      <c r="Q11798" s="2"/>
      <c r="T11798" s="2"/>
    </row>
    <row r="11799" spans="3:20" x14ac:dyDescent="0.25">
      <c r="C11799" s="3"/>
      <c r="E11799" s="4"/>
      <c r="H11799" s="2"/>
      <c r="K11799" s="2"/>
      <c r="N11799" s="2"/>
      <c r="P11799" s="5"/>
      <c r="Q11799" s="2"/>
      <c r="T11799" s="2"/>
    </row>
    <row r="11800" spans="3:20" x14ac:dyDescent="0.25">
      <c r="C11800" s="3"/>
      <c r="E11800" s="4"/>
      <c r="H11800" s="2"/>
      <c r="K11800" s="2"/>
      <c r="N11800" s="2"/>
      <c r="P11800" s="5"/>
      <c r="Q11800" s="2"/>
      <c r="T11800" s="2"/>
    </row>
    <row r="11801" spans="3:20" x14ac:dyDescent="0.25">
      <c r="C11801" s="3"/>
      <c r="E11801" s="4"/>
      <c r="H11801" s="2"/>
      <c r="K11801" s="2"/>
      <c r="N11801" s="2"/>
      <c r="P11801" s="5"/>
      <c r="Q11801" s="2"/>
      <c r="T11801" s="2"/>
    </row>
    <row r="11802" spans="3:20" x14ac:dyDescent="0.25">
      <c r="C11802" s="3"/>
      <c r="E11802" s="4"/>
      <c r="H11802" s="2"/>
      <c r="K11802" s="2"/>
      <c r="N11802" s="2"/>
      <c r="P11802" s="5"/>
      <c r="Q11802" s="2"/>
      <c r="T11802" s="2"/>
    </row>
    <row r="11803" spans="3:20" x14ac:dyDescent="0.25">
      <c r="C11803" s="3"/>
      <c r="E11803" s="4"/>
      <c r="H11803" s="2"/>
      <c r="K11803" s="2"/>
      <c r="N11803" s="2"/>
      <c r="P11803" s="5"/>
      <c r="Q11803" s="2"/>
      <c r="T11803" s="2"/>
    </row>
    <row r="11804" spans="3:20" x14ac:dyDescent="0.25">
      <c r="C11804" s="3"/>
      <c r="E11804" s="4"/>
      <c r="H11804" s="2"/>
      <c r="K11804" s="2"/>
      <c r="N11804" s="2"/>
      <c r="P11804" s="5"/>
      <c r="Q11804" s="2"/>
      <c r="T11804" s="2"/>
    </row>
    <row r="11805" spans="3:20" x14ac:dyDescent="0.25">
      <c r="C11805" s="3"/>
      <c r="E11805" s="4"/>
      <c r="H11805" s="2"/>
      <c r="K11805" s="2"/>
      <c r="N11805" s="2"/>
      <c r="P11805" s="5"/>
      <c r="Q11805" s="2"/>
      <c r="T11805" s="2"/>
    </row>
    <row r="11806" spans="3:20" x14ac:dyDescent="0.25">
      <c r="C11806" s="3"/>
      <c r="E11806" s="4"/>
      <c r="H11806" s="2"/>
      <c r="K11806" s="2"/>
      <c r="N11806" s="2"/>
      <c r="P11806" s="5"/>
      <c r="Q11806" s="2"/>
      <c r="T11806" s="2"/>
    </row>
    <row r="11807" spans="3:20" x14ac:dyDescent="0.25">
      <c r="C11807" s="3"/>
      <c r="E11807" s="4"/>
      <c r="H11807" s="2"/>
      <c r="K11807" s="2"/>
      <c r="N11807" s="2"/>
      <c r="P11807" s="5"/>
      <c r="Q11807" s="2"/>
      <c r="T11807" s="2"/>
    </row>
    <row r="11808" spans="3:20" x14ac:dyDescent="0.25">
      <c r="C11808" s="3"/>
      <c r="E11808" s="4"/>
      <c r="H11808" s="2"/>
      <c r="K11808" s="2"/>
      <c r="N11808" s="2"/>
      <c r="P11808" s="5"/>
      <c r="Q11808" s="2"/>
      <c r="T11808" s="2"/>
    </row>
    <row r="11809" spans="3:20" x14ac:dyDescent="0.25">
      <c r="C11809" s="3"/>
      <c r="E11809" s="4"/>
      <c r="H11809" s="2"/>
      <c r="K11809" s="2"/>
      <c r="N11809" s="2"/>
      <c r="P11809" s="5"/>
      <c r="Q11809" s="2"/>
      <c r="T11809" s="2"/>
    </row>
    <row r="11810" spans="3:20" x14ac:dyDescent="0.25">
      <c r="C11810" s="3"/>
      <c r="E11810" s="4"/>
      <c r="H11810" s="2"/>
      <c r="K11810" s="2"/>
      <c r="N11810" s="2"/>
      <c r="P11810" s="5"/>
      <c r="Q11810" s="2"/>
      <c r="T11810" s="2"/>
    </row>
    <row r="11811" spans="3:20" x14ac:dyDescent="0.25">
      <c r="C11811" s="3"/>
      <c r="E11811" s="4"/>
      <c r="H11811" s="2"/>
      <c r="K11811" s="2"/>
      <c r="N11811" s="2"/>
      <c r="P11811" s="5"/>
      <c r="Q11811" s="2"/>
      <c r="T11811" s="2"/>
    </row>
    <row r="11812" spans="3:20" x14ac:dyDescent="0.25">
      <c r="C11812" s="3"/>
      <c r="E11812" s="4"/>
      <c r="H11812" s="2"/>
      <c r="K11812" s="2"/>
      <c r="N11812" s="2"/>
      <c r="P11812" s="5"/>
      <c r="Q11812" s="2"/>
      <c r="T11812" s="2"/>
    </row>
    <row r="11813" spans="3:20" x14ac:dyDescent="0.25">
      <c r="C11813" s="3"/>
      <c r="E11813" s="4"/>
      <c r="H11813" s="2"/>
      <c r="K11813" s="2"/>
      <c r="N11813" s="2"/>
      <c r="P11813" s="5"/>
      <c r="Q11813" s="2"/>
      <c r="T11813" s="2"/>
    </row>
    <row r="11814" spans="3:20" x14ac:dyDescent="0.25">
      <c r="C11814" s="3"/>
      <c r="E11814" s="4"/>
      <c r="H11814" s="2"/>
      <c r="K11814" s="2"/>
      <c r="N11814" s="2"/>
      <c r="P11814" s="5"/>
      <c r="Q11814" s="2"/>
      <c r="T11814" s="2"/>
    </row>
    <row r="11815" spans="3:20" x14ac:dyDescent="0.25">
      <c r="C11815" s="3"/>
      <c r="E11815" s="4"/>
      <c r="H11815" s="2"/>
      <c r="K11815" s="2"/>
      <c r="N11815" s="2"/>
      <c r="P11815" s="5"/>
      <c r="Q11815" s="2"/>
      <c r="T11815" s="2"/>
    </row>
    <row r="11816" spans="3:20" x14ac:dyDescent="0.25">
      <c r="C11816" s="3"/>
      <c r="E11816" s="4"/>
      <c r="H11816" s="2"/>
      <c r="K11816" s="2"/>
      <c r="N11816" s="2"/>
      <c r="P11816" s="5"/>
      <c r="Q11816" s="2"/>
      <c r="T11816" s="2"/>
    </row>
    <row r="11817" spans="3:20" x14ac:dyDescent="0.25">
      <c r="C11817" s="3"/>
      <c r="E11817" s="4"/>
      <c r="H11817" s="2"/>
      <c r="K11817" s="2"/>
      <c r="N11817" s="2"/>
      <c r="P11817" s="5"/>
      <c r="Q11817" s="2"/>
      <c r="T11817" s="2"/>
    </row>
    <row r="11818" spans="3:20" x14ac:dyDescent="0.25">
      <c r="C11818" s="3"/>
      <c r="E11818" s="4"/>
      <c r="H11818" s="2"/>
      <c r="K11818" s="2"/>
      <c r="N11818" s="2"/>
      <c r="P11818" s="5"/>
      <c r="Q11818" s="2"/>
      <c r="T11818" s="2"/>
    </row>
    <row r="11819" spans="3:20" x14ac:dyDescent="0.25">
      <c r="C11819" s="3"/>
      <c r="E11819" s="4"/>
      <c r="H11819" s="2"/>
      <c r="K11819" s="2"/>
      <c r="N11819" s="2"/>
      <c r="P11819" s="5"/>
      <c r="Q11819" s="2"/>
      <c r="T11819" s="2"/>
    </row>
    <row r="11820" spans="3:20" x14ac:dyDescent="0.25">
      <c r="C11820" s="3"/>
      <c r="E11820" s="4"/>
      <c r="H11820" s="2"/>
      <c r="K11820" s="2"/>
      <c r="N11820" s="2"/>
      <c r="P11820" s="5"/>
      <c r="Q11820" s="2"/>
      <c r="T11820" s="2"/>
    </row>
    <row r="11821" spans="3:20" x14ac:dyDescent="0.25">
      <c r="C11821" s="3"/>
      <c r="E11821" s="4"/>
      <c r="H11821" s="2"/>
      <c r="K11821" s="2"/>
      <c r="N11821" s="2"/>
      <c r="P11821" s="5"/>
      <c r="Q11821" s="2"/>
      <c r="T11821" s="2"/>
    </row>
    <row r="11822" spans="3:20" x14ac:dyDescent="0.25">
      <c r="C11822" s="3"/>
      <c r="E11822" s="4"/>
      <c r="H11822" s="2"/>
      <c r="K11822" s="2"/>
      <c r="N11822" s="2"/>
      <c r="P11822" s="5"/>
      <c r="Q11822" s="2"/>
      <c r="T11822" s="2"/>
    </row>
    <row r="11823" spans="3:20" x14ac:dyDescent="0.25">
      <c r="C11823" s="3"/>
      <c r="E11823" s="4"/>
      <c r="H11823" s="2"/>
      <c r="K11823" s="2"/>
      <c r="N11823" s="2"/>
      <c r="P11823" s="5"/>
      <c r="Q11823" s="2"/>
      <c r="T11823" s="2"/>
    </row>
    <row r="11824" spans="3:20" x14ac:dyDescent="0.25">
      <c r="C11824" s="3"/>
      <c r="E11824" s="4"/>
      <c r="H11824" s="2"/>
      <c r="K11824" s="2"/>
      <c r="N11824" s="2"/>
      <c r="P11824" s="5"/>
      <c r="Q11824" s="2"/>
      <c r="T11824" s="2"/>
    </row>
    <row r="11825" spans="3:20" x14ac:dyDescent="0.25">
      <c r="C11825" s="3"/>
      <c r="E11825" s="4"/>
      <c r="H11825" s="2"/>
      <c r="K11825" s="2"/>
      <c r="N11825" s="2"/>
      <c r="P11825" s="5"/>
      <c r="Q11825" s="2"/>
      <c r="T11825" s="2"/>
    </row>
    <row r="11826" spans="3:20" x14ac:dyDescent="0.25">
      <c r="C11826" s="3"/>
      <c r="E11826" s="4"/>
      <c r="H11826" s="2"/>
      <c r="K11826" s="2"/>
      <c r="N11826" s="2"/>
      <c r="P11826" s="5"/>
      <c r="Q11826" s="2"/>
      <c r="T11826" s="2"/>
    </row>
    <row r="11827" spans="3:20" x14ac:dyDescent="0.25">
      <c r="C11827" s="3"/>
      <c r="E11827" s="4"/>
      <c r="H11827" s="2"/>
      <c r="K11827" s="2"/>
      <c r="N11827" s="2"/>
      <c r="P11827" s="5"/>
      <c r="Q11827" s="2"/>
      <c r="T11827" s="2"/>
    </row>
    <row r="11828" spans="3:20" x14ac:dyDescent="0.25">
      <c r="C11828" s="3"/>
      <c r="E11828" s="4"/>
      <c r="H11828" s="2"/>
      <c r="K11828" s="2"/>
      <c r="N11828" s="2"/>
      <c r="P11828" s="5"/>
      <c r="Q11828" s="2"/>
      <c r="T11828" s="2"/>
    </row>
    <row r="11829" spans="3:20" x14ac:dyDescent="0.25">
      <c r="C11829" s="3"/>
      <c r="E11829" s="4"/>
      <c r="H11829" s="2"/>
      <c r="K11829" s="2"/>
      <c r="N11829" s="2"/>
      <c r="P11829" s="5"/>
      <c r="Q11829" s="2"/>
      <c r="T11829" s="2"/>
    </row>
    <row r="11830" spans="3:20" x14ac:dyDescent="0.25">
      <c r="C11830" s="3"/>
      <c r="E11830" s="4"/>
      <c r="H11830" s="2"/>
      <c r="K11830" s="2"/>
      <c r="N11830" s="2"/>
      <c r="P11830" s="5"/>
      <c r="Q11830" s="2"/>
      <c r="T11830" s="2"/>
    </row>
    <row r="11831" spans="3:20" x14ac:dyDescent="0.25">
      <c r="C11831" s="3"/>
      <c r="E11831" s="4"/>
      <c r="H11831" s="2"/>
      <c r="K11831" s="2"/>
      <c r="N11831" s="2"/>
      <c r="P11831" s="5"/>
      <c r="Q11831" s="2"/>
      <c r="T11831" s="2"/>
    </row>
    <row r="11832" spans="3:20" x14ac:dyDescent="0.25">
      <c r="C11832" s="3"/>
      <c r="E11832" s="4"/>
      <c r="H11832" s="2"/>
      <c r="K11832" s="2"/>
      <c r="N11832" s="2"/>
      <c r="P11832" s="5"/>
      <c r="Q11832" s="2"/>
      <c r="T11832" s="2"/>
    </row>
    <row r="11833" spans="3:20" x14ac:dyDescent="0.25">
      <c r="C11833" s="3"/>
      <c r="E11833" s="4"/>
      <c r="H11833" s="2"/>
      <c r="K11833" s="2"/>
      <c r="N11833" s="2"/>
      <c r="P11833" s="5"/>
      <c r="Q11833" s="2"/>
      <c r="T11833" s="2"/>
    </row>
    <row r="11834" spans="3:20" x14ac:dyDescent="0.25">
      <c r="C11834" s="3"/>
      <c r="E11834" s="4"/>
      <c r="H11834" s="2"/>
      <c r="K11834" s="2"/>
      <c r="N11834" s="2"/>
      <c r="P11834" s="5"/>
      <c r="Q11834" s="2"/>
      <c r="T11834" s="2"/>
    </row>
    <row r="11835" spans="3:20" x14ac:dyDescent="0.25">
      <c r="C11835" s="3"/>
      <c r="E11835" s="4"/>
      <c r="H11835" s="2"/>
      <c r="K11835" s="2"/>
      <c r="N11835" s="2"/>
      <c r="P11835" s="5"/>
      <c r="Q11835" s="2"/>
      <c r="T11835" s="2"/>
    </row>
    <row r="11836" spans="3:20" x14ac:dyDescent="0.25">
      <c r="C11836" s="3"/>
      <c r="E11836" s="4"/>
      <c r="H11836" s="2"/>
      <c r="K11836" s="2"/>
      <c r="N11836" s="2"/>
      <c r="P11836" s="5"/>
      <c r="Q11836" s="2"/>
      <c r="T11836" s="2"/>
    </row>
    <row r="11837" spans="3:20" x14ac:dyDescent="0.25">
      <c r="C11837" s="3"/>
      <c r="E11837" s="4"/>
      <c r="H11837" s="2"/>
      <c r="K11837" s="2"/>
      <c r="N11837" s="2"/>
      <c r="P11837" s="5"/>
      <c r="Q11837" s="2"/>
      <c r="T11837" s="2"/>
    </row>
    <row r="11838" spans="3:20" x14ac:dyDescent="0.25">
      <c r="C11838" s="3"/>
      <c r="E11838" s="4"/>
      <c r="H11838" s="2"/>
      <c r="K11838" s="2"/>
      <c r="N11838" s="2"/>
      <c r="P11838" s="5"/>
      <c r="Q11838" s="2"/>
      <c r="T11838" s="2"/>
    </row>
    <row r="11839" spans="3:20" x14ac:dyDescent="0.25">
      <c r="C11839" s="3"/>
      <c r="E11839" s="4"/>
      <c r="H11839" s="2"/>
      <c r="K11839" s="2"/>
      <c r="N11839" s="2"/>
      <c r="P11839" s="5"/>
      <c r="Q11839" s="2"/>
      <c r="T11839" s="2"/>
    </row>
    <row r="11840" spans="3:20" x14ac:dyDescent="0.25">
      <c r="C11840" s="3"/>
      <c r="E11840" s="4"/>
      <c r="H11840" s="2"/>
      <c r="K11840" s="2"/>
      <c r="N11840" s="2"/>
      <c r="P11840" s="5"/>
      <c r="Q11840" s="2"/>
      <c r="T11840" s="2"/>
    </row>
    <row r="11841" spans="3:20" x14ac:dyDescent="0.25">
      <c r="C11841" s="3"/>
      <c r="E11841" s="4"/>
      <c r="H11841" s="2"/>
      <c r="K11841" s="2"/>
      <c r="N11841" s="2"/>
      <c r="P11841" s="5"/>
      <c r="Q11841" s="2"/>
      <c r="T11841" s="2"/>
    </row>
    <row r="11842" spans="3:20" x14ac:dyDescent="0.25">
      <c r="C11842" s="3"/>
      <c r="E11842" s="4"/>
      <c r="H11842" s="2"/>
      <c r="K11842" s="2"/>
      <c r="N11842" s="2"/>
      <c r="P11842" s="5"/>
      <c r="Q11842" s="2"/>
      <c r="T11842" s="2"/>
    </row>
    <row r="11843" spans="3:20" x14ac:dyDescent="0.25">
      <c r="C11843" s="3"/>
      <c r="E11843" s="4"/>
      <c r="H11843" s="2"/>
      <c r="K11843" s="2"/>
      <c r="N11843" s="2"/>
      <c r="P11843" s="5"/>
      <c r="Q11843" s="2"/>
      <c r="T11843" s="2"/>
    </row>
    <row r="11844" spans="3:20" x14ac:dyDescent="0.25">
      <c r="C11844" s="3"/>
      <c r="E11844" s="4"/>
      <c r="H11844" s="2"/>
      <c r="K11844" s="2"/>
      <c r="N11844" s="2"/>
      <c r="P11844" s="5"/>
      <c r="Q11844" s="2"/>
      <c r="T11844" s="2"/>
    </row>
    <row r="11845" spans="3:20" x14ac:dyDescent="0.25">
      <c r="C11845" s="3"/>
      <c r="E11845" s="4"/>
      <c r="H11845" s="2"/>
      <c r="K11845" s="2"/>
      <c r="N11845" s="2"/>
      <c r="P11845" s="5"/>
      <c r="Q11845" s="2"/>
      <c r="T11845" s="2"/>
    </row>
    <row r="11846" spans="3:20" x14ac:dyDescent="0.25">
      <c r="C11846" s="3"/>
      <c r="E11846" s="4"/>
      <c r="H11846" s="2"/>
      <c r="K11846" s="2"/>
      <c r="N11846" s="2"/>
      <c r="P11846" s="5"/>
      <c r="Q11846" s="2"/>
      <c r="T11846" s="2"/>
    </row>
    <row r="11847" spans="3:20" x14ac:dyDescent="0.25">
      <c r="C11847" s="3"/>
      <c r="E11847" s="4"/>
      <c r="H11847" s="2"/>
      <c r="K11847" s="2"/>
      <c r="N11847" s="2"/>
      <c r="P11847" s="5"/>
      <c r="Q11847" s="2"/>
      <c r="T11847" s="2"/>
    </row>
    <row r="11848" spans="3:20" x14ac:dyDescent="0.25">
      <c r="C11848" s="3"/>
      <c r="E11848" s="4"/>
      <c r="H11848" s="2"/>
      <c r="K11848" s="2"/>
      <c r="N11848" s="2"/>
      <c r="P11848" s="5"/>
      <c r="Q11848" s="2"/>
      <c r="T11848" s="2"/>
    </row>
    <row r="11849" spans="3:20" x14ac:dyDescent="0.25">
      <c r="C11849" s="3"/>
      <c r="E11849" s="4"/>
      <c r="H11849" s="2"/>
      <c r="K11849" s="2"/>
      <c r="N11849" s="2"/>
      <c r="P11849" s="5"/>
      <c r="Q11849" s="2"/>
      <c r="T11849" s="2"/>
    </row>
    <row r="11850" spans="3:20" x14ac:dyDescent="0.25">
      <c r="C11850" s="3"/>
      <c r="E11850" s="4"/>
      <c r="H11850" s="2"/>
      <c r="K11850" s="2"/>
      <c r="N11850" s="2"/>
      <c r="P11850" s="5"/>
      <c r="Q11850" s="2"/>
      <c r="T11850" s="2"/>
    </row>
    <row r="11851" spans="3:20" x14ac:dyDescent="0.25">
      <c r="C11851" s="3"/>
      <c r="E11851" s="4"/>
      <c r="H11851" s="2"/>
      <c r="K11851" s="2"/>
      <c r="N11851" s="2"/>
      <c r="P11851" s="5"/>
      <c r="Q11851" s="2"/>
      <c r="T11851" s="2"/>
    </row>
    <row r="11852" spans="3:20" x14ac:dyDescent="0.25">
      <c r="C11852" s="3"/>
      <c r="E11852" s="4"/>
      <c r="H11852" s="2"/>
      <c r="K11852" s="2"/>
      <c r="N11852" s="2"/>
      <c r="P11852" s="5"/>
      <c r="Q11852" s="2"/>
      <c r="T11852" s="2"/>
    </row>
    <row r="11853" spans="3:20" x14ac:dyDescent="0.25">
      <c r="C11853" s="3"/>
      <c r="E11853" s="4"/>
      <c r="H11853" s="2"/>
      <c r="K11853" s="2"/>
      <c r="N11853" s="2"/>
      <c r="P11853" s="5"/>
      <c r="Q11853" s="2"/>
      <c r="T11853" s="2"/>
    </row>
    <row r="11854" spans="3:20" x14ac:dyDescent="0.25">
      <c r="C11854" s="3"/>
      <c r="E11854" s="4"/>
      <c r="H11854" s="2"/>
      <c r="K11854" s="2"/>
      <c r="N11854" s="2"/>
      <c r="P11854" s="5"/>
      <c r="Q11854" s="2"/>
      <c r="T11854" s="2"/>
    </row>
    <row r="11855" spans="3:20" x14ac:dyDescent="0.25">
      <c r="C11855" s="3"/>
      <c r="E11855" s="4"/>
      <c r="H11855" s="2"/>
      <c r="K11855" s="2"/>
      <c r="N11855" s="2"/>
      <c r="P11855" s="5"/>
      <c r="Q11855" s="2"/>
      <c r="T11855" s="2"/>
    </row>
    <row r="11856" spans="3:20" x14ac:dyDescent="0.25">
      <c r="C11856" s="3"/>
      <c r="E11856" s="4"/>
      <c r="H11856" s="2"/>
      <c r="K11856" s="2"/>
      <c r="N11856" s="2"/>
      <c r="P11856" s="5"/>
      <c r="Q11856" s="2"/>
      <c r="T11856" s="2"/>
    </row>
    <row r="11857" spans="3:20" x14ac:dyDescent="0.25">
      <c r="C11857" s="3"/>
      <c r="E11857" s="4"/>
      <c r="H11857" s="2"/>
      <c r="K11857" s="2"/>
      <c r="N11857" s="2"/>
      <c r="P11857" s="5"/>
      <c r="Q11857" s="2"/>
      <c r="T11857" s="2"/>
    </row>
    <row r="11858" spans="3:20" x14ac:dyDescent="0.25">
      <c r="C11858" s="3"/>
      <c r="E11858" s="4"/>
      <c r="H11858" s="2"/>
      <c r="K11858" s="2"/>
      <c r="N11858" s="2"/>
      <c r="P11858" s="5"/>
      <c r="Q11858" s="2"/>
      <c r="T11858" s="2"/>
    </row>
    <row r="11859" spans="3:20" x14ac:dyDescent="0.25">
      <c r="C11859" s="3"/>
      <c r="E11859" s="4"/>
      <c r="H11859" s="2"/>
      <c r="K11859" s="2"/>
      <c r="N11859" s="2"/>
      <c r="P11859" s="5"/>
      <c r="Q11859" s="2"/>
      <c r="T11859" s="2"/>
    </row>
    <row r="11860" spans="3:20" x14ac:dyDescent="0.25">
      <c r="C11860" s="3"/>
      <c r="E11860" s="4"/>
      <c r="H11860" s="2"/>
      <c r="K11860" s="2"/>
      <c r="N11860" s="2"/>
      <c r="P11860" s="5"/>
      <c r="Q11860" s="2"/>
      <c r="T11860" s="2"/>
    </row>
    <row r="11861" spans="3:20" x14ac:dyDescent="0.25">
      <c r="C11861" s="3"/>
      <c r="E11861" s="4"/>
      <c r="H11861" s="2"/>
      <c r="K11861" s="2"/>
      <c r="N11861" s="2"/>
      <c r="P11861" s="5"/>
      <c r="Q11861" s="2"/>
      <c r="T11861" s="2"/>
    </row>
    <row r="11862" spans="3:20" x14ac:dyDescent="0.25">
      <c r="C11862" s="3"/>
      <c r="E11862" s="4"/>
      <c r="H11862" s="2"/>
      <c r="K11862" s="2"/>
      <c r="N11862" s="2"/>
      <c r="P11862" s="5"/>
      <c r="Q11862" s="2"/>
      <c r="T11862" s="2"/>
    </row>
    <row r="11863" spans="3:20" x14ac:dyDescent="0.25">
      <c r="C11863" s="3"/>
      <c r="E11863" s="4"/>
      <c r="H11863" s="2"/>
      <c r="K11863" s="2"/>
      <c r="N11863" s="2"/>
      <c r="P11863" s="5"/>
      <c r="Q11863" s="2"/>
      <c r="T11863" s="2"/>
    </row>
    <row r="11864" spans="3:20" x14ac:dyDescent="0.25">
      <c r="C11864" s="3"/>
      <c r="E11864" s="4"/>
      <c r="H11864" s="2"/>
      <c r="K11864" s="2"/>
      <c r="N11864" s="2"/>
      <c r="P11864" s="5"/>
      <c r="Q11864" s="2"/>
      <c r="T11864" s="2"/>
    </row>
    <row r="11865" spans="3:20" x14ac:dyDescent="0.25">
      <c r="C11865" s="3"/>
      <c r="E11865" s="4"/>
      <c r="H11865" s="2"/>
      <c r="K11865" s="2"/>
      <c r="N11865" s="2"/>
      <c r="P11865" s="5"/>
      <c r="Q11865" s="2"/>
      <c r="T11865" s="2"/>
    </row>
    <row r="11866" spans="3:20" x14ac:dyDescent="0.25">
      <c r="C11866" s="3"/>
      <c r="E11866" s="4"/>
      <c r="H11866" s="2"/>
      <c r="K11866" s="2"/>
      <c r="N11866" s="2"/>
      <c r="P11866" s="5"/>
      <c r="Q11866" s="2"/>
      <c r="T11866" s="2"/>
    </row>
    <row r="11867" spans="3:20" x14ac:dyDescent="0.25">
      <c r="C11867" s="3"/>
      <c r="E11867" s="4"/>
      <c r="H11867" s="2"/>
      <c r="K11867" s="2"/>
      <c r="N11867" s="2"/>
      <c r="P11867" s="5"/>
      <c r="Q11867" s="2"/>
      <c r="T11867" s="2"/>
    </row>
    <row r="11868" spans="3:20" x14ac:dyDescent="0.25">
      <c r="C11868" s="3"/>
      <c r="E11868" s="4"/>
      <c r="H11868" s="2"/>
      <c r="K11868" s="2"/>
      <c r="N11868" s="2"/>
      <c r="P11868" s="5"/>
      <c r="Q11868" s="2"/>
      <c r="T11868" s="2"/>
    </row>
    <row r="11869" spans="3:20" x14ac:dyDescent="0.25">
      <c r="C11869" s="3"/>
      <c r="E11869" s="4"/>
      <c r="H11869" s="2"/>
      <c r="K11869" s="2"/>
      <c r="N11869" s="2"/>
      <c r="P11869" s="5"/>
      <c r="Q11869" s="2"/>
      <c r="T11869" s="2"/>
    </row>
    <row r="11870" spans="3:20" x14ac:dyDescent="0.25">
      <c r="C11870" s="3"/>
      <c r="E11870" s="4"/>
      <c r="H11870" s="2"/>
      <c r="K11870" s="2"/>
      <c r="N11870" s="2"/>
      <c r="P11870" s="5"/>
      <c r="Q11870" s="2"/>
      <c r="T11870" s="2"/>
    </row>
    <row r="11871" spans="3:20" x14ac:dyDescent="0.25">
      <c r="C11871" s="3"/>
      <c r="E11871" s="4"/>
      <c r="H11871" s="2"/>
      <c r="K11871" s="2"/>
      <c r="N11871" s="2"/>
      <c r="P11871" s="5"/>
      <c r="Q11871" s="2"/>
      <c r="T11871" s="2"/>
    </row>
    <row r="11872" spans="3:20" x14ac:dyDescent="0.25">
      <c r="C11872" s="3"/>
      <c r="E11872" s="4"/>
      <c r="H11872" s="2"/>
      <c r="K11872" s="2"/>
      <c r="N11872" s="2"/>
      <c r="P11872" s="5"/>
      <c r="Q11872" s="2"/>
      <c r="T11872" s="2"/>
    </row>
    <row r="11873" spans="3:20" x14ac:dyDescent="0.25">
      <c r="C11873" s="3"/>
      <c r="E11873" s="4"/>
      <c r="H11873" s="2"/>
      <c r="K11873" s="2"/>
      <c r="N11873" s="2"/>
      <c r="P11873" s="5"/>
      <c r="Q11873" s="2"/>
      <c r="T11873" s="2"/>
    </row>
    <row r="11874" spans="3:20" x14ac:dyDescent="0.25">
      <c r="C11874" s="3"/>
      <c r="E11874" s="4"/>
      <c r="H11874" s="2"/>
      <c r="K11874" s="2"/>
      <c r="N11874" s="2"/>
      <c r="P11874" s="5"/>
      <c r="Q11874" s="2"/>
      <c r="T11874" s="2"/>
    </row>
    <row r="11875" spans="3:20" x14ac:dyDescent="0.25">
      <c r="C11875" s="3"/>
      <c r="E11875" s="4"/>
      <c r="H11875" s="2"/>
      <c r="K11875" s="2"/>
      <c r="N11875" s="2"/>
      <c r="P11875" s="5"/>
      <c r="Q11875" s="2"/>
      <c r="T11875" s="2"/>
    </row>
    <row r="11876" spans="3:20" x14ac:dyDescent="0.25">
      <c r="C11876" s="3"/>
      <c r="E11876" s="4"/>
      <c r="H11876" s="2"/>
      <c r="K11876" s="2"/>
      <c r="N11876" s="2"/>
      <c r="P11876" s="5"/>
      <c r="Q11876" s="2"/>
      <c r="T11876" s="2"/>
    </row>
    <row r="11877" spans="3:20" x14ac:dyDescent="0.25">
      <c r="C11877" s="3"/>
      <c r="E11877" s="4"/>
      <c r="H11877" s="2"/>
      <c r="K11877" s="2"/>
      <c r="N11877" s="2"/>
      <c r="P11877" s="5"/>
      <c r="Q11877" s="2"/>
      <c r="T11877" s="2"/>
    </row>
    <row r="11878" spans="3:20" x14ac:dyDescent="0.25">
      <c r="C11878" s="3"/>
      <c r="E11878" s="4"/>
      <c r="H11878" s="2"/>
      <c r="K11878" s="2"/>
      <c r="N11878" s="2"/>
      <c r="P11878" s="5"/>
      <c r="Q11878" s="2"/>
      <c r="T11878" s="2"/>
    </row>
    <row r="11879" spans="3:20" x14ac:dyDescent="0.25">
      <c r="C11879" s="3"/>
      <c r="E11879" s="4"/>
      <c r="H11879" s="2"/>
      <c r="K11879" s="2"/>
      <c r="N11879" s="2"/>
      <c r="P11879" s="5"/>
      <c r="Q11879" s="2"/>
      <c r="T11879" s="2"/>
    </row>
    <row r="11880" spans="3:20" x14ac:dyDescent="0.25">
      <c r="C11880" s="3"/>
      <c r="E11880" s="4"/>
      <c r="H11880" s="2"/>
      <c r="K11880" s="2"/>
      <c r="N11880" s="2"/>
      <c r="P11880" s="5"/>
      <c r="Q11880" s="2"/>
      <c r="T11880" s="2"/>
    </row>
    <row r="11881" spans="3:20" x14ac:dyDescent="0.25">
      <c r="C11881" s="3"/>
      <c r="E11881" s="4"/>
      <c r="H11881" s="2"/>
      <c r="K11881" s="2"/>
      <c r="N11881" s="2"/>
      <c r="P11881" s="5"/>
      <c r="Q11881" s="2"/>
      <c r="T11881" s="2"/>
    </row>
    <row r="11882" spans="3:20" x14ac:dyDescent="0.25">
      <c r="C11882" s="3"/>
      <c r="E11882" s="4"/>
      <c r="H11882" s="2"/>
      <c r="K11882" s="2"/>
      <c r="N11882" s="2"/>
      <c r="P11882" s="5"/>
      <c r="Q11882" s="2"/>
      <c r="T11882" s="2"/>
    </row>
    <row r="11883" spans="3:20" x14ac:dyDescent="0.25">
      <c r="C11883" s="3"/>
      <c r="E11883" s="4"/>
      <c r="H11883" s="2"/>
      <c r="K11883" s="2"/>
      <c r="N11883" s="2"/>
      <c r="P11883" s="5"/>
      <c r="Q11883" s="2"/>
      <c r="T11883" s="2"/>
    </row>
    <row r="11884" spans="3:20" x14ac:dyDescent="0.25">
      <c r="C11884" s="3"/>
      <c r="E11884" s="4"/>
      <c r="H11884" s="2"/>
      <c r="K11884" s="2"/>
      <c r="N11884" s="2"/>
      <c r="P11884" s="5"/>
      <c r="Q11884" s="2"/>
      <c r="T11884" s="2"/>
    </row>
    <row r="11885" spans="3:20" x14ac:dyDescent="0.25">
      <c r="C11885" s="3"/>
      <c r="E11885" s="4"/>
      <c r="H11885" s="2"/>
      <c r="K11885" s="2"/>
      <c r="N11885" s="2"/>
      <c r="P11885" s="5"/>
      <c r="Q11885" s="2"/>
      <c r="T11885" s="2"/>
    </row>
    <row r="11886" spans="3:20" x14ac:dyDescent="0.25">
      <c r="C11886" s="3"/>
      <c r="E11886" s="4"/>
      <c r="H11886" s="2"/>
      <c r="K11886" s="2"/>
      <c r="N11886" s="2"/>
      <c r="P11886" s="5"/>
      <c r="Q11886" s="2"/>
      <c r="T11886" s="2"/>
    </row>
    <row r="11887" spans="3:20" x14ac:dyDescent="0.25">
      <c r="C11887" s="3"/>
      <c r="E11887" s="4"/>
      <c r="H11887" s="2"/>
      <c r="K11887" s="2"/>
      <c r="N11887" s="2"/>
      <c r="P11887" s="5"/>
      <c r="Q11887" s="2"/>
      <c r="T11887" s="2"/>
    </row>
    <row r="11888" spans="3:20" x14ac:dyDescent="0.25">
      <c r="C11888" s="3"/>
      <c r="E11888" s="4"/>
      <c r="H11888" s="2"/>
      <c r="K11888" s="2"/>
      <c r="N11888" s="2"/>
      <c r="P11888" s="5"/>
      <c r="Q11888" s="2"/>
      <c r="T11888" s="2"/>
    </row>
    <row r="11889" spans="3:20" x14ac:dyDescent="0.25">
      <c r="C11889" s="3"/>
      <c r="E11889" s="4"/>
      <c r="H11889" s="2"/>
      <c r="K11889" s="2"/>
      <c r="N11889" s="2"/>
      <c r="P11889" s="5"/>
      <c r="Q11889" s="2"/>
      <c r="T11889" s="2"/>
    </row>
    <row r="11890" spans="3:20" x14ac:dyDescent="0.25">
      <c r="C11890" s="3"/>
      <c r="E11890" s="4"/>
      <c r="H11890" s="2"/>
      <c r="K11890" s="2"/>
      <c r="N11890" s="2"/>
      <c r="P11890" s="5"/>
      <c r="Q11890" s="2"/>
      <c r="T11890" s="2"/>
    </row>
    <row r="11891" spans="3:20" x14ac:dyDescent="0.25">
      <c r="C11891" s="3"/>
      <c r="E11891" s="4"/>
      <c r="H11891" s="2"/>
      <c r="K11891" s="2"/>
      <c r="N11891" s="2"/>
      <c r="P11891" s="5"/>
      <c r="Q11891" s="2"/>
      <c r="T11891" s="2"/>
    </row>
    <row r="11892" spans="3:20" x14ac:dyDescent="0.25">
      <c r="C11892" s="3"/>
      <c r="E11892" s="4"/>
      <c r="H11892" s="2"/>
      <c r="K11892" s="2"/>
      <c r="N11892" s="2"/>
      <c r="P11892" s="5"/>
      <c r="Q11892" s="2"/>
      <c r="T11892" s="2"/>
    </row>
    <row r="11893" spans="3:20" x14ac:dyDescent="0.25">
      <c r="C11893" s="3"/>
      <c r="E11893" s="4"/>
      <c r="H11893" s="2"/>
      <c r="K11893" s="2"/>
      <c r="N11893" s="2"/>
      <c r="P11893" s="5"/>
      <c r="Q11893" s="2"/>
      <c r="T11893" s="2"/>
    </row>
    <row r="11894" spans="3:20" x14ac:dyDescent="0.25">
      <c r="C11894" s="3"/>
      <c r="E11894" s="4"/>
      <c r="H11894" s="2"/>
      <c r="K11894" s="2"/>
      <c r="N11894" s="2"/>
      <c r="P11894" s="5"/>
      <c r="Q11894" s="2"/>
      <c r="T11894" s="2"/>
    </row>
    <row r="11895" spans="3:20" x14ac:dyDescent="0.25">
      <c r="C11895" s="3"/>
      <c r="E11895" s="4"/>
      <c r="H11895" s="2"/>
      <c r="K11895" s="2"/>
      <c r="N11895" s="2"/>
      <c r="P11895" s="5"/>
      <c r="Q11895" s="2"/>
      <c r="T11895" s="2"/>
    </row>
    <row r="11896" spans="3:20" x14ac:dyDescent="0.25">
      <c r="C11896" s="3"/>
      <c r="E11896" s="4"/>
      <c r="H11896" s="2"/>
      <c r="K11896" s="2"/>
      <c r="N11896" s="2"/>
      <c r="P11896" s="5"/>
      <c r="Q11896" s="2"/>
      <c r="T11896" s="2"/>
    </row>
    <row r="11897" spans="3:20" x14ac:dyDescent="0.25">
      <c r="C11897" s="3"/>
      <c r="E11897" s="4"/>
      <c r="H11897" s="2"/>
      <c r="K11897" s="2"/>
      <c r="N11897" s="2"/>
      <c r="P11897" s="5"/>
      <c r="Q11897" s="2"/>
      <c r="T11897" s="2"/>
    </row>
    <row r="11898" spans="3:20" x14ac:dyDescent="0.25">
      <c r="C11898" s="3"/>
      <c r="E11898" s="4"/>
      <c r="H11898" s="2"/>
      <c r="K11898" s="2"/>
      <c r="N11898" s="2"/>
      <c r="P11898" s="5"/>
      <c r="Q11898" s="2"/>
      <c r="T11898" s="2"/>
    </row>
    <row r="11899" spans="3:20" x14ac:dyDescent="0.25">
      <c r="C11899" s="3"/>
      <c r="E11899" s="4"/>
      <c r="H11899" s="2"/>
      <c r="K11899" s="2"/>
      <c r="N11899" s="2"/>
      <c r="P11899" s="5"/>
      <c r="Q11899" s="2"/>
      <c r="T11899" s="2"/>
    </row>
    <row r="11900" spans="3:20" x14ac:dyDescent="0.25">
      <c r="C11900" s="3"/>
      <c r="E11900" s="4"/>
      <c r="H11900" s="2"/>
      <c r="K11900" s="2"/>
      <c r="N11900" s="2"/>
      <c r="P11900" s="5"/>
      <c r="Q11900" s="2"/>
      <c r="T11900" s="2"/>
    </row>
    <row r="11901" spans="3:20" x14ac:dyDescent="0.25">
      <c r="C11901" s="3"/>
      <c r="E11901" s="4"/>
      <c r="H11901" s="2"/>
      <c r="K11901" s="2"/>
      <c r="N11901" s="2"/>
      <c r="P11901" s="5"/>
      <c r="Q11901" s="2"/>
      <c r="T11901" s="2"/>
    </row>
    <row r="11902" spans="3:20" x14ac:dyDescent="0.25">
      <c r="C11902" s="3"/>
      <c r="E11902" s="4"/>
      <c r="H11902" s="2"/>
      <c r="K11902" s="2"/>
      <c r="N11902" s="2"/>
      <c r="P11902" s="5"/>
      <c r="Q11902" s="2"/>
      <c r="T11902" s="2"/>
    </row>
    <row r="11903" spans="3:20" x14ac:dyDescent="0.25">
      <c r="C11903" s="3"/>
      <c r="E11903" s="4"/>
      <c r="H11903" s="2"/>
      <c r="K11903" s="2"/>
      <c r="N11903" s="2"/>
      <c r="P11903" s="5"/>
      <c r="Q11903" s="2"/>
      <c r="T11903" s="2"/>
    </row>
    <row r="11904" spans="3:20" x14ac:dyDescent="0.25">
      <c r="C11904" s="3"/>
      <c r="E11904" s="4"/>
      <c r="H11904" s="2"/>
      <c r="K11904" s="2"/>
      <c r="N11904" s="2"/>
      <c r="P11904" s="5"/>
      <c r="Q11904" s="2"/>
      <c r="T11904" s="2"/>
    </row>
    <row r="11905" spans="3:20" x14ac:dyDescent="0.25">
      <c r="C11905" s="3"/>
      <c r="E11905" s="4"/>
      <c r="H11905" s="2"/>
      <c r="K11905" s="2"/>
      <c r="N11905" s="2"/>
      <c r="P11905" s="5"/>
      <c r="Q11905" s="2"/>
      <c r="T11905" s="2"/>
    </row>
    <row r="11906" spans="3:20" x14ac:dyDescent="0.25">
      <c r="C11906" s="3"/>
      <c r="E11906" s="4"/>
      <c r="H11906" s="2"/>
      <c r="K11906" s="2"/>
      <c r="N11906" s="2"/>
      <c r="P11906" s="5"/>
      <c r="Q11906" s="2"/>
      <c r="T11906" s="2"/>
    </row>
    <row r="11907" spans="3:20" x14ac:dyDescent="0.25">
      <c r="C11907" s="3"/>
      <c r="E11907" s="4"/>
      <c r="H11907" s="2"/>
      <c r="K11907" s="2"/>
      <c r="N11907" s="2"/>
      <c r="P11907" s="5"/>
      <c r="Q11907" s="2"/>
      <c r="T11907" s="2"/>
    </row>
    <row r="11908" spans="3:20" x14ac:dyDescent="0.25">
      <c r="C11908" s="3"/>
      <c r="E11908" s="4"/>
      <c r="H11908" s="2"/>
      <c r="K11908" s="2"/>
      <c r="N11908" s="2"/>
      <c r="P11908" s="5"/>
      <c r="Q11908" s="2"/>
      <c r="T11908" s="2"/>
    </row>
    <row r="11909" spans="3:20" x14ac:dyDescent="0.25">
      <c r="C11909" s="3"/>
      <c r="E11909" s="4"/>
      <c r="H11909" s="2"/>
      <c r="K11909" s="2"/>
      <c r="N11909" s="2"/>
      <c r="P11909" s="5"/>
      <c r="Q11909" s="2"/>
      <c r="T11909" s="2"/>
    </row>
    <row r="11910" spans="3:20" x14ac:dyDescent="0.25">
      <c r="C11910" s="3"/>
      <c r="E11910" s="4"/>
      <c r="H11910" s="2"/>
      <c r="K11910" s="2"/>
      <c r="N11910" s="2"/>
      <c r="P11910" s="5"/>
      <c r="Q11910" s="2"/>
      <c r="T11910" s="2"/>
    </row>
    <row r="11911" spans="3:20" x14ac:dyDescent="0.25">
      <c r="C11911" s="3"/>
      <c r="E11911" s="4"/>
      <c r="H11911" s="2"/>
      <c r="K11911" s="2"/>
      <c r="N11911" s="2"/>
      <c r="P11911" s="5"/>
      <c r="Q11911" s="2"/>
      <c r="T11911" s="2"/>
    </row>
    <row r="11912" spans="3:20" x14ac:dyDescent="0.25">
      <c r="C11912" s="3"/>
      <c r="E11912" s="4"/>
      <c r="H11912" s="2"/>
      <c r="K11912" s="2"/>
      <c r="N11912" s="2"/>
      <c r="P11912" s="5"/>
      <c r="Q11912" s="2"/>
      <c r="T11912" s="2"/>
    </row>
    <row r="11913" spans="3:20" x14ac:dyDescent="0.25">
      <c r="C11913" s="3"/>
      <c r="E11913" s="4"/>
      <c r="H11913" s="2"/>
      <c r="K11913" s="2"/>
      <c r="N11913" s="2"/>
      <c r="P11913" s="5"/>
      <c r="Q11913" s="2"/>
      <c r="T11913" s="2"/>
    </row>
    <row r="11914" spans="3:20" x14ac:dyDescent="0.25">
      <c r="C11914" s="3"/>
      <c r="E11914" s="4"/>
      <c r="H11914" s="2"/>
      <c r="K11914" s="2"/>
      <c r="N11914" s="2"/>
      <c r="P11914" s="5"/>
      <c r="Q11914" s="2"/>
      <c r="T11914" s="2"/>
    </row>
    <row r="11915" spans="3:20" x14ac:dyDescent="0.25">
      <c r="C11915" s="3"/>
      <c r="E11915" s="4"/>
      <c r="H11915" s="2"/>
      <c r="K11915" s="2"/>
      <c r="N11915" s="2"/>
      <c r="P11915" s="5"/>
      <c r="Q11915" s="2"/>
      <c r="T11915" s="2"/>
    </row>
    <row r="11916" spans="3:20" x14ac:dyDescent="0.25">
      <c r="C11916" s="3"/>
      <c r="E11916" s="4"/>
      <c r="H11916" s="2"/>
      <c r="K11916" s="2"/>
      <c r="N11916" s="2"/>
      <c r="P11916" s="5"/>
      <c r="Q11916" s="2"/>
      <c r="T11916" s="2"/>
    </row>
    <row r="11917" spans="3:20" x14ac:dyDescent="0.25">
      <c r="C11917" s="3"/>
      <c r="E11917" s="4"/>
      <c r="H11917" s="2"/>
      <c r="K11917" s="2"/>
      <c r="N11917" s="2"/>
      <c r="P11917" s="5"/>
      <c r="Q11917" s="2"/>
      <c r="T11917" s="2"/>
    </row>
    <row r="11918" spans="3:20" x14ac:dyDescent="0.25">
      <c r="C11918" s="3"/>
      <c r="E11918" s="4"/>
      <c r="H11918" s="2"/>
      <c r="K11918" s="2"/>
      <c r="N11918" s="2"/>
      <c r="P11918" s="5"/>
      <c r="Q11918" s="2"/>
      <c r="T11918" s="2"/>
    </row>
    <row r="11919" spans="3:20" x14ac:dyDescent="0.25">
      <c r="C11919" s="3"/>
      <c r="E11919" s="4"/>
      <c r="H11919" s="2"/>
      <c r="K11919" s="2"/>
      <c r="N11919" s="2"/>
      <c r="P11919" s="5"/>
      <c r="Q11919" s="2"/>
      <c r="T11919" s="2"/>
    </row>
    <row r="11920" spans="3:20" x14ac:dyDescent="0.25">
      <c r="C11920" s="3"/>
      <c r="E11920" s="4"/>
      <c r="H11920" s="2"/>
      <c r="K11920" s="2"/>
      <c r="N11920" s="2"/>
      <c r="P11920" s="5"/>
      <c r="Q11920" s="2"/>
      <c r="T11920" s="2"/>
    </row>
    <row r="11921" spans="3:20" x14ac:dyDescent="0.25">
      <c r="C11921" s="3"/>
      <c r="E11921" s="4"/>
      <c r="H11921" s="2"/>
      <c r="K11921" s="2"/>
      <c r="N11921" s="2"/>
      <c r="P11921" s="5"/>
      <c r="Q11921" s="2"/>
      <c r="T11921" s="2"/>
    </row>
    <row r="11922" spans="3:20" x14ac:dyDescent="0.25">
      <c r="C11922" s="3"/>
      <c r="E11922" s="4"/>
      <c r="H11922" s="2"/>
      <c r="K11922" s="2"/>
      <c r="N11922" s="2"/>
      <c r="P11922" s="5"/>
      <c r="Q11922" s="2"/>
      <c r="T11922" s="2"/>
    </row>
    <row r="11923" spans="3:20" x14ac:dyDescent="0.25">
      <c r="C11923" s="3"/>
      <c r="E11923" s="4"/>
      <c r="H11923" s="2"/>
      <c r="K11923" s="2"/>
      <c r="N11923" s="2"/>
      <c r="P11923" s="5"/>
      <c r="Q11923" s="2"/>
      <c r="T11923" s="2"/>
    </row>
    <row r="11924" spans="3:20" x14ac:dyDescent="0.25">
      <c r="C11924" s="3"/>
      <c r="E11924" s="4"/>
      <c r="H11924" s="2"/>
      <c r="K11924" s="2"/>
      <c r="N11924" s="2"/>
      <c r="P11924" s="5"/>
      <c r="Q11924" s="2"/>
      <c r="T11924" s="2"/>
    </row>
    <row r="11925" spans="3:20" x14ac:dyDescent="0.25">
      <c r="C11925" s="3"/>
      <c r="E11925" s="4"/>
      <c r="H11925" s="2"/>
      <c r="K11925" s="2"/>
      <c r="N11925" s="2"/>
      <c r="P11925" s="5"/>
      <c r="Q11925" s="2"/>
      <c r="T11925" s="2"/>
    </row>
    <row r="11926" spans="3:20" x14ac:dyDescent="0.25">
      <c r="C11926" s="3"/>
      <c r="E11926" s="4"/>
      <c r="H11926" s="2"/>
      <c r="K11926" s="2"/>
      <c r="N11926" s="2"/>
      <c r="P11926" s="5"/>
      <c r="Q11926" s="2"/>
      <c r="T11926" s="2"/>
    </row>
    <row r="11927" spans="3:20" x14ac:dyDescent="0.25">
      <c r="C11927" s="3"/>
      <c r="E11927" s="4"/>
      <c r="H11927" s="2"/>
      <c r="K11927" s="2"/>
      <c r="N11927" s="2"/>
      <c r="P11927" s="5"/>
      <c r="Q11927" s="2"/>
      <c r="T11927" s="2"/>
    </row>
    <row r="11928" spans="3:20" x14ac:dyDescent="0.25">
      <c r="C11928" s="3"/>
      <c r="E11928" s="4"/>
      <c r="H11928" s="2"/>
      <c r="K11928" s="2"/>
      <c r="N11928" s="2"/>
      <c r="P11928" s="5"/>
      <c r="Q11928" s="2"/>
      <c r="T11928" s="2"/>
    </row>
    <row r="11929" spans="3:20" x14ac:dyDescent="0.25">
      <c r="C11929" s="3"/>
      <c r="E11929" s="4"/>
      <c r="H11929" s="2"/>
      <c r="K11929" s="2"/>
      <c r="N11929" s="2"/>
      <c r="P11929" s="5"/>
      <c r="Q11929" s="2"/>
      <c r="T11929" s="2"/>
    </row>
    <row r="11930" spans="3:20" x14ac:dyDescent="0.25">
      <c r="C11930" s="3"/>
      <c r="E11930" s="4"/>
      <c r="H11930" s="2"/>
      <c r="K11930" s="2"/>
      <c r="N11930" s="2"/>
      <c r="P11930" s="5"/>
      <c r="Q11930" s="2"/>
      <c r="T11930" s="2"/>
    </row>
    <row r="11931" spans="3:20" x14ac:dyDescent="0.25">
      <c r="C11931" s="3"/>
      <c r="E11931" s="4"/>
      <c r="H11931" s="2"/>
      <c r="K11931" s="2"/>
      <c r="N11931" s="2"/>
      <c r="P11931" s="5"/>
      <c r="Q11931" s="2"/>
      <c r="T11931" s="2"/>
    </row>
    <row r="11932" spans="3:20" x14ac:dyDescent="0.25">
      <c r="C11932" s="3"/>
      <c r="E11932" s="4"/>
      <c r="H11932" s="2"/>
      <c r="K11932" s="2"/>
      <c r="N11932" s="2"/>
      <c r="P11932" s="5"/>
      <c r="Q11932" s="2"/>
      <c r="T11932" s="2"/>
    </row>
    <row r="11933" spans="3:20" x14ac:dyDescent="0.25">
      <c r="C11933" s="3"/>
      <c r="E11933" s="4"/>
      <c r="H11933" s="2"/>
      <c r="K11933" s="2"/>
      <c r="N11933" s="2"/>
      <c r="P11933" s="5"/>
      <c r="Q11933" s="2"/>
      <c r="T11933" s="2"/>
    </row>
    <row r="11934" spans="3:20" x14ac:dyDescent="0.25">
      <c r="C11934" s="3"/>
      <c r="E11934" s="4"/>
      <c r="H11934" s="2"/>
      <c r="K11934" s="2"/>
      <c r="N11934" s="2"/>
      <c r="P11934" s="5"/>
      <c r="Q11934" s="2"/>
      <c r="T11934" s="2"/>
    </row>
    <row r="11935" spans="3:20" x14ac:dyDescent="0.25">
      <c r="C11935" s="3"/>
      <c r="E11935" s="4"/>
      <c r="H11935" s="2"/>
      <c r="K11935" s="2"/>
      <c r="N11935" s="2"/>
      <c r="P11935" s="5"/>
      <c r="Q11935" s="2"/>
      <c r="T11935" s="2"/>
    </row>
    <row r="11936" spans="3:20" x14ac:dyDescent="0.25">
      <c r="C11936" s="3"/>
      <c r="E11936" s="4"/>
      <c r="H11936" s="2"/>
      <c r="K11936" s="2"/>
      <c r="N11936" s="2"/>
      <c r="P11936" s="5"/>
      <c r="Q11936" s="2"/>
      <c r="T11936" s="2"/>
    </row>
    <row r="11937" spans="3:20" x14ac:dyDescent="0.25">
      <c r="C11937" s="3"/>
      <c r="E11937" s="4"/>
      <c r="H11937" s="2"/>
      <c r="K11937" s="2"/>
      <c r="N11937" s="2"/>
      <c r="P11937" s="5"/>
      <c r="Q11937" s="2"/>
      <c r="T11937" s="2"/>
    </row>
    <row r="11938" spans="3:20" x14ac:dyDescent="0.25">
      <c r="C11938" s="3"/>
      <c r="E11938" s="4"/>
      <c r="H11938" s="2"/>
      <c r="K11938" s="2"/>
      <c r="N11938" s="2"/>
      <c r="P11938" s="5"/>
      <c r="Q11938" s="2"/>
      <c r="T11938" s="2"/>
    </row>
    <row r="11939" spans="3:20" x14ac:dyDescent="0.25">
      <c r="C11939" s="3"/>
      <c r="E11939" s="4"/>
      <c r="H11939" s="2"/>
      <c r="K11939" s="2"/>
      <c r="N11939" s="2"/>
      <c r="P11939" s="5"/>
      <c r="Q11939" s="2"/>
      <c r="T11939" s="2"/>
    </row>
    <row r="11940" spans="3:20" x14ac:dyDescent="0.25">
      <c r="C11940" s="3"/>
      <c r="E11940" s="4"/>
      <c r="H11940" s="2"/>
      <c r="K11940" s="2"/>
      <c r="N11940" s="2"/>
      <c r="P11940" s="5"/>
      <c r="Q11940" s="2"/>
      <c r="T11940" s="2"/>
    </row>
    <row r="11941" spans="3:20" x14ac:dyDescent="0.25">
      <c r="C11941" s="3"/>
      <c r="E11941" s="4"/>
      <c r="H11941" s="2"/>
      <c r="K11941" s="2"/>
      <c r="N11941" s="2"/>
      <c r="P11941" s="5"/>
      <c r="Q11941" s="2"/>
      <c r="T11941" s="2"/>
    </row>
    <row r="11942" spans="3:20" x14ac:dyDescent="0.25">
      <c r="C11942" s="3"/>
      <c r="E11942" s="4"/>
      <c r="H11942" s="2"/>
      <c r="K11942" s="2"/>
      <c r="N11942" s="2"/>
      <c r="P11942" s="5"/>
      <c r="Q11942" s="2"/>
      <c r="T11942" s="2"/>
    </row>
    <row r="11943" spans="3:20" x14ac:dyDescent="0.25">
      <c r="C11943" s="3"/>
      <c r="E11943" s="4"/>
      <c r="H11943" s="2"/>
      <c r="K11943" s="2"/>
      <c r="N11943" s="2"/>
      <c r="P11943" s="5"/>
      <c r="Q11943" s="2"/>
      <c r="T11943" s="2"/>
    </row>
    <row r="11944" spans="3:20" x14ac:dyDescent="0.25">
      <c r="C11944" s="3"/>
      <c r="E11944" s="4"/>
      <c r="H11944" s="2"/>
      <c r="K11944" s="2"/>
      <c r="N11944" s="2"/>
      <c r="P11944" s="5"/>
      <c r="Q11944" s="2"/>
      <c r="T11944" s="2"/>
    </row>
    <row r="11945" spans="3:20" x14ac:dyDescent="0.25">
      <c r="C11945" s="3"/>
      <c r="E11945" s="4"/>
      <c r="H11945" s="2"/>
      <c r="K11945" s="2"/>
      <c r="N11945" s="2"/>
      <c r="P11945" s="5"/>
      <c r="Q11945" s="2"/>
      <c r="T11945" s="2"/>
    </row>
    <row r="11946" spans="3:20" x14ac:dyDescent="0.25">
      <c r="C11946" s="3"/>
      <c r="E11946" s="4"/>
      <c r="H11946" s="2"/>
      <c r="K11946" s="2"/>
      <c r="N11946" s="2"/>
      <c r="P11946" s="5"/>
      <c r="Q11946" s="2"/>
      <c r="T11946" s="2"/>
    </row>
    <row r="11947" spans="3:20" x14ac:dyDescent="0.25">
      <c r="C11947" s="3"/>
      <c r="E11947" s="4"/>
      <c r="H11947" s="2"/>
      <c r="K11947" s="2"/>
      <c r="N11947" s="2"/>
      <c r="P11947" s="5"/>
      <c r="Q11947" s="2"/>
      <c r="T11947" s="2"/>
    </row>
    <row r="11948" spans="3:20" x14ac:dyDescent="0.25">
      <c r="C11948" s="3"/>
      <c r="E11948" s="4"/>
      <c r="H11948" s="2"/>
      <c r="K11948" s="2"/>
      <c r="N11948" s="2"/>
      <c r="P11948" s="5"/>
      <c r="Q11948" s="2"/>
      <c r="T11948" s="2"/>
    </row>
    <row r="11949" spans="3:20" x14ac:dyDescent="0.25">
      <c r="C11949" s="3"/>
      <c r="E11949" s="4"/>
      <c r="H11949" s="2"/>
      <c r="K11949" s="2"/>
      <c r="N11949" s="2"/>
      <c r="P11949" s="5"/>
      <c r="Q11949" s="2"/>
      <c r="T11949" s="2"/>
    </row>
    <row r="11950" spans="3:20" x14ac:dyDescent="0.25">
      <c r="C11950" s="3"/>
      <c r="E11950" s="4"/>
      <c r="H11950" s="2"/>
      <c r="K11950" s="2"/>
      <c r="N11950" s="2"/>
      <c r="P11950" s="5"/>
      <c r="Q11950" s="2"/>
      <c r="T11950" s="2"/>
    </row>
    <row r="11951" spans="3:20" x14ac:dyDescent="0.25">
      <c r="C11951" s="3"/>
      <c r="E11951" s="4"/>
      <c r="H11951" s="2"/>
      <c r="K11951" s="2"/>
      <c r="N11951" s="2"/>
      <c r="P11951" s="5"/>
      <c r="Q11951" s="2"/>
      <c r="T11951" s="2"/>
    </row>
    <row r="11952" spans="3:20" x14ac:dyDescent="0.25">
      <c r="C11952" s="3"/>
      <c r="E11952" s="4"/>
      <c r="H11952" s="2"/>
      <c r="K11952" s="2"/>
      <c r="N11952" s="2"/>
      <c r="P11952" s="5"/>
      <c r="Q11952" s="2"/>
      <c r="T11952" s="2"/>
    </row>
    <row r="11953" spans="3:20" x14ac:dyDescent="0.25">
      <c r="C11953" s="3"/>
      <c r="E11953" s="4"/>
      <c r="H11953" s="2"/>
      <c r="K11953" s="2"/>
      <c r="N11953" s="2"/>
      <c r="P11953" s="5"/>
      <c r="Q11953" s="2"/>
      <c r="T11953" s="2"/>
    </row>
    <row r="11954" spans="3:20" x14ac:dyDescent="0.25">
      <c r="C11954" s="3"/>
      <c r="E11954" s="4"/>
      <c r="H11954" s="2"/>
      <c r="K11954" s="2"/>
      <c r="N11954" s="2"/>
      <c r="P11954" s="5"/>
      <c r="Q11954" s="2"/>
      <c r="T11954" s="2"/>
    </row>
    <row r="11955" spans="3:20" x14ac:dyDescent="0.25">
      <c r="C11955" s="3"/>
      <c r="E11955" s="4"/>
      <c r="H11955" s="2"/>
      <c r="K11955" s="2"/>
      <c r="N11955" s="2"/>
      <c r="P11955" s="5"/>
      <c r="Q11955" s="2"/>
      <c r="T11955" s="2"/>
    </row>
    <row r="11956" spans="3:20" x14ac:dyDescent="0.25">
      <c r="C11956" s="3"/>
      <c r="E11956" s="4"/>
      <c r="H11956" s="2"/>
      <c r="K11956" s="2"/>
      <c r="N11956" s="2"/>
      <c r="P11956" s="5"/>
      <c r="Q11956" s="2"/>
      <c r="T11956" s="2"/>
    </row>
    <row r="11957" spans="3:20" x14ac:dyDescent="0.25">
      <c r="C11957" s="3"/>
      <c r="E11957" s="4"/>
      <c r="H11957" s="2"/>
      <c r="K11957" s="2"/>
      <c r="N11957" s="2"/>
      <c r="P11957" s="5"/>
      <c r="Q11957" s="2"/>
      <c r="T11957" s="2"/>
    </row>
    <row r="11958" spans="3:20" x14ac:dyDescent="0.25">
      <c r="C11958" s="3"/>
      <c r="E11958" s="4"/>
      <c r="H11958" s="2"/>
      <c r="K11958" s="2"/>
      <c r="N11958" s="2"/>
      <c r="P11958" s="5"/>
      <c r="Q11958" s="2"/>
      <c r="T11958" s="2"/>
    </row>
    <row r="11959" spans="3:20" x14ac:dyDescent="0.25">
      <c r="C11959" s="3"/>
      <c r="E11959" s="4"/>
      <c r="H11959" s="2"/>
      <c r="K11959" s="2"/>
      <c r="N11959" s="2"/>
      <c r="P11959" s="5"/>
      <c r="Q11959" s="2"/>
      <c r="T11959" s="2"/>
    </row>
    <row r="11960" spans="3:20" x14ac:dyDescent="0.25">
      <c r="C11960" s="3"/>
      <c r="E11960" s="4"/>
      <c r="H11960" s="2"/>
      <c r="K11960" s="2"/>
      <c r="N11960" s="2"/>
      <c r="P11960" s="5"/>
      <c r="Q11960" s="2"/>
      <c r="T11960" s="2"/>
    </row>
    <row r="11961" spans="3:20" x14ac:dyDescent="0.25">
      <c r="C11961" s="3"/>
      <c r="E11961" s="4"/>
      <c r="H11961" s="2"/>
      <c r="K11961" s="2"/>
      <c r="N11961" s="2"/>
      <c r="P11961" s="5"/>
      <c r="Q11961" s="2"/>
      <c r="T11961" s="2"/>
    </row>
    <row r="11962" spans="3:20" x14ac:dyDescent="0.25">
      <c r="C11962" s="3"/>
      <c r="E11962" s="4"/>
      <c r="H11962" s="2"/>
      <c r="K11962" s="2"/>
      <c r="N11962" s="2"/>
      <c r="P11962" s="5"/>
      <c r="Q11962" s="2"/>
      <c r="T11962" s="2"/>
    </row>
    <row r="11963" spans="3:20" x14ac:dyDescent="0.25">
      <c r="C11963" s="3"/>
      <c r="E11963" s="4"/>
      <c r="H11963" s="2"/>
      <c r="K11963" s="2"/>
      <c r="N11963" s="2"/>
      <c r="P11963" s="5"/>
      <c r="Q11963" s="2"/>
      <c r="T11963" s="2"/>
    </row>
    <row r="11964" spans="3:20" x14ac:dyDescent="0.25">
      <c r="C11964" s="3"/>
      <c r="E11964" s="4"/>
      <c r="H11964" s="2"/>
      <c r="K11964" s="2"/>
      <c r="N11964" s="2"/>
      <c r="P11964" s="5"/>
      <c r="Q11964" s="2"/>
      <c r="T11964" s="2"/>
    </row>
    <row r="11965" spans="3:20" x14ac:dyDescent="0.25">
      <c r="C11965" s="3"/>
      <c r="E11965" s="4"/>
      <c r="H11965" s="2"/>
      <c r="K11965" s="2"/>
      <c r="N11965" s="2"/>
      <c r="P11965" s="5"/>
      <c r="Q11965" s="2"/>
      <c r="T11965" s="2"/>
    </row>
    <row r="11966" spans="3:20" x14ac:dyDescent="0.25">
      <c r="C11966" s="3"/>
      <c r="E11966" s="4"/>
      <c r="H11966" s="2"/>
      <c r="K11966" s="2"/>
      <c r="N11966" s="2"/>
      <c r="P11966" s="5"/>
      <c r="Q11966" s="2"/>
      <c r="T11966" s="2"/>
    </row>
    <row r="11967" spans="3:20" x14ac:dyDescent="0.25">
      <c r="C11967" s="3"/>
      <c r="E11967" s="4"/>
      <c r="H11967" s="2"/>
      <c r="K11967" s="2"/>
      <c r="N11967" s="2"/>
      <c r="P11967" s="5"/>
      <c r="Q11967" s="2"/>
      <c r="T11967" s="2"/>
    </row>
    <row r="11968" spans="3:20" x14ac:dyDescent="0.25">
      <c r="C11968" s="3"/>
      <c r="E11968" s="4"/>
      <c r="H11968" s="2"/>
      <c r="K11968" s="2"/>
      <c r="N11968" s="2"/>
      <c r="P11968" s="5"/>
      <c r="Q11968" s="2"/>
      <c r="T11968" s="2"/>
    </row>
    <row r="11969" spans="3:20" x14ac:dyDescent="0.25">
      <c r="C11969" s="3"/>
      <c r="E11969" s="4"/>
      <c r="H11969" s="2"/>
      <c r="K11969" s="2"/>
      <c r="N11969" s="2"/>
      <c r="P11969" s="5"/>
      <c r="Q11969" s="2"/>
      <c r="T11969" s="2"/>
    </row>
    <row r="11970" spans="3:20" x14ac:dyDescent="0.25">
      <c r="C11970" s="3"/>
      <c r="E11970" s="4"/>
      <c r="H11970" s="2"/>
      <c r="K11970" s="2"/>
      <c r="N11970" s="2"/>
      <c r="P11970" s="5"/>
      <c r="Q11970" s="2"/>
      <c r="T11970" s="2"/>
    </row>
    <row r="11971" spans="3:20" x14ac:dyDescent="0.25">
      <c r="C11971" s="3"/>
      <c r="E11971" s="4"/>
      <c r="H11971" s="2"/>
      <c r="K11971" s="2"/>
      <c r="N11971" s="2"/>
      <c r="P11971" s="5"/>
      <c r="Q11971" s="2"/>
      <c r="T11971" s="2"/>
    </row>
    <row r="11972" spans="3:20" x14ac:dyDescent="0.25">
      <c r="C11972" s="3"/>
      <c r="E11972" s="4"/>
      <c r="H11972" s="2"/>
      <c r="K11972" s="2"/>
      <c r="N11972" s="2"/>
      <c r="P11972" s="5"/>
      <c r="Q11972" s="2"/>
      <c r="T11972" s="2"/>
    </row>
    <row r="11973" spans="3:20" x14ac:dyDescent="0.25">
      <c r="C11973" s="3"/>
      <c r="E11973" s="4"/>
      <c r="H11973" s="2"/>
      <c r="K11973" s="2"/>
      <c r="N11973" s="2"/>
      <c r="P11973" s="5"/>
      <c r="Q11973" s="2"/>
      <c r="T11973" s="2"/>
    </row>
    <row r="11974" spans="3:20" x14ac:dyDescent="0.25">
      <c r="C11974" s="3"/>
      <c r="E11974" s="4"/>
      <c r="H11974" s="2"/>
      <c r="K11974" s="2"/>
      <c r="N11974" s="2"/>
      <c r="P11974" s="5"/>
      <c r="Q11974" s="2"/>
      <c r="T11974" s="2"/>
    </row>
    <row r="11975" spans="3:20" x14ac:dyDescent="0.25">
      <c r="C11975" s="3"/>
      <c r="E11975" s="4"/>
      <c r="H11975" s="2"/>
      <c r="K11975" s="2"/>
      <c r="N11975" s="2"/>
      <c r="P11975" s="5"/>
      <c r="Q11975" s="2"/>
      <c r="T11975" s="2"/>
    </row>
    <row r="11976" spans="3:20" x14ac:dyDescent="0.25">
      <c r="C11976" s="3"/>
      <c r="E11976" s="4"/>
      <c r="H11976" s="2"/>
      <c r="K11976" s="2"/>
      <c r="N11976" s="2"/>
      <c r="P11976" s="5"/>
      <c r="Q11976" s="2"/>
      <c r="T11976" s="2"/>
    </row>
    <row r="11977" spans="3:20" x14ac:dyDescent="0.25">
      <c r="C11977" s="3"/>
      <c r="E11977" s="4"/>
      <c r="H11977" s="2"/>
      <c r="K11977" s="2"/>
      <c r="N11977" s="2"/>
      <c r="P11977" s="5"/>
      <c r="Q11977" s="2"/>
      <c r="T11977" s="2"/>
    </row>
    <row r="11978" spans="3:20" x14ac:dyDescent="0.25">
      <c r="C11978" s="3"/>
      <c r="E11978" s="4"/>
      <c r="H11978" s="2"/>
      <c r="K11978" s="2"/>
      <c r="N11978" s="2"/>
      <c r="P11978" s="5"/>
      <c r="Q11978" s="2"/>
      <c r="T11978" s="2"/>
    </row>
    <row r="11979" spans="3:20" x14ac:dyDescent="0.25">
      <c r="C11979" s="3"/>
      <c r="E11979" s="4"/>
      <c r="H11979" s="2"/>
      <c r="K11979" s="2"/>
      <c r="N11979" s="2"/>
      <c r="P11979" s="5"/>
      <c r="Q11979" s="2"/>
      <c r="T11979" s="2"/>
    </row>
    <row r="11980" spans="3:20" x14ac:dyDescent="0.25">
      <c r="C11980" s="3"/>
      <c r="E11980" s="4"/>
      <c r="H11980" s="2"/>
      <c r="K11980" s="2"/>
      <c r="N11980" s="2"/>
      <c r="P11980" s="5"/>
      <c r="Q11980" s="2"/>
      <c r="T11980" s="2"/>
    </row>
    <row r="11981" spans="3:20" x14ac:dyDescent="0.25">
      <c r="C11981" s="3"/>
      <c r="E11981" s="4"/>
      <c r="H11981" s="2"/>
      <c r="K11981" s="2"/>
      <c r="N11981" s="2"/>
      <c r="P11981" s="5"/>
      <c r="Q11981" s="2"/>
      <c r="T11981" s="2"/>
    </row>
    <row r="11982" spans="3:20" x14ac:dyDescent="0.25">
      <c r="C11982" s="3"/>
      <c r="E11982" s="4"/>
      <c r="H11982" s="2"/>
      <c r="K11982" s="2"/>
      <c r="N11982" s="2"/>
      <c r="P11982" s="5"/>
      <c r="Q11982" s="2"/>
      <c r="T11982" s="2"/>
    </row>
    <row r="11983" spans="3:20" x14ac:dyDescent="0.25">
      <c r="C11983" s="3"/>
      <c r="E11983" s="4"/>
      <c r="H11983" s="2"/>
      <c r="K11983" s="2"/>
      <c r="N11983" s="2"/>
      <c r="P11983" s="5"/>
      <c r="Q11983" s="2"/>
      <c r="T11983" s="2"/>
    </row>
    <row r="11984" spans="3:20" x14ac:dyDescent="0.25">
      <c r="C11984" s="3"/>
      <c r="E11984" s="4"/>
      <c r="H11984" s="2"/>
      <c r="K11984" s="2"/>
      <c r="N11984" s="2"/>
      <c r="P11984" s="5"/>
      <c r="Q11984" s="2"/>
      <c r="T11984" s="2"/>
    </row>
    <row r="11985" spans="3:20" x14ac:dyDescent="0.25">
      <c r="C11985" s="3"/>
      <c r="E11985" s="4"/>
      <c r="H11985" s="2"/>
      <c r="K11985" s="2"/>
      <c r="N11985" s="2"/>
      <c r="P11985" s="5"/>
      <c r="Q11985" s="2"/>
      <c r="T11985" s="2"/>
    </row>
    <row r="11986" spans="3:20" x14ac:dyDescent="0.25">
      <c r="C11986" s="3"/>
      <c r="E11986" s="4"/>
      <c r="H11986" s="2"/>
      <c r="K11986" s="2"/>
      <c r="N11986" s="2"/>
      <c r="P11986" s="5"/>
      <c r="Q11986" s="2"/>
      <c r="T11986" s="2"/>
    </row>
    <row r="11987" spans="3:20" x14ac:dyDescent="0.25">
      <c r="C11987" s="3"/>
      <c r="E11987" s="4"/>
      <c r="H11987" s="2"/>
      <c r="K11987" s="2"/>
      <c r="N11987" s="2"/>
      <c r="P11987" s="5"/>
      <c r="Q11987" s="2"/>
      <c r="T11987" s="2"/>
    </row>
    <row r="11988" spans="3:20" x14ac:dyDescent="0.25">
      <c r="C11988" s="3"/>
      <c r="E11988" s="4"/>
      <c r="H11988" s="2"/>
      <c r="K11988" s="2"/>
      <c r="N11988" s="2"/>
      <c r="P11988" s="5"/>
      <c r="Q11988" s="2"/>
      <c r="T11988" s="2"/>
    </row>
    <row r="11989" spans="3:20" x14ac:dyDescent="0.25">
      <c r="C11989" s="3"/>
      <c r="E11989" s="4"/>
      <c r="H11989" s="2"/>
      <c r="K11989" s="2"/>
      <c r="N11989" s="2"/>
      <c r="P11989" s="5"/>
      <c r="Q11989" s="2"/>
      <c r="T11989" s="2"/>
    </row>
    <row r="11990" spans="3:20" x14ac:dyDescent="0.25">
      <c r="C11990" s="3"/>
      <c r="E11990" s="4"/>
      <c r="H11990" s="2"/>
      <c r="K11990" s="2"/>
      <c r="N11990" s="2"/>
      <c r="P11990" s="5"/>
      <c r="Q11990" s="2"/>
      <c r="T11990" s="2"/>
    </row>
    <row r="11991" spans="3:20" x14ac:dyDescent="0.25">
      <c r="C11991" s="3"/>
      <c r="E11991" s="4"/>
      <c r="H11991" s="2"/>
      <c r="K11991" s="2"/>
      <c r="N11991" s="2"/>
      <c r="P11991" s="5"/>
      <c r="Q11991" s="2"/>
      <c r="T11991" s="2"/>
    </row>
    <row r="11992" spans="3:20" x14ac:dyDescent="0.25">
      <c r="C11992" s="3"/>
      <c r="E11992" s="4"/>
      <c r="H11992" s="2"/>
      <c r="K11992" s="2"/>
      <c r="N11992" s="2"/>
      <c r="P11992" s="5"/>
      <c r="Q11992" s="2"/>
      <c r="T11992" s="2"/>
    </row>
    <row r="11993" spans="3:20" x14ac:dyDescent="0.25">
      <c r="C11993" s="3"/>
      <c r="E11993" s="4"/>
      <c r="H11993" s="2"/>
      <c r="K11993" s="2"/>
      <c r="N11993" s="2"/>
      <c r="P11993" s="5"/>
      <c r="Q11993" s="2"/>
      <c r="T11993" s="2"/>
    </row>
    <row r="11994" spans="3:20" x14ac:dyDescent="0.25">
      <c r="C11994" s="3"/>
      <c r="E11994" s="4"/>
      <c r="H11994" s="2"/>
      <c r="K11994" s="2"/>
      <c r="N11994" s="2"/>
      <c r="P11994" s="5"/>
      <c r="Q11994" s="2"/>
      <c r="T11994" s="2"/>
    </row>
    <row r="11995" spans="3:20" x14ac:dyDescent="0.25">
      <c r="C11995" s="3"/>
      <c r="E11995" s="4"/>
      <c r="H11995" s="2"/>
      <c r="K11995" s="2"/>
      <c r="N11995" s="2"/>
      <c r="P11995" s="5"/>
      <c r="Q11995" s="2"/>
      <c r="T11995" s="2"/>
    </row>
    <row r="11996" spans="3:20" x14ac:dyDescent="0.25">
      <c r="C11996" s="3"/>
      <c r="E11996" s="4"/>
      <c r="H11996" s="2"/>
      <c r="K11996" s="2"/>
      <c r="N11996" s="2"/>
      <c r="P11996" s="5"/>
      <c r="Q11996" s="2"/>
      <c r="T11996" s="2"/>
    </row>
    <row r="11997" spans="3:20" x14ac:dyDescent="0.25">
      <c r="C11997" s="3"/>
      <c r="E11997" s="4"/>
      <c r="H11997" s="2"/>
      <c r="K11997" s="2"/>
      <c r="N11997" s="2"/>
      <c r="P11997" s="5"/>
      <c r="Q11997" s="2"/>
      <c r="T11997" s="2"/>
    </row>
    <row r="11998" spans="3:20" x14ac:dyDescent="0.25">
      <c r="C11998" s="3"/>
      <c r="E11998" s="4"/>
      <c r="H11998" s="2"/>
      <c r="K11998" s="2"/>
      <c r="N11998" s="2"/>
      <c r="P11998" s="5"/>
      <c r="Q11998" s="2"/>
      <c r="T11998" s="2"/>
    </row>
    <row r="11999" spans="3:20" x14ac:dyDescent="0.25">
      <c r="C11999" s="3"/>
      <c r="E11999" s="4"/>
      <c r="H11999" s="2"/>
      <c r="K11999" s="2"/>
      <c r="N11999" s="2"/>
      <c r="P11999" s="5"/>
      <c r="Q11999" s="2"/>
      <c r="T11999" s="2"/>
    </row>
    <row r="12000" spans="3:20" x14ac:dyDescent="0.25">
      <c r="C12000" s="3"/>
      <c r="E12000" s="4"/>
      <c r="H12000" s="2"/>
      <c r="K12000" s="2"/>
      <c r="N12000" s="2"/>
      <c r="P12000" s="5"/>
      <c r="Q12000" s="2"/>
      <c r="T12000" s="2"/>
    </row>
    <row r="12001" spans="3:20" x14ac:dyDescent="0.25">
      <c r="C12001" s="3"/>
      <c r="E12001" s="4"/>
      <c r="H12001" s="2"/>
      <c r="K12001" s="2"/>
      <c r="N12001" s="2"/>
      <c r="P12001" s="5"/>
      <c r="Q12001" s="2"/>
      <c r="T12001" s="2"/>
    </row>
    <row r="12002" spans="3:20" x14ac:dyDescent="0.25">
      <c r="C12002" s="3"/>
      <c r="E12002" s="4"/>
      <c r="H12002" s="2"/>
      <c r="K12002" s="2"/>
      <c r="N12002" s="2"/>
      <c r="P12002" s="5"/>
      <c r="Q12002" s="2"/>
      <c r="T12002" s="2"/>
    </row>
    <row r="12003" spans="3:20" x14ac:dyDescent="0.25">
      <c r="C12003" s="3"/>
      <c r="E12003" s="4"/>
      <c r="H12003" s="2"/>
      <c r="K12003" s="2"/>
      <c r="N12003" s="2"/>
      <c r="P12003" s="5"/>
      <c r="Q12003" s="2"/>
      <c r="T12003" s="2"/>
    </row>
    <row r="12004" spans="3:20" x14ac:dyDescent="0.25">
      <c r="C12004" s="3"/>
      <c r="E12004" s="4"/>
      <c r="H12004" s="2"/>
      <c r="K12004" s="2"/>
      <c r="N12004" s="2"/>
      <c r="P12004" s="5"/>
      <c r="Q12004" s="2"/>
      <c r="T12004" s="2"/>
    </row>
    <row r="12005" spans="3:20" x14ac:dyDescent="0.25">
      <c r="C12005" s="3"/>
      <c r="E12005" s="4"/>
      <c r="H12005" s="2"/>
      <c r="K12005" s="2"/>
      <c r="N12005" s="2"/>
      <c r="P12005" s="5"/>
      <c r="Q12005" s="2"/>
      <c r="T12005" s="2"/>
    </row>
    <row r="12006" spans="3:20" x14ac:dyDescent="0.25">
      <c r="C12006" s="3"/>
      <c r="E12006" s="4"/>
      <c r="H12006" s="2"/>
      <c r="K12006" s="2"/>
      <c r="N12006" s="2"/>
      <c r="P12006" s="5"/>
      <c r="Q12006" s="2"/>
      <c r="T12006" s="2"/>
    </row>
    <row r="12007" spans="3:20" x14ac:dyDescent="0.25">
      <c r="C12007" s="3"/>
      <c r="E12007" s="4"/>
      <c r="H12007" s="2"/>
      <c r="K12007" s="2"/>
      <c r="N12007" s="2"/>
      <c r="P12007" s="5"/>
      <c r="Q12007" s="2"/>
      <c r="T12007" s="2"/>
    </row>
    <row r="12008" spans="3:20" x14ac:dyDescent="0.25">
      <c r="C12008" s="3"/>
      <c r="E12008" s="4"/>
      <c r="H12008" s="2"/>
      <c r="K12008" s="2"/>
      <c r="N12008" s="2"/>
      <c r="P12008" s="5"/>
      <c r="Q12008" s="2"/>
      <c r="T12008" s="2"/>
    </row>
    <row r="12009" spans="3:20" x14ac:dyDescent="0.25">
      <c r="C12009" s="3"/>
      <c r="E12009" s="4"/>
      <c r="H12009" s="2"/>
      <c r="K12009" s="2"/>
      <c r="N12009" s="2"/>
      <c r="P12009" s="5"/>
      <c r="Q12009" s="2"/>
      <c r="T12009" s="2"/>
    </row>
    <row r="12010" spans="3:20" x14ac:dyDescent="0.25">
      <c r="C12010" s="3"/>
      <c r="E12010" s="4"/>
      <c r="H12010" s="2"/>
      <c r="K12010" s="2"/>
      <c r="N12010" s="2"/>
      <c r="P12010" s="5"/>
      <c r="Q12010" s="2"/>
      <c r="T12010" s="2"/>
    </row>
    <row r="12011" spans="3:20" x14ac:dyDescent="0.25">
      <c r="C12011" s="3"/>
      <c r="E12011" s="4"/>
      <c r="H12011" s="2"/>
      <c r="K12011" s="2"/>
      <c r="N12011" s="2"/>
      <c r="P12011" s="5"/>
      <c r="Q12011" s="2"/>
      <c r="T12011" s="2"/>
    </row>
    <row r="12012" spans="3:20" x14ac:dyDescent="0.25">
      <c r="C12012" s="3"/>
      <c r="E12012" s="4"/>
      <c r="H12012" s="2"/>
      <c r="K12012" s="2"/>
      <c r="N12012" s="2"/>
      <c r="P12012" s="5"/>
      <c r="Q12012" s="2"/>
      <c r="T12012" s="2"/>
    </row>
    <row r="12013" spans="3:20" x14ac:dyDescent="0.25">
      <c r="C12013" s="3"/>
      <c r="E12013" s="4"/>
      <c r="H12013" s="2"/>
      <c r="K12013" s="2"/>
      <c r="N12013" s="2"/>
      <c r="P12013" s="5"/>
      <c r="Q12013" s="2"/>
      <c r="T12013" s="2"/>
    </row>
    <row r="12014" spans="3:20" x14ac:dyDescent="0.25">
      <c r="C12014" s="3"/>
      <c r="E12014" s="4"/>
      <c r="H12014" s="2"/>
      <c r="K12014" s="2"/>
      <c r="N12014" s="2"/>
      <c r="P12014" s="5"/>
      <c r="Q12014" s="2"/>
      <c r="T12014" s="2"/>
    </row>
    <row r="12015" spans="3:20" x14ac:dyDescent="0.25">
      <c r="C12015" s="3"/>
      <c r="E12015" s="4"/>
      <c r="H12015" s="2"/>
      <c r="K12015" s="2"/>
      <c r="N12015" s="2"/>
      <c r="P12015" s="5"/>
      <c r="Q12015" s="2"/>
      <c r="T12015" s="2"/>
    </row>
    <row r="12016" spans="3:20" x14ac:dyDescent="0.25">
      <c r="C12016" s="3"/>
      <c r="E12016" s="4"/>
      <c r="H12016" s="2"/>
      <c r="K12016" s="2"/>
      <c r="N12016" s="2"/>
      <c r="P12016" s="5"/>
      <c r="Q12016" s="2"/>
      <c r="T12016" s="2"/>
    </row>
    <row r="12017" spans="3:20" x14ac:dyDescent="0.25">
      <c r="C12017" s="3"/>
      <c r="E12017" s="4"/>
      <c r="H12017" s="2"/>
      <c r="K12017" s="2"/>
      <c r="N12017" s="2"/>
      <c r="P12017" s="5"/>
      <c r="Q12017" s="2"/>
      <c r="T12017" s="2"/>
    </row>
    <row r="12018" spans="3:20" x14ac:dyDescent="0.25">
      <c r="C12018" s="3"/>
      <c r="E12018" s="4"/>
      <c r="H12018" s="2"/>
      <c r="K12018" s="2"/>
      <c r="N12018" s="2"/>
      <c r="P12018" s="5"/>
      <c r="Q12018" s="2"/>
      <c r="T12018" s="2"/>
    </row>
    <row r="12019" spans="3:20" x14ac:dyDescent="0.25">
      <c r="C12019" s="3"/>
      <c r="E12019" s="4"/>
      <c r="H12019" s="2"/>
      <c r="K12019" s="2"/>
      <c r="N12019" s="2"/>
      <c r="P12019" s="5"/>
      <c r="Q12019" s="2"/>
      <c r="T12019" s="2"/>
    </row>
    <row r="12020" spans="3:20" x14ac:dyDescent="0.25">
      <c r="C12020" s="3"/>
      <c r="E12020" s="4"/>
      <c r="H12020" s="2"/>
      <c r="K12020" s="2"/>
      <c r="N12020" s="2"/>
      <c r="P12020" s="5"/>
      <c r="Q12020" s="2"/>
      <c r="T12020" s="2"/>
    </row>
    <row r="12021" spans="3:20" x14ac:dyDescent="0.25">
      <c r="C12021" s="3"/>
      <c r="E12021" s="4"/>
      <c r="H12021" s="2"/>
      <c r="K12021" s="2"/>
      <c r="N12021" s="2"/>
      <c r="P12021" s="5"/>
      <c r="Q12021" s="2"/>
      <c r="T12021" s="2"/>
    </row>
    <row r="12022" spans="3:20" x14ac:dyDescent="0.25">
      <c r="C12022" s="3"/>
      <c r="E12022" s="4"/>
      <c r="H12022" s="2"/>
      <c r="K12022" s="2"/>
      <c r="N12022" s="2"/>
      <c r="P12022" s="5"/>
      <c r="Q12022" s="2"/>
      <c r="T12022" s="2"/>
    </row>
    <row r="12023" spans="3:20" x14ac:dyDescent="0.25">
      <c r="C12023" s="3"/>
      <c r="E12023" s="4"/>
      <c r="H12023" s="2"/>
      <c r="K12023" s="2"/>
      <c r="N12023" s="2"/>
      <c r="P12023" s="5"/>
      <c r="Q12023" s="2"/>
      <c r="T12023" s="2"/>
    </row>
    <row r="12024" spans="3:20" x14ac:dyDescent="0.25">
      <c r="C12024" s="3"/>
      <c r="E12024" s="4"/>
      <c r="H12024" s="2"/>
      <c r="K12024" s="2"/>
      <c r="N12024" s="2"/>
      <c r="P12024" s="5"/>
      <c r="Q12024" s="2"/>
      <c r="T12024" s="2"/>
    </row>
    <row r="12025" spans="3:20" x14ac:dyDescent="0.25">
      <c r="C12025" s="3"/>
      <c r="E12025" s="4"/>
      <c r="H12025" s="2"/>
      <c r="K12025" s="2"/>
      <c r="N12025" s="2"/>
      <c r="P12025" s="5"/>
      <c r="Q12025" s="2"/>
      <c r="T12025" s="2"/>
    </row>
    <row r="12026" spans="3:20" x14ac:dyDescent="0.25">
      <c r="C12026" s="3"/>
      <c r="E12026" s="4"/>
      <c r="H12026" s="2"/>
      <c r="K12026" s="2"/>
      <c r="N12026" s="2"/>
      <c r="P12026" s="5"/>
      <c r="Q12026" s="2"/>
      <c r="T12026" s="2"/>
    </row>
    <row r="12027" spans="3:20" x14ac:dyDescent="0.25">
      <c r="C12027" s="3"/>
      <c r="E12027" s="4"/>
      <c r="H12027" s="2"/>
      <c r="K12027" s="2"/>
      <c r="N12027" s="2"/>
      <c r="P12027" s="5"/>
      <c r="Q12027" s="2"/>
      <c r="T12027" s="2"/>
    </row>
    <row r="12028" spans="3:20" x14ac:dyDescent="0.25">
      <c r="C12028" s="3"/>
      <c r="E12028" s="4"/>
      <c r="H12028" s="2"/>
      <c r="K12028" s="2"/>
      <c r="N12028" s="2"/>
      <c r="P12028" s="5"/>
      <c r="Q12028" s="2"/>
      <c r="T12028" s="2"/>
    </row>
    <row r="12029" spans="3:20" x14ac:dyDescent="0.25">
      <c r="C12029" s="3"/>
      <c r="E12029" s="4"/>
      <c r="H12029" s="2"/>
      <c r="K12029" s="2"/>
      <c r="N12029" s="2"/>
      <c r="P12029" s="5"/>
      <c r="Q12029" s="2"/>
      <c r="T12029" s="2"/>
    </row>
    <row r="12030" spans="3:20" x14ac:dyDescent="0.25">
      <c r="C12030" s="3"/>
      <c r="E12030" s="4"/>
      <c r="H12030" s="2"/>
      <c r="K12030" s="2"/>
      <c r="N12030" s="2"/>
      <c r="P12030" s="5"/>
      <c r="Q12030" s="2"/>
      <c r="T12030" s="2"/>
    </row>
    <row r="12031" spans="3:20" x14ac:dyDescent="0.25">
      <c r="C12031" s="3"/>
      <c r="E12031" s="4"/>
      <c r="H12031" s="2"/>
      <c r="K12031" s="2"/>
      <c r="N12031" s="2"/>
      <c r="P12031" s="5"/>
      <c r="Q12031" s="2"/>
      <c r="T12031" s="2"/>
    </row>
    <row r="12032" spans="3:20" x14ac:dyDescent="0.25">
      <c r="C12032" s="3"/>
      <c r="E12032" s="4"/>
      <c r="H12032" s="2"/>
      <c r="K12032" s="2"/>
      <c r="N12032" s="2"/>
      <c r="P12032" s="5"/>
      <c r="Q12032" s="2"/>
      <c r="T12032" s="2"/>
    </row>
    <row r="12033" spans="3:20" x14ac:dyDescent="0.25">
      <c r="C12033" s="3"/>
      <c r="E12033" s="4"/>
      <c r="H12033" s="2"/>
      <c r="K12033" s="2"/>
      <c r="N12033" s="2"/>
      <c r="P12033" s="5"/>
      <c r="Q12033" s="2"/>
      <c r="T12033" s="2"/>
    </row>
    <row r="12034" spans="3:20" x14ac:dyDescent="0.25">
      <c r="C12034" s="3"/>
      <c r="E12034" s="4"/>
      <c r="H12034" s="2"/>
      <c r="K12034" s="2"/>
      <c r="N12034" s="2"/>
      <c r="P12034" s="5"/>
      <c r="Q12034" s="2"/>
      <c r="T12034" s="2"/>
    </row>
    <row r="12035" spans="3:20" x14ac:dyDescent="0.25">
      <c r="C12035" s="3"/>
      <c r="E12035" s="4"/>
      <c r="H12035" s="2"/>
      <c r="K12035" s="2"/>
      <c r="N12035" s="2"/>
      <c r="P12035" s="5"/>
      <c r="Q12035" s="2"/>
      <c r="T12035" s="2"/>
    </row>
    <row r="12036" spans="3:20" x14ac:dyDescent="0.25">
      <c r="C12036" s="3"/>
      <c r="E12036" s="4"/>
      <c r="H12036" s="2"/>
      <c r="K12036" s="2"/>
      <c r="N12036" s="2"/>
      <c r="P12036" s="5"/>
      <c r="Q12036" s="2"/>
      <c r="T12036" s="2"/>
    </row>
    <row r="12037" spans="3:20" x14ac:dyDescent="0.25">
      <c r="C12037" s="3"/>
      <c r="E12037" s="4"/>
      <c r="H12037" s="2"/>
      <c r="K12037" s="2"/>
      <c r="N12037" s="2"/>
      <c r="P12037" s="5"/>
      <c r="Q12037" s="2"/>
      <c r="T12037" s="2"/>
    </row>
    <row r="12038" spans="3:20" x14ac:dyDescent="0.25">
      <c r="C12038" s="3"/>
      <c r="E12038" s="4"/>
      <c r="H12038" s="2"/>
      <c r="K12038" s="2"/>
      <c r="N12038" s="2"/>
      <c r="P12038" s="5"/>
      <c r="Q12038" s="2"/>
      <c r="T12038" s="2"/>
    </row>
    <row r="12039" spans="3:20" x14ac:dyDescent="0.25">
      <c r="C12039" s="3"/>
      <c r="E12039" s="4"/>
      <c r="H12039" s="2"/>
      <c r="K12039" s="2"/>
      <c r="N12039" s="2"/>
      <c r="P12039" s="5"/>
      <c r="Q12039" s="2"/>
      <c r="T12039" s="2"/>
    </row>
    <row r="12040" spans="3:20" x14ac:dyDescent="0.25">
      <c r="C12040" s="3"/>
      <c r="E12040" s="4"/>
      <c r="H12040" s="2"/>
      <c r="K12040" s="2"/>
      <c r="N12040" s="2"/>
      <c r="P12040" s="5"/>
      <c r="Q12040" s="2"/>
      <c r="T12040" s="2"/>
    </row>
    <row r="12041" spans="3:20" x14ac:dyDescent="0.25">
      <c r="C12041" s="3"/>
      <c r="E12041" s="4"/>
      <c r="H12041" s="2"/>
      <c r="K12041" s="2"/>
      <c r="N12041" s="2"/>
      <c r="P12041" s="5"/>
      <c r="Q12041" s="2"/>
      <c r="T12041" s="2"/>
    </row>
    <row r="12042" spans="3:20" x14ac:dyDescent="0.25">
      <c r="C12042" s="3"/>
      <c r="E12042" s="4"/>
      <c r="H12042" s="2"/>
      <c r="K12042" s="2"/>
      <c r="N12042" s="2"/>
      <c r="P12042" s="5"/>
      <c r="Q12042" s="2"/>
      <c r="T12042" s="2"/>
    </row>
    <row r="12043" spans="3:20" x14ac:dyDescent="0.25">
      <c r="C12043" s="3"/>
      <c r="E12043" s="4"/>
      <c r="H12043" s="2"/>
      <c r="K12043" s="2"/>
      <c r="N12043" s="2"/>
      <c r="P12043" s="5"/>
      <c r="Q12043" s="2"/>
      <c r="T12043" s="2"/>
    </row>
    <row r="12044" spans="3:20" x14ac:dyDescent="0.25">
      <c r="C12044" s="3"/>
      <c r="E12044" s="4"/>
      <c r="H12044" s="2"/>
      <c r="K12044" s="2"/>
      <c r="N12044" s="2"/>
      <c r="P12044" s="5"/>
      <c r="Q12044" s="2"/>
      <c r="T12044" s="2"/>
    </row>
    <row r="12045" spans="3:20" x14ac:dyDescent="0.25">
      <c r="C12045" s="3"/>
      <c r="E12045" s="4"/>
      <c r="H12045" s="2"/>
      <c r="K12045" s="2"/>
      <c r="N12045" s="2"/>
      <c r="P12045" s="5"/>
      <c r="Q12045" s="2"/>
      <c r="T12045" s="2"/>
    </row>
    <row r="12046" spans="3:20" x14ac:dyDescent="0.25">
      <c r="C12046" s="3"/>
      <c r="E12046" s="4"/>
      <c r="H12046" s="2"/>
      <c r="K12046" s="2"/>
      <c r="N12046" s="2"/>
      <c r="P12046" s="5"/>
      <c r="Q12046" s="2"/>
      <c r="T12046" s="2"/>
    </row>
    <row r="12047" spans="3:20" x14ac:dyDescent="0.25">
      <c r="C12047" s="3"/>
      <c r="E12047" s="4"/>
      <c r="H12047" s="2"/>
      <c r="K12047" s="2"/>
      <c r="N12047" s="2"/>
      <c r="P12047" s="5"/>
      <c r="Q12047" s="2"/>
      <c r="T12047" s="2"/>
    </row>
    <row r="12048" spans="3:20" x14ac:dyDescent="0.25">
      <c r="C12048" s="3"/>
      <c r="E12048" s="4"/>
      <c r="H12048" s="2"/>
      <c r="K12048" s="2"/>
      <c r="N12048" s="2"/>
      <c r="P12048" s="5"/>
      <c r="Q12048" s="2"/>
      <c r="T12048" s="2"/>
    </row>
    <row r="12049" spans="3:20" x14ac:dyDescent="0.25">
      <c r="C12049" s="3"/>
      <c r="E12049" s="4"/>
      <c r="H12049" s="2"/>
      <c r="K12049" s="2"/>
      <c r="N12049" s="2"/>
      <c r="P12049" s="5"/>
      <c r="Q12049" s="2"/>
      <c r="T12049" s="2"/>
    </row>
    <row r="12050" spans="3:20" x14ac:dyDescent="0.25">
      <c r="C12050" s="3"/>
      <c r="E12050" s="4"/>
      <c r="H12050" s="2"/>
      <c r="K12050" s="2"/>
      <c r="N12050" s="2"/>
      <c r="P12050" s="5"/>
      <c r="Q12050" s="2"/>
      <c r="T12050" s="2"/>
    </row>
    <row r="12051" spans="3:20" x14ac:dyDescent="0.25">
      <c r="C12051" s="3"/>
      <c r="E12051" s="4"/>
      <c r="H12051" s="2"/>
      <c r="K12051" s="2"/>
      <c r="N12051" s="2"/>
      <c r="P12051" s="5"/>
      <c r="Q12051" s="2"/>
      <c r="T12051" s="2"/>
    </row>
    <row r="12052" spans="3:20" x14ac:dyDescent="0.25">
      <c r="C12052" s="3"/>
      <c r="E12052" s="4"/>
      <c r="H12052" s="2"/>
      <c r="K12052" s="2"/>
      <c r="N12052" s="2"/>
      <c r="P12052" s="5"/>
      <c r="Q12052" s="2"/>
      <c r="T12052" s="2"/>
    </row>
    <row r="12053" spans="3:20" x14ac:dyDescent="0.25">
      <c r="C12053" s="3"/>
      <c r="E12053" s="4"/>
      <c r="H12053" s="2"/>
      <c r="K12053" s="2"/>
      <c r="N12053" s="2"/>
      <c r="P12053" s="5"/>
      <c r="Q12053" s="2"/>
      <c r="T12053" s="2"/>
    </row>
    <row r="12054" spans="3:20" x14ac:dyDescent="0.25">
      <c r="C12054" s="3"/>
      <c r="E12054" s="4"/>
      <c r="H12054" s="2"/>
      <c r="K12054" s="2"/>
      <c r="N12054" s="2"/>
      <c r="P12054" s="5"/>
      <c r="Q12054" s="2"/>
      <c r="T12054" s="2"/>
    </row>
    <row r="12055" spans="3:20" x14ac:dyDescent="0.25">
      <c r="C12055" s="3"/>
      <c r="E12055" s="4"/>
      <c r="H12055" s="2"/>
      <c r="K12055" s="2"/>
      <c r="N12055" s="2"/>
      <c r="P12055" s="5"/>
      <c r="Q12055" s="2"/>
      <c r="T12055" s="2"/>
    </row>
    <row r="12056" spans="3:20" x14ac:dyDescent="0.25">
      <c r="C12056" s="3"/>
      <c r="E12056" s="4"/>
      <c r="H12056" s="2"/>
      <c r="K12056" s="2"/>
      <c r="N12056" s="2"/>
      <c r="P12056" s="5"/>
      <c r="Q12056" s="2"/>
      <c r="T12056" s="2"/>
    </row>
    <row r="12057" spans="3:20" x14ac:dyDescent="0.25">
      <c r="C12057" s="3"/>
      <c r="E12057" s="4"/>
      <c r="H12057" s="2"/>
      <c r="K12057" s="2"/>
      <c r="N12057" s="2"/>
      <c r="P12057" s="5"/>
      <c r="Q12057" s="2"/>
      <c r="T12057" s="2"/>
    </row>
    <row r="12058" spans="3:20" x14ac:dyDescent="0.25">
      <c r="C12058" s="3"/>
      <c r="E12058" s="4"/>
      <c r="H12058" s="2"/>
      <c r="K12058" s="2"/>
      <c r="N12058" s="2"/>
      <c r="P12058" s="5"/>
      <c r="Q12058" s="2"/>
      <c r="T12058" s="2"/>
    </row>
    <row r="12059" spans="3:20" x14ac:dyDescent="0.25">
      <c r="C12059" s="3"/>
      <c r="E12059" s="4"/>
      <c r="H12059" s="2"/>
      <c r="K12059" s="2"/>
      <c r="N12059" s="2"/>
      <c r="P12059" s="5"/>
      <c r="Q12059" s="2"/>
      <c r="T12059" s="2"/>
    </row>
    <row r="12060" spans="3:20" x14ac:dyDescent="0.25">
      <c r="C12060" s="3"/>
      <c r="E12060" s="4"/>
      <c r="H12060" s="2"/>
      <c r="K12060" s="2"/>
      <c r="N12060" s="2"/>
      <c r="P12060" s="5"/>
      <c r="Q12060" s="2"/>
      <c r="T12060" s="2"/>
    </row>
    <row r="12061" spans="3:20" x14ac:dyDescent="0.25">
      <c r="C12061" s="3"/>
      <c r="E12061" s="4"/>
      <c r="H12061" s="2"/>
      <c r="K12061" s="2"/>
      <c r="N12061" s="2"/>
      <c r="P12061" s="5"/>
      <c r="Q12061" s="2"/>
      <c r="T12061" s="2"/>
    </row>
    <row r="12062" spans="3:20" x14ac:dyDescent="0.25">
      <c r="C12062" s="3"/>
      <c r="E12062" s="4"/>
      <c r="H12062" s="2"/>
      <c r="K12062" s="2"/>
      <c r="N12062" s="2"/>
      <c r="P12062" s="5"/>
      <c r="Q12062" s="2"/>
      <c r="T12062" s="2"/>
    </row>
    <row r="12063" spans="3:20" x14ac:dyDescent="0.25">
      <c r="C12063" s="3"/>
      <c r="E12063" s="4"/>
      <c r="H12063" s="2"/>
      <c r="K12063" s="2"/>
      <c r="N12063" s="2"/>
      <c r="P12063" s="5"/>
      <c r="Q12063" s="2"/>
      <c r="T12063" s="2"/>
    </row>
    <row r="12064" spans="3:20" x14ac:dyDescent="0.25">
      <c r="C12064" s="3"/>
      <c r="E12064" s="4"/>
      <c r="H12064" s="2"/>
      <c r="K12064" s="2"/>
      <c r="N12064" s="2"/>
      <c r="P12064" s="5"/>
      <c r="Q12064" s="2"/>
      <c r="T12064" s="2"/>
    </row>
    <row r="12065" spans="3:20" x14ac:dyDescent="0.25">
      <c r="C12065" s="3"/>
      <c r="E12065" s="4"/>
      <c r="H12065" s="2"/>
      <c r="K12065" s="2"/>
      <c r="N12065" s="2"/>
      <c r="P12065" s="5"/>
      <c r="Q12065" s="2"/>
      <c r="T12065" s="2"/>
    </row>
    <row r="12066" spans="3:20" x14ac:dyDescent="0.25">
      <c r="C12066" s="3"/>
      <c r="E12066" s="4"/>
      <c r="H12066" s="2"/>
      <c r="K12066" s="2"/>
      <c r="N12066" s="2"/>
      <c r="P12066" s="5"/>
      <c r="Q12066" s="2"/>
      <c r="T12066" s="2"/>
    </row>
    <row r="12067" spans="3:20" x14ac:dyDescent="0.25">
      <c r="C12067" s="3"/>
      <c r="E12067" s="4"/>
      <c r="H12067" s="2"/>
      <c r="K12067" s="2"/>
      <c r="N12067" s="2"/>
      <c r="P12067" s="5"/>
      <c r="Q12067" s="2"/>
      <c r="T12067" s="2"/>
    </row>
    <row r="12068" spans="3:20" x14ac:dyDescent="0.25">
      <c r="C12068" s="3"/>
      <c r="E12068" s="4"/>
      <c r="H12068" s="2"/>
      <c r="K12068" s="2"/>
      <c r="N12068" s="2"/>
      <c r="P12068" s="5"/>
      <c r="Q12068" s="2"/>
      <c r="T12068" s="2"/>
    </row>
    <row r="12069" spans="3:20" x14ac:dyDescent="0.25">
      <c r="C12069" s="3"/>
      <c r="E12069" s="4"/>
      <c r="H12069" s="2"/>
      <c r="K12069" s="2"/>
      <c r="N12069" s="2"/>
      <c r="P12069" s="5"/>
      <c r="Q12069" s="2"/>
      <c r="T12069" s="2"/>
    </row>
    <row r="12070" spans="3:20" x14ac:dyDescent="0.25">
      <c r="C12070" s="3"/>
      <c r="E12070" s="4"/>
      <c r="H12070" s="2"/>
      <c r="K12070" s="2"/>
      <c r="N12070" s="2"/>
      <c r="P12070" s="5"/>
      <c r="Q12070" s="2"/>
      <c r="T12070" s="2"/>
    </row>
    <row r="12071" spans="3:20" x14ac:dyDescent="0.25">
      <c r="C12071" s="3"/>
      <c r="E12071" s="4"/>
      <c r="H12071" s="2"/>
      <c r="K12071" s="2"/>
      <c r="N12071" s="2"/>
      <c r="P12071" s="5"/>
      <c r="Q12071" s="2"/>
      <c r="T12071" s="2"/>
    </row>
    <row r="12072" spans="3:20" x14ac:dyDescent="0.25">
      <c r="C12072" s="3"/>
      <c r="E12072" s="4"/>
      <c r="H12072" s="2"/>
      <c r="K12072" s="2"/>
      <c r="N12072" s="2"/>
      <c r="P12072" s="5"/>
      <c r="Q12072" s="2"/>
      <c r="T12072" s="2"/>
    </row>
    <row r="12073" spans="3:20" x14ac:dyDescent="0.25">
      <c r="C12073" s="3"/>
      <c r="E12073" s="4"/>
      <c r="H12073" s="2"/>
      <c r="K12073" s="2"/>
      <c r="N12073" s="2"/>
      <c r="P12073" s="5"/>
      <c r="Q12073" s="2"/>
      <c r="T12073" s="2"/>
    </row>
    <row r="12074" spans="3:20" x14ac:dyDescent="0.25">
      <c r="C12074" s="3"/>
      <c r="E12074" s="4"/>
      <c r="H12074" s="2"/>
      <c r="K12074" s="2"/>
      <c r="N12074" s="2"/>
      <c r="P12074" s="5"/>
      <c r="Q12074" s="2"/>
      <c r="T12074" s="2"/>
    </row>
    <row r="12075" spans="3:20" x14ac:dyDescent="0.25">
      <c r="C12075" s="3"/>
      <c r="E12075" s="4"/>
      <c r="H12075" s="2"/>
      <c r="K12075" s="2"/>
      <c r="N12075" s="2"/>
      <c r="P12075" s="5"/>
      <c r="Q12075" s="2"/>
      <c r="T12075" s="2"/>
    </row>
    <row r="12076" spans="3:20" x14ac:dyDescent="0.25">
      <c r="C12076" s="3"/>
      <c r="E12076" s="4"/>
      <c r="H12076" s="2"/>
      <c r="K12076" s="2"/>
      <c r="N12076" s="2"/>
      <c r="P12076" s="5"/>
      <c r="Q12076" s="2"/>
      <c r="T12076" s="2"/>
    </row>
    <row r="12077" spans="3:20" x14ac:dyDescent="0.25">
      <c r="C12077" s="3"/>
      <c r="E12077" s="4"/>
      <c r="H12077" s="2"/>
      <c r="K12077" s="2"/>
      <c r="N12077" s="2"/>
      <c r="P12077" s="5"/>
      <c r="Q12077" s="2"/>
      <c r="T12077" s="2"/>
    </row>
    <row r="12078" spans="3:20" x14ac:dyDescent="0.25">
      <c r="C12078" s="3"/>
      <c r="E12078" s="4"/>
      <c r="H12078" s="2"/>
      <c r="K12078" s="2"/>
      <c r="N12078" s="2"/>
      <c r="P12078" s="5"/>
      <c r="Q12078" s="2"/>
      <c r="T12078" s="2"/>
    </row>
    <row r="12079" spans="3:20" x14ac:dyDescent="0.25">
      <c r="C12079" s="3"/>
      <c r="E12079" s="4"/>
      <c r="H12079" s="2"/>
      <c r="K12079" s="2"/>
      <c r="N12079" s="2"/>
      <c r="P12079" s="5"/>
      <c r="Q12079" s="2"/>
      <c r="T12079" s="2"/>
    </row>
    <row r="12080" spans="3:20" x14ac:dyDescent="0.25">
      <c r="C12080" s="3"/>
      <c r="E12080" s="4"/>
      <c r="H12080" s="2"/>
      <c r="K12080" s="2"/>
      <c r="N12080" s="2"/>
      <c r="P12080" s="5"/>
      <c r="Q12080" s="2"/>
      <c r="T12080" s="2"/>
    </row>
    <row r="12081" spans="3:20" x14ac:dyDescent="0.25">
      <c r="C12081" s="3"/>
      <c r="E12081" s="4"/>
      <c r="H12081" s="2"/>
      <c r="K12081" s="2"/>
      <c r="N12081" s="2"/>
      <c r="P12081" s="5"/>
      <c r="Q12081" s="2"/>
      <c r="T12081" s="2"/>
    </row>
    <row r="12082" spans="3:20" x14ac:dyDescent="0.25">
      <c r="C12082" s="3"/>
      <c r="E12082" s="4"/>
      <c r="H12082" s="2"/>
      <c r="K12082" s="2"/>
      <c r="N12082" s="2"/>
      <c r="P12082" s="5"/>
      <c r="Q12082" s="2"/>
      <c r="T12082" s="2"/>
    </row>
    <row r="12083" spans="3:20" x14ac:dyDescent="0.25">
      <c r="C12083" s="3"/>
      <c r="E12083" s="4"/>
      <c r="H12083" s="2"/>
      <c r="K12083" s="2"/>
      <c r="N12083" s="2"/>
      <c r="P12083" s="5"/>
      <c r="Q12083" s="2"/>
      <c r="T12083" s="2"/>
    </row>
    <row r="12084" spans="3:20" x14ac:dyDescent="0.25">
      <c r="C12084" s="3"/>
      <c r="E12084" s="4"/>
      <c r="H12084" s="2"/>
      <c r="K12084" s="2"/>
      <c r="N12084" s="2"/>
      <c r="P12084" s="5"/>
      <c r="Q12084" s="2"/>
      <c r="T12084" s="2"/>
    </row>
    <row r="12085" spans="3:20" x14ac:dyDescent="0.25">
      <c r="C12085" s="3"/>
      <c r="E12085" s="4"/>
      <c r="H12085" s="2"/>
      <c r="K12085" s="2"/>
      <c r="N12085" s="2"/>
      <c r="P12085" s="5"/>
      <c r="Q12085" s="2"/>
      <c r="T12085" s="2"/>
    </row>
    <row r="12086" spans="3:20" x14ac:dyDescent="0.25">
      <c r="C12086" s="3"/>
      <c r="E12086" s="4"/>
      <c r="H12086" s="2"/>
      <c r="K12086" s="2"/>
      <c r="N12086" s="2"/>
      <c r="P12086" s="5"/>
      <c r="Q12086" s="2"/>
      <c r="T12086" s="2"/>
    </row>
    <row r="12087" spans="3:20" x14ac:dyDescent="0.25">
      <c r="C12087" s="3"/>
      <c r="E12087" s="4"/>
      <c r="H12087" s="2"/>
      <c r="K12087" s="2"/>
      <c r="N12087" s="2"/>
      <c r="P12087" s="5"/>
      <c r="Q12087" s="2"/>
      <c r="T12087" s="2"/>
    </row>
    <row r="12088" spans="3:20" x14ac:dyDescent="0.25">
      <c r="C12088" s="3"/>
      <c r="E12088" s="4"/>
      <c r="H12088" s="2"/>
      <c r="K12088" s="2"/>
      <c r="N12088" s="2"/>
      <c r="P12088" s="5"/>
      <c r="Q12088" s="2"/>
      <c r="T12088" s="2"/>
    </row>
    <row r="12089" spans="3:20" x14ac:dyDescent="0.25">
      <c r="C12089" s="3"/>
      <c r="E12089" s="4"/>
      <c r="H12089" s="2"/>
      <c r="K12089" s="2"/>
      <c r="N12089" s="2"/>
      <c r="P12089" s="5"/>
      <c r="Q12089" s="2"/>
      <c r="T12089" s="2"/>
    </row>
    <row r="12090" spans="3:20" x14ac:dyDescent="0.25">
      <c r="C12090" s="3"/>
      <c r="E12090" s="4"/>
      <c r="H12090" s="2"/>
      <c r="K12090" s="2"/>
      <c r="N12090" s="2"/>
      <c r="P12090" s="5"/>
      <c r="Q12090" s="2"/>
      <c r="T12090" s="2"/>
    </row>
    <row r="12091" spans="3:20" x14ac:dyDescent="0.25">
      <c r="C12091" s="3"/>
      <c r="E12091" s="4"/>
      <c r="H12091" s="2"/>
      <c r="K12091" s="2"/>
      <c r="N12091" s="2"/>
      <c r="P12091" s="5"/>
      <c r="Q12091" s="2"/>
      <c r="T12091" s="2"/>
    </row>
    <row r="12092" spans="3:20" x14ac:dyDescent="0.25">
      <c r="C12092" s="3"/>
      <c r="E12092" s="4"/>
      <c r="H12092" s="2"/>
      <c r="K12092" s="2"/>
      <c r="N12092" s="2"/>
      <c r="P12092" s="5"/>
      <c r="Q12092" s="2"/>
      <c r="T12092" s="2"/>
    </row>
    <row r="12093" spans="3:20" x14ac:dyDescent="0.25">
      <c r="C12093" s="3"/>
      <c r="E12093" s="4"/>
      <c r="H12093" s="2"/>
      <c r="K12093" s="2"/>
      <c r="N12093" s="2"/>
      <c r="P12093" s="5"/>
      <c r="Q12093" s="2"/>
      <c r="T12093" s="2"/>
    </row>
    <row r="12094" spans="3:20" x14ac:dyDescent="0.25">
      <c r="C12094" s="3"/>
      <c r="E12094" s="4"/>
      <c r="H12094" s="2"/>
      <c r="K12094" s="2"/>
      <c r="N12094" s="2"/>
      <c r="P12094" s="5"/>
      <c r="Q12094" s="2"/>
      <c r="T12094" s="2"/>
    </row>
    <row r="12095" spans="3:20" x14ac:dyDescent="0.25">
      <c r="C12095" s="3"/>
      <c r="E12095" s="4"/>
      <c r="H12095" s="2"/>
      <c r="K12095" s="2"/>
      <c r="N12095" s="2"/>
      <c r="P12095" s="5"/>
      <c r="Q12095" s="2"/>
      <c r="T12095" s="2"/>
    </row>
    <row r="12096" spans="3:20" x14ac:dyDescent="0.25">
      <c r="C12096" s="3"/>
      <c r="E12096" s="4"/>
      <c r="H12096" s="2"/>
      <c r="K12096" s="2"/>
      <c r="N12096" s="2"/>
      <c r="P12096" s="5"/>
      <c r="Q12096" s="2"/>
      <c r="T12096" s="2"/>
    </row>
    <row r="12097" spans="3:20" x14ac:dyDescent="0.25">
      <c r="C12097" s="3"/>
      <c r="E12097" s="4"/>
      <c r="H12097" s="2"/>
      <c r="K12097" s="2"/>
      <c r="N12097" s="2"/>
      <c r="P12097" s="5"/>
      <c r="Q12097" s="2"/>
      <c r="T12097" s="2"/>
    </row>
    <row r="12098" spans="3:20" x14ac:dyDescent="0.25">
      <c r="C12098" s="3"/>
      <c r="E12098" s="4"/>
      <c r="H12098" s="2"/>
      <c r="K12098" s="2"/>
      <c r="N12098" s="2"/>
      <c r="P12098" s="5"/>
      <c r="Q12098" s="2"/>
      <c r="T12098" s="2"/>
    </row>
    <row r="12099" spans="3:20" x14ac:dyDescent="0.25">
      <c r="C12099" s="3"/>
      <c r="E12099" s="4"/>
      <c r="H12099" s="2"/>
      <c r="K12099" s="2"/>
      <c r="N12099" s="2"/>
      <c r="P12099" s="5"/>
      <c r="Q12099" s="2"/>
      <c r="T12099" s="2"/>
    </row>
    <row r="12100" spans="3:20" x14ac:dyDescent="0.25">
      <c r="C12100" s="3"/>
      <c r="E12100" s="4"/>
      <c r="H12100" s="2"/>
      <c r="K12100" s="2"/>
      <c r="N12100" s="2"/>
      <c r="P12100" s="5"/>
      <c r="Q12100" s="2"/>
      <c r="T12100" s="2"/>
    </row>
    <row r="12101" spans="3:20" x14ac:dyDescent="0.25">
      <c r="C12101" s="3"/>
      <c r="E12101" s="4"/>
      <c r="H12101" s="2"/>
      <c r="K12101" s="2"/>
      <c r="N12101" s="2"/>
      <c r="P12101" s="5"/>
      <c r="Q12101" s="2"/>
      <c r="T12101" s="2"/>
    </row>
    <row r="12102" spans="3:20" x14ac:dyDescent="0.25">
      <c r="C12102" s="3"/>
      <c r="E12102" s="4"/>
      <c r="H12102" s="2"/>
      <c r="K12102" s="2"/>
      <c r="N12102" s="2"/>
      <c r="P12102" s="5"/>
      <c r="Q12102" s="2"/>
      <c r="T12102" s="2"/>
    </row>
    <row r="12103" spans="3:20" x14ac:dyDescent="0.25">
      <c r="C12103" s="3"/>
      <c r="E12103" s="4"/>
      <c r="H12103" s="2"/>
      <c r="K12103" s="2"/>
      <c r="N12103" s="2"/>
      <c r="P12103" s="5"/>
      <c r="Q12103" s="2"/>
      <c r="T12103" s="2"/>
    </row>
    <row r="12104" spans="3:20" x14ac:dyDescent="0.25">
      <c r="C12104" s="3"/>
      <c r="E12104" s="4"/>
      <c r="H12104" s="2"/>
      <c r="K12104" s="2"/>
      <c r="N12104" s="2"/>
      <c r="P12104" s="5"/>
      <c r="Q12104" s="2"/>
      <c r="T12104" s="2"/>
    </row>
    <row r="12105" spans="3:20" x14ac:dyDescent="0.25">
      <c r="C12105" s="3"/>
      <c r="E12105" s="4"/>
      <c r="H12105" s="2"/>
      <c r="K12105" s="2"/>
      <c r="N12105" s="2"/>
      <c r="P12105" s="5"/>
      <c r="Q12105" s="2"/>
      <c r="T12105" s="2"/>
    </row>
    <row r="12106" spans="3:20" x14ac:dyDescent="0.25">
      <c r="C12106" s="3"/>
      <c r="E12106" s="4"/>
      <c r="H12106" s="2"/>
      <c r="K12106" s="2"/>
      <c r="N12106" s="2"/>
      <c r="P12106" s="5"/>
      <c r="Q12106" s="2"/>
      <c r="T12106" s="2"/>
    </row>
    <row r="12107" spans="3:20" x14ac:dyDescent="0.25">
      <c r="C12107" s="3"/>
      <c r="E12107" s="4"/>
      <c r="H12107" s="2"/>
      <c r="K12107" s="2"/>
      <c r="N12107" s="2"/>
      <c r="P12107" s="5"/>
      <c r="Q12107" s="2"/>
      <c r="T12107" s="2"/>
    </row>
    <row r="12108" spans="3:20" x14ac:dyDescent="0.25">
      <c r="C12108" s="3"/>
      <c r="E12108" s="4"/>
      <c r="H12108" s="2"/>
      <c r="K12108" s="2"/>
      <c r="N12108" s="2"/>
      <c r="P12108" s="5"/>
      <c r="Q12108" s="2"/>
      <c r="T12108" s="2"/>
    </row>
    <row r="12109" spans="3:20" x14ac:dyDescent="0.25">
      <c r="C12109" s="3"/>
      <c r="E12109" s="4"/>
      <c r="H12109" s="2"/>
      <c r="K12109" s="2"/>
      <c r="N12109" s="2"/>
      <c r="P12109" s="5"/>
      <c r="Q12109" s="2"/>
      <c r="T12109" s="2"/>
    </row>
    <row r="12110" spans="3:20" x14ac:dyDescent="0.25">
      <c r="C12110" s="3"/>
      <c r="E12110" s="4"/>
      <c r="H12110" s="2"/>
      <c r="K12110" s="2"/>
      <c r="N12110" s="2"/>
      <c r="P12110" s="5"/>
      <c r="Q12110" s="2"/>
      <c r="T12110" s="2"/>
    </row>
    <row r="12111" spans="3:20" x14ac:dyDescent="0.25">
      <c r="C12111" s="3"/>
      <c r="E12111" s="4"/>
      <c r="H12111" s="2"/>
      <c r="K12111" s="2"/>
      <c r="N12111" s="2"/>
      <c r="P12111" s="5"/>
      <c r="Q12111" s="2"/>
      <c r="T12111" s="2"/>
    </row>
    <row r="12112" spans="3:20" x14ac:dyDescent="0.25">
      <c r="C12112" s="3"/>
      <c r="E12112" s="4"/>
      <c r="H12112" s="2"/>
      <c r="K12112" s="2"/>
      <c r="N12112" s="2"/>
      <c r="P12112" s="5"/>
      <c r="Q12112" s="2"/>
      <c r="T12112" s="2"/>
    </row>
    <row r="12113" spans="3:20" x14ac:dyDescent="0.25">
      <c r="C12113" s="3"/>
      <c r="E12113" s="4"/>
      <c r="H12113" s="2"/>
      <c r="K12113" s="2"/>
      <c r="N12113" s="2"/>
      <c r="P12113" s="5"/>
      <c r="Q12113" s="2"/>
      <c r="T12113" s="2"/>
    </row>
    <row r="12114" spans="3:20" x14ac:dyDescent="0.25">
      <c r="C12114" s="3"/>
      <c r="E12114" s="4"/>
      <c r="H12114" s="2"/>
      <c r="K12114" s="2"/>
      <c r="N12114" s="2"/>
      <c r="P12114" s="5"/>
      <c r="Q12114" s="2"/>
      <c r="T12114" s="2"/>
    </row>
    <row r="12115" spans="3:20" x14ac:dyDescent="0.25">
      <c r="C12115" s="3"/>
      <c r="E12115" s="4"/>
      <c r="H12115" s="2"/>
      <c r="K12115" s="2"/>
      <c r="N12115" s="2"/>
      <c r="P12115" s="5"/>
      <c r="Q12115" s="2"/>
      <c r="T12115" s="2"/>
    </row>
    <row r="12116" spans="3:20" x14ac:dyDescent="0.25">
      <c r="C12116" s="3"/>
      <c r="E12116" s="4"/>
      <c r="H12116" s="2"/>
      <c r="K12116" s="2"/>
      <c r="N12116" s="2"/>
      <c r="P12116" s="5"/>
      <c r="Q12116" s="2"/>
      <c r="T12116" s="2"/>
    </row>
    <row r="12117" spans="3:20" x14ac:dyDescent="0.25">
      <c r="C12117" s="3"/>
      <c r="E12117" s="4"/>
      <c r="H12117" s="2"/>
      <c r="K12117" s="2"/>
      <c r="N12117" s="2"/>
      <c r="P12117" s="5"/>
      <c r="Q12117" s="2"/>
      <c r="T12117" s="2"/>
    </row>
    <row r="12118" spans="3:20" x14ac:dyDescent="0.25">
      <c r="C12118" s="3"/>
      <c r="E12118" s="4"/>
      <c r="H12118" s="2"/>
      <c r="K12118" s="2"/>
      <c r="N12118" s="2"/>
      <c r="P12118" s="5"/>
      <c r="Q12118" s="2"/>
      <c r="T12118" s="2"/>
    </row>
    <row r="12119" spans="3:20" x14ac:dyDescent="0.25">
      <c r="C12119" s="3"/>
      <c r="E12119" s="4"/>
      <c r="H12119" s="2"/>
      <c r="K12119" s="2"/>
      <c r="N12119" s="2"/>
      <c r="P12119" s="5"/>
      <c r="Q12119" s="2"/>
      <c r="T12119" s="2"/>
    </row>
    <row r="12120" spans="3:20" x14ac:dyDescent="0.25">
      <c r="C12120" s="3"/>
      <c r="E12120" s="4"/>
      <c r="H12120" s="2"/>
      <c r="K12120" s="2"/>
      <c r="N12120" s="2"/>
      <c r="P12120" s="5"/>
      <c r="Q12120" s="2"/>
      <c r="T12120" s="2"/>
    </row>
    <row r="12121" spans="3:20" x14ac:dyDescent="0.25">
      <c r="C12121" s="3"/>
      <c r="E12121" s="4"/>
      <c r="H12121" s="2"/>
      <c r="K12121" s="2"/>
      <c r="N12121" s="2"/>
      <c r="P12121" s="5"/>
      <c r="Q12121" s="2"/>
      <c r="T12121" s="2"/>
    </row>
    <row r="12122" spans="3:20" x14ac:dyDescent="0.25">
      <c r="C12122" s="3"/>
      <c r="E12122" s="4"/>
      <c r="H12122" s="2"/>
      <c r="K12122" s="2"/>
      <c r="N12122" s="2"/>
      <c r="P12122" s="5"/>
      <c r="Q12122" s="2"/>
      <c r="T12122" s="2"/>
    </row>
    <row r="12123" spans="3:20" x14ac:dyDescent="0.25">
      <c r="C12123" s="3"/>
      <c r="E12123" s="4"/>
      <c r="H12123" s="2"/>
      <c r="K12123" s="2"/>
      <c r="N12123" s="2"/>
      <c r="P12123" s="5"/>
      <c r="Q12123" s="2"/>
      <c r="T12123" s="2"/>
    </row>
    <row r="12124" spans="3:20" x14ac:dyDescent="0.25">
      <c r="C12124" s="3"/>
      <c r="E12124" s="4"/>
      <c r="H12124" s="2"/>
      <c r="K12124" s="2"/>
      <c r="N12124" s="2"/>
      <c r="P12124" s="5"/>
      <c r="Q12124" s="2"/>
      <c r="T12124" s="2"/>
    </row>
    <row r="12125" spans="3:20" x14ac:dyDescent="0.25">
      <c r="C12125" s="3"/>
      <c r="E12125" s="4"/>
      <c r="H12125" s="2"/>
      <c r="K12125" s="2"/>
      <c r="N12125" s="2"/>
      <c r="P12125" s="5"/>
      <c r="Q12125" s="2"/>
      <c r="T12125" s="2"/>
    </row>
    <row r="12126" spans="3:20" x14ac:dyDescent="0.25">
      <c r="C12126" s="3"/>
      <c r="E12126" s="4"/>
      <c r="H12126" s="2"/>
      <c r="K12126" s="2"/>
      <c r="N12126" s="2"/>
      <c r="P12126" s="5"/>
      <c r="Q12126" s="2"/>
      <c r="T12126" s="2"/>
    </row>
    <row r="12127" spans="3:20" x14ac:dyDescent="0.25">
      <c r="C12127" s="3"/>
      <c r="E12127" s="4"/>
      <c r="H12127" s="2"/>
      <c r="K12127" s="2"/>
      <c r="N12127" s="2"/>
      <c r="P12127" s="5"/>
      <c r="Q12127" s="2"/>
      <c r="T12127" s="2"/>
    </row>
    <row r="12128" spans="3:20" x14ac:dyDescent="0.25">
      <c r="C12128" s="3"/>
      <c r="E12128" s="4"/>
      <c r="H12128" s="2"/>
      <c r="K12128" s="2"/>
      <c r="N12128" s="2"/>
      <c r="P12128" s="5"/>
      <c r="Q12128" s="2"/>
      <c r="T12128" s="2"/>
    </row>
    <row r="12129" spans="3:20" x14ac:dyDescent="0.25">
      <c r="C12129" s="3"/>
      <c r="E12129" s="4"/>
      <c r="H12129" s="2"/>
      <c r="K12129" s="2"/>
      <c r="N12129" s="2"/>
      <c r="P12129" s="5"/>
      <c r="Q12129" s="2"/>
      <c r="T12129" s="2"/>
    </row>
    <row r="12130" spans="3:20" x14ac:dyDescent="0.25">
      <c r="C12130" s="3"/>
      <c r="E12130" s="4"/>
      <c r="H12130" s="2"/>
      <c r="K12130" s="2"/>
      <c r="N12130" s="2"/>
      <c r="P12130" s="5"/>
      <c r="Q12130" s="2"/>
      <c r="T12130" s="2"/>
    </row>
    <row r="12131" spans="3:20" x14ac:dyDescent="0.25">
      <c r="C12131" s="3"/>
      <c r="E12131" s="4"/>
      <c r="H12131" s="2"/>
      <c r="K12131" s="2"/>
      <c r="N12131" s="2"/>
      <c r="P12131" s="5"/>
      <c r="Q12131" s="2"/>
      <c r="T12131" s="2"/>
    </row>
    <row r="12132" spans="3:20" x14ac:dyDescent="0.25">
      <c r="C12132" s="3"/>
      <c r="E12132" s="4"/>
      <c r="H12132" s="2"/>
      <c r="K12132" s="2"/>
      <c r="N12132" s="2"/>
      <c r="P12132" s="5"/>
      <c r="Q12132" s="2"/>
      <c r="T12132" s="2"/>
    </row>
    <row r="12133" spans="3:20" x14ac:dyDescent="0.25">
      <c r="C12133" s="3"/>
      <c r="E12133" s="4"/>
      <c r="H12133" s="2"/>
      <c r="K12133" s="2"/>
      <c r="N12133" s="2"/>
      <c r="P12133" s="5"/>
      <c r="Q12133" s="2"/>
      <c r="T12133" s="2"/>
    </row>
    <row r="12134" spans="3:20" x14ac:dyDescent="0.25">
      <c r="C12134" s="3"/>
      <c r="E12134" s="4"/>
      <c r="H12134" s="2"/>
      <c r="K12134" s="2"/>
      <c r="N12134" s="2"/>
      <c r="P12134" s="5"/>
      <c r="Q12134" s="2"/>
      <c r="T12134" s="2"/>
    </row>
    <row r="12135" spans="3:20" x14ac:dyDescent="0.25">
      <c r="C12135" s="3"/>
      <c r="E12135" s="4"/>
      <c r="H12135" s="2"/>
      <c r="K12135" s="2"/>
      <c r="N12135" s="2"/>
      <c r="P12135" s="5"/>
      <c r="Q12135" s="2"/>
      <c r="T12135" s="2"/>
    </row>
    <row r="12136" spans="3:20" x14ac:dyDescent="0.25">
      <c r="C12136" s="3"/>
      <c r="E12136" s="4"/>
      <c r="H12136" s="2"/>
      <c r="K12136" s="2"/>
      <c r="N12136" s="2"/>
      <c r="P12136" s="5"/>
      <c r="Q12136" s="2"/>
      <c r="T12136" s="2"/>
    </row>
    <row r="12137" spans="3:20" x14ac:dyDescent="0.25">
      <c r="C12137" s="3"/>
      <c r="E12137" s="4"/>
      <c r="H12137" s="2"/>
      <c r="K12137" s="2"/>
      <c r="N12137" s="2"/>
      <c r="P12137" s="5"/>
      <c r="Q12137" s="2"/>
      <c r="T12137" s="2"/>
    </row>
    <row r="12138" spans="3:20" x14ac:dyDescent="0.25">
      <c r="C12138" s="3"/>
      <c r="E12138" s="4"/>
      <c r="H12138" s="2"/>
      <c r="K12138" s="2"/>
      <c r="N12138" s="2"/>
      <c r="P12138" s="5"/>
      <c r="Q12138" s="2"/>
      <c r="T12138" s="2"/>
    </row>
    <row r="12139" spans="3:20" x14ac:dyDescent="0.25">
      <c r="C12139" s="3"/>
      <c r="E12139" s="4"/>
      <c r="H12139" s="2"/>
      <c r="K12139" s="2"/>
      <c r="N12139" s="2"/>
      <c r="P12139" s="5"/>
      <c r="Q12139" s="2"/>
      <c r="T12139" s="2"/>
    </row>
    <row r="12140" spans="3:20" x14ac:dyDescent="0.25">
      <c r="C12140" s="3"/>
      <c r="E12140" s="4"/>
      <c r="H12140" s="2"/>
      <c r="K12140" s="2"/>
      <c r="N12140" s="2"/>
      <c r="P12140" s="5"/>
      <c r="Q12140" s="2"/>
      <c r="T12140" s="2"/>
    </row>
    <row r="12141" spans="3:20" x14ac:dyDescent="0.25">
      <c r="C12141" s="3"/>
      <c r="E12141" s="4"/>
      <c r="H12141" s="2"/>
      <c r="K12141" s="2"/>
      <c r="N12141" s="2"/>
      <c r="P12141" s="5"/>
      <c r="Q12141" s="2"/>
      <c r="T12141" s="2"/>
    </row>
    <row r="12142" spans="3:20" x14ac:dyDescent="0.25">
      <c r="C12142" s="3"/>
      <c r="E12142" s="4"/>
      <c r="H12142" s="2"/>
      <c r="K12142" s="2"/>
      <c r="N12142" s="2"/>
      <c r="P12142" s="5"/>
      <c r="Q12142" s="2"/>
      <c r="T12142" s="2"/>
    </row>
    <row r="12143" spans="3:20" x14ac:dyDescent="0.25">
      <c r="C12143" s="3"/>
      <c r="E12143" s="4"/>
      <c r="H12143" s="2"/>
      <c r="K12143" s="2"/>
      <c r="N12143" s="2"/>
      <c r="P12143" s="5"/>
      <c r="Q12143" s="2"/>
      <c r="T12143" s="2"/>
    </row>
    <row r="12144" spans="3:20" x14ac:dyDescent="0.25">
      <c r="C12144" s="3"/>
      <c r="E12144" s="4"/>
      <c r="H12144" s="2"/>
      <c r="K12144" s="2"/>
      <c r="N12144" s="2"/>
      <c r="P12144" s="5"/>
      <c r="Q12144" s="2"/>
      <c r="T12144" s="2"/>
    </row>
    <row r="12145" spans="3:20" x14ac:dyDescent="0.25">
      <c r="C12145" s="3"/>
      <c r="E12145" s="4"/>
      <c r="H12145" s="2"/>
      <c r="K12145" s="2"/>
      <c r="N12145" s="2"/>
      <c r="P12145" s="5"/>
      <c r="Q12145" s="2"/>
      <c r="T12145" s="2"/>
    </row>
    <row r="12146" spans="3:20" x14ac:dyDescent="0.25">
      <c r="C12146" s="3"/>
      <c r="E12146" s="4"/>
      <c r="H12146" s="2"/>
      <c r="K12146" s="2"/>
      <c r="N12146" s="2"/>
      <c r="P12146" s="5"/>
      <c r="Q12146" s="2"/>
      <c r="T12146" s="2"/>
    </row>
    <row r="12147" spans="3:20" x14ac:dyDescent="0.25">
      <c r="C12147" s="3"/>
      <c r="E12147" s="4"/>
      <c r="H12147" s="2"/>
      <c r="K12147" s="2"/>
      <c r="N12147" s="2"/>
      <c r="P12147" s="5"/>
      <c r="Q12147" s="2"/>
      <c r="T12147" s="2"/>
    </row>
    <row r="12148" spans="3:20" x14ac:dyDescent="0.25">
      <c r="C12148" s="3"/>
      <c r="E12148" s="4"/>
      <c r="H12148" s="2"/>
      <c r="K12148" s="2"/>
      <c r="N12148" s="2"/>
      <c r="P12148" s="5"/>
      <c r="Q12148" s="2"/>
      <c r="T12148" s="2"/>
    </row>
    <row r="12149" spans="3:20" x14ac:dyDescent="0.25">
      <c r="C12149" s="3"/>
      <c r="E12149" s="4"/>
      <c r="H12149" s="2"/>
      <c r="K12149" s="2"/>
      <c r="N12149" s="2"/>
      <c r="P12149" s="5"/>
      <c r="Q12149" s="2"/>
      <c r="T12149" s="2"/>
    </row>
    <row r="12150" spans="3:20" x14ac:dyDescent="0.25">
      <c r="C12150" s="3"/>
      <c r="E12150" s="4"/>
      <c r="H12150" s="2"/>
      <c r="K12150" s="2"/>
      <c r="N12150" s="2"/>
      <c r="P12150" s="5"/>
      <c r="Q12150" s="2"/>
      <c r="T12150" s="2"/>
    </row>
    <row r="12151" spans="3:20" x14ac:dyDescent="0.25">
      <c r="C12151" s="3"/>
      <c r="E12151" s="4"/>
      <c r="H12151" s="2"/>
      <c r="K12151" s="2"/>
      <c r="N12151" s="2"/>
      <c r="P12151" s="5"/>
      <c r="Q12151" s="2"/>
      <c r="T12151" s="2"/>
    </row>
    <row r="12152" spans="3:20" x14ac:dyDescent="0.25">
      <c r="C12152" s="3"/>
      <c r="E12152" s="4"/>
      <c r="H12152" s="2"/>
      <c r="K12152" s="2"/>
      <c r="N12152" s="2"/>
      <c r="P12152" s="5"/>
      <c r="Q12152" s="2"/>
      <c r="T12152" s="2"/>
    </row>
    <row r="12153" spans="3:20" x14ac:dyDescent="0.25">
      <c r="C12153" s="3"/>
      <c r="E12153" s="4"/>
      <c r="H12153" s="2"/>
      <c r="K12153" s="2"/>
      <c r="N12153" s="2"/>
      <c r="P12153" s="5"/>
      <c r="Q12153" s="2"/>
      <c r="T12153" s="2"/>
    </row>
    <row r="12154" spans="3:20" x14ac:dyDescent="0.25">
      <c r="C12154" s="3"/>
      <c r="E12154" s="4"/>
      <c r="H12154" s="2"/>
      <c r="K12154" s="2"/>
      <c r="N12154" s="2"/>
      <c r="P12154" s="5"/>
      <c r="Q12154" s="2"/>
      <c r="T12154" s="2"/>
    </row>
    <row r="12155" spans="3:20" x14ac:dyDescent="0.25">
      <c r="C12155" s="3"/>
      <c r="E12155" s="4"/>
      <c r="H12155" s="2"/>
      <c r="K12155" s="2"/>
      <c r="N12155" s="2"/>
      <c r="P12155" s="5"/>
      <c r="Q12155" s="2"/>
      <c r="T12155" s="2"/>
    </row>
    <row r="12156" spans="3:20" x14ac:dyDescent="0.25">
      <c r="C12156" s="3"/>
      <c r="E12156" s="4"/>
      <c r="H12156" s="2"/>
      <c r="K12156" s="2"/>
      <c r="N12156" s="2"/>
      <c r="P12156" s="5"/>
      <c r="Q12156" s="2"/>
      <c r="T12156" s="2"/>
    </row>
    <row r="12157" spans="3:20" x14ac:dyDescent="0.25">
      <c r="C12157" s="3"/>
      <c r="E12157" s="4"/>
      <c r="H12157" s="2"/>
      <c r="K12157" s="2"/>
      <c r="N12157" s="2"/>
      <c r="P12157" s="5"/>
      <c r="Q12157" s="2"/>
      <c r="T12157" s="2"/>
    </row>
    <row r="12158" spans="3:20" x14ac:dyDescent="0.25">
      <c r="C12158" s="3"/>
      <c r="E12158" s="4"/>
      <c r="H12158" s="2"/>
      <c r="K12158" s="2"/>
      <c r="N12158" s="2"/>
      <c r="P12158" s="5"/>
      <c r="Q12158" s="2"/>
      <c r="T12158" s="2"/>
    </row>
    <row r="12159" spans="3:20" x14ac:dyDescent="0.25">
      <c r="C12159" s="3"/>
      <c r="E12159" s="4"/>
      <c r="H12159" s="2"/>
      <c r="K12159" s="2"/>
      <c r="N12159" s="2"/>
      <c r="P12159" s="5"/>
      <c r="Q12159" s="2"/>
      <c r="T12159" s="2"/>
    </row>
    <row r="12160" spans="3:20" x14ac:dyDescent="0.25">
      <c r="C12160" s="3"/>
      <c r="E12160" s="4"/>
      <c r="H12160" s="2"/>
      <c r="K12160" s="2"/>
      <c r="N12160" s="2"/>
      <c r="P12160" s="5"/>
      <c r="Q12160" s="2"/>
      <c r="T12160" s="2"/>
    </row>
    <row r="12161" spans="3:20" x14ac:dyDescent="0.25">
      <c r="C12161" s="3"/>
      <c r="E12161" s="4"/>
      <c r="H12161" s="2"/>
      <c r="K12161" s="2"/>
      <c r="N12161" s="2"/>
      <c r="P12161" s="5"/>
      <c r="Q12161" s="2"/>
      <c r="T12161" s="2"/>
    </row>
    <row r="12162" spans="3:20" x14ac:dyDescent="0.25">
      <c r="C12162" s="3"/>
      <c r="E12162" s="4"/>
      <c r="H12162" s="2"/>
      <c r="K12162" s="2"/>
      <c r="N12162" s="2"/>
      <c r="P12162" s="5"/>
      <c r="Q12162" s="2"/>
      <c r="T12162" s="2"/>
    </row>
    <row r="12163" spans="3:20" x14ac:dyDescent="0.25">
      <c r="C12163" s="3"/>
      <c r="E12163" s="4"/>
      <c r="H12163" s="2"/>
      <c r="K12163" s="2"/>
      <c r="N12163" s="2"/>
      <c r="P12163" s="5"/>
      <c r="Q12163" s="2"/>
      <c r="T12163" s="2"/>
    </row>
    <row r="12164" spans="3:20" x14ac:dyDescent="0.25">
      <c r="C12164" s="3"/>
      <c r="E12164" s="4"/>
      <c r="H12164" s="2"/>
      <c r="K12164" s="2"/>
      <c r="N12164" s="2"/>
      <c r="P12164" s="5"/>
      <c r="Q12164" s="2"/>
      <c r="T12164" s="2"/>
    </row>
    <row r="12165" spans="3:20" x14ac:dyDescent="0.25">
      <c r="C12165" s="3"/>
      <c r="E12165" s="4"/>
      <c r="H12165" s="2"/>
      <c r="K12165" s="2"/>
      <c r="N12165" s="2"/>
      <c r="P12165" s="5"/>
      <c r="Q12165" s="2"/>
      <c r="T12165" s="2"/>
    </row>
    <row r="12166" spans="3:20" x14ac:dyDescent="0.25">
      <c r="C12166" s="3"/>
      <c r="E12166" s="4"/>
      <c r="H12166" s="2"/>
      <c r="K12166" s="2"/>
      <c r="N12166" s="2"/>
      <c r="P12166" s="5"/>
      <c r="Q12166" s="2"/>
      <c r="T12166" s="2"/>
    </row>
    <row r="12167" spans="3:20" x14ac:dyDescent="0.25">
      <c r="C12167" s="3"/>
      <c r="E12167" s="4"/>
      <c r="H12167" s="2"/>
      <c r="K12167" s="2"/>
      <c r="N12167" s="2"/>
      <c r="P12167" s="5"/>
      <c r="Q12167" s="2"/>
      <c r="T12167" s="2"/>
    </row>
    <row r="12168" spans="3:20" x14ac:dyDescent="0.25">
      <c r="C12168" s="3"/>
      <c r="E12168" s="4"/>
      <c r="H12168" s="2"/>
      <c r="K12168" s="2"/>
      <c r="N12168" s="2"/>
      <c r="P12168" s="5"/>
      <c r="Q12168" s="2"/>
      <c r="T12168" s="2"/>
    </row>
    <row r="12169" spans="3:20" x14ac:dyDescent="0.25">
      <c r="C12169" s="3"/>
      <c r="E12169" s="4"/>
      <c r="H12169" s="2"/>
      <c r="K12169" s="2"/>
      <c r="N12169" s="2"/>
      <c r="P12169" s="5"/>
      <c r="Q12169" s="2"/>
      <c r="T12169" s="2"/>
    </row>
    <row r="12170" spans="3:20" x14ac:dyDescent="0.25">
      <c r="C12170" s="3"/>
      <c r="E12170" s="4"/>
      <c r="H12170" s="2"/>
      <c r="K12170" s="2"/>
      <c r="N12170" s="2"/>
      <c r="P12170" s="5"/>
      <c r="Q12170" s="2"/>
      <c r="T12170" s="2"/>
    </row>
    <row r="12171" spans="3:20" x14ac:dyDescent="0.25">
      <c r="C12171" s="3"/>
      <c r="E12171" s="4"/>
      <c r="H12171" s="2"/>
      <c r="K12171" s="2"/>
      <c r="N12171" s="2"/>
      <c r="P12171" s="5"/>
      <c r="Q12171" s="2"/>
      <c r="T12171" s="2"/>
    </row>
    <row r="12172" spans="3:20" x14ac:dyDescent="0.25">
      <c r="C12172" s="3"/>
      <c r="E12172" s="4"/>
      <c r="H12172" s="2"/>
      <c r="K12172" s="2"/>
      <c r="N12172" s="2"/>
      <c r="P12172" s="5"/>
      <c r="Q12172" s="2"/>
      <c r="T12172" s="2"/>
    </row>
    <row r="12173" spans="3:20" x14ac:dyDescent="0.25">
      <c r="C12173" s="3"/>
      <c r="E12173" s="4"/>
      <c r="H12173" s="2"/>
      <c r="K12173" s="2"/>
      <c r="N12173" s="2"/>
      <c r="P12173" s="5"/>
      <c r="Q12173" s="2"/>
      <c r="T12173" s="2"/>
    </row>
    <row r="12174" spans="3:20" x14ac:dyDescent="0.25">
      <c r="C12174" s="3"/>
      <c r="E12174" s="4"/>
      <c r="H12174" s="2"/>
      <c r="K12174" s="2"/>
      <c r="N12174" s="2"/>
      <c r="P12174" s="5"/>
      <c r="Q12174" s="2"/>
      <c r="T12174" s="2"/>
    </row>
    <row r="12175" spans="3:20" x14ac:dyDescent="0.25">
      <c r="C12175" s="3"/>
      <c r="E12175" s="4"/>
      <c r="H12175" s="2"/>
      <c r="K12175" s="2"/>
      <c r="N12175" s="2"/>
      <c r="P12175" s="5"/>
      <c r="Q12175" s="2"/>
      <c r="T12175" s="2"/>
    </row>
    <row r="12176" spans="3:20" x14ac:dyDescent="0.25">
      <c r="C12176" s="3"/>
      <c r="E12176" s="4"/>
      <c r="H12176" s="2"/>
      <c r="K12176" s="2"/>
      <c r="N12176" s="2"/>
      <c r="P12176" s="5"/>
      <c r="Q12176" s="2"/>
      <c r="T12176" s="2"/>
    </row>
    <row r="12177" spans="3:20" x14ac:dyDescent="0.25">
      <c r="C12177" s="3"/>
      <c r="E12177" s="4"/>
      <c r="H12177" s="2"/>
      <c r="K12177" s="2"/>
      <c r="N12177" s="2"/>
      <c r="P12177" s="5"/>
      <c r="Q12177" s="2"/>
      <c r="T12177" s="2"/>
    </row>
    <row r="12178" spans="3:20" x14ac:dyDescent="0.25">
      <c r="C12178" s="3"/>
      <c r="E12178" s="4"/>
      <c r="H12178" s="2"/>
      <c r="K12178" s="2"/>
      <c r="N12178" s="2"/>
      <c r="P12178" s="5"/>
      <c r="Q12178" s="2"/>
      <c r="T12178" s="2"/>
    </row>
    <row r="12179" spans="3:20" x14ac:dyDescent="0.25">
      <c r="C12179" s="3"/>
      <c r="E12179" s="4"/>
      <c r="H12179" s="2"/>
      <c r="K12179" s="2"/>
      <c r="N12179" s="2"/>
      <c r="P12179" s="5"/>
      <c r="Q12179" s="2"/>
      <c r="T12179" s="2"/>
    </row>
    <row r="12180" spans="3:20" x14ac:dyDescent="0.25">
      <c r="C12180" s="3"/>
      <c r="E12180" s="4"/>
      <c r="H12180" s="2"/>
      <c r="K12180" s="2"/>
      <c r="N12180" s="2"/>
      <c r="P12180" s="5"/>
      <c r="Q12180" s="2"/>
      <c r="T12180" s="2"/>
    </row>
    <row r="12181" spans="3:20" x14ac:dyDescent="0.25">
      <c r="C12181" s="3"/>
      <c r="E12181" s="4"/>
      <c r="H12181" s="2"/>
      <c r="K12181" s="2"/>
      <c r="N12181" s="2"/>
      <c r="P12181" s="5"/>
      <c r="Q12181" s="2"/>
      <c r="T12181" s="2"/>
    </row>
    <row r="12182" spans="3:20" x14ac:dyDescent="0.25">
      <c r="C12182" s="3"/>
      <c r="E12182" s="4"/>
      <c r="H12182" s="2"/>
      <c r="K12182" s="2"/>
      <c r="N12182" s="2"/>
      <c r="P12182" s="5"/>
      <c r="Q12182" s="2"/>
      <c r="T12182" s="2"/>
    </row>
    <row r="12183" spans="3:20" x14ac:dyDescent="0.25">
      <c r="C12183" s="3"/>
      <c r="E12183" s="4"/>
      <c r="H12183" s="2"/>
      <c r="K12183" s="2"/>
      <c r="N12183" s="2"/>
      <c r="P12183" s="5"/>
      <c r="Q12183" s="2"/>
      <c r="T12183" s="2"/>
    </row>
    <row r="12184" spans="3:20" x14ac:dyDescent="0.25">
      <c r="C12184" s="3"/>
      <c r="E12184" s="4"/>
      <c r="H12184" s="2"/>
      <c r="K12184" s="2"/>
      <c r="N12184" s="2"/>
      <c r="P12184" s="5"/>
      <c r="Q12184" s="2"/>
      <c r="T12184" s="2"/>
    </row>
    <row r="12185" spans="3:20" x14ac:dyDescent="0.25">
      <c r="C12185" s="3"/>
      <c r="E12185" s="4"/>
      <c r="H12185" s="2"/>
      <c r="K12185" s="2"/>
      <c r="N12185" s="2"/>
      <c r="P12185" s="5"/>
      <c r="Q12185" s="2"/>
      <c r="T12185" s="2"/>
    </row>
    <row r="12186" spans="3:20" x14ac:dyDescent="0.25">
      <c r="C12186" s="3"/>
      <c r="E12186" s="4"/>
      <c r="H12186" s="2"/>
      <c r="K12186" s="2"/>
      <c r="N12186" s="2"/>
      <c r="P12186" s="5"/>
      <c r="Q12186" s="2"/>
      <c r="T12186" s="2"/>
    </row>
    <row r="12187" spans="3:20" x14ac:dyDescent="0.25">
      <c r="C12187" s="3"/>
      <c r="E12187" s="4"/>
      <c r="H12187" s="2"/>
      <c r="K12187" s="2"/>
      <c r="N12187" s="2"/>
      <c r="P12187" s="5"/>
      <c r="Q12187" s="2"/>
      <c r="T12187" s="2"/>
    </row>
    <row r="12188" spans="3:20" x14ac:dyDescent="0.25">
      <c r="C12188" s="3"/>
      <c r="E12188" s="4"/>
      <c r="H12188" s="2"/>
      <c r="K12188" s="2"/>
      <c r="N12188" s="2"/>
      <c r="P12188" s="5"/>
      <c r="Q12188" s="2"/>
      <c r="T12188" s="2"/>
    </row>
    <row r="12189" spans="3:20" x14ac:dyDescent="0.25">
      <c r="C12189" s="3"/>
      <c r="E12189" s="4"/>
      <c r="H12189" s="2"/>
      <c r="K12189" s="2"/>
      <c r="N12189" s="2"/>
      <c r="P12189" s="5"/>
      <c r="Q12189" s="2"/>
      <c r="T12189" s="2"/>
    </row>
    <row r="12190" spans="3:20" x14ac:dyDescent="0.25">
      <c r="C12190" s="3"/>
      <c r="E12190" s="4"/>
      <c r="H12190" s="2"/>
      <c r="K12190" s="2"/>
      <c r="N12190" s="2"/>
      <c r="P12190" s="5"/>
      <c r="Q12190" s="2"/>
      <c r="T12190" s="2"/>
    </row>
    <row r="12191" spans="3:20" x14ac:dyDescent="0.25">
      <c r="C12191" s="3"/>
      <c r="E12191" s="4"/>
      <c r="H12191" s="2"/>
      <c r="K12191" s="2"/>
      <c r="N12191" s="2"/>
      <c r="P12191" s="5"/>
      <c r="Q12191" s="2"/>
      <c r="T12191" s="2"/>
    </row>
    <row r="12192" spans="3:20" x14ac:dyDescent="0.25">
      <c r="C12192" s="3"/>
      <c r="E12192" s="4"/>
      <c r="H12192" s="2"/>
      <c r="K12192" s="2"/>
      <c r="N12192" s="2"/>
      <c r="P12192" s="5"/>
      <c r="Q12192" s="2"/>
      <c r="T12192" s="2"/>
    </row>
    <row r="12193" spans="3:20" x14ac:dyDescent="0.25">
      <c r="C12193" s="3"/>
      <c r="E12193" s="4"/>
      <c r="H12193" s="2"/>
      <c r="K12193" s="2"/>
      <c r="N12193" s="2"/>
      <c r="P12193" s="5"/>
      <c r="Q12193" s="2"/>
      <c r="T12193" s="2"/>
    </row>
    <row r="12194" spans="3:20" x14ac:dyDescent="0.25">
      <c r="C12194" s="3"/>
      <c r="E12194" s="4"/>
      <c r="H12194" s="2"/>
      <c r="K12194" s="2"/>
      <c r="N12194" s="2"/>
      <c r="P12194" s="5"/>
      <c r="Q12194" s="2"/>
      <c r="T12194" s="2"/>
    </row>
    <row r="12195" spans="3:20" x14ac:dyDescent="0.25">
      <c r="C12195" s="3"/>
      <c r="E12195" s="4"/>
      <c r="H12195" s="2"/>
      <c r="K12195" s="2"/>
      <c r="N12195" s="2"/>
      <c r="P12195" s="5"/>
      <c r="Q12195" s="2"/>
      <c r="T12195" s="2"/>
    </row>
    <row r="12196" spans="3:20" x14ac:dyDescent="0.25">
      <c r="C12196" s="3"/>
      <c r="E12196" s="4"/>
      <c r="H12196" s="2"/>
      <c r="K12196" s="2"/>
      <c r="N12196" s="2"/>
      <c r="P12196" s="5"/>
      <c r="Q12196" s="2"/>
      <c r="T12196" s="2"/>
    </row>
    <row r="12197" spans="3:20" x14ac:dyDescent="0.25">
      <c r="C12197" s="3"/>
      <c r="E12197" s="4"/>
      <c r="H12197" s="2"/>
      <c r="K12197" s="2"/>
      <c r="N12197" s="2"/>
      <c r="P12197" s="5"/>
      <c r="Q12197" s="2"/>
      <c r="T12197" s="2"/>
    </row>
    <row r="12198" spans="3:20" x14ac:dyDescent="0.25">
      <c r="C12198" s="3"/>
      <c r="E12198" s="4"/>
      <c r="H12198" s="2"/>
      <c r="K12198" s="2"/>
      <c r="N12198" s="2"/>
      <c r="P12198" s="5"/>
      <c r="Q12198" s="2"/>
      <c r="T12198" s="2"/>
    </row>
    <row r="12199" spans="3:20" x14ac:dyDescent="0.25">
      <c r="C12199" s="3"/>
      <c r="E12199" s="4"/>
      <c r="H12199" s="2"/>
      <c r="K12199" s="2"/>
      <c r="N12199" s="2"/>
      <c r="P12199" s="5"/>
      <c r="Q12199" s="2"/>
      <c r="T12199" s="2"/>
    </row>
    <row r="12200" spans="3:20" x14ac:dyDescent="0.25">
      <c r="C12200" s="3"/>
      <c r="E12200" s="4"/>
      <c r="H12200" s="2"/>
      <c r="K12200" s="2"/>
      <c r="N12200" s="2"/>
      <c r="P12200" s="5"/>
      <c r="Q12200" s="2"/>
      <c r="T12200" s="2"/>
    </row>
    <row r="12201" spans="3:20" x14ac:dyDescent="0.25">
      <c r="C12201" s="3"/>
      <c r="E12201" s="4"/>
      <c r="H12201" s="2"/>
      <c r="K12201" s="2"/>
      <c r="N12201" s="2"/>
      <c r="P12201" s="5"/>
      <c r="Q12201" s="2"/>
      <c r="T12201" s="2"/>
    </row>
    <row r="12202" spans="3:20" x14ac:dyDescent="0.25">
      <c r="C12202" s="3"/>
      <c r="E12202" s="4"/>
      <c r="H12202" s="2"/>
      <c r="K12202" s="2"/>
      <c r="N12202" s="2"/>
      <c r="P12202" s="5"/>
      <c r="Q12202" s="2"/>
      <c r="T12202" s="2"/>
    </row>
    <row r="12203" spans="3:20" x14ac:dyDescent="0.25">
      <c r="C12203" s="3"/>
      <c r="E12203" s="4"/>
      <c r="H12203" s="2"/>
      <c r="K12203" s="2"/>
      <c r="N12203" s="2"/>
      <c r="P12203" s="5"/>
      <c r="Q12203" s="2"/>
      <c r="T12203" s="2"/>
    </row>
    <row r="12204" spans="3:20" x14ac:dyDescent="0.25">
      <c r="C12204" s="3"/>
      <c r="E12204" s="4"/>
      <c r="H12204" s="2"/>
      <c r="K12204" s="2"/>
      <c r="N12204" s="2"/>
      <c r="P12204" s="5"/>
      <c r="Q12204" s="2"/>
      <c r="T12204" s="2"/>
    </row>
    <row r="12205" spans="3:20" x14ac:dyDescent="0.25">
      <c r="C12205" s="3"/>
      <c r="E12205" s="4"/>
      <c r="H12205" s="2"/>
      <c r="K12205" s="2"/>
      <c r="N12205" s="2"/>
      <c r="P12205" s="5"/>
      <c r="Q12205" s="2"/>
      <c r="T12205" s="2"/>
    </row>
    <row r="12206" spans="3:20" x14ac:dyDescent="0.25">
      <c r="C12206" s="3"/>
      <c r="E12206" s="4"/>
      <c r="H12206" s="2"/>
      <c r="K12206" s="2"/>
      <c r="N12206" s="2"/>
      <c r="P12206" s="5"/>
      <c r="Q12206" s="2"/>
      <c r="T12206" s="2"/>
    </row>
    <row r="12207" spans="3:20" x14ac:dyDescent="0.25">
      <c r="C12207" s="3"/>
      <c r="E12207" s="4"/>
      <c r="H12207" s="2"/>
      <c r="K12207" s="2"/>
      <c r="N12207" s="2"/>
      <c r="P12207" s="5"/>
      <c r="Q12207" s="2"/>
      <c r="T12207" s="2"/>
    </row>
    <row r="12208" spans="3:20" x14ac:dyDescent="0.25">
      <c r="C12208" s="3"/>
      <c r="E12208" s="4"/>
      <c r="H12208" s="2"/>
      <c r="K12208" s="2"/>
      <c r="N12208" s="2"/>
      <c r="P12208" s="5"/>
      <c r="Q12208" s="2"/>
      <c r="T12208" s="2"/>
    </row>
    <row r="12209" spans="3:20" x14ac:dyDescent="0.25">
      <c r="C12209" s="3"/>
      <c r="E12209" s="4"/>
      <c r="H12209" s="2"/>
      <c r="K12209" s="2"/>
      <c r="N12209" s="2"/>
      <c r="P12209" s="5"/>
      <c r="Q12209" s="2"/>
      <c r="T12209" s="2"/>
    </row>
    <row r="12210" spans="3:20" x14ac:dyDescent="0.25">
      <c r="C12210" s="3"/>
      <c r="E12210" s="4"/>
      <c r="H12210" s="2"/>
      <c r="K12210" s="2"/>
      <c r="N12210" s="2"/>
      <c r="P12210" s="5"/>
      <c r="Q12210" s="2"/>
      <c r="T12210" s="2"/>
    </row>
    <row r="12211" spans="3:20" x14ac:dyDescent="0.25">
      <c r="C12211" s="3"/>
      <c r="E12211" s="4"/>
      <c r="H12211" s="2"/>
      <c r="K12211" s="2"/>
      <c r="N12211" s="2"/>
      <c r="P12211" s="5"/>
      <c r="Q12211" s="2"/>
      <c r="T12211" s="2"/>
    </row>
    <row r="12212" spans="3:20" x14ac:dyDescent="0.25">
      <c r="C12212" s="3"/>
      <c r="E12212" s="4"/>
      <c r="H12212" s="2"/>
      <c r="K12212" s="2"/>
      <c r="N12212" s="2"/>
      <c r="P12212" s="5"/>
      <c r="Q12212" s="2"/>
      <c r="T12212" s="2"/>
    </row>
    <row r="12213" spans="3:20" x14ac:dyDescent="0.25">
      <c r="C12213" s="3"/>
      <c r="E12213" s="4"/>
      <c r="H12213" s="2"/>
      <c r="K12213" s="2"/>
      <c r="N12213" s="2"/>
      <c r="P12213" s="5"/>
      <c r="Q12213" s="2"/>
      <c r="T12213" s="2"/>
    </row>
    <row r="12214" spans="3:20" x14ac:dyDescent="0.25">
      <c r="C12214" s="3"/>
      <c r="E12214" s="4"/>
      <c r="H12214" s="2"/>
      <c r="K12214" s="2"/>
      <c r="N12214" s="2"/>
      <c r="P12214" s="5"/>
      <c r="Q12214" s="2"/>
      <c r="T12214" s="2"/>
    </row>
    <row r="12215" spans="3:20" x14ac:dyDescent="0.25">
      <c r="C12215" s="3"/>
      <c r="E12215" s="4"/>
      <c r="H12215" s="2"/>
      <c r="K12215" s="2"/>
      <c r="N12215" s="2"/>
      <c r="P12215" s="5"/>
      <c r="Q12215" s="2"/>
      <c r="T12215" s="2"/>
    </row>
    <row r="12216" spans="3:20" x14ac:dyDescent="0.25">
      <c r="C12216" s="3"/>
      <c r="E12216" s="4"/>
      <c r="H12216" s="2"/>
      <c r="K12216" s="2"/>
      <c r="N12216" s="2"/>
      <c r="P12216" s="5"/>
      <c r="Q12216" s="2"/>
      <c r="T12216" s="2"/>
    </row>
    <row r="12217" spans="3:20" x14ac:dyDescent="0.25">
      <c r="C12217" s="3"/>
      <c r="E12217" s="4"/>
      <c r="H12217" s="2"/>
      <c r="K12217" s="2"/>
      <c r="N12217" s="2"/>
      <c r="P12217" s="5"/>
      <c r="Q12217" s="2"/>
      <c r="T12217" s="2"/>
    </row>
    <row r="12218" spans="3:20" x14ac:dyDescent="0.25">
      <c r="C12218" s="3"/>
      <c r="E12218" s="4"/>
      <c r="H12218" s="2"/>
      <c r="K12218" s="2"/>
      <c r="N12218" s="2"/>
      <c r="P12218" s="5"/>
      <c r="Q12218" s="2"/>
      <c r="T12218" s="2"/>
    </row>
    <row r="12219" spans="3:20" x14ac:dyDescent="0.25">
      <c r="C12219" s="3"/>
      <c r="E12219" s="4"/>
      <c r="H12219" s="2"/>
      <c r="K12219" s="2"/>
      <c r="N12219" s="2"/>
      <c r="P12219" s="5"/>
      <c r="Q12219" s="2"/>
      <c r="T12219" s="2"/>
    </row>
    <row r="12220" spans="3:20" x14ac:dyDescent="0.25">
      <c r="C12220" s="3"/>
      <c r="E12220" s="4"/>
      <c r="H12220" s="2"/>
      <c r="K12220" s="2"/>
      <c r="N12220" s="2"/>
      <c r="P12220" s="5"/>
      <c r="Q12220" s="2"/>
      <c r="T12220" s="2"/>
    </row>
    <row r="12221" spans="3:20" x14ac:dyDescent="0.25">
      <c r="C12221" s="3"/>
      <c r="E12221" s="4"/>
      <c r="H12221" s="2"/>
      <c r="K12221" s="2"/>
      <c r="N12221" s="2"/>
      <c r="P12221" s="5"/>
      <c r="Q12221" s="2"/>
      <c r="T12221" s="2"/>
    </row>
    <row r="12222" spans="3:20" x14ac:dyDescent="0.25">
      <c r="C12222" s="3"/>
      <c r="E12222" s="4"/>
      <c r="H12222" s="2"/>
      <c r="K12222" s="2"/>
      <c r="N12222" s="2"/>
      <c r="P12222" s="5"/>
      <c r="Q12222" s="2"/>
      <c r="T12222" s="2"/>
    </row>
    <row r="12223" spans="3:20" x14ac:dyDescent="0.25">
      <c r="C12223" s="3"/>
      <c r="E12223" s="4"/>
      <c r="H12223" s="2"/>
      <c r="K12223" s="2"/>
      <c r="N12223" s="2"/>
      <c r="P12223" s="5"/>
      <c r="Q12223" s="2"/>
      <c r="T12223" s="2"/>
    </row>
    <row r="12224" spans="3:20" x14ac:dyDescent="0.25">
      <c r="C12224" s="3"/>
      <c r="E12224" s="4"/>
      <c r="H12224" s="2"/>
      <c r="K12224" s="2"/>
      <c r="N12224" s="2"/>
      <c r="P12224" s="5"/>
      <c r="Q12224" s="2"/>
      <c r="T12224" s="2"/>
    </row>
    <row r="12225" spans="3:20" x14ac:dyDescent="0.25">
      <c r="C12225" s="3"/>
      <c r="E12225" s="4"/>
      <c r="H12225" s="2"/>
      <c r="K12225" s="2"/>
      <c r="N12225" s="2"/>
      <c r="P12225" s="5"/>
      <c r="Q12225" s="2"/>
      <c r="T12225" s="2"/>
    </row>
    <row r="12226" spans="3:20" x14ac:dyDescent="0.25">
      <c r="C12226" s="3"/>
      <c r="E12226" s="4"/>
      <c r="H12226" s="2"/>
      <c r="K12226" s="2"/>
      <c r="N12226" s="2"/>
      <c r="P12226" s="5"/>
      <c r="Q12226" s="2"/>
      <c r="T12226" s="2"/>
    </row>
    <row r="12227" spans="3:20" x14ac:dyDescent="0.25">
      <c r="C12227" s="3"/>
      <c r="E12227" s="4"/>
      <c r="H12227" s="2"/>
      <c r="K12227" s="2"/>
      <c r="N12227" s="2"/>
      <c r="P12227" s="5"/>
      <c r="Q12227" s="2"/>
      <c r="T12227" s="2"/>
    </row>
    <row r="12228" spans="3:20" x14ac:dyDescent="0.25">
      <c r="C12228" s="3"/>
      <c r="E12228" s="4"/>
      <c r="H12228" s="2"/>
      <c r="K12228" s="2"/>
      <c r="N12228" s="2"/>
      <c r="P12228" s="5"/>
      <c r="Q12228" s="2"/>
      <c r="T12228" s="2"/>
    </row>
    <row r="12229" spans="3:20" x14ac:dyDescent="0.25">
      <c r="C12229" s="3"/>
      <c r="E12229" s="4"/>
      <c r="H12229" s="2"/>
      <c r="K12229" s="2"/>
      <c r="N12229" s="2"/>
      <c r="P12229" s="5"/>
      <c r="Q12229" s="2"/>
      <c r="T12229" s="2"/>
    </row>
    <row r="12230" spans="3:20" x14ac:dyDescent="0.25">
      <c r="C12230" s="3"/>
      <c r="E12230" s="4"/>
      <c r="H12230" s="2"/>
      <c r="K12230" s="2"/>
      <c r="N12230" s="2"/>
      <c r="P12230" s="5"/>
      <c r="Q12230" s="2"/>
      <c r="T12230" s="2"/>
    </row>
    <row r="12231" spans="3:20" x14ac:dyDescent="0.25">
      <c r="C12231" s="3"/>
      <c r="E12231" s="4"/>
      <c r="H12231" s="2"/>
      <c r="K12231" s="2"/>
      <c r="N12231" s="2"/>
      <c r="P12231" s="5"/>
      <c r="Q12231" s="2"/>
      <c r="T12231" s="2"/>
    </row>
    <row r="12232" spans="3:20" x14ac:dyDescent="0.25">
      <c r="C12232" s="3"/>
      <c r="E12232" s="4"/>
      <c r="H12232" s="2"/>
      <c r="K12232" s="2"/>
      <c r="N12232" s="2"/>
      <c r="P12232" s="5"/>
      <c r="Q12232" s="2"/>
      <c r="T12232" s="2"/>
    </row>
    <row r="12233" spans="3:20" x14ac:dyDescent="0.25">
      <c r="C12233" s="3"/>
      <c r="E12233" s="4"/>
      <c r="H12233" s="2"/>
      <c r="K12233" s="2"/>
      <c r="N12233" s="2"/>
      <c r="P12233" s="5"/>
      <c r="Q12233" s="2"/>
      <c r="T12233" s="2"/>
    </row>
    <row r="12234" spans="3:20" x14ac:dyDescent="0.25">
      <c r="C12234" s="3"/>
      <c r="E12234" s="4"/>
      <c r="H12234" s="2"/>
      <c r="K12234" s="2"/>
      <c r="N12234" s="2"/>
      <c r="P12234" s="5"/>
      <c r="Q12234" s="2"/>
      <c r="T12234" s="2"/>
    </row>
    <row r="12235" spans="3:20" x14ac:dyDescent="0.25">
      <c r="C12235" s="3"/>
      <c r="E12235" s="4"/>
      <c r="H12235" s="2"/>
      <c r="K12235" s="2"/>
      <c r="N12235" s="2"/>
      <c r="P12235" s="5"/>
      <c r="Q12235" s="2"/>
      <c r="T12235" s="2"/>
    </row>
    <row r="12236" spans="3:20" x14ac:dyDescent="0.25">
      <c r="C12236" s="3"/>
      <c r="E12236" s="4"/>
      <c r="H12236" s="2"/>
      <c r="K12236" s="2"/>
      <c r="N12236" s="2"/>
      <c r="P12236" s="5"/>
      <c r="Q12236" s="2"/>
      <c r="T12236" s="2"/>
    </row>
    <row r="12237" spans="3:20" x14ac:dyDescent="0.25">
      <c r="C12237" s="3"/>
      <c r="E12237" s="4"/>
      <c r="H12237" s="2"/>
      <c r="K12237" s="2"/>
      <c r="N12237" s="2"/>
      <c r="P12237" s="5"/>
      <c r="Q12237" s="2"/>
      <c r="T12237" s="2"/>
    </row>
    <row r="12238" spans="3:20" x14ac:dyDescent="0.25">
      <c r="C12238" s="3"/>
      <c r="E12238" s="4"/>
      <c r="H12238" s="2"/>
      <c r="K12238" s="2"/>
      <c r="N12238" s="2"/>
      <c r="P12238" s="5"/>
      <c r="Q12238" s="2"/>
      <c r="T12238" s="2"/>
    </row>
    <row r="12239" spans="3:20" x14ac:dyDescent="0.25">
      <c r="C12239" s="3"/>
      <c r="E12239" s="4"/>
      <c r="H12239" s="2"/>
      <c r="K12239" s="2"/>
      <c r="N12239" s="2"/>
      <c r="P12239" s="5"/>
      <c r="Q12239" s="2"/>
      <c r="T12239" s="2"/>
    </row>
    <row r="12240" spans="3:20" x14ac:dyDescent="0.25">
      <c r="C12240" s="3"/>
      <c r="E12240" s="4"/>
      <c r="H12240" s="2"/>
      <c r="K12240" s="2"/>
      <c r="N12240" s="2"/>
      <c r="P12240" s="5"/>
      <c r="Q12240" s="2"/>
      <c r="T12240" s="2"/>
    </row>
    <row r="12241" spans="3:20" x14ac:dyDescent="0.25">
      <c r="C12241" s="3"/>
      <c r="E12241" s="4"/>
      <c r="H12241" s="2"/>
      <c r="K12241" s="2"/>
      <c r="N12241" s="2"/>
      <c r="P12241" s="5"/>
      <c r="Q12241" s="2"/>
      <c r="T12241" s="2"/>
    </row>
    <row r="12242" spans="3:20" x14ac:dyDescent="0.25">
      <c r="C12242" s="3"/>
      <c r="E12242" s="4"/>
      <c r="H12242" s="2"/>
      <c r="K12242" s="2"/>
      <c r="N12242" s="2"/>
      <c r="P12242" s="5"/>
      <c r="Q12242" s="2"/>
      <c r="T12242" s="2"/>
    </row>
    <row r="12243" spans="3:20" x14ac:dyDescent="0.25">
      <c r="C12243" s="3"/>
      <c r="E12243" s="4"/>
      <c r="H12243" s="2"/>
      <c r="K12243" s="2"/>
      <c r="N12243" s="2"/>
      <c r="P12243" s="5"/>
      <c r="Q12243" s="2"/>
      <c r="T12243" s="2"/>
    </row>
    <row r="12244" spans="3:20" x14ac:dyDescent="0.25">
      <c r="C12244" s="3"/>
      <c r="E12244" s="4"/>
      <c r="H12244" s="2"/>
      <c r="K12244" s="2"/>
      <c r="N12244" s="2"/>
      <c r="P12244" s="5"/>
      <c r="Q12244" s="2"/>
      <c r="T12244" s="2"/>
    </row>
    <row r="12245" spans="3:20" x14ac:dyDescent="0.25">
      <c r="C12245" s="3"/>
      <c r="E12245" s="4"/>
      <c r="H12245" s="2"/>
      <c r="K12245" s="2"/>
      <c r="N12245" s="2"/>
      <c r="P12245" s="5"/>
      <c r="Q12245" s="2"/>
      <c r="T12245" s="2"/>
    </row>
    <row r="12246" spans="3:20" x14ac:dyDescent="0.25">
      <c r="C12246" s="3"/>
      <c r="E12246" s="4"/>
      <c r="H12246" s="2"/>
      <c r="K12246" s="2"/>
      <c r="N12246" s="2"/>
      <c r="P12246" s="5"/>
      <c r="Q12246" s="2"/>
      <c r="T12246" s="2"/>
    </row>
    <row r="12247" spans="3:20" x14ac:dyDescent="0.25">
      <c r="C12247" s="3"/>
      <c r="E12247" s="4"/>
      <c r="H12247" s="2"/>
      <c r="K12247" s="2"/>
      <c r="N12247" s="2"/>
      <c r="P12247" s="5"/>
      <c r="Q12247" s="2"/>
      <c r="T12247" s="2"/>
    </row>
    <row r="12248" spans="3:20" x14ac:dyDescent="0.25">
      <c r="C12248" s="3"/>
      <c r="E12248" s="4"/>
      <c r="H12248" s="2"/>
      <c r="K12248" s="2"/>
      <c r="N12248" s="2"/>
      <c r="P12248" s="5"/>
      <c r="Q12248" s="2"/>
      <c r="T12248" s="2"/>
    </row>
    <row r="12249" spans="3:20" x14ac:dyDescent="0.25">
      <c r="C12249" s="3"/>
      <c r="E12249" s="4"/>
      <c r="H12249" s="2"/>
      <c r="K12249" s="2"/>
      <c r="N12249" s="2"/>
      <c r="P12249" s="5"/>
      <c r="Q12249" s="2"/>
      <c r="T12249" s="2"/>
    </row>
    <row r="12250" spans="3:20" x14ac:dyDescent="0.25">
      <c r="C12250" s="3"/>
      <c r="E12250" s="4"/>
      <c r="H12250" s="2"/>
      <c r="K12250" s="2"/>
      <c r="N12250" s="2"/>
      <c r="P12250" s="5"/>
      <c r="Q12250" s="2"/>
      <c r="T12250" s="2"/>
    </row>
    <row r="12251" spans="3:20" x14ac:dyDescent="0.25">
      <c r="C12251" s="3"/>
      <c r="E12251" s="4"/>
      <c r="H12251" s="2"/>
      <c r="K12251" s="2"/>
      <c r="N12251" s="2"/>
      <c r="P12251" s="5"/>
      <c r="Q12251" s="2"/>
      <c r="T12251" s="2"/>
    </row>
    <row r="12252" spans="3:20" x14ac:dyDescent="0.25">
      <c r="C12252" s="3"/>
      <c r="E12252" s="4"/>
      <c r="H12252" s="2"/>
      <c r="K12252" s="2"/>
      <c r="N12252" s="2"/>
      <c r="P12252" s="5"/>
      <c r="Q12252" s="2"/>
      <c r="T12252" s="2"/>
    </row>
    <row r="12253" spans="3:20" x14ac:dyDescent="0.25">
      <c r="C12253" s="3"/>
      <c r="E12253" s="4"/>
      <c r="H12253" s="2"/>
      <c r="K12253" s="2"/>
      <c r="N12253" s="2"/>
      <c r="P12253" s="5"/>
      <c r="Q12253" s="2"/>
      <c r="T12253" s="2"/>
    </row>
    <row r="12254" spans="3:20" x14ac:dyDescent="0.25">
      <c r="C12254" s="3"/>
      <c r="E12254" s="4"/>
      <c r="H12254" s="2"/>
      <c r="K12254" s="2"/>
      <c r="N12254" s="2"/>
      <c r="P12254" s="5"/>
      <c r="Q12254" s="2"/>
      <c r="T12254" s="2"/>
    </row>
    <row r="12255" spans="3:20" x14ac:dyDescent="0.25">
      <c r="C12255" s="3"/>
      <c r="E12255" s="4"/>
      <c r="H12255" s="2"/>
      <c r="K12255" s="2"/>
      <c r="N12255" s="2"/>
      <c r="P12255" s="5"/>
      <c r="Q12255" s="2"/>
      <c r="T12255" s="2"/>
    </row>
    <row r="12256" spans="3:20" x14ac:dyDescent="0.25">
      <c r="C12256" s="3"/>
      <c r="E12256" s="4"/>
      <c r="H12256" s="2"/>
      <c r="K12256" s="2"/>
      <c r="N12256" s="2"/>
      <c r="P12256" s="5"/>
      <c r="Q12256" s="2"/>
      <c r="T12256" s="2"/>
    </row>
    <row r="12257" spans="3:20" x14ac:dyDescent="0.25">
      <c r="C12257" s="3"/>
      <c r="E12257" s="4"/>
      <c r="H12257" s="2"/>
      <c r="K12257" s="2"/>
      <c r="N12257" s="2"/>
      <c r="P12257" s="5"/>
      <c r="Q12257" s="2"/>
      <c r="T12257" s="2"/>
    </row>
    <row r="12258" spans="3:20" x14ac:dyDescent="0.25">
      <c r="C12258" s="3"/>
      <c r="E12258" s="4"/>
      <c r="H12258" s="2"/>
      <c r="K12258" s="2"/>
      <c r="N12258" s="2"/>
      <c r="P12258" s="5"/>
      <c r="Q12258" s="2"/>
      <c r="T12258" s="2"/>
    </row>
    <row r="12259" spans="3:20" x14ac:dyDescent="0.25">
      <c r="C12259" s="3"/>
      <c r="E12259" s="4"/>
      <c r="H12259" s="2"/>
      <c r="K12259" s="2"/>
      <c r="N12259" s="2"/>
      <c r="P12259" s="5"/>
      <c r="Q12259" s="2"/>
      <c r="T12259" s="2"/>
    </row>
    <row r="12260" spans="3:20" x14ac:dyDescent="0.25">
      <c r="C12260" s="3"/>
      <c r="E12260" s="4"/>
      <c r="H12260" s="2"/>
      <c r="K12260" s="2"/>
      <c r="N12260" s="2"/>
      <c r="P12260" s="5"/>
      <c r="Q12260" s="2"/>
      <c r="T12260" s="2"/>
    </row>
    <row r="12261" spans="3:20" x14ac:dyDescent="0.25">
      <c r="C12261" s="3"/>
      <c r="E12261" s="4"/>
      <c r="H12261" s="2"/>
      <c r="K12261" s="2"/>
      <c r="N12261" s="2"/>
      <c r="P12261" s="5"/>
      <c r="Q12261" s="2"/>
      <c r="T12261" s="2"/>
    </row>
    <row r="12262" spans="3:20" x14ac:dyDescent="0.25">
      <c r="C12262" s="3"/>
      <c r="E12262" s="4"/>
      <c r="H12262" s="2"/>
      <c r="K12262" s="2"/>
      <c r="N12262" s="2"/>
      <c r="P12262" s="5"/>
      <c r="Q12262" s="2"/>
      <c r="T12262" s="2"/>
    </row>
    <row r="12263" spans="3:20" x14ac:dyDescent="0.25">
      <c r="C12263" s="3"/>
      <c r="E12263" s="4"/>
      <c r="H12263" s="2"/>
      <c r="K12263" s="2"/>
      <c r="N12263" s="2"/>
      <c r="P12263" s="5"/>
      <c r="Q12263" s="2"/>
      <c r="T12263" s="2"/>
    </row>
    <row r="12264" spans="3:20" x14ac:dyDescent="0.25">
      <c r="C12264" s="3"/>
      <c r="E12264" s="4"/>
      <c r="H12264" s="2"/>
      <c r="K12264" s="2"/>
      <c r="N12264" s="2"/>
      <c r="P12264" s="5"/>
      <c r="Q12264" s="2"/>
      <c r="T12264" s="2"/>
    </row>
    <row r="12265" spans="3:20" x14ac:dyDescent="0.25">
      <c r="C12265" s="3"/>
      <c r="E12265" s="4"/>
      <c r="H12265" s="2"/>
      <c r="K12265" s="2"/>
      <c r="N12265" s="2"/>
      <c r="P12265" s="5"/>
      <c r="Q12265" s="2"/>
      <c r="T12265" s="2"/>
    </row>
    <row r="12266" spans="3:20" x14ac:dyDescent="0.25">
      <c r="C12266" s="3"/>
      <c r="E12266" s="4"/>
      <c r="H12266" s="2"/>
      <c r="K12266" s="2"/>
      <c r="N12266" s="2"/>
      <c r="P12266" s="5"/>
      <c r="Q12266" s="2"/>
      <c r="T12266" s="2"/>
    </row>
    <row r="12267" spans="3:20" x14ac:dyDescent="0.25">
      <c r="C12267" s="3"/>
      <c r="E12267" s="4"/>
      <c r="H12267" s="2"/>
      <c r="K12267" s="2"/>
      <c r="N12267" s="2"/>
      <c r="P12267" s="5"/>
      <c r="Q12267" s="2"/>
      <c r="T12267" s="2"/>
    </row>
    <row r="12268" spans="3:20" x14ac:dyDescent="0.25">
      <c r="C12268" s="3"/>
      <c r="E12268" s="4"/>
      <c r="H12268" s="2"/>
      <c r="K12268" s="2"/>
      <c r="N12268" s="2"/>
      <c r="P12268" s="5"/>
      <c r="Q12268" s="2"/>
      <c r="T12268" s="2"/>
    </row>
    <row r="12269" spans="3:20" x14ac:dyDescent="0.25">
      <c r="C12269" s="3"/>
      <c r="E12269" s="4"/>
      <c r="H12269" s="2"/>
      <c r="K12269" s="2"/>
      <c r="N12269" s="2"/>
      <c r="P12269" s="5"/>
      <c r="Q12269" s="2"/>
      <c r="T12269" s="2"/>
    </row>
    <row r="12270" spans="3:20" x14ac:dyDescent="0.25">
      <c r="C12270" s="3"/>
      <c r="E12270" s="4"/>
      <c r="H12270" s="2"/>
      <c r="K12270" s="2"/>
      <c r="N12270" s="2"/>
      <c r="P12270" s="5"/>
      <c r="Q12270" s="2"/>
      <c r="T12270" s="2"/>
    </row>
    <row r="12271" spans="3:20" x14ac:dyDescent="0.25">
      <c r="C12271" s="3"/>
      <c r="E12271" s="4"/>
      <c r="H12271" s="2"/>
      <c r="K12271" s="2"/>
      <c r="N12271" s="2"/>
      <c r="P12271" s="5"/>
      <c r="Q12271" s="2"/>
      <c r="T12271" s="2"/>
    </row>
    <row r="12272" spans="3:20" x14ac:dyDescent="0.25">
      <c r="C12272" s="3"/>
      <c r="E12272" s="4"/>
      <c r="H12272" s="2"/>
      <c r="K12272" s="2"/>
      <c r="N12272" s="2"/>
      <c r="P12272" s="5"/>
      <c r="Q12272" s="2"/>
      <c r="T12272" s="2"/>
    </row>
    <row r="12273" spans="3:20" x14ac:dyDescent="0.25">
      <c r="C12273" s="3"/>
      <c r="E12273" s="4"/>
      <c r="H12273" s="2"/>
      <c r="K12273" s="2"/>
      <c r="N12273" s="2"/>
      <c r="P12273" s="5"/>
      <c r="Q12273" s="2"/>
      <c r="T12273" s="2"/>
    </row>
    <row r="12274" spans="3:20" x14ac:dyDescent="0.25">
      <c r="C12274" s="3"/>
      <c r="E12274" s="4"/>
      <c r="H12274" s="2"/>
      <c r="K12274" s="2"/>
      <c r="N12274" s="2"/>
      <c r="P12274" s="5"/>
      <c r="Q12274" s="2"/>
      <c r="T12274" s="2"/>
    </row>
    <row r="12275" spans="3:20" x14ac:dyDescent="0.25">
      <c r="C12275" s="3"/>
      <c r="E12275" s="4"/>
      <c r="H12275" s="2"/>
      <c r="K12275" s="2"/>
      <c r="N12275" s="2"/>
      <c r="P12275" s="5"/>
      <c r="Q12275" s="2"/>
      <c r="T12275" s="2"/>
    </row>
    <row r="12276" spans="3:20" x14ac:dyDescent="0.25">
      <c r="C12276" s="3"/>
      <c r="E12276" s="4"/>
      <c r="H12276" s="2"/>
      <c r="K12276" s="2"/>
      <c r="N12276" s="2"/>
      <c r="P12276" s="5"/>
      <c r="Q12276" s="2"/>
      <c r="T12276" s="2"/>
    </row>
    <row r="12277" spans="3:20" x14ac:dyDescent="0.25">
      <c r="C12277" s="3"/>
      <c r="E12277" s="4"/>
      <c r="H12277" s="2"/>
      <c r="K12277" s="2"/>
      <c r="N12277" s="2"/>
      <c r="P12277" s="5"/>
      <c r="Q12277" s="2"/>
      <c r="T12277" s="2"/>
    </row>
    <row r="12278" spans="3:20" x14ac:dyDescent="0.25">
      <c r="C12278" s="3"/>
      <c r="E12278" s="4"/>
      <c r="H12278" s="2"/>
      <c r="K12278" s="2"/>
      <c r="N12278" s="2"/>
      <c r="P12278" s="5"/>
      <c r="Q12278" s="2"/>
      <c r="T12278" s="2"/>
    </row>
    <row r="12279" spans="3:20" x14ac:dyDescent="0.25">
      <c r="C12279" s="3"/>
      <c r="E12279" s="4"/>
      <c r="H12279" s="2"/>
      <c r="K12279" s="2"/>
      <c r="N12279" s="2"/>
      <c r="P12279" s="5"/>
      <c r="Q12279" s="2"/>
      <c r="T12279" s="2"/>
    </row>
    <row r="12280" spans="3:20" x14ac:dyDescent="0.25">
      <c r="C12280" s="3"/>
      <c r="E12280" s="4"/>
      <c r="H12280" s="2"/>
      <c r="K12280" s="2"/>
      <c r="N12280" s="2"/>
      <c r="P12280" s="5"/>
      <c r="Q12280" s="2"/>
      <c r="T12280" s="2"/>
    </row>
    <row r="12281" spans="3:20" x14ac:dyDescent="0.25">
      <c r="C12281" s="3"/>
      <c r="E12281" s="4"/>
      <c r="H12281" s="2"/>
      <c r="K12281" s="2"/>
      <c r="N12281" s="2"/>
      <c r="P12281" s="5"/>
      <c r="Q12281" s="2"/>
      <c r="T12281" s="2"/>
    </row>
    <row r="12282" spans="3:20" x14ac:dyDescent="0.25">
      <c r="C12282" s="3"/>
      <c r="E12282" s="4"/>
      <c r="H12282" s="2"/>
      <c r="K12282" s="2"/>
      <c r="N12282" s="2"/>
      <c r="P12282" s="5"/>
      <c r="Q12282" s="2"/>
      <c r="T12282" s="2"/>
    </row>
    <row r="12283" spans="3:20" x14ac:dyDescent="0.25">
      <c r="C12283" s="3"/>
      <c r="E12283" s="4"/>
      <c r="H12283" s="2"/>
      <c r="K12283" s="2"/>
      <c r="N12283" s="2"/>
      <c r="P12283" s="5"/>
      <c r="Q12283" s="2"/>
      <c r="T12283" s="2"/>
    </row>
    <row r="12284" spans="3:20" x14ac:dyDescent="0.25">
      <c r="C12284" s="3"/>
      <c r="E12284" s="4"/>
      <c r="H12284" s="2"/>
      <c r="K12284" s="2"/>
      <c r="N12284" s="2"/>
      <c r="P12284" s="5"/>
      <c r="Q12284" s="2"/>
      <c r="T12284" s="2"/>
    </row>
    <row r="12285" spans="3:20" x14ac:dyDescent="0.25">
      <c r="C12285" s="3"/>
      <c r="E12285" s="4"/>
      <c r="H12285" s="2"/>
      <c r="K12285" s="2"/>
      <c r="N12285" s="2"/>
      <c r="P12285" s="5"/>
      <c r="Q12285" s="2"/>
      <c r="T12285" s="2"/>
    </row>
    <row r="12286" spans="3:20" x14ac:dyDescent="0.25">
      <c r="C12286" s="3"/>
      <c r="E12286" s="4"/>
      <c r="H12286" s="2"/>
      <c r="K12286" s="2"/>
      <c r="N12286" s="2"/>
      <c r="P12286" s="5"/>
      <c r="Q12286" s="2"/>
      <c r="T12286" s="2"/>
    </row>
    <row r="12287" spans="3:20" x14ac:dyDescent="0.25">
      <c r="C12287" s="3"/>
      <c r="E12287" s="4"/>
      <c r="H12287" s="2"/>
      <c r="K12287" s="2"/>
      <c r="N12287" s="2"/>
      <c r="P12287" s="5"/>
      <c r="Q12287" s="2"/>
      <c r="T12287" s="2"/>
    </row>
    <row r="12288" spans="3:20" x14ac:dyDescent="0.25">
      <c r="C12288" s="3"/>
      <c r="E12288" s="4"/>
      <c r="H12288" s="2"/>
      <c r="K12288" s="2"/>
      <c r="N12288" s="2"/>
      <c r="P12288" s="5"/>
      <c r="Q12288" s="2"/>
      <c r="T12288" s="2"/>
    </row>
    <row r="12289" spans="3:20" x14ac:dyDescent="0.25">
      <c r="C12289" s="3"/>
      <c r="E12289" s="4"/>
      <c r="H12289" s="2"/>
      <c r="K12289" s="2"/>
      <c r="N12289" s="2"/>
      <c r="P12289" s="5"/>
      <c r="Q12289" s="2"/>
      <c r="T12289" s="2"/>
    </row>
    <row r="12290" spans="3:20" x14ac:dyDescent="0.25">
      <c r="C12290" s="3"/>
      <c r="E12290" s="4"/>
      <c r="H12290" s="2"/>
      <c r="K12290" s="2"/>
      <c r="N12290" s="2"/>
      <c r="P12290" s="5"/>
      <c r="Q12290" s="2"/>
      <c r="T12290" s="2"/>
    </row>
    <row r="12291" spans="3:20" x14ac:dyDescent="0.25">
      <c r="C12291" s="3"/>
      <c r="E12291" s="4"/>
      <c r="H12291" s="2"/>
      <c r="K12291" s="2"/>
      <c r="N12291" s="2"/>
      <c r="P12291" s="5"/>
      <c r="Q12291" s="2"/>
      <c r="T12291" s="2"/>
    </row>
    <row r="12292" spans="3:20" x14ac:dyDescent="0.25">
      <c r="C12292" s="3"/>
      <c r="E12292" s="4"/>
      <c r="H12292" s="2"/>
      <c r="K12292" s="2"/>
      <c r="N12292" s="2"/>
      <c r="P12292" s="5"/>
      <c r="Q12292" s="2"/>
      <c r="T12292" s="2"/>
    </row>
    <row r="12293" spans="3:20" x14ac:dyDescent="0.25">
      <c r="C12293" s="3"/>
      <c r="E12293" s="4"/>
      <c r="H12293" s="2"/>
      <c r="K12293" s="2"/>
      <c r="N12293" s="2"/>
      <c r="P12293" s="5"/>
      <c r="Q12293" s="2"/>
      <c r="T12293" s="2"/>
    </row>
    <row r="12294" spans="3:20" x14ac:dyDescent="0.25">
      <c r="C12294" s="3"/>
      <c r="E12294" s="4"/>
      <c r="H12294" s="2"/>
      <c r="K12294" s="2"/>
      <c r="N12294" s="2"/>
      <c r="P12294" s="5"/>
      <c r="Q12294" s="2"/>
      <c r="T12294" s="2"/>
    </row>
    <row r="12295" spans="3:20" x14ac:dyDescent="0.25">
      <c r="C12295" s="3"/>
      <c r="E12295" s="4"/>
      <c r="H12295" s="2"/>
      <c r="K12295" s="2"/>
      <c r="N12295" s="2"/>
      <c r="P12295" s="5"/>
      <c r="Q12295" s="2"/>
      <c r="T12295" s="2"/>
    </row>
    <row r="12296" spans="3:20" x14ac:dyDescent="0.25">
      <c r="C12296" s="3"/>
      <c r="E12296" s="4"/>
      <c r="H12296" s="2"/>
      <c r="K12296" s="2"/>
      <c r="N12296" s="2"/>
      <c r="P12296" s="5"/>
      <c r="Q12296" s="2"/>
      <c r="T12296" s="2"/>
    </row>
    <row r="12297" spans="3:20" x14ac:dyDescent="0.25">
      <c r="C12297" s="3"/>
      <c r="E12297" s="4"/>
      <c r="H12297" s="2"/>
      <c r="K12297" s="2"/>
      <c r="N12297" s="2"/>
      <c r="P12297" s="5"/>
      <c r="Q12297" s="2"/>
      <c r="T12297" s="2"/>
    </row>
    <row r="12298" spans="3:20" x14ac:dyDescent="0.25">
      <c r="C12298" s="3"/>
      <c r="E12298" s="4"/>
      <c r="H12298" s="2"/>
      <c r="K12298" s="2"/>
      <c r="N12298" s="2"/>
      <c r="P12298" s="5"/>
      <c r="Q12298" s="2"/>
      <c r="T12298" s="2"/>
    </row>
    <row r="12299" spans="3:20" x14ac:dyDescent="0.25">
      <c r="C12299" s="3"/>
      <c r="E12299" s="4"/>
      <c r="H12299" s="2"/>
      <c r="K12299" s="2"/>
      <c r="N12299" s="2"/>
      <c r="P12299" s="5"/>
      <c r="Q12299" s="2"/>
      <c r="T12299" s="2"/>
    </row>
    <row r="12300" spans="3:20" x14ac:dyDescent="0.25">
      <c r="C12300" s="3"/>
      <c r="E12300" s="4"/>
      <c r="H12300" s="2"/>
      <c r="K12300" s="2"/>
      <c r="N12300" s="2"/>
      <c r="P12300" s="5"/>
      <c r="Q12300" s="2"/>
      <c r="T12300" s="2"/>
    </row>
    <row r="12301" spans="3:20" x14ac:dyDescent="0.25">
      <c r="C12301" s="3"/>
      <c r="E12301" s="4"/>
      <c r="H12301" s="2"/>
      <c r="K12301" s="2"/>
      <c r="N12301" s="2"/>
      <c r="P12301" s="5"/>
      <c r="Q12301" s="2"/>
      <c r="T12301" s="2"/>
    </row>
    <row r="12302" spans="3:20" x14ac:dyDescent="0.25">
      <c r="C12302" s="3"/>
      <c r="E12302" s="4"/>
      <c r="H12302" s="2"/>
      <c r="K12302" s="2"/>
      <c r="N12302" s="2"/>
      <c r="P12302" s="5"/>
      <c r="Q12302" s="2"/>
      <c r="T12302" s="2"/>
    </row>
    <row r="12303" spans="3:20" x14ac:dyDescent="0.25">
      <c r="C12303" s="3"/>
      <c r="E12303" s="4"/>
      <c r="H12303" s="2"/>
      <c r="K12303" s="2"/>
      <c r="N12303" s="2"/>
      <c r="P12303" s="5"/>
      <c r="Q12303" s="2"/>
      <c r="T12303" s="2"/>
    </row>
    <row r="12304" spans="3:20" x14ac:dyDescent="0.25">
      <c r="C12304" s="3"/>
      <c r="E12304" s="4"/>
      <c r="H12304" s="2"/>
      <c r="K12304" s="2"/>
      <c r="N12304" s="2"/>
      <c r="P12304" s="5"/>
      <c r="Q12304" s="2"/>
      <c r="T12304" s="2"/>
    </row>
    <row r="12305" spans="3:20" x14ac:dyDescent="0.25">
      <c r="C12305" s="3"/>
      <c r="E12305" s="4"/>
      <c r="H12305" s="2"/>
      <c r="K12305" s="2"/>
      <c r="N12305" s="2"/>
      <c r="P12305" s="5"/>
      <c r="Q12305" s="2"/>
      <c r="T12305" s="2"/>
    </row>
    <row r="12306" spans="3:20" x14ac:dyDescent="0.25">
      <c r="C12306" s="3"/>
      <c r="E12306" s="4"/>
      <c r="H12306" s="2"/>
      <c r="K12306" s="2"/>
      <c r="N12306" s="2"/>
      <c r="P12306" s="5"/>
      <c r="Q12306" s="2"/>
      <c r="T12306" s="2"/>
    </row>
    <row r="12307" spans="3:20" x14ac:dyDescent="0.25">
      <c r="C12307" s="3"/>
      <c r="E12307" s="4"/>
      <c r="H12307" s="2"/>
      <c r="K12307" s="2"/>
      <c r="N12307" s="2"/>
      <c r="P12307" s="5"/>
      <c r="Q12307" s="2"/>
      <c r="T12307" s="2"/>
    </row>
    <row r="12308" spans="3:20" x14ac:dyDescent="0.25">
      <c r="C12308" s="3"/>
      <c r="E12308" s="4"/>
      <c r="H12308" s="2"/>
      <c r="K12308" s="2"/>
      <c r="N12308" s="2"/>
      <c r="P12308" s="5"/>
      <c r="Q12308" s="2"/>
      <c r="T12308" s="2"/>
    </row>
    <row r="12309" spans="3:20" x14ac:dyDescent="0.25">
      <c r="C12309" s="3"/>
      <c r="E12309" s="4"/>
      <c r="H12309" s="2"/>
      <c r="K12309" s="2"/>
      <c r="N12309" s="2"/>
      <c r="P12309" s="5"/>
      <c r="Q12309" s="2"/>
      <c r="T12309" s="2"/>
    </row>
    <row r="12310" spans="3:20" x14ac:dyDescent="0.25">
      <c r="C12310" s="3"/>
      <c r="E12310" s="4"/>
      <c r="H12310" s="2"/>
      <c r="K12310" s="2"/>
      <c r="N12310" s="2"/>
      <c r="P12310" s="5"/>
      <c r="Q12310" s="2"/>
      <c r="T12310" s="2"/>
    </row>
    <row r="12311" spans="3:20" x14ac:dyDescent="0.25">
      <c r="C12311" s="3"/>
      <c r="E12311" s="4"/>
      <c r="H12311" s="2"/>
      <c r="K12311" s="2"/>
      <c r="N12311" s="2"/>
      <c r="P12311" s="5"/>
      <c r="Q12311" s="2"/>
      <c r="T12311" s="2"/>
    </row>
    <row r="12312" spans="3:20" x14ac:dyDescent="0.25">
      <c r="C12312" s="3"/>
      <c r="E12312" s="4"/>
      <c r="H12312" s="2"/>
      <c r="K12312" s="2"/>
      <c r="N12312" s="2"/>
      <c r="P12312" s="5"/>
      <c r="Q12312" s="2"/>
      <c r="T12312" s="2"/>
    </row>
    <row r="12313" spans="3:20" x14ac:dyDescent="0.25">
      <c r="C12313" s="3"/>
      <c r="E12313" s="4"/>
      <c r="H12313" s="2"/>
      <c r="K12313" s="2"/>
      <c r="N12313" s="2"/>
      <c r="P12313" s="5"/>
      <c r="Q12313" s="2"/>
      <c r="T12313" s="2"/>
    </row>
    <row r="12314" spans="3:20" x14ac:dyDescent="0.25">
      <c r="C12314" s="3"/>
      <c r="E12314" s="4"/>
      <c r="H12314" s="2"/>
      <c r="K12314" s="2"/>
      <c r="N12314" s="2"/>
      <c r="P12314" s="5"/>
      <c r="Q12314" s="2"/>
      <c r="T12314" s="2"/>
    </row>
    <row r="12315" spans="3:20" x14ac:dyDescent="0.25">
      <c r="C12315" s="3"/>
      <c r="E12315" s="4"/>
      <c r="H12315" s="2"/>
      <c r="K12315" s="2"/>
      <c r="N12315" s="2"/>
      <c r="P12315" s="5"/>
      <c r="Q12315" s="2"/>
      <c r="T12315" s="2"/>
    </row>
    <row r="12316" spans="3:20" x14ac:dyDescent="0.25">
      <c r="C12316" s="3"/>
      <c r="E12316" s="4"/>
      <c r="H12316" s="2"/>
      <c r="K12316" s="2"/>
      <c r="N12316" s="2"/>
      <c r="P12316" s="5"/>
      <c r="Q12316" s="2"/>
      <c r="T12316" s="2"/>
    </row>
    <row r="12317" spans="3:20" x14ac:dyDescent="0.25">
      <c r="C12317" s="3"/>
      <c r="E12317" s="4"/>
      <c r="H12317" s="2"/>
      <c r="K12317" s="2"/>
      <c r="N12317" s="2"/>
      <c r="P12317" s="5"/>
      <c r="Q12317" s="2"/>
      <c r="T12317" s="2"/>
    </row>
    <row r="12318" spans="3:20" x14ac:dyDescent="0.25">
      <c r="C12318" s="3"/>
      <c r="E12318" s="4"/>
      <c r="H12318" s="2"/>
      <c r="K12318" s="2"/>
      <c r="N12318" s="2"/>
      <c r="P12318" s="5"/>
      <c r="Q12318" s="2"/>
      <c r="T12318" s="2"/>
    </row>
    <row r="12319" spans="3:20" x14ac:dyDescent="0.25">
      <c r="C12319" s="3"/>
      <c r="E12319" s="4"/>
      <c r="H12319" s="2"/>
      <c r="K12319" s="2"/>
      <c r="N12319" s="2"/>
      <c r="P12319" s="5"/>
      <c r="Q12319" s="2"/>
      <c r="T12319" s="2"/>
    </row>
    <row r="12320" spans="3:20" x14ac:dyDescent="0.25">
      <c r="C12320" s="3"/>
      <c r="E12320" s="4"/>
      <c r="H12320" s="2"/>
      <c r="K12320" s="2"/>
      <c r="N12320" s="2"/>
      <c r="P12320" s="5"/>
      <c r="Q12320" s="2"/>
      <c r="T12320" s="2"/>
    </row>
    <row r="12321" spans="3:20" x14ac:dyDescent="0.25">
      <c r="C12321" s="3"/>
      <c r="E12321" s="4"/>
      <c r="H12321" s="2"/>
      <c r="K12321" s="2"/>
      <c r="N12321" s="2"/>
      <c r="P12321" s="5"/>
      <c r="Q12321" s="2"/>
      <c r="T12321" s="2"/>
    </row>
    <row r="12322" spans="3:20" x14ac:dyDescent="0.25">
      <c r="C12322" s="3"/>
      <c r="E12322" s="4"/>
      <c r="H12322" s="2"/>
      <c r="K12322" s="2"/>
      <c r="N12322" s="2"/>
      <c r="P12322" s="5"/>
      <c r="Q12322" s="2"/>
      <c r="T12322" s="2"/>
    </row>
    <row r="12323" spans="3:20" x14ac:dyDescent="0.25">
      <c r="C12323" s="3"/>
      <c r="E12323" s="4"/>
      <c r="H12323" s="2"/>
      <c r="K12323" s="2"/>
      <c r="N12323" s="2"/>
      <c r="P12323" s="5"/>
      <c r="Q12323" s="2"/>
      <c r="T12323" s="2"/>
    </row>
    <row r="12324" spans="3:20" x14ac:dyDescent="0.25">
      <c r="C12324" s="3"/>
      <c r="E12324" s="4"/>
      <c r="H12324" s="2"/>
      <c r="K12324" s="2"/>
      <c r="N12324" s="2"/>
      <c r="P12324" s="5"/>
      <c r="Q12324" s="2"/>
      <c r="T12324" s="2"/>
    </row>
    <row r="12325" spans="3:20" x14ac:dyDescent="0.25">
      <c r="C12325" s="3"/>
      <c r="E12325" s="4"/>
      <c r="H12325" s="2"/>
      <c r="K12325" s="2"/>
      <c r="N12325" s="2"/>
      <c r="P12325" s="5"/>
      <c r="Q12325" s="2"/>
      <c r="T12325" s="2"/>
    </row>
    <row r="12326" spans="3:20" x14ac:dyDescent="0.25">
      <c r="C12326" s="3"/>
      <c r="E12326" s="4"/>
      <c r="H12326" s="2"/>
      <c r="K12326" s="2"/>
      <c r="N12326" s="2"/>
      <c r="P12326" s="5"/>
      <c r="Q12326" s="2"/>
      <c r="T12326" s="2"/>
    </row>
    <row r="12327" spans="3:20" x14ac:dyDescent="0.25">
      <c r="C12327" s="3"/>
      <c r="E12327" s="4"/>
      <c r="H12327" s="2"/>
      <c r="K12327" s="2"/>
      <c r="N12327" s="2"/>
      <c r="P12327" s="5"/>
      <c r="Q12327" s="2"/>
      <c r="T12327" s="2"/>
    </row>
    <row r="12328" spans="3:20" x14ac:dyDescent="0.25">
      <c r="C12328" s="3"/>
      <c r="E12328" s="4"/>
      <c r="H12328" s="2"/>
      <c r="K12328" s="2"/>
      <c r="N12328" s="2"/>
      <c r="P12328" s="5"/>
      <c r="Q12328" s="2"/>
      <c r="T12328" s="2"/>
    </row>
    <row r="12329" spans="3:20" x14ac:dyDescent="0.25">
      <c r="C12329" s="3"/>
      <c r="E12329" s="4"/>
      <c r="H12329" s="2"/>
      <c r="K12329" s="2"/>
      <c r="N12329" s="2"/>
      <c r="P12329" s="5"/>
      <c r="Q12329" s="2"/>
      <c r="T12329" s="2"/>
    </row>
    <row r="12330" spans="3:20" x14ac:dyDescent="0.25">
      <c r="C12330" s="3"/>
      <c r="E12330" s="4"/>
      <c r="H12330" s="2"/>
      <c r="K12330" s="2"/>
      <c r="N12330" s="2"/>
      <c r="P12330" s="5"/>
      <c r="Q12330" s="2"/>
      <c r="T12330" s="2"/>
    </row>
    <row r="12331" spans="3:20" x14ac:dyDescent="0.25">
      <c r="C12331" s="3"/>
      <c r="E12331" s="4"/>
      <c r="H12331" s="2"/>
      <c r="K12331" s="2"/>
      <c r="N12331" s="2"/>
      <c r="P12331" s="5"/>
      <c r="Q12331" s="2"/>
      <c r="T12331" s="2"/>
    </row>
    <row r="12332" spans="3:20" x14ac:dyDescent="0.25">
      <c r="C12332" s="3"/>
      <c r="E12332" s="4"/>
      <c r="H12332" s="2"/>
      <c r="K12332" s="2"/>
      <c r="N12332" s="2"/>
      <c r="P12332" s="5"/>
      <c r="Q12332" s="2"/>
      <c r="T12332" s="2"/>
    </row>
    <row r="12333" spans="3:20" x14ac:dyDescent="0.25">
      <c r="C12333" s="3"/>
      <c r="E12333" s="4"/>
      <c r="H12333" s="2"/>
      <c r="K12333" s="2"/>
      <c r="N12333" s="2"/>
      <c r="P12333" s="5"/>
      <c r="Q12333" s="2"/>
      <c r="T12333" s="2"/>
    </row>
    <row r="12334" spans="3:20" x14ac:dyDescent="0.25">
      <c r="C12334" s="3"/>
      <c r="E12334" s="4"/>
      <c r="H12334" s="2"/>
      <c r="K12334" s="2"/>
      <c r="N12334" s="2"/>
      <c r="P12334" s="5"/>
      <c r="Q12334" s="2"/>
      <c r="T12334" s="2"/>
    </row>
    <row r="12335" spans="3:20" x14ac:dyDescent="0.25">
      <c r="C12335" s="3"/>
      <c r="E12335" s="4"/>
      <c r="H12335" s="2"/>
      <c r="K12335" s="2"/>
      <c r="N12335" s="2"/>
      <c r="P12335" s="5"/>
      <c r="Q12335" s="2"/>
      <c r="T12335" s="2"/>
    </row>
    <row r="12336" spans="3:20" x14ac:dyDescent="0.25">
      <c r="C12336" s="3"/>
      <c r="E12336" s="4"/>
      <c r="H12336" s="2"/>
      <c r="K12336" s="2"/>
      <c r="N12336" s="2"/>
      <c r="P12336" s="5"/>
      <c r="Q12336" s="2"/>
      <c r="T12336" s="2"/>
    </row>
    <row r="12337" spans="3:20" x14ac:dyDescent="0.25">
      <c r="C12337" s="3"/>
      <c r="E12337" s="4"/>
      <c r="H12337" s="2"/>
      <c r="K12337" s="2"/>
      <c r="N12337" s="2"/>
      <c r="P12337" s="5"/>
      <c r="Q12337" s="2"/>
      <c r="T12337" s="2"/>
    </row>
    <row r="12338" spans="3:20" x14ac:dyDescent="0.25">
      <c r="C12338" s="3"/>
      <c r="E12338" s="4"/>
      <c r="H12338" s="2"/>
      <c r="K12338" s="2"/>
      <c r="N12338" s="2"/>
      <c r="P12338" s="5"/>
      <c r="Q12338" s="2"/>
      <c r="T12338" s="2"/>
    </row>
    <row r="12339" spans="3:20" x14ac:dyDescent="0.25">
      <c r="C12339" s="3"/>
      <c r="E12339" s="4"/>
      <c r="H12339" s="2"/>
      <c r="K12339" s="2"/>
      <c r="N12339" s="2"/>
      <c r="P12339" s="5"/>
      <c r="Q12339" s="2"/>
      <c r="T12339" s="2"/>
    </row>
    <row r="12340" spans="3:20" x14ac:dyDescent="0.25">
      <c r="C12340" s="3"/>
      <c r="E12340" s="4"/>
      <c r="H12340" s="2"/>
      <c r="K12340" s="2"/>
      <c r="N12340" s="2"/>
      <c r="P12340" s="5"/>
      <c r="Q12340" s="2"/>
      <c r="T12340" s="2"/>
    </row>
    <row r="12341" spans="3:20" x14ac:dyDescent="0.25">
      <c r="C12341" s="3"/>
      <c r="E12341" s="4"/>
      <c r="H12341" s="2"/>
      <c r="K12341" s="2"/>
      <c r="N12341" s="2"/>
      <c r="P12341" s="5"/>
      <c r="Q12341" s="2"/>
      <c r="T12341" s="2"/>
    </row>
    <row r="12342" spans="3:20" x14ac:dyDescent="0.25">
      <c r="C12342" s="3"/>
      <c r="E12342" s="4"/>
      <c r="H12342" s="2"/>
      <c r="K12342" s="2"/>
      <c r="N12342" s="2"/>
      <c r="P12342" s="5"/>
      <c r="Q12342" s="2"/>
      <c r="T12342" s="2"/>
    </row>
    <row r="12343" spans="3:20" x14ac:dyDescent="0.25">
      <c r="C12343" s="3"/>
      <c r="E12343" s="4"/>
      <c r="H12343" s="2"/>
      <c r="K12343" s="2"/>
      <c r="N12343" s="2"/>
      <c r="P12343" s="5"/>
      <c r="Q12343" s="2"/>
      <c r="T12343" s="2"/>
    </row>
    <row r="12344" spans="3:20" x14ac:dyDescent="0.25">
      <c r="C12344" s="3"/>
      <c r="E12344" s="4"/>
      <c r="H12344" s="2"/>
      <c r="K12344" s="2"/>
      <c r="N12344" s="2"/>
      <c r="P12344" s="5"/>
      <c r="Q12344" s="2"/>
      <c r="T12344" s="2"/>
    </row>
    <row r="12345" spans="3:20" x14ac:dyDescent="0.25">
      <c r="C12345" s="3"/>
      <c r="E12345" s="4"/>
      <c r="H12345" s="2"/>
      <c r="K12345" s="2"/>
      <c r="N12345" s="2"/>
      <c r="P12345" s="5"/>
      <c r="Q12345" s="2"/>
      <c r="T12345" s="2"/>
    </row>
    <row r="12346" spans="3:20" x14ac:dyDescent="0.25">
      <c r="C12346" s="3"/>
      <c r="E12346" s="4"/>
      <c r="H12346" s="2"/>
      <c r="K12346" s="2"/>
      <c r="N12346" s="2"/>
      <c r="P12346" s="5"/>
      <c r="Q12346" s="2"/>
      <c r="T12346" s="2"/>
    </row>
    <row r="12347" spans="3:20" x14ac:dyDescent="0.25">
      <c r="C12347" s="3"/>
      <c r="E12347" s="4"/>
      <c r="H12347" s="2"/>
      <c r="K12347" s="2"/>
      <c r="N12347" s="2"/>
      <c r="P12347" s="5"/>
      <c r="Q12347" s="2"/>
      <c r="T12347" s="2"/>
    </row>
    <row r="12348" spans="3:20" x14ac:dyDescent="0.25">
      <c r="C12348" s="3"/>
      <c r="E12348" s="4"/>
      <c r="H12348" s="2"/>
      <c r="K12348" s="2"/>
      <c r="N12348" s="2"/>
      <c r="P12348" s="5"/>
      <c r="Q12348" s="2"/>
      <c r="T12348" s="2"/>
    </row>
    <row r="12349" spans="3:20" x14ac:dyDescent="0.25">
      <c r="C12349" s="3"/>
      <c r="E12349" s="4"/>
      <c r="H12349" s="2"/>
      <c r="K12349" s="2"/>
      <c r="N12349" s="2"/>
      <c r="P12349" s="5"/>
      <c r="Q12349" s="2"/>
      <c r="T12349" s="2"/>
    </row>
    <row r="12350" spans="3:20" x14ac:dyDescent="0.25">
      <c r="C12350" s="3"/>
      <c r="E12350" s="4"/>
      <c r="H12350" s="2"/>
      <c r="K12350" s="2"/>
      <c r="N12350" s="2"/>
      <c r="P12350" s="5"/>
      <c r="Q12350" s="2"/>
      <c r="T12350" s="2"/>
    </row>
    <row r="12351" spans="3:20" x14ac:dyDescent="0.25">
      <c r="C12351" s="3"/>
      <c r="E12351" s="4"/>
      <c r="H12351" s="2"/>
      <c r="K12351" s="2"/>
      <c r="N12351" s="2"/>
      <c r="P12351" s="5"/>
      <c r="Q12351" s="2"/>
      <c r="T12351" s="2"/>
    </row>
    <row r="12352" spans="3:20" x14ac:dyDescent="0.25">
      <c r="C12352" s="3"/>
      <c r="E12352" s="4"/>
      <c r="H12352" s="2"/>
      <c r="K12352" s="2"/>
      <c r="N12352" s="2"/>
      <c r="P12352" s="5"/>
      <c r="Q12352" s="2"/>
      <c r="T12352" s="2"/>
    </row>
    <row r="12353" spans="3:20" x14ac:dyDescent="0.25">
      <c r="C12353" s="3"/>
      <c r="E12353" s="4"/>
      <c r="H12353" s="2"/>
      <c r="K12353" s="2"/>
      <c r="N12353" s="2"/>
      <c r="P12353" s="5"/>
      <c r="Q12353" s="2"/>
      <c r="T12353" s="2"/>
    </row>
    <row r="12354" spans="3:20" x14ac:dyDescent="0.25">
      <c r="C12354" s="3"/>
      <c r="E12354" s="4"/>
      <c r="H12354" s="2"/>
      <c r="K12354" s="2"/>
      <c r="N12354" s="2"/>
      <c r="P12354" s="5"/>
      <c r="Q12354" s="2"/>
      <c r="T12354" s="2"/>
    </row>
    <row r="12355" spans="3:20" x14ac:dyDescent="0.25">
      <c r="C12355" s="3"/>
      <c r="E12355" s="4"/>
      <c r="H12355" s="2"/>
      <c r="K12355" s="2"/>
      <c r="N12355" s="2"/>
      <c r="P12355" s="5"/>
      <c r="Q12355" s="2"/>
      <c r="T12355" s="2"/>
    </row>
    <row r="12356" spans="3:20" x14ac:dyDescent="0.25">
      <c r="C12356" s="3"/>
      <c r="E12356" s="4"/>
      <c r="H12356" s="2"/>
      <c r="K12356" s="2"/>
      <c r="N12356" s="2"/>
      <c r="P12356" s="5"/>
      <c r="Q12356" s="2"/>
      <c r="T12356" s="2"/>
    </row>
    <row r="12357" spans="3:20" x14ac:dyDescent="0.25">
      <c r="C12357" s="3"/>
      <c r="E12357" s="4"/>
      <c r="H12357" s="2"/>
      <c r="K12357" s="2"/>
      <c r="N12357" s="2"/>
      <c r="P12357" s="5"/>
      <c r="Q12357" s="2"/>
      <c r="T12357" s="2"/>
    </row>
    <row r="12358" spans="3:20" x14ac:dyDescent="0.25">
      <c r="C12358" s="3"/>
      <c r="E12358" s="4"/>
      <c r="H12358" s="2"/>
      <c r="K12358" s="2"/>
      <c r="N12358" s="2"/>
      <c r="P12358" s="5"/>
      <c r="Q12358" s="2"/>
      <c r="T12358" s="2"/>
    </row>
    <row r="12359" spans="3:20" x14ac:dyDescent="0.25">
      <c r="C12359" s="3"/>
      <c r="E12359" s="4"/>
      <c r="H12359" s="2"/>
      <c r="K12359" s="2"/>
      <c r="N12359" s="2"/>
      <c r="P12359" s="5"/>
      <c r="Q12359" s="2"/>
      <c r="T12359" s="2"/>
    </row>
    <row r="12360" spans="3:20" x14ac:dyDescent="0.25">
      <c r="C12360" s="3"/>
      <c r="E12360" s="4"/>
      <c r="H12360" s="2"/>
      <c r="K12360" s="2"/>
      <c r="N12360" s="2"/>
      <c r="P12360" s="5"/>
      <c r="Q12360" s="2"/>
      <c r="T12360" s="2"/>
    </row>
    <row r="12361" spans="3:20" x14ac:dyDescent="0.25">
      <c r="C12361" s="3"/>
      <c r="E12361" s="4"/>
      <c r="H12361" s="2"/>
      <c r="K12361" s="2"/>
      <c r="N12361" s="2"/>
      <c r="P12361" s="5"/>
      <c r="Q12361" s="2"/>
      <c r="T12361" s="2"/>
    </row>
    <row r="12362" spans="3:20" x14ac:dyDescent="0.25">
      <c r="C12362" s="3"/>
      <c r="E12362" s="4"/>
      <c r="H12362" s="2"/>
      <c r="K12362" s="2"/>
      <c r="N12362" s="2"/>
      <c r="P12362" s="5"/>
      <c r="Q12362" s="2"/>
      <c r="T12362" s="2"/>
    </row>
    <row r="12363" spans="3:20" x14ac:dyDescent="0.25">
      <c r="C12363" s="3"/>
      <c r="E12363" s="4"/>
      <c r="H12363" s="2"/>
      <c r="K12363" s="2"/>
      <c r="N12363" s="2"/>
      <c r="P12363" s="5"/>
      <c r="Q12363" s="2"/>
      <c r="T12363" s="2"/>
    </row>
    <row r="12364" spans="3:20" x14ac:dyDescent="0.25">
      <c r="C12364" s="3"/>
      <c r="E12364" s="4"/>
      <c r="H12364" s="2"/>
      <c r="K12364" s="2"/>
      <c r="N12364" s="2"/>
      <c r="P12364" s="5"/>
      <c r="Q12364" s="2"/>
      <c r="T12364" s="2"/>
    </row>
    <row r="12365" spans="3:20" x14ac:dyDescent="0.25">
      <c r="C12365" s="3"/>
      <c r="E12365" s="4"/>
      <c r="H12365" s="2"/>
      <c r="K12365" s="2"/>
      <c r="N12365" s="2"/>
      <c r="P12365" s="5"/>
      <c r="Q12365" s="2"/>
      <c r="T12365" s="2"/>
    </row>
    <row r="12366" spans="3:20" x14ac:dyDescent="0.25">
      <c r="C12366" s="3"/>
      <c r="E12366" s="4"/>
      <c r="H12366" s="2"/>
      <c r="K12366" s="2"/>
      <c r="N12366" s="2"/>
      <c r="P12366" s="5"/>
      <c r="Q12366" s="2"/>
      <c r="T12366" s="2"/>
    </row>
    <row r="12367" spans="3:20" x14ac:dyDescent="0.25">
      <c r="C12367" s="3"/>
      <c r="E12367" s="4"/>
      <c r="H12367" s="2"/>
      <c r="K12367" s="2"/>
      <c r="N12367" s="2"/>
      <c r="P12367" s="5"/>
      <c r="Q12367" s="2"/>
      <c r="T12367" s="2"/>
    </row>
    <row r="12368" spans="3:20" x14ac:dyDescent="0.25">
      <c r="C12368" s="3"/>
      <c r="E12368" s="4"/>
      <c r="H12368" s="2"/>
      <c r="K12368" s="2"/>
      <c r="N12368" s="2"/>
      <c r="P12368" s="5"/>
      <c r="Q12368" s="2"/>
      <c r="T12368" s="2"/>
    </row>
    <row r="12369" spans="3:20" x14ac:dyDescent="0.25">
      <c r="C12369" s="3"/>
      <c r="E12369" s="4"/>
      <c r="H12369" s="2"/>
      <c r="K12369" s="2"/>
      <c r="N12369" s="2"/>
      <c r="P12369" s="5"/>
      <c r="Q12369" s="2"/>
      <c r="T12369" s="2"/>
    </row>
    <row r="12370" spans="3:20" x14ac:dyDescent="0.25">
      <c r="C12370" s="3"/>
      <c r="E12370" s="4"/>
      <c r="H12370" s="2"/>
      <c r="K12370" s="2"/>
      <c r="N12370" s="2"/>
      <c r="P12370" s="5"/>
      <c r="Q12370" s="2"/>
      <c r="T12370" s="2"/>
    </row>
    <row r="12371" spans="3:20" x14ac:dyDescent="0.25">
      <c r="C12371" s="3"/>
      <c r="E12371" s="4"/>
      <c r="H12371" s="2"/>
      <c r="K12371" s="2"/>
      <c r="N12371" s="2"/>
      <c r="P12371" s="5"/>
      <c r="Q12371" s="2"/>
      <c r="T12371" s="2"/>
    </row>
    <row r="12372" spans="3:20" x14ac:dyDescent="0.25">
      <c r="C12372" s="3"/>
      <c r="E12372" s="4"/>
      <c r="H12372" s="2"/>
      <c r="K12372" s="2"/>
      <c r="N12372" s="2"/>
      <c r="P12372" s="5"/>
      <c r="Q12372" s="2"/>
      <c r="T12372" s="2"/>
    </row>
    <row r="12373" spans="3:20" x14ac:dyDescent="0.25">
      <c r="C12373" s="3"/>
      <c r="E12373" s="4"/>
      <c r="H12373" s="2"/>
      <c r="K12373" s="2"/>
      <c r="N12373" s="2"/>
      <c r="P12373" s="5"/>
      <c r="Q12373" s="2"/>
      <c r="T12373" s="2"/>
    </row>
    <row r="12374" spans="3:20" x14ac:dyDescent="0.25">
      <c r="C12374" s="3"/>
      <c r="E12374" s="4"/>
      <c r="H12374" s="2"/>
      <c r="K12374" s="2"/>
      <c r="N12374" s="2"/>
      <c r="P12374" s="5"/>
      <c r="Q12374" s="2"/>
      <c r="T12374" s="2"/>
    </row>
    <row r="12375" spans="3:20" x14ac:dyDescent="0.25">
      <c r="C12375" s="3"/>
      <c r="E12375" s="4"/>
      <c r="H12375" s="2"/>
      <c r="K12375" s="2"/>
      <c r="N12375" s="2"/>
      <c r="P12375" s="5"/>
      <c r="Q12375" s="2"/>
      <c r="T12375" s="2"/>
    </row>
    <row r="12376" spans="3:20" x14ac:dyDescent="0.25">
      <c r="C12376" s="3"/>
      <c r="E12376" s="4"/>
      <c r="H12376" s="2"/>
      <c r="K12376" s="2"/>
      <c r="N12376" s="2"/>
      <c r="P12376" s="5"/>
      <c r="Q12376" s="2"/>
      <c r="T12376" s="2"/>
    </row>
    <row r="12377" spans="3:20" x14ac:dyDescent="0.25">
      <c r="C12377" s="3"/>
      <c r="E12377" s="4"/>
      <c r="H12377" s="2"/>
      <c r="K12377" s="2"/>
      <c r="N12377" s="2"/>
      <c r="P12377" s="5"/>
      <c r="Q12377" s="2"/>
      <c r="T12377" s="2"/>
    </row>
    <row r="12378" spans="3:20" x14ac:dyDescent="0.25">
      <c r="C12378" s="3"/>
      <c r="E12378" s="4"/>
      <c r="H12378" s="2"/>
      <c r="K12378" s="2"/>
      <c r="N12378" s="2"/>
      <c r="P12378" s="5"/>
      <c r="Q12378" s="2"/>
      <c r="T12378" s="2"/>
    </row>
    <row r="12379" spans="3:20" x14ac:dyDescent="0.25">
      <c r="C12379" s="3"/>
      <c r="E12379" s="4"/>
      <c r="H12379" s="2"/>
      <c r="K12379" s="2"/>
      <c r="N12379" s="2"/>
      <c r="P12379" s="5"/>
      <c r="Q12379" s="2"/>
      <c r="T12379" s="2"/>
    </row>
    <row r="12380" spans="3:20" x14ac:dyDescent="0.25">
      <c r="C12380" s="3"/>
      <c r="E12380" s="4"/>
      <c r="H12380" s="2"/>
      <c r="K12380" s="2"/>
      <c r="N12380" s="2"/>
      <c r="P12380" s="5"/>
      <c r="Q12380" s="2"/>
      <c r="T12380" s="2"/>
    </row>
    <row r="12381" spans="3:20" x14ac:dyDescent="0.25">
      <c r="C12381" s="3"/>
      <c r="E12381" s="4"/>
      <c r="H12381" s="2"/>
      <c r="K12381" s="2"/>
      <c r="N12381" s="2"/>
      <c r="P12381" s="5"/>
      <c r="Q12381" s="2"/>
      <c r="T12381" s="2"/>
    </row>
    <row r="12382" spans="3:20" x14ac:dyDescent="0.25">
      <c r="C12382" s="3"/>
      <c r="E12382" s="4"/>
      <c r="H12382" s="2"/>
      <c r="K12382" s="2"/>
      <c r="N12382" s="2"/>
      <c r="P12382" s="5"/>
      <c r="Q12382" s="2"/>
      <c r="T12382" s="2"/>
    </row>
    <row r="12383" spans="3:20" x14ac:dyDescent="0.25">
      <c r="C12383" s="3"/>
      <c r="E12383" s="4"/>
      <c r="H12383" s="2"/>
      <c r="K12383" s="2"/>
      <c r="N12383" s="2"/>
      <c r="P12383" s="5"/>
      <c r="Q12383" s="2"/>
      <c r="T12383" s="2"/>
    </row>
    <row r="12384" spans="3:20" x14ac:dyDescent="0.25">
      <c r="C12384" s="3"/>
      <c r="E12384" s="4"/>
      <c r="H12384" s="2"/>
      <c r="K12384" s="2"/>
      <c r="N12384" s="2"/>
      <c r="P12384" s="5"/>
      <c r="Q12384" s="2"/>
      <c r="T12384" s="2"/>
    </row>
    <row r="12385" spans="3:20" x14ac:dyDescent="0.25">
      <c r="C12385" s="3"/>
      <c r="E12385" s="4"/>
      <c r="H12385" s="2"/>
      <c r="K12385" s="2"/>
      <c r="N12385" s="2"/>
      <c r="P12385" s="5"/>
      <c r="Q12385" s="2"/>
      <c r="T12385" s="2"/>
    </row>
    <row r="12386" spans="3:20" x14ac:dyDescent="0.25">
      <c r="C12386" s="3"/>
      <c r="E12386" s="4"/>
      <c r="H12386" s="2"/>
      <c r="K12386" s="2"/>
      <c r="N12386" s="2"/>
      <c r="P12386" s="5"/>
      <c r="Q12386" s="2"/>
      <c r="T12386" s="2"/>
    </row>
    <row r="12387" spans="3:20" x14ac:dyDescent="0.25">
      <c r="C12387" s="3"/>
      <c r="E12387" s="4"/>
      <c r="H12387" s="2"/>
      <c r="K12387" s="2"/>
      <c r="N12387" s="2"/>
      <c r="P12387" s="5"/>
      <c r="Q12387" s="2"/>
      <c r="T12387" s="2"/>
    </row>
    <row r="12388" spans="3:20" x14ac:dyDescent="0.25">
      <c r="C12388" s="3"/>
      <c r="E12388" s="4"/>
      <c r="H12388" s="2"/>
      <c r="K12388" s="2"/>
      <c r="N12388" s="2"/>
      <c r="P12388" s="5"/>
      <c r="Q12388" s="2"/>
      <c r="T12388" s="2"/>
    </row>
    <row r="12389" spans="3:20" x14ac:dyDescent="0.25">
      <c r="C12389" s="3"/>
      <c r="E12389" s="4"/>
      <c r="H12389" s="2"/>
      <c r="K12389" s="2"/>
      <c r="N12389" s="2"/>
      <c r="P12389" s="5"/>
      <c r="Q12389" s="2"/>
      <c r="T12389" s="2"/>
    </row>
    <row r="12390" spans="3:20" x14ac:dyDescent="0.25">
      <c r="C12390" s="3"/>
      <c r="E12390" s="4"/>
      <c r="H12390" s="2"/>
      <c r="K12390" s="2"/>
      <c r="N12390" s="2"/>
      <c r="P12390" s="5"/>
      <c r="Q12390" s="2"/>
      <c r="T12390" s="2"/>
    </row>
    <row r="12391" spans="3:20" x14ac:dyDescent="0.25">
      <c r="C12391" s="3"/>
      <c r="E12391" s="4"/>
      <c r="H12391" s="2"/>
      <c r="K12391" s="2"/>
      <c r="N12391" s="2"/>
      <c r="P12391" s="5"/>
      <c r="Q12391" s="2"/>
      <c r="T12391" s="2"/>
    </row>
    <row r="12392" spans="3:20" x14ac:dyDescent="0.25">
      <c r="C12392" s="3"/>
      <c r="E12392" s="4"/>
      <c r="H12392" s="2"/>
      <c r="K12392" s="2"/>
      <c r="N12392" s="2"/>
      <c r="P12392" s="5"/>
      <c r="Q12392" s="2"/>
      <c r="T12392" s="2"/>
    </row>
    <row r="12393" spans="3:20" x14ac:dyDescent="0.25">
      <c r="C12393" s="3"/>
      <c r="E12393" s="4"/>
      <c r="H12393" s="2"/>
      <c r="K12393" s="2"/>
      <c r="N12393" s="2"/>
      <c r="P12393" s="5"/>
      <c r="Q12393" s="2"/>
      <c r="T12393" s="2"/>
    </row>
    <row r="12394" spans="3:20" x14ac:dyDescent="0.25">
      <c r="C12394" s="3"/>
      <c r="E12394" s="4"/>
      <c r="H12394" s="2"/>
      <c r="K12394" s="2"/>
      <c r="N12394" s="2"/>
      <c r="P12394" s="5"/>
      <c r="Q12394" s="2"/>
      <c r="T12394" s="2"/>
    </row>
    <row r="12395" spans="3:20" x14ac:dyDescent="0.25">
      <c r="C12395" s="3"/>
      <c r="E12395" s="4"/>
      <c r="H12395" s="2"/>
      <c r="K12395" s="2"/>
      <c r="N12395" s="2"/>
      <c r="P12395" s="5"/>
      <c r="Q12395" s="2"/>
      <c r="T12395" s="2"/>
    </row>
    <row r="12396" spans="3:20" x14ac:dyDescent="0.25">
      <c r="C12396" s="3"/>
      <c r="E12396" s="4"/>
      <c r="H12396" s="2"/>
      <c r="K12396" s="2"/>
      <c r="N12396" s="2"/>
      <c r="P12396" s="5"/>
      <c r="Q12396" s="2"/>
      <c r="T12396" s="2"/>
    </row>
    <row r="12397" spans="3:20" x14ac:dyDescent="0.25">
      <c r="C12397" s="3"/>
      <c r="E12397" s="4"/>
      <c r="H12397" s="2"/>
      <c r="K12397" s="2"/>
      <c r="N12397" s="2"/>
      <c r="P12397" s="5"/>
      <c r="Q12397" s="2"/>
      <c r="T12397" s="2"/>
    </row>
    <row r="12398" spans="3:20" x14ac:dyDescent="0.25">
      <c r="C12398" s="3"/>
      <c r="E12398" s="4"/>
      <c r="H12398" s="2"/>
      <c r="K12398" s="2"/>
      <c r="N12398" s="2"/>
      <c r="P12398" s="5"/>
      <c r="Q12398" s="2"/>
      <c r="T12398" s="2"/>
    </row>
    <row r="12399" spans="3:20" x14ac:dyDescent="0.25">
      <c r="C12399" s="3"/>
      <c r="E12399" s="4"/>
      <c r="H12399" s="2"/>
      <c r="K12399" s="2"/>
      <c r="N12399" s="2"/>
      <c r="P12399" s="5"/>
      <c r="Q12399" s="2"/>
      <c r="T12399" s="2"/>
    </row>
    <row r="12400" spans="3:20" x14ac:dyDescent="0.25">
      <c r="C12400" s="3"/>
      <c r="E12400" s="4"/>
      <c r="H12400" s="2"/>
      <c r="K12400" s="2"/>
      <c r="N12400" s="2"/>
      <c r="P12400" s="5"/>
      <c r="Q12400" s="2"/>
      <c r="T12400" s="2"/>
    </row>
    <row r="12401" spans="3:20" x14ac:dyDescent="0.25">
      <c r="C12401" s="3"/>
      <c r="E12401" s="4"/>
      <c r="H12401" s="2"/>
      <c r="K12401" s="2"/>
      <c r="N12401" s="2"/>
      <c r="P12401" s="5"/>
      <c r="Q12401" s="2"/>
      <c r="T12401" s="2"/>
    </row>
    <row r="12402" spans="3:20" x14ac:dyDescent="0.25">
      <c r="C12402" s="3"/>
      <c r="E12402" s="4"/>
      <c r="H12402" s="2"/>
      <c r="K12402" s="2"/>
      <c r="N12402" s="2"/>
      <c r="P12402" s="5"/>
      <c r="Q12402" s="2"/>
      <c r="T12402" s="2"/>
    </row>
    <row r="12403" spans="3:20" x14ac:dyDescent="0.25">
      <c r="C12403" s="3"/>
      <c r="E12403" s="4"/>
      <c r="H12403" s="2"/>
      <c r="K12403" s="2"/>
      <c r="N12403" s="2"/>
      <c r="P12403" s="5"/>
      <c r="Q12403" s="2"/>
      <c r="T12403" s="2"/>
    </row>
    <row r="12404" spans="3:20" x14ac:dyDescent="0.25">
      <c r="C12404" s="3"/>
      <c r="E12404" s="4"/>
      <c r="H12404" s="2"/>
      <c r="K12404" s="2"/>
      <c r="N12404" s="2"/>
      <c r="P12404" s="5"/>
      <c r="Q12404" s="2"/>
      <c r="T12404" s="2"/>
    </row>
    <row r="12405" spans="3:20" x14ac:dyDescent="0.25">
      <c r="C12405" s="3"/>
      <c r="E12405" s="4"/>
      <c r="H12405" s="2"/>
      <c r="K12405" s="2"/>
      <c r="N12405" s="2"/>
      <c r="P12405" s="5"/>
      <c r="Q12405" s="2"/>
      <c r="T12405" s="2"/>
    </row>
    <row r="12406" spans="3:20" x14ac:dyDescent="0.25">
      <c r="C12406" s="3"/>
      <c r="E12406" s="4"/>
      <c r="H12406" s="2"/>
      <c r="K12406" s="2"/>
      <c r="N12406" s="2"/>
      <c r="P12406" s="5"/>
      <c r="Q12406" s="2"/>
      <c r="T12406" s="2"/>
    </row>
    <row r="12407" spans="3:20" x14ac:dyDescent="0.25">
      <c r="C12407" s="3"/>
      <c r="E12407" s="4"/>
      <c r="H12407" s="2"/>
      <c r="K12407" s="2"/>
      <c r="N12407" s="2"/>
      <c r="P12407" s="5"/>
      <c r="Q12407" s="2"/>
      <c r="T12407" s="2"/>
    </row>
    <row r="12408" spans="3:20" x14ac:dyDescent="0.25">
      <c r="C12408" s="3"/>
      <c r="E12408" s="4"/>
      <c r="H12408" s="2"/>
      <c r="K12408" s="2"/>
      <c r="N12408" s="2"/>
      <c r="P12408" s="5"/>
      <c r="Q12408" s="2"/>
      <c r="T12408" s="2"/>
    </row>
    <row r="12409" spans="3:20" x14ac:dyDescent="0.25">
      <c r="C12409" s="3"/>
      <c r="E12409" s="4"/>
      <c r="H12409" s="2"/>
      <c r="K12409" s="2"/>
      <c r="N12409" s="2"/>
      <c r="P12409" s="5"/>
      <c r="Q12409" s="2"/>
      <c r="T12409" s="2"/>
    </row>
    <row r="12410" spans="3:20" x14ac:dyDescent="0.25">
      <c r="C12410" s="3"/>
      <c r="E12410" s="4"/>
      <c r="H12410" s="2"/>
      <c r="K12410" s="2"/>
      <c r="N12410" s="2"/>
      <c r="P12410" s="5"/>
      <c r="Q12410" s="2"/>
      <c r="T12410" s="2"/>
    </row>
    <row r="12411" spans="3:20" x14ac:dyDescent="0.25">
      <c r="C12411" s="3"/>
      <c r="E12411" s="4"/>
      <c r="H12411" s="2"/>
      <c r="K12411" s="2"/>
      <c r="N12411" s="2"/>
      <c r="P12411" s="5"/>
      <c r="Q12411" s="2"/>
      <c r="T12411" s="2"/>
    </row>
    <row r="12412" spans="3:20" x14ac:dyDescent="0.25">
      <c r="C12412" s="3"/>
      <c r="E12412" s="4"/>
      <c r="H12412" s="2"/>
      <c r="K12412" s="2"/>
      <c r="N12412" s="2"/>
      <c r="P12412" s="5"/>
      <c r="Q12412" s="2"/>
      <c r="T12412" s="2"/>
    </row>
    <row r="12413" spans="3:20" x14ac:dyDescent="0.25">
      <c r="C12413" s="3"/>
      <c r="E12413" s="4"/>
      <c r="H12413" s="2"/>
      <c r="K12413" s="2"/>
      <c r="N12413" s="2"/>
      <c r="P12413" s="5"/>
      <c r="Q12413" s="2"/>
      <c r="T12413" s="2"/>
    </row>
    <row r="12414" spans="3:20" x14ac:dyDescent="0.25">
      <c r="C12414" s="3"/>
      <c r="E12414" s="4"/>
      <c r="H12414" s="2"/>
      <c r="K12414" s="2"/>
      <c r="N12414" s="2"/>
      <c r="P12414" s="5"/>
      <c r="Q12414" s="2"/>
      <c r="T12414" s="2"/>
    </row>
    <row r="12415" spans="3:20" x14ac:dyDescent="0.25">
      <c r="C12415" s="3"/>
      <c r="E12415" s="4"/>
      <c r="H12415" s="2"/>
      <c r="K12415" s="2"/>
      <c r="N12415" s="2"/>
      <c r="P12415" s="5"/>
      <c r="Q12415" s="2"/>
      <c r="T12415" s="2"/>
    </row>
    <row r="12416" spans="3:20" x14ac:dyDescent="0.25">
      <c r="C12416" s="3"/>
      <c r="E12416" s="4"/>
      <c r="H12416" s="2"/>
      <c r="K12416" s="2"/>
      <c r="N12416" s="2"/>
      <c r="P12416" s="5"/>
      <c r="Q12416" s="2"/>
      <c r="T12416" s="2"/>
    </row>
    <row r="12417" spans="3:20" x14ac:dyDescent="0.25">
      <c r="C12417" s="3"/>
      <c r="E12417" s="4"/>
      <c r="H12417" s="2"/>
      <c r="K12417" s="2"/>
      <c r="N12417" s="2"/>
      <c r="P12417" s="5"/>
      <c r="Q12417" s="2"/>
      <c r="T12417" s="2"/>
    </row>
    <row r="12418" spans="3:20" x14ac:dyDescent="0.25">
      <c r="C12418" s="3"/>
      <c r="E12418" s="4"/>
      <c r="H12418" s="2"/>
      <c r="K12418" s="2"/>
      <c r="N12418" s="2"/>
      <c r="P12418" s="5"/>
      <c r="Q12418" s="2"/>
      <c r="T12418" s="2"/>
    </row>
    <row r="12419" spans="3:20" x14ac:dyDescent="0.25">
      <c r="C12419" s="3"/>
      <c r="E12419" s="4"/>
      <c r="H12419" s="2"/>
      <c r="K12419" s="2"/>
      <c r="N12419" s="2"/>
      <c r="P12419" s="5"/>
      <c r="Q12419" s="2"/>
      <c r="T12419" s="2"/>
    </row>
    <row r="12420" spans="3:20" x14ac:dyDescent="0.25">
      <c r="C12420" s="3"/>
      <c r="E12420" s="4"/>
      <c r="H12420" s="2"/>
      <c r="K12420" s="2"/>
      <c r="N12420" s="2"/>
      <c r="P12420" s="5"/>
      <c r="Q12420" s="2"/>
      <c r="T12420" s="2"/>
    </row>
    <row r="12421" spans="3:20" x14ac:dyDescent="0.25">
      <c r="C12421" s="3"/>
      <c r="E12421" s="4"/>
      <c r="H12421" s="2"/>
      <c r="K12421" s="2"/>
      <c r="N12421" s="2"/>
      <c r="P12421" s="5"/>
      <c r="Q12421" s="2"/>
      <c r="T12421" s="2"/>
    </row>
    <row r="12422" spans="3:20" x14ac:dyDescent="0.25">
      <c r="C12422" s="3"/>
      <c r="E12422" s="4"/>
      <c r="H12422" s="2"/>
      <c r="K12422" s="2"/>
      <c r="N12422" s="2"/>
      <c r="P12422" s="5"/>
      <c r="Q12422" s="2"/>
      <c r="T12422" s="2"/>
    </row>
    <row r="12423" spans="3:20" x14ac:dyDescent="0.25">
      <c r="C12423" s="3"/>
      <c r="E12423" s="4"/>
      <c r="H12423" s="2"/>
      <c r="K12423" s="2"/>
      <c r="N12423" s="2"/>
      <c r="P12423" s="5"/>
      <c r="Q12423" s="2"/>
      <c r="T12423" s="2"/>
    </row>
    <row r="12424" spans="3:20" x14ac:dyDescent="0.25">
      <c r="C12424" s="3"/>
      <c r="E12424" s="4"/>
      <c r="H12424" s="2"/>
      <c r="K12424" s="2"/>
      <c r="N12424" s="2"/>
      <c r="P12424" s="5"/>
      <c r="Q12424" s="2"/>
      <c r="T12424" s="2"/>
    </row>
    <row r="12425" spans="3:20" x14ac:dyDescent="0.25">
      <c r="C12425" s="3"/>
      <c r="E12425" s="4"/>
      <c r="H12425" s="2"/>
      <c r="K12425" s="2"/>
      <c r="N12425" s="2"/>
      <c r="P12425" s="5"/>
      <c r="Q12425" s="2"/>
      <c r="T12425" s="2"/>
    </row>
    <row r="12426" spans="3:20" x14ac:dyDescent="0.25">
      <c r="C12426" s="3"/>
      <c r="E12426" s="4"/>
      <c r="H12426" s="2"/>
      <c r="K12426" s="2"/>
      <c r="N12426" s="2"/>
      <c r="P12426" s="5"/>
      <c r="Q12426" s="2"/>
      <c r="T12426" s="2"/>
    </row>
    <row r="12427" spans="3:20" x14ac:dyDescent="0.25">
      <c r="C12427" s="3"/>
      <c r="E12427" s="4"/>
      <c r="H12427" s="2"/>
      <c r="K12427" s="2"/>
      <c r="N12427" s="2"/>
      <c r="P12427" s="5"/>
      <c r="Q12427" s="2"/>
      <c r="T12427" s="2"/>
    </row>
    <row r="12428" spans="3:20" x14ac:dyDescent="0.25">
      <c r="C12428" s="3"/>
      <c r="E12428" s="4"/>
      <c r="H12428" s="2"/>
      <c r="K12428" s="2"/>
      <c r="N12428" s="2"/>
      <c r="P12428" s="5"/>
      <c r="Q12428" s="2"/>
      <c r="T12428" s="2"/>
    </row>
    <row r="12429" spans="3:20" x14ac:dyDescent="0.25">
      <c r="C12429" s="3"/>
      <c r="E12429" s="4"/>
      <c r="H12429" s="2"/>
      <c r="K12429" s="2"/>
      <c r="N12429" s="2"/>
      <c r="P12429" s="5"/>
      <c r="Q12429" s="2"/>
      <c r="T12429" s="2"/>
    </row>
    <row r="12430" spans="3:20" x14ac:dyDescent="0.25">
      <c r="C12430" s="3"/>
      <c r="E12430" s="4"/>
      <c r="H12430" s="2"/>
      <c r="K12430" s="2"/>
      <c r="N12430" s="2"/>
      <c r="P12430" s="5"/>
      <c r="Q12430" s="2"/>
      <c r="T12430" s="2"/>
    </row>
    <row r="12431" spans="3:20" x14ac:dyDescent="0.25">
      <c r="C12431" s="3"/>
      <c r="E12431" s="4"/>
      <c r="H12431" s="2"/>
      <c r="K12431" s="2"/>
      <c r="N12431" s="2"/>
      <c r="P12431" s="5"/>
      <c r="Q12431" s="2"/>
      <c r="T12431" s="2"/>
    </row>
    <row r="12432" spans="3:20" x14ac:dyDescent="0.25">
      <c r="C12432" s="3"/>
      <c r="E12432" s="4"/>
      <c r="H12432" s="2"/>
      <c r="K12432" s="2"/>
      <c r="N12432" s="2"/>
      <c r="P12432" s="5"/>
      <c r="Q12432" s="2"/>
      <c r="T12432" s="2"/>
    </row>
    <row r="12433" spans="3:20" x14ac:dyDescent="0.25">
      <c r="C12433" s="3"/>
      <c r="E12433" s="4"/>
      <c r="H12433" s="2"/>
      <c r="K12433" s="2"/>
      <c r="N12433" s="2"/>
      <c r="P12433" s="5"/>
      <c r="Q12433" s="2"/>
      <c r="T12433" s="2"/>
    </row>
    <row r="12434" spans="3:20" x14ac:dyDescent="0.25">
      <c r="C12434" s="3"/>
      <c r="E12434" s="4"/>
      <c r="H12434" s="2"/>
      <c r="K12434" s="2"/>
      <c r="N12434" s="2"/>
      <c r="P12434" s="5"/>
      <c r="Q12434" s="2"/>
      <c r="T12434" s="2"/>
    </row>
    <row r="12435" spans="3:20" x14ac:dyDescent="0.25">
      <c r="C12435" s="3"/>
      <c r="E12435" s="4"/>
      <c r="H12435" s="2"/>
      <c r="K12435" s="2"/>
      <c r="N12435" s="2"/>
      <c r="P12435" s="5"/>
      <c r="Q12435" s="2"/>
      <c r="T12435" s="2"/>
    </row>
    <row r="12436" spans="3:20" x14ac:dyDescent="0.25">
      <c r="C12436" s="3"/>
      <c r="E12436" s="4"/>
      <c r="H12436" s="2"/>
      <c r="K12436" s="2"/>
      <c r="N12436" s="2"/>
      <c r="P12436" s="5"/>
      <c r="Q12436" s="2"/>
      <c r="T12436" s="2"/>
    </row>
    <row r="12437" spans="3:20" x14ac:dyDescent="0.25">
      <c r="C12437" s="3"/>
      <c r="E12437" s="4"/>
      <c r="H12437" s="2"/>
      <c r="K12437" s="2"/>
      <c r="N12437" s="2"/>
      <c r="P12437" s="5"/>
      <c r="Q12437" s="2"/>
      <c r="T12437" s="2"/>
    </row>
    <row r="12438" spans="3:20" x14ac:dyDescent="0.25">
      <c r="C12438" s="3"/>
      <c r="E12438" s="4"/>
      <c r="H12438" s="2"/>
      <c r="K12438" s="2"/>
      <c r="N12438" s="2"/>
      <c r="P12438" s="5"/>
      <c r="Q12438" s="2"/>
      <c r="T12438" s="2"/>
    </row>
    <row r="12439" spans="3:20" x14ac:dyDescent="0.25">
      <c r="C12439" s="3"/>
      <c r="E12439" s="4"/>
      <c r="H12439" s="2"/>
      <c r="K12439" s="2"/>
      <c r="N12439" s="2"/>
      <c r="P12439" s="5"/>
      <c r="Q12439" s="2"/>
      <c r="T12439" s="2"/>
    </row>
    <row r="12440" spans="3:20" x14ac:dyDescent="0.25">
      <c r="C12440" s="3"/>
      <c r="E12440" s="4"/>
      <c r="H12440" s="2"/>
      <c r="K12440" s="2"/>
      <c r="N12440" s="2"/>
      <c r="P12440" s="5"/>
      <c r="Q12440" s="2"/>
      <c r="T12440" s="2"/>
    </row>
    <row r="12441" spans="3:20" x14ac:dyDescent="0.25">
      <c r="C12441" s="3"/>
      <c r="E12441" s="4"/>
      <c r="H12441" s="2"/>
      <c r="K12441" s="2"/>
      <c r="N12441" s="2"/>
      <c r="P12441" s="5"/>
      <c r="Q12441" s="2"/>
      <c r="T12441" s="2"/>
    </row>
    <row r="12442" spans="3:20" x14ac:dyDescent="0.25">
      <c r="C12442" s="3"/>
      <c r="E12442" s="4"/>
      <c r="H12442" s="2"/>
      <c r="K12442" s="2"/>
      <c r="N12442" s="2"/>
      <c r="P12442" s="5"/>
      <c r="Q12442" s="2"/>
      <c r="T12442" s="2"/>
    </row>
    <row r="12443" spans="3:20" x14ac:dyDescent="0.25">
      <c r="C12443" s="3"/>
      <c r="E12443" s="4"/>
      <c r="H12443" s="2"/>
      <c r="K12443" s="2"/>
      <c r="N12443" s="2"/>
      <c r="P12443" s="5"/>
      <c r="Q12443" s="2"/>
      <c r="T12443" s="2"/>
    </row>
    <row r="12444" spans="3:20" x14ac:dyDescent="0.25">
      <c r="C12444" s="3"/>
      <c r="E12444" s="4"/>
      <c r="H12444" s="2"/>
      <c r="K12444" s="2"/>
      <c r="N12444" s="2"/>
      <c r="P12444" s="5"/>
      <c r="Q12444" s="2"/>
      <c r="T12444" s="2"/>
    </row>
    <row r="12445" spans="3:20" x14ac:dyDescent="0.25">
      <c r="C12445" s="3"/>
      <c r="E12445" s="4"/>
      <c r="H12445" s="2"/>
      <c r="K12445" s="2"/>
      <c r="N12445" s="2"/>
      <c r="P12445" s="5"/>
      <c r="Q12445" s="2"/>
      <c r="T12445" s="2"/>
    </row>
    <row r="12446" spans="3:20" x14ac:dyDescent="0.25">
      <c r="C12446" s="3"/>
      <c r="E12446" s="4"/>
      <c r="H12446" s="2"/>
      <c r="K12446" s="2"/>
      <c r="N12446" s="2"/>
      <c r="P12446" s="5"/>
      <c r="Q12446" s="2"/>
      <c r="T12446" s="2"/>
    </row>
    <row r="12447" spans="3:20" x14ac:dyDescent="0.25">
      <c r="C12447" s="3"/>
      <c r="E12447" s="4"/>
      <c r="H12447" s="2"/>
      <c r="K12447" s="2"/>
      <c r="N12447" s="2"/>
      <c r="P12447" s="5"/>
      <c r="Q12447" s="2"/>
      <c r="T12447" s="2"/>
    </row>
    <row r="12448" spans="3:20" x14ac:dyDescent="0.25">
      <c r="C12448" s="3"/>
      <c r="E12448" s="4"/>
      <c r="H12448" s="2"/>
      <c r="K12448" s="2"/>
      <c r="N12448" s="2"/>
      <c r="P12448" s="5"/>
      <c r="Q12448" s="2"/>
      <c r="T12448" s="2"/>
    </row>
    <row r="12449" spans="3:20" x14ac:dyDescent="0.25">
      <c r="C12449" s="3"/>
      <c r="E12449" s="4"/>
      <c r="H12449" s="2"/>
      <c r="K12449" s="2"/>
      <c r="N12449" s="2"/>
      <c r="P12449" s="5"/>
      <c r="Q12449" s="2"/>
      <c r="T12449" s="2"/>
    </row>
    <row r="12450" spans="3:20" x14ac:dyDescent="0.25">
      <c r="C12450" s="3"/>
      <c r="E12450" s="4"/>
      <c r="H12450" s="2"/>
      <c r="K12450" s="2"/>
      <c r="N12450" s="2"/>
      <c r="P12450" s="5"/>
      <c r="Q12450" s="2"/>
      <c r="T12450" s="2"/>
    </row>
    <row r="12451" spans="3:20" x14ac:dyDescent="0.25">
      <c r="C12451" s="3"/>
      <c r="E12451" s="4"/>
      <c r="H12451" s="2"/>
      <c r="K12451" s="2"/>
      <c r="N12451" s="2"/>
      <c r="P12451" s="5"/>
      <c r="Q12451" s="2"/>
      <c r="T12451" s="2"/>
    </row>
    <row r="12452" spans="3:20" x14ac:dyDescent="0.25">
      <c r="C12452" s="3"/>
      <c r="E12452" s="4"/>
      <c r="H12452" s="2"/>
      <c r="K12452" s="2"/>
      <c r="N12452" s="2"/>
      <c r="P12452" s="5"/>
      <c r="Q12452" s="2"/>
      <c r="T12452" s="2"/>
    </row>
    <row r="12453" spans="3:20" x14ac:dyDescent="0.25">
      <c r="C12453" s="3"/>
      <c r="E12453" s="4"/>
      <c r="H12453" s="2"/>
      <c r="K12453" s="2"/>
      <c r="N12453" s="2"/>
      <c r="P12453" s="5"/>
      <c r="Q12453" s="2"/>
      <c r="T12453" s="2"/>
    </row>
    <row r="12454" spans="3:20" x14ac:dyDescent="0.25">
      <c r="C12454" s="3"/>
      <c r="E12454" s="4"/>
      <c r="H12454" s="2"/>
      <c r="K12454" s="2"/>
      <c r="N12454" s="2"/>
      <c r="P12454" s="5"/>
      <c r="Q12454" s="2"/>
      <c r="T12454" s="2"/>
    </row>
    <row r="12455" spans="3:20" x14ac:dyDescent="0.25">
      <c r="C12455" s="3"/>
      <c r="E12455" s="4"/>
      <c r="H12455" s="2"/>
      <c r="K12455" s="2"/>
      <c r="N12455" s="2"/>
      <c r="P12455" s="5"/>
      <c r="Q12455" s="2"/>
      <c r="T12455" s="2"/>
    </row>
    <row r="12456" spans="3:20" x14ac:dyDescent="0.25">
      <c r="C12456" s="3"/>
      <c r="E12456" s="4"/>
      <c r="H12456" s="2"/>
      <c r="K12456" s="2"/>
      <c r="N12456" s="2"/>
      <c r="P12456" s="5"/>
      <c r="Q12456" s="2"/>
      <c r="T12456" s="2"/>
    </row>
    <row r="12457" spans="3:20" x14ac:dyDescent="0.25">
      <c r="C12457" s="3"/>
      <c r="E12457" s="4"/>
      <c r="H12457" s="2"/>
      <c r="K12457" s="2"/>
      <c r="N12457" s="2"/>
      <c r="P12457" s="5"/>
      <c r="Q12457" s="2"/>
      <c r="T12457" s="2"/>
    </row>
    <row r="12458" spans="3:20" x14ac:dyDescent="0.25">
      <c r="C12458" s="3"/>
      <c r="E12458" s="4"/>
      <c r="H12458" s="2"/>
      <c r="K12458" s="2"/>
      <c r="N12458" s="2"/>
      <c r="P12458" s="5"/>
      <c r="Q12458" s="2"/>
      <c r="T12458" s="2"/>
    </row>
    <row r="12459" spans="3:20" x14ac:dyDescent="0.25">
      <c r="C12459" s="3"/>
      <c r="E12459" s="4"/>
      <c r="H12459" s="2"/>
      <c r="K12459" s="2"/>
      <c r="N12459" s="2"/>
      <c r="P12459" s="5"/>
      <c r="Q12459" s="2"/>
      <c r="T12459" s="2"/>
    </row>
    <row r="12460" spans="3:20" x14ac:dyDescent="0.25">
      <c r="C12460" s="3"/>
      <c r="E12460" s="4"/>
      <c r="H12460" s="2"/>
      <c r="K12460" s="2"/>
      <c r="N12460" s="2"/>
      <c r="P12460" s="5"/>
      <c r="Q12460" s="2"/>
      <c r="T12460" s="2"/>
    </row>
    <row r="12461" spans="3:20" x14ac:dyDescent="0.25">
      <c r="C12461" s="3"/>
      <c r="E12461" s="4"/>
      <c r="H12461" s="2"/>
      <c r="K12461" s="2"/>
      <c r="N12461" s="2"/>
      <c r="P12461" s="5"/>
      <c r="Q12461" s="2"/>
      <c r="T12461" s="2"/>
    </row>
    <row r="12462" spans="3:20" x14ac:dyDescent="0.25">
      <c r="C12462" s="3"/>
      <c r="E12462" s="4"/>
      <c r="H12462" s="2"/>
      <c r="K12462" s="2"/>
      <c r="N12462" s="2"/>
      <c r="P12462" s="5"/>
      <c r="Q12462" s="2"/>
      <c r="T12462" s="2"/>
    </row>
    <row r="12463" spans="3:20" x14ac:dyDescent="0.25">
      <c r="C12463" s="3"/>
      <c r="E12463" s="4"/>
      <c r="H12463" s="2"/>
      <c r="K12463" s="2"/>
      <c r="N12463" s="2"/>
      <c r="P12463" s="5"/>
      <c r="Q12463" s="2"/>
      <c r="T12463" s="2"/>
    </row>
    <row r="12464" spans="3:20" x14ac:dyDescent="0.25">
      <c r="C12464" s="3"/>
      <c r="E12464" s="4"/>
      <c r="H12464" s="2"/>
      <c r="K12464" s="2"/>
      <c r="N12464" s="2"/>
      <c r="P12464" s="5"/>
      <c r="Q12464" s="2"/>
      <c r="T12464" s="2"/>
    </row>
    <row r="12465" spans="3:20" x14ac:dyDescent="0.25">
      <c r="C12465" s="3"/>
      <c r="E12465" s="4"/>
      <c r="H12465" s="2"/>
      <c r="K12465" s="2"/>
      <c r="N12465" s="2"/>
      <c r="P12465" s="5"/>
      <c r="Q12465" s="2"/>
      <c r="T12465" s="2"/>
    </row>
    <row r="12466" spans="3:20" x14ac:dyDescent="0.25">
      <c r="C12466" s="3"/>
      <c r="E12466" s="4"/>
      <c r="H12466" s="2"/>
      <c r="K12466" s="2"/>
      <c r="N12466" s="2"/>
      <c r="P12466" s="5"/>
      <c r="Q12466" s="2"/>
      <c r="T12466" s="2"/>
    </row>
    <row r="12467" spans="3:20" x14ac:dyDescent="0.25">
      <c r="C12467" s="3"/>
      <c r="E12467" s="4"/>
      <c r="H12467" s="2"/>
      <c r="K12467" s="2"/>
      <c r="N12467" s="2"/>
      <c r="P12467" s="5"/>
      <c r="Q12467" s="2"/>
      <c r="T12467" s="2"/>
    </row>
    <row r="12468" spans="3:20" x14ac:dyDescent="0.25">
      <c r="C12468" s="3"/>
      <c r="E12468" s="4"/>
      <c r="H12468" s="2"/>
      <c r="K12468" s="2"/>
      <c r="N12468" s="2"/>
      <c r="P12468" s="5"/>
      <c r="Q12468" s="2"/>
      <c r="T12468" s="2"/>
    </row>
    <row r="12469" spans="3:20" x14ac:dyDescent="0.25">
      <c r="C12469" s="3"/>
      <c r="E12469" s="4"/>
      <c r="H12469" s="2"/>
      <c r="K12469" s="2"/>
      <c r="N12469" s="2"/>
      <c r="P12469" s="5"/>
      <c r="Q12469" s="2"/>
      <c r="T12469" s="2"/>
    </row>
    <row r="12470" spans="3:20" x14ac:dyDescent="0.25">
      <c r="C12470" s="3"/>
      <c r="E12470" s="4"/>
      <c r="H12470" s="2"/>
      <c r="K12470" s="2"/>
      <c r="N12470" s="2"/>
      <c r="P12470" s="5"/>
      <c r="Q12470" s="2"/>
      <c r="T12470" s="2"/>
    </row>
    <row r="12471" spans="3:20" x14ac:dyDescent="0.25">
      <c r="C12471" s="3"/>
      <c r="E12471" s="4"/>
      <c r="H12471" s="2"/>
      <c r="K12471" s="2"/>
      <c r="N12471" s="2"/>
      <c r="P12471" s="5"/>
      <c r="Q12471" s="2"/>
      <c r="T12471" s="2"/>
    </row>
    <row r="12472" spans="3:20" x14ac:dyDescent="0.25">
      <c r="C12472" s="3"/>
      <c r="E12472" s="4"/>
      <c r="H12472" s="2"/>
      <c r="K12472" s="2"/>
      <c r="N12472" s="2"/>
      <c r="P12472" s="5"/>
      <c r="Q12472" s="2"/>
      <c r="T12472" s="2"/>
    </row>
    <row r="12473" spans="3:20" x14ac:dyDescent="0.25">
      <c r="C12473" s="3"/>
      <c r="E12473" s="4"/>
      <c r="H12473" s="2"/>
      <c r="K12473" s="2"/>
      <c r="N12473" s="2"/>
      <c r="P12473" s="5"/>
      <c r="Q12473" s="2"/>
      <c r="T12473" s="2"/>
    </row>
    <row r="12474" spans="3:20" x14ac:dyDescent="0.25">
      <c r="C12474" s="3"/>
      <c r="E12474" s="4"/>
      <c r="H12474" s="2"/>
      <c r="K12474" s="2"/>
      <c r="N12474" s="2"/>
      <c r="P12474" s="5"/>
      <c r="Q12474" s="2"/>
      <c r="T12474" s="2"/>
    </row>
    <row r="12475" spans="3:20" x14ac:dyDescent="0.25">
      <c r="C12475" s="3"/>
      <c r="E12475" s="4"/>
      <c r="H12475" s="2"/>
      <c r="K12475" s="2"/>
      <c r="N12475" s="2"/>
      <c r="P12475" s="5"/>
      <c r="Q12475" s="2"/>
      <c r="T12475" s="2"/>
    </row>
    <row r="12476" spans="3:20" x14ac:dyDescent="0.25">
      <c r="C12476" s="3"/>
      <c r="E12476" s="4"/>
      <c r="H12476" s="2"/>
      <c r="K12476" s="2"/>
      <c r="N12476" s="2"/>
      <c r="P12476" s="5"/>
      <c r="Q12476" s="2"/>
      <c r="T12476" s="2"/>
    </row>
    <row r="12477" spans="3:20" x14ac:dyDescent="0.25">
      <c r="C12477" s="3"/>
      <c r="E12477" s="4"/>
      <c r="H12477" s="2"/>
      <c r="K12477" s="2"/>
      <c r="N12477" s="2"/>
      <c r="P12477" s="5"/>
      <c r="Q12477" s="2"/>
      <c r="T12477" s="2"/>
    </row>
    <row r="12478" spans="3:20" x14ac:dyDescent="0.25">
      <c r="C12478" s="3"/>
      <c r="E12478" s="4"/>
      <c r="H12478" s="2"/>
      <c r="K12478" s="2"/>
      <c r="N12478" s="2"/>
      <c r="P12478" s="5"/>
      <c r="Q12478" s="2"/>
      <c r="T12478" s="2"/>
    </row>
    <row r="12479" spans="3:20" x14ac:dyDescent="0.25">
      <c r="C12479" s="3"/>
      <c r="E12479" s="4"/>
      <c r="H12479" s="2"/>
      <c r="K12479" s="2"/>
      <c r="N12479" s="2"/>
      <c r="P12479" s="5"/>
      <c r="Q12479" s="2"/>
      <c r="T12479" s="2"/>
    </row>
    <row r="12480" spans="3:20" x14ac:dyDescent="0.25">
      <c r="C12480" s="3"/>
      <c r="E12480" s="4"/>
      <c r="H12480" s="2"/>
      <c r="K12480" s="2"/>
      <c r="N12480" s="2"/>
      <c r="P12480" s="5"/>
      <c r="Q12480" s="2"/>
      <c r="T12480" s="2"/>
    </row>
    <row r="12481" spans="3:20" x14ac:dyDescent="0.25">
      <c r="C12481" s="3"/>
      <c r="E12481" s="4"/>
      <c r="H12481" s="2"/>
      <c r="K12481" s="2"/>
      <c r="N12481" s="2"/>
      <c r="P12481" s="5"/>
      <c r="Q12481" s="2"/>
      <c r="T12481" s="2"/>
    </row>
    <row r="12482" spans="3:20" x14ac:dyDescent="0.25">
      <c r="C12482" s="3"/>
      <c r="E12482" s="4"/>
      <c r="H12482" s="2"/>
      <c r="K12482" s="2"/>
      <c r="N12482" s="2"/>
      <c r="P12482" s="5"/>
      <c r="Q12482" s="2"/>
      <c r="T12482" s="2"/>
    </row>
    <row r="12483" spans="3:20" x14ac:dyDescent="0.25">
      <c r="C12483" s="3"/>
      <c r="E12483" s="4"/>
      <c r="H12483" s="2"/>
      <c r="K12483" s="2"/>
      <c r="N12483" s="2"/>
      <c r="P12483" s="5"/>
      <c r="Q12483" s="2"/>
      <c r="T12483" s="2"/>
    </row>
    <row r="12484" spans="3:20" x14ac:dyDescent="0.25">
      <c r="C12484" s="3"/>
      <c r="E12484" s="4"/>
      <c r="H12484" s="2"/>
      <c r="K12484" s="2"/>
      <c r="N12484" s="2"/>
      <c r="P12484" s="5"/>
      <c r="Q12484" s="2"/>
      <c r="T12484" s="2"/>
    </row>
    <row r="12485" spans="3:20" x14ac:dyDescent="0.25">
      <c r="C12485" s="3"/>
      <c r="E12485" s="4"/>
      <c r="H12485" s="2"/>
      <c r="K12485" s="2"/>
      <c r="N12485" s="2"/>
      <c r="P12485" s="5"/>
      <c r="Q12485" s="2"/>
      <c r="T12485" s="2"/>
    </row>
    <row r="12486" spans="3:20" x14ac:dyDescent="0.25">
      <c r="C12486" s="3"/>
      <c r="E12486" s="4"/>
      <c r="H12486" s="2"/>
      <c r="K12486" s="2"/>
      <c r="N12486" s="2"/>
      <c r="P12486" s="5"/>
      <c r="Q12486" s="2"/>
      <c r="T12486" s="2"/>
    </row>
    <row r="12487" spans="3:20" x14ac:dyDescent="0.25">
      <c r="C12487" s="3"/>
      <c r="E12487" s="4"/>
      <c r="H12487" s="2"/>
      <c r="K12487" s="2"/>
      <c r="N12487" s="2"/>
      <c r="P12487" s="5"/>
      <c r="Q12487" s="2"/>
      <c r="T12487" s="2"/>
    </row>
    <row r="12488" spans="3:20" x14ac:dyDescent="0.25">
      <c r="C12488" s="3"/>
      <c r="E12488" s="4"/>
      <c r="H12488" s="2"/>
      <c r="K12488" s="2"/>
      <c r="N12488" s="2"/>
      <c r="P12488" s="5"/>
      <c r="Q12488" s="2"/>
      <c r="T12488" s="2"/>
    </row>
    <row r="12489" spans="3:20" x14ac:dyDescent="0.25">
      <c r="C12489" s="3"/>
      <c r="E12489" s="4"/>
      <c r="H12489" s="2"/>
      <c r="K12489" s="2"/>
      <c r="N12489" s="2"/>
      <c r="P12489" s="5"/>
      <c r="Q12489" s="2"/>
      <c r="T12489" s="2"/>
    </row>
    <row r="12490" spans="3:20" x14ac:dyDescent="0.25">
      <c r="C12490" s="3"/>
      <c r="E12490" s="4"/>
      <c r="H12490" s="2"/>
      <c r="K12490" s="2"/>
      <c r="N12490" s="2"/>
      <c r="P12490" s="5"/>
      <c r="Q12490" s="2"/>
      <c r="T12490" s="2"/>
    </row>
    <row r="12491" spans="3:20" x14ac:dyDescent="0.25">
      <c r="C12491" s="3"/>
      <c r="E12491" s="4"/>
      <c r="H12491" s="2"/>
      <c r="K12491" s="2"/>
      <c r="N12491" s="2"/>
      <c r="P12491" s="5"/>
      <c r="Q12491" s="2"/>
      <c r="T12491" s="2"/>
    </row>
    <row r="12492" spans="3:20" x14ac:dyDescent="0.25">
      <c r="C12492" s="3"/>
      <c r="E12492" s="4"/>
      <c r="H12492" s="2"/>
      <c r="K12492" s="2"/>
      <c r="N12492" s="2"/>
      <c r="P12492" s="5"/>
      <c r="Q12492" s="2"/>
      <c r="T12492" s="2"/>
    </row>
    <row r="12493" spans="3:20" x14ac:dyDescent="0.25">
      <c r="C12493" s="3"/>
      <c r="E12493" s="4"/>
      <c r="H12493" s="2"/>
      <c r="K12493" s="2"/>
      <c r="N12493" s="2"/>
      <c r="P12493" s="5"/>
      <c r="Q12493" s="2"/>
      <c r="T12493" s="2"/>
    </row>
    <row r="12494" spans="3:20" x14ac:dyDescent="0.25">
      <c r="C12494" s="3"/>
      <c r="E12494" s="4"/>
      <c r="H12494" s="2"/>
      <c r="K12494" s="2"/>
      <c r="N12494" s="2"/>
      <c r="P12494" s="5"/>
      <c r="Q12494" s="2"/>
      <c r="T12494" s="2"/>
    </row>
    <row r="12495" spans="3:20" x14ac:dyDescent="0.25">
      <c r="C12495" s="3"/>
      <c r="E12495" s="4"/>
      <c r="H12495" s="2"/>
      <c r="K12495" s="2"/>
      <c r="N12495" s="2"/>
      <c r="P12495" s="5"/>
      <c r="Q12495" s="2"/>
      <c r="T12495" s="2"/>
    </row>
    <row r="12496" spans="3:20" x14ac:dyDescent="0.25">
      <c r="C12496" s="3"/>
      <c r="E12496" s="4"/>
      <c r="H12496" s="2"/>
      <c r="K12496" s="2"/>
      <c r="N12496" s="2"/>
      <c r="P12496" s="5"/>
      <c r="Q12496" s="2"/>
      <c r="T12496" s="2"/>
    </row>
    <row r="12497" spans="3:20" x14ac:dyDescent="0.25">
      <c r="C12497" s="3"/>
      <c r="E12497" s="4"/>
      <c r="H12497" s="2"/>
      <c r="K12497" s="2"/>
      <c r="N12497" s="2"/>
      <c r="P12497" s="5"/>
      <c r="Q12497" s="2"/>
      <c r="T12497" s="2"/>
    </row>
    <row r="12498" spans="3:20" x14ac:dyDescent="0.25">
      <c r="C12498" s="3"/>
      <c r="E12498" s="4"/>
      <c r="H12498" s="2"/>
      <c r="K12498" s="2"/>
      <c r="N12498" s="2"/>
      <c r="P12498" s="5"/>
      <c r="Q12498" s="2"/>
      <c r="T12498" s="2"/>
    </row>
    <row r="12499" spans="3:20" x14ac:dyDescent="0.25">
      <c r="C12499" s="3"/>
      <c r="E12499" s="4"/>
      <c r="H12499" s="2"/>
      <c r="K12499" s="2"/>
      <c r="N12499" s="2"/>
      <c r="P12499" s="5"/>
      <c r="Q12499" s="2"/>
      <c r="T12499" s="2"/>
    </row>
    <row r="12500" spans="3:20" x14ac:dyDescent="0.25">
      <c r="C12500" s="3"/>
      <c r="E12500" s="4"/>
      <c r="H12500" s="2"/>
      <c r="K12500" s="2"/>
      <c r="N12500" s="2"/>
      <c r="P12500" s="5"/>
      <c r="Q12500" s="2"/>
      <c r="T12500" s="2"/>
    </row>
    <row r="12501" spans="3:20" x14ac:dyDescent="0.25">
      <c r="C12501" s="3"/>
      <c r="E12501" s="4"/>
      <c r="H12501" s="2"/>
      <c r="K12501" s="2"/>
      <c r="N12501" s="2"/>
      <c r="P12501" s="5"/>
      <c r="Q12501" s="2"/>
      <c r="T12501" s="2"/>
    </row>
    <row r="12502" spans="3:20" x14ac:dyDescent="0.25">
      <c r="C12502" s="3"/>
      <c r="E12502" s="4"/>
      <c r="H12502" s="2"/>
      <c r="K12502" s="2"/>
      <c r="N12502" s="2"/>
      <c r="P12502" s="5"/>
      <c r="Q12502" s="2"/>
      <c r="T12502" s="2"/>
    </row>
    <row r="12503" spans="3:20" x14ac:dyDescent="0.25">
      <c r="C12503" s="3"/>
      <c r="E12503" s="4"/>
      <c r="H12503" s="2"/>
      <c r="K12503" s="2"/>
      <c r="N12503" s="2"/>
      <c r="P12503" s="5"/>
      <c r="Q12503" s="2"/>
      <c r="T12503" s="2"/>
    </row>
    <row r="12504" spans="3:20" x14ac:dyDescent="0.25">
      <c r="C12504" s="3"/>
      <c r="E12504" s="4"/>
      <c r="H12504" s="2"/>
      <c r="K12504" s="2"/>
      <c r="N12504" s="2"/>
      <c r="P12504" s="5"/>
      <c r="Q12504" s="2"/>
      <c r="T12504" s="2"/>
    </row>
    <row r="12505" spans="3:20" x14ac:dyDescent="0.25">
      <c r="C12505" s="3"/>
      <c r="E12505" s="4"/>
      <c r="H12505" s="2"/>
      <c r="K12505" s="2"/>
      <c r="N12505" s="2"/>
      <c r="P12505" s="5"/>
      <c r="Q12505" s="2"/>
      <c r="T12505" s="2"/>
    </row>
    <row r="12506" spans="3:20" x14ac:dyDescent="0.25">
      <c r="C12506" s="3"/>
      <c r="E12506" s="4"/>
      <c r="H12506" s="2"/>
      <c r="K12506" s="2"/>
      <c r="N12506" s="2"/>
      <c r="P12506" s="5"/>
      <c r="Q12506" s="2"/>
      <c r="T12506" s="2"/>
    </row>
    <row r="12507" spans="3:20" x14ac:dyDescent="0.25">
      <c r="C12507" s="3"/>
      <c r="E12507" s="4"/>
      <c r="H12507" s="2"/>
      <c r="K12507" s="2"/>
      <c r="N12507" s="2"/>
      <c r="P12507" s="5"/>
      <c r="Q12507" s="2"/>
      <c r="T12507" s="2"/>
    </row>
    <row r="12508" spans="3:20" x14ac:dyDescent="0.25">
      <c r="C12508" s="3"/>
      <c r="E12508" s="4"/>
      <c r="H12508" s="2"/>
      <c r="K12508" s="2"/>
      <c r="N12508" s="2"/>
      <c r="P12508" s="5"/>
      <c r="Q12508" s="2"/>
      <c r="T12508" s="2"/>
    </row>
    <row r="12509" spans="3:20" x14ac:dyDescent="0.25">
      <c r="C12509" s="3"/>
      <c r="E12509" s="4"/>
      <c r="H12509" s="2"/>
      <c r="K12509" s="2"/>
      <c r="N12509" s="2"/>
      <c r="P12509" s="5"/>
      <c r="Q12509" s="2"/>
      <c r="T12509" s="2"/>
    </row>
    <row r="12510" spans="3:20" x14ac:dyDescent="0.25">
      <c r="C12510" s="3"/>
      <c r="E12510" s="4"/>
      <c r="H12510" s="2"/>
      <c r="K12510" s="2"/>
      <c r="N12510" s="2"/>
      <c r="P12510" s="5"/>
      <c r="Q12510" s="2"/>
      <c r="T12510" s="2"/>
    </row>
    <row r="12511" spans="3:20" x14ac:dyDescent="0.25">
      <c r="C12511" s="3"/>
      <c r="E12511" s="4"/>
      <c r="H12511" s="2"/>
      <c r="K12511" s="2"/>
      <c r="N12511" s="2"/>
      <c r="P12511" s="5"/>
      <c r="Q12511" s="2"/>
      <c r="T12511" s="2"/>
    </row>
    <row r="12512" spans="3:20" x14ac:dyDescent="0.25">
      <c r="C12512" s="3"/>
      <c r="E12512" s="4"/>
      <c r="H12512" s="2"/>
      <c r="K12512" s="2"/>
      <c r="N12512" s="2"/>
      <c r="P12512" s="5"/>
      <c r="Q12512" s="2"/>
      <c r="T12512" s="2"/>
    </row>
    <row r="12513" spans="3:20" x14ac:dyDescent="0.25">
      <c r="C12513" s="3"/>
      <c r="E12513" s="4"/>
      <c r="H12513" s="2"/>
      <c r="K12513" s="2"/>
      <c r="N12513" s="2"/>
      <c r="P12513" s="5"/>
      <c r="Q12513" s="2"/>
      <c r="T12513" s="2"/>
    </row>
    <row r="12514" spans="3:20" x14ac:dyDescent="0.25">
      <c r="C12514" s="3"/>
      <c r="E12514" s="4"/>
      <c r="H12514" s="2"/>
      <c r="K12514" s="2"/>
      <c r="N12514" s="2"/>
      <c r="P12514" s="5"/>
      <c r="Q12514" s="2"/>
      <c r="T12514" s="2"/>
    </row>
    <row r="12515" spans="3:20" x14ac:dyDescent="0.25">
      <c r="C12515" s="3"/>
      <c r="E12515" s="4"/>
      <c r="H12515" s="2"/>
      <c r="K12515" s="2"/>
      <c r="N12515" s="2"/>
      <c r="P12515" s="5"/>
      <c r="Q12515" s="2"/>
      <c r="T12515" s="2"/>
    </row>
    <row r="12516" spans="3:20" x14ac:dyDescent="0.25">
      <c r="C12516" s="3"/>
      <c r="E12516" s="4"/>
      <c r="H12516" s="2"/>
      <c r="K12516" s="2"/>
      <c r="N12516" s="2"/>
      <c r="P12516" s="5"/>
      <c r="Q12516" s="2"/>
      <c r="T12516" s="2"/>
    </row>
    <row r="12517" spans="3:20" x14ac:dyDescent="0.25">
      <c r="C12517" s="3"/>
      <c r="E12517" s="4"/>
      <c r="H12517" s="2"/>
      <c r="K12517" s="2"/>
      <c r="N12517" s="2"/>
      <c r="P12517" s="5"/>
      <c r="Q12517" s="2"/>
      <c r="T12517" s="2"/>
    </row>
    <row r="12518" spans="3:20" x14ac:dyDescent="0.25">
      <c r="C12518" s="3"/>
      <c r="E12518" s="4"/>
      <c r="H12518" s="2"/>
      <c r="K12518" s="2"/>
      <c r="N12518" s="2"/>
      <c r="P12518" s="5"/>
      <c r="Q12518" s="2"/>
      <c r="T12518" s="2"/>
    </row>
    <row r="12519" spans="3:20" x14ac:dyDescent="0.25">
      <c r="C12519" s="3"/>
      <c r="E12519" s="4"/>
      <c r="H12519" s="2"/>
      <c r="K12519" s="2"/>
      <c r="N12519" s="2"/>
      <c r="P12519" s="5"/>
      <c r="Q12519" s="2"/>
      <c r="T12519" s="2"/>
    </row>
    <row r="12520" spans="3:20" x14ac:dyDescent="0.25">
      <c r="C12520" s="3"/>
      <c r="E12520" s="4"/>
      <c r="H12520" s="2"/>
      <c r="K12520" s="2"/>
      <c r="N12520" s="2"/>
      <c r="P12520" s="5"/>
      <c r="Q12520" s="2"/>
      <c r="T12520" s="2"/>
    </row>
    <row r="12521" spans="3:20" x14ac:dyDescent="0.25">
      <c r="C12521" s="3"/>
      <c r="E12521" s="4"/>
      <c r="H12521" s="2"/>
      <c r="K12521" s="2"/>
      <c r="N12521" s="2"/>
      <c r="P12521" s="5"/>
      <c r="Q12521" s="2"/>
      <c r="T12521" s="2"/>
    </row>
    <row r="12522" spans="3:20" x14ac:dyDescent="0.25">
      <c r="C12522" s="3"/>
      <c r="E12522" s="4"/>
      <c r="H12522" s="2"/>
      <c r="K12522" s="2"/>
      <c r="N12522" s="2"/>
      <c r="P12522" s="5"/>
      <c r="Q12522" s="2"/>
      <c r="T12522" s="2"/>
    </row>
    <row r="12523" spans="3:20" x14ac:dyDescent="0.25">
      <c r="C12523" s="3"/>
      <c r="E12523" s="4"/>
      <c r="H12523" s="2"/>
      <c r="K12523" s="2"/>
      <c r="N12523" s="2"/>
      <c r="P12523" s="5"/>
      <c r="Q12523" s="2"/>
      <c r="T12523" s="2"/>
    </row>
    <row r="12524" spans="3:20" x14ac:dyDescent="0.25">
      <c r="C12524" s="3"/>
      <c r="E12524" s="4"/>
      <c r="H12524" s="2"/>
      <c r="K12524" s="2"/>
      <c r="N12524" s="2"/>
      <c r="P12524" s="5"/>
      <c r="Q12524" s="2"/>
      <c r="T12524" s="2"/>
    </row>
    <row r="12525" spans="3:20" x14ac:dyDescent="0.25">
      <c r="C12525" s="3"/>
      <c r="E12525" s="4"/>
      <c r="H12525" s="2"/>
      <c r="K12525" s="2"/>
      <c r="N12525" s="2"/>
      <c r="P12525" s="5"/>
      <c r="Q12525" s="2"/>
      <c r="T12525" s="2"/>
    </row>
    <row r="12526" spans="3:20" x14ac:dyDescent="0.25">
      <c r="C12526" s="3"/>
      <c r="E12526" s="4"/>
      <c r="H12526" s="2"/>
      <c r="K12526" s="2"/>
      <c r="N12526" s="2"/>
      <c r="P12526" s="5"/>
      <c r="Q12526" s="2"/>
      <c r="T12526" s="2"/>
    </row>
    <row r="12527" spans="3:20" x14ac:dyDescent="0.25">
      <c r="C12527" s="3"/>
      <c r="E12527" s="4"/>
      <c r="H12527" s="2"/>
      <c r="K12527" s="2"/>
      <c r="N12527" s="2"/>
      <c r="P12527" s="5"/>
      <c r="Q12527" s="2"/>
      <c r="T12527" s="2"/>
    </row>
    <row r="12528" spans="3:20" x14ac:dyDescent="0.25">
      <c r="C12528" s="3"/>
      <c r="E12528" s="4"/>
      <c r="H12528" s="2"/>
      <c r="K12528" s="2"/>
      <c r="N12528" s="2"/>
      <c r="P12528" s="5"/>
      <c r="Q12528" s="2"/>
      <c r="T12528" s="2"/>
    </row>
    <row r="12529" spans="3:20" x14ac:dyDescent="0.25">
      <c r="C12529" s="3"/>
      <c r="E12529" s="4"/>
      <c r="H12529" s="2"/>
      <c r="K12529" s="2"/>
      <c r="N12529" s="2"/>
      <c r="P12529" s="5"/>
      <c r="Q12529" s="2"/>
      <c r="T12529" s="2"/>
    </row>
    <row r="12530" spans="3:20" x14ac:dyDescent="0.25">
      <c r="C12530" s="3"/>
      <c r="E12530" s="4"/>
      <c r="H12530" s="2"/>
      <c r="K12530" s="2"/>
      <c r="N12530" s="2"/>
      <c r="P12530" s="5"/>
      <c r="Q12530" s="2"/>
      <c r="T12530" s="2"/>
    </row>
    <row r="12531" spans="3:20" x14ac:dyDescent="0.25">
      <c r="C12531" s="3"/>
      <c r="E12531" s="4"/>
      <c r="H12531" s="2"/>
      <c r="K12531" s="2"/>
      <c r="N12531" s="2"/>
      <c r="P12531" s="5"/>
      <c r="Q12531" s="2"/>
      <c r="T12531" s="2"/>
    </row>
    <row r="12532" spans="3:20" x14ac:dyDescent="0.25">
      <c r="C12532" s="3"/>
      <c r="E12532" s="4"/>
      <c r="H12532" s="2"/>
      <c r="K12532" s="2"/>
      <c r="N12532" s="2"/>
      <c r="P12532" s="5"/>
      <c r="Q12532" s="2"/>
      <c r="T12532" s="2"/>
    </row>
    <row r="12533" spans="3:20" x14ac:dyDescent="0.25">
      <c r="C12533" s="3"/>
      <c r="E12533" s="4"/>
      <c r="H12533" s="2"/>
      <c r="K12533" s="2"/>
      <c r="N12533" s="2"/>
      <c r="P12533" s="5"/>
      <c r="Q12533" s="2"/>
      <c r="T12533" s="2"/>
    </row>
    <row r="12534" spans="3:20" x14ac:dyDescent="0.25">
      <c r="C12534" s="3"/>
      <c r="E12534" s="4"/>
      <c r="H12534" s="2"/>
      <c r="K12534" s="2"/>
      <c r="N12534" s="2"/>
      <c r="P12534" s="5"/>
      <c r="Q12534" s="2"/>
      <c r="T12534" s="2"/>
    </row>
    <row r="12535" spans="3:20" x14ac:dyDescent="0.25">
      <c r="C12535" s="3"/>
      <c r="E12535" s="4"/>
      <c r="H12535" s="2"/>
      <c r="K12535" s="2"/>
      <c r="N12535" s="2"/>
      <c r="P12535" s="5"/>
      <c r="Q12535" s="2"/>
      <c r="T12535" s="2"/>
    </row>
    <row r="12536" spans="3:20" x14ac:dyDescent="0.25">
      <c r="C12536" s="3"/>
      <c r="E12536" s="4"/>
      <c r="H12536" s="2"/>
      <c r="K12536" s="2"/>
      <c r="N12536" s="2"/>
      <c r="P12536" s="5"/>
      <c r="Q12536" s="2"/>
      <c r="T12536" s="2"/>
    </row>
    <row r="12537" spans="3:20" x14ac:dyDescent="0.25">
      <c r="C12537" s="3"/>
      <c r="E12537" s="4"/>
      <c r="H12537" s="2"/>
      <c r="K12537" s="2"/>
      <c r="N12537" s="2"/>
      <c r="P12537" s="5"/>
      <c r="Q12537" s="2"/>
      <c r="T12537" s="2"/>
    </row>
    <row r="12538" spans="3:20" x14ac:dyDescent="0.25">
      <c r="C12538" s="3"/>
      <c r="E12538" s="4"/>
      <c r="H12538" s="2"/>
      <c r="K12538" s="2"/>
      <c r="N12538" s="2"/>
      <c r="P12538" s="5"/>
      <c r="Q12538" s="2"/>
      <c r="T12538" s="2"/>
    </row>
    <row r="12539" spans="3:20" x14ac:dyDescent="0.25">
      <c r="C12539" s="3"/>
      <c r="E12539" s="4"/>
      <c r="H12539" s="2"/>
      <c r="K12539" s="2"/>
      <c r="N12539" s="2"/>
      <c r="P12539" s="5"/>
      <c r="Q12539" s="2"/>
      <c r="T12539" s="2"/>
    </row>
    <row r="12540" spans="3:20" x14ac:dyDescent="0.25">
      <c r="C12540" s="3"/>
      <c r="E12540" s="4"/>
      <c r="H12540" s="2"/>
      <c r="K12540" s="2"/>
      <c r="N12540" s="2"/>
      <c r="P12540" s="5"/>
      <c r="Q12540" s="2"/>
      <c r="T12540" s="2"/>
    </row>
    <row r="12541" spans="3:20" x14ac:dyDescent="0.25">
      <c r="C12541" s="3"/>
      <c r="E12541" s="4"/>
      <c r="H12541" s="2"/>
      <c r="K12541" s="2"/>
      <c r="N12541" s="2"/>
      <c r="P12541" s="5"/>
      <c r="Q12541" s="2"/>
      <c r="T12541" s="2"/>
    </row>
    <row r="12542" spans="3:20" x14ac:dyDescent="0.25">
      <c r="C12542" s="3"/>
      <c r="E12542" s="4"/>
      <c r="H12542" s="2"/>
      <c r="K12542" s="2"/>
      <c r="N12542" s="2"/>
      <c r="P12542" s="5"/>
      <c r="Q12542" s="2"/>
      <c r="T12542" s="2"/>
    </row>
    <row r="12543" spans="3:20" x14ac:dyDescent="0.25">
      <c r="C12543" s="3"/>
      <c r="E12543" s="4"/>
      <c r="H12543" s="2"/>
      <c r="K12543" s="2"/>
      <c r="N12543" s="2"/>
      <c r="P12543" s="5"/>
      <c r="Q12543" s="2"/>
      <c r="T12543" s="2"/>
    </row>
    <row r="12544" spans="3:20" x14ac:dyDescent="0.25">
      <c r="C12544" s="3"/>
      <c r="E12544" s="4"/>
      <c r="H12544" s="2"/>
      <c r="K12544" s="2"/>
      <c r="N12544" s="2"/>
      <c r="P12544" s="5"/>
      <c r="Q12544" s="2"/>
      <c r="T12544" s="2"/>
    </row>
    <row r="12545" spans="3:20" x14ac:dyDescent="0.25">
      <c r="C12545" s="3"/>
      <c r="E12545" s="4"/>
      <c r="H12545" s="2"/>
      <c r="K12545" s="2"/>
      <c r="N12545" s="2"/>
      <c r="P12545" s="5"/>
      <c r="Q12545" s="2"/>
      <c r="T12545" s="2"/>
    </row>
    <row r="12546" spans="3:20" x14ac:dyDescent="0.25">
      <c r="C12546" s="3"/>
      <c r="E12546" s="4"/>
      <c r="H12546" s="2"/>
      <c r="K12546" s="2"/>
      <c r="N12546" s="2"/>
      <c r="P12546" s="5"/>
      <c r="Q12546" s="2"/>
      <c r="T12546" s="2"/>
    </row>
    <row r="12547" spans="3:20" x14ac:dyDescent="0.25">
      <c r="C12547" s="3"/>
      <c r="E12547" s="4"/>
      <c r="H12547" s="2"/>
      <c r="K12547" s="2"/>
      <c r="N12547" s="2"/>
      <c r="P12547" s="5"/>
      <c r="Q12547" s="2"/>
      <c r="T12547" s="2"/>
    </row>
    <row r="12548" spans="3:20" x14ac:dyDescent="0.25">
      <c r="C12548" s="3"/>
      <c r="E12548" s="4"/>
      <c r="H12548" s="2"/>
      <c r="K12548" s="2"/>
      <c r="N12548" s="2"/>
      <c r="P12548" s="5"/>
      <c r="Q12548" s="2"/>
      <c r="T12548" s="2"/>
    </row>
    <row r="12549" spans="3:20" x14ac:dyDescent="0.25">
      <c r="C12549" s="3"/>
      <c r="E12549" s="4"/>
      <c r="H12549" s="2"/>
      <c r="K12549" s="2"/>
      <c r="N12549" s="2"/>
      <c r="P12549" s="5"/>
      <c r="Q12549" s="2"/>
      <c r="T12549" s="2"/>
    </row>
    <row r="12550" spans="3:20" x14ac:dyDescent="0.25">
      <c r="C12550" s="3"/>
      <c r="E12550" s="4"/>
      <c r="H12550" s="2"/>
      <c r="K12550" s="2"/>
      <c r="N12550" s="2"/>
      <c r="P12550" s="5"/>
      <c r="Q12550" s="2"/>
      <c r="T12550" s="2"/>
    </row>
    <row r="12551" spans="3:20" x14ac:dyDescent="0.25">
      <c r="C12551" s="3"/>
      <c r="E12551" s="4"/>
      <c r="H12551" s="2"/>
      <c r="K12551" s="2"/>
      <c r="N12551" s="2"/>
      <c r="P12551" s="5"/>
      <c r="Q12551" s="2"/>
      <c r="T12551" s="2"/>
    </row>
    <row r="12552" spans="3:20" x14ac:dyDescent="0.25">
      <c r="C12552" s="3"/>
      <c r="E12552" s="4"/>
      <c r="H12552" s="2"/>
      <c r="K12552" s="2"/>
      <c r="N12552" s="2"/>
      <c r="P12552" s="5"/>
      <c r="Q12552" s="2"/>
      <c r="T12552" s="2"/>
    </row>
    <row r="12553" spans="3:20" x14ac:dyDescent="0.25">
      <c r="C12553" s="3"/>
      <c r="E12553" s="4"/>
      <c r="H12553" s="2"/>
      <c r="K12553" s="2"/>
      <c r="N12553" s="2"/>
      <c r="P12553" s="5"/>
      <c r="Q12553" s="2"/>
      <c r="T12553" s="2"/>
    </row>
    <row r="12554" spans="3:20" x14ac:dyDescent="0.25">
      <c r="C12554" s="3"/>
      <c r="E12554" s="4"/>
      <c r="H12554" s="2"/>
      <c r="K12554" s="2"/>
      <c r="N12554" s="2"/>
      <c r="P12554" s="5"/>
      <c r="Q12554" s="2"/>
      <c r="T12554" s="2"/>
    </row>
    <row r="12555" spans="3:20" x14ac:dyDescent="0.25">
      <c r="C12555" s="3"/>
      <c r="E12555" s="4"/>
      <c r="H12555" s="2"/>
      <c r="K12555" s="2"/>
      <c r="N12555" s="2"/>
      <c r="P12555" s="5"/>
      <c r="Q12555" s="2"/>
      <c r="T12555" s="2"/>
    </row>
    <row r="12556" spans="3:20" x14ac:dyDescent="0.25">
      <c r="C12556" s="3"/>
      <c r="E12556" s="4"/>
      <c r="H12556" s="2"/>
      <c r="K12556" s="2"/>
      <c r="N12556" s="2"/>
      <c r="P12556" s="5"/>
      <c r="Q12556" s="2"/>
      <c r="T12556" s="2"/>
    </row>
    <row r="12557" spans="3:20" x14ac:dyDescent="0.25">
      <c r="C12557" s="3"/>
      <c r="E12557" s="4"/>
      <c r="H12557" s="2"/>
      <c r="K12557" s="2"/>
      <c r="N12557" s="2"/>
      <c r="P12557" s="5"/>
      <c r="Q12557" s="2"/>
      <c r="T12557" s="2"/>
    </row>
    <row r="12558" spans="3:20" x14ac:dyDescent="0.25">
      <c r="C12558" s="3"/>
      <c r="E12558" s="4"/>
      <c r="H12558" s="2"/>
      <c r="K12558" s="2"/>
      <c r="N12558" s="2"/>
      <c r="P12558" s="5"/>
      <c r="Q12558" s="2"/>
      <c r="T12558" s="2"/>
    </row>
    <row r="12559" spans="3:20" x14ac:dyDescent="0.25">
      <c r="C12559" s="3"/>
      <c r="E12559" s="4"/>
      <c r="H12559" s="2"/>
      <c r="K12559" s="2"/>
      <c r="N12559" s="2"/>
      <c r="P12559" s="5"/>
      <c r="Q12559" s="2"/>
      <c r="T12559" s="2"/>
    </row>
    <row r="12560" spans="3:20" x14ac:dyDescent="0.25">
      <c r="C12560" s="3"/>
      <c r="E12560" s="4"/>
      <c r="H12560" s="2"/>
      <c r="K12560" s="2"/>
      <c r="N12560" s="2"/>
      <c r="P12560" s="5"/>
      <c r="Q12560" s="2"/>
      <c r="T12560" s="2"/>
    </row>
    <row r="12561" spans="3:20" x14ac:dyDescent="0.25">
      <c r="C12561" s="3"/>
      <c r="E12561" s="4"/>
      <c r="H12561" s="2"/>
      <c r="K12561" s="2"/>
      <c r="N12561" s="2"/>
      <c r="P12561" s="5"/>
      <c r="Q12561" s="2"/>
      <c r="T12561" s="2"/>
    </row>
    <row r="12562" spans="3:20" x14ac:dyDescent="0.25">
      <c r="C12562" s="3"/>
      <c r="E12562" s="4"/>
      <c r="H12562" s="2"/>
      <c r="K12562" s="2"/>
      <c r="N12562" s="2"/>
      <c r="P12562" s="5"/>
      <c r="Q12562" s="2"/>
      <c r="T12562" s="2"/>
    </row>
    <row r="12563" spans="3:20" x14ac:dyDescent="0.25">
      <c r="C12563" s="3"/>
      <c r="E12563" s="4"/>
      <c r="H12563" s="2"/>
      <c r="K12563" s="2"/>
      <c r="N12563" s="2"/>
      <c r="P12563" s="5"/>
      <c r="Q12563" s="2"/>
      <c r="T12563" s="2"/>
    </row>
    <row r="12564" spans="3:20" x14ac:dyDescent="0.25">
      <c r="C12564" s="3"/>
      <c r="E12564" s="4"/>
      <c r="H12564" s="2"/>
      <c r="K12564" s="2"/>
      <c r="N12564" s="2"/>
      <c r="P12564" s="5"/>
      <c r="Q12564" s="2"/>
      <c r="T12564" s="2"/>
    </row>
    <row r="12565" spans="3:20" x14ac:dyDescent="0.25">
      <c r="C12565" s="3"/>
      <c r="E12565" s="4"/>
      <c r="H12565" s="2"/>
      <c r="K12565" s="2"/>
      <c r="N12565" s="2"/>
      <c r="P12565" s="5"/>
      <c r="Q12565" s="2"/>
      <c r="T12565" s="2"/>
    </row>
    <row r="12566" spans="3:20" x14ac:dyDescent="0.25">
      <c r="C12566" s="3"/>
      <c r="E12566" s="4"/>
      <c r="H12566" s="2"/>
      <c r="K12566" s="2"/>
      <c r="N12566" s="2"/>
      <c r="P12566" s="5"/>
      <c r="Q12566" s="2"/>
      <c r="T12566" s="2"/>
    </row>
    <row r="12567" spans="3:20" x14ac:dyDescent="0.25">
      <c r="C12567" s="3"/>
      <c r="E12567" s="4"/>
      <c r="H12567" s="2"/>
      <c r="K12567" s="2"/>
      <c r="N12567" s="2"/>
      <c r="P12567" s="5"/>
      <c r="Q12567" s="2"/>
      <c r="T12567" s="2"/>
    </row>
    <row r="12568" spans="3:20" x14ac:dyDescent="0.25">
      <c r="C12568" s="3"/>
      <c r="E12568" s="4"/>
      <c r="H12568" s="2"/>
      <c r="K12568" s="2"/>
      <c r="N12568" s="2"/>
      <c r="P12568" s="5"/>
      <c r="Q12568" s="2"/>
      <c r="T12568" s="2"/>
    </row>
    <row r="12569" spans="3:20" x14ac:dyDescent="0.25">
      <c r="C12569" s="3"/>
      <c r="E12569" s="4"/>
      <c r="H12569" s="2"/>
      <c r="K12569" s="2"/>
      <c r="N12569" s="2"/>
      <c r="P12569" s="5"/>
      <c r="Q12569" s="2"/>
      <c r="T12569" s="2"/>
    </row>
    <row r="12570" spans="3:20" x14ac:dyDescent="0.25">
      <c r="C12570" s="3"/>
      <c r="E12570" s="4"/>
      <c r="H12570" s="2"/>
      <c r="K12570" s="2"/>
      <c r="N12570" s="2"/>
      <c r="P12570" s="5"/>
      <c r="Q12570" s="2"/>
      <c r="T12570" s="2"/>
    </row>
    <row r="12571" spans="3:20" x14ac:dyDescent="0.25">
      <c r="C12571" s="3"/>
      <c r="E12571" s="4"/>
      <c r="H12571" s="2"/>
      <c r="K12571" s="2"/>
      <c r="N12571" s="2"/>
      <c r="P12571" s="5"/>
      <c r="Q12571" s="2"/>
      <c r="T12571" s="2"/>
    </row>
    <row r="12572" spans="3:20" x14ac:dyDescent="0.25">
      <c r="C12572" s="3"/>
      <c r="E12572" s="4"/>
      <c r="H12572" s="2"/>
      <c r="K12572" s="2"/>
      <c r="N12572" s="2"/>
      <c r="P12572" s="5"/>
      <c r="Q12572" s="2"/>
      <c r="T12572" s="2"/>
    </row>
    <row r="12573" spans="3:20" x14ac:dyDescent="0.25">
      <c r="C12573" s="3"/>
      <c r="E12573" s="4"/>
      <c r="H12573" s="2"/>
      <c r="K12573" s="2"/>
      <c r="N12573" s="2"/>
      <c r="P12573" s="5"/>
      <c r="Q12573" s="2"/>
      <c r="T12573" s="2"/>
    </row>
    <row r="12574" spans="3:20" x14ac:dyDescent="0.25">
      <c r="C12574" s="3"/>
      <c r="E12574" s="4"/>
      <c r="H12574" s="2"/>
      <c r="K12574" s="2"/>
      <c r="N12574" s="2"/>
      <c r="P12574" s="5"/>
      <c r="Q12574" s="2"/>
      <c r="T12574" s="2"/>
    </row>
    <row r="12575" spans="3:20" x14ac:dyDescent="0.25">
      <c r="C12575" s="3"/>
      <c r="E12575" s="4"/>
      <c r="H12575" s="2"/>
      <c r="K12575" s="2"/>
      <c r="N12575" s="2"/>
      <c r="P12575" s="5"/>
      <c r="Q12575" s="2"/>
      <c r="T12575" s="2"/>
    </row>
    <row r="12576" spans="3:20" x14ac:dyDescent="0.25">
      <c r="C12576" s="3"/>
      <c r="E12576" s="4"/>
      <c r="H12576" s="2"/>
      <c r="K12576" s="2"/>
      <c r="N12576" s="2"/>
      <c r="P12576" s="5"/>
      <c r="Q12576" s="2"/>
      <c r="T12576" s="2"/>
    </row>
    <row r="12577" spans="3:20" x14ac:dyDescent="0.25">
      <c r="C12577" s="3"/>
      <c r="E12577" s="4"/>
      <c r="H12577" s="2"/>
      <c r="K12577" s="2"/>
      <c r="N12577" s="2"/>
      <c r="P12577" s="5"/>
      <c r="Q12577" s="2"/>
      <c r="T12577" s="2"/>
    </row>
    <row r="12578" spans="3:20" x14ac:dyDescent="0.25">
      <c r="C12578" s="3"/>
      <c r="E12578" s="4"/>
      <c r="H12578" s="2"/>
      <c r="K12578" s="2"/>
      <c r="N12578" s="2"/>
      <c r="P12578" s="5"/>
      <c r="Q12578" s="2"/>
      <c r="T12578" s="2"/>
    </row>
    <row r="12579" spans="3:20" x14ac:dyDescent="0.25">
      <c r="C12579" s="3"/>
      <c r="E12579" s="4"/>
      <c r="H12579" s="2"/>
      <c r="K12579" s="2"/>
      <c r="N12579" s="2"/>
      <c r="P12579" s="5"/>
      <c r="Q12579" s="2"/>
      <c r="T12579" s="2"/>
    </row>
    <row r="12580" spans="3:20" x14ac:dyDescent="0.25">
      <c r="C12580" s="3"/>
      <c r="E12580" s="4"/>
      <c r="H12580" s="2"/>
      <c r="K12580" s="2"/>
      <c r="N12580" s="2"/>
      <c r="P12580" s="5"/>
      <c r="Q12580" s="2"/>
      <c r="T12580" s="2"/>
    </row>
    <row r="12581" spans="3:20" x14ac:dyDescent="0.25">
      <c r="C12581" s="3"/>
      <c r="E12581" s="4"/>
      <c r="H12581" s="2"/>
      <c r="K12581" s="2"/>
      <c r="N12581" s="2"/>
      <c r="P12581" s="5"/>
      <c r="Q12581" s="2"/>
      <c r="T12581" s="2"/>
    </row>
    <row r="12582" spans="3:20" x14ac:dyDescent="0.25">
      <c r="C12582" s="3"/>
      <c r="E12582" s="4"/>
      <c r="H12582" s="2"/>
      <c r="K12582" s="2"/>
      <c r="N12582" s="2"/>
      <c r="P12582" s="5"/>
      <c r="Q12582" s="2"/>
      <c r="T12582" s="2"/>
    </row>
    <row r="12583" spans="3:20" x14ac:dyDescent="0.25">
      <c r="C12583" s="3"/>
      <c r="E12583" s="4"/>
      <c r="H12583" s="2"/>
      <c r="K12583" s="2"/>
      <c r="N12583" s="2"/>
      <c r="P12583" s="5"/>
      <c r="Q12583" s="2"/>
      <c r="T12583" s="2"/>
    </row>
    <row r="12584" spans="3:20" x14ac:dyDescent="0.25">
      <c r="C12584" s="3"/>
      <c r="E12584" s="4"/>
      <c r="H12584" s="2"/>
      <c r="K12584" s="2"/>
      <c r="N12584" s="2"/>
      <c r="P12584" s="5"/>
      <c r="Q12584" s="2"/>
      <c r="T12584" s="2"/>
    </row>
    <row r="12585" spans="3:20" x14ac:dyDescent="0.25">
      <c r="C12585" s="3"/>
      <c r="E12585" s="4"/>
      <c r="H12585" s="2"/>
      <c r="K12585" s="2"/>
      <c r="N12585" s="2"/>
      <c r="P12585" s="5"/>
      <c r="Q12585" s="2"/>
      <c r="T12585" s="2"/>
    </row>
    <row r="12586" spans="3:20" x14ac:dyDescent="0.25">
      <c r="C12586" s="3"/>
      <c r="E12586" s="4"/>
      <c r="H12586" s="2"/>
      <c r="K12586" s="2"/>
      <c r="N12586" s="2"/>
      <c r="P12586" s="5"/>
      <c r="Q12586" s="2"/>
      <c r="T12586" s="2"/>
    </row>
    <row r="12587" spans="3:20" x14ac:dyDescent="0.25">
      <c r="C12587" s="3"/>
      <c r="E12587" s="4"/>
      <c r="H12587" s="2"/>
      <c r="K12587" s="2"/>
      <c r="N12587" s="2"/>
      <c r="P12587" s="5"/>
      <c r="Q12587" s="2"/>
      <c r="T12587" s="2"/>
    </row>
    <row r="12588" spans="3:20" x14ac:dyDescent="0.25">
      <c r="C12588" s="3"/>
      <c r="E12588" s="4"/>
      <c r="H12588" s="2"/>
      <c r="K12588" s="2"/>
      <c r="N12588" s="2"/>
      <c r="P12588" s="5"/>
      <c r="Q12588" s="2"/>
      <c r="T12588" s="2"/>
    </row>
    <row r="12589" spans="3:20" x14ac:dyDescent="0.25">
      <c r="C12589" s="3"/>
      <c r="E12589" s="4"/>
      <c r="H12589" s="2"/>
      <c r="K12589" s="2"/>
      <c r="N12589" s="2"/>
      <c r="P12589" s="5"/>
      <c r="Q12589" s="2"/>
      <c r="T12589" s="2"/>
    </row>
    <row r="12590" spans="3:20" x14ac:dyDescent="0.25">
      <c r="C12590" s="3"/>
      <c r="E12590" s="4"/>
      <c r="H12590" s="2"/>
      <c r="K12590" s="2"/>
      <c r="N12590" s="2"/>
      <c r="P12590" s="5"/>
      <c r="Q12590" s="2"/>
      <c r="T12590" s="2"/>
    </row>
    <row r="12591" spans="3:20" x14ac:dyDescent="0.25">
      <c r="C12591" s="3"/>
      <c r="E12591" s="4"/>
      <c r="H12591" s="2"/>
      <c r="K12591" s="2"/>
      <c r="N12591" s="2"/>
      <c r="P12591" s="5"/>
      <c r="Q12591" s="2"/>
      <c r="T12591" s="2"/>
    </row>
    <row r="12592" spans="3:20" x14ac:dyDescent="0.25">
      <c r="C12592" s="3"/>
      <c r="E12592" s="4"/>
      <c r="H12592" s="2"/>
      <c r="K12592" s="2"/>
      <c r="N12592" s="2"/>
      <c r="P12592" s="5"/>
      <c r="Q12592" s="2"/>
      <c r="T12592" s="2"/>
    </row>
    <row r="12593" spans="3:20" x14ac:dyDescent="0.25">
      <c r="C12593" s="3"/>
      <c r="E12593" s="4"/>
      <c r="H12593" s="2"/>
      <c r="K12593" s="2"/>
      <c r="N12593" s="2"/>
      <c r="P12593" s="5"/>
      <c r="Q12593" s="2"/>
      <c r="T12593" s="2"/>
    </row>
    <row r="12594" spans="3:20" x14ac:dyDescent="0.25">
      <c r="C12594" s="3"/>
      <c r="E12594" s="4"/>
      <c r="H12594" s="2"/>
      <c r="K12594" s="2"/>
      <c r="N12594" s="2"/>
      <c r="P12594" s="5"/>
      <c r="Q12594" s="2"/>
      <c r="T12594" s="2"/>
    </row>
    <row r="12595" spans="3:20" x14ac:dyDescent="0.25">
      <c r="C12595" s="3"/>
      <c r="E12595" s="4"/>
      <c r="H12595" s="2"/>
      <c r="K12595" s="2"/>
      <c r="N12595" s="2"/>
      <c r="P12595" s="5"/>
      <c r="Q12595" s="2"/>
      <c r="T12595" s="2"/>
    </row>
    <row r="12596" spans="3:20" x14ac:dyDescent="0.25">
      <c r="C12596" s="3"/>
      <c r="E12596" s="4"/>
      <c r="H12596" s="2"/>
      <c r="K12596" s="2"/>
      <c r="N12596" s="2"/>
      <c r="P12596" s="5"/>
      <c r="Q12596" s="2"/>
      <c r="T12596" s="2"/>
    </row>
    <row r="12597" spans="3:20" x14ac:dyDescent="0.25">
      <c r="C12597" s="3"/>
      <c r="E12597" s="4"/>
      <c r="H12597" s="2"/>
      <c r="K12597" s="2"/>
      <c r="N12597" s="2"/>
      <c r="P12597" s="5"/>
      <c r="Q12597" s="2"/>
      <c r="T12597" s="2"/>
    </row>
    <row r="12598" spans="3:20" x14ac:dyDescent="0.25">
      <c r="C12598" s="3"/>
      <c r="E12598" s="4"/>
      <c r="H12598" s="2"/>
      <c r="K12598" s="2"/>
      <c r="N12598" s="2"/>
      <c r="P12598" s="5"/>
      <c r="Q12598" s="2"/>
      <c r="T12598" s="2"/>
    </row>
    <row r="12599" spans="3:20" x14ac:dyDescent="0.25">
      <c r="C12599" s="3"/>
      <c r="E12599" s="4"/>
      <c r="H12599" s="2"/>
      <c r="K12599" s="2"/>
      <c r="N12599" s="2"/>
      <c r="P12599" s="5"/>
      <c r="Q12599" s="2"/>
      <c r="T12599" s="2"/>
    </row>
    <row r="12600" spans="3:20" x14ac:dyDescent="0.25">
      <c r="C12600" s="3"/>
      <c r="E12600" s="4"/>
      <c r="H12600" s="2"/>
      <c r="K12600" s="2"/>
      <c r="N12600" s="2"/>
      <c r="P12600" s="5"/>
      <c r="Q12600" s="2"/>
      <c r="T12600" s="2"/>
    </row>
    <row r="12601" spans="3:20" x14ac:dyDescent="0.25">
      <c r="C12601" s="3"/>
      <c r="E12601" s="4"/>
      <c r="H12601" s="2"/>
      <c r="K12601" s="2"/>
      <c r="N12601" s="2"/>
      <c r="P12601" s="5"/>
      <c r="Q12601" s="2"/>
      <c r="T12601" s="2"/>
    </row>
    <row r="12602" spans="3:20" x14ac:dyDescent="0.25">
      <c r="C12602" s="3"/>
      <c r="E12602" s="4"/>
      <c r="H12602" s="2"/>
      <c r="K12602" s="2"/>
      <c r="N12602" s="2"/>
      <c r="P12602" s="5"/>
      <c r="Q12602" s="2"/>
      <c r="T12602" s="2"/>
    </row>
    <row r="12603" spans="3:20" x14ac:dyDescent="0.25">
      <c r="C12603" s="3"/>
      <c r="E12603" s="4"/>
      <c r="H12603" s="2"/>
      <c r="K12603" s="2"/>
      <c r="N12603" s="2"/>
      <c r="P12603" s="5"/>
      <c r="Q12603" s="2"/>
      <c r="T12603" s="2"/>
    </row>
    <row r="12604" spans="3:20" x14ac:dyDescent="0.25">
      <c r="C12604" s="3"/>
      <c r="E12604" s="4"/>
      <c r="H12604" s="2"/>
      <c r="K12604" s="2"/>
      <c r="N12604" s="2"/>
      <c r="P12604" s="5"/>
      <c r="Q12604" s="2"/>
      <c r="T12604" s="2"/>
    </row>
    <row r="12605" spans="3:20" x14ac:dyDescent="0.25">
      <c r="C12605" s="3"/>
      <c r="E12605" s="4"/>
      <c r="H12605" s="2"/>
      <c r="K12605" s="2"/>
      <c r="N12605" s="2"/>
      <c r="P12605" s="5"/>
      <c r="Q12605" s="2"/>
      <c r="T12605" s="2"/>
    </row>
    <row r="12606" spans="3:20" x14ac:dyDescent="0.25">
      <c r="C12606" s="3"/>
      <c r="E12606" s="4"/>
      <c r="H12606" s="2"/>
      <c r="K12606" s="2"/>
      <c r="N12606" s="2"/>
      <c r="P12606" s="5"/>
      <c r="Q12606" s="2"/>
      <c r="T12606" s="2"/>
    </row>
    <row r="12607" spans="3:20" x14ac:dyDescent="0.25">
      <c r="C12607" s="3"/>
      <c r="E12607" s="4"/>
      <c r="H12607" s="2"/>
      <c r="K12607" s="2"/>
      <c r="N12607" s="2"/>
      <c r="P12607" s="5"/>
      <c r="Q12607" s="2"/>
      <c r="T12607" s="2"/>
    </row>
    <row r="12608" spans="3:20" x14ac:dyDescent="0.25">
      <c r="C12608" s="3"/>
      <c r="E12608" s="4"/>
      <c r="H12608" s="2"/>
      <c r="K12608" s="2"/>
      <c r="N12608" s="2"/>
      <c r="P12608" s="5"/>
      <c r="Q12608" s="2"/>
      <c r="T12608" s="2"/>
    </row>
    <row r="12609" spans="3:20" x14ac:dyDescent="0.25">
      <c r="C12609" s="3"/>
      <c r="E12609" s="4"/>
      <c r="H12609" s="2"/>
      <c r="K12609" s="2"/>
      <c r="N12609" s="2"/>
      <c r="P12609" s="5"/>
      <c r="Q12609" s="2"/>
      <c r="T12609" s="2"/>
    </row>
    <row r="12610" spans="3:20" x14ac:dyDescent="0.25">
      <c r="C12610" s="3"/>
      <c r="E12610" s="4"/>
      <c r="H12610" s="2"/>
      <c r="K12610" s="2"/>
      <c r="N12610" s="2"/>
      <c r="P12610" s="5"/>
      <c r="Q12610" s="2"/>
      <c r="T12610" s="2"/>
    </row>
    <row r="12611" spans="3:20" x14ac:dyDescent="0.25">
      <c r="C12611" s="3"/>
      <c r="E12611" s="4"/>
      <c r="H12611" s="2"/>
      <c r="K12611" s="2"/>
      <c r="N12611" s="2"/>
      <c r="P12611" s="5"/>
      <c r="Q12611" s="2"/>
      <c r="T12611" s="2"/>
    </row>
    <row r="12612" spans="3:20" x14ac:dyDescent="0.25">
      <c r="C12612" s="3"/>
      <c r="E12612" s="4"/>
      <c r="H12612" s="2"/>
      <c r="K12612" s="2"/>
      <c r="N12612" s="2"/>
      <c r="P12612" s="5"/>
      <c r="Q12612" s="2"/>
      <c r="T12612" s="2"/>
    </row>
    <row r="12613" spans="3:20" x14ac:dyDescent="0.25">
      <c r="C12613" s="3"/>
      <c r="E12613" s="4"/>
      <c r="H12613" s="2"/>
      <c r="K12613" s="2"/>
      <c r="N12613" s="2"/>
      <c r="P12613" s="5"/>
      <c r="Q12613" s="2"/>
      <c r="T12613" s="2"/>
    </row>
    <row r="12614" spans="3:20" x14ac:dyDescent="0.25">
      <c r="C12614" s="3"/>
      <c r="E12614" s="4"/>
      <c r="H12614" s="2"/>
      <c r="K12614" s="2"/>
      <c r="N12614" s="2"/>
      <c r="P12614" s="5"/>
      <c r="Q12614" s="2"/>
      <c r="T12614" s="2"/>
    </row>
    <row r="12615" spans="3:20" x14ac:dyDescent="0.25">
      <c r="C12615" s="3"/>
      <c r="E12615" s="4"/>
      <c r="H12615" s="2"/>
      <c r="K12615" s="2"/>
      <c r="N12615" s="2"/>
      <c r="P12615" s="5"/>
      <c r="Q12615" s="2"/>
      <c r="T12615" s="2"/>
    </row>
    <row r="12616" spans="3:20" x14ac:dyDescent="0.25">
      <c r="C12616" s="3"/>
      <c r="E12616" s="4"/>
      <c r="H12616" s="2"/>
      <c r="K12616" s="2"/>
      <c r="N12616" s="2"/>
      <c r="P12616" s="5"/>
      <c r="Q12616" s="2"/>
      <c r="T12616" s="2"/>
    </row>
    <row r="12617" spans="3:20" x14ac:dyDescent="0.25">
      <c r="C12617" s="3"/>
      <c r="E12617" s="4"/>
      <c r="H12617" s="2"/>
      <c r="K12617" s="2"/>
      <c r="N12617" s="2"/>
      <c r="P12617" s="5"/>
      <c r="Q12617" s="2"/>
      <c r="T12617" s="2"/>
    </row>
    <row r="12618" spans="3:20" x14ac:dyDescent="0.25">
      <c r="C12618" s="3"/>
      <c r="E12618" s="4"/>
      <c r="H12618" s="2"/>
      <c r="K12618" s="2"/>
      <c r="N12618" s="2"/>
      <c r="P12618" s="5"/>
      <c r="Q12618" s="2"/>
      <c r="T12618" s="2"/>
    </row>
    <row r="12619" spans="3:20" x14ac:dyDescent="0.25">
      <c r="C12619" s="3"/>
      <c r="E12619" s="4"/>
      <c r="H12619" s="2"/>
      <c r="K12619" s="2"/>
      <c r="N12619" s="2"/>
      <c r="P12619" s="5"/>
      <c r="Q12619" s="2"/>
      <c r="T12619" s="2"/>
    </row>
    <row r="12620" spans="3:20" x14ac:dyDescent="0.25">
      <c r="C12620" s="3"/>
      <c r="E12620" s="4"/>
      <c r="H12620" s="2"/>
      <c r="K12620" s="2"/>
      <c r="N12620" s="2"/>
      <c r="P12620" s="5"/>
      <c r="Q12620" s="2"/>
      <c r="T12620" s="2"/>
    </row>
    <row r="12621" spans="3:20" x14ac:dyDescent="0.25">
      <c r="C12621" s="3"/>
      <c r="E12621" s="4"/>
      <c r="H12621" s="2"/>
      <c r="K12621" s="2"/>
      <c r="N12621" s="2"/>
      <c r="P12621" s="5"/>
      <c r="Q12621" s="2"/>
      <c r="T12621" s="2"/>
    </row>
    <row r="12622" spans="3:20" x14ac:dyDescent="0.25">
      <c r="C12622" s="3"/>
      <c r="E12622" s="4"/>
      <c r="H12622" s="2"/>
      <c r="K12622" s="2"/>
      <c r="N12622" s="2"/>
      <c r="P12622" s="5"/>
      <c r="Q12622" s="2"/>
      <c r="T12622" s="2"/>
    </row>
    <row r="12623" spans="3:20" x14ac:dyDescent="0.25">
      <c r="C12623" s="3"/>
      <c r="E12623" s="4"/>
      <c r="H12623" s="2"/>
      <c r="K12623" s="2"/>
      <c r="N12623" s="2"/>
      <c r="P12623" s="5"/>
      <c r="Q12623" s="2"/>
      <c r="T12623" s="2"/>
    </row>
    <row r="12624" spans="3:20" x14ac:dyDescent="0.25">
      <c r="C12624" s="3"/>
      <c r="E12624" s="4"/>
      <c r="H12624" s="2"/>
      <c r="K12624" s="2"/>
      <c r="N12624" s="2"/>
      <c r="P12624" s="5"/>
      <c r="Q12624" s="2"/>
      <c r="T12624" s="2"/>
    </row>
    <row r="12625" spans="3:20" x14ac:dyDescent="0.25">
      <c r="C12625" s="3"/>
      <c r="E12625" s="4"/>
      <c r="H12625" s="2"/>
      <c r="K12625" s="2"/>
      <c r="N12625" s="2"/>
      <c r="P12625" s="5"/>
      <c r="Q12625" s="2"/>
      <c r="T12625" s="2"/>
    </row>
    <row r="12626" spans="3:20" x14ac:dyDescent="0.25">
      <c r="C12626" s="3"/>
      <c r="E12626" s="4"/>
      <c r="H12626" s="2"/>
      <c r="K12626" s="2"/>
      <c r="N12626" s="2"/>
      <c r="P12626" s="5"/>
      <c r="Q12626" s="2"/>
      <c r="T12626" s="2"/>
    </row>
    <row r="12627" spans="3:20" x14ac:dyDescent="0.25">
      <c r="C12627" s="3"/>
      <c r="E12627" s="4"/>
      <c r="H12627" s="2"/>
      <c r="K12627" s="2"/>
      <c r="N12627" s="2"/>
      <c r="P12627" s="5"/>
      <c r="Q12627" s="2"/>
      <c r="T12627" s="2"/>
    </row>
    <row r="12628" spans="3:20" x14ac:dyDescent="0.25">
      <c r="C12628" s="3"/>
      <c r="E12628" s="4"/>
      <c r="H12628" s="2"/>
      <c r="K12628" s="2"/>
      <c r="N12628" s="2"/>
      <c r="P12628" s="5"/>
      <c r="Q12628" s="2"/>
      <c r="T12628" s="2"/>
    </row>
    <row r="12629" spans="3:20" x14ac:dyDescent="0.25">
      <c r="C12629" s="3"/>
      <c r="E12629" s="4"/>
      <c r="H12629" s="2"/>
      <c r="K12629" s="2"/>
      <c r="N12629" s="2"/>
      <c r="P12629" s="5"/>
      <c r="Q12629" s="2"/>
      <c r="T12629" s="2"/>
    </row>
    <row r="12630" spans="3:20" x14ac:dyDescent="0.25">
      <c r="C12630" s="3"/>
      <c r="E12630" s="4"/>
      <c r="H12630" s="2"/>
      <c r="K12630" s="2"/>
      <c r="N12630" s="2"/>
      <c r="P12630" s="5"/>
      <c r="Q12630" s="2"/>
      <c r="T12630" s="2"/>
    </row>
    <row r="12631" spans="3:20" x14ac:dyDescent="0.25">
      <c r="C12631" s="3"/>
      <c r="E12631" s="4"/>
      <c r="H12631" s="2"/>
      <c r="K12631" s="2"/>
      <c r="N12631" s="2"/>
      <c r="P12631" s="5"/>
      <c r="Q12631" s="2"/>
      <c r="T12631" s="2"/>
    </row>
    <row r="12632" spans="3:20" x14ac:dyDescent="0.25">
      <c r="C12632" s="3"/>
      <c r="E12632" s="4"/>
      <c r="H12632" s="2"/>
      <c r="K12632" s="2"/>
      <c r="N12632" s="2"/>
      <c r="P12632" s="5"/>
      <c r="Q12632" s="2"/>
      <c r="T12632" s="2"/>
    </row>
    <row r="12633" spans="3:20" x14ac:dyDescent="0.25">
      <c r="C12633" s="3"/>
      <c r="E12633" s="4"/>
      <c r="H12633" s="2"/>
      <c r="K12633" s="2"/>
      <c r="N12633" s="2"/>
      <c r="P12633" s="5"/>
      <c r="Q12633" s="2"/>
      <c r="T12633" s="2"/>
    </row>
    <row r="12634" spans="3:20" x14ac:dyDescent="0.25">
      <c r="C12634" s="3"/>
      <c r="E12634" s="4"/>
      <c r="H12634" s="2"/>
      <c r="K12634" s="2"/>
      <c r="N12634" s="2"/>
      <c r="P12634" s="5"/>
      <c r="Q12634" s="2"/>
      <c r="T12634" s="2"/>
    </row>
    <row r="12635" spans="3:20" x14ac:dyDescent="0.25">
      <c r="C12635" s="3"/>
      <c r="E12635" s="4"/>
      <c r="H12635" s="2"/>
      <c r="K12635" s="2"/>
      <c r="N12635" s="2"/>
      <c r="P12635" s="5"/>
      <c r="Q12635" s="2"/>
      <c r="T12635" s="2"/>
    </row>
    <row r="12636" spans="3:20" x14ac:dyDescent="0.25">
      <c r="C12636" s="3"/>
      <c r="E12636" s="4"/>
      <c r="H12636" s="2"/>
      <c r="K12636" s="2"/>
      <c r="N12636" s="2"/>
      <c r="P12636" s="5"/>
      <c r="Q12636" s="2"/>
      <c r="T12636" s="2"/>
    </row>
    <row r="12637" spans="3:20" x14ac:dyDescent="0.25">
      <c r="C12637" s="3"/>
      <c r="E12637" s="4"/>
      <c r="H12637" s="2"/>
      <c r="K12637" s="2"/>
      <c r="N12637" s="2"/>
      <c r="P12637" s="5"/>
      <c r="Q12637" s="2"/>
      <c r="T12637" s="2"/>
    </row>
    <row r="12638" spans="3:20" x14ac:dyDescent="0.25">
      <c r="C12638" s="3"/>
      <c r="E12638" s="4"/>
      <c r="H12638" s="2"/>
      <c r="K12638" s="2"/>
      <c r="N12638" s="2"/>
      <c r="P12638" s="5"/>
      <c r="Q12638" s="2"/>
      <c r="T12638" s="2"/>
    </row>
    <row r="12639" spans="3:20" x14ac:dyDescent="0.25">
      <c r="C12639" s="3"/>
      <c r="E12639" s="4"/>
      <c r="H12639" s="2"/>
      <c r="K12639" s="2"/>
      <c r="N12639" s="2"/>
      <c r="P12639" s="5"/>
      <c r="Q12639" s="2"/>
      <c r="T12639" s="2"/>
    </row>
    <row r="12640" spans="3:20" x14ac:dyDescent="0.25">
      <c r="C12640" s="3"/>
      <c r="E12640" s="4"/>
      <c r="H12640" s="2"/>
      <c r="K12640" s="2"/>
      <c r="N12640" s="2"/>
      <c r="P12640" s="5"/>
      <c r="Q12640" s="2"/>
      <c r="T12640" s="2"/>
    </row>
    <row r="12641" spans="3:20" x14ac:dyDescent="0.25">
      <c r="C12641" s="3"/>
      <c r="E12641" s="4"/>
      <c r="H12641" s="2"/>
      <c r="K12641" s="2"/>
      <c r="N12641" s="2"/>
      <c r="P12641" s="5"/>
      <c r="Q12641" s="2"/>
      <c r="T12641" s="2"/>
    </row>
    <row r="12642" spans="3:20" x14ac:dyDescent="0.25">
      <c r="C12642" s="3"/>
      <c r="E12642" s="4"/>
      <c r="H12642" s="2"/>
      <c r="K12642" s="2"/>
      <c r="N12642" s="2"/>
      <c r="P12642" s="5"/>
      <c r="Q12642" s="2"/>
      <c r="T12642" s="2"/>
    </row>
    <row r="12643" spans="3:20" x14ac:dyDescent="0.25">
      <c r="C12643" s="3"/>
      <c r="E12643" s="4"/>
      <c r="H12643" s="2"/>
      <c r="K12643" s="2"/>
      <c r="N12643" s="2"/>
      <c r="P12643" s="5"/>
      <c r="Q12643" s="2"/>
      <c r="T12643" s="2"/>
    </row>
    <row r="12644" spans="3:20" x14ac:dyDescent="0.25">
      <c r="C12644" s="3"/>
      <c r="E12644" s="4"/>
      <c r="H12644" s="2"/>
      <c r="K12644" s="2"/>
      <c r="N12644" s="2"/>
      <c r="P12644" s="5"/>
      <c r="Q12644" s="2"/>
      <c r="T12644" s="2"/>
    </row>
    <row r="12645" spans="3:20" x14ac:dyDescent="0.25">
      <c r="C12645" s="3"/>
      <c r="E12645" s="4"/>
      <c r="H12645" s="2"/>
      <c r="K12645" s="2"/>
      <c r="N12645" s="2"/>
      <c r="P12645" s="5"/>
      <c r="Q12645" s="2"/>
      <c r="T12645" s="2"/>
    </row>
    <row r="12646" spans="3:20" x14ac:dyDescent="0.25">
      <c r="C12646" s="3"/>
      <c r="E12646" s="4"/>
      <c r="H12646" s="2"/>
      <c r="K12646" s="2"/>
      <c r="N12646" s="2"/>
      <c r="P12646" s="5"/>
      <c r="Q12646" s="2"/>
      <c r="T12646" s="2"/>
    </row>
    <row r="12647" spans="3:20" x14ac:dyDescent="0.25">
      <c r="C12647" s="3"/>
      <c r="E12647" s="4"/>
      <c r="H12647" s="2"/>
      <c r="K12647" s="2"/>
      <c r="N12647" s="2"/>
      <c r="P12647" s="5"/>
      <c r="Q12647" s="2"/>
      <c r="T12647" s="2"/>
    </row>
    <row r="12648" spans="3:20" x14ac:dyDescent="0.25">
      <c r="C12648" s="3"/>
      <c r="E12648" s="4"/>
      <c r="H12648" s="2"/>
      <c r="K12648" s="2"/>
      <c r="N12648" s="2"/>
      <c r="P12648" s="5"/>
      <c r="Q12648" s="2"/>
      <c r="T12648" s="2"/>
    </row>
    <row r="12649" spans="3:20" x14ac:dyDescent="0.25">
      <c r="C12649" s="3"/>
      <c r="E12649" s="4"/>
      <c r="H12649" s="2"/>
      <c r="K12649" s="2"/>
      <c r="N12649" s="2"/>
      <c r="P12649" s="5"/>
      <c r="Q12649" s="2"/>
      <c r="T12649" s="2"/>
    </row>
    <row r="12650" spans="3:20" x14ac:dyDescent="0.25">
      <c r="C12650" s="3"/>
      <c r="E12650" s="4"/>
      <c r="H12650" s="2"/>
      <c r="K12650" s="2"/>
      <c r="N12650" s="2"/>
      <c r="P12650" s="5"/>
      <c r="Q12650" s="2"/>
      <c r="T12650" s="2"/>
    </row>
    <row r="12651" spans="3:20" x14ac:dyDescent="0.25">
      <c r="C12651" s="3"/>
      <c r="E12651" s="4"/>
      <c r="H12651" s="2"/>
      <c r="K12651" s="2"/>
      <c r="N12651" s="2"/>
      <c r="P12651" s="5"/>
      <c r="Q12651" s="2"/>
      <c r="T12651" s="2"/>
    </row>
    <row r="12652" spans="3:20" x14ac:dyDescent="0.25">
      <c r="C12652" s="3"/>
      <c r="E12652" s="4"/>
      <c r="H12652" s="2"/>
      <c r="K12652" s="2"/>
      <c r="N12652" s="2"/>
      <c r="P12652" s="5"/>
      <c r="Q12652" s="2"/>
      <c r="T12652" s="2"/>
    </row>
    <row r="12653" spans="3:20" x14ac:dyDescent="0.25">
      <c r="C12653" s="3"/>
      <c r="E12653" s="4"/>
      <c r="H12653" s="2"/>
      <c r="K12653" s="2"/>
      <c r="N12653" s="2"/>
      <c r="P12653" s="5"/>
      <c r="Q12653" s="2"/>
      <c r="T12653" s="2"/>
    </row>
    <row r="12654" spans="3:20" x14ac:dyDescent="0.25">
      <c r="C12654" s="3"/>
      <c r="E12654" s="4"/>
      <c r="H12654" s="2"/>
      <c r="K12654" s="2"/>
      <c r="N12654" s="2"/>
      <c r="P12654" s="5"/>
      <c r="Q12654" s="2"/>
      <c r="T12654" s="2"/>
    </row>
    <row r="12655" spans="3:20" x14ac:dyDescent="0.25">
      <c r="C12655" s="3"/>
      <c r="E12655" s="4"/>
      <c r="H12655" s="2"/>
      <c r="K12655" s="2"/>
      <c r="N12655" s="2"/>
      <c r="P12655" s="5"/>
      <c r="Q12655" s="2"/>
      <c r="T12655" s="2"/>
    </row>
    <row r="12656" spans="3:20" x14ac:dyDescent="0.25">
      <c r="C12656" s="3"/>
      <c r="E12656" s="4"/>
      <c r="H12656" s="2"/>
      <c r="K12656" s="2"/>
      <c r="N12656" s="2"/>
      <c r="P12656" s="5"/>
      <c r="Q12656" s="2"/>
      <c r="T12656" s="2"/>
    </row>
    <row r="12657" spans="3:20" x14ac:dyDescent="0.25">
      <c r="C12657" s="3"/>
      <c r="E12657" s="4"/>
      <c r="H12657" s="2"/>
      <c r="K12657" s="2"/>
      <c r="N12657" s="2"/>
      <c r="P12657" s="5"/>
      <c r="Q12657" s="2"/>
      <c r="T12657" s="2"/>
    </row>
    <row r="12658" spans="3:20" x14ac:dyDescent="0.25">
      <c r="C12658" s="3"/>
      <c r="E12658" s="4"/>
      <c r="H12658" s="2"/>
      <c r="K12658" s="2"/>
      <c r="N12658" s="2"/>
      <c r="P12658" s="5"/>
      <c r="Q12658" s="2"/>
      <c r="T12658" s="2"/>
    </row>
    <row r="12659" spans="3:20" x14ac:dyDescent="0.25">
      <c r="C12659" s="3"/>
      <c r="E12659" s="4"/>
      <c r="H12659" s="2"/>
      <c r="K12659" s="2"/>
      <c r="N12659" s="2"/>
      <c r="P12659" s="5"/>
      <c r="Q12659" s="2"/>
      <c r="T12659" s="2"/>
    </row>
    <row r="12660" spans="3:20" x14ac:dyDescent="0.25">
      <c r="C12660" s="3"/>
      <c r="E12660" s="4"/>
      <c r="H12660" s="2"/>
      <c r="K12660" s="2"/>
      <c r="N12660" s="2"/>
      <c r="P12660" s="5"/>
      <c r="Q12660" s="2"/>
      <c r="T12660" s="2"/>
    </row>
    <row r="12661" spans="3:20" x14ac:dyDescent="0.25">
      <c r="C12661" s="3"/>
      <c r="E12661" s="4"/>
      <c r="H12661" s="2"/>
      <c r="K12661" s="2"/>
      <c r="N12661" s="2"/>
      <c r="P12661" s="5"/>
      <c r="Q12661" s="2"/>
      <c r="T12661" s="2"/>
    </row>
    <row r="12662" spans="3:20" x14ac:dyDescent="0.25">
      <c r="C12662" s="3"/>
      <c r="E12662" s="4"/>
      <c r="H12662" s="2"/>
      <c r="K12662" s="2"/>
      <c r="N12662" s="2"/>
      <c r="P12662" s="5"/>
      <c r="Q12662" s="2"/>
      <c r="T12662" s="2"/>
    </row>
    <row r="12663" spans="3:20" x14ac:dyDescent="0.25">
      <c r="C12663" s="3"/>
      <c r="E12663" s="4"/>
      <c r="H12663" s="2"/>
      <c r="K12663" s="2"/>
      <c r="N12663" s="2"/>
      <c r="P12663" s="5"/>
      <c r="Q12663" s="2"/>
      <c r="T12663" s="2"/>
    </row>
    <row r="12664" spans="3:20" x14ac:dyDescent="0.25">
      <c r="C12664" s="3"/>
      <c r="E12664" s="4"/>
      <c r="H12664" s="2"/>
      <c r="K12664" s="2"/>
      <c r="N12664" s="2"/>
      <c r="P12664" s="5"/>
      <c r="Q12664" s="2"/>
      <c r="T12664" s="2"/>
    </row>
    <row r="12665" spans="3:20" x14ac:dyDescent="0.25">
      <c r="C12665" s="3"/>
      <c r="E12665" s="4"/>
      <c r="H12665" s="2"/>
      <c r="K12665" s="2"/>
      <c r="N12665" s="2"/>
      <c r="P12665" s="5"/>
      <c r="Q12665" s="2"/>
      <c r="T12665" s="2"/>
    </row>
    <row r="12666" spans="3:20" x14ac:dyDescent="0.25">
      <c r="C12666" s="3"/>
      <c r="E12666" s="4"/>
      <c r="H12666" s="2"/>
      <c r="K12666" s="2"/>
      <c r="N12666" s="2"/>
      <c r="P12666" s="5"/>
      <c r="Q12666" s="2"/>
      <c r="T12666" s="2"/>
    </row>
    <row r="12667" spans="3:20" x14ac:dyDescent="0.25">
      <c r="C12667" s="3"/>
      <c r="E12667" s="4"/>
      <c r="H12667" s="2"/>
      <c r="K12667" s="2"/>
      <c r="N12667" s="2"/>
      <c r="P12667" s="5"/>
      <c r="Q12667" s="2"/>
      <c r="T12667" s="2"/>
    </row>
    <row r="12668" spans="3:20" x14ac:dyDescent="0.25">
      <c r="C12668" s="3"/>
      <c r="E12668" s="4"/>
      <c r="H12668" s="2"/>
      <c r="K12668" s="2"/>
      <c r="N12668" s="2"/>
      <c r="P12668" s="5"/>
      <c r="Q12668" s="2"/>
      <c r="T12668" s="2"/>
    </row>
    <row r="12669" spans="3:20" x14ac:dyDescent="0.25">
      <c r="C12669" s="3"/>
      <c r="E12669" s="4"/>
      <c r="H12669" s="2"/>
      <c r="K12669" s="2"/>
      <c r="N12669" s="2"/>
      <c r="P12669" s="5"/>
      <c r="Q12669" s="2"/>
      <c r="T12669" s="2"/>
    </row>
    <row r="12670" spans="3:20" x14ac:dyDescent="0.25">
      <c r="C12670" s="3"/>
      <c r="E12670" s="4"/>
      <c r="H12670" s="2"/>
      <c r="K12670" s="2"/>
      <c r="N12670" s="2"/>
      <c r="P12670" s="5"/>
      <c r="Q12670" s="2"/>
      <c r="T12670" s="2"/>
    </row>
    <row r="12671" spans="3:20" x14ac:dyDescent="0.25">
      <c r="C12671" s="3"/>
      <c r="E12671" s="4"/>
      <c r="H12671" s="2"/>
      <c r="K12671" s="2"/>
      <c r="N12671" s="2"/>
      <c r="P12671" s="5"/>
      <c r="Q12671" s="2"/>
      <c r="T12671" s="2"/>
    </row>
    <row r="12672" spans="3:20" x14ac:dyDescent="0.25">
      <c r="C12672" s="3"/>
      <c r="E12672" s="4"/>
      <c r="H12672" s="2"/>
      <c r="K12672" s="2"/>
      <c r="N12672" s="2"/>
      <c r="P12672" s="5"/>
      <c r="Q12672" s="2"/>
      <c r="T12672" s="2"/>
    </row>
    <row r="12673" spans="3:20" x14ac:dyDescent="0.25">
      <c r="C12673" s="3"/>
      <c r="E12673" s="4"/>
      <c r="H12673" s="2"/>
      <c r="K12673" s="2"/>
      <c r="N12673" s="2"/>
      <c r="P12673" s="5"/>
      <c r="Q12673" s="2"/>
      <c r="T12673" s="2"/>
    </row>
    <row r="12674" spans="3:20" x14ac:dyDescent="0.25">
      <c r="C12674" s="3"/>
      <c r="E12674" s="4"/>
      <c r="H12674" s="2"/>
      <c r="K12674" s="2"/>
      <c r="N12674" s="2"/>
      <c r="P12674" s="5"/>
      <c r="Q12674" s="2"/>
      <c r="T12674" s="2"/>
    </row>
    <row r="12675" spans="3:20" x14ac:dyDescent="0.25">
      <c r="C12675" s="3"/>
      <c r="E12675" s="4"/>
      <c r="H12675" s="2"/>
      <c r="K12675" s="2"/>
      <c r="N12675" s="2"/>
      <c r="P12675" s="5"/>
      <c r="Q12675" s="2"/>
      <c r="T12675" s="2"/>
    </row>
    <row r="12676" spans="3:20" x14ac:dyDescent="0.25">
      <c r="C12676" s="3"/>
      <c r="E12676" s="4"/>
      <c r="H12676" s="2"/>
      <c r="K12676" s="2"/>
      <c r="N12676" s="2"/>
      <c r="P12676" s="5"/>
      <c r="Q12676" s="2"/>
      <c r="T12676" s="2"/>
    </row>
    <row r="12677" spans="3:20" x14ac:dyDescent="0.25">
      <c r="C12677" s="3"/>
      <c r="E12677" s="4"/>
      <c r="H12677" s="2"/>
      <c r="K12677" s="2"/>
      <c r="N12677" s="2"/>
      <c r="P12677" s="5"/>
      <c r="Q12677" s="2"/>
      <c r="T12677" s="2"/>
    </row>
    <row r="12678" spans="3:20" x14ac:dyDescent="0.25">
      <c r="C12678" s="3"/>
      <c r="E12678" s="4"/>
      <c r="H12678" s="2"/>
      <c r="K12678" s="2"/>
      <c r="N12678" s="2"/>
      <c r="P12678" s="5"/>
      <c r="Q12678" s="2"/>
      <c r="T12678" s="2"/>
    </row>
    <row r="12679" spans="3:20" x14ac:dyDescent="0.25">
      <c r="C12679" s="3"/>
      <c r="E12679" s="4"/>
      <c r="H12679" s="2"/>
      <c r="K12679" s="2"/>
      <c r="N12679" s="2"/>
      <c r="P12679" s="5"/>
      <c r="Q12679" s="2"/>
      <c r="T12679" s="2"/>
    </row>
    <row r="12680" spans="3:20" x14ac:dyDescent="0.25">
      <c r="C12680" s="3"/>
      <c r="E12680" s="4"/>
      <c r="H12680" s="2"/>
      <c r="K12680" s="2"/>
      <c r="N12680" s="2"/>
      <c r="P12680" s="5"/>
      <c r="Q12680" s="2"/>
      <c r="T12680" s="2"/>
    </row>
    <row r="12681" spans="3:20" x14ac:dyDescent="0.25">
      <c r="C12681" s="3"/>
      <c r="E12681" s="4"/>
      <c r="H12681" s="2"/>
      <c r="K12681" s="2"/>
      <c r="N12681" s="2"/>
      <c r="P12681" s="5"/>
      <c r="Q12681" s="2"/>
      <c r="T12681" s="2"/>
    </row>
    <row r="12682" spans="3:20" x14ac:dyDescent="0.25">
      <c r="C12682" s="3"/>
      <c r="E12682" s="4"/>
      <c r="H12682" s="2"/>
      <c r="K12682" s="2"/>
      <c r="N12682" s="2"/>
      <c r="P12682" s="5"/>
      <c r="Q12682" s="2"/>
      <c r="T12682" s="2"/>
    </row>
    <row r="12683" spans="3:20" x14ac:dyDescent="0.25">
      <c r="C12683" s="3"/>
      <c r="E12683" s="4"/>
      <c r="H12683" s="2"/>
      <c r="K12683" s="2"/>
      <c r="N12683" s="2"/>
      <c r="P12683" s="5"/>
      <c r="Q12683" s="2"/>
      <c r="T12683" s="2"/>
    </row>
    <row r="12684" spans="3:20" x14ac:dyDescent="0.25">
      <c r="C12684" s="3"/>
      <c r="E12684" s="4"/>
      <c r="H12684" s="2"/>
      <c r="K12684" s="2"/>
      <c r="N12684" s="2"/>
      <c r="P12684" s="5"/>
      <c r="Q12684" s="2"/>
      <c r="T12684" s="2"/>
    </row>
    <row r="12685" spans="3:20" x14ac:dyDescent="0.25">
      <c r="C12685" s="3"/>
      <c r="E12685" s="4"/>
      <c r="H12685" s="2"/>
      <c r="K12685" s="2"/>
      <c r="N12685" s="2"/>
      <c r="P12685" s="5"/>
      <c r="Q12685" s="2"/>
      <c r="T12685" s="2"/>
    </row>
    <row r="12686" spans="3:20" x14ac:dyDescent="0.25">
      <c r="C12686" s="3"/>
      <c r="E12686" s="4"/>
      <c r="H12686" s="2"/>
      <c r="K12686" s="2"/>
      <c r="N12686" s="2"/>
      <c r="P12686" s="5"/>
      <c r="Q12686" s="2"/>
      <c r="T12686" s="2"/>
    </row>
    <row r="12687" spans="3:20" x14ac:dyDescent="0.25">
      <c r="C12687" s="3"/>
      <c r="E12687" s="4"/>
      <c r="H12687" s="2"/>
      <c r="K12687" s="2"/>
      <c r="N12687" s="2"/>
      <c r="P12687" s="5"/>
      <c r="Q12687" s="2"/>
      <c r="T12687" s="2"/>
    </row>
    <row r="12688" spans="3:20" x14ac:dyDescent="0.25">
      <c r="C12688" s="3"/>
      <c r="E12688" s="4"/>
      <c r="H12688" s="2"/>
      <c r="K12688" s="2"/>
      <c r="N12688" s="2"/>
      <c r="P12688" s="5"/>
      <c r="Q12688" s="2"/>
      <c r="T12688" s="2"/>
    </row>
    <row r="12689" spans="3:20" x14ac:dyDescent="0.25">
      <c r="C12689" s="3"/>
      <c r="E12689" s="4"/>
      <c r="H12689" s="2"/>
      <c r="K12689" s="2"/>
      <c r="N12689" s="2"/>
      <c r="P12689" s="5"/>
      <c r="Q12689" s="2"/>
      <c r="T12689" s="2"/>
    </row>
    <row r="12690" spans="3:20" x14ac:dyDescent="0.25">
      <c r="C12690" s="3"/>
      <c r="E12690" s="4"/>
      <c r="H12690" s="2"/>
      <c r="K12690" s="2"/>
      <c r="N12690" s="2"/>
      <c r="P12690" s="5"/>
      <c r="Q12690" s="2"/>
      <c r="T12690" s="2"/>
    </row>
    <row r="12691" spans="3:20" x14ac:dyDescent="0.25">
      <c r="C12691" s="3"/>
      <c r="E12691" s="4"/>
      <c r="H12691" s="2"/>
      <c r="K12691" s="2"/>
      <c r="N12691" s="2"/>
      <c r="P12691" s="5"/>
      <c r="Q12691" s="2"/>
      <c r="T12691" s="2"/>
    </row>
    <row r="12692" spans="3:20" x14ac:dyDescent="0.25">
      <c r="C12692" s="3"/>
      <c r="E12692" s="4"/>
      <c r="H12692" s="2"/>
      <c r="K12692" s="2"/>
      <c r="N12692" s="2"/>
      <c r="P12692" s="5"/>
      <c r="Q12692" s="2"/>
      <c r="T12692" s="2"/>
    </row>
    <row r="12693" spans="3:20" x14ac:dyDescent="0.25">
      <c r="C12693" s="3"/>
      <c r="E12693" s="4"/>
      <c r="H12693" s="2"/>
      <c r="K12693" s="2"/>
      <c r="N12693" s="2"/>
      <c r="P12693" s="5"/>
      <c r="Q12693" s="2"/>
      <c r="T12693" s="2"/>
    </row>
    <row r="12694" spans="3:20" x14ac:dyDescent="0.25">
      <c r="C12694" s="3"/>
      <c r="E12694" s="4"/>
      <c r="H12694" s="2"/>
      <c r="K12694" s="2"/>
      <c r="N12694" s="2"/>
      <c r="P12694" s="5"/>
      <c r="Q12694" s="2"/>
      <c r="T12694" s="2"/>
    </row>
    <row r="12695" spans="3:20" x14ac:dyDescent="0.25">
      <c r="C12695" s="3"/>
      <c r="E12695" s="4"/>
      <c r="H12695" s="2"/>
      <c r="K12695" s="2"/>
      <c r="N12695" s="2"/>
      <c r="P12695" s="5"/>
      <c r="Q12695" s="2"/>
      <c r="T12695" s="2"/>
    </row>
    <row r="12696" spans="3:20" x14ac:dyDescent="0.25">
      <c r="C12696" s="3"/>
      <c r="E12696" s="4"/>
      <c r="H12696" s="2"/>
      <c r="K12696" s="2"/>
      <c r="N12696" s="2"/>
      <c r="P12696" s="5"/>
      <c r="Q12696" s="2"/>
      <c r="T12696" s="2"/>
    </row>
    <row r="12697" spans="3:20" x14ac:dyDescent="0.25">
      <c r="C12697" s="3"/>
      <c r="E12697" s="4"/>
      <c r="H12697" s="2"/>
      <c r="K12697" s="2"/>
      <c r="N12697" s="2"/>
      <c r="P12697" s="5"/>
      <c r="Q12697" s="2"/>
      <c r="T12697" s="2"/>
    </row>
    <row r="12698" spans="3:20" x14ac:dyDescent="0.25">
      <c r="C12698" s="3"/>
      <c r="E12698" s="4"/>
      <c r="H12698" s="2"/>
      <c r="K12698" s="2"/>
      <c r="N12698" s="2"/>
      <c r="P12698" s="5"/>
      <c r="Q12698" s="2"/>
      <c r="T12698" s="2"/>
    </row>
    <row r="12699" spans="3:20" x14ac:dyDescent="0.25">
      <c r="C12699" s="3"/>
      <c r="E12699" s="4"/>
      <c r="H12699" s="2"/>
      <c r="K12699" s="2"/>
      <c r="N12699" s="2"/>
      <c r="P12699" s="5"/>
      <c r="Q12699" s="2"/>
      <c r="T12699" s="2"/>
    </row>
    <row r="12700" spans="3:20" x14ac:dyDescent="0.25">
      <c r="C12700" s="3"/>
      <c r="E12700" s="4"/>
      <c r="H12700" s="2"/>
      <c r="K12700" s="2"/>
      <c r="N12700" s="2"/>
      <c r="P12700" s="5"/>
      <c r="Q12700" s="2"/>
      <c r="T12700" s="2"/>
    </row>
    <row r="12701" spans="3:20" x14ac:dyDescent="0.25">
      <c r="C12701" s="3"/>
      <c r="E12701" s="4"/>
      <c r="H12701" s="2"/>
      <c r="K12701" s="2"/>
      <c r="N12701" s="2"/>
      <c r="P12701" s="5"/>
      <c r="Q12701" s="2"/>
      <c r="T12701" s="2"/>
    </row>
    <row r="12702" spans="3:20" x14ac:dyDescent="0.25">
      <c r="C12702" s="3"/>
      <c r="E12702" s="4"/>
      <c r="H12702" s="2"/>
      <c r="K12702" s="2"/>
      <c r="N12702" s="2"/>
      <c r="P12702" s="5"/>
      <c r="Q12702" s="2"/>
      <c r="T12702" s="2"/>
    </row>
    <row r="12703" spans="3:20" x14ac:dyDescent="0.25">
      <c r="C12703" s="3"/>
      <c r="E12703" s="4"/>
      <c r="H12703" s="2"/>
      <c r="K12703" s="2"/>
      <c r="N12703" s="2"/>
      <c r="P12703" s="5"/>
      <c r="Q12703" s="2"/>
      <c r="T12703" s="2"/>
    </row>
    <row r="12704" spans="3:20" x14ac:dyDescent="0.25">
      <c r="C12704" s="3"/>
      <c r="E12704" s="4"/>
      <c r="H12704" s="2"/>
      <c r="K12704" s="2"/>
      <c r="N12704" s="2"/>
      <c r="P12704" s="5"/>
      <c r="Q12704" s="2"/>
      <c r="T12704" s="2"/>
    </row>
    <row r="12705" spans="3:20" x14ac:dyDescent="0.25">
      <c r="C12705" s="3"/>
      <c r="E12705" s="4"/>
      <c r="H12705" s="2"/>
      <c r="K12705" s="2"/>
      <c r="N12705" s="2"/>
      <c r="P12705" s="5"/>
      <c r="Q12705" s="2"/>
      <c r="T12705" s="2"/>
    </row>
    <row r="12706" spans="3:20" x14ac:dyDescent="0.25">
      <c r="C12706" s="3"/>
      <c r="E12706" s="4"/>
      <c r="H12706" s="2"/>
      <c r="K12706" s="2"/>
      <c r="N12706" s="2"/>
      <c r="P12706" s="5"/>
      <c r="Q12706" s="2"/>
      <c r="T12706" s="2"/>
    </row>
    <row r="12707" spans="3:20" x14ac:dyDescent="0.25">
      <c r="C12707" s="3"/>
      <c r="E12707" s="4"/>
      <c r="H12707" s="2"/>
      <c r="K12707" s="2"/>
      <c r="N12707" s="2"/>
      <c r="P12707" s="5"/>
      <c r="Q12707" s="2"/>
      <c r="T12707" s="2"/>
    </row>
    <row r="12708" spans="3:20" x14ac:dyDescent="0.25">
      <c r="C12708" s="3"/>
      <c r="E12708" s="4"/>
      <c r="H12708" s="2"/>
      <c r="K12708" s="2"/>
      <c r="N12708" s="2"/>
      <c r="P12708" s="5"/>
      <c r="Q12708" s="2"/>
      <c r="T12708" s="2"/>
    </row>
    <row r="12709" spans="3:20" x14ac:dyDescent="0.25">
      <c r="C12709" s="3"/>
      <c r="E12709" s="4"/>
      <c r="H12709" s="2"/>
      <c r="K12709" s="2"/>
      <c r="N12709" s="2"/>
      <c r="P12709" s="5"/>
      <c r="Q12709" s="2"/>
      <c r="T12709" s="2"/>
    </row>
    <row r="12710" spans="3:20" x14ac:dyDescent="0.25">
      <c r="C12710" s="3"/>
      <c r="E12710" s="4"/>
      <c r="H12710" s="2"/>
      <c r="K12710" s="2"/>
      <c r="N12710" s="2"/>
      <c r="P12710" s="5"/>
      <c r="Q12710" s="2"/>
      <c r="T12710" s="2"/>
    </row>
    <row r="12711" spans="3:20" x14ac:dyDescent="0.25">
      <c r="C12711" s="3"/>
      <c r="E12711" s="4"/>
      <c r="H12711" s="2"/>
      <c r="K12711" s="2"/>
      <c r="N12711" s="2"/>
      <c r="P12711" s="5"/>
      <c r="Q12711" s="2"/>
      <c r="T12711" s="2"/>
    </row>
    <row r="12712" spans="3:20" x14ac:dyDescent="0.25">
      <c r="C12712" s="3"/>
      <c r="E12712" s="4"/>
      <c r="H12712" s="2"/>
      <c r="K12712" s="2"/>
      <c r="N12712" s="2"/>
      <c r="P12712" s="5"/>
      <c r="Q12712" s="2"/>
      <c r="T12712" s="2"/>
    </row>
    <row r="12713" spans="3:20" x14ac:dyDescent="0.25">
      <c r="C12713" s="3"/>
      <c r="E12713" s="4"/>
      <c r="H12713" s="2"/>
      <c r="K12713" s="2"/>
      <c r="N12713" s="2"/>
      <c r="P12713" s="5"/>
      <c r="Q12713" s="2"/>
      <c r="T12713" s="2"/>
    </row>
    <row r="12714" spans="3:20" x14ac:dyDescent="0.25">
      <c r="C12714" s="3"/>
      <c r="E12714" s="4"/>
      <c r="H12714" s="2"/>
      <c r="K12714" s="2"/>
      <c r="N12714" s="2"/>
      <c r="P12714" s="5"/>
      <c r="Q12714" s="2"/>
      <c r="T12714" s="2"/>
    </row>
    <row r="12715" spans="3:20" x14ac:dyDescent="0.25">
      <c r="C12715" s="3"/>
      <c r="E12715" s="4"/>
      <c r="H12715" s="2"/>
      <c r="K12715" s="2"/>
      <c r="N12715" s="2"/>
      <c r="P12715" s="5"/>
      <c r="Q12715" s="2"/>
      <c r="T12715" s="2"/>
    </row>
    <row r="12716" spans="3:20" x14ac:dyDescent="0.25">
      <c r="C12716" s="3"/>
      <c r="E12716" s="4"/>
      <c r="H12716" s="2"/>
      <c r="K12716" s="2"/>
      <c r="N12716" s="2"/>
      <c r="P12716" s="5"/>
      <c r="Q12716" s="2"/>
      <c r="T12716" s="2"/>
    </row>
    <row r="12717" spans="3:20" x14ac:dyDescent="0.25">
      <c r="C12717" s="3"/>
      <c r="E12717" s="4"/>
      <c r="H12717" s="2"/>
      <c r="K12717" s="2"/>
      <c r="N12717" s="2"/>
      <c r="P12717" s="5"/>
      <c r="Q12717" s="2"/>
      <c r="T12717" s="2"/>
    </row>
    <row r="12718" spans="3:20" x14ac:dyDescent="0.25">
      <c r="C12718" s="3"/>
      <c r="E12718" s="4"/>
      <c r="H12718" s="2"/>
      <c r="K12718" s="2"/>
      <c r="N12718" s="2"/>
      <c r="P12718" s="5"/>
      <c r="Q12718" s="2"/>
      <c r="T12718" s="2"/>
    </row>
    <row r="12719" spans="3:20" x14ac:dyDescent="0.25">
      <c r="C12719" s="3"/>
      <c r="E12719" s="4"/>
      <c r="H12719" s="2"/>
      <c r="K12719" s="2"/>
      <c r="N12719" s="2"/>
      <c r="P12719" s="5"/>
      <c r="Q12719" s="2"/>
      <c r="T12719" s="2"/>
    </row>
    <row r="12720" spans="3:20" x14ac:dyDescent="0.25">
      <c r="C12720" s="3"/>
      <c r="E12720" s="4"/>
      <c r="H12720" s="2"/>
      <c r="K12720" s="2"/>
      <c r="N12720" s="2"/>
      <c r="P12720" s="5"/>
      <c r="Q12720" s="2"/>
      <c r="T12720" s="2"/>
    </row>
    <row r="12721" spans="3:20" x14ac:dyDescent="0.25">
      <c r="C12721" s="3"/>
      <c r="E12721" s="4"/>
      <c r="H12721" s="2"/>
      <c r="K12721" s="2"/>
      <c r="N12721" s="2"/>
      <c r="P12721" s="5"/>
      <c r="Q12721" s="2"/>
      <c r="T12721" s="2"/>
    </row>
    <row r="12722" spans="3:20" x14ac:dyDescent="0.25">
      <c r="C12722" s="3"/>
      <c r="E12722" s="4"/>
      <c r="H12722" s="2"/>
      <c r="K12722" s="2"/>
      <c r="N12722" s="2"/>
      <c r="P12722" s="5"/>
      <c r="Q12722" s="2"/>
      <c r="T12722" s="2"/>
    </row>
    <row r="12723" spans="3:20" x14ac:dyDescent="0.25">
      <c r="C12723" s="3"/>
      <c r="E12723" s="4"/>
      <c r="H12723" s="2"/>
      <c r="K12723" s="2"/>
      <c r="N12723" s="2"/>
      <c r="P12723" s="5"/>
      <c r="Q12723" s="2"/>
      <c r="T12723" s="2"/>
    </row>
    <row r="12724" spans="3:20" x14ac:dyDescent="0.25">
      <c r="C12724" s="3"/>
      <c r="E12724" s="4"/>
      <c r="H12724" s="2"/>
      <c r="K12724" s="2"/>
      <c r="N12724" s="2"/>
      <c r="P12724" s="5"/>
      <c r="Q12724" s="2"/>
      <c r="T12724" s="2"/>
    </row>
    <row r="12725" spans="3:20" x14ac:dyDescent="0.25">
      <c r="C12725" s="3"/>
      <c r="E12725" s="4"/>
      <c r="H12725" s="2"/>
      <c r="K12725" s="2"/>
      <c r="N12725" s="2"/>
      <c r="P12725" s="5"/>
      <c r="Q12725" s="2"/>
      <c r="T12725" s="2"/>
    </row>
    <row r="12726" spans="3:20" x14ac:dyDescent="0.25">
      <c r="C12726" s="3"/>
      <c r="E12726" s="4"/>
      <c r="H12726" s="2"/>
      <c r="K12726" s="2"/>
      <c r="N12726" s="2"/>
      <c r="P12726" s="5"/>
      <c r="Q12726" s="2"/>
      <c r="T12726" s="2"/>
    </row>
    <row r="12727" spans="3:20" x14ac:dyDescent="0.25">
      <c r="C12727" s="3"/>
      <c r="E12727" s="4"/>
      <c r="H12727" s="2"/>
      <c r="K12727" s="2"/>
      <c r="N12727" s="2"/>
      <c r="P12727" s="5"/>
      <c r="Q12727" s="2"/>
      <c r="T12727" s="2"/>
    </row>
    <row r="12728" spans="3:20" x14ac:dyDescent="0.25">
      <c r="C12728" s="3"/>
      <c r="E12728" s="4"/>
      <c r="H12728" s="2"/>
      <c r="K12728" s="2"/>
      <c r="N12728" s="2"/>
      <c r="P12728" s="5"/>
      <c r="Q12728" s="2"/>
      <c r="T12728" s="2"/>
    </row>
    <row r="12729" spans="3:20" x14ac:dyDescent="0.25">
      <c r="C12729" s="3"/>
      <c r="E12729" s="4"/>
      <c r="H12729" s="2"/>
      <c r="K12729" s="2"/>
      <c r="N12729" s="2"/>
      <c r="P12729" s="5"/>
      <c r="Q12729" s="2"/>
      <c r="T12729" s="2"/>
    </row>
    <row r="12730" spans="3:20" x14ac:dyDescent="0.25">
      <c r="C12730" s="3"/>
      <c r="E12730" s="4"/>
      <c r="H12730" s="2"/>
      <c r="K12730" s="2"/>
      <c r="N12730" s="2"/>
      <c r="P12730" s="5"/>
      <c r="Q12730" s="2"/>
      <c r="T12730" s="2"/>
    </row>
    <row r="12731" spans="3:20" x14ac:dyDescent="0.25">
      <c r="C12731" s="3"/>
      <c r="E12731" s="4"/>
      <c r="H12731" s="2"/>
      <c r="K12731" s="2"/>
      <c r="N12731" s="2"/>
      <c r="P12731" s="5"/>
      <c r="Q12731" s="2"/>
      <c r="T12731" s="2"/>
    </row>
    <row r="12732" spans="3:20" x14ac:dyDescent="0.25">
      <c r="C12732" s="3"/>
      <c r="E12732" s="4"/>
      <c r="H12732" s="2"/>
      <c r="K12732" s="2"/>
      <c r="N12732" s="2"/>
      <c r="P12732" s="5"/>
      <c r="Q12732" s="2"/>
      <c r="T12732" s="2"/>
    </row>
    <row r="12733" spans="3:20" x14ac:dyDescent="0.25">
      <c r="C12733" s="3"/>
      <c r="E12733" s="4"/>
      <c r="H12733" s="2"/>
      <c r="K12733" s="2"/>
      <c r="N12733" s="2"/>
      <c r="P12733" s="5"/>
      <c r="Q12733" s="2"/>
      <c r="T12733" s="2"/>
    </row>
    <row r="12734" spans="3:20" x14ac:dyDescent="0.25">
      <c r="C12734" s="3"/>
      <c r="E12734" s="4"/>
      <c r="H12734" s="2"/>
      <c r="K12734" s="2"/>
      <c r="N12734" s="2"/>
      <c r="P12734" s="5"/>
      <c r="Q12734" s="2"/>
      <c r="T12734" s="2"/>
    </row>
    <row r="12735" spans="3:20" x14ac:dyDescent="0.25">
      <c r="C12735" s="3"/>
      <c r="E12735" s="4"/>
      <c r="H12735" s="2"/>
      <c r="K12735" s="2"/>
      <c r="N12735" s="2"/>
      <c r="P12735" s="5"/>
      <c r="Q12735" s="2"/>
      <c r="T12735" s="2"/>
    </row>
    <row r="12736" spans="3:20" x14ac:dyDescent="0.25">
      <c r="C12736" s="3"/>
      <c r="E12736" s="4"/>
      <c r="H12736" s="2"/>
      <c r="K12736" s="2"/>
      <c r="N12736" s="2"/>
      <c r="P12736" s="5"/>
      <c r="Q12736" s="2"/>
      <c r="T12736" s="2"/>
    </row>
    <row r="12737" spans="3:20" x14ac:dyDescent="0.25">
      <c r="C12737" s="3"/>
      <c r="E12737" s="4"/>
      <c r="H12737" s="2"/>
      <c r="K12737" s="2"/>
      <c r="N12737" s="2"/>
      <c r="P12737" s="5"/>
      <c r="Q12737" s="2"/>
      <c r="T12737" s="2"/>
    </row>
    <row r="12738" spans="3:20" x14ac:dyDescent="0.25">
      <c r="C12738" s="3"/>
      <c r="E12738" s="4"/>
      <c r="H12738" s="2"/>
      <c r="K12738" s="2"/>
      <c r="N12738" s="2"/>
      <c r="P12738" s="5"/>
      <c r="Q12738" s="2"/>
      <c r="T12738" s="2"/>
    </row>
    <row r="12739" spans="3:20" x14ac:dyDescent="0.25">
      <c r="C12739" s="3"/>
      <c r="E12739" s="4"/>
      <c r="H12739" s="2"/>
      <c r="K12739" s="2"/>
      <c r="N12739" s="2"/>
      <c r="P12739" s="5"/>
      <c r="Q12739" s="2"/>
      <c r="T12739" s="2"/>
    </row>
    <row r="12740" spans="3:20" x14ac:dyDescent="0.25">
      <c r="C12740" s="3"/>
      <c r="E12740" s="4"/>
      <c r="H12740" s="2"/>
      <c r="K12740" s="2"/>
      <c r="N12740" s="2"/>
      <c r="P12740" s="5"/>
      <c r="Q12740" s="2"/>
      <c r="T12740" s="2"/>
    </row>
    <row r="12741" spans="3:20" x14ac:dyDescent="0.25">
      <c r="C12741" s="3"/>
      <c r="E12741" s="4"/>
      <c r="H12741" s="2"/>
      <c r="K12741" s="2"/>
      <c r="N12741" s="2"/>
      <c r="P12741" s="5"/>
      <c r="Q12741" s="2"/>
      <c r="T12741" s="2"/>
    </row>
    <row r="12742" spans="3:20" x14ac:dyDescent="0.25">
      <c r="C12742" s="3"/>
      <c r="E12742" s="4"/>
      <c r="H12742" s="2"/>
      <c r="K12742" s="2"/>
      <c r="N12742" s="2"/>
      <c r="P12742" s="5"/>
      <c r="Q12742" s="2"/>
      <c r="T12742" s="2"/>
    </row>
    <row r="12743" spans="3:20" x14ac:dyDescent="0.25">
      <c r="C12743" s="3"/>
      <c r="E12743" s="4"/>
      <c r="H12743" s="2"/>
      <c r="K12743" s="2"/>
      <c r="N12743" s="2"/>
      <c r="P12743" s="5"/>
      <c r="Q12743" s="2"/>
      <c r="T12743" s="2"/>
    </row>
    <row r="12744" spans="3:20" x14ac:dyDescent="0.25">
      <c r="C12744" s="3"/>
      <c r="E12744" s="4"/>
      <c r="H12744" s="2"/>
      <c r="K12744" s="2"/>
      <c r="N12744" s="2"/>
      <c r="P12744" s="5"/>
      <c r="Q12744" s="2"/>
      <c r="T12744" s="2"/>
    </row>
    <row r="12745" spans="3:20" x14ac:dyDescent="0.25">
      <c r="C12745" s="3"/>
      <c r="E12745" s="4"/>
      <c r="H12745" s="2"/>
      <c r="K12745" s="2"/>
      <c r="N12745" s="2"/>
      <c r="P12745" s="5"/>
      <c r="Q12745" s="2"/>
      <c r="T12745" s="2"/>
    </row>
    <row r="12746" spans="3:20" x14ac:dyDescent="0.25">
      <c r="C12746" s="3"/>
      <c r="E12746" s="4"/>
      <c r="H12746" s="2"/>
      <c r="K12746" s="2"/>
      <c r="N12746" s="2"/>
      <c r="P12746" s="5"/>
      <c r="Q12746" s="2"/>
      <c r="T12746" s="2"/>
    </row>
    <row r="12747" spans="3:20" x14ac:dyDescent="0.25">
      <c r="C12747" s="3"/>
      <c r="E12747" s="4"/>
      <c r="H12747" s="2"/>
      <c r="K12747" s="2"/>
      <c r="N12747" s="2"/>
      <c r="P12747" s="5"/>
      <c r="Q12747" s="2"/>
      <c r="T12747" s="2"/>
    </row>
    <row r="12748" spans="3:20" x14ac:dyDescent="0.25">
      <c r="C12748" s="3"/>
      <c r="E12748" s="4"/>
      <c r="H12748" s="2"/>
      <c r="K12748" s="2"/>
      <c r="N12748" s="2"/>
      <c r="P12748" s="5"/>
      <c r="Q12748" s="2"/>
      <c r="T12748" s="2"/>
    </row>
    <row r="12749" spans="3:20" x14ac:dyDescent="0.25">
      <c r="C12749" s="3"/>
      <c r="E12749" s="4"/>
      <c r="H12749" s="2"/>
      <c r="K12749" s="2"/>
      <c r="N12749" s="2"/>
      <c r="P12749" s="5"/>
      <c r="Q12749" s="2"/>
      <c r="T12749" s="2"/>
    </row>
    <row r="12750" spans="3:20" x14ac:dyDescent="0.25">
      <c r="C12750" s="3"/>
      <c r="E12750" s="4"/>
      <c r="H12750" s="2"/>
      <c r="K12750" s="2"/>
      <c r="N12750" s="2"/>
      <c r="P12750" s="5"/>
      <c r="Q12750" s="2"/>
      <c r="T12750" s="2"/>
    </row>
    <row r="12751" spans="3:20" x14ac:dyDescent="0.25">
      <c r="C12751" s="3"/>
      <c r="E12751" s="4"/>
      <c r="H12751" s="2"/>
      <c r="K12751" s="2"/>
      <c r="N12751" s="2"/>
      <c r="P12751" s="5"/>
      <c r="Q12751" s="2"/>
      <c r="T12751" s="2"/>
    </row>
    <row r="12752" spans="3:20" x14ac:dyDescent="0.25">
      <c r="C12752" s="3"/>
      <c r="E12752" s="4"/>
      <c r="H12752" s="2"/>
      <c r="K12752" s="2"/>
      <c r="N12752" s="2"/>
      <c r="P12752" s="5"/>
      <c r="Q12752" s="2"/>
      <c r="T12752" s="2"/>
    </row>
    <row r="12753" spans="3:20" x14ac:dyDescent="0.25">
      <c r="C12753" s="3"/>
      <c r="E12753" s="4"/>
      <c r="H12753" s="2"/>
      <c r="K12753" s="2"/>
      <c r="N12753" s="2"/>
      <c r="P12753" s="5"/>
      <c r="Q12753" s="2"/>
      <c r="T12753" s="2"/>
    </row>
    <row r="12754" spans="3:20" x14ac:dyDescent="0.25">
      <c r="C12754" s="3"/>
      <c r="E12754" s="4"/>
      <c r="H12754" s="2"/>
      <c r="K12754" s="2"/>
      <c r="N12754" s="2"/>
      <c r="P12754" s="5"/>
      <c r="Q12754" s="2"/>
      <c r="T12754" s="2"/>
    </row>
    <row r="12755" spans="3:20" x14ac:dyDescent="0.25">
      <c r="C12755" s="3"/>
      <c r="E12755" s="4"/>
      <c r="H12755" s="2"/>
      <c r="K12755" s="2"/>
      <c r="N12755" s="2"/>
      <c r="P12755" s="5"/>
      <c r="Q12755" s="2"/>
      <c r="T12755" s="2"/>
    </row>
    <row r="12756" spans="3:20" x14ac:dyDescent="0.25">
      <c r="C12756" s="3"/>
      <c r="E12756" s="4"/>
      <c r="H12756" s="2"/>
      <c r="K12756" s="2"/>
      <c r="N12756" s="2"/>
      <c r="P12756" s="5"/>
      <c r="Q12756" s="2"/>
      <c r="T12756" s="2"/>
    </row>
    <row r="12757" spans="3:20" x14ac:dyDescent="0.25">
      <c r="C12757" s="3"/>
      <c r="E12757" s="4"/>
      <c r="H12757" s="2"/>
      <c r="K12757" s="2"/>
      <c r="N12757" s="2"/>
      <c r="P12757" s="5"/>
      <c r="Q12757" s="2"/>
      <c r="T12757" s="2"/>
    </row>
    <row r="12758" spans="3:20" x14ac:dyDescent="0.25">
      <c r="C12758" s="3"/>
      <c r="E12758" s="4"/>
      <c r="H12758" s="2"/>
      <c r="K12758" s="2"/>
      <c r="N12758" s="2"/>
      <c r="P12758" s="5"/>
      <c r="Q12758" s="2"/>
      <c r="T12758" s="2"/>
    </row>
    <row r="12759" spans="3:20" x14ac:dyDescent="0.25">
      <c r="C12759" s="3"/>
      <c r="E12759" s="4"/>
      <c r="H12759" s="2"/>
      <c r="K12759" s="2"/>
      <c r="N12759" s="2"/>
      <c r="P12759" s="5"/>
      <c r="Q12759" s="2"/>
      <c r="T12759" s="2"/>
    </row>
    <row r="12760" spans="3:20" x14ac:dyDescent="0.25">
      <c r="C12760" s="3"/>
      <c r="E12760" s="4"/>
      <c r="H12760" s="2"/>
      <c r="K12760" s="2"/>
      <c r="N12760" s="2"/>
      <c r="P12760" s="5"/>
      <c r="Q12760" s="2"/>
      <c r="T12760" s="2"/>
    </row>
    <row r="12761" spans="3:20" x14ac:dyDescent="0.25">
      <c r="C12761" s="3"/>
      <c r="E12761" s="4"/>
      <c r="H12761" s="2"/>
      <c r="K12761" s="2"/>
      <c r="N12761" s="2"/>
      <c r="P12761" s="5"/>
      <c r="Q12761" s="2"/>
      <c r="T12761" s="2"/>
    </row>
    <row r="12762" spans="3:20" x14ac:dyDescent="0.25">
      <c r="C12762" s="3"/>
      <c r="E12762" s="4"/>
      <c r="H12762" s="2"/>
      <c r="K12762" s="2"/>
      <c r="N12762" s="2"/>
      <c r="P12762" s="5"/>
      <c r="Q12762" s="2"/>
      <c r="T12762" s="2"/>
    </row>
    <row r="12763" spans="3:20" x14ac:dyDescent="0.25">
      <c r="C12763" s="3"/>
      <c r="E12763" s="4"/>
      <c r="H12763" s="2"/>
      <c r="K12763" s="2"/>
      <c r="N12763" s="2"/>
      <c r="P12763" s="5"/>
      <c r="Q12763" s="2"/>
      <c r="T12763" s="2"/>
    </row>
    <row r="12764" spans="3:20" x14ac:dyDescent="0.25">
      <c r="C12764" s="3"/>
      <c r="E12764" s="4"/>
      <c r="H12764" s="2"/>
      <c r="K12764" s="2"/>
      <c r="N12764" s="2"/>
      <c r="P12764" s="5"/>
      <c r="Q12764" s="2"/>
      <c r="T12764" s="2"/>
    </row>
    <row r="12765" spans="3:20" x14ac:dyDescent="0.25">
      <c r="C12765" s="3"/>
      <c r="E12765" s="4"/>
      <c r="H12765" s="2"/>
      <c r="K12765" s="2"/>
      <c r="N12765" s="2"/>
      <c r="P12765" s="5"/>
      <c r="Q12765" s="2"/>
      <c r="T12765" s="2"/>
    </row>
    <row r="12766" spans="3:20" x14ac:dyDescent="0.25">
      <c r="C12766" s="3"/>
      <c r="E12766" s="4"/>
      <c r="H12766" s="2"/>
      <c r="K12766" s="2"/>
      <c r="N12766" s="2"/>
      <c r="P12766" s="5"/>
      <c r="Q12766" s="2"/>
      <c r="T12766" s="2"/>
    </row>
    <row r="12767" spans="3:20" x14ac:dyDescent="0.25">
      <c r="C12767" s="3"/>
      <c r="E12767" s="4"/>
      <c r="H12767" s="2"/>
      <c r="K12767" s="2"/>
      <c r="N12767" s="2"/>
      <c r="P12767" s="5"/>
      <c r="Q12767" s="2"/>
      <c r="T12767" s="2"/>
    </row>
    <row r="12768" spans="3:20" x14ac:dyDescent="0.25">
      <c r="C12768" s="3"/>
      <c r="E12768" s="4"/>
      <c r="H12768" s="2"/>
      <c r="K12768" s="2"/>
      <c r="N12768" s="2"/>
      <c r="P12768" s="5"/>
      <c r="Q12768" s="2"/>
      <c r="T12768" s="2"/>
    </row>
    <row r="12769" spans="3:20" x14ac:dyDescent="0.25">
      <c r="C12769" s="3"/>
      <c r="E12769" s="4"/>
      <c r="H12769" s="2"/>
      <c r="K12769" s="2"/>
      <c r="N12769" s="2"/>
      <c r="P12769" s="5"/>
      <c r="Q12769" s="2"/>
      <c r="T12769" s="2"/>
    </row>
    <row r="12770" spans="3:20" x14ac:dyDescent="0.25">
      <c r="C12770" s="3"/>
      <c r="E12770" s="4"/>
      <c r="H12770" s="2"/>
      <c r="K12770" s="2"/>
      <c r="N12770" s="2"/>
      <c r="P12770" s="5"/>
      <c r="Q12770" s="2"/>
      <c r="T12770" s="2"/>
    </row>
    <row r="12771" spans="3:20" x14ac:dyDescent="0.25">
      <c r="C12771" s="3"/>
      <c r="E12771" s="4"/>
      <c r="H12771" s="2"/>
      <c r="K12771" s="2"/>
      <c r="N12771" s="2"/>
      <c r="P12771" s="5"/>
      <c r="Q12771" s="2"/>
      <c r="T12771" s="2"/>
    </row>
    <row r="12772" spans="3:20" x14ac:dyDescent="0.25">
      <c r="C12772" s="3"/>
      <c r="E12772" s="4"/>
      <c r="H12772" s="2"/>
      <c r="K12772" s="2"/>
      <c r="N12772" s="2"/>
      <c r="P12772" s="5"/>
      <c r="Q12772" s="2"/>
      <c r="T12772" s="2"/>
    </row>
    <row r="12773" spans="3:20" x14ac:dyDescent="0.25">
      <c r="C12773" s="3"/>
      <c r="E12773" s="4"/>
      <c r="H12773" s="2"/>
      <c r="K12773" s="2"/>
      <c r="N12773" s="2"/>
      <c r="P12773" s="5"/>
      <c r="Q12773" s="2"/>
      <c r="T12773" s="2"/>
    </row>
    <row r="12774" spans="3:20" x14ac:dyDescent="0.25">
      <c r="C12774" s="3"/>
      <c r="E12774" s="4"/>
      <c r="H12774" s="2"/>
      <c r="K12774" s="2"/>
      <c r="N12774" s="2"/>
      <c r="P12774" s="5"/>
      <c r="Q12774" s="2"/>
      <c r="T12774" s="2"/>
    </row>
    <row r="12775" spans="3:20" x14ac:dyDescent="0.25">
      <c r="C12775" s="3"/>
      <c r="E12775" s="4"/>
      <c r="H12775" s="2"/>
      <c r="K12775" s="2"/>
      <c r="N12775" s="2"/>
      <c r="P12775" s="5"/>
      <c r="Q12775" s="2"/>
      <c r="T12775" s="2"/>
    </row>
    <row r="12776" spans="3:20" x14ac:dyDescent="0.25">
      <c r="C12776" s="3"/>
      <c r="E12776" s="4"/>
      <c r="H12776" s="2"/>
      <c r="K12776" s="2"/>
      <c r="N12776" s="2"/>
      <c r="P12776" s="5"/>
      <c r="Q12776" s="2"/>
      <c r="T12776" s="2"/>
    </row>
    <row r="12777" spans="3:20" x14ac:dyDescent="0.25">
      <c r="C12777" s="3"/>
      <c r="E12777" s="4"/>
      <c r="H12777" s="2"/>
      <c r="K12777" s="2"/>
      <c r="N12777" s="2"/>
      <c r="P12777" s="5"/>
      <c r="Q12777" s="2"/>
      <c r="T12777" s="2"/>
    </row>
    <row r="12778" spans="3:20" x14ac:dyDescent="0.25">
      <c r="C12778" s="3"/>
      <c r="E12778" s="4"/>
      <c r="H12778" s="2"/>
      <c r="K12778" s="2"/>
      <c r="N12778" s="2"/>
      <c r="P12778" s="5"/>
      <c r="Q12778" s="2"/>
      <c r="T12778" s="2"/>
    </row>
    <row r="12779" spans="3:20" x14ac:dyDescent="0.25">
      <c r="C12779" s="3"/>
      <c r="E12779" s="4"/>
      <c r="H12779" s="2"/>
      <c r="K12779" s="2"/>
      <c r="N12779" s="2"/>
      <c r="P12779" s="5"/>
      <c r="Q12779" s="2"/>
      <c r="T12779" s="2"/>
    </row>
    <row r="12780" spans="3:20" x14ac:dyDescent="0.25">
      <c r="C12780" s="3"/>
      <c r="E12780" s="4"/>
      <c r="H12780" s="2"/>
      <c r="K12780" s="2"/>
      <c r="N12780" s="2"/>
      <c r="P12780" s="5"/>
      <c r="Q12780" s="2"/>
      <c r="T12780" s="2"/>
    </row>
    <row r="12781" spans="3:20" x14ac:dyDescent="0.25">
      <c r="C12781" s="3"/>
      <c r="E12781" s="4"/>
      <c r="H12781" s="2"/>
      <c r="K12781" s="2"/>
      <c r="N12781" s="2"/>
      <c r="P12781" s="5"/>
      <c r="Q12781" s="2"/>
      <c r="T12781" s="2"/>
    </row>
    <row r="12782" spans="3:20" x14ac:dyDescent="0.25">
      <c r="C12782" s="3"/>
      <c r="E12782" s="4"/>
      <c r="H12782" s="2"/>
      <c r="K12782" s="2"/>
      <c r="N12782" s="2"/>
      <c r="P12782" s="5"/>
      <c r="Q12782" s="2"/>
      <c r="T12782" s="2"/>
    </row>
    <row r="12783" spans="3:20" x14ac:dyDescent="0.25">
      <c r="C12783" s="3"/>
      <c r="E12783" s="4"/>
      <c r="H12783" s="2"/>
      <c r="K12783" s="2"/>
      <c r="N12783" s="2"/>
      <c r="P12783" s="5"/>
      <c r="Q12783" s="2"/>
      <c r="T12783" s="2"/>
    </row>
    <row r="12784" spans="3:20" x14ac:dyDescent="0.25">
      <c r="C12784" s="3"/>
      <c r="E12784" s="4"/>
      <c r="H12784" s="2"/>
      <c r="K12784" s="2"/>
      <c r="N12784" s="2"/>
      <c r="P12784" s="5"/>
      <c r="Q12784" s="2"/>
      <c r="T12784" s="2"/>
    </row>
    <row r="12785" spans="3:20" x14ac:dyDescent="0.25">
      <c r="C12785" s="3"/>
      <c r="E12785" s="4"/>
      <c r="H12785" s="2"/>
      <c r="K12785" s="2"/>
      <c r="N12785" s="2"/>
      <c r="P12785" s="5"/>
      <c r="Q12785" s="2"/>
      <c r="T12785" s="2"/>
    </row>
    <row r="12786" spans="3:20" x14ac:dyDescent="0.25">
      <c r="C12786" s="3"/>
      <c r="E12786" s="4"/>
      <c r="H12786" s="2"/>
      <c r="K12786" s="2"/>
      <c r="N12786" s="2"/>
      <c r="P12786" s="5"/>
      <c r="Q12786" s="2"/>
      <c r="T12786" s="2"/>
    </row>
    <row r="12787" spans="3:20" x14ac:dyDescent="0.25">
      <c r="C12787" s="3"/>
      <c r="E12787" s="4"/>
      <c r="H12787" s="2"/>
      <c r="K12787" s="2"/>
      <c r="N12787" s="2"/>
      <c r="P12787" s="5"/>
      <c r="Q12787" s="2"/>
      <c r="T12787" s="2"/>
    </row>
    <row r="12788" spans="3:20" x14ac:dyDescent="0.25">
      <c r="C12788" s="3"/>
      <c r="E12788" s="4"/>
      <c r="H12788" s="2"/>
      <c r="K12788" s="2"/>
      <c r="N12788" s="2"/>
      <c r="P12788" s="5"/>
      <c r="Q12788" s="2"/>
      <c r="T12788" s="2"/>
    </row>
    <row r="12789" spans="3:20" x14ac:dyDescent="0.25">
      <c r="C12789" s="3"/>
      <c r="E12789" s="4"/>
      <c r="H12789" s="2"/>
      <c r="K12789" s="2"/>
      <c r="N12789" s="2"/>
      <c r="P12789" s="5"/>
      <c r="Q12789" s="2"/>
      <c r="T12789" s="2"/>
    </row>
    <row r="12790" spans="3:20" x14ac:dyDescent="0.25">
      <c r="C12790" s="3"/>
      <c r="E12790" s="4"/>
      <c r="H12790" s="2"/>
      <c r="K12790" s="2"/>
      <c r="N12790" s="2"/>
      <c r="P12790" s="5"/>
      <c r="Q12790" s="2"/>
      <c r="T12790" s="2"/>
    </row>
    <row r="12791" spans="3:20" x14ac:dyDescent="0.25">
      <c r="C12791" s="3"/>
      <c r="E12791" s="4"/>
      <c r="H12791" s="2"/>
      <c r="K12791" s="2"/>
      <c r="N12791" s="2"/>
      <c r="P12791" s="5"/>
      <c r="Q12791" s="2"/>
      <c r="T12791" s="2"/>
    </row>
    <row r="12792" spans="3:20" x14ac:dyDescent="0.25">
      <c r="C12792" s="3"/>
      <c r="E12792" s="4"/>
      <c r="H12792" s="2"/>
      <c r="K12792" s="2"/>
      <c r="N12792" s="2"/>
      <c r="P12792" s="5"/>
      <c r="Q12792" s="2"/>
      <c r="T12792" s="2"/>
    </row>
    <row r="12793" spans="3:20" x14ac:dyDescent="0.25">
      <c r="C12793" s="3"/>
      <c r="E12793" s="4"/>
      <c r="H12793" s="2"/>
      <c r="K12793" s="2"/>
      <c r="N12793" s="2"/>
      <c r="P12793" s="5"/>
      <c r="Q12793" s="2"/>
      <c r="T12793" s="2"/>
    </row>
    <row r="12794" spans="3:20" x14ac:dyDescent="0.25">
      <c r="C12794" s="3"/>
      <c r="E12794" s="4"/>
      <c r="H12794" s="2"/>
      <c r="K12794" s="2"/>
      <c r="N12794" s="2"/>
      <c r="P12794" s="5"/>
      <c r="Q12794" s="2"/>
      <c r="T12794" s="2"/>
    </row>
    <row r="12795" spans="3:20" x14ac:dyDescent="0.25">
      <c r="C12795" s="3"/>
      <c r="E12795" s="4"/>
      <c r="H12795" s="2"/>
      <c r="K12795" s="2"/>
      <c r="N12795" s="2"/>
      <c r="P12795" s="5"/>
      <c r="Q12795" s="2"/>
      <c r="T12795" s="2"/>
    </row>
    <row r="12796" spans="3:20" x14ac:dyDescent="0.25">
      <c r="C12796" s="3"/>
      <c r="E12796" s="4"/>
      <c r="H12796" s="2"/>
      <c r="K12796" s="2"/>
      <c r="N12796" s="2"/>
      <c r="P12796" s="5"/>
      <c r="Q12796" s="2"/>
      <c r="T12796" s="2"/>
    </row>
    <row r="12797" spans="3:20" x14ac:dyDescent="0.25">
      <c r="C12797" s="3"/>
      <c r="E12797" s="4"/>
      <c r="H12797" s="2"/>
      <c r="K12797" s="2"/>
      <c r="N12797" s="2"/>
      <c r="P12797" s="5"/>
      <c r="Q12797" s="2"/>
      <c r="T12797" s="2"/>
    </row>
    <row r="12798" spans="3:20" x14ac:dyDescent="0.25">
      <c r="C12798" s="3"/>
      <c r="E12798" s="4"/>
      <c r="H12798" s="2"/>
      <c r="K12798" s="2"/>
      <c r="N12798" s="2"/>
      <c r="P12798" s="5"/>
      <c r="Q12798" s="2"/>
      <c r="T12798" s="2"/>
    </row>
    <row r="12799" spans="3:20" x14ac:dyDescent="0.25">
      <c r="C12799" s="3"/>
      <c r="E12799" s="4"/>
      <c r="H12799" s="2"/>
      <c r="K12799" s="2"/>
      <c r="N12799" s="2"/>
      <c r="P12799" s="5"/>
      <c r="Q12799" s="2"/>
      <c r="T12799" s="2"/>
    </row>
    <row r="12800" spans="3:20" x14ac:dyDescent="0.25">
      <c r="C12800" s="3"/>
      <c r="E12800" s="4"/>
      <c r="H12800" s="2"/>
      <c r="K12800" s="2"/>
      <c r="N12800" s="2"/>
      <c r="P12800" s="5"/>
      <c r="Q12800" s="2"/>
      <c r="T12800" s="2"/>
    </row>
    <row r="12801" spans="3:20" x14ac:dyDescent="0.25">
      <c r="C12801" s="3"/>
      <c r="E12801" s="4"/>
      <c r="H12801" s="2"/>
      <c r="K12801" s="2"/>
      <c r="N12801" s="2"/>
      <c r="P12801" s="5"/>
      <c r="Q12801" s="2"/>
      <c r="T12801" s="2"/>
    </row>
    <row r="12802" spans="3:20" x14ac:dyDescent="0.25">
      <c r="C12802" s="3"/>
      <c r="E12802" s="4"/>
      <c r="H12802" s="2"/>
      <c r="K12802" s="2"/>
      <c r="N12802" s="2"/>
      <c r="P12802" s="5"/>
      <c r="Q12802" s="2"/>
      <c r="T12802" s="2"/>
    </row>
    <row r="12803" spans="3:20" x14ac:dyDescent="0.25">
      <c r="C12803" s="3"/>
      <c r="E12803" s="4"/>
      <c r="H12803" s="2"/>
      <c r="K12803" s="2"/>
      <c r="N12803" s="2"/>
      <c r="P12803" s="5"/>
      <c r="Q12803" s="2"/>
      <c r="T12803" s="2"/>
    </row>
    <row r="12804" spans="3:20" x14ac:dyDescent="0.25">
      <c r="C12804" s="3"/>
      <c r="E12804" s="4"/>
      <c r="H12804" s="2"/>
      <c r="K12804" s="2"/>
      <c r="N12804" s="2"/>
      <c r="P12804" s="5"/>
      <c r="Q12804" s="2"/>
      <c r="T12804" s="2"/>
    </row>
    <row r="12805" spans="3:20" x14ac:dyDescent="0.25">
      <c r="C12805" s="3"/>
      <c r="E12805" s="4"/>
      <c r="H12805" s="2"/>
      <c r="K12805" s="2"/>
      <c r="N12805" s="2"/>
      <c r="P12805" s="5"/>
      <c r="Q12805" s="2"/>
      <c r="T12805" s="2"/>
    </row>
    <row r="12806" spans="3:20" x14ac:dyDescent="0.25">
      <c r="C12806" s="3"/>
      <c r="E12806" s="4"/>
      <c r="H12806" s="2"/>
      <c r="K12806" s="2"/>
      <c r="N12806" s="2"/>
      <c r="P12806" s="5"/>
      <c r="Q12806" s="2"/>
      <c r="T12806" s="2"/>
    </row>
    <row r="12807" spans="3:20" x14ac:dyDescent="0.25">
      <c r="C12807" s="3"/>
      <c r="E12807" s="4"/>
      <c r="H12807" s="2"/>
      <c r="K12807" s="2"/>
      <c r="N12807" s="2"/>
      <c r="P12807" s="5"/>
      <c r="Q12807" s="2"/>
      <c r="T12807" s="2"/>
    </row>
    <row r="12808" spans="3:20" x14ac:dyDescent="0.25">
      <c r="C12808" s="3"/>
      <c r="E12808" s="4"/>
      <c r="H12808" s="2"/>
      <c r="K12808" s="2"/>
      <c r="N12808" s="2"/>
      <c r="P12808" s="5"/>
      <c r="Q12808" s="2"/>
      <c r="T12808" s="2"/>
    </row>
    <row r="12809" spans="3:20" x14ac:dyDescent="0.25">
      <c r="C12809" s="3"/>
      <c r="E12809" s="4"/>
      <c r="H12809" s="2"/>
      <c r="K12809" s="2"/>
      <c r="N12809" s="2"/>
      <c r="P12809" s="5"/>
      <c r="Q12809" s="2"/>
      <c r="T12809" s="2"/>
    </row>
    <row r="12810" spans="3:20" x14ac:dyDescent="0.25">
      <c r="C12810" s="3"/>
      <c r="E12810" s="4"/>
      <c r="H12810" s="2"/>
      <c r="K12810" s="2"/>
      <c r="N12810" s="2"/>
      <c r="P12810" s="5"/>
      <c r="Q12810" s="2"/>
      <c r="T12810" s="2"/>
    </row>
    <row r="12811" spans="3:20" x14ac:dyDescent="0.25">
      <c r="C12811" s="3"/>
      <c r="E12811" s="4"/>
      <c r="H12811" s="2"/>
      <c r="K12811" s="2"/>
      <c r="N12811" s="2"/>
      <c r="P12811" s="5"/>
      <c r="Q12811" s="2"/>
      <c r="T12811" s="2"/>
    </row>
    <row r="12812" spans="3:20" x14ac:dyDescent="0.25">
      <c r="C12812" s="3"/>
      <c r="E12812" s="4"/>
      <c r="H12812" s="2"/>
      <c r="K12812" s="2"/>
      <c r="N12812" s="2"/>
      <c r="P12812" s="5"/>
      <c r="Q12812" s="2"/>
      <c r="T12812" s="2"/>
    </row>
    <row r="12813" spans="3:20" x14ac:dyDescent="0.25">
      <c r="C12813" s="3"/>
      <c r="E12813" s="4"/>
      <c r="H12813" s="2"/>
      <c r="K12813" s="2"/>
      <c r="N12813" s="2"/>
      <c r="P12813" s="5"/>
      <c r="Q12813" s="2"/>
      <c r="T12813" s="2"/>
    </row>
    <row r="12814" spans="3:20" x14ac:dyDescent="0.25">
      <c r="C12814" s="3"/>
      <c r="E12814" s="4"/>
      <c r="H12814" s="2"/>
      <c r="K12814" s="2"/>
      <c r="N12814" s="2"/>
      <c r="P12814" s="5"/>
      <c r="Q12814" s="2"/>
      <c r="T12814" s="2"/>
    </row>
    <row r="12815" spans="3:20" x14ac:dyDescent="0.25">
      <c r="C12815" s="3"/>
      <c r="E12815" s="4"/>
      <c r="H12815" s="2"/>
      <c r="K12815" s="2"/>
      <c r="N12815" s="2"/>
      <c r="P12815" s="5"/>
      <c r="Q12815" s="2"/>
      <c r="T12815" s="2"/>
    </row>
    <row r="12816" spans="3:20" x14ac:dyDescent="0.25">
      <c r="C12816" s="3"/>
      <c r="E12816" s="4"/>
      <c r="H12816" s="2"/>
      <c r="K12816" s="2"/>
      <c r="N12816" s="2"/>
      <c r="P12816" s="5"/>
      <c r="Q12816" s="2"/>
      <c r="T12816" s="2"/>
    </row>
    <row r="12817" spans="3:20" x14ac:dyDescent="0.25">
      <c r="C12817" s="3"/>
      <c r="E12817" s="4"/>
      <c r="H12817" s="2"/>
      <c r="K12817" s="2"/>
      <c r="N12817" s="2"/>
      <c r="P12817" s="5"/>
      <c r="Q12817" s="2"/>
      <c r="T12817" s="2"/>
    </row>
    <row r="12818" spans="3:20" x14ac:dyDescent="0.25">
      <c r="C12818" s="3"/>
      <c r="E12818" s="4"/>
      <c r="H12818" s="2"/>
      <c r="K12818" s="2"/>
      <c r="N12818" s="2"/>
      <c r="P12818" s="5"/>
      <c r="Q12818" s="2"/>
      <c r="T12818" s="2"/>
    </row>
    <row r="12819" spans="3:20" x14ac:dyDescent="0.25">
      <c r="C12819" s="3"/>
      <c r="E12819" s="4"/>
      <c r="H12819" s="2"/>
      <c r="K12819" s="2"/>
      <c r="N12819" s="2"/>
      <c r="P12819" s="5"/>
      <c r="Q12819" s="2"/>
      <c r="T12819" s="2"/>
    </row>
    <row r="12820" spans="3:20" x14ac:dyDescent="0.25">
      <c r="C12820" s="3"/>
      <c r="E12820" s="4"/>
      <c r="H12820" s="2"/>
      <c r="K12820" s="2"/>
      <c r="N12820" s="2"/>
      <c r="P12820" s="5"/>
      <c r="Q12820" s="2"/>
      <c r="T12820" s="2"/>
    </row>
    <row r="12821" spans="3:20" x14ac:dyDescent="0.25">
      <c r="C12821" s="3"/>
      <c r="E12821" s="4"/>
      <c r="H12821" s="2"/>
      <c r="K12821" s="2"/>
      <c r="N12821" s="2"/>
      <c r="P12821" s="5"/>
      <c r="Q12821" s="2"/>
      <c r="T12821" s="2"/>
    </row>
    <row r="12822" spans="3:20" x14ac:dyDescent="0.25">
      <c r="C12822" s="3"/>
      <c r="E12822" s="4"/>
      <c r="H12822" s="2"/>
      <c r="K12822" s="2"/>
      <c r="N12822" s="2"/>
      <c r="P12822" s="5"/>
      <c r="Q12822" s="2"/>
      <c r="T12822" s="2"/>
    </row>
    <row r="12823" spans="3:20" x14ac:dyDescent="0.25">
      <c r="C12823" s="3"/>
      <c r="E12823" s="4"/>
      <c r="H12823" s="2"/>
      <c r="K12823" s="2"/>
      <c r="N12823" s="2"/>
      <c r="P12823" s="5"/>
      <c r="Q12823" s="2"/>
      <c r="T12823" s="2"/>
    </row>
    <row r="12824" spans="3:20" x14ac:dyDescent="0.25">
      <c r="C12824" s="3"/>
      <c r="E12824" s="4"/>
      <c r="H12824" s="2"/>
      <c r="K12824" s="2"/>
      <c r="N12824" s="2"/>
      <c r="P12824" s="5"/>
      <c r="Q12824" s="2"/>
      <c r="T12824" s="2"/>
    </row>
    <row r="12825" spans="3:20" x14ac:dyDescent="0.25">
      <c r="C12825" s="3"/>
      <c r="E12825" s="4"/>
      <c r="H12825" s="2"/>
      <c r="K12825" s="2"/>
      <c r="N12825" s="2"/>
      <c r="P12825" s="5"/>
      <c r="Q12825" s="2"/>
      <c r="T12825" s="2"/>
    </row>
    <row r="12826" spans="3:20" x14ac:dyDescent="0.25">
      <c r="C12826" s="3"/>
      <c r="E12826" s="4"/>
      <c r="H12826" s="2"/>
      <c r="K12826" s="2"/>
      <c r="N12826" s="2"/>
      <c r="P12826" s="5"/>
      <c r="Q12826" s="2"/>
      <c r="T12826" s="2"/>
    </row>
    <row r="12827" spans="3:20" x14ac:dyDescent="0.25">
      <c r="C12827" s="3"/>
      <c r="E12827" s="4"/>
      <c r="H12827" s="2"/>
      <c r="K12827" s="2"/>
      <c r="N12827" s="2"/>
      <c r="P12827" s="5"/>
      <c r="Q12827" s="2"/>
      <c r="T12827" s="2"/>
    </row>
    <row r="12828" spans="3:20" x14ac:dyDescent="0.25">
      <c r="C12828" s="3"/>
      <c r="E12828" s="4"/>
      <c r="H12828" s="2"/>
      <c r="K12828" s="2"/>
      <c r="N12828" s="2"/>
      <c r="P12828" s="5"/>
      <c r="Q12828" s="2"/>
      <c r="T12828" s="2"/>
    </row>
    <row r="12829" spans="3:20" x14ac:dyDescent="0.25">
      <c r="C12829" s="3"/>
      <c r="E12829" s="4"/>
      <c r="H12829" s="2"/>
      <c r="K12829" s="2"/>
      <c r="N12829" s="2"/>
      <c r="P12829" s="5"/>
      <c r="Q12829" s="2"/>
      <c r="T12829" s="2"/>
    </row>
    <row r="12830" spans="3:20" x14ac:dyDescent="0.25">
      <c r="C12830" s="3"/>
      <c r="E12830" s="4"/>
      <c r="H12830" s="2"/>
      <c r="K12830" s="2"/>
      <c r="N12830" s="2"/>
      <c r="P12830" s="5"/>
      <c r="Q12830" s="2"/>
      <c r="T12830" s="2"/>
    </row>
    <row r="12831" spans="3:20" x14ac:dyDescent="0.25">
      <c r="C12831" s="3"/>
      <c r="E12831" s="4"/>
      <c r="H12831" s="2"/>
      <c r="K12831" s="2"/>
      <c r="N12831" s="2"/>
      <c r="P12831" s="5"/>
      <c r="Q12831" s="2"/>
      <c r="T12831" s="2"/>
    </row>
    <row r="12832" spans="3:20" x14ac:dyDescent="0.25">
      <c r="C12832" s="3"/>
      <c r="E12832" s="4"/>
      <c r="H12832" s="2"/>
      <c r="K12832" s="2"/>
      <c r="N12832" s="2"/>
      <c r="P12832" s="5"/>
      <c r="Q12832" s="2"/>
      <c r="T12832" s="2"/>
    </row>
    <row r="12833" spans="3:20" x14ac:dyDescent="0.25">
      <c r="C12833" s="3"/>
      <c r="E12833" s="4"/>
      <c r="H12833" s="2"/>
      <c r="K12833" s="2"/>
      <c r="N12833" s="2"/>
      <c r="P12833" s="5"/>
      <c r="Q12833" s="2"/>
      <c r="T12833" s="2"/>
    </row>
    <row r="12834" spans="3:20" x14ac:dyDescent="0.25">
      <c r="C12834" s="3"/>
      <c r="E12834" s="4"/>
      <c r="H12834" s="2"/>
      <c r="K12834" s="2"/>
      <c r="N12834" s="2"/>
      <c r="P12834" s="5"/>
      <c r="Q12834" s="2"/>
      <c r="T12834" s="2"/>
    </row>
    <row r="12835" spans="3:20" x14ac:dyDescent="0.25">
      <c r="C12835" s="3"/>
      <c r="E12835" s="4"/>
      <c r="H12835" s="2"/>
      <c r="K12835" s="2"/>
      <c r="N12835" s="2"/>
      <c r="P12835" s="5"/>
      <c r="Q12835" s="2"/>
      <c r="T12835" s="2"/>
    </row>
    <row r="12836" spans="3:20" x14ac:dyDescent="0.25">
      <c r="C12836" s="3"/>
      <c r="E12836" s="4"/>
      <c r="H12836" s="2"/>
      <c r="K12836" s="2"/>
      <c r="N12836" s="2"/>
      <c r="P12836" s="5"/>
      <c r="Q12836" s="2"/>
      <c r="T12836" s="2"/>
    </row>
    <row r="12837" spans="3:20" x14ac:dyDescent="0.25">
      <c r="C12837" s="3"/>
      <c r="E12837" s="4"/>
      <c r="H12837" s="2"/>
      <c r="K12837" s="2"/>
      <c r="N12837" s="2"/>
      <c r="P12837" s="5"/>
      <c r="Q12837" s="2"/>
      <c r="T12837" s="2"/>
    </row>
    <row r="12838" spans="3:20" x14ac:dyDescent="0.25">
      <c r="C12838" s="3"/>
      <c r="E12838" s="4"/>
      <c r="H12838" s="2"/>
      <c r="K12838" s="2"/>
      <c r="N12838" s="2"/>
      <c r="P12838" s="5"/>
      <c r="Q12838" s="2"/>
      <c r="T12838" s="2"/>
    </row>
    <row r="12839" spans="3:20" x14ac:dyDescent="0.25">
      <c r="C12839" s="3"/>
      <c r="E12839" s="4"/>
      <c r="H12839" s="2"/>
      <c r="K12839" s="2"/>
      <c r="N12839" s="2"/>
      <c r="P12839" s="5"/>
      <c r="Q12839" s="2"/>
      <c r="T12839" s="2"/>
    </row>
    <row r="12840" spans="3:20" x14ac:dyDescent="0.25">
      <c r="C12840" s="3"/>
      <c r="E12840" s="4"/>
      <c r="H12840" s="2"/>
      <c r="K12840" s="2"/>
      <c r="N12840" s="2"/>
      <c r="P12840" s="5"/>
      <c r="Q12840" s="2"/>
      <c r="T12840" s="2"/>
    </row>
    <row r="12841" spans="3:20" x14ac:dyDescent="0.25">
      <c r="C12841" s="3"/>
      <c r="E12841" s="4"/>
      <c r="H12841" s="2"/>
      <c r="K12841" s="2"/>
      <c r="N12841" s="2"/>
      <c r="P12841" s="5"/>
      <c r="Q12841" s="2"/>
      <c r="T12841" s="2"/>
    </row>
    <row r="12842" spans="3:20" x14ac:dyDescent="0.25">
      <c r="C12842" s="3"/>
      <c r="E12842" s="4"/>
      <c r="H12842" s="2"/>
      <c r="K12842" s="2"/>
      <c r="N12842" s="2"/>
      <c r="P12842" s="5"/>
      <c r="Q12842" s="2"/>
      <c r="T12842" s="2"/>
    </row>
    <row r="12843" spans="3:20" x14ac:dyDescent="0.25">
      <c r="C12843" s="3"/>
      <c r="E12843" s="4"/>
      <c r="H12843" s="2"/>
      <c r="K12843" s="2"/>
      <c r="N12843" s="2"/>
      <c r="P12843" s="5"/>
      <c r="Q12843" s="2"/>
      <c r="T12843" s="2"/>
    </row>
    <row r="12844" spans="3:20" x14ac:dyDescent="0.25">
      <c r="C12844" s="3"/>
      <c r="E12844" s="4"/>
      <c r="H12844" s="2"/>
      <c r="K12844" s="2"/>
      <c r="N12844" s="2"/>
      <c r="P12844" s="5"/>
      <c r="Q12844" s="2"/>
      <c r="T12844" s="2"/>
    </row>
    <row r="12845" spans="3:20" x14ac:dyDescent="0.25">
      <c r="C12845" s="3"/>
      <c r="E12845" s="4"/>
      <c r="H12845" s="2"/>
      <c r="K12845" s="2"/>
      <c r="N12845" s="2"/>
      <c r="P12845" s="5"/>
      <c r="Q12845" s="2"/>
      <c r="T12845" s="2"/>
    </row>
    <row r="12846" spans="3:20" x14ac:dyDescent="0.25">
      <c r="C12846" s="3"/>
      <c r="E12846" s="4"/>
      <c r="H12846" s="2"/>
      <c r="K12846" s="2"/>
      <c r="N12846" s="2"/>
      <c r="P12846" s="5"/>
      <c r="Q12846" s="2"/>
      <c r="T12846" s="2"/>
    </row>
    <row r="12847" spans="3:20" x14ac:dyDescent="0.25">
      <c r="C12847" s="3"/>
      <c r="E12847" s="4"/>
      <c r="H12847" s="2"/>
      <c r="K12847" s="2"/>
      <c r="N12847" s="2"/>
      <c r="P12847" s="5"/>
      <c r="Q12847" s="2"/>
      <c r="T12847" s="2"/>
    </row>
    <row r="12848" spans="3:20" x14ac:dyDescent="0.25">
      <c r="C12848" s="3"/>
      <c r="E12848" s="4"/>
      <c r="H12848" s="2"/>
      <c r="K12848" s="2"/>
      <c r="N12848" s="2"/>
      <c r="P12848" s="5"/>
      <c r="Q12848" s="2"/>
      <c r="T12848" s="2"/>
    </row>
    <row r="12849" spans="3:20" x14ac:dyDescent="0.25">
      <c r="C12849" s="3"/>
      <c r="E12849" s="4"/>
      <c r="H12849" s="2"/>
      <c r="K12849" s="2"/>
      <c r="N12849" s="2"/>
      <c r="P12849" s="5"/>
      <c r="Q12849" s="2"/>
      <c r="T12849" s="2"/>
    </row>
    <row r="12850" spans="3:20" x14ac:dyDescent="0.25">
      <c r="C12850" s="3"/>
      <c r="E12850" s="4"/>
      <c r="H12850" s="2"/>
      <c r="K12850" s="2"/>
      <c r="N12850" s="2"/>
      <c r="P12850" s="5"/>
      <c r="Q12850" s="2"/>
      <c r="T12850" s="2"/>
    </row>
    <row r="12851" spans="3:20" x14ac:dyDescent="0.25">
      <c r="C12851" s="3"/>
      <c r="E12851" s="4"/>
      <c r="H12851" s="2"/>
      <c r="K12851" s="2"/>
      <c r="N12851" s="2"/>
      <c r="P12851" s="5"/>
      <c r="Q12851" s="2"/>
      <c r="T12851" s="2"/>
    </row>
    <row r="12852" spans="3:20" x14ac:dyDescent="0.25">
      <c r="C12852" s="3"/>
      <c r="E12852" s="4"/>
      <c r="H12852" s="2"/>
      <c r="K12852" s="2"/>
      <c r="N12852" s="2"/>
      <c r="P12852" s="5"/>
      <c r="Q12852" s="2"/>
      <c r="T12852" s="2"/>
    </row>
    <row r="12853" spans="3:20" x14ac:dyDescent="0.25">
      <c r="C12853" s="3"/>
      <c r="E12853" s="4"/>
      <c r="H12853" s="2"/>
      <c r="K12853" s="2"/>
      <c r="N12853" s="2"/>
      <c r="P12853" s="5"/>
      <c r="Q12853" s="2"/>
      <c r="T12853" s="2"/>
    </row>
    <row r="12854" spans="3:20" x14ac:dyDescent="0.25">
      <c r="C12854" s="3"/>
      <c r="E12854" s="4"/>
      <c r="H12854" s="2"/>
      <c r="K12854" s="2"/>
      <c r="N12854" s="2"/>
      <c r="P12854" s="5"/>
      <c r="Q12854" s="2"/>
      <c r="T12854" s="2"/>
    </row>
    <row r="12855" spans="3:20" x14ac:dyDescent="0.25">
      <c r="C12855" s="3"/>
      <c r="E12855" s="4"/>
      <c r="H12855" s="2"/>
      <c r="K12855" s="2"/>
      <c r="N12855" s="2"/>
      <c r="P12855" s="5"/>
      <c r="Q12855" s="2"/>
      <c r="T12855" s="2"/>
    </row>
    <row r="12856" spans="3:20" x14ac:dyDescent="0.25">
      <c r="C12856" s="3"/>
      <c r="E12856" s="4"/>
      <c r="H12856" s="2"/>
      <c r="K12856" s="2"/>
      <c r="N12856" s="2"/>
      <c r="P12856" s="5"/>
      <c r="Q12856" s="2"/>
      <c r="T12856" s="2"/>
    </row>
    <row r="12857" spans="3:20" x14ac:dyDescent="0.25">
      <c r="C12857" s="3"/>
      <c r="E12857" s="4"/>
      <c r="H12857" s="2"/>
      <c r="K12857" s="2"/>
      <c r="N12857" s="2"/>
      <c r="P12857" s="5"/>
      <c r="Q12857" s="2"/>
      <c r="T12857" s="2"/>
    </row>
    <row r="12858" spans="3:20" x14ac:dyDescent="0.25">
      <c r="C12858" s="3"/>
      <c r="E12858" s="4"/>
      <c r="H12858" s="2"/>
      <c r="K12858" s="2"/>
      <c r="N12858" s="2"/>
      <c r="P12858" s="5"/>
      <c r="Q12858" s="2"/>
      <c r="T12858" s="2"/>
    </row>
    <row r="12859" spans="3:20" x14ac:dyDescent="0.25">
      <c r="C12859" s="3"/>
      <c r="E12859" s="4"/>
      <c r="H12859" s="2"/>
      <c r="K12859" s="2"/>
      <c r="N12859" s="2"/>
      <c r="P12859" s="5"/>
      <c r="Q12859" s="2"/>
      <c r="T12859" s="2"/>
    </row>
    <row r="12860" spans="3:20" x14ac:dyDescent="0.25">
      <c r="C12860" s="3"/>
      <c r="E12860" s="4"/>
      <c r="H12860" s="2"/>
      <c r="K12860" s="2"/>
      <c r="N12860" s="2"/>
      <c r="P12860" s="5"/>
      <c r="Q12860" s="2"/>
      <c r="T12860" s="2"/>
    </row>
    <row r="12861" spans="3:20" x14ac:dyDescent="0.25">
      <c r="C12861" s="3"/>
      <c r="E12861" s="4"/>
      <c r="H12861" s="2"/>
      <c r="K12861" s="2"/>
      <c r="N12861" s="2"/>
      <c r="P12861" s="5"/>
      <c r="Q12861" s="2"/>
      <c r="T12861" s="2"/>
    </row>
    <row r="12862" spans="3:20" x14ac:dyDescent="0.25">
      <c r="C12862" s="3"/>
      <c r="E12862" s="4"/>
      <c r="H12862" s="2"/>
      <c r="K12862" s="2"/>
      <c r="N12862" s="2"/>
      <c r="P12862" s="5"/>
      <c r="Q12862" s="2"/>
      <c r="T12862" s="2"/>
    </row>
    <row r="12863" spans="3:20" x14ac:dyDescent="0.25">
      <c r="C12863" s="3"/>
      <c r="E12863" s="4"/>
      <c r="H12863" s="2"/>
      <c r="K12863" s="2"/>
      <c r="N12863" s="2"/>
      <c r="P12863" s="5"/>
      <c r="Q12863" s="2"/>
      <c r="T12863" s="2"/>
    </row>
    <row r="12864" spans="3:20" x14ac:dyDescent="0.25">
      <c r="C12864" s="3"/>
      <c r="E12864" s="4"/>
      <c r="H12864" s="2"/>
      <c r="K12864" s="2"/>
      <c r="N12864" s="2"/>
      <c r="P12864" s="5"/>
      <c r="Q12864" s="2"/>
      <c r="T12864" s="2"/>
    </row>
    <row r="12865" spans="3:20" x14ac:dyDescent="0.25">
      <c r="C12865" s="3"/>
      <c r="E12865" s="4"/>
      <c r="H12865" s="2"/>
      <c r="K12865" s="2"/>
      <c r="N12865" s="2"/>
      <c r="P12865" s="5"/>
      <c r="Q12865" s="2"/>
      <c r="T12865" s="2"/>
    </row>
    <row r="12866" spans="3:20" x14ac:dyDescent="0.25">
      <c r="C12866" s="3"/>
      <c r="E12866" s="4"/>
      <c r="H12866" s="2"/>
      <c r="K12866" s="2"/>
      <c r="N12866" s="2"/>
      <c r="P12866" s="5"/>
      <c r="Q12866" s="2"/>
      <c r="T12866" s="2"/>
    </row>
    <row r="12867" spans="3:20" x14ac:dyDescent="0.25">
      <c r="C12867" s="3"/>
      <c r="E12867" s="4"/>
      <c r="H12867" s="2"/>
      <c r="K12867" s="2"/>
      <c r="N12867" s="2"/>
      <c r="P12867" s="5"/>
      <c r="Q12867" s="2"/>
      <c r="T12867" s="2"/>
    </row>
    <row r="12868" spans="3:20" x14ac:dyDescent="0.25">
      <c r="C12868" s="3"/>
      <c r="E12868" s="4"/>
      <c r="H12868" s="2"/>
      <c r="K12868" s="2"/>
      <c r="N12868" s="2"/>
      <c r="P12868" s="5"/>
      <c r="Q12868" s="2"/>
      <c r="T12868" s="2"/>
    </row>
    <row r="12869" spans="3:20" x14ac:dyDescent="0.25">
      <c r="C12869" s="3"/>
      <c r="E12869" s="4"/>
      <c r="H12869" s="2"/>
      <c r="K12869" s="2"/>
      <c r="N12869" s="2"/>
      <c r="P12869" s="5"/>
      <c r="Q12869" s="2"/>
      <c r="T12869" s="2"/>
    </row>
    <row r="12870" spans="3:20" x14ac:dyDescent="0.25">
      <c r="C12870" s="3"/>
      <c r="E12870" s="4"/>
      <c r="H12870" s="2"/>
      <c r="K12870" s="2"/>
      <c r="N12870" s="2"/>
      <c r="P12870" s="5"/>
      <c r="Q12870" s="2"/>
      <c r="T12870" s="2"/>
    </row>
    <row r="12871" spans="3:20" x14ac:dyDescent="0.25">
      <c r="C12871" s="3"/>
      <c r="E12871" s="4"/>
      <c r="H12871" s="2"/>
      <c r="K12871" s="2"/>
      <c r="N12871" s="2"/>
      <c r="P12871" s="5"/>
      <c r="Q12871" s="2"/>
      <c r="T12871" s="2"/>
    </row>
    <row r="12872" spans="3:20" x14ac:dyDescent="0.25">
      <c r="C12872" s="3"/>
      <c r="E12872" s="4"/>
      <c r="H12872" s="2"/>
      <c r="K12872" s="2"/>
      <c r="N12872" s="2"/>
      <c r="P12872" s="5"/>
      <c r="Q12872" s="2"/>
      <c r="T12872" s="2"/>
    </row>
    <row r="12873" spans="3:20" x14ac:dyDescent="0.25">
      <c r="C12873" s="3"/>
      <c r="E12873" s="4"/>
      <c r="H12873" s="2"/>
      <c r="K12873" s="2"/>
      <c r="N12873" s="2"/>
      <c r="P12873" s="5"/>
      <c r="Q12873" s="2"/>
      <c r="T12873" s="2"/>
    </row>
    <row r="12874" spans="3:20" x14ac:dyDescent="0.25">
      <c r="C12874" s="3"/>
      <c r="E12874" s="4"/>
      <c r="H12874" s="2"/>
      <c r="K12874" s="2"/>
      <c r="N12874" s="2"/>
      <c r="P12874" s="5"/>
      <c r="Q12874" s="2"/>
      <c r="T12874" s="2"/>
    </row>
    <row r="12875" spans="3:20" x14ac:dyDescent="0.25">
      <c r="C12875" s="3"/>
      <c r="E12875" s="4"/>
      <c r="H12875" s="2"/>
      <c r="K12875" s="2"/>
      <c r="N12875" s="2"/>
      <c r="P12875" s="5"/>
      <c r="Q12875" s="2"/>
      <c r="T12875" s="2"/>
    </row>
    <row r="12876" spans="3:20" x14ac:dyDescent="0.25">
      <c r="C12876" s="3"/>
      <c r="E12876" s="4"/>
      <c r="H12876" s="2"/>
      <c r="K12876" s="2"/>
      <c r="N12876" s="2"/>
      <c r="P12876" s="5"/>
      <c r="Q12876" s="2"/>
      <c r="T12876" s="2"/>
    </row>
    <row r="12877" spans="3:20" x14ac:dyDescent="0.25">
      <c r="C12877" s="3"/>
      <c r="E12877" s="4"/>
      <c r="H12877" s="2"/>
      <c r="K12877" s="2"/>
      <c r="N12877" s="2"/>
      <c r="P12877" s="5"/>
      <c r="Q12877" s="2"/>
      <c r="T12877" s="2"/>
    </row>
    <row r="12878" spans="3:20" x14ac:dyDescent="0.25">
      <c r="C12878" s="3"/>
      <c r="E12878" s="4"/>
      <c r="H12878" s="2"/>
      <c r="K12878" s="2"/>
      <c r="N12878" s="2"/>
      <c r="P12878" s="5"/>
      <c r="Q12878" s="2"/>
      <c r="T12878" s="2"/>
    </row>
    <row r="12879" spans="3:20" x14ac:dyDescent="0.25">
      <c r="C12879" s="3"/>
      <c r="E12879" s="4"/>
      <c r="H12879" s="2"/>
      <c r="K12879" s="2"/>
      <c r="N12879" s="2"/>
      <c r="P12879" s="5"/>
      <c r="Q12879" s="2"/>
      <c r="T12879" s="2"/>
    </row>
    <row r="12880" spans="3:20" x14ac:dyDescent="0.25">
      <c r="C12880" s="3"/>
      <c r="E12880" s="4"/>
      <c r="H12880" s="2"/>
      <c r="K12880" s="2"/>
      <c r="N12880" s="2"/>
      <c r="P12880" s="5"/>
      <c r="Q12880" s="2"/>
      <c r="T12880" s="2"/>
    </row>
    <row r="12881" spans="3:20" x14ac:dyDescent="0.25">
      <c r="C12881" s="3"/>
      <c r="E12881" s="4"/>
      <c r="H12881" s="2"/>
      <c r="K12881" s="2"/>
      <c r="N12881" s="2"/>
      <c r="P12881" s="5"/>
      <c r="Q12881" s="2"/>
      <c r="T12881" s="2"/>
    </row>
    <row r="12882" spans="3:20" x14ac:dyDescent="0.25">
      <c r="C12882" s="3"/>
      <c r="E12882" s="4"/>
      <c r="H12882" s="2"/>
      <c r="K12882" s="2"/>
      <c r="N12882" s="2"/>
      <c r="P12882" s="5"/>
      <c r="Q12882" s="2"/>
      <c r="T12882" s="2"/>
    </row>
    <row r="12883" spans="3:20" x14ac:dyDescent="0.25">
      <c r="C12883" s="3"/>
      <c r="E12883" s="4"/>
      <c r="H12883" s="2"/>
      <c r="K12883" s="2"/>
      <c r="N12883" s="2"/>
      <c r="P12883" s="5"/>
      <c r="Q12883" s="2"/>
      <c r="T12883" s="2"/>
    </row>
    <row r="12884" spans="3:20" x14ac:dyDescent="0.25">
      <c r="C12884" s="3"/>
      <c r="E12884" s="4"/>
      <c r="H12884" s="2"/>
      <c r="K12884" s="2"/>
      <c r="N12884" s="2"/>
      <c r="P12884" s="5"/>
      <c r="Q12884" s="2"/>
      <c r="T12884" s="2"/>
    </row>
    <row r="12885" spans="3:20" x14ac:dyDescent="0.25">
      <c r="C12885" s="3"/>
      <c r="E12885" s="4"/>
      <c r="H12885" s="2"/>
      <c r="K12885" s="2"/>
      <c r="N12885" s="2"/>
      <c r="P12885" s="5"/>
      <c r="Q12885" s="2"/>
      <c r="T12885" s="2"/>
    </row>
    <row r="12886" spans="3:20" x14ac:dyDescent="0.25">
      <c r="C12886" s="3"/>
      <c r="E12886" s="4"/>
      <c r="H12886" s="2"/>
      <c r="K12886" s="2"/>
      <c r="N12886" s="2"/>
      <c r="P12886" s="5"/>
      <c r="Q12886" s="2"/>
      <c r="T12886" s="2"/>
    </row>
    <row r="12887" spans="3:20" x14ac:dyDescent="0.25">
      <c r="C12887" s="3"/>
      <c r="E12887" s="4"/>
      <c r="H12887" s="2"/>
      <c r="K12887" s="2"/>
      <c r="N12887" s="2"/>
      <c r="P12887" s="5"/>
      <c r="Q12887" s="2"/>
      <c r="T12887" s="2"/>
    </row>
    <row r="12888" spans="3:20" x14ac:dyDescent="0.25">
      <c r="C12888" s="3"/>
      <c r="E12888" s="4"/>
      <c r="H12888" s="2"/>
      <c r="K12888" s="2"/>
      <c r="N12888" s="2"/>
      <c r="P12888" s="5"/>
      <c r="Q12888" s="2"/>
      <c r="T12888" s="2"/>
    </row>
    <row r="12889" spans="3:20" x14ac:dyDescent="0.25">
      <c r="C12889" s="3"/>
      <c r="E12889" s="4"/>
      <c r="H12889" s="2"/>
      <c r="K12889" s="2"/>
      <c r="N12889" s="2"/>
      <c r="P12889" s="5"/>
      <c r="Q12889" s="2"/>
      <c r="T12889" s="2"/>
    </row>
    <row r="12890" spans="3:20" x14ac:dyDescent="0.25">
      <c r="C12890" s="3"/>
      <c r="E12890" s="4"/>
      <c r="H12890" s="2"/>
      <c r="K12890" s="2"/>
      <c r="N12890" s="2"/>
      <c r="P12890" s="5"/>
      <c r="Q12890" s="2"/>
      <c r="T12890" s="2"/>
    </row>
    <row r="12891" spans="3:20" x14ac:dyDescent="0.25">
      <c r="C12891" s="3"/>
      <c r="E12891" s="4"/>
      <c r="H12891" s="2"/>
      <c r="K12891" s="2"/>
      <c r="N12891" s="2"/>
      <c r="P12891" s="5"/>
      <c r="Q12891" s="2"/>
      <c r="T12891" s="2"/>
    </row>
    <row r="12892" spans="3:20" x14ac:dyDescent="0.25">
      <c r="C12892" s="3"/>
      <c r="E12892" s="4"/>
      <c r="H12892" s="2"/>
      <c r="K12892" s="2"/>
      <c r="N12892" s="2"/>
      <c r="P12892" s="5"/>
      <c r="Q12892" s="2"/>
      <c r="T12892" s="2"/>
    </row>
    <row r="12893" spans="3:20" x14ac:dyDescent="0.25">
      <c r="C12893" s="3"/>
      <c r="E12893" s="4"/>
      <c r="H12893" s="2"/>
      <c r="K12893" s="2"/>
      <c r="N12893" s="2"/>
      <c r="P12893" s="5"/>
      <c r="Q12893" s="2"/>
      <c r="T12893" s="2"/>
    </row>
    <row r="12894" spans="3:20" x14ac:dyDescent="0.25">
      <c r="C12894" s="3"/>
      <c r="E12894" s="4"/>
      <c r="H12894" s="2"/>
      <c r="K12894" s="2"/>
      <c r="N12894" s="2"/>
      <c r="P12894" s="5"/>
      <c r="Q12894" s="2"/>
      <c r="T12894" s="2"/>
    </row>
    <row r="12895" spans="3:20" x14ac:dyDescent="0.25">
      <c r="C12895" s="3"/>
      <c r="E12895" s="4"/>
      <c r="H12895" s="2"/>
      <c r="K12895" s="2"/>
      <c r="N12895" s="2"/>
      <c r="P12895" s="5"/>
      <c r="Q12895" s="2"/>
      <c r="T12895" s="2"/>
    </row>
    <row r="12896" spans="3:20" x14ac:dyDescent="0.25">
      <c r="C12896" s="3"/>
      <c r="E12896" s="4"/>
      <c r="H12896" s="2"/>
      <c r="K12896" s="2"/>
      <c r="N12896" s="2"/>
      <c r="P12896" s="5"/>
      <c r="Q12896" s="2"/>
      <c r="T12896" s="2"/>
    </row>
    <row r="12897" spans="3:20" x14ac:dyDescent="0.25">
      <c r="C12897" s="3"/>
      <c r="E12897" s="4"/>
      <c r="H12897" s="2"/>
      <c r="K12897" s="2"/>
      <c r="N12897" s="2"/>
      <c r="P12897" s="5"/>
      <c r="Q12897" s="2"/>
      <c r="T12897" s="2"/>
    </row>
    <row r="12898" spans="3:20" x14ac:dyDescent="0.25">
      <c r="C12898" s="3"/>
      <c r="E12898" s="4"/>
      <c r="H12898" s="2"/>
      <c r="K12898" s="2"/>
      <c r="N12898" s="2"/>
      <c r="P12898" s="5"/>
      <c r="Q12898" s="2"/>
      <c r="T12898" s="2"/>
    </row>
    <row r="12899" spans="3:20" x14ac:dyDescent="0.25">
      <c r="C12899" s="3"/>
      <c r="E12899" s="4"/>
      <c r="H12899" s="2"/>
      <c r="K12899" s="2"/>
      <c r="N12899" s="2"/>
      <c r="P12899" s="5"/>
      <c r="Q12899" s="2"/>
      <c r="T12899" s="2"/>
    </row>
    <row r="12900" spans="3:20" x14ac:dyDescent="0.25">
      <c r="C12900" s="3"/>
      <c r="E12900" s="4"/>
      <c r="H12900" s="2"/>
      <c r="K12900" s="2"/>
      <c r="N12900" s="2"/>
      <c r="P12900" s="5"/>
      <c r="Q12900" s="2"/>
      <c r="T12900" s="2"/>
    </row>
    <row r="12901" spans="3:20" x14ac:dyDescent="0.25">
      <c r="C12901" s="3"/>
      <c r="E12901" s="4"/>
      <c r="H12901" s="2"/>
      <c r="K12901" s="2"/>
      <c r="N12901" s="2"/>
      <c r="P12901" s="5"/>
      <c r="Q12901" s="2"/>
      <c r="T12901" s="2"/>
    </row>
    <row r="12902" spans="3:20" x14ac:dyDescent="0.25">
      <c r="C12902" s="3"/>
      <c r="E12902" s="4"/>
      <c r="H12902" s="2"/>
      <c r="K12902" s="2"/>
      <c r="N12902" s="2"/>
      <c r="P12902" s="5"/>
      <c r="Q12902" s="2"/>
      <c r="T12902" s="2"/>
    </row>
    <row r="12903" spans="3:20" x14ac:dyDescent="0.25">
      <c r="C12903" s="3"/>
      <c r="E12903" s="4"/>
      <c r="H12903" s="2"/>
      <c r="K12903" s="2"/>
      <c r="N12903" s="2"/>
      <c r="P12903" s="5"/>
      <c r="Q12903" s="2"/>
      <c r="T12903" s="2"/>
    </row>
    <row r="12904" spans="3:20" x14ac:dyDescent="0.25">
      <c r="C12904" s="3"/>
      <c r="E12904" s="4"/>
      <c r="H12904" s="2"/>
      <c r="K12904" s="2"/>
      <c r="N12904" s="2"/>
      <c r="P12904" s="5"/>
      <c r="Q12904" s="2"/>
      <c r="T12904" s="2"/>
    </row>
    <row r="12905" spans="3:20" x14ac:dyDescent="0.25">
      <c r="C12905" s="3"/>
      <c r="E12905" s="4"/>
      <c r="H12905" s="2"/>
      <c r="K12905" s="2"/>
      <c r="N12905" s="2"/>
      <c r="P12905" s="5"/>
      <c r="Q12905" s="2"/>
      <c r="T12905" s="2"/>
    </row>
    <row r="12906" spans="3:20" x14ac:dyDescent="0.25">
      <c r="C12906" s="3"/>
      <c r="E12906" s="4"/>
      <c r="H12906" s="2"/>
      <c r="K12906" s="2"/>
      <c r="N12906" s="2"/>
      <c r="P12906" s="5"/>
      <c r="Q12906" s="2"/>
      <c r="T12906" s="2"/>
    </row>
    <row r="12907" spans="3:20" x14ac:dyDescent="0.25">
      <c r="C12907" s="3"/>
      <c r="E12907" s="4"/>
      <c r="H12907" s="2"/>
      <c r="K12907" s="2"/>
      <c r="N12907" s="2"/>
      <c r="P12907" s="5"/>
      <c r="Q12907" s="2"/>
      <c r="T12907" s="2"/>
    </row>
    <row r="12908" spans="3:20" x14ac:dyDescent="0.25">
      <c r="C12908" s="3"/>
      <c r="E12908" s="4"/>
      <c r="H12908" s="2"/>
      <c r="K12908" s="2"/>
      <c r="N12908" s="2"/>
      <c r="P12908" s="5"/>
      <c r="Q12908" s="2"/>
      <c r="T12908" s="2"/>
    </row>
    <row r="12909" spans="3:20" x14ac:dyDescent="0.25">
      <c r="C12909" s="3"/>
      <c r="E12909" s="4"/>
      <c r="H12909" s="2"/>
      <c r="K12909" s="2"/>
      <c r="N12909" s="2"/>
      <c r="P12909" s="5"/>
      <c r="Q12909" s="2"/>
      <c r="T12909" s="2"/>
    </row>
    <row r="12910" spans="3:20" x14ac:dyDescent="0.25">
      <c r="C12910" s="3"/>
      <c r="E12910" s="4"/>
      <c r="H12910" s="2"/>
      <c r="K12910" s="2"/>
      <c r="N12910" s="2"/>
      <c r="P12910" s="5"/>
      <c r="Q12910" s="2"/>
      <c r="T12910" s="2"/>
    </row>
    <row r="12911" spans="3:20" x14ac:dyDescent="0.25">
      <c r="C12911" s="3"/>
      <c r="E12911" s="4"/>
      <c r="H12911" s="2"/>
      <c r="K12911" s="2"/>
      <c r="N12911" s="2"/>
      <c r="P12911" s="5"/>
      <c r="Q12911" s="2"/>
      <c r="T12911" s="2"/>
    </row>
    <row r="12912" spans="3:20" x14ac:dyDescent="0.25">
      <c r="C12912" s="3"/>
      <c r="E12912" s="4"/>
      <c r="H12912" s="2"/>
      <c r="K12912" s="2"/>
      <c r="N12912" s="2"/>
      <c r="P12912" s="5"/>
      <c r="Q12912" s="2"/>
      <c r="T12912" s="2"/>
    </row>
    <row r="12913" spans="3:20" x14ac:dyDescent="0.25">
      <c r="C12913" s="3"/>
      <c r="E12913" s="4"/>
      <c r="H12913" s="2"/>
      <c r="K12913" s="2"/>
      <c r="N12913" s="2"/>
      <c r="P12913" s="5"/>
      <c r="Q12913" s="2"/>
      <c r="T12913" s="2"/>
    </row>
    <row r="12914" spans="3:20" x14ac:dyDescent="0.25">
      <c r="C12914" s="3"/>
      <c r="E12914" s="4"/>
      <c r="H12914" s="2"/>
      <c r="K12914" s="2"/>
      <c r="N12914" s="2"/>
      <c r="P12914" s="5"/>
      <c r="Q12914" s="2"/>
      <c r="T12914" s="2"/>
    </row>
    <row r="12915" spans="3:20" x14ac:dyDescent="0.25">
      <c r="C12915" s="3"/>
      <c r="E12915" s="4"/>
      <c r="H12915" s="2"/>
      <c r="K12915" s="2"/>
      <c r="N12915" s="2"/>
      <c r="P12915" s="5"/>
      <c r="Q12915" s="2"/>
      <c r="T12915" s="2"/>
    </row>
    <row r="12916" spans="3:20" x14ac:dyDescent="0.25">
      <c r="C12916" s="3"/>
      <c r="E12916" s="4"/>
      <c r="H12916" s="2"/>
      <c r="K12916" s="2"/>
      <c r="N12916" s="2"/>
      <c r="P12916" s="5"/>
      <c r="Q12916" s="2"/>
      <c r="T12916" s="2"/>
    </row>
    <row r="12917" spans="3:20" x14ac:dyDescent="0.25">
      <c r="C12917" s="3"/>
      <c r="E12917" s="4"/>
      <c r="H12917" s="2"/>
      <c r="K12917" s="2"/>
      <c r="N12917" s="2"/>
      <c r="P12917" s="5"/>
      <c r="Q12917" s="2"/>
      <c r="T12917" s="2"/>
    </row>
    <row r="12918" spans="3:20" x14ac:dyDescent="0.25">
      <c r="C12918" s="3"/>
      <c r="E12918" s="4"/>
      <c r="H12918" s="2"/>
      <c r="K12918" s="2"/>
      <c r="N12918" s="2"/>
      <c r="P12918" s="5"/>
      <c r="Q12918" s="2"/>
      <c r="T12918" s="2"/>
    </row>
    <row r="12919" spans="3:20" x14ac:dyDescent="0.25">
      <c r="C12919" s="3"/>
      <c r="E12919" s="4"/>
      <c r="H12919" s="2"/>
      <c r="K12919" s="2"/>
      <c r="N12919" s="2"/>
      <c r="P12919" s="5"/>
      <c r="Q12919" s="2"/>
      <c r="T12919" s="2"/>
    </row>
    <row r="12920" spans="3:20" x14ac:dyDescent="0.25">
      <c r="C12920" s="3"/>
      <c r="E12920" s="4"/>
      <c r="H12920" s="2"/>
      <c r="K12920" s="2"/>
      <c r="N12920" s="2"/>
      <c r="P12920" s="5"/>
      <c r="Q12920" s="2"/>
      <c r="T12920" s="2"/>
    </row>
    <row r="12921" spans="3:20" x14ac:dyDescent="0.25">
      <c r="C12921" s="3"/>
      <c r="E12921" s="4"/>
      <c r="H12921" s="2"/>
      <c r="K12921" s="2"/>
      <c r="N12921" s="2"/>
      <c r="P12921" s="5"/>
      <c r="Q12921" s="2"/>
      <c r="T12921" s="2"/>
    </row>
    <row r="12922" spans="3:20" x14ac:dyDescent="0.25">
      <c r="C12922" s="3"/>
      <c r="E12922" s="4"/>
      <c r="H12922" s="2"/>
      <c r="K12922" s="2"/>
      <c r="N12922" s="2"/>
      <c r="P12922" s="5"/>
      <c r="Q12922" s="2"/>
      <c r="T12922" s="2"/>
    </row>
    <row r="12923" spans="3:20" x14ac:dyDescent="0.25">
      <c r="C12923" s="3"/>
      <c r="E12923" s="4"/>
      <c r="H12923" s="2"/>
      <c r="K12923" s="2"/>
      <c r="N12923" s="2"/>
      <c r="P12923" s="5"/>
      <c r="Q12923" s="2"/>
      <c r="T12923" s="2"/>
    </row>
    <row r="12924" spans="3:20" x14ac:dyDescent="0.25">
      <c r="C12924" s="3"/>
      <c r="E12924" s="4"/>
      <c r="H12924" s="2"/>
      <c r="K12924" s="2"/>
      <c r="N12924" s="2"/>
      <c r="P12924" s="5"/>
      <c r="Q12924" s="2"/>
      <c r="T12924" s="2"/>
    </row>
    <row r="12925" spans="3:20" x14ac:dyDescent="0.25">
      <c r="C12925" s="3"/>
      <c r="E12925" s="4"/>
      <c r="H12925" s="2"/>
      <c r="K12925" s="2"/>
      <c r="N12925" s="2"/>
      <c r="P12925" s="5"/>
      <c r="Q12925" s="2"/>
      <c r="T12925" s="2"/>
    </row>
    <row r="12926" spans="3:20" x14ac:dyDescent="0.25">
      <c r="C12926" s="3"/>
      <c r="E12926" s="4"/>
      <c r="H12926" s="2"/>
      <c r="K12926" s="2"/>
      <c r="N12926" s="2"/>
      <c r="P12926" s="5"/>
      <c r="Q12926" s="2"/>
      <c r="T12926" s="2"/>
    </row>
    <row r="12927" spans="3:20" x14ac:dyDescent="0.25">
      <c r="C12927" s="3"/>
      <c r="E12927" s="4"/>
      <c r="H12927" s="2"/>
      <c r="K12927" s="2"/>
      <c r="N12927" s="2"/>
      <c r="P12927" s="5"/>
      <c r="Q12927" s="2"/>
      <c r="T12927" s="2"/>
    </row>
    <row r="12928" spans="3:20" x14ac:dyDescent="0.25">
      <c r="C12928" s="3"/>
      <c r="E12928" s="4"/>
      <c r="H12928" s="2"/>
      <c r="K12928" s="2"/>
      <c r="N12928" s="2"/>
      <c r="P12928" s="5"/>
      <c r="Q12928" s="2"/>
      <c r="T12928" s="2"/>
    </row>
    <row r="12929" spans="3:20" x14ac:dyDescent="0.25">
      <c r="C12929" s="3"/>
      <c r="E12929" s="4"/>
      <c r="H12929" s="2"/>
      <c r="K12929" s="2"/>
      <c r="N12929" s="2"/>
      <c r="P12929" s="5"/>
      <c r="Q12929" s="2"/>
      <c r="T12929" s="2"/>
    </row>
    <row r="12930" spans="3:20" x14ac:dyDescent="0.25">
      <c r="C12930" s="3"/>
      <c r="E12930" s="4"/>
      <c r="H12930" s="2"/>
      <c r="K12930" s="2"/>
      <c r="N12930" s="2"/>
      <c r="P12930" s="5"/>
      <c r="Q12930" s="2"/>
      <c r="T12930" s="2"/>
    </row>
    <row r="12931" spans="3:20" x14ac:dyDescent="0.25">
      <c r="C12931" s="3"/>
      <c r="E12931" s="4"/>
      <c r="H12931" s="2"/>
      <c r="K12931" s="2"/>
      <c r="N12931" s="2"/>
      <c r="P12931" s="5"/>
      <c r="Q12931" s="2"/>
      <c r="T12931" s="2"/>
    </row>
    <row r="12932" spans="3:20" x14ac:dyDescent="0.25">
      <c r="C12932" s="3"/>
      <c r="E12932" s="4"/>
      <c r="H12932" s="2"/>
      <c r="K12932" s="2"/>
      <c r="N12932" s="2"/>
      <c r="P12932" s="5"/>
      <c r="Q12932" s="2"/>
      <c r="T12932" s="2"/>
    </row>
    <row r="12933" spans="3:20" x14ac:dyDescent="0.25">
      <c r="C12933" s="3"/>
      <c r="E12933" s="4"/>
      <c r="H12933" s="2"/>
      <c r="K12933" s="2"/>
      <c r="N12933" s="2"/>
      <c r="P12933" s="5"/>
      <c r="Q12933" s="2"/>
      <c r="T12933" s="2"/>
    </row>
    <row r="12934" spans="3:20" x14ac:dyDescent="0.25">
      <c r="C12934" s="3"/>
      <c r="E12934" s="4"/>
      <c r="H12934" s="2"/>
      <c r="K12934" s="2"/>
      <c r="N12934" s="2"/>
      <c r="P12934" s="5"/>
      <c r="Q12934" s="2"/>
      <c r="T12934" s="2"/>
    </row>
    <row r="12935" spans="3:20" x14ac:dyDescent="0.25">
      <c r="C12935" s="3"/>
      <c r="E12935" s="4"/>
      <c r="H12935" s="2"/>
      <c r="K12935" s="2"/>
      <c r="N12935" s="2"/>
      <c r="P12935" s="5"/>
      <c r="Q12935" s="2"/>
      <c r="T12935" s="2"/>
    </row>
    <row r="12936" spans="3:20" x14ac:dyDescent="0.25">
      <c r="C12936" s="3"/>
      <c r="E12936" s="4"/>
      <c r="H12936" s="2"/>
      <c r="K12936" s="2"/>
      <c r="N12936" s="2"/>
      <c r="P12936" s="5"/>
      <c r="Q12936" s="2"/>
      <c r="T12936" s="2"/>
    </row>
    <row r="12937" spans="3:20" x14ac:dyDescent="0.25">
      <c r="C12937" s="3"/>
      <c r="E12937" s="4"/>
      <c r="H12937" s="2"/>
      <c r="K12937" s="2"/>
      <c r="N12937" s="2"/>
      <c r="P12937" s="5"/>
      <c r="Q12937" s="2"/>
      <c r="T12937" s="2"/>
    </row>
    <row r="12938" spans="3:20" x14ac:dyDescent="0.25">
      <c r="C12938" s="3"/>
      <c r="E12938" s="4"/>
      <c r="H12938" s="2"/>
      <c r="K12938" s="2"/>
      <c r="N12938" s="2"/>
      <c r="P12938" s="5"/>
      <c r="Q12938" s="2"/>
      <c r="T12938" s="2"/>
    </row>
    <row r="12939" spans="3:20" x14ac:dyDescent="0.25">
      <c r="C12939" s="3"/>
      <c r="E12939" s="4"/>
      <c r="H12939" s="2"/>
      <c r="K12939" s="2"/>
      <c r="N12939" s="2"/>
      <c r="P12939" s="5"/>
      <c r="Q12939" s="2"/>
      <c r="T12939" s="2"/>
    </row>
    <row r="12940" spans="3:20" x14ac:dyDescent="0.25">
      <c r="C12940" s="3"/>
      <c r="E12940" s="4"/>
      <c r="H12940" s="2"/>
      <c r="K12940" s="2"/>
      <c r="N12940" s="2"/>
      <c r="P12940" s="5"/>
      <c r="Q12940" s="2"/>
      <c r="T12940" s="2"/>
    </row>
    <row r="12941" spans="3:20" x14ac:dyDescent="0.25">
      <c r="C12941" s="3"/>
      <c r="E12941" s="4"/>
      <c r="H12941" s="2"/>
      <c r="K12941" s="2"/>
      <c r="N12941" s="2"/>
      <c r="P12941" s="5"/>
      <c r="Q12941" s="2"/>
      <c r="T12941" s="2"/>
    </row>
    <row r="12942" spans="3:20" x14ac:dyDescent="0.25">
      <c r="C12942" s="3"/>
      <c r="E12942" s="4"/>
      <c r="H12942" s="2"/>
      <c r="K12942" s="2"/>
      <c r="N12942" s="2"/>
      <c r="P12942" s="5"/>
      <c r="Q12942" s="2"/>
      <c r="T12942" s="2"/>
    </row>
    <row r="12943" spans="3:20" x14ac:dyDescent="0.25">
      <c r="C12943" s="3"/>
      <c r="E12943" s="4"/>
      <c r="H12943" s="2"/>
      <c r="K12943" s="2"/>
      <c r="N12943" s="2"/>
      <c r="P12943" s="5"/>
      <c r="Q12943" s="2"/>
      <c r="T12943" s="2"/>
    </row>
    <row r="12944" spans="3:20" x14ac:dyDescent="0.25">
      <c r="C12944" s="3"/>
      <c r="E12944" s="4"/>
      <c r="H12944" s="2"/>
      <c r="K12944" s="2"/>
      <c r="N12944" s="2"/>
      <c r="P12944" s="5"/>
      <c r="Q12944" s="2"/>
      <c r="T12944" s="2"/>
    </row>
    <row r="12945" spans="3:20" x14ac:dyDescent="0.25">
      <c r="C12945" s="3"/>
      <c r="E12945" s="4"/>
      <c r="H12945" s="2"/>
      <c r="K12945" s="2"/>
      <c r="N12945" s="2"/>
      <c r="P12945" s="5"/>
      <c r="Q12945" s="2"/>
      <c r="T12945" s="2"/>
    </row>
    <row r="12946" spans="3:20" x14ac:dyDescent="0.25">
      <c r="C12946" s="3"/>
      <c r="E12946" s="4"/>
      <c r="H12946" s="2"/>
      <c r="K12946" s="2"/>
      <c r="N12946" s="2"/>
      <c r="P12946" s="5"/>
      <c r="Q12946" s="2"/>
      <c r="T12946" s="2"/>
    </row>
    <row r="12947" spans="3:20" x14ac:dyDescent="0.25">
      <c r="C12947" s="3"/>
      <c r="E12947" s="4"/>
      <c r="H12947" s="2"/>
      <c r="K12947" s="2"/>
      <c r="N12947" s="2"/>
      <c r="P12947" s="5"/>
      <c r="Q12947" s="2"/>
      <c r="T12947" s="2"/>
    </row>
    <row r="12948" spans="3:20" x14ac:dyDescent="0.25">
      <c r="C12948" s="3"/>
      <c r="E12948" s="4"/>
      <c r="H12948" s="2"/>
      <c r="K12948" s="2"/>
      <c r="N12948" s="2"/>
      <c r="P12948" s="5"/>
      <c r="Q12948" s="2"/>
      <c r="T12948" s="2"/>
    </row>
    <row r="12949" spans="3:20" x14ac:dyDescent="0.25">
      <c r="C12949" s="3"/>
      <c r="E12949" s="4"/>
      <c r="H12949" s="2"/>
      <c r="K12949" s="2"/>
      <c r="N12949" s="2"/>
      <c r="P12949" s="5"/>
      <c r="Q12949" s="2"/>
      <c r="T12949" s="2"/>
    </row>
    <row r="12950" spans="3:20" x14ac:dyDescent="0.25">
      <c r="C12950" s="3"/>
      <c r="E12950" s="4"/>
      <c r="H12950" s="2"/>
      <c r="K12950" s="2"/>
      <c r="N12950" s="2"/>
      <c r="P12950" s="5"/>
      <c r="Q12950" s="2"/>
      <c r="T12950" s="2"/>
    </row>
    <row r="12951" spans="3:20" x14ac:dyDescent="0.25">
      <c r="C12951" s="3"/>
      <c r="E12951" s="4"/>
      <c r="H12951" s="2"/>
      <c r="K12951" s="2"/>
      <c r="N12951" s="2"/>
      <c r="P12951" s="5"/>
      <c r="Q12951" s="2"/>
      <c r="T12951" s="2"/>
    </row>
    <row r="12952" spans="3:20" x14ac:dyDescent="0.25">
      <c r="C12952" s="3"/>
      <c r="E12952" s="4"/>
      <c r="H12952" s="2"/>
      <c r="K12952" s="2"/>
      <c r="N12952" s="2"/>
      <c r="P12952" s="5"/>
      <c r="Q12952" s="2"/>
      <c r="T12952" s="2"/>
    </row>
    <row r="12953" spans="3:20" x14ac:dyDescent="0.25">
      <c r="C12953" s="3"/>
      <c r="E12953" s="4"/>
      <c r="H12953" s="2"/>
      <c r="K12953" s="2"/>
      <c r="N12953" s="2"/>
      <c r="P12953" s="5"/>
      <c r="Q12953" s="2"/>
      <c r="T12953" s="2"/>
    </row>
    <row r="12954" spans="3:20" x14ac:dyDescent="0.25">
      <c r="C12954" s="3"/>
      <c r="E12954" s="4"/>
      <c r="H12954" s="2"/>
      <c r="K12954" s="2"/>
      <c r="N12954" s="2"/>
      <c r="P12954" s="5"/>
      <c r="Q12954" s="2"/>
      <c r="T12954" s="2"/>
    </row>
    <row r="12955" spans="3:20" x14ac:dyDescent="0.25">
      <c r="C12955" s="3"/>
      <c r="E12955" s="4"/>
      <c r="H12955" s="2"/>
      <c r="K12955" s="2"/>
      <c r="N12955" s="2"/>
      <c r="P12955" s="5"/>
      <c r="Q12955" s="2"/>
      <c r="T12955" s="2"/>
    </row>
    <row r="12956" spans="3:20" x14ac:dyDescent="0.25">
      <c r="C12956" s="3"/>
      <c r="E12956" s="4"/>
      <c r="H12956" s="2"/>
      <c r="K12956" s="2"/>
      <c r="N12956" s="2"/>
      <c r="P12956" s="5"/>
      <c r="Q12956" s="2"/>
      <c r="T12956" s="2"/>
    </row>
    <row r="12957" spans="3:20" x14ac:dyDescent="0.25">
      <c r="C12957" s="3"/>
      <c r="E12957" s="4"/>
      <c r="H12957" s="2"/>
      <c r="K12957" s="2"/>
      <c r="N12957" s="2"/>
      <c r="P12957" s="5"/>
      <c r="Q12957" s="2"/>
      <c r="T12957" s="2"/>
    </row>
    <row r="12958" spans="3:20" x14ac:dyDescent="0.25">
      <c r="C12958" s="3"/>
      <c r="E12958" s="4"/>
      <c r="H12958" s="2"/>
      <c r="K12958" s="2"/>
      <c r="N12958" s="2"/>
      <c r="P12958" s="5"/>
      <c r="Q12958" s="2"/>
      <c r="T12958" s="2"/>
    </row>
    <row r="12959" spans="3:20" x14ac:dyDescent="0.25">
      <c r="C12959" s="3"/>
      <c r="E12959" s="4"/>
      <c r="H12959" s="2"/>
      <c r="K12959" s="2"/>
      <c r="N12959" s="2"/>
      <c r="P12959" s="5"/>
      <c r="Q12959" s="2"/>
      <c r="T12959" s="2"/>
    </row>
    <row r="12960" spans="3:20" x14ac:dyDescent="0.25">
      <c r="C12960" s="3"/>
      <c r="E12960" s="4"/>
      <c r="H12960" s="2"/>
      <c r="K12960" s="2"/>
      <c r="N12960" s="2"/>
      <c r="P12960" s="5"/>
      <c r="Q12960" s="2"/>
      <c r="T12960" s="2"/>
    </row>
    <row r="12961" spans="3:20" x14ac:dyDescent="0.25">
      <c r="C12961" s="3"/>
      <c r="E12961" s="4"/>
      <c r="H12961" s="2"/>
      <c r="K12961" s="2"/>
      <c r="N12961" s="2"/>
      <c r="P12961" s="5"/>
      <c r="Q12961" s="2"/>
      <c r="T12961" s="2"/>
    </row>
    <row r="12962" spans="3:20" x14ac:dyDescent="0.25">
      <c r="C12962" s="3"/>
      <c r="E12962" s="4"/>
      <c r="H12962" s="2"/>
      <c r="K12962" s="2"/>
      <c r="N12962" s="2"/>
      <c r="P12962" s="5"/>
      <c r="Q12962" s="2"/>
      <c r="T12962" s="2"/>
    </row>
    <row r="12963" spans="3:20" x14ac:dyDescent="0.25">
      <c r="C12963" s="3"/>
      <c r="E12963" s="4"/>
      <c r="H12963" s="2"/>
      <c r="K12963" s="2"/>
      <c r="N12963" s="2"/>
      <c r="P12963" s="5"/>
      <c r="Q12963" s="2"/>
      <c r="T12963" s="2"/>
    </row>
    <row r="12964" spans="3:20" x14ac:dyDescent="0.25">
      <c r="C12964" s="3"/>
      <c r="E12964" s="4"/>
      <c r="H12964" s="2"/>
      <c r="K12964" s="2"/>
      <c r="N12964" s="2"/>
      <c r="P12964" s="5"/>
      <c r="Q12964" s="2"/>
      <c r="T12964" s="2"/>
    </row>
    <row r="12965" spans="3:20" x14ac:dyDescent="0.25">
      <c r="C12965" s="3"/>
      <c r="E12965" s="4"/>
      <c r="H12965" s="2"/>
      <c r="K12965" s="2"/>
      <c r="N12965" s="2"/>
      <c r="P12965" s="5"/>
      <c r="Q12965" s="2"/>
      <c r="T12965" s="2"/>
    </row>
    <row r="12966" spans="3:20" x14ac:dyDescent="0.25">
      <c r="C12966" s="3"/>
      <c r="E12966" s="4"/>
      <c r="H12966" s="2"/>
      <c r="K12966" s="2"/>
      <c r="N12966" s="2"/>
      <c r="P12966" s="5"/>
      <c r="Q12966" s="2"/>
      <c r="T12966" s="2"/>
    </row>
    <row r="12967" spans="3:20" x14ac:dyDescent="0.25">
      <c r="C12967" s="3"/>
      <c r="E12967" s="4"/>
      <c r="H12967" s="2"/>
      <c r="K12967" s="2"/>
      <c r="N12967" s="2"/>
      <c r="P12967" s="5"/>
      <c r="Q12967" s="2"/>
      <c r="T12967" s="2"/>
    </row>
    <row r="12968" spans="3:20" x14ac:dyDescent="0.25">
      <c r="C12968" s="3"/>
      <c r="E12968" s="4"/>
      <c r="H12968" s="2"/>
      <c r="K12968" s="2"/>
      <c r="N12968" s="2"/>
      <c r="P12968" s="5"/>
      <c r="Q12968" s="2"/>
      <c r="T12968" s="2"/>
    </row>
    <row r="12969" spans="3:20" x14ac:dyDescent="0.25">
      <c r="C12969" s="3"/>
      <c r="E12969" s="4"/>
      <c r="H12969" s="2"/>
      <c r="K12969" s="2"/>
      <c r="N12969" s="2"/>
      <c r="P12969" s="5"/>
      <c r="Q12969" s="2"/>
      <c r="T12969" s="2"/>
    </row>
    <row r="12970" spans="3:20" x14ac:dyDescent="0.25">
      <c r="C12970" s="3"/>
      <c r="E12970" s="4"/>
      <c r="H12970" s="2"/>
      <c r="K12970" s="2"/>
      <c r="N12970" s="2"/>
      <c r="P12970" s="5"/>
      <c r="Q12970" s="2"/>
      <c r="T12970" s="2"/>
    </row>
    <row r="12971" spans="3:20" x14ac:dyDescent="0.25">
      <c r="C12971" s="3"/>
      <c r="E12971" s="4"/>
      <c r="H12971" s="2"/>
      <c r="K12971" s="2"/>
      <c r="N12971" s="2"/>
      <c r="P12971" s="5"/>
      <c r="Q12971" s="2"/>
      <c r="T12971" s="2"/>
    </row>
    <row r="12972" spans="3:20" x14ac:dyDescent="0.25">
      <c r="C12972" s="3"/>
      <c r="E12972" s="4"/>
      <c r="H12972" s="2"/>
      <c r="K12972" s="2"/>
      <c r="N12972" s="2"/>
      <c r="P12972" s="5"/>
      <c r="Q12972" s="2"/>
      <c r="T12972" s="2"/>
    </row>
    <row r="12973" spans="3:20" x14ac:dyDescent="0.25">
      <c r="C12973" s="3"/>
      <c r="E12973" s="4"/>
      <c r="H12973" s="2"/>
      <c r="K12973" s="2"/>
      <c r="N12973" s="2"/>
      <c r="P12973" s="5"/>
      <c r="Q12973" s="2"/>
      <c r="T12973" s="2"/>
    </row>
    <row r="12974" spans="3:20" x14ac:dyDescent="0.25">
      <c r="C12974" s="3"/>
      <c r="E12974" s="4"/>
      <c r="H12974" s="2"/>
      <c r="K12974" s="2"/>
      <c r="N12974" s="2"/>
      <c r="P12974" s="5"/>
      <c r="Q12974" s="2"/>
      <c r="T12974" s="2"/>
    </row>
    <row r="12975" spans="3:20" x14ac:dyDescent="0.25">
      <c r="C12975" s="3"/>
      <c r="E12975" s="4"/>
      <c r="H12975" s="2"/>
      <c r="K12975" s="2"/>
      <c r="N12975" s="2"/>
      <c r="P12975" s="5"/>
      <c r="Q12975" s="2"/>
      <c r="T12975" s="2"/>
    </row>
    <row r="12976" spans="3:20" x14ac:dyDescent="0.25">
      <c r="C12976" s="3"/>
      <c r="E12976" s="4"/>
      <c r="H12976" s="2"/>
      <c r="K12976" s="2"/>
      <c r="N12976" s="2"/>
      <c r="P12976" s="5"/>
      <c r="Q12976" s="2"/>
      <c r="T12976" s="2"/>
    </row>
    <row r="12977" spans="3:20" x14ac:dyDescent="0.25">
      <c r="C12977" s="3"/>
      <c r="E12977" s="4"/>
      <c r="H12977" s="2"/>
      <c r="K12977" s="2"/>
      <c r="N12977" s="2"/>
      <c r="P12977" s="5"/>
      <c r="Q12977" s="2"/>
      <c r="T12977" s="2"/>
    </row>
    <row r="12978" spans="3:20" x14ac:dyDescent="0.25">
      <c r="C12978" s="3"/>
      <c r="E12978" s="4"/>
      <c r="H12978" s="2"/>
      <c r="K12978" s="2"/>
      <c r="N12978" s="2"/>
      <c r="P12978" s="5"/>
      <c r="Q12978" s="2"/>
      <c r="T12978" s="2"/>
    </row>
    <row r="12979" spans="3:20" x14ac:dyDescent="0.25">
      <c r="C12979" s="3"/>
      <c r="E12979" s="4"/>
      <c r="H12979" s="2"/>
      <c r="K12979" s="2"/>
      <c r="N12979" s="2"/>
      <c r="P12979" s="5"/>
      <c r="Q12979" s="2"/>
      <c r="T12979" s="2"/>
    </row>
    <row r="12980" spans="3:20" x14ac:dyDescent="0.25">
      <c r="C12980" s="3"/>
      <c r="E12980" s="4"/>
      <c r="H12980" s="2"/>
      <c r="K12980" s="2"/>
      <c r="N12980" s="2"/>
      <c r="P12980" s="5"/>
      <c r="Q12980" s="2"/>
      <c r="T12980" s="2"/>
    </row>
    <row r="12981" spans="3:20" x14ac:dyDescent="0.25">
      <c r="C12981" s="3"/>
      <c r="E12981" s="4"/>
      <c r="H12981" s="2"/>
      <c r="K12981" s="2"/>
      <c r="N12981" s="2"/>
      <c r="P12981" s="5"/>
      <c r="Q12981" s="2"/>
      <c r="T12981" s="2"/>
    </row>
    <row r="12982" spans="3:20" x14ac:dyDescent="0.25">
      <c r="C12982" s="3"/>
      <c r="E12982" s="4"/>
      <c r="H12982" s="2"/>
      <c r="K12982" s="2"/>
      <c r="N12982" s="2"/>
      <c r="P12982" s="5"/>
      <c r="Q12982" s="2"/>
      <c r="T12982" s="2"/>
    </row>
    <row r="12983" spans="3:20" x14ac:dyDescent="0.25">
      <c r="C12983" s="3"/>
      <c r="E12983" s="4"/>
      <c r="H12983" s="2"/>
      <c r="K12983" s="2"/>
      <c r="N12983" s="2"/>
      <c r="P12983" s="5"/>
      <c r="Q12983" s="2"/>
      <c r="T12983" s="2"/>
    </row>
    <row r="12984" spans="3:20" x14ac:dyDescent="0.25">
      <c r="C12984" s="3"/>
      <c r="E12984" s="4"/>
      <c r="H12984" s="2"/>
      <c r="K12984" s="2"/>
      <c r="N12984" s="2"/>
      <c r="P12984" s="5"/>
      <c r="Q12984" s="2"/>
      <c r="T12984" s="2"/>
    </row>
    <row r="12985" spans="3:20" x14ac:dyDescent="0.25">
      <c r="C12985" s="3"/>
      <c r="E12985" s="4"/>
      <c r="H12985" s="2"/>
      <c r="K12985" s="2"/>
      <c r="N12985" s="2"/>
      <c r="P12985" s="5"/>
      <c r="Q12985" s="2"/>
      <c r="T12985" s="2"/>
    </row>
    <row r="12986" spans="3:20" x14ac:dyDescent="0.25">
      <c r="C12986" s="3"/>
      <c r="E12986" s="4"/>
      <c r="H12986" s="2"/>
      <c r="K12986" s="2"/>
      <c r="N12986" s="2"/>
      <c r="P12986" s="5"/>
      <c r="Q12986" s="2"/>
      <c r="T12986" s="2"/>
    </row>
    <row r="12987" spans="3:20" x14ac:dyDescent="0.25">
      <c r="C12987" s="3"/>
      <c r="E12987" s="4"/>
      <c r="H12987" s="2"/>
      <c r="K12987" s="2"/>
      <c r="N12987" s="2"/>
      <c r="P12987" s="5"/>
      <c r="Q12987" s="2"/>
      <c r="T12987" s="2"/>
    </row>
    <row r="12988" spans="3:20" x14ac:dyDescent="0.25">
      <c r="C12988" s="3"/>
      <c r="E12988" s="4"/>
      <c r="H12988" s="2"/>
      <c r="K12988" s="2"/>
      <c r="N12988" s="2"/>
      <c r="P12988" s="5"/>
      <c r="Q12988" s="2"/>
      <c r="T12988" s="2"/>
    </row>
    <row r="12989" spans="3:20" x14ac:dyDescent="0.25">
      <c r="C12989" s="3"/>
      <c r="E12989" s="4"/>
      <c r="H12989" s="2"/>
      <c r="K12989" s="2"/>
      <c r="N12989" s="2"/>
      <c r="P12989" s="5"/>
      <c r="Q12989" s="2"/>
      <c r="T12989" s="2"/>
    </row>
    <row r="12990" spans="3:20" x14ac:dyDescent="0.25">
      <c r="C12990" s="3"/>
      <c r="E12990" s="4"/>
      <c r="H12990" s="2"/>
      <c r="K12990" s="2"/>
      <c r="N12990" s="2"/>
      <c r="P12990" s="5"/>
      <c r="Q12990" s="2"/>
      <c r="T12990" s="2"/>
    </row>
    <row r="12991" spans="3:20" x14ac:dyDescent="0.25">
      <c r="C12991" s="3"/>
      <c r="E12991" s="4"/>
      <c r="H12991" s="2"/>
      <c r="K12991" s="2"/>
      <c r="N12991" s="2"/>
      <c r="P12991" s="5"/>
      <c r="Q12991" s="2"/>
      <c r="T12991" s="2"/>
    </row>
    <row r="12992" spans="3:20" x14ac:dyDescent="0.25">
      <c r="C12992" s="3"/>
      <c r="E12992" s="4"/>
      <c r="H12992" s="2"/>
      <c r="K12992" s="2"/>
      <c r="N12992" s="2"/>
      <c r="P12992" s="5"/>
      <c r="Q12992" s="2"/>
      <c r="T12992" s="2"/>
    </row>
    <row r="12993" spans="3:20" x14ac:dyDescent="0.25">
      <c r="C12993" s="3"/>
      <c r="E12993" s="4"/>
      <c r="H12993" s="2"/>
      <c r="K12993" s="2"/>
      <c r="N12993" s="2"/>
      <c r="P12993" s="5"/>
      <c r="Q12993" s="2"/>
      <c r="T12993" s="2"/>
    </row>
    <row r="12994" spans="3:20" x14ac:dyDescent="0.25">
      <c r="C12994" s="3"/>
      <c r="E12994" s="4"/>
      <c r="H12994" s="2"/>
      <c r="K12994" s="2"/>
      <c r="N12994" s="2"/>
      <c r="P12994" s="5"/>
      <c r="Q12994" s="2"/>
      <c r="T12994" s="2"/>
    </row>
    <row r="12995" spans="3:20" x14ac:dyDescent="0.25">
      <c r="C12995" s="3"/>
      <c r="E12995" s="4"/>
      <c r="H12995" s="2"/>
      <c r="K12995" s="2"/>
      <c r="N12995" s="2"/>
      <c r="P12995" s="5"/>
      <c r="Q12995" s="2"/>
      <c r="T12995" s="2"/>
    </row>
    <row r="12996" spans="3:20" x14ac:dyDescent="0.25">
      <c r="C12996" s="3"/>
      <c r="E12996" s="4"/>
      <c r="H12996" s="2"/>
      <c r="K12996" s="2"/>
      <c r="N12996" s="2"/>
      <c r="P12996" s="5"/>
      <c r="Q12996" s="2"/>
      <c r="T12996" s="2"/>
    </row>
    <row r="12997" spans="3:20" x14ac:dyDescent="0.25">
      <c r="C12997" s="3"/>
      <c r="E12997" s="4"/>
      <c r="H12997" s="2"/>
      <c r="K12997" s="2"/>
      <c r="N12997" s="2"/>
      <c r="P12997" s="5"/>
      <c r="Q12997" s="2"/>
      <c r="T12997" s="2"/>
    </row>
    <row r="12998" spans="3:20" x14ac:dyDescent="0.25">
      <c r="C12998" s="3"/>
      <c r="E12998" s="4"/>
      <c r="H12998" s="2"/>
      <c r="K12998" s="2"/>
      <c r="N12998" s="2"/>
      <c r="P12998" s="5"/>
      <c r="Q12998" s="2"/>
      <c r="T12998" s="2"/>
    </row>
    <row r="12999" spans="3:20" x14ac:dyDescent="0.25">
      <c r="C12999" s="3"/>
      <c r="E12999" s="4"/>
      <c r="H12999" s="2"/>
      <c r="K12999" s="2"/>
      <c r="N12999" s="2"/>
      <c r="P12999" s="5"/>
      <c r="Q12999" s="2"/>
      <c r="T12999" s="2"/>
    </row>
    <row r="13000" spans="3:20" x14ac:dyDescent="0.25">
      <c r="C13000" s="3"/>
      <c r="E13000" s="4"/>
      <c r="H13000" s="2"/>
      <c r="K13000" s="2"/>
      <c r="N13000" s="2"/>
      <c r="P13000" s="5"/>
      <c r="Q13000" s="2"/>
      <c r="T13000" s="2"/>
    </row>
    <row r="13001" spans="3:20" x14ac:dyDescent="0.25">
      <c r="C13001" s="3"/>
      <c r="E13001" s="4"/>
      <c r="H13001" s="2"/>
      <c r="K13001" s="2"/>
      <c r="N13001" s="2"/>
      <c r="P13001" s="5"/>
      <c r="Q13001" s="2"/>
      <c r="T13001" s="2"/>
    </row>
    <row r="13002" spans="3:20" x14ac:dyDescent="0.25">
      <c r="C13002" s="3"/>
      <c r="E13002" s="4"/>
      <c r="H13002" s="2"/>
      <c r="K13002" s="2"/>
      <c r="N13002" s="2"/>
      <c r="P13002" s="5"/>
      <c r="Q13002" s="2"/>
      <c r="T13002" s="2"/>
    </row>
    <row r="13003" spans="3:20" x14ac:dyDescent="0.25">
      <c r="C13003" s="3"/>
      <c r="E13003" s="4"/>
      <c r="H13003" s="2"/>
      <c r="K13003" s="2"/>
      <c r="N13003" s="2"/>
      <c r="P13003" s="5"/>
      <c r="Q13003" s="2"/>
      <c r="T13003" s="2"/>
    </row>
    <row r="13004" spans="3:20" x14ac:dyDescent="0.25">
      <c r="C13004" s="3"/>
      <c r="E13004" s="4"/>
      <c r="H13004" s="2"/>
      <c r="K13004" s="2"/>
      <c r="N13004" s="2"/>
      <c r="P13004" s="5"/>
      <c r="Q13004" s="2"/>
      <c r="T13004" s="2"/>
    </row>
    <row r="13005" spans="3:20" x14ac:dyDescent="0.25">
      <c r="C13005" s="3"/>
      <c r="E13005" s="4"/>
      <c r="H13005" s="2"/>
      <c r="K13005" s="2"/>
      <c r="N13005" s="2"/>
      <c r="P13005" s="5"/>
      <c r="Q13005" s="2"/>
      <c r="T13005" s="2"/>
    </row>
    <row r="13006" spans="3:20" x14ac:dyDescent="0.25">
      <c r="C13006" s="3"/>
      <c r="E13006" s="4"/>
      <c r="H13006" s="2"/>
      <c r="K13006" s="2"/>
      <c r="N13006" s="2"/>
      <c r="P13006" s="5"/>
      <c r="Q13006" s="2"/>
      <c r="T13006" s="2"/>
    </row>
    <row r="13007" spans="3:20" x14ac:dyDescent="0.25">
      <c r="C13007" s="3"/>
      <c r="E13007" s="4"/>
      <c r="H13007" s="2"/>
      <c r="K13007" s="2"/>
      <c r="N13007" s="2"/>
      <c r="P13007" s="5"/>
      <c r="Q13007" s="2"/>
      <c r="T13007" s="2"/>
    </row>
    <row r="13008" spans="3:20" x14ac:dyDescent="0.25">
      <c r="C13008" s="3"/>
      <c r="E13008" s="4"/>
      <c r="H13008" s="2"/>
      <c r="K13008" s="2"/>
      <c r="N13008" s="2"/>
      <c r="P13008" s="5"/>
      <c r="Q13008" s="2"/>
      <c r="T13008" s="2"/>
    </row>
    <row r="13009" spans="3:20" x14ac:dyDescent="0.25">
      <c r="C13009" s="3"/>
      <c r="E13009" s="4"/>
      <c r="H13009" s="2"/>
      <c r="K13009" s="2"/>
      <c r="N13009" s="2"/>
      <c r="P13009" s="5"/>
      <c r="Q13009" s="2"/>
      <c r="T13009" s="2"/>
    </row>
    <row r="13010" spans="3:20" x14ac:dyDescent="0.25">
      <c r="C13010" s="3"/>
      <c r="E13010" s="4"/>
      <c r="H13010" s="2"/>
      <c r="K13010" s="2"/>
      <c r="N13010" s="2"/>
      <c r="P13010" s="5"/>
      <c r="Q13010" s="2"/>
      <c r="T13010" s="2"/>
    </row>
    <row r="13011" spans="3:20" x14ac:dyDescent="0.25">
      <c r="C13011" s="3"/>
      <c r="E13011" s="4"/>
      <c r="H13011" s="2"/>
      <c r="K13011" s="2"/>
      <c r="N13011" s="2"/>
      <c r="P13011" s="5"/>
      <c r="Q13011" s="2"/>
      <c r="T13011" s="2"/>
    </row>
    <row r="13012" spans="3:20" x14ac:dyDescent="0.25">
      <c r="C13012" s="3"/>
      <c r="E13012" s="4"/>
      <c r="H13012" s="2"/>
      <c r="K13012" s="2"/>
      <c r="N13012" s="2"/>
      <c r="P13012" s="5"/>
      <c r="Q13012" s="2"/>
      <c r="T13012" s="2"/>
    </row>
    <row r="13013" spans="3:20" x14ac:dyDescent="0.25">
      <c r="C13013" s="3"/>
      <c r="E13013" s="4"/>
      <c r="H13013" s="2"/>
      <c r="K13013" s="2"/>
      <c r="N13013" s="2"/>
      <c r="P13013" s="5"/>
      <c r="Q13013" s="2"/>
      <c r="T13013" s="2"/>
    </row>
    <row r="13014" spans="3:20" x14ac:dyDescent="0.25">
      <c r="C13014" s="3"/>
      <c r="E13014" s="4"/>
      <c r="H13014" s="2"/>
      <c r="K13014" s="2"/>
      <c r="N13014" s="2"/>
      <c r="P13014" s="5"/>
      <c r="Q13014" s="2"/>
      <c r="T13014" s="2"/>
    </row>
    <row r="13015" spans="3:20" x14ac:dyDescent="0.25">
      <c r="C13015" s="3"/>
      <c r="E13015" s="4"/>
      <c r="H13015" s="2"/>
      <c r="K13015" s="2"/>
      <c r="N13015" s="2"/>
      <c r="P13015" s="5"/>
      <c r="Q13015" s="2"/>
      <c r="T13015" s="2"/>
    </row>
    <row r="13016" spans="3:20" x14ac:dyDescent="0.25">
      <c r="C13016" s="3"/>
      <c r="E13016" s="4"/>
      <c r="H13016" s="2"/>
      <c r="K13016" s="2"/>
      <c r="N13016" s="2"/>
      <c r="P13016" s="5"/>
      <c r="Q13016" s="2"/>
      <c r="T13016" s="2"/>
    </row>
    <row r="13017" spans="3:20" x14ac:dyDescent="0.25">
      <c r="C13017" s="3"/>
      <c r="E13017" s="4"/>
      <c r="H13017" s="2"/>
      <c r="K13017" s="2"/>
      <c r="N13017" s="2"/>
      <c r="P13017" s="5"/>
      <c r="Q13017" s="2"/>
      <c r="T13017" s="2"/>
    </row>
    <row r="13018" spans="3:20" x14ac:dyDescent="0.25">
      <c r="C13018" s="3"/>
      <c r="E13018" s="4"/>
      <c r="H13018" s="2"/>
      <c r="K13018" s="2"/>
      <c r="N13018" s="2"/>
      <c r="P13018" s="5"/>
      <c r="Q13018" s="2"/>
      <c r="T13018" s="2"/>
    </row>
    <row r="13019" spans="3:20" x14ac:dyDescent="0.25">
      <c r="C13019" s="3"/>
      <c r="E13019" s="4"/>
      <c r="H13019" s="2"/>
      <c r="K13019" s="2"/>
      <c r="N13019" s="2"/>
      <c r="P13019" s="5"/>
      <c r="Q13019" s="2"/>
      <c r="T13019" s="2"/>
    </row>
    <row r="13020" spans="3:20" x14ac:dyDescent="0.25">
      <c r="C13020" s="3"/>
      <c r="E13020" s="4"/>
      <c r="H13020" s="2"/>
      <c r="K13020" s="2"/>
      <c r="N13020" s="2"/>
      <c r="P13020" s="5"/>
      <c r="Q13020" s="2"/>
      <c r="T13020" s="2"/>
    </row>
    <row r="13021" spans="3:20" x14ac:dyDescent="0.25">
      <c r="C13021" s="3"/>
      <c r="E13021" s="4"/>
      <c r="H13021" s="2"/>
      <c r="K13021" s="2"/>
      <c r="N13021" s="2"/>
      <c r="P13021" s="5"/>
      <c r="Q13021" s="2"/>
      <c r="T13021" s="2"/>
    </row>
    <row r="13022" spans="3:20" x14ac:dyDescent="0.25">
      <c r="C13022" s="3"/>
      <c r="E13022" s="4"/>
      <c r="H13022" s="2"/>
      <c r="K13022" s="2"/>
      <c r="N13022" s="2"/>
      <c r="P13022" s="5"/>
      <c r="Q13022" s="2"/>
      <c r="T13022" s="2"/>
    </row>
    <row r="13023" spans="3:20" x14ac:dyDescent="0.25">
      <c r="C13023" s="3"/>
      <c r="E13023" s="4"/>
      <c r="H13023" s="2"/>
      <c r="K13023" s="2"/>
      <c r="N13023" s="2"/>
      <c r="P13023" s="5"/>
      <c r="Q13023" s="2"/>
      <c r="T13023" s="2"/>
    </row>
    <row r="13024" spans="3:20" x14ac:dyDescent="0.25">
      <c r="C13024" s="3"/>
      <c r="E13024" s="4"/>
      <c r="H13024" s="2"/>
      <c r="K13024" s="2"/>
      <c r="N13024" s="2"/>
      <c r="P13024" s="5"/>
      <c r="Q13024" s="2"/>
      <c r="T13024" s="2"/>
    </row>
    <row r="13025" spans="3:20" x14ac:dyDescent="0.25">
      <c r="C13025" s="3"/>
      <c r="E13025" s="4"/>
      <c r="H13025" s="2"/>
      <c r="K13025" s="2"/>
      <c r="N13025" s="2"/>
      <c r="P13025" s="5"/>
      <c r="Q13025" s="2"/>
      <c r="T13025" s="2"/>
    </row>
    <row r="13026" spans="3:20" x14ac:dyDescent="0.25">
      <c r="C13026" s="3"/>
      <c r="E13026" s="4"/>
      <c r="H13026" s="2"/>
      <c r="K13026" s="2"/>
      <c r="N13026" s="2"/>
      <c r="P13026" s="5"/>
      <c r="Q13026" s="2"/>
      <c r="T13026" s="2"/>
    </row>
    <row r="13027" spans="3:20" x14ac:dyDescent="0.25">
      <c r="C13027" s="3"/>
      <c r="E13027" s="4"/>
      <c r="H13027" s="2"/>
      <c r="K13027" s="2"/>
      <c r="N13027" s="2"/>
      <c r="P13027" s="5"/>
      <c r="Q13027" s="2"/>
      <c r="T13027" s="2"/>
    </row>
    <row r="13028" spans="3:20" x14ac:dyDescent="0.25">
      <c r="C13028" s="3"/>
      <c r="E13028" s="4"/>
      <c r="H13028" s="2"/>
      <c r="K13028" s="2"/>
      <c r="N13028" s="2"/>
      <c r="P13028" s="5"/>
      <c r="Q13028" s="2"/>
      <c r="T13028" s="2"/>
    </row>
    <row r="13029" spans="3:20" x14ac:dyDescent="0.25">
      <c r="C13029" s="3"/>
      <c r="E13029" s="4"/>
      <c r="H13029" s="2"/>
      <c r="K13029" s="2"/>
      <c r="N13029" s="2"/>
      <c r="P13029" s="5"/>
      <c r="Q13029" s="2"/>
      <c r="T13029" s="2"/>
    </row>
    <row r="13030" spans="3:20" x14ac:dyDescent="0.25">
      <c r="C13030" s="3"/>
      <c r="E13030" s="4"/>
      <c r="H13030" s="2"/>
      <c r="K13030" s="2"/>
      <c r="N13030" s="2"/>
      <c r="P13030" s="5"/>
      <c r="Q13030" s="2"/>
      <c r="T13030" s="2"/>
    </row>
    <row r="13031" spans="3:20" x14ac:dyDescent="0.25">
      <c r="C13031" s="3"/>
      <c r="E13031" s="4"/>
      <c r="H13031" s="2"/>
      <c r="K13031" s="2"/>
      <c r="N13031" s="2"/>
      <c r="P13031" s="5"/>
      <c r="Q13031" s="2"/>
      <c r="T13031" s="2"/>
    </row>
    <row r="13032" spans="3:20" x14ac:dyDescent="0.25">
      <c r="C13032" s="3"/>
      <c r="E13032" s="4"/>
      <c r="H13032" s="2"/>
      <c r="K13032" s="2"/>
      <c r="N13032" s="2"/>
      <c r="P13032" s="5"/>
      <c r="Q13032" s="2"/>
      <c r="T13032" s="2"/>
    </row>
    <row r="13033" spans="3:20" x14ac:dyDescent="0.25">
      <c r="C13033" s="3"/>
      <c r="E13033" s="4"/>
      <c r="H13033" s="2"/>
      <c r="K13033" s="2"/>
      <c r="N13033" s="2"/>
      <c r="P13033" s="5"/>
      <c r="Q13033" s="2"/>
      <c r="T13033" s="2"/>
    </row>
    <row r="13034" spans="3:20" x14ac:dyDescent="0.25">
      <c r="C13034" s="3"/>
      <c r="E13034" s="4"/>
      <c r="H13034" s="2"/>
      <c r="K13034" s="2"/>
      <c r="N13034" s="2"/>
      <c r="P13034" s="5"/>
      <c r="Q13034" s="2"/>
      <c r="T13034" s="2"/>
    </row>
    <row r="13035" spans="3:20" x14ac:dyDescent="0.25">
      <c r="C13035" s="3"/>
      <c r="E13035" s="4"/>
      <c r="H13035" s="2"/>
      <c r="K13035" s="2"/>
      <c r="N13035" s="2"/>
      <c r="P13035" s="5"/>
      <c r="Q13035" s="2"/>
      <c r="T13035" s="2"/>
    </row>
    <row r="13036" spans="3:20" x14ac:dyDescent="0.25">
      <c r="C13036" s="3"/>
      <c r="E13036" s="4"/>
      <c r="H13036" s="2"/>
      <c r="K13036" s="2"/>
      <c r="N13036" s="2"/>
      <c r="P13036" s="5"/>
      <c r="Q13036" s="2"/>
      <c r="T13036" s="2"/>
    </row>
    <row r="13037" spans="3:20" x14ac:dyDescent="0.25">
      <c r="C13037" s="3"/>
      <c r="E13037" s="4"/>
      <c r="H13037" s="2"/>
      <c r="K13037" s="2"/>
      <c r="N13037" s="2"/>
      <c r="P13037" s="5"/>
      <c r="Q13037" s="2"/>
      <c r="T13037" s="2"/>
    </row>
    <row r="13038" spans="3:20" x14ac:dyDescent="0.25">
      <c r="C13038" s="3"/>
      <c r="E13038" s="4"/>
      <c r="H13038" s="2"/>
      <c r="K13038" s="2"/>
      <c r="N13038" s="2"/>
      <c r="P13038" s="5"/>
      <c r="Q13038" s="2"/>
      <c r="T13038" s="2"/>
    </row>
    <row r="13039" spans="3:20" x14ac:dyDescent="0.25">
      <c r="C13039" s="3"/>
      <c r="E13039" s="4"/>
      <c r="H13039" s="2"/>
      <c r="K13039" s="2"/>
      <c r="N13039" s="2"/>
      <c r="P13039" s="5"/>
      <c r="Q13039" s="2"/>
      <c r="T13039" s="2"/>
    </row>
    <row r="13040" spans="3:20" x14ac:dyDescent="0.25">
      <c r="C13040" s="3"/>
      <c r="E13040" s="4"/>
      <c r="H13040" s="2"/>
      <c r="K13040" s="2"/>
      <c r="N13040" s="2"/>
      <c r="P13040" s="5"/>
      <c r="Q13040" s="2"/>
      <c r="T13040" s="2"/>
    </row>
    <row r="13041" spans="3:20" x14ac:dyDescent="0.25">
      <c r="C13041" s="3"/>
      <c r="E13041" s="4"/>
      <c r="H13041" s="2"/>
      <c r="K13041" s="2"/>
      <c r="N13041" s="2"/>
      <c r="P13041" s="5"/>
      <c r="Q13041" s="2"/>
      <c r="T13041" s="2"/>
    </row>
    <row r="13042" spans="3:20" x14ac:dyDescent="0.25">
      <c r="C13042" s="3"/>
      <c r="E13042" s="4"/>
      <c r="H13042" s="2"/>
      <c r="K13042" s="2"/>
      <c r="N13042" s="2"/>
      <c r="P13042" s="5"/>
      <c r="Q13042" s="2"/>
      <c r="T13042" s="2"/>
    </row>
    <row r="13043" spans="3:20" x14ac:dyDescent="0.25">
      <c r="C13043" s="3"/>
      <c r="E13043" s="4"/>
      <c r="H13043" s="2"/>
      <c r="K13043" s="2"/>
      <c r="N13043" s="2"/>
      <c r="P13043" s="5"/>
      <c r="Q13043" s="2"/>
      <c r="T13043" s="2"/>
    </row>
    <row r="13044" spans="3:20" x14ac:dyDescent="0.25">
      <c r="C13044" s="3"/>
      <c r="E13044" s="4"/>
      <c r="H13044" s="2"/>
      <c r="K13044" s="2"/>
      <c r="N13044" s="2"/>
      <c r="P13044" s="5"/>
      <c r="Q13044" s="2"/>
      <c r="T13044" s="2"/>
    </row>
    <row r="13045" spans="3:20" x14ac:dyDescent="0.25">
      <c r="C13045" s="3"/>
      <c r="E13045" s="4"/>
      <c r="H13045" s="2"/>
      <c r="K13045" s="2"/>
      <c r="N13045" s="2"/>
      <c r="P13045" s="5"/>
      <c r="Q13045" s="2"/>
      <c r="T13045" s="2"/>
    </row>
    <row r="13046" spans="3:20" x14ac:dyDescent="0.25">
      <c r="C13046" s="3"/>
      <c r="E13046" s="4"/>
      <c r="H13046" s="2"/>
      <c r="K13046" s="2"/>
      <c r="N13046" s="2"/>
      <c r="P13046" s="5"/>
      <c r="Q13046" s="2"/>
      <c r="T13046" s="2"/>
    </row>
    <row r="13047" spans="3:20" x14ac:dyDescent="0.25">
      <c r="C13047" s="3"/>
      <c r="E13047" s="4"/>
      <c r="H13047" s="2"/>
      <c r="K13047" s="2"/>
      <c r="N13047" s="2"/>
      <c r="P13047" s="5"/>
      <c r="Q13047" s="2"/>
      <c r="T13047" s="2"/>
    </row>
    <row r="13048" spans="3:20" x14ac:dyDescent="0.25">
      <c r="C13048" s="3"/>
      <c r="E13048" s="4"/>
      <c r="H13048" s="2"/>
      <c r="K13048" s="2"/>
      <c r="N13048" s="2"/>
      <c r="P13048" s="5"/>
      <c r="Q13048" s="2"/>
      <c r="T13048" s="2"/>
    </row>
    <row r="13049" spans="3:20" x14ac:dyDescent="0.25">
      <c r="C13049" s="3"/>
      <c r="E13049" s="4"/>
      <c r="H13049" s="2"/>
      <c r="K13049" s="2"/>
      <c r="N13049" s="2"/>
      <c r="P13049" s="5"/>
      <c r="Q13049" s="2"/>
      <c r="T13049" s="2"/>
    </row>
    <row r="13050" spans="3:20" x14ac:dyDescent="0.25">
      <c r="C13050" s="3"/>
      <c r="E13050" s="4"/>
      <c r="H13050" s="2"/>
      <c r="K13050" s="2"/>
      <c r="N13050" s="2"/>
      <c r="P13050" s="5"/>
      <c r="Q13050" s="2"/>
      <c r="T13050" s="2"/>
    </row>
    <row r="13051" spans="3:20" x14ac:dyDescent="0.25">
      <c r="C13051" s="3"/>
      <c r="E13051" s="4"/>
      <c r="H13051" s="2"/>
      <c r="K13051" s="2"/>
      <c r="N13051" s="2"/>
      <c r="P13051" s="5"/>
      <c r="Q13051" s="2"/>
      <c r="T13051" s="2"/>
    </row>
    <row r="13052" spans="3:20" x14ac:dyDescent="0.25">
      <c r="C13052" s="3"/>
      <c r="E13052" s="4"/>
      <c r="H13052" s="2"/>
      <c r="K13052" s="2"/>
      <c r="N13052" s="2"/>
      <c r="P13052" s="5"/>
      <c r="Q13052" s="2"/>
      <c r="T13052" s="2"/>
    </row>
    <row r="13053" spans="3:20" x14ac:dyDescent="0.25">
      <c r="C13053" s="3"/>
      <c r="E13053" s="4"/>
      <c r="H13053" s="2"/>
      <c r="K13053" s="2"/>
      <c r="N13053" s="2"/>
      <c r="P13053" s="5"/>
      <c r="Q13053" s="2"/>
      <c r="T13053" s="2"/>
    </row>
    <row r="13054" spans="3:20" x14ac:dyDescent="0.25">
      <c r="C13054" s="3"/>
      <c r="E13054" s="4"/>
      <c r="H13054" s="2"/>
      <c r="K13054" s="2"/>
      <c r="N13054" s="2"/>
      <c r="P13054" s="5"/>
      <c r="Q13054" s="2"/>
      <c r="T13054" s="2"/>
    </row>
    <row r="13055" spans="3:20" x14ac:dyDescent="0.25">
      <c r="C13055" s="3"/>
      <c r="E13055" s="4"/>
      <c r="H13055" s="2"/>
      <c r="K13055" s="2"/>
      <c r="N13055" s="2"/>
      <c r="P13055" s="5"/>
      <c r="Q13055" s="2"/>
      <c r="T13055" s="2"/>
    </row>
    <row r="13056" spans="3:20" x14ac:dyDescent="0.25">
      <c r="C13056" s="3"/>
      <c r="E13056" s="4"/>
      <c r="H13056" s="2"/>
      <c r="K13056" s="2"/>
      <c r="N13056" s="2"/>
      <c r="P13056" s="5"/>
      <c r="Q13056" s="2"/>
      <c r="T13056" s="2"/>
    </row>
    <row r="13057" spans="3:20" x14ac:dyDescent="0.25">
      <c r="C13057" s="3"/>
      <c r="E13057" s="4"/>
      <c r="H13057" s="2"/>
      <c r="K13057" s="2"/>
      <c r="N13057" s="2"/>
      <c r="P13057" s="5"/>
      <c r="Q13057" s="2"/>
      <c r="T13057" s="2"/>
    </row>
    <row r="13058" spans="3:20" x14ac:dyDescent="0.25">
      <c r="C13058" s="3"/>
      <c r="E13058" s="4"/>
      <c r="H13058" s="2"/>
      <c r="K13058" s="2"/>
      <c r="N13058" s="2"/>
      <c r="P13058" s="5"/>
      <c r="Q13058" s="2"/>
      <c r="T13058" s="2"/>
    </row>
    <row r="13059" spans="3:20" x14ac:dyDescent="0.25">
      <c r="C13059" s="3"/>
      <c r="E13059" s="4"/>
      <c r="H13059" s="2"/>
      <c r="K13059" s="2"/>
      <c r="N13059" s="2"/>
      <c r="P13059" s="5"/>
      <c r="Q13059" s="2"/>
      <c r="T13059" s="2"/>
    </row>
    <row r="13060" spans="3:20" x14ac:dyDescent="0.25">
      <c r="C13060" s="3"/>
      <c r="E13060" s="4"/>
      <c r="H13060" s="2"/>
      <c r="K13060" s="2"/>
      <c r="N13060" s="2"/>
      <c r="P13060" s="5"/>
      <c r="Q13060" s="2"/>
      <c r="T13060" s="2"/>
    </row>
    <row r="13061" spans="3:20" x14ac:dyDescent="0.25">
      <c r="C13061" s="3"/>
      <c r="E13061" s="4"/>
      <c r="H13061" s="2"/>
      <c r="K13061" s="2"/>
      <c r="N13061" s="2"/>
      <c r="P13061" s="5"/>
      <c r="Q13061" s="2"/>
      <c r="T13061" s="2"/>
    </row>
    <row r="13062" spans="3:20" x14ac:dyDescent="0.25">
      <c r="C13062" s="3"/>
      <c r="E13062" s="4"/>
      <c r="H13062" s="2"/>
      <c r="K13062" s="2"/>
      <c r="N13062" s="2"/>
      <c r="P13062" s="5"/>
      <c r="Q13062" s="2"/>
      <c r="T13062" s="2"/>
    </row>
    <row r="13063" spans="3:20" x14ac:dyDescent="0.25">
      <c r="C13063" s="3"/>
      <c r="E13063" s="4"/>
      <c r="H13063" s="2"/>
      <c r="K13063" s="2"/>
      <c r="N13063" s="2"/>
      <c r="P13063" s="5"/>
      <c r="Q13063" s="2"/>
      <c r="T13063" s="2"/>
    </row>
    <row r="13064" spans="3:20" x14ac:dyDescent="0.25">
      <c r="C13064" s="3"/>
      <c r="E13064" s="4"/>
      <c r="H13064" s="2"/>
      <c r="K13064" s="2"/>
      <c r="N13064" s="2"/>
      <c r="P13064" s="5"/>
      <c r="Q13064" s="2"/>
      <c r="T13064" s="2"/>
    </row>
    <row r="13065" spans="3:20" x14ac:dyDescent="0.25">
      <c r="C13065" s="3"/>
      <c r="E13065" s="4"/>
      <c r="H13065" s="2"/>
      <c r="K13065" s="2"/>
      <c r="N13065" s="2"/>
      <c r="P13065" s="5"/>
      <c r="Q13065" s="2"/>
      <c r="T13065" s="2"/>
    </row>
    <row r="13066" spans="3:20" x14ac:dyDescent="0.25">
      <c r="C13066" s="3"/>
      <c r="E13066" s="4"/>
      <c r="H13066" s="2"/>
      <c r="K13066" s="2"/>
      <c r="N13066" s="2"/>
      <c r="P13066" s="5"/>
      <c r="Q13066" s="2"/>
      <c r="T13066" s="2"/>
    </row>
    <row r="13067" spans="3:20" x14ac:dyDescent="0.25">
      <c r="C13067" s="3"/>
      <c r="E13067" s="4"/>
      <c r="H13067" s="2"/>
      <c r="K13067" s="2"/>
      <c r="N13067" s="2"/>
      <c r="P13067" s="5"/>
      <c r="Q13067" s="2"/>
      <c r="T13067" s="2"/>
    </row>
    <row r="13068" spans="3:20" x14ac:dyDescent="0.25">
      <c r="C13068" s="3"/>
      <c r="E13068" s="4"/>
      <c r="H13068" s="2"/>
      <c r="K13068" s="2"/>
      <c r="N13068" s="2"/>
      <c r="P13068" s="5"/>
      <c r="Q13068" s="2"/>
      <c r="T13068" s="2"/>
    </row>
    <row r="13069" spans="3:20" x14ac:dyDescent="0.25">
      <c r="C13069" s="3"/>
      <c r="E13069" s="4"/>
      <c r="H13069" s="2"/>
      <c r="K13069" s="2"/>
      <c r="N13069" s="2"/>
      <c r="P13069" s="5"/>
      <c r="Q13069" s="2"/>
      <c r="T13069" s="2"/>
    </row>
    <row r="13070" spans="3:20" x14ac:dyDescent="0.25">
      <c r="C13070" s="3"/>
      <c r="E13070" s="4"/>
      <c r="H13070" s="2"/>
      <c r="K13070" s="2"/>
      <c r="N13070" s="2"/>
      <c r="P13070" s="5"/>
      <c r="Q13070" s="2"/>
      <c r="T13070" s="2"/>
    </row>
    <row r="13071" spans="3:20" x14ac:dyDescent="0.25">
      <c r="C13071" s="3"/>
      <c r="E13071" s="4"/>
      <c r="H13071" s="2"/>
      <c r="K13071" s="2"/>
      <c r="N13071" s="2"/>
      <c r="P13071" s="5"/>
      <c r="Q13071" s="2"/>
      <c r="T13071" s="2"/>
    </row>
    <row r="13072" spans="3:20" x14ac:dyDescent="0.25">
      <c r="C13072" s="3"/>
      <c r="E13072" s="4"/>
      <c r="H13072" s="2"/>
      <c r="K13072" s="2"/>
      <c r="N13072" s="2"/>
      <c r="P13072" s="5"/>
      <c r="Q13072" s="2"/>
      <c r="T13072" s="2"/>
    </row>
    <row r="13073" spans="3:20" x14ac:dyDescent="0.25">
      <c r="C13073" s="3"/>
      <c r="E13073" s="4"/>
      <c r="H13073" s="2"/>
      <c r="K13073" s="2"/>
      <c r="N13073" s="2"/>
      <c r="P13073" s="5"/>
      <c r="Q13073" s="2"/>
      <c r="T13073" s="2"/>
    </row>
    <row r="13074" spans="3:20" x14ac:dyDescent="0.25">
      <c r="C13074" s="3"/>
      <c r="E13074" s="4"/>
      <c r="H13074" s="2"/>
      <c r="K13074" s="2"/>
      <c r="N13074" s="2"/>
      <c r="P13074" s="5"/>
      <c r="Q13074" s="2"/>
      <c r="T13074" s="2"/>
    </row>
    <row r="13075" spans="3:20" x14ac:dyDescent="0.25">
      <c r="C13075" s="3"/>
      <c r="E13075" s="4"/>
      <c r="H13075" s="2"/>
      <c r="K13075" s="2"/>
      <c r="N13075" s="2"/>
      <c r="P13075" s="5"/>
      <c r="Q13075" s="2"/>
      <c r="T13075" s="2"/>
    </row>
    <row r="13076" spans="3:20" x14ac:dyDescent="0.25">
      <c r="C13076" s="3"/>
      <c r="E13076" s="4"/>
      <c r="H13076" s="2"/>
      <c r="K13076" s="2"/>
      <c r="N13076" s="2"/>
      <c r="P13076" s="5"/>
      <c r="Q13076" s="2"/>
      <c r="T13076" s="2"/>
    </row>
    <row r="13077" spans="3:20" x14ac:dyDescent="0.25">
      <c r="C13077" s="3"/>
      <c r="E13077" s="4"/>
      <c r="H13077" s="2"/>
      <c r="K13077" s="2"/>
      <c r="N13077" s="2"/>
      <c r="P13077" s="5"/>
      <c r="Q13077" s="2"/>
      <c r="T13077" s="2"/>
    </row>
    <row r="13078" spans="3:20" x14ac:dyDescent="0.25">
      <c r="C13078" s="3"/>
      <c r="E13078" s="4"/>
      <c r="H13078" s="2"/>
      <c r="K13078" s="2"/>
      <c r="N13078" s="2"/>
      <c r="P13078" s="5"/>
      <c r="Q13078" s="2"/>
      <c r="T13078" s="2"/>
    </row>
    <row r="13079" spans="3:20" x14ac:dyDescent="0.25">
      <c r="C13079" s="3"/>
      <c r="E13079" s="4"/>
      <c r="H13079" s="2"/>
      <c r="K13079" s="2"/>
      <c r="N13079" s="2"/>
      <c r="P13079" s="5"/>
      <c r="Q13079" s="2"/>
      <c r="T13079" s="2"/>
    </row>
    <row r="13080" spans="3:20" x14ac:dyDescent="0.25">
      <c r="C13080" s="3"/>
      <c r="E13080" s="4"/>
      <c r="H13080" s="2"/>
      <c r="K13080" s="2"/>
      <c r="N13080" s="2"/>
      <c r="P13080" s="5"/>
      <c r="Q13080" s="2"/>
      <c r="T13080" s="2"/>
    </row>
    <row r="13081" spans="3:20" x14ac:dyDescent="0.25">
      <c r="C13081" s="3"/>
      <c r="E13081" s="4"/>
      <c r="H13081" s="2"/>
      <c r="K13081" s="2"/>
      <c r="N13081" s="2"/>
      <c r="P13081" s="5"/>
      <c r="Q13081" s="2"/>
      <c r="T13081" s="2"/>
    </row>
    <row r="13082" spans="3:20" x14ac:dyDescent="0.25">
      <c r="C13082" s="3"/>
      <c r="E13082" s="4"/>
      <c r="H13082" s="2"/>
      <c r="K13082" s="2"/>
      <c r="N13082" s="2"/>
      <c r="P13082" s="5"/>
      <c r="Q13082" s="2"/>
      <c r="T13082" s="2"/>
    </row>
    <row r="13083" spans="3:20" x14ac:dyDescent="0.25">
      <c r="C13083" s="3"/>
      <c r="E13083" s="4"/>
      <c r="H13083" s="2"/>
      <c r="K13083" s="2"/>
      <c r="N13083" s="2"/>
      <c r="P13083" s="5"/>
      <c r="Q13083" s="2"/>
      <c r="T13083" s="2"/>
    </row>
    <row r="13084" spans="3:20" x14ac:dyDescent="0.25">
      <c r="C13084" s="3"/>
      <c r="E13084" s="4"/>
      <c r="H13084" s="2"/>
      <c r="K13084" s="2"/>
      <c r="N13084" s="2"/>
      <c r="P13084" s="5"/>
      <c r="Q13084" s="2"/>
      <c r="T13084" s="2"/>
    </row>
    <row r="13085" spans="3:20" x14ac:dyDescent="0.25">
      <c r="C13085" s="3"/>
      <c r="E13085" s="4"/>
      <c r="H13085" s="2"/>
      <c r="K13085" s="2"/>
      <c r="N13085" s="2"/>
      <c r="P13085" s="5"/>
      <c r="Q13085" s="2"/>
      <c r="T13085" s="2"/>
    </row>
    <row r="13086" spans="3:20" x14ac:dyDescent="0.25">
      <c r="C13086" s="3"/>
      <c r="E13086" s="4"/>
      <c r="H13086" s="2"/>
      <c r="K13086" s="2"/>
      <c r="N13086" s="2"/>
      <c r="P13086" s="5"/>
      <c r="Q13086" s="2"/>
      <c r="T13086" s="2"/>
    </row>
    <row r="13087" spans="3:20" x14ac:dyDescent="0.25">
      <c r="C13087" s="3"/>
      <c r="E13087" s="4"/>
      <c r="H13087" s="2"/>
      <c r="K13087" s="2"/>
      <c r="N13087" s="2"/>
      <c r="P13087" s="5"/>
      <c r="Q13087" s="2"/>
      <c r="T13087" s="2"/>
    </row>
    <row r="13088" spans="3:20" x14ac:dyDescent="0.25">
      <c r="C13088" s="3"/>
      <c r="E13088" s="4"/>
      <c r="H13088" s="2"/>
      <c r="K13088" s="2"/>
      <c r="N13088" s="2"/>
      <c r="P13088" s="5"/>
      <c r="Q13088" s="2"/>
      <c r="T13088" s="2"/>
    </row>
    <row r="13089" spans="3:20" x14ac:dyDescent="0.25">
      <c r="C13089" s="3"/>
      <c r="E13089" s="4"/>
      <c r="H13089" s="2"/>
      <c r="K13089" s="2"/>
      <c r="N13089" s="2"/>
      <c r="P13089" s="5"/>
      <c r="Q13089" s="2"/>
      <c r="T13089" s="2"/>
    </row>
    <row r="13090" spans="3:20" x14ac:dyDescent="0.25">
      <c r="C13090" s="3"/>
      <c r="E13090" s="4"/>
      <c r="H13090" s="2"/>
      <c r="K13090" s="2"/>
      <c r="N13090" s="2"/>
      <c r="P13090" s="5"/>
      <c r="Q13090" s="2"/>
      <c r="T13090" s="2"/>
    </row>
    <row r="13091" spans="3:20" x14ac:dyDescent="0.25">
      <c r="C13091" s="3"/>
      <c r="E13091" s="4"/>
      <c r="H13091" s="2"/>
      <c r="K13091" s="2"/>
      <c r="N13091" s="2"/>
      <c r="P13091" s="5"/>
      <c r="Q13091" s="2"/>
      <c r="T13091" s="2"/>
    </row>
    <row r="13092" spans="3:20" x14ac:dyDescent="0.25">
      <c r="C13092" s="3"/>
      <c r="E13092" s="4"/>
      <c r="H13092" s="2"/>
      <c r="K13092" s="2"/>
      <c r="N13092" s="2"/>
      <c r="P13092" s="5"/>
      <c r="Q13092" s="2"/>
      <c r="T13092" s="2"/>
    </row>
    <row r="13093" spans="3:20" x14ac:dyDescent="0.25">
      <c r="C13093" s="3"/>
      <c r="E13093" s="4"/>
      <c r="H13093" s="2"/>
      <c r="K13093" s="2"/>
      <c r="N13093" s="2"/>
      <c r="P13093" s="5"/>
      <c r="Q13093" s="2"/>
      <c r="T13093" s="2"/>
    </row>
    <row r="13094" spans="3:20" x14ac:dyDescent="0.25">
      <c r="C13094" s="3"/>
      <c r="E13094" s="4"/>
      <c r="H13094" s="2"/>
      <c r="K13094" s="2"/>
      <c r="N13094" s="2"/>
      <c r="P13094" s="5"/>
      <c r="Q13094" s="2"/>
      <c r="T13094" s="2"/>
    </row>
    <row r="13095" spans="3:20" x14ac:dyDescent="0.25">
      <c r="C13095" s="3"/>
      <c r="E13095" s="4"/>
      <c r="H13095" s="2"/>
      <c r="K13095" s="2"/>
      <c r="N13095" s="2"/>
      <c r="P13095" s="5"/>
      <c r="Q13095" s="2"/>
      <c r="T13095" s="2"/>
    </row>
    <row r="13096" spans="3:20" x14ac:dyDescent="0.25">
      <c r="C13096" s="3"/>
      <c r="E13096" s="4"/>
      <c r="H13096" s="2"/>
      <c r="K13096" s="2"/>
      <c r="N13096" s="2"/>
      <c r="P13096" s="5"/>
      <c r="Q13096" s="2"/>
      <c r="T13096" s="2"/>
    </row>
    <row r="13097" spans="3:20" x14ac:dyDescent="0.25">
      <c r="C13097" s="3"/>
      <c r="E13097" s="4"/>
      <c r="H13097" s="2"/>
      <c r="K13097" s="2"/>
      <c r="N13097" s="2"/>
      <c r="P13097" s="5"/>
      <c r="Q13097" s="2"/>
      <c r="T13097" s="2"/>
    </row>
    <row r="13098" spans="3:20" x14ac:dyDescent="0.25">
      <c r="C13098" s="3"/>
      <c r="E13098" s="4"/>
      <c r="H13098" s="2"/>
      <c r="K13098" s="2"/>
      <c r="N13098" s="2"/>
      <c r="P13098" s="5"/>
      <c r="Q13098" s="2"/>
      <c r="T13098" s="2"/>
    </row>
    <row r="13099" spans="3:20" x14ac:dyDescent="0.25">
      <c r="C13099" s="3"/>
      <c r="E13099" s="4"/>
      <c r="H13099" s="2"/>
      <c r="K13099" s="2"/>
      <c r="N13099" s="2"/>
      <c r="P13099" s="5"/>
      <c r="Q13099" s="2"/>
      <c r="T13099" s="2"/>
    </row>
    <row r="13100" spans="3:20" x14ac:dyDescent="0.25">
      <c r="C13100" s="3"/>
      <c r="E13100" s="4"/>
      <c r="H13100" s="2"/>
      <c r="K13100" s="2"/>
      <c r="N13100" s="2"/>
      <c r="P13100" s="5"/>
      <c r="Q13100" s="2"/>
      <c r="T13100" s="2"/>
    </row>
    <row r="13101" spans="3:20" x14ac:dyDescent="0.25">
      <c r="C13101" s="3"/>
      <c r="E13101" s="4"/>
      <c r="H13101" s="2"/>
      <c r="K13101" s="2"/>
      <c r="N13101" s="2"/>
      <c r="P13101" s="5"/>
      <c r="Q13101" s="2"/>
      <c r="T13101" s="2"/>
    </row>
    <row r="13102" spans="3:20" x14ac:dyDescent="0.25">
      <c r="C13102" s="3"/>
      <c r="E13102" s="4"/>
      <c r="H13102" s="2"/>
      <c r="K13102" s="2"/>
      <c r="N13102" s="2"/>
      <c r="P13102" s="5"/>
      <c r="Q13102" s="2"/>
      <c r="T13102" s="2"/>
    </row>
    <row r="13103" spans="3:20" x14ac:dyDescent="0.25">
      <c r="C13103" s="3"/>
      <c r="E13103" s="4"/>
      <c r="H13103" s="2"/>
      <c r="K13103" s="2"/>
      <c r="N13103" s="2"/>
      <c r="P13103" s="5"/>
      <c r="Q13103" s="2"/>
      <c r="T13103" s="2"/>
    </row>
    <row r="13104" spans="3:20" x14ac:dyDescent="0.25">
      <c r="C13104" s="3"/>
      <c r="E13104" s="4"/>
      <c r="H13104" s="2"/>
      <c r="K13104" s="2"/>
      <c r="N13104" s="2"/>
      <c r="P13104" s="5"/>
      <c r="Q13104" s="2"/>
      <c r="T13104" s="2"/>
    </row>
    <row r="13105" spans="3:20" x14ac:dyDescent="0.25">
      <c r="C13105" s="3"/>
      <c r="E13105" s="4"/>
      <c r="H13105" s="2"/>
      <c r="K13105" s="2"/>
      <c r="N13105" s="2"/>
      <c r="P13105" s="5"/>
      <c r="Q13105" s="2"/>
      <c r="T13105" s="2"/>
    </row>
    <row r="13106" spans="3:20" x14ac:dyDescent="0.25">
      <c r="C13106" s="3"/>
      <c r="E13106" s="4"/>
      <c r="H13106" s="2"/>
      <c r="K13106" s="2"/>
      <c r="N13106" s="2"/>
      <c r="P13106" s="5"/>
      <c r="Q13106" s="2"/>
      <c r="T13106" s="2"/>
    </row>
    <row r="13107" spans="3:20" x14ac:dyDescent="0.25">
      <c r="C13107" s="3"/>
      <c r="E13107" s="4"/>
      <c r="H13107" s="2"/>
      <c r="K13107" s="2"/>
      <c r="N13107" s="2"/>
      <c r="P13107" s="5"/>
      <c r="Q13107" s="2"/>
      <c r="T13107" s="2"/>
    </row>
    <row r="13108" spans="3:20" x14ac:dyDescent="0.25">
      <c r="C13108" s="3"/>
      <c r="E13108" s="4"/>
      <c r="H13108" s="2"/>
      <c r="K13108" s="2"/>
      <c r="N13108" s="2"/>
      <c r="P13108" s="5"/>
      <c r="Q13108" s="2"/>
      <c r="T13108" s="2"/>
    </row>
    <row r="13109" spans="3:20" x14ac:dyDescent="0.25">
      <c r="C13109" s="3"/>
      <c r="E13109" s="4"/>
      <c r="H13109" s="2"/>
      <c r="K13109" s="2"/>
      <c r="N13109" s="2"/>
      <c r="P13109" s="5"/>
      <c r="Q13109" s="2"/>
      <c r="T13109" s="2"/>
    </row>
    <row r="13110" spans="3:20" x14ac:dyDescent="0.25">
      <c r="C13110" s="3"/>
      <c r="E13110" s="4"/>
      <c r="H13110" s="2"/>
      <c r="K13110" s="2"/>
      <c r="N13110" s="2"/>
      <c r="P13110" s="5"/>
      <c r="Q13110" s="2"/>
      <c r="T13110" s="2"/>
    </row>
    <row r="13111" spans="3:20" x14ac:dyDescent="0.25">
      <c r="C13111" s="3"/>
      <c r="E13111" s="4"/>
      <c r="H13111" s="2"/>
      <c r="K13111" s="2"/>
      <c r="N13111" s="2"/>
      <c r="P13111" s="5"/>
      <c r="Q13111" s="2"/>
      <c r="T13111" s="2"/>
    </row>
    <row r="13112" spans="3:20" x14ac:dyDescent="0.25">
      <c r="C13112" s="3"/>
      <c r="E13112" s="4"/>
      <c r="H13112" s="2"/>
      <c r="K13112" s="2"/>
      <c r="N13112" s="2"/>
      <c r="P13112" s="5"/>
      <c r="Q13112" s="2"/>
      <c r="T13112" s="2"/>
    </row>
    <row r="13113" spans="3:20" x14ac:dyDescent="0.25">
      <c r="C13113" s="3"/>
      <c r="E13113" s="4"/>
      <c r="H13113" s="2"/>
      <c r="K13113" s="2"/>
      <c r="N13113" s="2"/>
      <c r="P13113" s="5"/>
      <c r="Q13113" s="2"/>
      <c r="T13113" s="2"/>
    </row>
    <row r="13114" spans="3:20" x14ac:dyDescent="0.25">
      <c r="C13114" s="3"/>
      <c r="E13114" s="4"/>
      <c r="H13114" s="2"/>
      <c r="K13114" s="2"/>
      <c r="N13114" s="2"/>
      <c r="P13114" s="5"/>
      <c r="Q13114" s="2"/>
      <c r="T13114" s="2"/>
    </row>
    <row r="13115" spans="3:20" x14ac:dyDescent="0.25">
      <c r="C13115" s="3"/>
      <c r="E13115" s="4"/>
      <c r="H13115" s="2"/>
      <c r="K13115" s="2"/>
      <c r="N13115" s="2"/>
      <c r="P13115" s="5"/>
      <c r="Q13115" s="2"/>
      <c r="T13115" s="2"/>
    </row>
    <row r="13116" spans="3:20" x14ac:dyDescent="0.25">
      <c r="C13116" s="3"/>
      <c r="E13116" s="4"/>
      <c r="H13116" s="2"/>
      <c r="K13116" s="2"/>
      <c r="N13116" s="2"/>
      <c r="P13116" s="5"/>
      <c r="Q13116" s="2"/>
      <c r="T13116" s="2"/>
    </row>
    <row r="13117" spans="3:20" x14ac:dyDescent="0.25">
      <c r="C13117" s="3"/>
      <c r="E13117" s="4"/>
      <c r="H13117" s="2"/>
      <c r="K13117" s="2"/>
      <c r="N13117" s="2"/>
      <c r="P13117" s="5"/>
      <c r="Q13117" s="2"/>
      <c r="T13117" s="2"/>
    </row>
    <row r="13118" spans="3:20" x14ac:dyDescent="0.25">
      <c r="C13118" s="3"/>
      <c r="E13118" s="4"/>
      <c r="H13118" s="2"/>
      <c r="K13118" s="2"/>
      <c r="N13118" s="2"/>
      <c r="P13118" s="5"/>
      <c r="Q13118" s="2"/>
      <c r="T13118" s="2"/>
    </row>
    <row r="13119" spans="3:20" x14ac:dyDescent="0.25">
      <c r="C13119" s="3"/>
      <c r="E13119" s="4"/>
      <c r="H13119" s="2"/>
      <c r="K13119" s="2"/>
      <c r="N13119" s="2"/>
      <c r="P13119" s="5"/>
      <c r="Q13119" s="2"/>
      <c r="T13119" s="2"/>
    </row>
    <row r="13120" spans="3:20" x14ac:dyDescent="0.25">
      <c r="C13120" s="3"/>
      <c r="E13120" s="4"/>
      <c r="H13120" s="2"/>
      <c r="K13120" s="2"/>
      <c r="N13120" s="2"/>
      <c r="P13120" s="5"/>
      <c r="Q13120" s="2"/>
      <c r="T13120" s="2"/>
    </row>
    <row r="13121" spans="3:20" x14ac:dyDescent="0.25">
      <c r="C13121" s="3"/>
      <c r="E13121" s="4"/>
      <c r="H13121" s="2"/>
      <c r="K13121" s="2"/>
      <c r="N13121" s="2"/>
      <c r="P13121" s="5"/>
      <c r="Q13121" s="2"/>
      <c r="T13121" s="2"/>
    </row>
    <row r="13122" spans="3:20" x14ac:dyDescent="0.25">
      <c r="C13122" s="3"/>
      <c r="E13122" s="4"/>
      <c r="H13122" s="2"/>
      <c r="K13122" s="2"/>
      <c r="N13122" s="2"/>
      <c r="P13122" s="5"/>
      <c r="Q13122" s="2"/>
      <c r="T13122" s="2"/>
    </row>
    <row r="13123" spans="3:20" x14ac:dyDescent="0.25">
      <c r="C13123" s="3"/>
      <c r="E13123" s="4"/>
      <c r="H13123" s="2"/>
      <c r="K13123" s="2"/>
      <c r="N13123" s="2"/>
      <c r="P13123" s="5"/>
      <c r="Q13123" s="2"/>
      <c r="T13123" s="2"/>
    </row>
    <row r="13124" spans="3:20" x14ac:dyDescent="0.25">
      <c r="C13124" s="3"/>
      <c r="E13124" s="4"/>
      <c r="H13124" s="2"/>
      <c r="K13124" s="2"/>
      <c r="N13124" s="2"/>
      <c r="P13124" s="5"/>
      <c r="Q13124" s="2"/>
      <c r="T13124" s="2"/>
    </row>
    <row r="13125" spans="3:20" x14ac:dyDescent="0.25">
      <c r="C13125" s="3"/>
      <c r="E13125" s="4"/>
      <c r="H13125" s="2"/>
      <c r="K13125" s="2"/>
      <c r="N13125" s="2"/>
      <c r="P13125" s="5"/>
      <c r="Q13125" s="2"/>
      <c r="T13125" s="2"/>
    </row>
    <row r="13126" spans="3:20" x14ac:dyDescent="0.25">
      <c r="C13126" s="3"/>
      <c r="E13126" s="4"/>
      <c r="H13126" s="2"/>
      <c r="K13126" s="2"/>
      <c r="N13126" s="2"/>
      <c r="P13126" s="5"/>
      <c r="Q13126" s="2"/>
      <c r="T13126" s="2"/>
    </row>
    <row r="13127" spans="3:20" x14ac:dyDescent="0.25">
      <c r="C13127" s="3"/>
      <c r="E13127" s="4"/>
      <c r="H13127" s="2"/>
      <c r="K13127" s="2"/>
      <c r="N13127" s="2"/>
      <c r="P13127" s="5"/>
      <c r="Q13127" s="2"/>
      <c r="T13127" s="2"/>
    </row>
    <row r="13128" spans="3:20" x14ac:dyDescent="0.25">
      <c r="C13128" s="3"/>
      <c r="E13128" s="4"/>
      <c r="H13128" s="2"/>
      <c r="K13128" s="2"/>
      <c r="N13128" s="2"/>
      <c r="P13128" s="5"/>
      <c r="Q13128" s="2"/>
      <c r="T13128" s="2"/>
    </row>
    <row r="13129" spans="3:20" x14ac:dyDescent="0.25">
      <c r="C13129" s="3"/>
      <c r="E13129" s="4"/>
      <c r="H13129" s="2"/>
      <c r="K13129" s="2"/>
      <c r="N13129" s="2"/>
      <c r="P13129" s="5"/>
      <c r="Q13129" s="2"/>
      <c r="T13129" s="2"/>
    </row>
    <row r="13130" spans="3:20" x14ac:dyDescent="0.25">
      <c r="C13130" s="3"/>
      <c r="E13130" s="4"/>
      <c r="H13130" s="2"/>
      <c r="K13130" s="2"/>
      <c r="N13130" s="2"/>
      <c r="P13130" s="5"/>
      <c r="Q13130" s="2"/>
      <c r="T13130" s="2"/>
    </row>
    <row r="13131" spans="3:20" x14ac:dyDescent="0.25">
      <c r="C13131" s="3"/>
      <c r="E13131" s="4"/>
      <c r="H13131" s="2"/>
      <c r="K13131" s="2"/>
      <c r="N13131" s="2"/>
      <c r="P13131" s="5"/>
      <c r="Q13131" s="2"/>
      <c r="T13131" s="2"/>
    </row>
    <row r="13132" spans="3:20" x14ac:dyDescent="0.25">
      <c r="C13132" s="3"/>
      <c r="E13132" s="4"/>
      <c r="H13132" s="2"/>
      <c r="K13132" s="2"/>
      <c r="N13132" s="2"/>
      <c r="P13132" s="5"/>
      <c r="Q13132" s="2"/>
      <c r="T13132" s="2"/>
    </row>
    <row r="13133" spans="3:20" x14ac:dyDescent="0.25">
      <c r="C13133" s="3"/>
      <c r="E13133" s="4"/>
      <c r="H13133" s="2"/>
      <c r="K13133" s="2"/>
      <c r="N13133" s="2"/>
      <c r="P13133" s="5"/>
      <c r="Q13133" s="2"/>
      <c r="T13133" s="2"/>
    </row>
    <row r="13134" spans="3:20" x14ac:dyDescent="0.25">
      <c r="C13134" s="3"/>
      <c r="E13134" s="4"/>
      <c r="H13134" s="2"/>
      <c r="K13134" s="2"/>
      <c r="N13134" s="2"/>
      <c r="P13134" s="5"/>
      <c r="Q13134" s="2"/>
      <c r="T13134" s="2"/>
    </row>
    <row r="13135" spans="3:20" x14ac:dyDescent="0.25">
      <c r="C13135" s="3"/>
      <c r="E13135" s="4"/>
      <c r="H13135" s="2"/>
      <c r="K13135" s="2"/>
      <c r="N13135" s="2"/>
      <c r="P13135" s="5"/>
      <c r="Q13135" s="2"/>
      <c r="T13135" s="2"/>
    </row>
    <row r="13136" spans="3:20" x14ac:dyDescent="0.25">
      <c r="C13136" s="3"/>
      <c r="E13136" s="4"/>
      <c r="H13136" s="2"/>
      <c r="K13136" s="2"/>
      <c r="N13136" s="2"/>
      <c r="P13136" s="5"/>
      <c r="Q13136" s="2"/>
      <c r="T13136" s="2"/>
    </row>
    <row r="13137" spans="3:20" x14ac:dyDescent="0.25">
      <c r="C13137" s="3"/>
      <c r="E13137" s="4"/>
      <c r="H13137" s="2"/>
      <c r="K13137" s="2"/>
      <c r="N13137" s="2"/>
      <c r="P13137" s="5"/>
      <c r="Q13137" s="2"/>
      <c r="T13137" s="2"/>
    </row>
    <row r="13138" spans="3:20" x14ac:dyDescent="0.25">
      <c r="C13138" s="3"/>
      <c r="E13138" s="4"/>
      <c r="H13138" s="2"/>
      <c r="K13138" s="2"/>
      <c r="N13138" s="2"/>
      <c r="P13138" s="5"/>
      <c r="Q13138" s="2"/>
      <c r="T13138" s="2"/>
    </row>
    <row r="13139" spans="3:20" x14ac:dyDescent="0.25">
      <c r="C13139" s="3"/>
      <c r="E13139" s="4"/>
      <c r="H13139" s="2"/>
      <c r="K13139" s="2"/>
      <c r="N13139" s="2"/>
      <c r="P13139" s="5"/>
      <c r="Q13139" s="2"/>
      <c r="T13139" s="2"/>
    </row>
    <row r="13140" spans="3:20" x14ac:dyDescent="0.25">
      <c r="C13140" s="3"/>
      <c r="E13140" s="4"/>
      <c r="H13140" s="2"/>
      <c r="K13140" s="2"/>
      <c r="N13140" s="2"/>
      <c r="P13140" s="5"/>
      <c r="Q13140" s="2"/>
      <c r="T13140" s="2"/>
    </row>
    <row r="13141" spans="3:20" x14ac:dyDescent="0.25">
      <c r="C13141" s="3"/>
      <c r="E13141" s="4"/>
      <c r="H13141" s="2"/>
      <c r="K13141" s="2"/>
      <c r="N13141" s="2"/>
      <c r="P13141" s="5"/>
      <c r="Q13141" s="2"/>
      <c r="T13141" s="2"/>
    </row>
    <row r="13142" spans="3:20" x14ac:dyDescent="0.25">
      <c r="C13142" s="3"/>
      <c r="E13142" s="4"/>
      <c r="H13142" s="2"/>
      <c r="K13142" s="2"/>
      <c r="N13142" s="2"/>
      <c r="P13142" s="5"/>
      <c r="Q13142" s="2"/>
      <c r="T13142" s="2"/>
    </row>
    <row r="13143" spans="3:20" x14ac:dyDescent="0.25">
      <c r="C13143" s="3"/>
      <c r="E13143" s="4"/>
      <c r="H13143" s="2"/>
      <c r="K13143" s="2"/>
      <c r="N13143" s="2"/>
      <c r="P13143" s="5"/>
      <c r="Q13143" s="2"/>
      <c r="T13143" s="2"/>
    </row>
    <row r="13144" spans="3:20" x14ac:dyDescent="0.25">
      <c r="C13144" s="3"/>
      <c r="E13144" s="4"/>
      <c r="H13144" s="2"/>
      <c r="K13144" s="2"/>
      <c r="N13144" s="2"/>
      <c r="P13144" s="5"/>
      <c r="Q13144" s="2"/>
      <c r="T13144" s="2"/>
    </row>
    <row r="13145" spans="3:20" x14ac:dyDescent="0.25">
      <c r="C13145" s="3"/>
      <c r="E13145" s="4"/>
      <c r="H13145" s="2"/>
      <c r="K13145" s="2"/>
      <c r="N13145" s="2"/>
      <c r="P13145" s="5"/>
      <c r="Q13145" s="2"/>
      <c r="T13145" s="2"/>
    </row>
    <row r="13146" spans="3:20" x14ac:dyDescent="0.25">
      <c r="C13146" s="3"/>
      <c r="E13146" s="4"/>
      <c r="H13146" s="2"/>
      <c r="K13146" s="2"/>
      <c r="N13146" s="2"/>
      <c r="P13146" s="5"/>
      <c r="Q13146" s="2"/>
      <c r="T13146" s="2"/>
    </row>
    <row r="13147" spans="3:20" x14ac:dyDescent="0.25">
      <c r="C13147" s="3"/>
      <c r="E13147" s="4"/>
      <c r="H13147" s="2"/>
      <c r="K13147" s="2"/>
      <c r="N13147" s="2"/>
      <c r="P13147" s="5"/>
      <c r="Q13147" s="2"/>
      <c r="T13147" s="2"/>
    </row>
    <row r="13148" spans="3:20" x14ac:dyDescent="0.25">
      <c r="C13148" s="3"/>
      <c r="E13148" s="4"/>
      <c r="H13148" s="2"/>
      <c r="K13148" s="2"/>
      <c r="N13148" s="2"/>
      <c r="P13148" s="5"/>
      <c r="Q13148" s="2"/>
      <c r="T13148" s="2"/>
    </row>
    <row r="13149" spans="3:20" x14ac:dyDescent="0.25">
      <c r="C13149" s="3"/>
      <c r="E13149" s="4"/>
      <c r="H13149" s="2"/>
      <c r="K13149" s="2"/>
      <c r="N13149" s="2"/>
      <c r="P13149" s="5"/>
      <c r="Q13149" s="2"/>
      <c r="T13149" s="2"/>
    </row>
    <row r="13150" spans="3:20" x14ac:dyDescent="0.25">
      <c r="C13150" s="3"/>
      <c r="E13150" s="4"/>
      <c r="H13150" s="2"/>
      <c r="K13150" s="2"/>
      <c r="N13150" s="2"/>
      <c r="P13150" s="5"/>
      <c r="Q13150" s="2"/>
      <c r="T13150" s="2"/>
    </row>
    <row r="13151" spans="3:20" x14ac:dyDescent="0.25">
      <c r="C13151" s="3"/>
      <c r="E13151" s="4"/>
      <c r="H13151" s="2"/>
      <c r="K13151" s="2"/>
      <c r="N13151" s="2"/>
      <c r="P13151" s="5"/>
      <c r="Q13151" s="2"/>
      <c r="T13151" s="2"/>
    </row>
    <row r="13152" spans="3:20" x14ac:dyDescent="0.25">
      <c r="C13152" s="3"/>
      <c r="E13152" s="4"/>
      <c r="H13152" s="2"/>
      <c r="K13152" s="2"/>
      <c r="N13152" s="2"/>
      <c r="P13152" s="5"/>
      <c r="Q13152" s="2"/>
      <c r="T13152" s="2"/>
    </row>
    <row r="13153" spans="3:20" x14ac:dyDescent="0.25">
      <c r="C13153" s="3"/>
      <c r="E13153" s="4"/>
      <c r="H13153" s="2"/>
      <c r="K13153" s="2"/>
      <c r="N13153" s="2"/>
      <c r="P13153" s="5"/>
      <c r="Q13153" s="2"/>
      <c r="T13153" s="2"/>
    </row>
    <row r="13154" spans="3:20" x14ac:dyDescent="0.25">
      <c r="C13154" s="3"/>
      <c r="E13154" s="4"/>
      <c r="H13154" s="2"/>
      <c r="K13154" s="2"/>
      <c r="N13154" s="2"/>
      <c r="P13154" s="5"/>
      <c r="Q13154" s="2"/>
      <c r="T13154" s="2"/>
    </row>
    <row r="13155" spans="3:20" x14ac:dyDescent="0.25">
      <c r="C13155" s="3"/>
      <c r="E13155" s="4"/>
      <c r="H13155" s="2"/>
      <c r="K13155" s="2"/>
      <c r="N13155" s="2"/>
      <c r="P13155" s="5"/>
      <c r="Q13155" s="2"/>
      <c r="T13155" s="2"/>
    </row>
    <row r="13156" spans="3:20" x14ac:dyDescent="0.25">
      <c r="C13156" s="3"/>
      <c r="E13156" s="4"/>
      <c r="H13156" s="2"/>
      <c r="K13156" s="2"/>
      <c r="N13156" s="2"/>
      <c r="P13156" s="5"/>
      <c r="Q13156" s="2"/>
      <c r="T13156" s="2"/>
    </row>
    <row r="13157" spans="3:20" x14ac:dyDescent="0.25">
      <c r="C13157" s="3"/>
      <c r="E13157" s="4"/>
      <c r="H13157" s="2"/>
      <c r="K13157" s="2"/>
      <c r="N13157" s="2"/>
      <c r="P13157" s="5"/>
      <c r="Q13157" s="2"/>
      <c r="T13157" s="2"/>
    </row>
    <row r="13158" spans="3:20" x14ac:dyDescent="0.25">
      <c r="C13158" s="3"/>
      <c r="E13158" s="4"/>
      <c r="H13158" s="2"/>
      <c r="K13158" s="2"/>
      <c r="N13158" s="2"/>
      <c r="P13158" s="5"/>
      <c r="Q13158" s="2"/>
      <c r="T13158" s="2"/>
    </row>
    <row r="13159" spans="3:20" x14ac:dyDescent="0.25">
      <c r="C13159" s="3"/>
      <c r="E13159" s="4"/>
      <c r="H13159" s="2"/>
      <c r="K13159" s="2"/>
      <c r="N13159" s="2"/>
      <c r="P13159" s="5"/>
      <c r="Q13159" s="2"/>
      <c r="T13159" s="2"/>
    </row>
    <row r="13160" spans="3:20" x14ac:dyDescent="0.25">
      <c r="C13160" s="3"/>
      <c r="E13160" s="4"/>
      <c r="H13160" s="2"/>
      <c r="K13160" s="2"/>
      <c r="N13160" s="2"/>
      <c r="P13160" s="5"/>
      <c r="Q13160" s="2"/>
      <c r="T13160" s="2"/>
    </row>
    <row r="13161" spans="3:20" x14ac:dyDescent="0.25">
      <c r="C13161" s="3"/>
      <c r="E13161" s="4"/>
      <c r="H13161" s="2"/>
      <c r="K13161" s="2"/>
      <c r="N13161" s="2"/>
      <c r="P13161" s="5"/>
      <c r="Q13161" s="2"/>
      <c r="T13161" s="2"/>
    </row>
    <row r="13162" spans="3:20" x14ac:dyDescent="0.25">
      <c r="C13162" s="3"/>
      <c r="E13162" s="4"/>
      <c r="H13162" s="2"/>
      <c r="K13162" s="2"/>
      <c r="N13162" s="2"/>
      <c r="P13162" s="5"/>
      <c r="Q13162" s="2"/>
      <c r="T13162" s="2"/>
    </row>
    <row r="13163" spans="3:20" x14ac:dyDescent="0.25">
      <c r="C13163" s="3"/>
      <c r="E13163" s="4"/>
      <c r="H13163" s="2"/>
      <c r="K13163" s="2"/>
      <c r="N13163" s="2"/>
      <c r="P13163" s="5"/>
      <c r="Q13163" s="2"/>
      <c r="T13163" s="2"/>
    </row>
    <row r="13164" spans="3:20" x14ac:dyDescent="0.25">
      <c r="C13164" s="3"/>
      <c r="E13164" s="4"/>
      <c r="H13164" s="2"/>
      <c r="K13164" s="2"/>
      <c r="N13164" s="2"/>
      <c r="P13164" s="5"/>
      <c r="Q13164" s="2"/>
      <c r="T13164" s="2"/>
    </row>
    <row r="13165" spans="3:20" x14ac:dyDescent="0.25">
      <c r="C13165" s="3"/>
      <c r="E13165" s="4"/>
      <c r="H13165" s="2"/>
      <c r="K13165" s="2"/>
      <c r="N13165" s="2"/>
      <c r="P13165" s="5"/>
      <c r="Q13165" s="2"/>
      <c r="T13165" s="2"/>
    </row>
    <row r="13166" spans="3:20" x14ac:dyDescent="0.25">
      <c r="C13166" s="3"/>
      <c r="E13166" s="4"/>
      <c r="H13166" s="2"/>
      <c r="K13166" s="2"/>
      <c r="N13166" s="2"/>
      <c r="P13166" s="5"/>
      <c r="Q13166" s="2"/>
      <c r="T13166" s="2"/>
    </row>
    <row r="13167" spans="3:20" x14ac:dyDescent="0.25">
      <c r="C13167" s="3"/>
      <c r="E13167" s="4"/>
      <c r="H13167" s="2"/>
      <c r="K13167" s="2"/>
      <c r="N13167" s="2"/>
      <c r="P13167" s="5"/>
      <c r="Q13167" s="2"/>
      <c r="T13167" s="2"/>
    </row>
    <row r="13168" spans="3:20" x14ac:dyDescent="0.25">
      <c r="C13168" s="3"/>
      <c r="E13168" s="4"/>
      <c r="H13168" s="2"/>
      <c r="K13168" s="2"/>
      <c r="N13168" s="2"/>
      <c r="P13168" s="5"/>
      <c r="Q13168" s="2"/>
      <c r="T13168" s="2"/>
    </row>
    <row r="13169" spans="3:20" x14ac:dyDescent="0.25">
      <c r="C13169" s="3"/>
      <c r="E13169" s="4"/>
      <c r="H13169" s="2"/>
      <c r="K13169" s="2"/>
      <c r="N13169" s="2"/>
      <c r="P13169" s="5"/>
      <c r="Q13169" s="2"/>
      <c r="T13169" s="2"/>
    </row>
    <row r="13170" spans="3:20" x14ac:dyDescent="0.25">
      <c r="C13170" s="3"/>
      <c r="E13170" s="4"/>
      <c r="H13170" s="2"/>
      <c r="K13170" s="2"/>
      <c r="N13170" s="2"/>
      <c r="P13170" s="5"/>
      <c r="Q13170" s="2"/>
      <c r="T13170" s="2"/>
    </row>
    <row r="13171" spans="3:20" x14ac:dyDescent="0.25">
      <c r="C13171" s="3"/>
      <c r="E13171" s="4"/>
      <c r="H13171" s="2"/>
      <c r="K13171" s="2"/>
      <c r="N13171" s="2"/>
      <c r="P13171" s="5"/>
      <c r="Q13171" s="2"/>
      <c r="T13171" s="2"/>
    </row>
    <row r="13172" spans="3:20" x14ac:dyDescent="0.25">
      <c r="C13172" s="3"/>
      <c r="E13172" s="4"/>
      <c r="H13172" s="2"/>
      <c r="K13172" s="2"/>
      <c r="N13172" s="2"/>
      <c r="P13172" s="5"/>
      <c r="Q13172" s="2"/>
      <c r="T13172" s="2"/>
    </row>
    <row r="13173" spans="3:20" x14ac:dyDescent="0.25">
      <c r="C13173" s="3"/>
      <c r="E13173" s="4"/>
      <c r="H13173" s="2"/>
      <c r="K13173" s="2"/>
      <c r="N13173" s="2"/>
      <c r="P13173" s="5"/>
      <c r="Q13173" s="2"/>
      <c r="T13173" s="2"/>
    </row>
    <row r="13174" spans="3:20" x14ac:dyDescent="0.25">
      <c r="C13174" s="3"/>
      <c r="E13174" s="4"/>
      <c r="H13174" s="2"/>
      <c r="K13174" s="2"/>
      <c r="N13174" s="2"/>
      <c r="P13174" s="5"/>
      <c r="Q13174" s="2"/>
      <c r="T13174" s="2"/>
    </row>
    <row r="13175" spans="3:20" x14ac:dyDescent="0.25">
      <c r="C13175" s="3"/>
      <c r="E13175" s="4"/>
      <c r="H13175" s="2"/>
      <c r="K13175" s="2"/>
      <c r="N13175" s="2"/>
      <c r="P13175" s="5"/>
      <c r="Q13175" s="2"/>
      <c r="T13175" s="2"/>
    </row>
    <row r="13176" spans="3:20" x14ac:dyDescent="0.25">
      <c r="C13176" s="3"/>
      <c r="E13176" s="4"/>
      <c r="H13176" s="2"/>
      <c r="K13176" s="2"/>
      <c r="N13176" s="2"/>
      <c r="P13176" s="5"/>
      <c r="Q13176" s="2"/>
      <c r="T13176" s="2"/>
    </row>
    <row r="13177" spans="3:20" x14ac:dyDescent="0.25">
      <c r="C13177" s="3"/>
      <c r="E13177" s="4"/>
      <c r="H13177" s="2"/>
      <c r="K13177" s="2"/>
      <c r="N13177" s="2"/>
      <c r="P13177" s="5"/>
      <c r="Q13177" s="2"/>
      <c r="T13177" s="2"/>
    </row>
    <row r="13178" spans="3:20" x14ac:dyDescent="0.25">
      <c r="C13178" s="3"/>
      <c r="E13178" s="4"/>
      <c r="H13178" s="2"/>
      <c r="K13178" s="2"/>
      <c r="N13178" s="2"/>
      <c r="P13178" s="5"/>
      <c r="Q13178" s="2"/>
      <c r="T13178" s="2"/>
    </row>
    <row r="13179" spans="3:20" x14ac:dyDescent="0.25">
      <c r="C13179" s="3"/>
      <c r="E13179" s="4"/>
      <c r="H13179" s="2"/>
      <c r="K13179" s="2"/>
      <c r="N13179" s="2"/>
      <c r="P13179" s="5"/>
      <c r="Q13179" s="2"/>
      <c r="T13179" s="2"/>
    </row>
    <row r="13180" spans="3:20" x14ac:dyDescent="0.25">
      <c r="C13180" s="3"/>
      <c r="E13180" s="4"/>
      <c r="H13180" s="2"/>
      <c r="K13180" s="2"/>
      <c r="N13180" s="2"/>
      <c r="P13180" s="5"/>
      <c r="Q13180" s="2"/>
      <c r="T13180" s="2"/>
    </row>
    <row r="13181" spans="3:20" x14ac:dyDescent="0.25">
      <c r="C13181" s="3"/>
      <c r="E13181" s="4"/>
      <c r="H13181" s="2"/>
      <c r="K13181" s="2"/>
      <c r="N13181" s="2"/>
      <c r="P13181" s="5"/>
      <c r="Q13181" s="2"/>
      <c r="T13181" s="2"/>
    </row>
    <row r="13182" spans="3:20" x14ac:dyDescent="0.25">
      <c r="C13182" s="3"/>
      <c r="E13182" s="4"/>
      <c r="H13182" s="2"/>
      <c r="K13182" s="2"/>
      <c r="N13182" s="2"/>
      <c r="P13182" s="5"/>
      <c r="Q13182" s="2"/>
      <c r="T13182" s="2"/>
    </row>
    <row r="13183" spans="3:20" x14ac:dyDescent="0.25">
      <c r="C13183" s="3"/>
      <c r="E13183" s="4"/>
      <c r="H13183" s="2"/>
      <c r="K13183" s="2"/>
      <c r="N13183" s="2"/>
      <c r="P13183" s="5"/>
      <c r="Q13183" s="2"/>
      <c r="T13183" s="2"/>
    </row>
    <row r="13184" spans="3:20" x14ac:dyDescent="0.25">
      <c r="C13184" s="3"/>
      <c r="E13184" s="4"/>
      <c r="H13184" s="2"/>
      <c r="K13184" s="2"/>
      <c r="N13184" s="2"/>
      <c r="P13184" s="5"/>
      <c r="Q13184" s="2"/>
      <c r="T13184" s="2"/>
    </row>
    <row r="13185" spans="3:20" x14ac:dyDescent="0.25">
      <c r="C13185" s="3"/>
      <c r="E13185" s="4"/>
      <c r="H13185" s="2"/>
      <c r="K13185" s="2"/>
      <c r="N13185" s="2"/>
      <c r="P13185" s="5"/>
      <c r="Q13185" s="2"/>
      <c r="T13185" s="2"/>
    </row>
    <row r="13186" spans="3:20" x14ac:dyDescent="0.25">
      <c r="C13186" s="3"/>
      <c r="E13186" s="4"/>
      <c r="H13186" s="2"/>
      <c r="K13186" s="2"/>
      <c r="N13186" s="2"/>
      <c r="P13186" s="5"/>
      <c r="Q13186" s="2"/>
      <c r="T13186" s="2"/>
    </row>
    <row r="13187" spans="3:20" x14ac:dyDescent="0.25">
      <c r="C13187" s="3"/>
      <c r="E13187" s="4"/>
      <c r="H13187" s="2"/>
      <c r="K13187" s="2"/>
      <c r="N13187" s="2"/>
      <c r="P13187" s="5"/>
      <c r="Q13187" s="2"/>
      <c r="T13187" s="2"/>
    </row>
    <row r="13188" spans="3:20" x14ac:dyDescent="0.25">
      <c r="C13188" s="3"/>
      <c r="E13188" s="4"/>
      <c r="H13188" s="2"/>
      <c r="K13188" s="2"/>
      <c r="N13188" s="2"/>
      <c r="P13188" s="5"/>
      <c r="Q13188" s="2"/>
      <c r="T13188" s="2"/>
    </row>
    <row r="13189" spans="3:20" x14ac:dyDescent="0.25">
      <c r="C13189" s="3"/>
      <c r="E13189" s="4"/>
      <c r="H13189" s="2"/>
      <c r="K13189" s="2"/>
      <c r="N13189" s="2"/>
      <c r="P13189" s="5"/>
      <c r="Q13189" s="2"/>
      <c r="T13189" s="2"/>
    </row>
    <row r="13190" spans="3:20" x14ac:dyDescent="0.25">
      <c r="C13190" s="3"/>
      <c r="E13190" s="4"/>
      <c r="H13190" s="2"/>
      <c r="K13190" s="2"/>
      <c r="N13190" s="2"/>
      <c r="P13190" s="5"/>
      <c r="Q13190" s="2"/>
      <c r="T13190" s="2"/>
    </row>
    <row r="13191" spans="3:20" x14ac:dyDescent="0.25">
      <c r="C13191" s="3"/>
      <c r="E13191" s="4"/>
      <c r="H13191" s="2"/>
      <c r="K13191" s="2"/>
      <c r="N13191" s="2"/>
      <c r="P13191" s="5"/>
      <c r="Q13191" s="2"/>
      <c r="T13191" s="2"/>
    </row>
    <row r="13192" spans="3:20" x14ac:dyDescent="0.25">
      <c r="C13192" s="3"/>
      <c r="E13192" s="4"/>
      <c r="H13192" s="2"/>
      <c r="K13192" s="2"/>
      <c r="N13192" s="2"/>
      <c r="P13192" s="5"/>
      <c r="Q13192" s="2"/>
      <c r="T13192" s="2"/>
    </row>
    <row r="13193" spans="3:20" x14ac:dyDescent="0.25">
      <c r="C13193" s="3"/>
      <c r="E13193" s="4"/>
      <c r="H13193" s="2"/>
      <c r="K13193" s="2"/>
      <c r="N13193" s="2"/>
      <c r="P13193" s="5"/>
      <c r="Q13193" s="2"/>
      <c r="T13193" s="2"/>
    </row>
    <row r="13194" spans="3:20" x14ac:dyDescent="0.25">
      <c r="C13194" s="3"/>
      <c r="E13194" s="4"/>
      <c r="H13194" s="2"/>
      <c r="K13194" s="2"/>
      <c r="N13194" s="2"/>
      <c r="P13194" s="5"/>
      <c r="Q13194" s="2"/>
      <c r="T13194" s="2"/>
    </row>
    <row r="13195" spans="3:20" x14ac:dyDescent="0.25">
      <c r="C13195" s="3"/>
      <c r="E13195" s="4"/>
      <c r="H13195" s="2"/>
      <c r="K13195" s="2"/>
      <c r="N13195" s="2"/>
      <c r="P13195" s="5"/>
      <c r="Q13195" s="2"/>
      <c r="T13195" s="2"/>
    </row>
    <row r="13196" spans="3:20" x14ac:dyDescent="0.25">
      <c r="C13196" s="3"/>
      <c r="E13196" s="4"/>
      <c r="H13196" s="2"/>
      <c r="K13196" s="2"/>
      <c r="N13196" s="2"/>
      <c r="P13196" s="5"/>
      <c r="Q13196" s="2"/>
      <c r="T13196" s="2"/>
    </row>
    <row r="13197" spans="3:20" x14ac:dyDescent="0.25">
      <c r="C13197" s="3"/>
      <c r="E13197" s="4"/>
      <c r="H13197" s="2"/>
      <c r="K13197" s="2"/>
      <c r="N13197" s="2"/>
      <c r="P13197" s="5"/>
      <c r="Q13197" s="2"/>
      <c r="T13197" s="2"/>
    </row>
    <row r="13198" spans="3:20" x14ac:dyDescent="0.25">
      <c r="C13198" s="3"/>
      <c r="E13198" s="4"/>
      <c r="H13198" s="2"/>
      <c r="K13198" s="2"/>
      <c r="N13198" s="2"/>
      <c r="P13198" s="5"/>
      <c r="Q13198" s="2"/>
      <c r="T13198" s="2"/>
    </row>
    <row r="13199" spans="3:20" x14ac:dyDescent="0.25">
      <c r="C13199" s="3"/>
      <c r="E13199" s="4"/>
      <c r="H13199" s="2"/>
      <c r="K13199" s="2"/>
      <c r="N13199" s="2"/>
      <c r="P13199" s="5"/>
      <c r="Q13199" s="2"/>
      <c r="T13199" s="2"/>
    </row>
    <row r="13200" spans="3:20" x14ac:dyDescent="0.25">
      <c r="C13200" s="3"/>
      <c r="E13200" s="4"/>
      <c r="H13200" s="2"/>
      <c r="K13200" s="2"/>
      <c r="N13200" s="2"/>
      <c r="P13200" s="5"/>
      <c r="Q13200" s="2"/>
      <c r="T13200" s="2"/>
    </row>
    <row r="13201" spans="3:20" x14ac:dyDescent="0.25">
      <c r="C13201" s="3"/>
      <c r="E13201" s="4"/>
      <c r="H13201" s="2"/>
      <c r="K13201" s="2"/>
      <c r="N13201" s="2"/>
      <c r="P13201" s="5"/>
      <c r="Q13201" s="2"/>
      <c r="T13201" s="2"/>
    </row>
    <row r="13202" spans="3:20" x14ac:dyDescent="0.25">
      <c r="C13202" s="3"/>
      <c r="E13202" s="4"/>
      <c r="H13202" s="2"/>
      <c r="K13202" s="2"/>
      <c r="N13202" s="2"/>
      <c r="P13202" s="5"/>
      <c r="Q13202" s="2"/>
      <c r="T13202" s="2"/>
    </row>
    <row r="13203" spans="3:20" x14ac:dyDescent="0.25">
      <c r="C13203" s="3"/>
      <c r="E13203" s="4"/>
      <c r="H13203" s="2"/>
      <c r="K13203" s="2"/>
      <c r="N13203" s="2"/>
      <c r="P13203" s="5"/>
      <c r="Q13203" s="2"/>
      <c r="T13203" s="2"/>
    </row>
    <row r="13204" spans="3:20" x14ac:dyDescent="0.25">
      <c r="C13204" s="3"/>
      <c r="E13204" s="4"/>
      <c r="H13204" s="2"/>
      <c r="K13204" s="2"/>
      <c r="N13204" s="2"/>
      <c r="P13204" s="5"/>
      <c r="Q13204" s="2"/>
      <c r="T13204" s="2"/>
    </row>
    <row r="13205" spans="3:20" x14ac:dyDescent="0.25">
      <c r="C13205" s="3"/>
      <c r="E13205" s="4"/>
      <c r="H13205" s="2"/>
      <c r="K13205" s="2"/>
      <c r="N13205" s="2"/>
      <c r="P13205" s="5"/>
      <c r="Q13205" s="2"/>
      <c r="T13205" s="2"/>
    </row>
    <row r="13206" spans="3:20" x14ac:dyDescent="0.25">
      <c r="C13206" s="3"/>
      <c r="E13206" s="4"/>
      <c r="H13206" s="2"/>
      <c r="K13206" s="2"/>
      <c r="N13206" s="2"/>
      <c r="P13206" s="5"/>
      <c r="Q13206" s="2"/>
      <c r="T13206" s="2"/>
    </row>
    <row r="13207" spans="3:20" x14ac:dyDescent="0.25">
      <c r="C13207" s="3"/>
      <c r="E13207" s="4"/>
      <c r="H13207" s="2"/>
      <c r="K13207" s="2"/>
      <c r="N13207" s="2"/>
      <c r="P13207" s="5"/>
      <c r="Q13207" s="2"/>
      <c r="T13207" s="2"/>
    </row>
    <row r="13208" spans="3:20" x14ac:dyDescent="0.25">
      <c r="C13208" s="3"/>
      <c r="E13208" s="4"/>
      <c r="H13208" s="2"/>
      <c r="K13208" s="2"/>
      <c r="N13208" s="2"/>
      <c r="P13208" s="5"/>
      <c r="Q13208" s="2"/>
      <c r="T13208" s="2"/>
    </row>
    <row r="13209" spans="3:20" x14ac:dyDescent="0.25">
      <c r="C13209" s="3"/>
      <c r="E13209" s="4"/>
      <c r="H13209" s="2"/>
      <c r="K13209" s="2"/>
      <c r="N13209" s="2"/>
      <c r="P13209" s="5"/>
      <c r="Q13209" s="2"/>
      <c r="T13209" s="2"/>
    </row>
    <row r="13210" spans="3:20" x14ac:dyDescent="0.25">
      <c r="C13210" s="3"/>
      <c r="E13210" s="4"/>
      <c r="H13210" s="2"/>
      <c r="K13210" s="2"/>
      <c r="N13210" s="2"/>
      <c r="P13210" s="5"/>
      <c r="Q13210" s="2"/>
      <c r="T13210" s="2"/>
    </row>
    <row r="13211" spans="3:20" x14ac:dyDescent="0.25">
      <c r="C13211" s="3"/>
      <c r="E13211" s="4"/>
      <c r="H13211" s="2"/>
      <c r="K13211" s="2"/>
      <c r="N13211" s="2"/>
      <c r="P13211" s="5"/>
      <c r="Q13211" s="2"/>
      <c r="T13211" s="2"/>
    </row>
    <row r="13212" spans="3:20" x14ac:dyDescent="0.25">
      <c r="C13212" s="3"/>
      <c r="E13212" s="4"/>
      <c r="H13212" s="2"/>
      <c r="K13212" s="2"/>
      <c r="N13212" s="2"/>
      <c r="P13212" s="5"/>
      <c r="Q13212" s="2"/>
      <c r="T13212" s="2"/>
    </row>
    <row r="13213" spans="3:20" x14ac:dyDescent="0.25">
      <c r="C13213" s="3"/>
      <c r="E13213" s="4"/>
      <c r="H13213" s="2"/>
      <c r="K13213" s="2"/>
      <c r="N13213" s="2"/>
      <c r="P13213" s="5"/>
      <c r="Q13213" s="2"/>
      <c r="T13213" s="2"/>
    </row>
    <row r="13214" spans="3:20" x14ac:dyDescent="0.25">
      <c r="C13214" s="3"/>
      <c r="E13214" s="4"/>
      <c r="H13214" s="2"/>
      <c r="K13214" s="2"/>
      <c r="N13214" s="2"/>
      <c r="P13214" s="5"/>
      <c r="Q13214" s="2"/>
      <c r="T13214" s="2"/>
    </row>
    <row r="13215" spans="3:20" x14ac:dyDescent="0.25">
      <c r="C13215" s="3"/>
      <c r="E13215" s="4"/>
      <c r="H13215" s="2"/>
      <c r="K13215" s="2"/>
      <c r="N13215" s="2"/>
      <c r="P13215" s="5"/>
      <c r="Q13215" s="2"/>
      <c r="T13215" s="2"/>
    </row>
    <row r="13216" spans="3:20" x14ac:dyDescent="0.25">
      <c r="C13216" s="3"/>
      <c r="E13216" s="4"/>
      <c r="H13216" s="2"/>
      <c r="K13216" s="2"/>
      <c r="N13216" s="2"/>
      <c r="P13216" s="5"/>
      <c r="Q13216" s="2"/>
      <c r="T13216" s="2"/>
    </row>
    <row r="13217" spans="3:20" x14ac:dyDescent="0.25">
      <c r="C13217" s="3"/>
      <c r="E13217" s="4"/>
      <c r="H13217" s="2"/>
      <c r="K13217" s="2"/>
      <c r="N13217" s="2"/>
      <c r="P13217" s="5"/>
      <c r="Q13217" s="2"/>
      <c r="T13217" s="2"/>
    </row>
    <row r="13218" spans="3:20" x14ac:dyDescent="0.25">
      <c r="C13218" s="3"/>
      <c r="E13218" s="4"/>
      <c r="H13218" s="2"/>
      <c r="K13218" s="2"/>
      <c r="N13218" s="2"/>
      <c r="P13218" s="5"/>
      <c r="Q13218" s="2"/>
      <c r="T13218" s="2"/>
    </row>
    <row r="13219" spans="3:20" x14ac:dyDescent="0.25">
      <c r="C13219" s="3"/>
      <c r="E13219" s="4"/>
      <c r="H13219" s="2"/>
      <c r="K13219" s="2"/>
      <c r="N13219" s="2"/>
      <c r="P13219" s="5"/>
      <c r="Q13219" s="2"/>
      <c r="T13219" s="2"/>
    </row>
    <row r="13220" spans="3:20" x14ac:dyDescent="0.25">
      <c r="C13220" s="3"/>
      <c r="E13220" s="4"/>
      <c r="H13220" s="2"/>
      <c r="K13220" s="2"/>
      <c r="N13220" s="2"/>
      <c r="P13220" s="5"/>
      <c r="Q13220" s="2"/>
      <c r="T13220" s="2"/>
    </row>
    <row r="13221" spans="3:20" x14ac:dyDescent="0.25">
      <c r="C13221" s="3"/>
      <c r="E13221" s="4"/>
      <c r="H13221" s="2"/>
      <c r="K13221" s="2"/>
      <c r="N13221" s="2"/>
      <c r="P13221" s="5"/>
      <c r="Q13221" s="2"/>
      <c r="T13221" s="2"/>
    </row>
    <row r="13222" spans="3:20" x14ac:dyDescent="0.25">
      <c r="C13222" s="3"/>
      <c r="E13222" s="4"/>
      <c r="H13222" s="2"/>
      <c r="K13222" s="2"/>
      <c r="N13222" s="2"/>
      <c r="P13222" s="5"/>
      <c r="Q13222" s="2"/>
      <c r="T13222" s="2"/>
    </row>
    <row r="13223" spans="3:20" x14ac:dyDescent="0.25">
      <c r="C13223" s="3"/>
      <c r="E13223" s="4"/>
      <c r="H13223" s="2"/>
      <c r="K13223" s="2"/>
      <c r="N13223" s="2"/>
      <c r="P13223" s="5"/>
      <c r="Q13223" s="2"/>
      <c r="T13223" s="2"/>
    </row>
    <row r="13224" spans="3:20" x14ac:dyDescent="0.25">
      <c r="C13224" s="3"/>
      <c r="E13224" s="4"/>
      <c r="H13224" s="2"/>
      <c r="K13224" s="2"/>
      <c r="N13224" s="2"/>
      <c r="P13224" s="5"/>
      <c r="Q13224" s="2"/>
      <c r="T13224" s="2"/>
    </row>
    <row r="13225" spans="3:20" x14ac:dyDescent="0.25">
      <c r="C13225" s="3"/>
      <c r="E13225" s="4"/>
      <c r="H13225" s="2"/>
      <c r="K13225" s="2"/>
      <c r="N13225" s="2"/>
      <c r="P13225" s="5"/>
      <c r="Q13225" s="2"/>
      <c r="T13225" s="2"/>
    </row>
    <row r="13226" spans="3:20" x14ac:dyDescent="0.25">
      <c r="C13226" s="3"/>
      <c r="E13226" s="4"/>
      <c r="H13226" s="2"/>
      <c r="K13226" s="2"/>
      <c r="N13226" s="2"/>
      <c r="P13226" s="5"/>
      <c r="Q13226" s="2"/>
      <c r="T13226" s="2"/>
    </row>
    <row r="13227" spans="3:20" x14ac:dyDescent="0.25">
      <c r="C13227" s="3"/>
      <c r="E13227" s="4"/>
      <c r="H13227" s="2"/>
      <c r="K13227" s="2"/>
      <c r="N13227" s="2"/>
      <c r="P13227" s="5"/>
      <c r="Q13227" s="2"/>
      <c r="T13227" s="2"/>
    </row>
    <row r="13228" spans="3:20" x14ac:dyDescent="0.25">
      <c r="C13228" s="3"/>
      <c r="E13228" s="4"/>
      <c r="H13228" s="2"/>
      <c r="K13228" s="2"/>
      <c r="N13228" s="2"/>
      <c r="P13228" s="5"/>
      <c r="Q13228" s="2"/>
      <c r="T13228" s="2"/>
    </row>
    <row r="13229" spans="3:20" x14ac:dyDescent="0.25">
      <c r="C13229" s="3"/>
      <c r="E13229" s="4"/>
      <c r="H13229" s="2"/>
      <c r="K13229" s="2"/>
      <c r="N13229" s="2"/>
      <c r="P13229" s="5"/>
      <c r="Q13229" s="2"/>
      <c r="T13229" s="2"/>
    </row>
    <row r="13230" spans="3:20" x14ac:dyDescent="0.25">
      <c r="C13230" s="3"/>
      <c r="E13230" s="4"/>
      <c r="H13230" s="2"/>
      <c r="K13230" s="2"/>
      <c r="N13230" s="2"/>
      <c r="P13230" s="5"/>
      <c r="Q13230" s="2"/>
      <c r="T13230" s="2"/>
    </row>
    <row r="13231" spans="3:20" x14ac:dyDescent="0.25">
      <c r="C13231" s="3"/>
      <c r="E13231" s="4"/>
      <c r="H13231" s="2"/>
      <c r="K13231" s="2"/>
      <c r="N13231" s="2"/>
      <c r="P13231" s="5"/>
      <c r="Q13231" s="2"/>
      <c r="T13231" s="2"/>
    </row>
    <row r="13232" spans="3:20" x14ac:dyDescent="0.25">
      <c r="C13232" s="3"/>
      <c r="E13232" s="4"/>
      <c r="H13232" s="2"/>
      <c r="K13232" s="2"/>
      <c r="N13232" s="2"/>
      <c r="P13232" s="5"/>
      <c r="Q13232" s="2"/>
      <c r="T13232" s="2"/>
    </row>
    <row r="13233" spans="3:20" x14ac:dyDescent="0.25">
      <c r="C13233" s="3"/>
      <c r="E13233" s="4"/>
      <c r="H13233" s="2"/>
      <c r="K13233" s="2"/>
      <c r="N13233" s="2"/>
      <c r="P13233" s="5"/>
      <c r="Q13233" s="2"/>
      <c r="T13233" s="2"/>
    </row>
    <row r="13234" spans="3:20" x14ac:dyDescent="0.25">
      <c r="C13234" s="3"/>
      <c r="E13234" s="4"/>
      <c r="H13234" s="2"/>
      <c r="K13234" s="2"/>
      <c r="N13234" s="2"/>
      <c r="P13234" s="5"/>
      <c r="Q13234" s="2"/>
      <c r="T13234" s="2"/>
    </row>
    <row r="13235" spans="3:20" x14ac:dyDescent="0.25">
      <c r="C13235" s="3"/>
      <c r="E13235" s="4"/>
      <c r="H13235" s="2"/>
      <c r="K13235" s="2"/>
      <c r="N13235" s="2"/>
      <c r="P13235" s="5"/>
      <c r="Q13235" s="2"/>
      <c r="T13235" s="2"/>
    </row>
    <row r="13236" spans="3:20" x14ac:dyDescent="0.25">
      <c r="C13236" s="3"/>
      <c r="E13236" s="4"/>
      <c r="H13236" s="2"/>
      <c r="K13236" s="2"/>
      <c r="N13236" s="2"/>
      <c r="P13236" s="5"/>
      <c r="Q13236" s="2"/>
      <c r="T13236" s="2"/>
    </row>
    <row r="13237" spans="3:20" x14ac:dyDescent="0.25">
      <c r="C13237" s="3"/>
      <c r="E13237" s="4"/>
      <c r="H13237" s="2"/>
      <c r="K13237" s="2"/>
      <c r="N13237" s="2"/>
      <c r="P13237" s="5"/>
      <c r="Q13237" s="2"/>
      <c r="T13237" s="2"/>
    </row>
    <row r="13238" spans="3:20" x14ac:dyDescent="0.25">
      <c r="C13238" s="3"/>
      <c r="E13238" s="4"/>
      <c r="H13238" s="2"/>
      <c r="K13238" s="2"/>
      <c r="N13238" s="2"/>
      <c r="P13238" s="5"/>
      <c r="Q13238" s="2"/>
      <c r="T13238" s="2"/>
    </row>
    <row r="13239" spans="3:20" x14ac:dyDescent="0.25">
      <c r="C13239" s="3"/>
      <c r="E13239" s="4"/>
      <c r="H13239" s="2"/>
      <c r="K13239" s="2"/>
      <c r="N13239" s="2"/>
      <c r="P13239" s="5"/>
      <c r="Q13239" s="2"/>
      <c r="T13239" s="2"/>
    </row>
    <row r="13240" spans="3:20" x14ac:dyDescent="0.25">
      <c r="C13240" s="3"/>
      <c r="E13240" s="4"/>
      <c r="H13240" s="2"/>
      <c r="K13240" s="2"/>
      <c r="N13240" s="2"/>
      <c r="P13240" s="5"/>
      <c r="Q13240" s="2"/>
      <c r="T13240" s="2"/>
    </row>
    <row r="13241" spans="3:20" x14ac:dyDescent="0.25">
      <c r="C13241" s="3"/>
      <c r="E13241" s="4"/>
      <c r="H13241" s="2"/>
      <c r="K13241" s="2"/>
      <c r="N13241" s="2"/>
      <c r="P13241" s="5"/>
      <c r="Q13241" s="2"/>
      <c r="T13241" s="2"/>
    </row>
    <row r="13242" spans="3:20" x14ac:dyDescent="0.25">
      <c r="C13242" s="3"/>
      <c r="E13242" s="4"/>
      <c r="H13242" s="2"/>
      <c r="K13242" s="2"/>
      <c r="N13242" s="2"/>
      <c r="P13242" s="5"/>
      <c r="Q13242" s="2"/>
      <c r="T13242" s="2"/>
    </row>
    <row r="13243" spans="3:20" x14ac:dyDescent="0.25">
      <c r="C13243" s="3"/>
      <c r="E13243" s="4"/>
      <c r="H13243" s="2"/>
      <c r="K13243" s="2"/>
      <c r="N13243" s="2"/>
      <c r="P13243" s="5"/>
      <c r="Q13243" s="2"/>
      <c r="T13243" s="2"/>
    </row>
    <row r="13244" spans="3:20" x14ac:dyDescent="0.25">
      <c r="C13244" s="3"/>
      <c r="E13244" s="4"/>
      <c r="H13244" s="2"/>
      <c r="K13244" s="2"/>
      <c r="N13244" s="2"/>
      <c r="P13244" s="5"/>
      <c r="Q13244" s="2"/>
      <c r="T13244" s="2"/>
    </row>
    <row r="13245" spans="3:20" x14ac:dyDescent="0.25">
      <c r="C13245" s="3"/>
      <c r="E13245" s="4"/>
      <c r="H13245" s="2"/>
      <c r="K13245" s="2"/>
      <c r="N13245" s="2"/>
      <c r="P13245" s="5"/>
      <c r="Q13245" s="2"/>
      <c r="T13245" s="2"/>
    </row>
    <row r="13246" spans="3:20" x14ac:dyDescent="0.25">
      <c r="C13246" s="3"/>
      <c r="E13246" s="4"/>
      <c r="H13246" s="2"/>
      <c r="K13246" s="2"/>
      <c r="N13246" s="2"/>
      <c r="P13246" s="5"/>
      <c r="Q13246" s="2"/>
      <c r="T13246" s="2"/>
    </row>
    <row r="13247" spans="3:20" x14ac:dyDescent="0.25">
      <c r="C13247" s="3"/>
      <c r="E13247" s="4"/>
      <c r="H13247" s="2"/>
      <c r="K13247" s="2"/>
      <c r="N13247" s="2"/>
      <c r="P13247" s="5"/>
      <c r="Q13247" s="2"/>
      <c r="T13247" s="2"/>
    </row>
    <row r="13248" spans="3:20" x14ac:dyDescent="0.25">
      <c r="C13248" s="3"/>
      <c r="E13248" s="4"/>
      <c r="H13248" s="2"/>
      <c r="K13248" s="2"/>
      <c r="N13248" s="2"/>
      <c r="P13248" s="5"/>
      <c r="Q13248" s="2"/>
      <c r="T13248" s="2"/>
    </row>
    <row r="13249" spans="3:20" x14ac:dyDescent="0.25">
      <c r="C13249" s="3"/>
      <c r="E13249" s="4"/>
      <c r="H13249" s="2"/>
      <c r="K13249" s="2"/>
      <c r="N13249" s="2"/>
      <c r="P13249" s="5"/>
      <c r="Q13249" s="2"/>
      <c r="T13249" s="2"/>
    </row>
    <row r="13250" spans="3:20" x14ac:dyDescent="0.25">
      <c r="C13250" s="3"/>
      <c r="E13250" s="4"/>
      <c r="H13250" s="2"/>
      <c r="K13250" s="2"/>
      <c r="N13250" s="2"/>
      <c r="P13250" s="5"/>
      <c r="Q13250" s="2"/>
      <c r="T13250" s="2"/>
    </row>
    <row r="13251" spans="3:20" x14ac:dyDescent="0.25">
      <c r="C13251" s="3"/>
      <c r="E13251" s="4"/>
      <c r="H13251" s="2"/>
      <c r="K13251" s="2"/>
      <c r="N13251" s="2"/>
      <c r="P13251" s="5"/>
      <c r="Q13251" s="2"/>
      <c r="T13251" s="2"/>
    </row>
    <row r="13252" spans="3:20" x14ac:dyDescent="0.25">
      <c r="C13252" s="3"/>
      <c r="E13252" s="4"/>
      <c r="H13252" s="2"/>
      <c r="K13252" s="2"/>
      <c r="N13252" s="2"/>
      <c r="P13252" s="5"/>
      <c r="Q13252" s="2"/>
      <c r="T13252" s="2"/>
    </row>
    <row r="13253" spans="3:20" x14ac:dyDescent="0.25">
      <c r="C13253" s="3"/>
      <c r="E13253" s="4"/>
      <c r="H13253" s="2"/>
      <c r="K13253" s="2"/>
      <c r="N13253" s="2"/>
      <c r="P13253" s="5"/>
      <c r="Q13253" s="2"/>
      <c r="T13253" s="2"/>
    </row>
    <row r="13254" spans="3:20" x14ac:dyDescent="0.25">
      <c r="C13254" s="3"/>
      <c r="E13254" s="4"/>
      <c r="H13254" s="2"/>
      <c r="K13254" s="2"/>
      <c r="N13254" s="2"/>
      <c r="P13254" s="5"/>
      <c r="Q13254" s="2"/>
      <c r="T13254" s="2"/>
    </row>
    <row r="13255" spans="3:20" x14ac:dyDescent="0.25">
      <c r="C13255" s="3"/>
      <c r="E13255" s="4"/>
      <c r="H13255" s="2"/>
      <c r="K13255" s="2"/>
      <c r="N13255" s="2"/>
      <c r="P13255" s="5"/>
      <c r="Q13255" s="2"/>
      <c r="T13255" s="2"/>
    </row>
    <row r="13256" spans="3:20" x14ac:dyDescent="0.25">
      <c r="C13256" s="3"/>
      <c r="E13256" s="4"/>
      <c r="H13256" s="2"/>
      <c r="K13256" s="2"/>
      <c r="N13256" s="2"/>
      <c r="P13256" s="5"/>
      <c r="Q13256" s="2"/>
      <c r="T13256" s="2"/>
    </row>
    <row r="13257" spans="3:20" x14ac:dyDescent="0.25">
      <c r="C13257" s="3"/>
      <c r="E13257" s="4"/>
      <c r="H13257" s="2"/>
      <c r="K13257" s="2"/>
      <c r="N13257" s="2"/>
      <c r="P13257" s="5"/>
      <c r="Q13257" s="2"/>
      <c r="T13257" s="2"/>
    </row>
    <row r="13258" spans="3:20" x14ac:dyDescent="0.25">
      <c r="C13258" s="3"/>
      <c r="E13258" s="4"/>
      <c r="H13258" s="2"/>
      <c r="K13258" s="2"/>
      <c r="N13258" s="2"/>
      <c r="P13258" s="5"/>
      <c r="Q13258" s="2"/>
      <c r="T13258" s="2"/>
    </row>
    <row r="13259" spans="3:20" x14ac:dyDescent="0.25">
      <c r="C13259" s="3"/>
      <c r="E13259" s="4"/>
      <c r="H13259" s="2"/>
      <c r="K13259" s="2"/>
      <c r="N13259" s="2"/>
      <c r="P13259" s="5"/>
      <c r="Q13259" s="2"/>
      <c r="T13259" s="2"/>
    </row>
    <row r="13260" spans="3:20" x14ac:dyDescent="0.25">
      <c r="C13260" s="3"/>
      <c r="E13260" s="4"/>
      <c r="H13260" s="2"/>
      <c r="K13260" s="2"/>
      <c r="N13260" s="2"/>
      <c r="P13260" s="5"/>
      <c r="Q13260" s="2"/>
      <c r="T13260" s="2"/>
    </row>
    <row r="13261" spans="3:20" x14ac:dyDescent="0.25">
      <c r="C13261" s="3"/>
      <c r="E13261" s="4"/>
      <c r="H13261" s="2"/>
      <c r="K13261" s="2"/>
      <c r="N13261" s="2"/>
      <c r="P13261" s="5"/>
      <c r="Q13261" s="2"/>
      <c r="T13261" s="2"/>
    </row>
    <row r="13262" spans="3:20" x14ac:dyDescent="0.25">
      <c r="C13262" s="3"/>
      <c r="E13262" s="4"/>
      <c r="H13262" s="2"/>
      <c r="K13262" s="2"/>
      <c r="N13262" s="2"/>
      <c r="P13262" s="5"/>
      <c r="Q13262" s="2"/>
      <c r="T13262" s="2"/>
    </row>
    <row r="13263" spans="3:20" x14ac:dyDescent="0.25">
      <c r="C13263" s="3"/>
      <c r="E13263" s="4"/>
      <c r="H13263" s="2"/>
      <c r="K13263" s="2"/>
      <c r="N13263" s="2"/>
      <c r="P13263" s="5"/>
      <c r="Q13263" s="2"/>
      <c r="T13263" s="2"/>
    </row>
    <row r="13264" spans="3:20" x14ac:dyDescent="0.25">
      <c r="C13264" s="3"/>
      <c r="E13264" s="4"/>
      <c r="H13264" s="2"/>
      <c r="K13264" s="2"/>
      <c r="N13264" s="2"/>
      <c r="P13264" s="5"/>
      <c r="Q13264" s="2"/>
      <c r="T13264" s="2"/>
    </row>
    <row r="13265" spans="3:20" x14ac:dyDescent="0.25">
      <c r="C13265" s="3"/>
      <c r="E13265" s="4"/>
      <c r="H13265" s="2"/>
      <c r="K13265" s="2"/>
      <c r="N13265" s="2"/>
      <c r="P13265" s="5"/>
      <c r="Q13265" s="2"/>
      <c r="T13265" s="2"/>
    </row>
    <row r="13266" spans="3:20" x14ac:dyDescent="0.25">
      <c r="C13266" s="3"/>
      <c r="E13266" s="4"/>
      <c r="H13266" s="2"/>
      <c r="K13266" s="2"/>
      <c r="N13266" s="2"/>
      <c r="P13266" s="5"/>
      <c r="Q13266" s="2"/>
      <c r="T13266" s="2"/>
    </row>
    <row r="13267" spans="3:20" x14ac:dyDescent="0.25">
      <c r="C13267" s="3"/>
      <c r="E13267" s="4"/>
      <c r="H13267" s="2"/>
      <c r="K13267" s="2"/>
      <c r="N13267" s="2"/>
      <c r="P13267" s="5"/>
      <c r="Q13267" s="2"/>
      <c r="T13267" s="2"/>
    </row>
    <row r="13268" spans="3:20" x14ac:dyDescent="0.25">
      <c r="C13268" s="3"/>
      <c r="E13268" s="4"/>
      <c r="H13268" s="2"/>
      <c r="K13268" s="2"/>
      <c r="N13268" s="2"/>
      <c r="P13268" s="5"/>
      <c r="Q13268" s="2"/>
      <c r="T13268" s="2"/>
    </row>
    <row r="13269" spans="3:20" x14ac:dyDescent="0.25">
      <c r="C13269" s="3"/>
      <c r="E13269" s="4"/>
      <c r="H13269" s="2"/>
      <c r="K13269" s="2"/>
      <c r="N13269" s="2"/>
      <c r="P13269" s="5"/>
      <c r="Q13269" s="2"/>
      <c r="T13269" s="2"/>
    </row>
    <row r="13270" spans="3:20" x14ac:dyDescent="0.25">
      <c r="C13270" s="3"/>
      <c r="E13270" s="4"/>
      <c r="H13270" s="2"/>
      <c r="K13270" s="2"/>
      <c r="N13270" s="2"/>
      <c r="P13270" s="5"/>
      <c r="Q13270" s="2"/>
      <c r="T13270" s="2"/>
    </row>
    <row r="13271" spans="3:20" x14ac:dyDescent="0.25">
      <c r="C13271" s="3"/>
      <c r="E13271" s="4"/>
      <c r="H13271" s="2"/>
      <c r="K13271" s="2"/>
      <c r="N13271" s="2"/>
      <c r="P13271" s="5"/>
      <c r="Q13271" s="2"/>
      <c r="T13271" s="2"/>
    </row>
    <row r="13272" spans="3:20" x14ac:dyDescent="0.25">
      <c r="C13272" s="3"/>
      <c r="E13272" s="4"/>
      <c r="H13272" s="2"/>
      <c r="K13272" s="2"/>
      <c r="N13272" s="2"/>
      <c r="P13272" s="5"/>
      <c r="Q13272" s="2"/>
      <c r="T13272" s="2"/>
    </row>
    <row r="13273" spans="3:20" x14ac:dyDescent="0.25">
      <c r="C13273" s="3"/>
      <c r="E13273" s="4"/>
      <c r="H13273" s="2"/>
      <c r="K13273" s="2"/>
      <c r="N13273" s="2"/>
      <c r="P13273" s="5"/>
      <c r="Q13273" s="2"/>
      <c r="T13273" s="2"/>
    </row>
    <row r="13274" spans="3:20" x14ac:dyDescent="0.25">
      <c r="C13274" s="3"/>
      <c r="E13274" s="4"/>
      <c r="H13274" s="2"/>
      <c r="K13274" s="2"/>
      <c r="N13274" s="2"/>
      <c r="P13274" s="5"/>
      <c r="Q13274" s="2"/>
      <c r="T13274" s="2"/>
    </row>
    <row r="13275" spans="3:20" x14ac:dyDescent="0.25">
      <c r="C13275" s="3"/>
      <c r="E13275" s="4"/>
      <c r="H13275" s="2"/>
      <c r="K13275" s="2"/>
      <c r="N13275" s="2"/>
      <c r="P13275" s="5"/>
      <c r="Q13275" s="2"/>
      <c r="T13275" s="2"/>
    </row>
    <row r="13276" spans="3:20" x14ac:dyDescent="0.25">
      <c r="C13276" s="3"/>
      <c r="E13276" s="4"/>
      <c r="H13276" s="2"/>
      <c r="K13276" s="2"/>
      <c r="N13276" s="2"/>
      <c r="P13276" s="5"/>
      <c r="Q13276" s="2"/>
      <c r="T13276" s="2"/>
    </row>
    <row r="13277" spans="3:20" x14ac:dyDescent="0.25">
      <c r="C13277" s="3"/>
      <c r="E13277" s="4"/>
      <c r="H13277" s="2"/>
      <c r="K13277" s="2"/>
      <c r="N13277" s="2"/>
      <c r="P13277" s="5"/>
      <c r="Q13277" s="2"/>
      <c r="T13277" s="2"/>
    </row>
    <row r="13278" spans="3:20" x14ac:dyDescent="0.25">
      <c r="C13278" s="3"/>
      <c r="E13278" s="4"/>
      <c r="H13278" s="2"/>
      <c r="K13278" s="2"/>
      <c r="N13278" s="2"/>
      <c r="P13278" s="5"/>
      <c r="Q13278" s="2"/>
      <c r="T13278" s="2"/>
    </row>
    <row r="13279" spans="3:20" x14ac:dyDescent="0.25">
      <c r="C13279" s="3"/>
      <c r="E13279" s="4"/>
      <c r="H13279" s="2"/>
      <c r="K13279" s="2"/>
      <c r="N13279" s="2"/>
      <c r="P13279" s="5"/>
      <c r="Q13279" s="2"/>
      <c r="T13279" s="2"/>
    </row>
    <row r="13280" spans="3:20" x14ac:dyDescent="0.25">
      <c r="C13280" s="3"/>
      <c r="E13280" s="4"/>
      <c r="H13280" s="2"/>
      <c r="K13280" s="2"/>
      <c r="N13280" s="2"/>
      <c r="P13280" s="5"/>
      <c r="Q13280" s="2"/>
      <c r="T13280" s="2"/>
    </row>
    <row r="13281" spans="3:20" x14ac:dyDescent="0.25">
      <c r="C13281" s="3"/>
      <c r="E13281" s="4"/>
      <c r="H13281" s="2"/>
      <c r="K13281" s="2"/>
      <c r="N13281" s="2"/>
      <c r="P13281" s="5"/>
      <c r="Q13281" s="2"/>
      <c r="T13281" s="2"/>
    </row>
    <row r="13282" spans="3:20" x14ac:dyDescent="0.25">
      <c r="C13282" s="3"/>
      <c r="E13282" s="4"/>
      <c r="H13282" s="2"/>
      <c r="K13282" s="2"/>
      <c r="N13282" s="2"/>
      <c r="P13282" s="5"/>
      <c r="Q13282" s="2"/>
      <c r="T13282" s="2"/>
    </row>
    <row r="13283" spans="3:20" x14ac:dyDescent="0.25">
      <c r="C13283" s="3"/>
      <c r="E13283" s="4"/>
      <c r="H13283" s="2"/>
      <c r="K13283" s="2"/>
      <c r="N13283" s="2"/>
      <c r="P13283" s="5"/>
      <c r="Q13283" s="2"/>
      <c r="T13283" s="2"/>
    </row>
    <row r="13284" spans="3:20" x14ac:dyDescent="0.25">
      <c r="C13284" s="3"/>
      <c r="E13284" s="4"/>
      <c r="H13284" s="2"/>
      <c r="K13284" s="2"/>
      <c r="N13284" s="2"/>
      <c r="P13284" s="5"/>
      <c r="Q13284" s="2"/>
      <c r="T13284" s="2"/>
    </row>
    <row r="13285" spans="3:20" x14ac:dyDescent="0.25">
      <c r="C13285" s="3"/>
      <c r="E13285" s="4"/>
      <c r="H13285" s="2"/>
      <c r="K13285" s="2"/>
      <c r="N13285" s="2"/>
      <c r="P13285" s="5"/>
      <c r="Q13285" s="2"/>
      <c r="T13285" s="2"/>
    </row>
    <row r="13286" spans="3:20" x14ac:dyDescent="0.25">
      <c r="C13286" s="3"/>
      <c r="E13286" s="4"/>
      <c r="H13286" s="2"/>
      <c r="K13286" s="2"/>
      <c r="N13286" s="2"/>
      <c r="P13286" s="5"/>
      <c r="Q13286" s="2"/>
      <c r="T13286" s="2"/>
    </row>
    <row r="13287" spans="3:20" x14ac:dyDescent="0.25">
      <c r="C13287" s="3"/>
      <c r="E13287" s="4"/>
      <c r="H13287" s="2"/>
      <c r="K13287" s="2"/>
      <c r="N13287" s="2"/>
      <c r="P13287" s="5"/>
      <c r="Q13287" s="2"/>
      <c r="T13287" s="2"/>
    </row>
    <row r="13288" spans="3:20" x14ac:dyDescent="0.25">
      <c r="C13288" s="3"/>
      <c r="E13288" s="4"/>
      <c r="H13288" s="2"/>
      <c r="K13288" s="2"/>
      <c r="N13288" s="2"/>
      <c r="P13288" s="5"/>
      <c r="Q13288" s="2"/>
      <c r="T13288" s="2"/>
    </row>
    <row r="13289" spans="3:20" x14ac:dyDescent="0.25">
      <c r="C13289" s="3"/>
      <c r="E13289" s="4"/>
      <c r="H13289" s="2"/>
      <c r="K13289" s="2"/>
      <c r="N13289" s="2"/>
      <c r="P13289" s="5"/>
      <c r="Q13289" s="2"/>
      <c r="T13289" s="2"/>
    </row>
    <row r="13290" spans="3:20" x14ac:dyDescent="0.25">
      <c r="C13290" s="3"/>
      <c r="E13290" s="4"/>
      <c r="H13290" s="2"/>
      <c r="K13290" s="2"/>
      <c r="N13290" s="2"/>
      <c r="P13290" s="5"/>
      <c r="Q13290" s="2"/>
      <c r="T13290" s="2"/>
    </row>
    <row r="13291" spans="3:20" x14ac:dyDescent="0.25">
      <c r="C13291" s="3"/>
      <c r="E13291" s="4"/>
      <c r="H13291" s="2"/>
      <c r="K13291" s="2"/>
      <c r="N13291" s="2"/>
      <c r="P13291" s="5"/>
      <c r="Q13291" s="2"/>
      <c r="T13291" s="2"/>
    </row>
    <row r="13292" spans="3:20" x14ac:dyDescent="0.25">
      <c r="C13292" s="3"/>
      <c r="E13292" s="4"/>
      <c r="H13292" s="2"/>
      <c r="K13292" s="2"/>
      <c r="N13292" s="2"/>
      <c r="P13292" s="5"/>
      <c r="Q13292" s="2"/>
      <c r="T13292" s="2"/>
    </row>
    <row r="13293" spans="3:20" x14ac:dyDescent="0.25">
      <c r="C13293" s="3"/>
      <c r="E13293" s="4"/>
      <c r="H13293" s="2"/>
      <c r="K13293" s="2"/>
      <c r="N13293" s="2"/>
      <c r="P13293" s="5"/>
      <c r="Q13293" s="2"/>
      <c r="T13293" s="2"/>
    </row>
    <row r="13294" spans="3:20" x14ac:dyDescent="0.25">
      <c r="C13294" s="3"/>
      <c r="E13294" s="4"/>
      <c r="H13294" s="2"/>
      <c r="K13294" s="2"/>
      <c r="N13294" s="2"/>
      <c r="P13294" s="5"/>
      <c r="Q13294" s="2"/>
      <c r="T13294" s="2"/>
    </row>
    <row r="13295" spans="3:20" x14ac:dyDescent="0.25">
      <c r="C13295" s="3"/>
      <c r="E13295" s="4"/>
      <c r="H13295" s="2"/>
      <c r="K13295" s="2"/>
      <c r="N13295" s="2"/>
      <c r="P13295" s="5"/>
      <c r="Q13295" s="2"/>
      <c r="T13295" s="2"/>
    </row>
    <row r="13296" spans="3:20" x14ac:dyDescent="0.25">
      <c r="C13296" s="3"/>
      <c r="E13296" s="4"/>
      <c r="H13296" s="2"/>
      <c r="K13296" s="2"/>
      <c r="N13296" s="2"/>
      <c r="P13296" s="5"/>
      <c r="Q13296" s="2"/>
      <c r="T13296" s="2"/>
    </row>
    <row r="13297" spans="3:20" x14ac:dyDescent="0.25">
      <c r="C13297" s="3"/>
      <c r="E13297" s="4"/>
      <c r="H13297" s="2"/>
      <c r="K13297" s="2"/>
      <c r="N13297" s="2"/>
      <c r="P13297" s="5"/>
      <c r="Q13297" s="2"/>
      <c r="T13297" s="2"/>
    </row>
    <row r="13298" spans="3:20" x14ac:dyDescent="0.25">
      <c r="C13298" s="3"/>
      <c r="E13298" s="4"/>
      <c r="H13298" s="2"/>
      <c r="K13298" s="2"/>
      <c r="N13298" s="2"/>
      <c r="P13298" s="5"/>
      <c r="Q13298" s="2"/>
      <c r="T13298" s="2"/>
    </row>
    <row r="13299" spans="3:20" x14ac:dyDescent="0.25">
      <c r="C13299" s="3"/>
      <c r="E13299" s="4"/>
      <c r="H13299" s="2"/>
      <c r="K13299" s="2"/>
      <c r="N13299" s="2"/>
      <c r="P13299" s="5"/>
      <c r="Q13299" s="2"/>
      <c r="T13299" s="2"/>
    </row>
    <row r="13300" spans="3:20" x14ac:dyDescent="0.25">
      <c r="C13300" s="3"/>
      <c r="E13300" s="4"/>
      <c r="H13300" s="2"/>
      <c r="K13300" s="2"/>
      <c r="N13300" s="2"/>
      <c r="P13300" s="5"/>
      <c r="Q13300" s="2"/>
      <c r="T13300" s="2"/>
    </row>
    <row r="13301" spans="3:20" x14ac:dyDescent="0.25">
      <c r="C13301" s="3"/>
      <c r="E13301" s="4"/>
      <c r="H13301" s="2"/>
      <c r="K13301" s="2"/>
      <c r="N13301" s="2"/>
      <c r="P13301" s="5"/>
      <c r="Q13301" s="2"/>
      <c r="T13301" s="2"/>
    </row>
    <row r="13302" spans="3:20" x14ac:dyDescent="0.25">
      <c r="C13302" s="3"/>
      <c r="E13302" s="4"/>
      <c r="H13302" s="2"/>
      <c r="K13302" s="2"/>
      <c r="N13302" s="2"/>
      <c r="P13302" s="5"/>
      <c r="Q13302" s="2"/>
      <c r="T13302" s="2"/>
    </row>
    <row r="13303" spans="3:20" x14ac:dyDescent="0.25">
      <c r="C13303" s="3"/>
      <c r="E13303" s="4"/>
      <c r="H13303" s="2"/>
      <c r="K13303" s="2"/>
      <c r="N13303" s="2"/>
      <c r="P13303" s="5"/>
      <c r="Q13303" s="2"/>
      <c r="T13303" s="2"/>
    </row>
    <row r="13304" spans="3:20" x14ac:dyDescent="0.25">
      <c r="C13304" s="3"/>
      <c r="E13304" s="4"/>
      <c r="H13304" s="2"/>
      <c r="K13304" s="2"/>
      <c r="N13304" s="2"/>
      <c r="P13304" s="5"/>
      <c r="Q13304" s="2"/>
      <c r="T13304" s="2"/>
    </row>
    <row r="13305" spans="3:20" x14ac:dyDescent="0.25">
      <c r="C13305" s="3"/>
      <c r="E13305" s="4"/>
      <c r="H13305" s="2"/>
      <c r="K13305" s="2"/>
      <c r="N13305" s="2"/>
      <c r="P13305" s="5"/>
      <c r="Q13305" s="2"/>
      <c r="T13305" s="2"/>
    </row>
    <row r="13306" spans="3:20" x14ac:dyDescent="0.25">
      <c r="C13306" s="3"/>
      <c r="E13306" s="4"/>
      <c r="H13306" s="2"/>
      <c r="K13306" s="2"/>
      <c r="N13306" s="2"/>
      <c r="P13306" s="5"/>
      <c r="Q13306" s="2"/>
      <c r="T13306" s="2"/>
    </row>
    <row r="13307" spans="3:20" x14ac:dyDescent="0.25">
      <c r="C13307" s="3"/>
      <c r="E13307" s="4"/>
      <c r="H13307" s="2"/>
      <c r="K13307" s="2"/>
      <c r="N13307" s="2"/>
      <c r="P13307" s="5"/>
      <c r="Q13307" s="2"/>
      <c r="T13307" s="2"/>
    </row>
    <row r="13308" spans="3:20" x14ac:dyDescent="0.25">
      <c r="C13308" s="3"/>
      <c r="E13308" s="4"/>
      <c r="H13308" s="2"/>
      <c r="K13308" s="2"/>
      <c r="N13308" s="2"/>
      <c r="P13308" s="5"/>
      <c r="Q13308" s="2"/>
      <c r="T13308" s="2"/>
    </row>
    <row r="13309" spans="3:20" x14ac:dyDescent="0.25">
      <c r="C13309" s="3"/>
      <c r="E13309" s="4"/>
      <c r="H13309" s="2"/>
      <c r="K13309" s="2"/>
      <c r="N13309" s="2"/>
      <c r="P13309" s="5"/>
      <c r="Q13309" s="2"/>
      <c r="T13309" s="2"/>
    </row>
    <row r="13310" spans="3:20" x14ac:dyDescent="0.25">
      <c r="C13310" s="3"/>
      <c r="E13310" s="4"/>
      <c r="H13310" s="2"/>
      <c r="K13310" s="2"/>
      <c r="N13310" s="2"/>
      <c r="P13310" s="5"/>
      <c r="Q13310" s="2"/>
      <c r="T13310" s="2"/>
    </row>
    <row r="13311" spans="3:20" x14ac:dyDescent="0.25">
      <c r="C13311" s="3"/>
      <c r="E13311" s="4"/>
      <c r="H13311" s="2"/>
      <c r="K13311" s="2"/>
      <c r="N13311" s="2"/>
      <c r="P13311" s="5"/>
      <c r="Q13311" s="2"/>
      <c r="T13311" s="2"/>
    </row>
    <row r="13312" spans="3:20" x14ac:dyDescent="0.25">
      <c r="C13312" s="3"/>
      <c r="E13312" s="4"/>
      <c r="H13312" s="2"/>
      <c r="K13312" s="2"/>
      <c r="N13312" s="2"/>
      <c r="P13312" s="5"/>
      <c r="Q13312" s="2"/>
      <c r="T13312" s="2"/>
    </row>
    <row r="13313" spans="3:20" x14ac:dyDescent="0.25">
      <c r="C13313" s="3"/>
      <c r="E13313" s="4"/>
      <c r="H13313" s="2"/>
      <c r="K13313" s="2"/>
      <c r="N13313" s="2"/>
      <c r="P13313" s="5"/>
      <c r="Q13313" s="2"/>
      <c r="T13313" s="2"/>
    </row>
    <row r="13314" spans="3:20" x14ac:dyDescent="0.25">
      <c r="C13314" s="3"/>
      <c r="E13314" s="4"/>
      <c r="H13314" s="2"/>
      <c r="K13314" s="2"/>
      <c r="N13314" s="2"/>
      <c r="P13314" s="5"/>
      <c r="Q13314" s="2"/>
      <c r="T13314" s="2"/>
    </row>
    <row r="13315" spans="3:20" x14ac:dyDescent="0.25">
      <c r="C13315" s="3"/>
      <c r="E13315" s="4"/>
      <c r="H13315" s="2"/>
      <c r="K13315" s="2"/>
      <c r="N13315" s="2"/>
      <c r="P13315" s="5"/>
      <c r="Q13315" s="2"/>
      <c r="T13315" s="2"/>
    </row>
    <row r="13316" spans="3:20" x14ac:dyDescent="0.25">
      <c r="C13316" s="3"/>
      <c r="E13316" s="4"/>
      <c r="H13316" s="2"/>
      <c r="K13316" s="2"/>
      <c r="N13316" s="2"/>
      <c r="P13316" s="5"/>
      <c r="Q13316" s="2"/>
      <c r="T13316" s="2"/>
    </row>
    <row r="13317" spans="3:20" x14ac:dyDescent="0.25">
      <c r="C13317" s="3"/>
      <c r="E13317" s="4"/>
      <c r="H13317" s="2"/>
      <c r="K13317" s="2"/>
      <c r="N13317" s="2"/>
      <c r="P13317" s="5"/>
      <c r="Q13317" s="2"/>
      <c r="T13317" s="2"/>
    </row>
    <row r="13318" spans="3:20" x14ac:dyDescent="0.25">
      <c r="C13318" s="3"/>
      <c r="E13318" s="4"/>
      <c r="H13318" s="2"/>
      <c r="K13318" s="2"/>
      <c r="N13318" s="2"/>
      <c r="P13318" s="5"/>
      <c r="Q13318" s="2"/>
      <c r="T13318" s="2"/>
    </row>
    <row r="13319" spans="3:20" x14ac:dyDescent="0.25">
      <c r="C13319" s="3"/>
      <c r="E13319" s="4"/>
      <c r="H13319" s="2"/>
      <c r="K13319" s="2"/>
      <c r="N13319" s="2"/>
      <c r="P13319" s="5"/>
      <c r="Q13319" s="2"/>
      <c r="T13319" s="2"/>
    </row>
    <row r="13320" spans="3:20" x14ac:dyDescent="0.25">
      <c r="C13320" s="3"/>
      <c r="E13320" s="4"/>
      <c r="H13320" s="2"/>
      <c r="K13320" s="2"/>
      <c r="N13320" s="2"/>
      <c r="P13320" s="5"/>
      <c r="Q13320" s="2"/>
      <c r="T13320" s="2"/>
    </row>
    <row r="13321" spans="3:20" x14ac:dyDescent="0.25">
      <c r="C13321" s="3"/>
      <c r="E13321" s="4"/>
      <c r="H13321" s="2"/>
      <c r="K13321" s="2"/>
      <c r="N13321" s="2"/>
      <c r="P13321" s="5"/>
      <c r="Q13321" s="2"/>
      <c r="T13321" s="2"/>
    </row>
    <row r="13322" spans="3:20" x14ac:dyDescent="0.25">
      <c r="C13322" s="3"/>
      <c r="E13322" s="4"/>
      <c r="H13322" s="2"/>
      <c r="K13322" s="2"/>
      <c r="N13322" s="2"/>
      <c r="P13322" s="5"/>
      <c r="Q13322" s="2"/>
      <c r="T13322" s="2"/>
    </row>
    <row r="13323" spans="3:20" x14ac:dyDescent="0.25">
      <c r="C13323" s="3"/>
      <c r="E13323" s="4"/>
      <c r="H13323" s="2"/>
      <c r="K13323" s="2"/>
      <c r="N13323" s="2"/>
      <c r="P13323" s="5"/>
      <c r="Q13323" s="2"/>
      <c r="T13323" s="2"/>
    </row>
    <row r="13324" spans="3:20" x14ac:dyDescent="0.25">
      <c r="C13324" s="3"/>
      <c r="E13324" s="4"/>
      <c r="H13324" s="2"/>
      <c r="K13324" s="2"/>
      <c r="N13324" s="2"/>
      <c r="P13324" s="5"/>
      <c r="Q13324" s="2"/>
      <c r="T13324" s="2"/>
    </row>
    <row r="13325" spans="3:20" x14ac:dyDescent="0.25">
      <c r="C13325" s="3"/>
      <c r="E13325" s="4"/>
      <c r="H13325" s="2"/>
      <c r="K13325" s="2"/>
      <c r="N13325" s="2"/>
      <c r="P13325" s="5"/>
      <c r="Q13325" s="2"/>
      <c r="T13325" s="2"/>
    </row>
    <row r="13326" spans="3:20" x14ac:dyDescent="0.25">
      <c r="C13326" s="3"/>
      <c r="E13326" s="4"/>
      <c r="H13326" s="2"/>
      <c r="K13326" s="2"/>
      <c r="N13326" s="2"/>
      <c r="P13326" s="5"/>
      <c r="Q13326" s="2"/>
      <c r="T13326" s="2"/>
    </row>
    <row r="13327" spans="3:20" x14ac:dyDescent="0.25">
      <c r="C13327" s="3"/>
      <c r="E13327" s="4"/>
      <c r="H13327" s="2"/>
      <c r="K13327" s="2"/>
      <c r="N13327" s="2"/>
      <c r="P13327" s="5"/>
      <c r="Q13327" s="2"/>
      <c r="T13327" s="2"/>
    </row>
    <row r="13328" spans="3:20" x14ac:dyDescent="0.25">
      <c r="C13328" s="3"/>
      <c r="E13328" s="4"/>
      <c r="H13328" s="2"/>
      <c r="K13328" s="2"/>
      <c r="N13328" s="2"/>
      <c r="P13328" s="5"/>
      <c r="Q13328" s="2"/>
      <c r="T13328" s="2"/>
    </row>
    <row r="13329" spans="3:20" x14ac:dyDescent="0.25">
      <c r="C13329" s="3"/>
      <c r="E13329" s="4"/>
      <c r="H13329" s="2"/>
      <c r="K13329" s="2"/>
      <c r="N13329" s="2"/>
      <c r="P13329" s="5"/>
      <c r="Q13329" s="2"/>
      <c r="T13329" s="2"/>
    </row>
    <row r="13330" spans="3:20" x14ac:dyDescent="0.25">
      <c r="C13330" s="3"/>
      <c r="E13330" s="4"/>
      <c r="H13330" s="2"/>
      <c r="K13330" s="2"/>
      <c r="N13330" s="2"/>
      <c r="P13330" s="5"/>
      <c r="Q13330" s="2"/>
      <c r="T13330" s="2"/>
    </row>
    <row r="13331" spans="3:20" x14ac:dyDescent="0.25">
      <c r="C13331" s="3"/>
      <c r="E13331" s="4"/>
      <c r="H13331" s="2"/>
      <c r="K13331" s="2"/>
      <c r="N13331" s="2"/>
      <c r="P13331" s="5"/>
      <c r="Q13331" s="2"/>
      <c r="T13331" s="2"/>
    </row>
    <row r="13332" spans="3:20" x14ac:dyDescent="0.25">
      <c r="C13332" s="3"/>
      <c r="E13332" s="4"/>
      <c r="H13332" s="2"/>
      <c r="K13332" s="2"/>
      <c r="N13332" s="2"/>
      <c r="P13332" s="5"/>
      <c r="Q13332" s="2"/>
      <c r="T13332" s="2"/>
    </row>
    <row r="13333" spans="3:20" x14ac:dyDescent="0.25">
      <c r="C13333" s="3"/>
      <c r="E13333" s="4"/>
      <c r="H13333" s="2"/>
      <c r="K13333" s="2"/>
      <c r="N13333" s="2"/>
      <c r="P13333" s="5"/>
      <c r="Q13333" s="2"/>
      <c r="T13333" s="2"/>
    </row>
    <row r="13334" spans="3:20" x14ac:dyDescent="0.25">
      <c r="C13334" s="3"/>
      <c r="E13334" s="4"/>
      <c r="H13334" s="2"/>
      <c r="K13334" s="2"/>
      <c r="N13334" s="2"/>
      <c r="P13334" s="5"/>
      <c r="Q13334" s="2"/>
      <c r="T13334" s="2"/>
    </row>
    <row r="13335" spans="3:20" x14ac:dyDescent="0.25">
      <c r="C13335" s="3"/>
      <c r="E13335" s="4"/>
      <c r="H13335" s="2"/>
      <c r="K13335" s="2"/>
      <c r="N13335" s="2"/>
      <c r="P13335" s="5"/>
      <c r="Q13335" s="2"/>
      <c r="T13335" s="2"/>
    </row>
    <row r="13336" spans="3:20" x14ac:dyDescent="0.25">
      <c r="C13336" s="3"/>
      <c r="E13336" s="4"/>
      <c r="H13336" s="2"/>
      <c r="K13336" s="2"/>
      <c r="N13336" s="2"/>
      <c r="P13336" s="5"/>
      <c r="Q13336" s="2"/>
      <c r="T13336" s="2"/>
    </row>
    <row r="13337" spans="3:20" x14ac:dyDescent="0.25">
      <c r="C13337" s="3"/>
      <c r="E13337" s="4"/>
      <c r="H13337" s="2"/>
      <c r="K13337" s="2"/>
      <c r="N13337" s="2"/>
      <c r="P13337" s="5"/>
      <c r="Q13337" s="2"/>
      <c r="T13337" s="2"/>
    </row>
    <row r="13338" spans="3:20" x14ac:dyDescent="0.25">
      <c r="C13338" s="3"/>
      <c r="E13338" s="4"/>
      <c r="H13338" s="2"/>
      <c r="K13338" s="2"/>
      <c r="N13338" s="2"/>
      <c r="P13338" s="5"/>
      <c r="Q13338" s="2"/>
      <c r="T13338" s="2"/>
    </row>
    <row r="13339" spans="3:20" x14ac:dyDescent="0.25">
      <c r="C13339" s="3"/>
      <c r="E13339" s="4"/>
      <c r="H13339" s="2"/>
      <c r="K13339" s="2"/>
      <c r="N13339" s="2"/>
      <c r="P13339" s="5"/>
      <c r="Q13339" s="2"/>
      <c r="T13339" s="2"/>
    </row>
    <row r="13340" spans="3:20" x14ac:dyDescent="0.25">
      <c r="C13340" s="3"/>
      <c r="E13340" s="4"/>
      <c r="H13340" s="2"/>
      <c r="K13340" s="2"/>
      <c r="N13340" s="2"/>
      <c r="P13340" s="5"/>
      <c r="Q13340" s="2"/>
      <c r="T13340" s="2"/>
    </row>
    <row r="13341" spans="3:20" x14ac:dyDescent="0.25">
      <c r="C13341" s="3"/>
      <c r="E13341" s="4"/>
      <c r="H13341" s="2"/>
      <c r="K13341" s="2"/>
      <c r="N13341" s="2"/>
      <c r="P13341" s="5"/>
      <c r="Q13341" s="2"/>
      <c r="T13341" s="2"/>
    </row>
    <row r="13342" spans="3:20" x14ac:dyDescent="0.25">
      <c r="C13342" s="3"/>
      <c r="E13342" s="4"/>
      <c r="H13342" s="2"/>
      <c r="K13342" s="2"/>
      <c r="N13342" s="2"/>
      <c r="P13342" s="5"/>
      <c r="Q13342" s="2"/>
      <c r="T13342" s="2"/>
    </row>
    <row r="13343" spans="3:20" x14ac:dyDescent="0.25">
      <c r="C13343" s="3"/>
      <c r="E13343" s="4"/>
      <c r="H13343" s="2"/>
      <c r="K13343" s="2"/>
      <c r="N13343" s="2"/>
      <c r="P13343" s="5"/>
      <c r="Q13343" s="2"/>
      <c r="T13343" s="2"/>
    </row>
    <row r="13344" spans="3:20" x14ac:dyDescent="0.25">
      <c r="C13344" s="3"/>
      <c r="E13344" s="4"/>
      <c r="H13344" s="2"/>
      <c r="K13344" s="2"/>
      <c r="N13344" s="2"/>
      <c r="P13344" s="5"/>
      <c r="Q13344" s="2"/>
      <c r="T13344" s="2"/>
    </row>
    <row r="13345" spans="3:20" x14ac:dyDescent="0.25">
      <c r="C13345" s="3"/>
      <c r="E13345" s="4"/>
      <c r="H13345" s="2"/>
      <c r="K13345" s="2"/>
      <c r="N13345" s="2"/>
      <c r="P13345" s="5"/>
      <c r="Q13345" s="2"/>
      <c r="T13345" s="2"/>
    </row>
    <row r="13346" spans="3:20" x14ac:dyDescent="0.25">
      <c r="C13346" s="3"/>
      <c r="E13346" s="4"/>
      <c r="H13346" s="2"/>
      <c r="K13346" s="2"/>
      <c r="N13346" s="2"/>
      <c r="P13346" s="5"/>
      <c r="Q13346" s="2"/>
      <c r="T13346" s="2"/>
    </row>
    <row r="13347" spans="3:20" x14ac:dyDescent="0.25">
      <c r="C13347" s="3"/>
      <c r="E13347" s="4"/>
      <c r="H13347" s="2"/>
      <c r="K13347" s="2"/>
      <c r="N13347" s="2"/>
      <c r="P13347" s="5"/>
      <c r="Q13347" s="2"/>
      <c r="T13347" s="2"/>
    </row>
    <row r="13348" spans="3:20" x14ac:dyDescent="0.25">
      <c r="C13348" s="3"/>
      <c r="E13348" s="4"/>
      <c r="H13348" s="2"/>
      <c r="K13348" s="2"/>
      <c r="N13348" s="2"/>
      <c r="P13348" s="5"/>
      <c r="Q13348" s="2"/>
      <c r="T13348" s="2"/>
    </row>
    <row r="13349" spans="3:20" x14ac:dyDescent="0.25">
      <c r="C13349" s="3"/>
      <c r="E13349" s="4"/>
      <c r="H13349" s="2"/>
      <c r="K13349" s="2"/>
      <c r="N13349" s="2"/>
      <c r="P13349" s="5"/>
      <c r="Q13349" s="2"/>
      <c r="T13349" s="2"/>
    </row>
    <row r="13350" spans="3:20" x14ac:dyDescent="0.25">
      <c r="C13350" s="3"/>
      <c r="E13350" s="4"/>
      <c r="H13350" s="2"/>
      <c r="K13350" s="2"/>
      <c r="N13350" s="2"/>
      <c r="P13350" s="5"/>
      <c r="Q13350" s="2"/>
      <c r="T13350" s="2"/>
    </row>
    <row r="13351" spans="3:20" x14ac:dyDescent="0.25">
      <c r="C13351" s="3"/>
      <c r="E13351" s="4"/>
      <c r="H13351" s="2"/>
      <c r="K13351" s="2"/>
      <c r="N13351" s="2"/>
      <c r="P13351" s="5"/>
      <c r="Q13351" s="2"/>
      <c r="T13351" s="2"/>
    </row>
    <row r="13352" spans="3:20" x14ac:dyDescent="0.25">
      <c r="C13352" s="3"/>
      <c r="E13352" s="4"/>
      <c r="H13352" s="2"/>
      <c r="K13352" s="2"/>
      <c r="N13352" s="2"/>
      <c r="P13352" s="5"/>
      <c r="Q13352" s="2"/>
      <c r="T13352" s="2"/>
    </row>
    <row r="13353" spans="3:20" x14ac:dyDescent="0.25">
      <c r="C13353" s="3"/>
      <c r="E13353" s="4"/>
      <c r="H13353" s="2"/>
      <c r="K13353" s="2"/>
      <c r="N13353" s="2"/>
      <c r="P13353" s="5"/>
      <c r="Q13353" s="2"/>
      <c r="T13353" s="2"/>
    </row>
    <row r="13354" spans="3:20" x14ac:dyDescent="0.25">
      <c r="C13354" s="3"/>
      <c r="E13354" s="4"/>
      <c r="H13354" s="2"/>
      <c r="K13354" s="2"/>
      <c r="N13354" s="2"/>
      <c r="P13354" s="5"/>
      <c r="Q13354" s="2"/>
      <c r="T13354" s="2"/>
    </row>
    <row r="13355" spans="3:20" x14ac:dyDescent="0.25">
      <c r="C13355" s="3"/>
      <c r="E13355" s="4"/>
      <c r="H13355" s="2"/>
      <c r="K13355" s="2"/>
      <c r="N13355" s="2"/>
      <c r="P13355" s="5"/>
      <c r="Q13355" s="2"/>
      <c r="T13355" s="2"/>
    </row>
    <row r="13356" spans="3:20" x14ac:dyDescent="0.25">
      <c r="C13356" s="3"/>
      <c r="E13356" s="4"/>
      <c r="H13356" s="2"/>
      <c r="K13356" s="2"/>
      <c r="N13356" s="2"/>
      <c r="P13356" s="5"/>
      <c r="Q13356" s="2"/>
      <c r="T13356" s="2"/>
    </row>
    <row r="13357" spans="3:20" x14ac:dyDescent="0.25">
      <c r="C13357" s="3"/>
      <c r="E13357" s="4"/>
      <c r="H13357" s="2"/>
      <c r="K13357" s="2"/>
      <c r="N13357" s="2"/>
      <c r="P13357" s="5"/>
      <c r="Q13357" s="2"/>
      <c r="T13357" s="2"/>
    </row>
    <row r="13358" spans="3:20" x14ac:dyDescent="0.25">
      <c r="C13358" s="3"/>
      <c r="E13358" s="4"/>
      <c r="H13358" s="2"/>
      <c r="K13358" s="2"/>
      <c r="N13358" s="2"/>
      <c r="P13358" s="5"/>
      <c r="Q13358" s="2"/>
      <c r="T13358" s="2"/>
    </row>
    <row r="13359" spans="3:20" x14ac:dyDescent="0.25">
      <c r="C13359" s="3"/>
      <c r="E13359" s="4"/>
      <c r="H13359" s="2"/>
      <c r="K13359" s="2"/>
      <c r="N13359" s="2"/>
      <c r="P13359" s="5"/>
      <c r="Q13359" s="2"/>
      <c r="T13359" s="2"/>
    </row>
    <row r="13360" spans="3:20" x14ac:dyDescent="0.25">
      <c r="C13360" s="3"/>
      <c r="E13360" s="4"/>
      <c r="H13360" s="2"/>
      <c r="K13360" s="2"/>
      <c r="N13360" s="2"/>
      <c r="P13360" s="5"/>
      <c r="Q13360" s="2"/>
      <c r="T13360" s="2"/>
    </row>
    <row r="13361" spans="3:20" x14ac:dyDescent="0.25">
      <c r="C13361" s="3"/>
      <c r="E13361" s="4"/>
      <c r="H13361" s="2"/>
      <c r="K13361" s="2"/>
      <c r="N13361" s="2"/>
      <c r="P13361" s="5"/>
      <c r="Q13361" s="2"/>
      <c r="T13361" s="2"/>
    </row>
    <row r="13362" spans="3:20" x14ac:dyDescent="0.25">
      <c r="C13362" s="3"/>
      <c r="E13362" s="4"/>
      <c r="H13362" s="2"/>
      <c r="K13362" s="2"/>
      <c r="N13362" s="2"/>
      <c r="P13362" s="5"/>
      <c r="Q13362" s="2"/>
      <c r="T13362" s="2"/>
    </row>
    <row r="13363" spans="3:20" x14ac:dyDescent="0.25">
      <c r="C13363" s="3"/>
      <c r="E13363" s="4"/>
      <c r="H13363" s="2"/>
      <c r="K13363" s="2"/>
      <c r="N13363" s="2"/>
      <c r="P13363" s="5"/>
      <c r="Q13363" s="2"/>
      <c r="T13363" s="2"/>
    </row>
    <row r="13364" spans="3:20" x14ac:dyDescent="0.25">
      <c r="C13364" s="3"/>
      <c r="E13364" s="4"/>
      <c r="H13364" s="2"/>
      <c r="K13364" s="2"/>
      <c r="N13364" s="2"/>
      <c r="P13364" s="5"/>
      <c r="Q13364" s="2"/>
      <c r="T13364" s="2"/>
    </row>
    <row r="13365" spans="3:20" x14ac:dyDescent="0.25">
      <c r="C13365" s="3"/>
      <c r="E13365" s="4"/>
      <c r="H13365" s="2"/>
      <c r="K13365" s="2"/>
      <c r="N13365" s="2"/>
      <c r="P13365" s="5"/>
      <c r="Q13365" s="2"/>
      <c r="T13365" s="2"/>
    </row>
    <row r="13366" spans="3:20" x14ac:dyDescent="0.25">
      <c r="C13366" s="3"/>
      <c r="E13366" s="4"/>
      <c r="H13366" s="2"/>
      <c r="K13366" s="2"/>
      <c r="N13366" s="2"/>
      <c r="P13366" s="5"/>
      <c r="Q13366" s="2"/>
      <c r="T13366" s="2"/>
    </row>
    <row r="13367" spans="3:20" x14ac:dyDescent="0.25">
      <c r="C13367" s="3"/>
      <c r="E13367" s="4"/>
      <c r="H13367" s="2"/>
      <c r="K13367" s="2"/>
      <c r="N13367" s="2"/>
      <c r="P13367" s="5"/>
      <c r="Q13367" s="2"/>
      <c r="T13367" s="2"/>
    </row>
    <row r="13368" spans="3:20" x14ac:dyDescent="0.25">
      <c r="C13368" s="3"/>
      <c r="E13368" s="4"/>
      <c r="H13368" s="2"/>
      <c r="K13368" s="2"/>
      <c r="N13368" s="2"/>
      <c r="P13368" s="5"/>
      <c r="Q13368" s="2"/>
      <c r="T13368" s="2"/>
    </row>
    <row r="13369" spans="3:20" x14ac:dyDescent="0.25">
      <c r="C13369" s="3"/>
      <c r="E13369" s="4"/>
      <c r="H13369" s="2"/>
      <c r="K13369" s="2"/>
      <c r="N13369" s="2"/>
      <c r="P13369" s="5"/>
      <c r="Q13369" s="2"/>
      <c r="T13369" s="2"/>
    </row>
    <row r="13370" spans="3:20" x14ac:dyDescent="0.25">
      <c r="C13370" s="3"/>
      <c r="E13370" s="4"/>
      <c r="H13370" s="2"/>
      <c r="K13370" s="2"/>
      <c r="N13370" s="2"/>
      <c r="P13370" s="5"/>
      <c r="Q13370" s="2"/>
      <c r="T13370" s="2"/>
    </row>
    <row r="13371" spans="3:20" x14ac:dyDescent="0.25">
      <c r="C13371" s="3"/>
      <c r="E13371" s="4"/>
      <c r="H13371" s="2"/>
      <c r="K13371" s="2"/>
      <c r="N13371" s="2"/>
      <c r="P13371" s="5"/>
      <c r="Q13371" s="2"/>
      <c r="T13371" s="2"/>
    </row>
    <row r="13372" spans="3:20" x14ac:dyDescent="0.25">
      <c r="C13372" s="3"/>
      <c r="E13372" s="4"/>
      <c r="H13372" s="2"/>
      <c r="K13372" s="2"/>
      <c r="N13372" s="2"/>
      <c r="P13372" s="5"/>
      <c r="Q13372" s="2"/>
      <c r="T13372" s="2"/>
    </row>
    <row r="13373" spans="3:20" x14ac:dyDescent="0.25">
      <c r="C13373" s="3"/>
      <c r="E13373" s="4"/>
      <c r="H13373" s="2"/>
      <c r="K13373" s="2"/>
      <c r="N13373" s="2"/>
      <c r="P13373" s="5"/>
      <c r="Q13373" s="2"/>
      <c r="T13373" s="2"/>
    </row>
    <row r="13374" spans="3:20" x14ac:dyDescent="0.25">
      <c r="C13374" s="3"/>
      <c r="E13374" s="4"/>
      <c r="H13374" s="2"/>
      <c r="K13374" s="2"/>
      <c r="N13374" s="2"/>
      <c r="P13374" s="5"/>
      <c r="Q13374" s="2"/>
      <c r="T13374" s="2"/>
    </row>
    <row r="13375" spans="3:20" x14ac:dyDescent="0.25">
      <c r="C13375" s="3"/>
      <c r="E13375" s="4"/>
      <c r="H13375" s="2"/>
      <c r="K13375" s="2"/>
      <c r="N13375" s="2"/>
      <c r="P13375" s="5"/>
      <c r="Q13375" s="2"/>
      <c r="T13375" s="2"/>
    </row>
    <row r="13376" spans="3:20" x14ac:dyDescent="0.25">
      <c r="C13376" s="3"/>
      <c r="E13376" s="4"/>
      <c r="H13376" s="2"/>
      <c r="K13376" s="2"/>
      <c r="N13376" s="2"/>
      <c r="P13376" s="5"/>
      <c r="Q13376" s="2"/>
      <c r="T13376" s="2"/>
    </row>
    <row r="13377" spans="3:20" x14ac:dyDescent="0.25">
      <c r="C13377" s="3"/>
      <c r="E13377" s="4"/>
      <c r="H13377" s="2"/>
      <c r="K13377" s="2"/>
      <c r="N13377" s="2"/>
      <c r="P13377" s="5"/>
      <c r="Q13377" s="2"/>
      <c r="T13377" s="2"/>
    </row>
    <row r="13378" spans="3:20" x14ac:dyDescent="0.25">
      <c r="C13378" s="3"/>
      <c r="E13378" s="4"/>
      <c r="H13378" s="2"/>
      <c r="K13378" s="2"/>
      <c r="N13378" s="2"/>
      <c r="P13378" s="5"/>
      <c r="Q13378" s="2"/>
      <c r="T13378" s="2"/>
    </row>
    <row r="13379" spans="3:20" x14ac:dyDescent="0.25">
      <c r="C13379" s="3"/>
      <c r="E13379" s="4"/>
      <c r="H13379" s="2"/>
      <c r="K13379" s="2"/>
      <c r="N13379" s="2"/>
      <c r="P13379" s="5"/>
      <c r="Q13379" s="2"/>
      <c r="T13379" s="2"/>
    </row>
    <row r="13380" spans="3:20" x14ac:dyDescent="0.25">
      <c r="C13380" s="3"/>
      <c r="E13380" s="4"/>
      <c r="H13380" s="2"/>
      <c r="K13380" s="2"/>
      <c r="N13380" s="2"/>
      <c r="P13380" s="5"/>
      <c r="Q13380" s="2"/>
      <c r="T13380" s="2"/>
    </row>
    <row r="13381" spans="3:20" x14ac:dyDescent="0.25">
      <c r="C13381" s="3"/>
      <c r="E13381" s="4"/>
      <c r="H13381" s="2"/>
      <c r="K13381" s="2"/>
      <c r="N13381" s="2"/>
      <c r="P13381" s="5"/>
      <c r="Q13381" s="2"/>
      <c r="T13381" s="2"/>
    </row>
    <row r="13382" spans="3:20" x14ac:dyDescent="0.25">
      <c r="C13382" s="3"/>
      <c r="E13382" s="4"/>
      <c r="H13382" s="2"/>
      <c r="K13382" s="2"/>
      <c r="N13382" s="2"/>
      <c r="P13382" s="5"/>
      <c r="Q13382" s="2"/>
      <c r="T13382" s="2"/>
    </row>
    <row r="13383" spans="3:20" x14ac:dyDescent="0.25">
      <c r="C13383" s="3"/>
      <c r="E13383" s="4"/>
      <c r="H13383" s="2"/>
      <c r="K13383" s="2"/>
      <c r="N13383" s="2"/>
      <c r="P13383" s="5"/>
      <c r="Q13383" s="2"/>
      <c r="T13383" s="2"/>
    </row>
    <row r="13384" spans="3:20" x14ac:dyDescent="0.25">
      <c r="C13384" s="3"/>
      <c r="E13384" s="4"/>
      <c r="H13384" s="2"/>
      <c r="K13384" s="2"/>
      <c r="N13384" s="2"/>
      <c r="P13384" s="5"/>
      <c r="Q13384" s="2"/>
      <c r="T13384" s="2"/>
    </row>
    <row r="13385" spans="3:20" x14ac:dyDescent="0.25">
      <c r="C13385" s="3"/>
      <c r="E13385" s="4"/>
      <c r="H13385" s="2"/>
      <c r="K13385" s="2"/>
      <c r="N13385" s="2"/>
      <c r="P13385" s="5"/>
      <c r="Q13385" s="2"/>
      <c r="T13385" s="2"/>
    </row>
    <row r="13386" spans="3:20" x14ac:dyDescent="0.25">
      <c r="C13386" s="3"/>
      <c r="E13386" s="4"/>
      <c r="H13386" s="2"/>
      <c r="K13386" s="2"/>
      <c r="N13386" s="2"/>
      <c r="P13386" s="5"/>
      <c r="Q13386" s="2"/>
      <c r="T13386" s="2"/>
    </row>
    <row r="13387" spans="3:20" x14ac:dyDescent="0.25">
      <c r="C13387" s="3"/>
      <c r="E13387" s="4"/>
      <c r="H13387" s="2"/>
      <c r="K13387" s="2"/>
      <c r="N13387" s="2"/>
      <c r="P13387" s="5"/>
      <c r="Q13387" s="2"/>
      <c r="T13387" s="2"/>
    </row>
    <row r="13388" spans="3:20" x14ac:dyDescent="0.25">
      <c r="C13388" s="3"/>
      <c r="E13388" s="4"/>
      <c r="H13388" s="2"/>
      <c r="K13388" s="2"/>
      <c r="N13388" s="2"/>
      <c r="P13388" s="5"/>
      <c r="Q13388" s="2"/>
      <c r="T13388" s="2"/>
    </row>
    <row r="13389" spans="3:20" x14ac:dyDescent="0.25">
      <c r="C13389" s="3"/>
      <c r="E13389" s="4"/>
      <c r="H13389" s="2"/>
      <c r="K13389" s="2"/>
      <c r="N13389" s="2"/>
      <c r="P13389" s="5"/>
      <c r="Q13389" s="2"/>
      <c r="T13389" s="2"/>
    </row>
    <row r="13390" spans="3:20" x14ac:dyDescent="0.25">
      <c r="C13390" s="3"/>
      <c r="E13390" s="4"/>
      <c r="H13390" s="2"/>
      <c r="K13390" s="2"/>
      <c r="N13390" s="2"/>
      <c r="P13390" s="5"/>
      <c r="Q13390" s="2"/>
      <c r="T13390" s="2"/>
    </row>
    <row r="13391" spans="3:20" x14ac:dyDescent="0.25">
      <c r="C13391" s="3"/>
      <c r="E13391" s="4"/>
      <c r="H13391" s="2"/>
      <c r="K13391" s="2"/>
      <c r="N13391" s="2"/>
      <c r="P13391" s="5"/>
      <c r="Q13391" s="2"/>
      <c r="T13391" s="2"/>
    </row>
    <row r="13392" spans="3:20" x14ac:dyDescent="0.25">
      <c r="C13392" s="3"/>
      <c r="E13392" s="4"/>
      <c r="H13392" s="2"/>
      <c r="K13392" s="2"/>
      <c r="N13392" s="2"/>
      <c r="P13392" s="5"/>
      <c r="Q13392" s="2"/>
      <c r="T13392" s="2"/>
    </row>
    <row r="13393" spans="3:20" x14ac:dyDescent="0.25">
      <c r="C13393" s="3"/>
      <c r="E13393" s="4"/>
      <c r="H13393" s="2"/>
      <c r="K13393" s="2"/>
      <c r="N13393" s="2"/>
      <c r="P13393" s="5"/>
      <c r="Q13393" s="2"/>
      <c r="T13393" s="2"/>
    </row>
    <row r="13394" spans="3:20" x14ac:dyDescent="0.25">
      <c r="C13394" s="3"/>
      <c r="E13394" s="4"/>
      <c r="H13394" s="2"/>
      <c r="K13394" s="2"/>
      <c r="N13394" s="2"/>
      <c r="P13394" s="5"/>
      <c r="Q13394" s="2"/>
      <c r="T13394" s="2"/>
    </row>
    <row r="13395" spans="3:20" x14ac:dyDescent="0.25">
      <c r="C13395" s="3"/>
      <c r="E13395" s="4"/>
      <c r="H13395" s="2"/>
      <c r="K13395" s="2"/>
      <c r="N13395" s="2"/>
      <c r="P13395" s="5"/>
      <c r="Q13395" s="2"/>
      <c r="T13395" s="2"/>
    </row>
    <row r="13396" spans="3:20" x14ac:dyDescent="0.25">
      <c r="C13396" s="3"/>
      <c r="E13396" s="4"/>
      <c r="H13396" s="2"/>
      <c r="K13396" s="2"/>
      <c r="N13396" s="2"/>
      <c r="P13396" s="5"/>
      <c r="Q13396" s="2"/>
      <c r="T13396" s="2"/>
    </row>
    <row r="13397" spans="3:20" x14ac:dyDescent="0.25">
      <c r="C13397" s="3"/>
      <c r="E13397" s="4"/>
      <c r="H13397" s="2"/>
      <c r="K13397" s="2"/>
      <c r="N13397" s="2"/>
      <c r="P13397" s="5"/>
      <c r="Q13397" s="2"/>
      <c r="T13397" s="2"/>
    </row>
    <row r="13398" spans="3:20" x14ac:dyDescent="0.25">
      <c r="C13398" s="3"/>
      <c r="E13398" s="4"/>
      <c r="H13398" s="2"/>
      <c r="K13398" s="2"/>
      <c r="N13398" s="2"/>
      <c r="P13398" s="5"/>
      <c r="Q13398" s="2"/>
      <c r="T13398" s="2"/>
    </row>
    <row r="13399" spans="3:20" x14ac:dyDescent="0.25">
      <c r="C13399" s="3"/>
      <c r="E13399" s="4"/>
      <c r="H13399" s="2"/>
      <c r="K13399" s="2"/>
      <c r="N13399" s="2"/>
      <c r="P13399" s="5"/>
      <c r="Q13399" s="2"/>
      <c r="T13399" s="2"/>
    </row>
    <row r="13400" spans="3:20" x14ac:dyDescent="0.25">
      <c r="C13400" s="3"/>
      <c r="E13400" s="4"/>
      <c r="H13400" s="2"/>
      <c r="K13400" s="2"/>
      <c r="N13400" s="2"/>
      <c r="P13400" s="5"/>
      <c r="Q13400" s="2"/>
      <c r="T13400" s="2"/>
    </row>
    <row r="13401" spans="3:20" x14ac:dyDescent="0.25">
      <c r="C13401" s="3"/>
      <c r="E13401" s="4"/>
      <c r="H13401" s="2"/>
      <c r="K13401" s="2"/>
      <c r="N13401" s="2"/>
      <c r="P13401" s="5"/>
      <c r="Q13401" s="2"/>
      <c r="T13401" s="2"/>
    </row>
    <row r="13402" spans="3:20" x14ac:dyDescent="0.25">
      <c r="C13402" s="3"/>
      <c r="E13402" s="4"/>
      <c r="H13402" s="2"/>
      <c r="K13402" s="2"/>
      <c r="N13402" s="2"/>
      <c r="P13402" s="5"/>
      <c r="Q13402" s="2"/>
      <c r="T13402" s="2"/>
    </row>
    <row r="13403" spans="3:20" x14ac:dyDescent="0.25">
      <c r="C13403" s="3"/>
      <c r="E13403" s="4"/>
      <c r="H13403" s="2"/>
      <c r="K13403" s="2"/>
      <c r="N13403" s="2"/>
      <c r="P13403" s="5"/>
      <c r="Q13403" s="2"/>
      <c r="T13403" s="2"/>
    </row>
    <row r="13404" spans="3:20" x14ac:dyDescent="0.25">
      <c r="C13404" s="3"/>
      <c r="E13404" s="4"/>
      <c r="H13404" s="2"/>
      <c r="K13404" s="2"/>
      <c r="N13404" s="2"/>
      <c r="P13404" s="5"/>
      <c r="Q13404" s="2"/>
      <c r="T13404" s="2"/>
    </row>
    <row r="13405" spans="3:20" x14ac:dyDescent="0.25">
      <c r="C13405" s="3"/>
      <c r="E13405" s="4"/>
      <c r="H13405" s="2"/>
      <c r="K13405" s="2"/>
      <c r="N13405" s="2"/>
      <c r="P13405" s="5"/>
      <c r="Q13405" s="2"/>
      <c r="T13405" s="2"/>
    </row>
    <row r="13406" spans="3:20" x14ac:dyDescent="0.25">
      <c r="C13406" s="3"/>
      <c r="E13406" s="4"/>
      <c r="H13406" s="2"/>
      <c r="K13406" s="2"/>
      <c r="N13406" s="2"/>
      <c r="P13406" s="5"/>
      <c r="Q13406" s="2"/>
      <c r="T13406" s="2"/>
    </row>
    <row r="13407" spans="3:20" x14ac:dyDescent="0.25">
      <c r="C13407" s="3"/>
      <c r="E13407" s="4"/>
      <c r="H13407" s="2"/>
      <c r="K13407" s="2"/>
      <c r="N13407" s="2"/>
      <c r="P13407" s="5"/>
      <c r="Q13407" s="2"/>
      <c r="T13407" s="2"/>
    </row>
    <row r="13408" spans="3:20" x14ac:dyDescent="0.25">
      <c r="C13408" s="3"/>
      <c r="E13408" s="4"/>
      <c r="H13408" s="2"/>
      <c r="K13408" s="2"/>
      <c r="N13408" s="2"/>
      <c r="P13408" s="5"/>
      <c r="Q13408" s="2"/>
      <c r="T13408" s="2"/>
    </row>
    <row r="13409" spans="3:20" x14ac:dyDescent="0.25">
      <c r="C13409" s="3"/>
      <c r="E13409" s="4"/>
      <c r="H13409" s="2"/>
      <c r="K13409" s="2"/>
      <c r="N13409" s="2"/>
      <c r="P13409" s="5"/>
      <c r="Q13409" s="2"/>
      <c r="T13409" s="2"/>
    </row>
    <row r="13410" spans="3:20" x14ac:dyDescent="0.25">
      <c r="C13410" s="3"/>
      <c r="E13410" s="4"/>
      <c r="H13410" s="2"/>
      <c r="K13410" s="2"/>
      <c r="N13410" s="2"/>
      <c r="P13410" s="5"/>
      <c r="Q13410" s="2"/>
      <c r="T13410" s="2"/>
    </row>
    <row r="13411" spans="3:20" x14ac:dyDescent="0.25">
      <c r="C13411" s="3"/>
      <c r="E13411" s="4"/>
      <c r="H13411" s="2"/>
      <c r="K13411" s="2"/>
      <c r="N13411" s="2"/>
      <c r="P13411" s="5"/>
      <c r="Q13411" s="2"/>
      <c r="T13411" s="2"/>
    </row>
    <row r="13412" spans="3:20" x14ac:dyDescent="0.25">
      <c r="C13412" s="3"/>
      <c r="E13412" s="4"/>
      <c r="H13412" s="2"/>
      <c r="K13412" s="2"/>
      <c r="N13412" s="2"/>
      <c r="P13412" s="5"/>
      <c r="Q13412" s="2"/>
      <c r="T13412" s="2"/>
    </row>
    <row r="13413" spans="3:20" x14ac:dyDescent="0.25">
      <c r="C13413" s="3"/>
      <c r="E13413" s="4"/>
      <c r="H13413" s="2"/>
      <c r="K13413" s="2"/>
      <c r="N13413" s="2"/>
      <c r="P13413" s="5"/>
      <c r="Q13413" s="2"/>
      <c r="T13413" s="2"/>
    </row>
    <row r="13414" spans="3:20" x14ac:dyDescent="0.25">
      <c r="C13414" s="3"/>
      <c r="E13414" s="4"/>
      <c r="H13414" s="2"/>
      <c r="K13414" s="2"/>
      <c r="N13414" s="2"/>
      <c r="P13414" s="5"/>
      <c r="Q13414" s="2"/>
      <c r="T13414" s="2"/>
    </row>
    <row r="13415" spans="3:20" x14ac:dyDescent="0.25">
      <c r="C13415" s="3"/>
      <c r="E13415" s="4"/>
      <c r="H13415" s="2"/>
      <c r="K13415" s="2"/>
      <c r="N13415" s="2"/>
      <c r="P13415" s="5"/>
      <c r="Q13415" s="2"/>
      <c r="T13415" s="2"/>
    </row>
    <row r="13416" spans="3:20" x14ac:dyDescent="0.25">
      <c r="C13416" s="3"/>
      <c r="E13416" s="4"/>
      <c r="H13416" s="2"/>
      <c r="K13416" s="2"/>
      <c r="N13416" s="2"/>
      <c r="P13416" s="5"/>
      <c r="Q13416" s="2"/>
      <c r="T13416" s="2"/>
    </row>
    <row r="13417" spans="3:20" x14ac:dyDescent="0.25">
      <c r="C13417" s="3"/>
      <c r="E13417" s="4"/>
      <c r="H13417" s="2"/>
      <c r="K13417" s="2"/>
      <c r="N13417" s="2"/>
      <c r="P13417" s="5"/>
      <c r="Q13417" s="2"/>
      <c r="T13417" s="2"/>
    </row>
    <row r="13418" spans="3:20" x14ac:dyDescent="0.25">
      <c r="C13418" s="3"/>
      <c r="E13418" s="4"/>
      <c r="H13418" s="2"/>
      <c r="K13418" s="2"/>
      <c r="N13418" s="2"/>
      <c r="P13418" s="5"/>
      <c r="Q13418" s="2"/>
      <c r="T13418" s="2"/>
    </row>
    <row r="13419" spans="3:20" x14ac:dyDescent="0.25">
      <c r="C13419" s="3"/>
      <c r="E13419" s="4"/>
      <c r="H13419" s="2"/>
      <c r="K13419" s="2"/>
      <c r="N13419" s="2"/>
      <c r="P13419" s="5"/>
      <c r="Q13419" s="2"/>
      <c r="T13419" s="2"/>
    </row>
    <row r="13420" spans="3:20" x14ac:dyDescent="0.25">
      <c r="C13420" s="3"/>
      <c r="E13420" s="4"/>
      <c r="H13420" s="2"/>
      <c r="K13420" s="2"/>
      <c r="N13420" s="2"/>
      <c r="P13420" s="5"/>
      <c r="Q13420" s="2"/>
      <c r="T13420" s="2"/>
    </row>
    <row r="13421" spans="3:20" x14ac:dyDescent="0.25">
      <c r="C13421" s="3"/>
      <c r="E13421" s="4"/>
      <c r="H13421" s="2"/>
      <c r="K13421" s="2"/>
      <c r="N13421" s="2"/>
      <c r="P13421" s="5"/>
      <c r="Q13421" s="2"/>
      <c r="T13421" s="2"/>
    </row>
    <row r="13422" spans="3:20" x14ac:dyDescent="0.25">
      <c r="C13422" s="3"/>
      <c r="E13422" s="4"/>
      <c r="H13422" s="2"/>
      <c r="K13422" s="2"/>
      <c r="N13422" s="2"/>
      <c r="P13422" s="5"/>
      <c r="Q13422" s="2"/>
      <c r="T13422" s="2"/>
    </row>
    <row r="13423" spans="3:20" x14ac:dyDescent="0.25">
      <c r="C13423" s="3"/>
      <c r="E13423" s="4"/>
      <c r="H13423" s="2"/>
      <c r="K13423" s="2"/>
      <c r="N13423" s="2"/>
      <c r="P13423" s="5"/>
      <c r="Q13423" s="2"/>
      <c r="T13423" s="2"/>
    </row>
    <row r="13424" spans="3:20" x14ac:dyDescent="0.25">
      <c r="C13424" s="3"/>
      <c r="E13424" s="4"/>
      <c r="H13424" s="2"/>
      <c r="K13424" s="2"/>
      <c r="N13424" s="2"/>
      <c r="P13424" s="5"/>
      <c r="Q13424" s="2"/>
      <c r="T13424" s="2"/>
    </row>
    <row r="13425" spans="3:20" x14ac:dyDescent="0.25">
      <c r="C13425" s="3"/>
      <c r="E13425" s="4"/>
      <c r="H13425" s="2"/>
      <c r="K13425" s="2"/>
      <c r="N13425" s="2"/>
      <c r="P13425" s="5"/>
      <c r="Q13425" s="2"/>
      <c r="T13425" s="2"/>
    </row>
    <row r="13426" spans="3:20" x14ac:dyDescent="0.25">
      <c r="C13426" s="3"/>
      <c r="E13426" s="4"/>
      <c r="H13426" s="2"/>
      <c r="K13426" s="2"/>
      <c r="N13426" s="2"/>
      <c r="P13426" s="5"/>
      <c r="Q13426" s="2"/>
      <c r="T13426" s="2"/>
    </row>
    <row r="13427" spans="3:20" x14ac:dyDescent="0.25">
      <c r="C13427" s="3"/>
      <c r="E13427" s="4"/>
      <c r="H13427" s="2"/>
      <c r="K13427" s="2"/>
      <c r="N13427" s="2"/>
      <c r="P13427" s="5"/>
      <c r="Q13427" s="2"/>
      <c r="T13427" s="2"/>
    </row>
    <row r="13428" spans="3:20" x14ac:dyDescent="0.25">
      <c r="C13428" s="3"/>
      <c r="E13428" s="4"/>
      <c r="H13428" s="2"/>
      <c r="K13428" s="2"/>
      <c r="N13428" s="2"/>
      <c r="P13428" s="5"/>
      <c r="Q13428" s="2"/>
      <c r="T13428" s="2"/>
    </row>
    <row r="13429" spans="3:20" x14ac:dyDescent="0.25">
      <c r="C13429" s="3"/>
      <c r="E13429" s="4"/>
      <c r="H13429" s="2"/>
      <c r="K13429" s="2"/>
      <c r="N13429" s="2"/>
      <c r="P13429" s="5"/>
      <c r="Q13429" s="2"/>
      <c r="T13429" s="2"/>
    </row>
    <row r="13430" spans="3:20" x14ac:dyDescent="0.25">
      <c r="C13430" s="3"/>
      <c r="E13430" s="4"/>
      <c r="H13430" s="2"/>
      <c r="K13430" s="2"/>
      <c r="N13430" s="2"/>
      <c r="P13430" s="5"/>
      <c r="Q13430" s="2"/>
      <c r="T13430" s="2"/>
    </row>
    <row r="13431" spans="3:20" x14ac:dyDescent="0.25">
      <c r="C13431" s="3"/>
      <c r="E13431" s="4"/>
      <c r="H13431" s="2"/>
      <c r="K13431" s="2"/>
      <c r="N13431" s="2"/>
      <c r="P13431" s="5"/>
      <c r="Q13431" s="2"/>
      <c r="T13431" s="2"/>
    </row>
    <row r="13432" spans="3:20" x14ac:dyDescent="0.25">
      <c r="C13432" s="3"/>
      <c r="E13432" s="4"/>
      <c r="H13432" s="2"/>
      <c r="K13432" s="2"/>
      <c r="N13432" s="2"/>
      <c r="P13432" s="5"/>
      <c r="Q13432" s="2"/>
      <c r="T13432" s="2"/>
    </row>
    <row r="13433" spans="3:20" x14ac:dyDescent="0.25">
      <c r="C13433" s="3"/>
      <c r="E13433" s="4"/>
      <c r="H13433" s="2"/>
      <c r="K13433" s="2"/>
      <c r="N13433" s="2"/>
      <c r="P13433" s="5"/>
      <c r="Q13433" s="2"/>
      <c r="T13433" s="2"/>
    </row>
    <row r="13434" spans="3:20" x14ac:dyDescent="0.25">
      <c r="C13434" s="3"/>
      <c r="E13434" s="4"/>
      <c r="H13434" s="2"/>
      <c r="K13434" s="2"/>
      <c r="N13434" s="2"/>
      <c r="P13434" s="5"/>
      <c r="Q13434" s="2"/>
      <c r="T13434" s="2"/>
    </row>
    <row r="13435" spans="3:20" x14ac:dyDescent="0.25">
      <c r="C13435" s="3"/>
      <c r="E13435" s="4"/>
      <c r="H13435" s="2"/>
      <c r="K13435" s="2"/>
      <c r="N13435" s="2"/>
      <c r="P13435" s="5"/>
      <c r="Q13435" s="2"/>
      <c r="T13435" s="2"/>
    </row>
    <row r="13436" spans="3:20" x14ac:dyDescent="0.25">
      <c r="C13436" s="3"/>
      <c r="E13436" s="4"/>
      <c r="H13436" s="2"/>
      <c r="K13436" s="2"/>
      <c r="N13436" s="2"/>
      <c r="P13436" s="5"/>
      <c r="Q13436" s="2"/>
      <c r="T13436" s="2"/>
    </row>
    <row r="13437" spans="3:20" x14ac:dyDescent="0.25">
      <c r="C13437" s="3"/>
      <c r="E13437" s="4"/>
      <c r="H13437" s="2"/>
      <c r="K13437" s="2"/>
      <c r="N13437" s="2"/>
      <c r="P13437" s="5"/>
      <c r="Q13437" s="2"/>
      <c r="T13437" s="2"/>
    </row>
    <row r="13438" spans="3:20" x14ac:dyDescent="0.25">
      <c r="C13438" s="3"/>
      <c r="E13438" s="4"/>
      <c r="H13438" s="2"/>
      <c r="K13438" s="2"/>
      <c r="N13438" s="2"/>
      <c r="P13438" s="5"/>
      <c r="Q13438" s="2"/>
      <c r="T13438" s="2"/>
    </row>
    <row r="13439" spans="3:20" x14ac:dyDescent="0.25">
      <c r="C13439" s="3"/>
      <c r="E13439" s="4"/>
      <c r="H13439" s="2"/>
      <c r="K13439" s="2"/>
      <c r="N13439" s="2"/>
      <c r="P13439" s="5"/>
      <c r="Q13439" s="2"/>
      <c r="T13439" s="2"/>
    </row>
    <row r="13440" spans="3:20" x14ac:dyDescent="0.25">
      <c r="C13440" s="3"/>
      <c r="E13440" s="4"/>
      <c r="H13440" s="2"/>
      <c r="K13440" s="2"/>
      <c r="N13440" s="2"/>
      <c r="P13440" s="5"/>
      <c r="Q13440" s="2"/>
      <c r="T13440" s="2"/>
    </row>
    <row r="13441" spans="3:20" x14ac:dyDescent="0.25">
      <c r="C13441" s="3"/>
      <c r="E13441" s="4"/>
      <c r="H13441" s="2"/>
      <c r="K13441" s="2"/>
      <c r="N13441" s="2"/>
      <c r="P13441" s="5"/>
      <c r="Q13441" s="2"/>
      <c r="T13441" s="2"/>
    </row>
    <row r="13442" spans="3:20" x14ac:dyDescent="0.25">
      <c r="C13442" s="3"/>
      <c r="E13442" s="4"/>
      <c r="H13442" s="2"/>
      <c r="K13442" s="2"/>
      <c r="N13442" s="2"/>
      <c r="P13442" s="5"/>
      <c r="Q13442" s="2"/>
      <c r="T13442" s="2"/>
    </row>
    <row r="13443" spans="3:20" x14ac:dyDescent="0.25">
      <c r="C13443" s="3"/>
      <c r="E13443" s="4"/>
      <c r="H13443" s="2"/>
      <c r="K13443" s="2"/>
      <c r="N13443" s="2"/>
      <c r="P13443" s="5"/>
      <c r="Q13443" s="2"/>
      <c r="T13443" s="2"/>
    </row>
    <row r="13444" spans="3:20" x14ac:dyDescent="0.25">
      <c r="C13444" s="3"/>
      <c r="E13444" s="4"/>
      <c r="H13444" s="2"/>
      <c r="K13444" s="2"/>
      <c r="N13444" s="2"/>
      <c r="P13444" s="5"/>
      <c r="Q13444" s="2"/>
      <c r="T13444" s="2"/>
    </row>
    <row r="13445" spans="3:20" x14ac:dyDescent="0.25">
      <c r="C13445" s="3"/>
      <c r="E13445" s="4"/>
      <c r="H13445" s="2"/>
      <c r="K13445" s="2"/>
      <c r="N13445" s="2"/>
      <c r="P13445" s="5"/>
      <c r="Q13445" s="2"/>
      <c r="T13445" s="2"/>
    </row>
    <row r="13446" spans="3:20" x14ac:dyDescent="0.25">
      <c r="C13446" s="3"/>
      <c r="E13446" s="4"/>
      <c r="H13446" s="2"/>
      <c r="K13446" s="2"/>
      <c r="N13446" s="2"/>
      <c r="P13446" s="5"/>
      <c r="Q13446" s="2"/>
      <c r="T13446" s="2"/>
    </row>
    <row r="13447" spans="3:20" x14ac:dyDescent="0.25">
      <c r="C13447" s="3"/>
      <c r="E13447" s="4"/>
      <c r="H13447" s="2"/>
      <c r="K13447" s="2"/>
      <c r="N13447" s="2"/>
      <c r="P13447" s="5"/>
      <c r="Q13447" s="2"/>
      <c r="T13447" s="2"/>
    </row>
    <row r="13448" spans="3:20" x14ac:dyDescent="0.25">
      <c r="C13448" s="3"/>
      <c r="E13448" s="4"/>
      <c r="H13448" s="2"/>
      <c r="K13448" s="2"/>
      <c r="N13448" s="2"/>
      <c r="P13448" s="5"/>
      <c r="Q13448" s="2"/>
      <c r="T13448" s="2"/>
    </row>
    <row r="13449" spans="3:20" x14ac:dyDescent="0.25">
      <c r="C13449" s="3"/>
      <c r="E13449" s="4"/>
      <c r="H13449" s="2"/>
      <c r="K13449" s="2"/>
      <c r="N13449" s="2"/>
      <c r="P13449" s="5"/>
      <c r="Q13449" s="2"/>
      <c r="T13449" s="2"/>
    </row>
    <row r="13450" spans="3:20" x14ac:dyDescent="0.25">
      <c r="C13450" s="3"/>
      <c r="E13450" s="4"/>
      <c r="H13450" s="2"/>
      <c r="K13450" s="2"/>
      <c r="N13450" s="2"/>
      <c r="P13450" s="5"/>
      <c r="Q13450" s="2"/>
      <c r="T13450" s="2"/>
    </row>
    <row r="13451" spans="3:20" x14ac:dyDescent="0.25">
      <c r="C13451" s="3"/>
      <c r="E13451" s="4"/>
      <c r="H13451" s="2"/>
      <c r="K13451" s="2"/>
      <c r="N13451" s="2"/>
      <c r="P13451" s="5"/>
      <c r="Q13451" s="2"/>
      <c r="T13451" s="2"/>
    </row>
    <row r="13452" spans="3:20" x14ac:dyDescent="0.25">
      <c r="C13452" s="3"/>
      <c r="E13452" s="4"/>
      <c r="H13452" s="2"/>
      <c r="K13452" s="2"/>
      <c r="N13452" s="2"/>
      <c r="P13452" s="5"/>
      <c r="Q13452" s="2"/>
      <c r="T13452" s="2"/>
    </row>
    <row r="13453" spans="3:20" x14ac:dyDescent="0.25">
      <c r="C13453" s="3"/>
      <c r="E13453" s="4"/>
      <c r="H13453" s="2"/>
      <c r="K13453" s="2"/>
      <c r="N13453" s="2"/>
      <c r="P13453" s="5"/>
      <c r="Q13453" s="2"/>
      <c r="T13453" s="2"/>
    </row>
    <row r="13454" spans="3:20" x14ac:dyDescent="0.25">
      <c r="C13454" s="3"/>
      <c r="E13454" s="4"/>
      <c r="H13454" s="2"/>
      <c r="K13454" s="2"/>
      <c r="N13454" s="2"/>
      <c r="P13454" s="5"/>
      <c r="Q13454" s="2"/>
      <c r="T13454" s="2"/>
    </row>
    <row r="13455" spans="3:20" x14ac:dyDescent="0.25">
      <c r="C13455" s="3"/>
      <c r="E13455" s="4"/>
      <c r="H13455" s="2"/>
      <c r="K13455" s="2"/>
      <c r="N13455" s="2"/>
      <c r="P13455" s="5"/>
      <c r="Q13455" s="2"/>
      <c r="T13455" s="2"/>
    </row>
    <row r="13456" spans="3:20" x14ac:dyDescent="0.25">
      <c r="C13456" s="3"/>
      <c r="E13456" s="4"/>
      <c r="H13456" s="2"/>
      <c r="K13456" s="2"/>
      <c r="N13456" s="2"/>
      <c r="P13456" s="5"/>
      <c r="Q13456" s="2"/>
      <c r="T13456" s="2"/>
    </row>
    <row r="13457" spans="3:20" x14ac:dyDescent="0.25">
      <c r="C13457" s="3"/>
      <c r="E13457" s="4"/>
      <c r="H13457" s="2"/>
      <c r="K13457" s="2"/>
      <c r="N13457" s="2"/>
      <c r="P13457" s="5"/>
      <c r="Q13457" s="2"/>
      <c r="T13457" s="2"/>
    </row>
    <row r="13458" spans="3:20" x14ac:dyDescent="0.25">
      <c r="C13458" s="3"/>
      <c r="E13458" s="4"/>
      <c r="H13458" s="2"/>
      <c r="K13458" s="2"/>
      <c r="N13458" s="2"/>
      <c r="P13458" s="5"/>
      <c r="Q13458" s="2"/>
      <c r="T13458" s="2"/>
    </row>
    <row r="13459" spans="3:20" x14ac:dyDescent="0.25">
      <c r="C13459" s="3"/>
      <c r="E13459" s="4"/>
      <c r="H13459" s="2"/>
      <c r="K13459" s="2"/>
      <c r="N13459" s="2"/>
      <c r="P13459" s="5"/>
      <c r="Q13459" s="2"/>
      <c r="T13459" s="2"/>
    </row>
    <row r="13460" spans="3:20" x14ac:dyDescent="0.25">
      <c r="C13460" s="3"/>
      <c r="E13460" s="4"/>
      <c r="H13460" s="2"/>
      <c r="K13460" s="2"/>
      <c r="N13460" s="2"/>
      <c r="P13460" s="5"/>
      <c r="Q13460" s="2"/>
      <c r="T13460" s="2"/>
    </row>
    <row r="13461" spans="3:20" x14ac:dyDescent="0.25">
      <c r="C13461" s="3"/>
      <c r="E13461" s="4"/>
      <c r="H13461" s="2"/>
      <c r="K13461" s="2"/>
      <c r="N13461" s="2"/>
      <c r="P13461" s="5"/>
      <c r="Q13461" s="2"/>
      <c r="T13461" s="2"/>
    </row>
    <row r="13462" spans="3:20" x14ac:dyDescent="0.25">
      <c r="C13462" s="3"/>
      <c r="E13462" s="4"/>
      <c r="H13462" s="2"/>
      <c r="K13462" s="2"/>
      <c r="N13462" s="2"/>
      <c r="P13462" s="5"/>
      <c r="Q13462" s="2"/>
      <c r="T13462" s="2"/>
    </row>
    <row r="13463" spans="3:20" x14ac:dyDescent="0.25">
      <c r="C13463" s="3"/>
      <c r="E13463" s="4"/>
      <c r="H13463" s="2"/>
      <c r="K13463" s="2"/>
      <c r="N13463" s="2"/>
      <c r="P13463" s="5"/>
      <c r="Q13463" s="2"/>
      <c r="T13463" s="2"/>
    </row>
    <row r="13464" spans="3:20" x14ac:dyDescent="0.25">
      <c r="C13464" s="3"/>
      <c r="E13464" s="4"/>
      <c r="H13464" s="2"/>
      <c r="K13464" s="2"/>
      <c r="N13464" s="2"/>
      <c r="P13464" s="5"/>
      <c r="Q13464" s="2"/>
      <c r="T13464" s="2"/>
    </row>
    <row r="13465" spans="3:20" x14ac:dyDescent="0.25">
      <c r="C13465" s="3"/>
      <c r="E13465" s="4"/>
      <c r="H13465" s="2"/>
      <c r="K13465" s="2"/>
      <c r="N13465" s="2"/>
      <c r="P13465" s="5"/>
      <c r="Q13465" s="2"/>
      <c r="T13465" s="2"/>
    </row>
    <row r="13466" spans="3:20" x14ac:dyDescent="0.25">
      <c r="C13466" s="3"/>
      <c r="E13466" s="4"/>
      <c r="H13466" s="2"/>
      <c r="K13466" s="2"/>
      <c r="N13466" s="2"/>
      <c r="P13466" s="5"/>
      <c r="Q13466" s="2"/>
      <c r="T13466" s="2"/>
    </row>
    <row r="13467" spans="3:20" x14ac:dyDescent="0.25">
      <c r="C13467" s="3"/>
      <c r="E13467" s="4"/>
      <c r="H13467" s="2"/>
      <c r="K13467" s="2"/>
      <c r="N13467" s="2"/>
      <c r="P13467" s="5"/>
      <c r="Q13467" s="2"/>
      <c r="T13467" s="2"/>
    </row>
    <row r="13468" spans="3:20" x14ac:dyDescent="0.25">
      <c r="C13468" s="3"/>
      <c r="E13468" s="4"/>
      <c r="H13468" s="2"/>
      <c r="K13468" s="2"/>
      <c r="N13468" s="2"/>
      <c r="P13468" s="5"/>
      <c r="Q13468" s="2"/>
      <c r="T13468" s="2"/>
    </row>
    <row r="13469" spans="3:20" x14ac:dyDescent="0.25">
      <c r="C13469" s="3"/>
      <c r="E13469" s="4"/>
      <c r="H13469" s="2"/>
      <c r="K13469" s="2"/>
      <c r="N13469" s="2"/>
      <c r="P13469" s="5"/>
      <c r="Q13469" s="2"/>
      <c r="T13469" s="2"/>
    </row>
    <row r="13470" spans="3:20" x14ac:dyDescent="0.25">
      <c r="C13470" s="3"/>
      <c r="E13470" s="4"/>
      <c r="H13470" s="2"/>
      <c r="K13470" s="2"/>
      <c r="N13470" s="2"/>
      <c r="P13470" s="5"/>
      <c r="Q13470" s="2"/>
      <c r="T13470" s="2"/>
    </row>
    <row r="13471" spans="3:20" x14ac:dyDescent="0.25">
      <c r="C13471" s="3"/>
      <c r="E13471" s="4"/>
      <c r="H13471" s="2"/>
      <c r="K13471" s="2"/>
      <c r="N13471" s="2"/>
      <c r="P13471" s="5"/>
      <c r="Q13471" s="2"/>
      <c r="T13471" s="2"/>
    </row>
    <row r="13472" spans="3:20" x14ac:dyDescent="0.25">
      <c r="C13472" s="3"/>
      <c r="E13472" s="4"/>
      <c r="H13472" s="2"/>
      <c r="K13472" s="2"/>
      <c r="N13472" s="2"/>
      <c r="P13472" s="5"/>
      <c r="Q13472" s="2"/>
      <c r="T13472" s="2"/>
    </row>
    <row r="13473" spans="3:20" x14ac:dyDescent="0.25">
      <c r="C13473" s="3"/>
      <c r="E13473" s="4"/>
      <c r="H13473" s="2"/>
      <c r="K13473" s="2"/>
      <c r="N13473" s="2"/>
      <c r="P13473" s="5"/>
      <c r="Q13473" s="2"/>
      <c r="T13473" s="2"/>
    </row>
    <row r="13474" spans="3:20" x14ac:dyDescent="0.25">
      <c r="C13474" s="3"/>
      <c r="E13474" s="4"/>
      <c r="H13474" s="2"/>
      <c r="K13474" s="2"/>
      <c r="N13474" s="2"/>
      <c r="P13474" s="5"/>
      <c r="Q13474" s="2"/>
      <c r="T13474" s="2"/>
    </row>
    <row r="13475" spans="3:20" x14ac:dyDescent="0.25">
      <c r="C13475" s="3"/>
      <c r="E13475" s="4"/>
      <c r="H13475" s="2"/>
      <c r="K13475" s="2"/>
      <c r="N13475" s="2"/>
      <c r="P13475" s="5"/>
      <c r="Q13475" s="2"/>
      <c r="T13475" s="2"/>
    </row>
    <row r="13476" spans="3:20" x14ac:dyDescent="0.25">
      <c r="C13476" s="3"/>
      <c r="E13476" s="4"/>
      <c r="H13476" s="2"/>
      <c r="K13476" s="2"/>
      <c r="N13476" s="2"/>
      <c r="P13476" s="5"/>
      <c r="Q13476" s="2"/>
      <c r="T13476" s="2"/>
    </row>
    <row r="13477" spans="3:20" x14ac:dyDescent="0.25">
      <c r="C13477" s="3"/>
      <c r="E13477" s="4"/>
      <c r="H13477" s="2"/>
      <c r="K13477" s="2"/>
      <c r="N13477" s="2"/>
      <c r="P13477" s="5"/>
      <c r="Q13477" s="2"/>
      <c r="T13477" s="2"/>
    </row>
    <row r="13478" spans="3:20" x14ac:dyDescent="0.25">
      <c r="C13478" s="3"/>
      <c r="E13478" s="4"/>
      <c r="H13478" s="2"/>
      <c r="K13478" s="2"/>
      <c r="N13478" s="2"/>
      <c r="P13478" s="5"/>
      <c r="Q13478" s="2"/>
      <c r="T13478" s="2"/>
    </row>
    <row r="13479" spans="3:20" x14ac:dyDescent="0.25">
      <c r="C13479" s="3"/>
      <c r="E13479" s="4"/>
      <c r="H13479" s="2"/>
      <c r="K13479" s="2"/>
      <c r="N13479" s="2"/>
      <c r="P13479" s="5"/>
      <c r="Q13479" s="2"/>
      <c r="T13479" s="2"/>
    </row>
    <row r="13480" spans="3:20" x14ac:dyDescent="0.25">
      <c r="C13480" s="3"/>
      <c r="E13480" s="4"/>
      <c r="H13480" s="2"/>
      <c r="K13480" s="2"/>
      <c r="N13480" s="2"/>
      <c r="P13480" s="5"/>
      <c r="Q13480" s="2"/>
      <c r="T13480" s="2"/>
    </row>
    <row r="13481" spans="3:20" x14ac:dyDescent="0.25">
      <c r="C13481" s="3"/>
      <c r="E13481" s="4"/>
      <c r="H13481" s="2"/>
      <c r="K13481" s="2"/>
      <c r="N13481" s="2"/>
      <c r="P13481" s="5"/>
      <c r="Q13481" s="2"/>
      <c r="T13481" s="2"/>
    </row>
    <row r="13482" spans="3:20" x14ac:dyDescent="0.25">
      <c r="C13482" s="3"/>
      <c r="E13482" s="4"/>
      <c r="H13482" s="2"/>
      <c r="K13482" s="2"/>
      <c r="N13482" s="2"/>
      <c r="P13482" s="5"/>
      <c r="Q13482" s="2"/>
      <c r="T13482" s="2"/>
    </row>
    <row r="13483" spans="3:20" x14ac:dyDescent="0.25">
      <c r="C13483" s="3"/>
      <c r="E13483" s="4"/>
      <c r="H13483" s="2"/>
      <c r="K13483" s="2"/>
      <c r="N13483" s="2"/>
      <c r="P13483" s="5"/>
      <c r="Q13483" s="2"/>
      <c r="T13483" s="2"/>
    </row>
    <row r="13484" spans="3:20" x14ac:dyDescent="0.25">
      <c r="C13484" s="3"/>
      <c r="E13484" s="4"/>
      <c r="H13484" s="2"/>
      <c r="K13484" s="2"/>
      <c r="N13484" s="2"/>
      <c r="P13484" s="5"/>
      <c r="Q13484" s="2"/>
      <c r="T13484" s="2"/>
    </row>
    <row r="13485" spans="3:20" x14ac:dyDescent="0.25">
      <c r="C13485" s="3"/>
      <c r="E13485" s="4"/>
      <c r="H13485" s="2"/>
      <c r="K13485" s="2"/>
      <c r="N13485" s="2"/>
      <c r="P13485" s="5"/>
      <c r="Q13485" s="2"/>
      <c r="T13485" s="2"/>
    </row>
    <row r="13486" spans="3:20" x14ac:dyDescent="0.25">
      <c r="C13486" s="3"/>
      <c r="E13486" s="4"/>
      <c r="H13486" s="2"/>
      <c r="K13486" s="2"/>
      <c r="N13486" s="2"/>
      <c r="P13486" s="5"/>
      <c r="Q13486" s="2"/>
      <c r="T13486" s="2"/>
    </row>
    <row r="13487" spans="3:20" x14ac:dyDescent="0.25">
      <c r="C13487" s="3"/>
      <c r="E13487" s="4"/>
      <c r="H13487" s="2"/>
      <c r="K13487" s="2"/>
      <c r="N13487" s="2"/>
      <c r="P13487" s="5"/>
      <c r="Q13487" s="2"/>
      <c r="T13487" s="2"/>
    </row>
    <row r="13488" spans="3:20" x14ac:dyDescent="0.25">
      <c r="C13488" s="3"/>
      <c r="E13488" s="4"/>
      <c r="H13488" s="2"/>
      <c r="K13488" s="2"/>
      <c r="N13488" s="2"/>
      <c r="P13488" s="5"/>
      <c r="Q13488" s="2"/>
      <c r="T13488" s="2"/>
    </row>
    <row r="13489" spans="3:20" x14ac:dyDescent="0.25">
      <c r="C13489" s="3"/>
      <c r="E13489" s="4"/>
      <c r="H13489" s="2"/>
      <c r="K13489" s="2"/>
      <c r="N13489" s="2"/>
      <c r="P13489" s="5"/>
      <c r="Q13489" s="2"/>
      <c r="T13489" s="2"/>
    </row>
    <row r="13490" spans="3:20" x14ac:dyDescent="0.25">
      <c r="C13490" s="3"/>
      <c r="E13490" s="4"/>
      <c r="H13490" s="2"/>
      <c r="K13490" s="2"/>
      <c r="N13490" s="2"/>
      <c r="P13490" s="5"/>
      <c r="Q13490" s="2"/>
      <c r="T13490" s="2"/>
    </row>
    <row r="13491" spans="3:20" x14ac:dyDescent="0.25">
      <c r="C13491" s="3"/>
      <c r="E13491" s="4"/>
      <c r="H13491" s="2"/>
      <c r="K13491" s="2"/>
      <c r="N13491" s="2"/>
      <c r="P13491" s="5"/>
      <c r="Q13491" s="2"/>
      <c r="T13491" s="2"/>
    </row>
    <row r="13492" spans="3:20" x14ac:dyDescent="0.25">
      <c r="C13492" s="3"/>
      <c r="E13492" s="4"/>
      <c r="H13492" s="2"/>
      <c r="K13492" s="2"/>
      <c r="N13492" s="2"/>
      <c r="P13492" s="5"/>
      <c r="Q13492" s="2"/>
      <c r="T13492" s="2"/>
    </row>
    <row r="13493" spans="3:20" x14ac:dyDescent="0.25">
      <c r="C13493" s="3"/>
      <c r="E13493" s="4"/>
      <c r="H13493" s="2"/>
      <c r="K13493" s="2"/>
      <c r="N13493" s="2"/>
      <c r="P13493" s="5"/>
      <c r="Q13493" s="2"/>
      <c r="T13493" s="2"/>
    </row>
    <row r="13494" spans="3:20" x14ac:dyDescent="0.25">
      <c r="C13494" s="3"/>
      <c r="E13494" s="4"/>
      <c r="H13494" s="2"/>
      <c r="K13494" s="2"/>
      <c r="N13494" s="2"/>
      <c r="P13494" s="5"/>
      <c r="Q13494" s="2"/>
      <c r="T13494" s="2"/>
    </row>
    <row r="13495" spans="3:20" x14ac:dyDescent="0.25">
      <c r="C13495" s="3"/>
      <c r="E13495" s="4"/>
      <c r="H13495" s="2"/>
      <c r="K13495" s="2"/>
      <c r="N13495" s="2"/>
      <c r="P13495" s="5"/>
      <c r="Q13495" s="2"/>
      <c r="T13495" s="2"/>
    </row>
    <row r="13496" spans="3:20" x14ac:dyDescent="0.25">
      <c r="C13496" s="3"/>
      <c r="E13496" s="4"/>
      <c r="H13496" s="2"/>
      <c r="K13496" s="2"/>
      <c r="N13496" s="2"/>
      <c r="P13496" s="5"/>
      <c r="Q13496" s="2"/>
      <c r="T13496" s="2"/>
    </row>
    <row r="13497" spans="3:20" x14ac:dyDescent="0.25">
      <c r="C13497" s="3"/>
      <c r="E13497" s="4"/>
      <c r="H13497" s="2"/>
      <c r="K13497" s="2"/>
      <c r="N13497" s="2"/>
      <c r="P13497" s="5"/>
      <c r="Q13497" s="2"/>
      <c r="T13497" s="2"/>
    </row>
    <row r="13498" spans="3:20" x14ac:dyDescent="0.25">
      <c r="C13498" s="3"/>
      <c r="E13498" s="4"/>
      <c r="H13498" s="2"/>
      <c r="K13498" s="2"/>
      <c r="N13498" s="2"/>
      <c r="P13498" s="5"/>
      <c r="Q13498" s="2"/>
      <c r="T13498" s="2"/>
    </row>
    <row r="13499" spans="3:20" x14ac:dyDescent="0.25">
      <c r="C13499" s="3"/>
      <c r="E13499" s="4"/>
      <c r="H13499" s="2"/>
      <c r="K13499" s="2"/>
      <c r="N13499" s="2"/>
      <c r="P13499" s="5"/>
      <c r="Q13499" s="2"/>
      <c r="T13499" s="2"/>
    </row>
    <row r="13500" spans="3:20" x14ac:dyDescent="0.25">
      <c r="C13500" s="3"/>
      <c r="E13500" s="4"/>
      <c r="H13500" s="2"/>
      <c r="K13500" s="2"/>
      <c r="N13500" s="2"/>
      <c r="P13500" s="5"/>
      <c r="Q13500" s="2"/>
      <c r="T13500" s="2"/>
    </row>
    <row r="13501" spans="3:20" x14ac:dyDescent="0.25">
      <c r="C13501" s="3"/>
      <c r="E13501" s="4"/>
      <c r="H13501" s="2"/>
      <c r="K13501" s="2"/>
      <c r="N13501" s="2"/>
      <c r="P13501" s="5"/>
      <c r="Q13501" s="2"/>
      <c r="T13501" s="2"/>
    </row>
    <row r="13502" spans="3:20" x14ac:dyDescent="0.25">
      <c r="C13502" s="3"/>
      <c r="E13502" s="4"/>
      <c r="H13502" s="2"/>
      <c r="K13502" s="2"/>
      <c r="N13502" s="2"/>
      <c r="P13502" s="5"/>
      <c r="Q13502" s="2"/>
      <c r="T13502" s="2"/>
    </row>
    <row r="13503" spans="3:20" x14ac:dyDescent="0.25">
      <c r="C13503" s="3"/>
      <c r="E13503" s="4"/>
      <c r="H13503" s="2"/>
      <c r="K13503" s="2"/>
      <c r="N13503" s="2"/>
      <c r="P13503" s="5"/>
      <c r="Q13503" s="2"/>
      <c r="T13503" s="2"/>
    </row>
    <row r="13504" spans="3:20" x14ac:dyDescent="0.25">
      <c r="C13504" s="3"/>
      <c r="E13504" s="4"/>
      <c r="H13504" s="2"/>
      <c r="K13504" s="2"/>
      <c r="N13504" s="2"/>
      <c r="P13504" s="5"/>
      <c r="Q13504" s="2"/>
      <c r="T13504" s="2"/>
    </row>
    <row r="13505" spans="3:20" x14ac:dyDescent="0.25">
      <c r="C13505" s="3"/>
      <c r="E13505" s="4"/>
      <c r="H13505" s="2"/>
      <c r="K13505" s="2"/>
      <c r="N13505" s="2"/>
      <c r="P13505" s="5"/>
      <c r="Q13505" s="2"/>
      <c r="T13505" s="2"/>
    </row>
    <row r="13506" spans="3:20" x14ac:dyDescent="0.25">
      <c r="C13506" s="3"/>
      <c r="E13506" s="4"/>
      <c r="H13506" s="2"/>
      <c r="K13506" s="2"/>
      <c r="N13506" s="2"/>
      <c r="P13506" s="5"/>
      <c r="Q13506" s="2"/>
      <c r="T13506" s="2"/>
    </row>
    <row r="13507" spans="3:20" x14ac:dyDescent="0.25">
      <c r="C13507" s="3"/>
      <c r="E13507" s="4"/>
      <c r="H13507" s="2"/>
      <c r="K13507" s="2"/>
      <c r="N13507" s="2"/>
      <c r="P13507" s="5"/>
      <c r="Q13507" s="2"/>
      <c r="T13507" s="2"/>
    </row>
    <row r="13508" spans="3:20" x14ac:dyDescent="0.25">
      <c r="C13508" s="3"/>
      <c r="E13508" s="4"/>
      <c r="H13508" s="2"/>
      <c r="K13508" s="2"/>
      <c r="N13508" s="2"/>
      <c r="P13508" s="5"/>
      <c r="Q13508" s="2"/>
      <c r="T13508" s="2"/>
    </row>
    <row r="13509" spans="3:20" x14ac:dyDescent="0.25">
      <c r="C13509" s="3"/>
      <c r="E13509" s="4"/>
      <c r="H13509" s="2"/>
      <c r="K13509" s="2"/>
      <c r="N13509" s="2"/>
      <c r="P13509" s="5"/>
      <c r="Q13509" s="2"/>
      <c r="T13509" s="2"/>
    </row>
    <row r="13510" spans="3:20" x14ac:dyDescent="0.25">
      <c r="C13510" s="3"/>
      <c r="E13510" s="4"/>
      <c r="H13510" s="2"/>
      <c r="K13510" s="2"/>
      <c r="N13510" s="2"/>
      <c r="P13510" s="5"/>
      <c r="Q13510" s="2"/>
      <c r="T13510" s="2"/>
    </row>
    <row r="13511" spans="3:20" x14ac:dyDescent="0.25">
      <c r="C13511" s="3"/>
      <c r="E13511" s="4"/>
      <c r="H13511" s="2"/>
      <c r="K13511" s="2"/>
      <c r="N13511" s="2"/>
      <c r="P13511" s="5"/>
      <c r="Q13511" s="2"/>
      <c r="T13511" s="2"/>
    </row>
    <row r="13512" spans="3:20" x14ac:dyDescent="0.25">
      <c r="C13512" s="3"/>
      <c r="E13512" s="4"/>
      <c r="H13512" s="2"/>
      <c r="K13512" s="2"/>
      <c r="N13512" s="2"/>
      <c r="P13512" s="5"/>
      <c r="Q13512" s="2"/>
      <c r="T13512" s="2"/>
    </row>
    <row r="13513" spans="3:20" x14ac:dyDescent="0.25">
      <c r="C13513" s="3"/>
      <c r="E13513" s="4"/>
      <c r="H13513" s="2"/>
      <c r="K13513" s="2"/>
      <c r="N13513" s="2"/>
      <c r="P13513" s="5"/>
      <c r="Q13513" s="2"/>
      <c r="T13513" s="2"/>
    </row>
    <row r="13514" spans="3:20" x14ac:dyDescent="0.25">
      <c r="C13514" s="3"/>
      <c r="E13514" s="4"/>
      <c r="H13514" s="2"/>
      <c r="K13514" s="2"/>
      <c r="N13514" s="2"/>
      <c r="P13514" s="5"/>
      <c r="Q13514" s="2"/>
      <c r="T13514" s="2"/>
    </row>
    <row r="13515" spans="3:20" x14ac:dyDescent="0.25">
      <c r="C13515" s="3"/>
      <c r="E13515" s="4"/>
      <c r="H13515" s="2"/>
      <c r="K13515" s="2"/>
      <c r="N13515" s="2"/>
      <c r="P13515" s="5"/>
      <c r="Q13515" s="2"/>
      <c r="T13515" s="2"/>
    </row>
    <row r="13516" spans="3:20" x14ac:dyDescent="0.25">
      <c r="C13516" s="3"/>
      <c r="E13516" s="4"/>
      <c r="H13516" s="2"/>
      <c r="K13516" s="2"/>
      <c r="N13516" s="2"/>
      <c r="P13516" s="5"/>
      <c r="Q13516" s="2"/>
      <c r="T13516" s="2"/>
    </row>
    <row r="13517" spans="3:20" x14ac:dyDescent="0.25">
      <c r="C13517" s="3"/>
      <c r="E13517" s="4"/>
      <c r="H13517" s="2"/>
      <c r="K13517" s="2"/>
      <c r="N13517" s="2"/>
      <c r="P13517" s="5"/>
      <c r="Q13517" s="2"/>
      <c r="T13517" s="2"/>
    </row>
    <row r="13518" spans="3:20" x14ac:dyDescent="0.25">
      <c r="C13518" s="3"/>
      <c r="E13518" s="4"/>
      <c r="H13518" s="2"/>
      <c r="K13518" s="2"/>
      <c r="N13518" s="2"/>
      <c r="P13518" s="5"/>
      <c r="Q13518" s="2"/>
      <c r="T13518" s="2"/>
    </row>
    <row r="13519" spans="3:20" x14ac:dyDescent="0.25">
      <c r="C13519" s="3"/>
      <c r="E13519" s="4"/>
      <c r="H13519" s="2"/>
      <c r="K13519" s="2"/>
      <c r="N13519" s="2"/>
      <c r="P13519" s="5"/>
      <c r="Q13519" s="2"/>
      <c r="T13519" s="2"/>
    </row>
    <row r="13520" spans="3:20" x14ac:dyDescent="0.25">
      <c r="C13520" s="3"/>
      <c r="E13520" s="4"/>
      <c r="H13520" s="2"/>
      <c r="K13520" s="2"/>
      <c r="N13520" s="2"/>
      <c r="P13520" s="5"/>
      <c r="Q13520" s="2"/>
      <c r="T13520" s="2"/>
    </row>
    <row r="13521" spans="3:20" x14ac:dyDescent="0.25">
      <c r="C13521" s="3"/>
      <c r="E13521" s="4"/>
      <c r="H13521" s="2"/>
      <c r="K13521" s="2"/>
      <c r="N13521" s="2"/>
      <c r="P13521" s="5"/>
      <c r="Q13521" s="2"/>
      <c r="T13521" s="2"/>
    </row>
    <row r="13522" spans="3:20" x14ac:dyDescent="0.25">
      <c r="C13522" s="3"/>
      <c r="E13522" s="4"/>
      <c r="H13522" s="2"/>
      <c r="K13522" s="2"/>
      <c r="N13522" s="2"/>
      <c r="P13522" s="5"/>
      <c r="Q13522" s="2"/>
      <c r="T13522" s="2"/>
    </row>
    <row r="13523" spans="3:20" x14ac:dyDescent="0.25">
      <c r="C13523" s="3"/>
      <c r="E13523" s="4"/>
      <c r="H13523" s="2"/>
      <c r="K13523" s="2"/>
      <c r="N13523" s="2"/>
      <c r="P13523" s="5"/>
      <c r="Q13523" s="2"/>
      <c r="T13523" s="2"/>
    </row>
    <row r="13524" spans="3:20" x14ac:dyDescent="0.25">
      <c r="C13524" s="3"/>
      <c r="E13524" s="4"/>
      <c r="H13524" s="2"/>
      <c r="K13524" s="2"/>
      <c r="N13524" s="2"/>
      <c r="P13524" s="5"/>
      <c r="Q13524" s="2"/>
      <c r="T13524" s="2"/>
    </row>
    <row r="13525" spans="3:20" x14ac:dyDescent="0.25">
      <c r="C13525" s="3"/>
      <c r="E13525" s="4"/>
      <c r="H13525" s="2"/>
      <c r="K13525" s="2"/>
      <c r="N13525" s="2"/>
      <c r="P13525" s="5"/>
      <c r="Q13525" s="2"/>
      <c r="T13525" s="2"/>
    </row>
    <row r="13526" spans="3:20" x14ac:dyDescent="0.25">
      <c r="C13526" s="3"/>
      <c r="E13526" s="4"/>
      <c r="H13526" s="2"/>
      <c r="K13526" s="2"/>
      <c r="N13526" s="2"/>
      <c r="P13526" s="5"/>
      <c r="Q13526" s="2"/>
      <c r="T13526" s="2"/>
    </row>
    <row r="13527" spans="3:20" x14ac:dyDescent="0.25">
      <c r="C13527" s="3"/>
      <c r="E13527" s="4"/>
      <c r="H13527" s="2"/>
      <c r="K13527" s="2"/>
      <c r="N13527" s="2"/>
      <c r="P13527" s="5"/>
      <c r="Q13527" s="2"/>
      <c r="T13527" s="2"/>
    </row>
    <row r="13528" spans="3:20" x14ac:dyDescent="0.25">
      <c r="C13528" s="3"/>
      <c r="E13528" s="4"/>
      <c r="H13528" s="2"/>
      <c r="K13528" s="2"/>
      <c r="N13528" s="2"/>
      <c r="P13528" s="5"/>
      <c r="Q13528" s="2"/>
      <c r="T13528" s="2"/>
    </row>
    <row r="13529" spans="3:20" x14ac:dyDescent="0.25">
      <c r="C13529" s="3"/>
      <c r="E13529" s="4"/>
      <c r="H13529" s="2"/>
      <c r="K13529" s="2"/>
      <c r="N13529" s="2"/>
      <c r="P13529" s="5"/>
      <c r="Q13529" s="2"/>
      <c r="T13529" s="2"/>
    </row>
    <row r="13530" spans="3:20" x14ac:dyDescent="0.25">
      <c r="C13530" s="3"/>
      <c r="E13530" s="4"/>
      <c r="H13530" s="2"/>
      <c r="K13530" s="2"/>
      <c r="N13530" s="2"/>
      <c r="P13530" s="5"/>
      <c r="Q13530" s="2"/>
      <c r="T13530" s="2"/>
    </row>
    <row r="13531" spans="3:20" x14ac:dyDescent="0.25">
      <c r="C13531" s="3"/>
      <c r="E13531" s="4"/>
      <c r="H13531" s="2"/>
      <c r="K13531" s="2"/>
      <c r="N13531" s="2"/>
      <c r="P13531" s="5"/>
      <c r="Q13531" s="2"/>
      <c r="T13531" s="2"/>
    </row>
    <row r="13532" spans="3:20" x14ac:dyDescent="0.25">
      <c r="C13532" s="3"/>
      <c r="E13532" s="4"/>
      <c r="H13532" s="2"/>
      <c r="K13532" s="2"/>
      <c r="N13532" s="2"/>
      <c r="P13532" s="5"/>
      <c r="Q13532" s="2"/>
      <c r="T13532" s="2"/>
    </row>
    <row r="13533" spans="3:20" x14ac:dyDescent="0.25">
      <c r="C13533" s="3"/>
      <c r="E13533" s="4"/>
      <c r="H13533" s="2"/>
      <c r="K13533" s="2"/>
      <c r="N13533" s="2"/>
      <c r="P13533" s="5"/>
      <c r="Q13533" s="2"/>
      <c r="T13533" s="2"/>
    </row>
    <row r="13534" spans="3:20" x14ac:dyDescent="0.25">
      <c r="C13534" s="3"/>
      <c r="E13534" s="4"/>
      <c r="H13534" s="2"/>
      <c r="K13534" s="2"/>
      <c r="N13534" s="2"/>
      <c r="P13534" s="5"/>
      <c r="Q13534" s="2"/>
      <c r="T13534" s="2"/>
    </row>
    <row r="13535" spans="3:20" x14ac:dyDescent="0.25">
      <c r="C13535" s="3"/>
      <c r="E13535" s="4"/>
      <c r="H13535" s="2"/>
      <c r="K13535" s="2"/>
      <c r="N13535" s="2"/>
      <c r="P13535" s="5"/>
      <c r="Q13535" s="2"/>
      <c r="T13535" s="2"/>
    </row>
    <row r="13536" spans="3:20" x14ac:dyDescent="0.25">
      <c r="C13536" s="3"/>
      <c r="E13536" s="4"/>
      <c r="H13536" s="2"/>
      <c r="K13536" s="2"/>
      <c r="N13536" s="2"/>
      <c r="P13536" s="5"/>
      <c r="Q13536" s="2"/>
      <c r="T13536" s="2"/>
    </row>
    <row r="13537" spans="3:20" x14ac:dyDescent="0.25">
      <c r="C13537" s="3"/>
      <c r="E13537" s="4"/>
      <c r="H13537" s="2"/>
      <c r="K13537" s="2"/>
      <c r="N13537" s="2"/>
      <c r="P13537" s="5"/>
      <c r="Q13537" s="2"/>
      <c r="T13537" s="2"/>
    </row>
    <row r="13538" spans="3:20" x14ac:dyDescent="0.25">
      <c r="C13538" s="3"/>
      <c r="E13538" s="4"/>
      <c r="H13538" s="2"/>
      <c r="K13538" s="2"/>
      <c r="N13538" s="2"/>
      <c r="P13538" s="5"/>
      <c r="Q13538" s="2"/>
      <c r="T13538" s="2"/>
    </row>
    <row r="13539" spans="3:20" x14ac:dyDescent="0.25">
      <c r="C13539" s="3"/>
      <c r="E13539" s="4"/>
      <c r="H13539" s="2"/>
      <c r="K13539" s="2"/>
      <c r="N13539" s="2"/>
      <c r="P13539" s="5"/>
      <c r="Q13539" s="2"/>
      <c r="T13539" s="2"/>
    </row>
    <row r="13540" spans="3:20" x14ac:dyDescent="0.25">
      <c r="C13540" s="3"/>
      <c r="E13540" s="4"/>
      <c r="H13540" s="2"/>
      <c r="K13540" s="2"/>
      <c r="N13540" s="2"/>
      <c r="P13540" s="5"/>
      <c r="Q13540" s="2"/>
      <c r="T13540" s="2"/>
    </row>
    <row r="13541" spans="3:20" x14ac:dyDescent="0.25">
      <c r="C13541" s="3"/>
      <c r="E13541" s="4"/>
      <c r="H13541" s="2"/>
      <c r="K13541" s="2"/>
      <c r="N13541" s="2"/>
      <c r="P13541" s="5"/>
      <c r="Q13541" s="2"/>
      <c r="T13541" s="2"/>
    </row>
    <row r="13542" spans="3:20" x14ac:dyDescent="0.25">
      <c r="C13542" s="3"/>
      <c r="E13542" s="4"/>
      <c r="H13542" s="2"/>
      <c r="K13542" s="2"/>
      <c r="N13542" s="2"/>
      <c r="P13542" s="5"/>
      <c r="Q13542" s="2"/>
      <c r="T13542" s="2"/>
    </row>
    <row r="13543" spans="3:20" x14ac:dyDescent="0.25">
      <c r="C13543" s="3"/>
      <c r="E13543" s="4"/>
      <c r="H13543" s="2"/>
      <c r="K13543" s="2"/>
      <c r="N13543" s="2"/>
      <c r="P13543" s="5"/>
      <c r="Q13543" s="2"/>
      <c r="T13543" s="2"/>
    </row>
    <row r="13544" spans="3:20" x14ac:dyDescent="0.25">
      <c r="C13544" s="3"/>
      <c r="E13544" s="4"/>
      <c r="H13544" s="2"/>
      <c r="K13544" s="2"/>
      <c r="N13544" s="2"/>
      <c r="P13544" s="5"/>
      <c r="Q13544" s="2"/>
      <c r="T13544" s="2"/>
    </row>
    <row r="13545" spans="3:20" x14ac:dyDescent="0.25">
      <c r="C13545" s="3"/>
      <c r="E13545" s="4"/>
      <c r="H13545" s="2"/>
      <c r="K13545" s="2"/>
      <c r="N13545" s="2"/>
      <c r="P13545" s="5"/>
      <c r="Q13545" s="2"/>
      <c r="T13545" s="2"/>
    </row>
    <row r="13546" spans="3:20" x14ac:dyDescent="0.25">
      <c r="C13546" s="3"/>
      <c r="E13546" s="4"/>
      <c r="H13546" s="2"/>
      <c r="K13546" s="2"/>
      <c r="N13546" s="2"/>
      <c r="P13546" s="5"/>
      <c r="Q13546" s="2"/>
      <c r="T13546" s="2"/>
    </row>
    <row r="13547" spans="3:20" x14ac:dyDescent="0.25">
      <c r="C13547" s="3"/>
      <c r="E13547" s="4"/>
      <c r="H13547" s="2"/>
      <c r="K13547" s="2"/>
      <c r="N13547" s="2"/>
      <c r="P13547" s="5"/>
      <c r="Q13547" s="2"/>
      <c r="T13547" s="2"/>
    </row>
    <row r="13548" spans="3:20" x14ac:dyDescent="0.25">
      <c r="C13548" s="3"/>
      <c r="E13548" s="4"/>
      <c r="H13548" s="2"/>
      <c r="K13548" s="2"/>
      <c r="N13548" s="2"/>
      <c r="P13548" s="5"/>
      <c r="Q13548" s="2"/>
      <c r="T13548" s="2"/>
    </row>
    <row r="13549" spans="3:20" x14ac:dyDescent="0.25">
      <c r="C13549" s="3"/>
      <c r="E13549" s="4"/>
      <c r="H13549" s="2"/>
      <c r="K13549" s="2"/>
      <c r="N13549" s="2"/>
      <c r="P13549" s="5"/>
      <c r="Q13549" s="2"/>
      <c r="T13549" s="2"/>
    </row>
    <row r="13550" spans="3:20" x14ac:dyDescent="0.25">
      <c r="C13550" s="3"/>
      <c r="E13550" s="4"/>
      <c r="H13550" s="2"/>
      <c r="K13550" s="2"/>
      <c r="N13550" s="2"/>
      <c r="P13550" s="5"/>
      <c r="Q13550" s="2"/>
      <c r="T13550" s="2"/>
    </row>
    <row r="13551" spans="3:20" x14ac:dyDescent="0.25">
      <c r="C13551" s="3"/>
      <c r="E13551" s="4"/>
      <c r="H13551" s="2"/>
      <c r="K13551" s="2"/>
      <c r="N13551" s="2"/>
      <c r="P13551" s="5"/>
      <c r="Q13551" s="2"/>
      <c r="T13551" s="2"/>
    </row>
    <row r="13552" spans="3:20" x14ac:dyDescent="0.25">
      <c r="C13552" s="3"/>
      <c r="E13552" s="4"/>
      <c r="H13552" s="2"/>
      <c r="K13552" s="2"/>
      <c r="N13552" s="2"/>
      <c r="P13552" s="5"/>
      <c r="Q13552" s="2"/>
      <c r="T13552" s="2"/>
    </row>
    <row r="13553" spans="3:20" x14ac:dyDescent="0.25">
      <c r="C13553" s="3"/>
      <c r="E13553" s="4"/>
      <c r="H13553" s="2"/>
      <c r="K13553" s="2"/>
      <c r="N13553" s="2"/>
      <c r="P13553" s="5"/>
      <c r="Q13553" s="2"/>
      <c r="T13553" s="2"/>
    </row>
    <row r="13554" spans="3:20" x14ac:dyDescent="0.25">
      <c r="C13554" s="3"/>
      <c r="E13554" s="4"/>
      <c r="H13554" s="2"/>
      <c r="K13554" s="2"/>
      <c r="N13554" s="2"/>
      <c r="P13554" s="5"/>
      <c r="Q13554" s="2"/>
      <c r="T13554" s="2"/>
    </row>
    <row r="13555" spans="3:20" x14ac:dyDescent="0.25">
      <c r="C13555" s="3"/>
      <c r="E13555" s="4"/>
      <c r="H13555" s="2"/>
      <c r="K13555" s="2"/>
      <c r="N13555" s="2"/>
      <c r="P13555" s="5"/>
      <c r="Q13555" s="2"/>
      <c r="T13555" s="2"/>
    </row>
    <row r="13556" spans="3:20" x14ac:dyDescent="0.25">
      <c r="C13556" s="3"/>
      <c r="E13556" s="4"/>
      <c r="H13556" s="2"/>
      <c r="K13556" s="2"/>
      <c r="N13556" s="2"/>
      <c r="P13556" s="5"/>
      <c r="Q13556" s="2"/>
      <c r="T13556" s="2"/>
    </row>
    <row r="13557" spans="3:20" x14ac:dyDescent="0.25">
      <c r="C13557" s="3"/>
      <c r="E13557" s="4"/>
      <c r="H13557" s="2"/>
      <c r="K13557" s="2"/>
      <c r="N13557" s="2"/>
      <c r="P13557" s="5"/>
      <c r="Q13557" s="2"/>
      <c r="T13557" s="2"/>
    </row>
    <row r="13558" spans="3:20" x14ac:dyDescent="0.25">
      <c r="C13558" s="3"/>
      <c r="E13558" s="4"/>
      <c r="H13558" s="2"/>
      <c r="K13558" s="2"/>
      <c r="N13558" s="2"/>
      <c r="P13558" s="5"/>
      <c r="Q13558" s="2"/>
      <c r="T13558" s="2"/>
    </row>
    <row r="13559" spans="3:20" x14ac:dyDescent="0.25">
      <c r="C13559" s="3"/>
      <c r="E13559" s="4"/>
      <c r="H13559" s="2"/>
      <c r="K13559" s="2"/>
      <c r="N13559" s="2"/>
      <c r="P13559" s="5"/>
      <c r="Q13559" s="2"/>
      <c r="T13559" s="2"/>
    </row>
    <row r="13560" spans="3:20" x14ac:dyDescent="0.25">
      <c r="C13560" s="3"/>
      <c r="E13560" s="4"/>
      <c r="H13560" s="2"/>
      <c r="K13560" s="2"/>
      <c r="N13560" s="2"/>
      <c r="P13560" s="5"/>
      <c r="Q13560" s="2"/>
      <c r="T13560" s="2"/>
    </row>
    <row r="13561" spans="3:20" x14ac:dyDescent="0.25">
      <c r="C13561" s="3"/>
      <c r="E13561" s="4"/>
      <c r="H13561" s="2"/>
      <c r="K13561" s="2"/>
      <c r="N13561" s="2"/>
      <c r="P13561" s="5"/>
      <c r="Q13561" s="2"/>
      <c r="T13561" s="2"/>
    </row>
    <row r="13562" spans="3:20" x14ac:dyDescent="0.25">
      <c r="C13562" s="3"/>
      <c r="E13562" s="4"/>
      <c r="H13562" s="2"/>
      <c r="K13562" s="2"/>
      <c r="N13562" s="2"/>
      <c r="P13562" s="5"/>
      <c r="Q13562" s="2"/>
      <c r="T13562" s="2"/>
    </row>
    <row r="13563" spans="3:20" x14ac:dyDescent="0.25">
      <c r="C13563" s="3"/>
      <c r="E13563" s="4"/>
      <c r="H13563" s="2"/>
      <c r="K13563" s="2"/>
      <c r="N13563" s="2"/>
      <c r="P13563" s="5"/>
      <c r="Q13563" s="2"/>
      <c r="T13563" s="2"/>
    </row>
    <row r="13564" spans="3:20" x14ac:dyDescent="0.25">
      <c r="C13564" s="3"/>
      <c r="E13564" s="4"/>
      <c r="H13564" s="2"/>
      <c r="K13564" s="2"/>
      <c r="N13564" s="2"/>
      <c r="P13564" s="5"/>
      <c r="Q13564" s="2"/>
      <c r="T13564" s="2"/>
    </row>
    <row r="13565" spans="3:20" x14ac:dyDescent="0.25">
      <c r="C13565" s="3"/>
      <c r="E13565" s="4"/>
      <c r="H13565" s="2"/>
      <c r="K13565" s="2"/>
      <c r="N13565" s="2"/>
      <c r="P13565" s="5"/>
      <c r="Q13565" s="2"/>
      <c r="T13565" s="2"/>
    </row>
    <row r="13566" spans="3:20" x14ac:dyDescent="0.25">
      <c r="C13566" s="3"/>
      <c r="E13566" s="4"/>
      <c r="H13566" s="2"/>
      <c r="K13566" s="2"/>
      <c r="N13566" s="2"/>
      <c r="P13566" s="5"/>
      <c r="Q13566" s="2"/>
      <c r="T13566" s="2"/>
    </row>
    <row r="13567" spans="3:20" x14ac:dyDescent="0.25">
      <c r="C13567" s="3"/>
      <c r="E13567" s="4"/>
      <c r="H13567" s="2"/>
      <c r="K13567" s="2"/>
      <c r="N13567" s="2"/>
      <c r="P13567" s="5"/>
      <c r="Q13567" s="2"/>
      <c r="T13567" s="2"/>
    </row>
    <row r="13568" spans="3:20" x14ac:dyDescent="0.25">
      <c r="C13568" s="3"/>
      <c r="E13568" s="4"/>
      <c r="H13568" s="2"/>
      <c r="K13568" s="2"/>
      <c r="N13568" s="2"/>
      <c r="P13568" s="5"/>
      <c r="Q13568" s="2"/>
      <c r="T13568" s="2"/>
    </row>
    <row r="13569" spans="3:20" x14ac:dyDescent="0.25">
      <c r="C13569" s="3"/>
      <c r="E13569" s="4"/>
      <c r="H13569" s="2"/>
      <c r="K13569" s="2"/>
      <c r="N13569" s="2"/>
      <c r="P13569" s="5"/>
      <c r="Q13569" s="2"/>
      <c r="T13569" s="2"/>
    </row>
    <row r="13570" spans="3:20" x14ac:dyDescent="0.25">
      <c r="C13570" s="3"/>
      <c r="E13570" s="4"/>
      <c r="H13570" s="2"/>
      <c r="K13570" s="2"/>
      <c r="N13570" s="2"/>
      <c r="P13570" s="5"/>
      <c r="Q13570" s="2"/>
      <c r="T13570" s="2"/>
    </row>
    <row r="13571" spans="3:20" x14ac:dyDescent="0.25">
      <c r="C13571" s="3"/>
      <c r="E13571" s="4"/>
      <c r="H13571" s="2"/>
      <c r="K13571" s="2"/>
      <c r="N13571" s="2"/>
      <c r="P13571" s="5"/>
      <c r="Q13571" s="2"/>
      <c r="T13571" s="2"/>
    </row>
    <row r="13572" spans="3:20" x14ac:dyDescent="0.25">
      <c r="C13572" s="3"/>
      <c r="E13572" s="4"/>
      <c r="H13572" s="2"/>
      <c r="K13572" s="2"/>
      <c r="N13572" s="2"/>
      <c r="P13572" s="5"/>
      <c r="Q13572" s="2"/>
      <c r="T13572" s="2"/>
    </row>
    <row r="13573" spans="3:20" x14ac:dyDescent="0.25">
      <c r="C13573" s="3"/>
      <c r="E13573" s="4"/>
      <c r="H13573" s="2"/>
      <c r="K13573" s="2"/>
      <c r="N13573" s="2"/>
      <c r="P13573" s="5"/>
      <c r="Q13573" s="2"/>
      <c r="T13573" s="2"/>
    </row>
    <row r="13574" spans="3:20" x14ac:dyDescent="0.25">
      <c r="C13574" s="3"/>
      <c r="E13574" s="4"/>
      <c r="H13574" s="2"/>
      <c r="K13574" s="2"/>
      <c r="N13574" s="2"/>
      <c r="P13574" s="5"/>
      <c r="Q13574" s="2"/>
      <c r="T13574" s="2"/>
    </row>
    <row r="13575" spans="3:20" x14ac:dyDescent="0.25">
      <c r="C13575" s="3"/>
      <c r="E13575" s="4"/>
      <c r="H13575" s="2"/>
      <c r="K13575" s="2"/>
      <c r="N13575" s="2"/>
      <c r="P13575" s="5"/>
      <c r="Q13575" s="2"/>
      <c r="T13575" s="2"/>
    </row>
    <row r="13576" spans="3:20" x14ac:dyDescent="0.25">
      <c r="C13576" s="3"/>
      <c r="E13576" s="4"/>
      <c r="H13576" s="2"/>
      <c r="K13576" s="2"/>
      <c r="N13576" s="2"/>
      <c r="P13576" s="5"/>
      <c r="Q13576" s="2"/>
      <c r="T13576" s="2"/>
    </row>
    <row r="13577" spans="3:20" x14ac:dyDescent="0.25">
      <c r="C13577" s="3"/>
      <c r="E13577" s="4"/>
      <c r="H13577" s="2"/>
      <c r="K13577" s="2"/>
      <c r="N13577" s="2"/>
      <c r="P13577" s="5"/>
      <c r="Q13577" s="2"/>
      <c r="T13577" s="2"/>
    </row>
    <row r="13578" spans="3:20" x14ac:dyDescent="0.25">
      <c r="C13578" s="3"/>
      <c r="E13578" s="4"/>
      <c r="H13578" s="2"/>
      <c r="K13578" s="2"/>
      <c r="N13578" s="2"/>
      <c r="P13578" s="5"/>
      <c r="Q13578" s="2"/>
      <c r="T13578" s="2"/>
    </row>
    <row r="13579" spans="3:20" x14ac:dyDescent="0.25">
      <c r="C13579" s="3"/>
      <c r="E13579" s="4"/>
      <c r="H13579" s="2"/>
      <c r="K13579" s="2"/>
      <c r="N13579" s="2"/>
      <c r="P13579" s="5"/>
      <c r="Q13579" s="2"/>
      <c r="T13579" s="2"/>
    </row>
    <row r="13580" spans="3:20" x14ac:dyDescent="0.25">
      <c r="C13580" s="3"/>
      <c r="E13580" s="4"/>
      <c r="H13580" s="2"/>
      <c r="K13580" s="2"/>
      <c r="N13580" s="2"/>
      <c r="P13580" s="5"/>
      <c r="Q13580" s="2"/>
      <c r="T13580" s="2"/>
    </row>
    <row r="13581" spans="3:20" x14ac:dyDescent="0.25">
      <c r="C13581" s="3"/>
      <c r="E13581" s="4"/>
      <c r="H13581" s="2"/>
      <c r="K13581" s="2"/>
      <c r="N13581" s="2"/>
      <c r="P13581" s="5"/>
      <c r="Q13581" s="2"/>
      <c r="T13581" s="2"/>
    </row>
    <row r="13582" spans="3:20" x14ac:dyDescent="0.25">
      <c r="C13582" s="3"/>
      <c r="E13582" s="4"/>
      <c r="H13582" s="2"/>
      <c r="K13582" s="2"/>
      <c r="N13582" s="2"/>
      <c r="P13582" s="5"/>
      <c r="Q13582" s="2"/>
      <c r="T13582" s="2"/>
    </row>
    <row r="13583" spans="3:20" x14ac:dyDescent="0.25">
      <c r="C13583" s="3"/>
      <c r="E13583" s="4"/>
      <c r="H13583" s="2"/>
      <c r="K13583" s="2"/>
      <c r="N13583" s="2"/>
      <c r="P13583" s="5"/>
      <c r="Q13583" s="2"/>
      <c r="T13583" s="2"/>
    </row>
    <row r="13584" spans="3:20" x14ac:dyDescent="0.25">
      <c r="C13584" s="3"/>
      <c r="E13584" s="4"/>
      <c r="H13584" s="2"/>
      <c r="K13584" s="2"/>
      <c r="N13584" s="2"/>
      <c r="P13584" s="5"/>
      <c r="Q13584" s="2"/>
      <c r="T13584" s="2"/>
    </row>
    <row r="13585" spans="3:20" x14ac:dyDescent="0.25">
      <c r="C13585" s="3"/>
      <c r="E13585" s="4"/>
      <c r="H13585" s="2"/>
      <c r="K13585" s="2"/>
      <c r="N13585" s="2"/>
      <c r="P13585" s="5"/>
      <c r="Q13585" s="2"/>
      <c r="T13585" s="2"/>
    </row>
    <row r="13586" spans="3:20" x14ac:dyDescent="0.25">
      <c r="C13586" s="3"/>
      <c r="E13586" s="4"/>
      <c r="H13586" s="2"/>
      <c r="K13586" s="2"/>
      <c r="N13586" s="2"/>
      <c r="P13586" s="5"/>
      <c r="Q13586" s="2"/>
      <c r="T13586" s="2"/>
    </row>
    <row r="13587" spans="3:20" x14ac:dyDescent="0.25">
      <c r="C13587" s="3"/>
      <c r="E13587" s="4"/>
      <c r="H13587" s="2"/>
      <c r="K13587" s="2"/>
      <c r="N13587" s="2"/>
      <c r="P13587" s="5"/>
      <c r="Q13587" s="2"/>
      <c r="T13587" s="2"/>
    </row>
    <row r="13588" spans="3:20" x14ac:dyDescent="0.25">
      <c r="C13588" s="3"/>
      <c r="E13588" s="4"/>
      <c r="H13588" s="2"/>
      <c r="K13588" s="2"/>
      <c r="N13588" s="2"/>
      <c r="P13588" s="5"/>
      <c r="Q13588" s="2"/>
      <c r="T13588" s="2"/>
    </row>
    <row r="13589" spans="3:20" x14ac:dyDescent="0.25">
      <c r="C13589" s="3"/>
      <c r="E13589" s="4"/>
      <c r="H13589" s="2"/>
      <c r="K13589" s="2"/>
      <c r="N13589" s="2"/>
      <c r="P13589" s="5"/>
      <c r="Q13589" s="2"/>
      <c r="T13589" s="2"/>
    </row>
    <row r="13590" spans="3:20" x14ac:dyDescent="0.25">
      <c r="C13590" s="3"/>
      <c r="E13590" s="4"/>
      <c r="H13590" s="2"/>
      <c r="K13590" s="2"/>
      <c r="N13590" s="2"/>
      <c r="P13590" s="5"/>
      <c r="Q13590" s="2"/>
      <c r="T13590" s="2"/>
    </row>
    <row r="13591" spans="3:20" x14ac:dyDescent="0.25">
      <c r="C13591" s="3"/>
      <c r="E13591" s="4"/>
      <c r="H13591" s="2"/>
      <c r="K13591" s="2"/>
      <c r="N13591" s="2"/>
      <c r="P13591" s="5"/>
      <c r="Q13591" s="2"/>
      <c r="T13591" s="2"/>
    </row>
    <row r="13592" spans="3:20" x14ac:dyDescent="0.25">
      <c r="C13592" s="3"/>
      <c r="E13592" s="4"/>
      <c r="H13592" s="2"/>
      <c r="K13592" s="2"/>
      <c r="N13592" s="2"/>
      <c r="P13592" s="5"/>
      <c r="Q13592" s="2"/>
      <c r="T13592" s="2"/>
    </row>
    <row r="13593" spans="3:20" x14ac:dyDescent="0.25">
      <c r="C13593" s="3"/>
      <c r="E13593" s="4"/>
      <c r="H13593" s="2"/>
      <c r="K13593" s="2"/>
      <c r="N13593" s="2"/>
      <c r="P13593" s="5"/>
      <c r="Q13593" s="2"/>
      <c r="T13593" s="2"/>
    </row>
    <row r="13594" spans="3:20" x14ac:dyDescent="0.25">
      <c r="C13594" s="3"/>
      <c r="E13594" s="4"/>
      <c r="H13594" s="2"/>
      <c r="K13594" s="2"/>
      <c r="N13594" s="2"/>
      <c r="P13594" s="5"/>
      <c r="Q13594" s="2"/>
      <c r="T13594" s="2"/>
    </row>
    <row r="13595" spans="3:20" x14ac:dyDescent="0.25">
      <c r="C13595" s="3"/>
      <c r="E13595" s="4"/>
      <c r="H13595" s="2"/>
      <c r="K13595" s="2"/>
      <c r="N13595" s="2"/>
      <c r="P13595" s="5"/>
      <c r="Q13595" s="2"/>
      <c r="T13595" s="2"/>
    </row>
    <row r="13596" spans="3:20" x14ac:dyDescent="0.25">
      <c r="C13596" s="3"/>
      <c r="E13596" s="4"/>
      <c r="H13596" s="2"/>
      <c r="K13596" s="2"/>
      <c r="N13596" s="2"/>
      <c r="P13596" s="5"/>
      <c r="Q13596" s="2"/>
      <c r="T13596" s="2"/>
    </row>
    <row r="13597" spans="3:20" x14ac:dyDescent="0.25">
      <c r="C13597" s="3"/>
      <c r="E13597" s="4"/>
      <c r="H13597" s="2"/>
      <c r="K13597" s="2"/>
      <c r="N13597" s="2"/>
      <c r="P13597" s="5"/>
      <c r="Q13597" s="2"/>
      <c r="T13597" s="2"/>
    </row>
    <row r="13598" spans="3:20" x14ac:dyDescent="0.25">
      <c r="C13598" s="3"/>
      <c r="E13598" s="4"/>
      <c r="H13598" s="2"/>
      <c r="K13598" s="2"/>
      <c r="N13598" s="2"/>
      <c r="P13598" s="5"/>
      <c r="Q13598" s="2"/>
      <c r="T13598" s="2"/>
    </row>
    <row r="13599" spans="3:20" x14ac:dyDescent="0.25">
      <c r="C13599" s="3"/>
      <c r="E13599" s="4"/>
      <c r="H13599" s="2"/>
      <c r="K13599" s="2"/>
      <c r="N13599" s="2"/>
      <c r="P13599" s="5"/>
      <c r="Q13599" s="2"/>
      <c r="T13599" s="2"/>
    </row>
    <row r="13600" spans="3:20" x14ac:dyDescent="0.25">
      <c r="C13600" s="3"/>
      <c r="E13600" s="4"/>
      <c r="H13600" s="2"/>
      <c r="K13600" s="2"/>
      <c r="N13600" s="2"/>
      <c r="P13600" s="5"/>
      <c r="Q13600" s="2"/>
      <c r="T13600" s="2"/>
    </row>
    <row r="13601" spans="3:20" x14ac:dyDescent="0.25">
      <c r="C13601" s="3"/>
      <c r="E13601" s="4"/>
      <c r="H13601" s="2"/>
      <c r="K13601" s="2"/>
      <c r="N13601" s="2"/>
      <c r="P13601" s="5"/>
      <c r="Q13601" s="2"/>
      <c r="T13601" s="2"/>
    </row>
    <row r="13602" spans="3:20" x14ac:dyDescent="0.25">
      <c r="C13602" s="3"/>
      <c r="E13602" s="4"/>
      <c r="H13602" s="2"/>
      <c r="K13602" s="2"/>
      <c r="N13602" s="2"/>
      <c r="P13602" s="5"/>
      <c r="Q13602" s="2"/>
      <c r="T13602" s="2"/>
    </row>
    <row r="13603" spans="3:20" x14ac:dyDescent="0.25">
      <c r="C13603" s="3"/>
      <c r="E13603" s="4"/>
      <c r="H13603" s="2"/>
      <c r="K13603" s="2"/>
      <c r="N13603" s="2"/>
      <c r="P13603" s="5"/>
      <c r="Q13603" s="2"/>
      <c r="T13603" s="2"/>
    </row>
    <row r="13604" spans="3:20" x14ac:dyDescent="0.25">
      <c r="C13604" s="3"/>
      <c r="E13604" s="4"/>
      <c r="H13604" s="2"/>
      <c r="K13604" s="2"/>
      <c r="N13604" s="2"/>
      <c r="P13604" s="5"/>
      <c r="Q13604" s="2"/>
      <c r="T13604" s="2"/>
    </row>
    <row r="13605" spans="3:20" x14ac:dyDescent="0.25">
      <c r="C13605" s="3"/>
      <c r="E13605" s="4"/>
      <c r="H13605" s="2"/>
      <c r="K13605" s="2"/>
      <c r="N13605" s="2"/>
      <c r="P13605" s="5"/>
      <c r="Q13605" s="2"/>
      <c r="T13605" s="2"/>
    </row>
    <row r="13606" spans="3:20" x14ac:dyDescent="0.25">
      <c r="C13606" s="3"/>
      <c r="E13606" s="4"/>
      <c r="H13606" s="2"/>
      <c r="K13606" s="2"/>
      <c r="N13606" s="2"/>
      <c r="P13606" s="5"/>
      <c r="Q13606" s="2"/>
      <c r="T13606" s="2"/>
    </row>
    <row r="13607" spans="3:20" x14ac:dyDescent="0.25">
      <c r="C13607" s="3"/>
      <c r="E13607" s="4"/>
      <c r="H13607" s="2"/>
      <c r="K13607" s="2"/>
      <c r="N13607" s="2"/>
      <c r="P13607" s="5"/>
      <c r="Q13607" s="2"/>
      <c r="T13607" s="2"/>
    </row>
    <row r="13608" spans="3:20" x14ac:dyDescent="0.25">
      <c r="C13608" s="3"/>
      <c r="E13608" s="4"/>
      <c r="H13608" s="2"/>
      <c r="K13608" s="2"/>
      <c r="N13608" s="2"/>
      <c r="P13608" s="5"/>
      <c r="Q13608" s="2"/>
      <c r="T13608" s="2"/>
    </row>
    <row r="13609" spans="3:20" x14ac:dyDescent="0.25">
      <c r="C13609" s="3"/>
      <c r="E13609" s="4"/>
      <c r="H13609" s="2"/>
      <c r="K13609" s="2"/>
      <c r="N13609" s="2"/>
      <c r="P13609" s="5"/>
      <c r="Q13609" s="2"/>
      <c r="T13609" s="2"/>
    </row>
    <row r="13610" spans="3:20" x14ac:dyDescent="0.25">
      <c r="C13610" s="3"/>
      <c r="E13610" s="4"/>
      <c r="H13610" s="2"/>
      <c r="K13610" s="2"/>
      <c r="N13610" s="2"/>
      <c r="P13610" s="5"/>
      <c r="Q13610" s="2"/>
      <c r="T13610" s="2"/>
    </row>
    <row r="13611" spans="3:20" x14ac:dyDescent="0.25">
      <c r="C13611" s="3"/>
      <c r="E13611" s="4"/>
      <c r="H13611" s="2"/>
      <c r="K13611" s="2"/>
      <c r="N13611" s="2"/>
      <c r="P13611" s="5"/>
      <c r="Q13611" s="2"/>
      <c r="T13611" s="2"/>
    </row>
    <row r="13612" spans="3:20" x14ac:dyDescent="0.25">
      <c r="C13612" s="3"/>
      <c r="E13612" s="4"/>
      <c r="H13612" s="2"/>
      <c r="K13612" s="2"/>
      <c r="N13612" s="2"/>
      <c r="P13612" s="5"/>
      <c r="Q13612" s="2"/>
      <c r="T13612" s="2"/>
    </row>
    <row r="13613" spans="3:20" x14ac:dyDescent="0.25">
      <c r="C13613" s="3"/>
      <c r="E13613" s="4"/>
      <c r="H13613" s="2"/>
      <c r="K13613" s="2"/>
      <c r="N13613" s="2"/>
      <c r="P13613" s="5"/>
      <c r="Q13613" s="2"/>
      <c r="T13613" s="2"/>
    </row>
    <row r="13614" spans="3:20" x14ac:dyDescent="0.25">
      <c r="C13614" s="3"/>
      <c r="E13614" s="4"/>
      <c r="H13614" s="2"/>
      <c r="K13614" s="2"/>
      <c r="N13614" s="2"/>
      <c r="P13614" s="5"/>
      <c r="Q13614" s="2"/>
      <c r="T13614" s="2"/>
    </row>
    <row r="13615" spans="3:20" x14ac:dyDescent="0.25">
      <c r="C13615" s="3"/>
      <c r="E13615" s="4"/>
      <c r="H13615" s="2"/>
      <c r="K13615" s="2"/>
      <c r="N13615" s="2"/>
      <c r="P13615" s="5"/>
      <c r="Q13615" s="2"/>
      <c r="T13615" s="2"/>
    </row>
    <row r="13616" spans="3:20" x14ac:dyDescent="0.25">
      <c r="C13616" s="3"/>
      <c r="E13616" s="4"/>
      <c r="H13616" s="2"/>
      <c r="K13616" s="2"/>
      <c r="N13616" s="2"/>
      <c r="P13616" s="5"/>
      <c r="Q13616" s="2"/>
      <c r="T13616" s="2"/>
    </row>
    <row r="13617" spans="3:20" x14ac:dyDescent="0.25">
      <c r="C13617" s="3"/>
      <c r="E13617" s="4"/>
      <c r="H13617" s="2"/>
      <c r="K13617" s="2"/>
      <c r="N13617" s="2"/>
      <c r="P13617" s="5"/>
      <c r="Q13617" s="2"/>
      <c r="T13617" s="2"/>
    </row>
    <row r="13618" spans="3:20" x14ac:dyDescent="0.25">
      <c r="C13618" s="3"/>
      <c r="E13618" s="4"/>
      <c r="H13618" s="2"/>
      <c r="K13618" s="2"/>
      <c r="N13618" s="2"/>
      <c r="P13618" s="5"/>
      <c r="Q13618" s="2"/>
      <c r="T13618" s="2"/>
    </row>
    <row r="13619" spans="3:20" x14ac:dyDescent="0.25">
      <c r="C13619" s="3"/>
      <c r="E13619" s="4"/>
      <c r="H13619" s="2"/>
      <c r="K13619" s="2"/>
      <c r="N13619" s="2"/>
      <c r="P13619" s="5"/>
      <c r="Q13619" s="2"/>
      <c r="T13619" s="2"/>
    </row>
    <row r="13620" spans="3:20" x14ac:dyDescent="0.25">
      <c r="C13620" s="3"/>
      <c r="E13620" s="4"/>
      <c r="H13620" s="2"/>
      <c r="K13620" s="2"/>
      <c r="N13620" s="2"/>
      <c r="P13620" s="5"/>
      <c r="Q13620" s="2"/>
      <c r="T13620" s="2"/>
    </row>
    <row r="13621" spans="3:20" x14ac:dyDescent="0.25">
      <c r="C13621" s="3"/>
      <c r="E13621" s="4"/>
      <c r="H13621" s="2"/>
      <c r="K13621" s="2"/>
      <c r="N13621" s="2"/>
      <c r="P13621" s="5"/>
      <c r="Q13621" s="2"/>
      <c r="T13621" s="2"/>
    </row>
    <row r="13622" spans="3:20" x14ac:dyDescent="0.25">
      <c r="C13622" s="3"/>
      <c r="E13622" s="4"/>
      <c r="H13622" s="2"/>
      <c r="K13622" s="2"/>
      <c r="N13622" s="2"/>
      <c r="P13622" s="5"/>
      <c r="Q13622" s="2"/>
      <c r="T13622" s="2"/>
    </row>
    <row r="13623" spans="3:20" x14ac:dyDescent="0.25">
      <c r="C13623" s="3"/>
      <c r="E13623" s="4"/>
      <c r="H13623" s="2"/>
      <c r="K13623" s="2"/>
      <c r="N13623" s="2"/>
      <c r="P13623" s="5"/>
      <c r="Q13623" s="2"/>
      <c r="T13623" s="2"/>
    </row>
    <row r="13624" spans="3:20" x14ac:dyDescent="0.25">
      <c r="C13624" s="3"/>
      <c r="E13624" s="4"/>
      <c r="H13624" s="2"/>
      <c r="K13624" s="2"/>
      <c r="N13624" s="2"/>
      <c r="P13624" s="5"/>
      <c r="Q13624" s="2"/>
      <c r="T13624" s="2"/>
    </row>
    <row r="13625" spans="3:20" x14ac:dyDescent="0.25">
      <c r="C13625" s="3"/>
      <c r="E13625" s="4"/>
      <c r="H13625" s="2"/>
      <c r="K13625" s="2"/>
      <c r="N13625" s="2"/>
      <c r="P13625" s="5"/>
      <c r="Q13625" s="2"/>
      <c r="T13625" s="2"/>
    </row>
    <row r="13626" spans="3:20" x14ac:dyDescent="0.25">
      <c r="C13626" s="3"/>
      <c r="E13626" s="4"/>
      <c r="H13626" s="2"/>
      <c r="K13626" s="2"/>
      <c r="N13626" s="2"/>
      <c r="P13626" s="5"/>
      <c r="Q13626" s="2"/>
      <c r="T13626" s="2"/>
    </row>
    <row r="13627" spans="3:20" x14ac:dyDescent="0.25">
      <c r="C13627" s="3"/>
      <c r="E13627" s="4"/>
      <c r="H13627" s="2"/>
      <c r="K13627" s="2"/>
      <c r="N13627" s="2"/>
      <c r="P13627" s="5"/>
      <c r="Q13627" s="2"/>
      <c r="T13627" s="2"/>
    </row>
    <row r="13628" spans="3:20" x14ac:dyDescent="0.25">
      <c r="C13628" s="3"/>
      <c r="E13628" s="4"/>
      <c r="H13628" s="2"/>
      <c r="K13628" s="2"/>
      <c r="N13628" s="2"/>
      <c r="P13628" s="5"/>
      <c r="Q13628" s="2"/>
      <c r="T13628" s="2"/>
    </row>
    <row r="13629" spans="3:20" x14ac:dyDescent="0.25">
      <c r="C13629" s="3"/>
      <c r="E13629" s="4"/>
      <c r="H13629" s="2"/>
      <c r="K13629" s="2"/>
      <c r="N13629" s="2"/>
      <c r="P13629" s="5"/>
      <c r="Q13629" s="2"/>
      <c r="T13629" s="2"/>
    </row>
    <row r="13630" spans="3:20" x14ac:dyDescent="0.25">
      <c r="C13630" s="3"/>
      <c r="E13630" s="4"/>
      <c r="H13630" s="2"/>
      <c r="K13630" s="2"/>
      <c r="N13630" s="2"/>
      <c r="P13630" s="5"/>
      <c r="Q13630" s="2"/>
      <c r="T13630" s="2"/>
    </row>
    <row r="13631" spans="3:20" x14ac:dyDescent="0.25">
      <c r="C13631" s="3"/>
      <c r="E13631" s="4"/>
      <c r="H13631" s="2"/>
      <c r="K13631" s="2"/>
      <c r="N13631" s="2"/>
      <c r="P13631" s="5"/>
      <c r="Q13631" s="2"/>
      <c r="T13631" s="2"/>
    </row>
    <row r="13632" spans="3:20" x14ac:dyDescent="0.25">
      <c r="C13632" s="3"/>
      <c r="E13632" s="4"/>
      <c r="H13632" s="2"/>
      <c r="K13632" s="2"/>
      <c r="N13632" s="2"/>
      <c r="P13632" s="5"/>
      <c r="Q13632" s="2"/>
      <c r="T13632" s="2"/>
    </row>
    <row r="13633" spans="3:20" x14ac:dyDescent="0.25">
      <c r="C13633" s="3"/>
      <c r="E13633" s="4"/>
      <c r="H13633" s="2"/>
      <c r="K13633" s="2"/>
      <c r="N13633" s="2"/>
      <c r="P13633" s="5"/>
      <c r="Q13633" s="2"/>
      <c r="T13633" s="2"/>
    </row>
    <row r="13634" spans="3:20" x14ac:dyDescent="0.25">
      <c r="C13634" s="3"/>
      <c r="E13634" s="4"/>
      <c r="H13634" s="2"/>
      <c r="K13634" s="2"/>
      <c r="N13634" s="2"/>
      <c r="P13634" s="5"/>
      <c r="Q13634" s="2"/>
      <c r="T13634" s="2"/>
    </row>
    <row r="13635" spans="3:20" x14ac:dyDescent="0.25">
      <c r="C13635" s="3"/>
      <c r="E13635" s="4"/>
      <c r="H13635" s="2"/>
      <c r="K13635" s="2"/>
      <c r="N13635" s="2"/>
      <c r="P13635" s="5"/>
      <c r="Q13635" s="2"/>
      <c r="T13635" s="2"/>
    </row>
    <row r="13636" spans="3:20" x14ac:dyDescent="0.25">
      <c r="C13636" s="3"/>
      <c r="E13636" s="4"/>
      <c r="H13636" s="2"/>
      <c r="K13636" s="2"/>
      <c r="N13636" s="2"/>
      <c r="P13636" s="5"/>
      <c r="Q13636" s="2"/>
      <c r="T13636" s="2"/>
    </row>
    <row r="13637" spans="3:20" x14ac:dyDescent="0.25">
      <c r="C13637" s="3"/>
      <c r="E13637" s="4"/>
      <c r="H13637" s="2"/>
      <c r="K13637" s="2"/>
      <c r="N13637" s="2"/>
      <c r="P13637" s="5"/>
      <c r="Q13637" s="2"/>
      <c r="T13637" s="2"/>
    </row>
    <row r="13638" spans="3:20" x14ac:dyDescent="0.25">
      <c r="C13638" s="3"/>
      <c r="E13638" s="4"/>
      <c r="H13638" s="2"/>
      <c r="K13638" s="2"/>
      <c r="N13638" s="2"/>
      <c r="P13638" s="5"/>
      <c r="Q13638" s="2"/>
      <c r="T13638" s="2"/>
    </row>
    <row r="13639" spans="3:20" x14ac:dyDescent="0.25">
      <c r="C13639" s="3"/>
      <c r="E13639" s="4"/>
      <c r="H13639" s="2"/>
      <c r="K13639" s="2"/>
      <c r="N13639" s="2"/>
      <c r="P13639" s="5"/>
      <c r="Q13639" s="2"/>
      <c r="T13639" s="2"/>
    </row>
    <row r="13640" spans="3:20" x14ac:dyDescent="0.25">
      <c r="C13640" s="3"/>
      <c r="E13640" s="4"/>
      <c r="H13640" s="2"/>
      <c r="K13640" s="2"/>
      <c r="N13640" s="2"/>
      <c r="P13640" s="5"/>
      <c r="Q13640" s="2"/>
      <c r="T13640" s="2"/>
    </row>
    <row r="13641" spans="3:20" x14ac:dyDescent="0.25">
      <c r="C13641" s="3"/>
      <c r="E13641" s="4"/>
      <c r="H13641" s="2"/>
      <c r="K13641" s="2"/>
      <c r="N13641" s="2"/>
      <c r="P13641" s="5"/>
      <c r="Q13641" s="2"/>
      <c r="T13641" s="2"/>
    </row>
    <row r="13642" spans="3:20" x14ac:dyDescent="0.25">
      <c r="C13642" s="3"/>
      <c r="E13642" s="4"/>
      <c r="H13642" s="2"/>
      <c r="K13642" s="2"/>
      <c r="N13642" s="2"/>
      <c r="P13642" s="5"/>
      <c r="Q13642" s="2"/>
      <c r="T13642" s="2"/>
    </row>
    <row r="13643" spans="3:20" x14ac:dyDescent="0.25">
      <c r="C13643" s="3"/>
      <c r="E13643" s="4"/>
      <c r="H13643" s="2"/>
      <c r="K13643" s="2"/>
      <c r="N13643" s="2"/>
      <c r="P13643" s="5"/>
      <c r="Q13643" s="2"/>
      <c r="T13643" s="2"/>
    </row>
    <row r="13644" spans="3:20" x14ac:dyDescent="0.25">
      <c r="C13644" s="3"/>
      <c r="E13644" s="4"/>
      <c r="H13644" s="2"/>
      <c r="K13644" s="2"/>
      <c r="N13644" s="2"/>
      <c r="P13644" s="5"/>
      <c r="Q13644" s="2"/>
      <c r="T13644" s="2"/>
    </row>
    <row r="13645" spans="3:20" x14ac:dyDescent="0.25">
      <c r="C13645" s="3"/>
      <c r="E13645" s="4"/>
      <c r="H13645" s="2"/>
      <c r="K13645" s="2"/>
      <c r="N13645" s="2"/>
      <c r="P13645" s="5"/>
      <c r="Q13645" s="2"/>
      <c r="T13645" s="2"/>
    </row>
    <row r="13646" spans="3:20" x14ac:dyDescent="0.25">
      <c r="C13646" s="3"/>
      <c r="E13646" s="4"/>
      <c r="H13646" s="2"/>
      <c r="K13646" s="2"/>
      <c r="N13646" s="2"/>
      <c r="P13646" s="5"/>
      <c r="Q13646" s="2"/>
      <c r="T13646" s="2"/>
    </row>
    <row r="13647" spans="3:20" x14ac:dyDescent="0.25">
      <c r="C13647" s="3"/>
      <c r="E13647" s="4"/>
      <c r="H13647" s="2"/>
      <c r="K13647" s="2"/>
      <c r="N13647" s="2"/>
      <c r="P13647" s="5"/>
      <c r="Q13647" s="2"/>
      <c r="T13647" s="2"/>
    </row>
    <row r="13648" spans="3:20" x14ac:dyDescent="0.25">
      <c r="C13648" s="3"/>
      <c r="E13648" s="4"/>
      <c r="H13648" s="2"/>
      <c r="K13648" s="2"/>
      <c r="N13648" s="2"/>
      <c r="P13648" s="5"/>
      <c r="Q13648" s="2"/>
      <c r="T13648" s="2"/>
    </row>
    <row r="13649" spans="3:20" x14ac:dyDescent="0.25">
      <c r="C13649" s="3"/>
      <c r="E13649" s="4"/>
      <c r="H13649" s="2"/>
      <c r="K13649" s="2"/>
      <c r="N13649" s="2"/>
      <c r="P13649" s="5"/>
      <c r="Q13649" s="2"/>
      <c r="T13649" s="2"/>
    </row>
    <row r="13650" spans="3:20" x14ac:dyDescent="0.25">
      <c r="C13650" s="3"/>
      <c r="E13650" s="4"/>
      <c r="H13650" s="2"/>
      <c r="K13650" s="2"/>
      <c r="N13650" s="2"/>
      <c r="P13650" s="5"/>
      <c r="Q13650" s="2"/>
      <c r="T13650" s="2"/>
    </row>
    <row r="13651" spans="3:20" x14ac:dyDescent="0.25">
      <c r="C13651" s="3"/>
      <c r="E13651" s="4"/>
      <c r="H13651" s="2"/>
      <c r="K13651" s="2"/>
      <c r="N13651" s="2"/>
      <c r="P13651" s="5"/>
      <c r="Q13651" s="2"/>
      <c r="T13651" s="2"/>
    </row>
    <row r="13652" spans="3:20" x14ac:dyDescent="0.25">
      <c r="C13652" s="3"/>
      <c r="E13652" s="4"/>
      <c r="H13652" s="2"/>
      <c r="K13652" s="2"/>
      <c r="N13652" s="2"/>
      <c r="P13652" s="5"/>
      <c r="Q13652" s="2"/>
      <c r="T13652" s="2"/>
    </row>
    <row r="13653" spans="3:20" x14ac:dyDescent="0.25">
      <c r="C13653" s="3"/>
      <c r="E13653" s="4"/>
      <c r="H13653" s="2"/>
      <c r="K13653" s="2"/>
      <c r="N13653" s="2"/>
      <c r="P13653" s="5"/>
      <c r="Q13653" s="2"/>
      <c r="T13653" s="2"/>
    </row>
    <row r="13654" spans="3:20" x14ac:dyDescent="0.25">
      <c r="C13654" s="3"/>
      <c r="E13654" s="4"/>
      <c r="H13654" s="2"/>
      <c r="K13654" s="2"/>
      <c r="N13654" s="2"/>
      <c r="P13654" s="5"/>
      <c r="Q13654" s="2"/>
      <c r="T13654" s="2"/>
    </row>
    <row r="13655" spans="3:20" x14ac:dyDescent="0.25">
      <c r="C13655" s="3"/>
      <c r="E13655" s="4"/>
      <c r="H13655" s="2"/>
      <c r="K13655" s="2"/>
      <c r="N13655" s="2"/>
      <c r="P13655" s="5"/>
      <c r="Q13655" s="2"/>
      <c r="T13655" s="2"/>
    </row>
    <row r="13656" spans="3:20" x14ac:dyDescent="0.25">
      <c r="C13656" s="3"/>
      <c r="E13656" s="4"/>
      <c r="H13656" s="2"/>
      <c r="K13656" s="2"/>
      <c r="N13656" s="2"/>
      <c r="P13656" s="5"/>
      <c r="Q13656" s="2"/>
      <c r="T13656" s="2"/>
    </row>
    <row r="13657" spans="3:20" x14ac:dyDescent="0.25">
      <c r="C13657" s="3"/>
      <c r="E13657" s="4"/>
      <c r="H13657" s="2"/>
      <c r="K13657" s="2"/>
      <c r="N13657" s="2"/>
      <c r="P13657" s="5"/>
      <c r="Q13657" s="2"/>
      <c r="T13657" s="2"/>
    </row>
    <row r="13658" spans="3:20" x14ac:dyDescent="0.25">
      <c r="C13658" s="3"/>
      <c r="E13658" s="4"/>
      <c r="H13658" s="2"/>
      <c r="K13658" s="2"/>
      <c r="N13658" s="2"/>
      <c r="P13658" s="5"/>
      <c r="Q13658" s="2"/>
      <c r="T13658" s="2"/>
    </row>
    <row r="13659" spans="3:20" x14ac:dyDescent="0.25">
      <c r="C13659" s="3"/>
      <c r="E13659" s="4"/>
      <c r="H13659" s="2"/>
      <c r="K13659" s="2"/>
      <c r="N13659" s="2"/>
      <c r="P13659" s="5"/>
      <c r="Q13659" s="2"/>
      <c r="T13659" s="2"/>
    </row>
    <row r="13660" spans="3:20" x14ac:dyDescent="0.25">
      <c r="C13660" s="3"/>
      <c r="E13660" s="4"/>
      <c r="H13660" s="2"/>
      <c r="K13660" s="2"/>
      <c r="N13660" s="2"/>
      <c r="P13660" s="5"/>
      <c r="Q13660" s="2"/>
      <c r="T13660" s="2"/>
    </row>
    <row r="13661" spans="3:20" x14ac:dyDescent="0.25">
      <c r="C13661" s="3"/>
      <c r="E13661" s="4"/>
      <c r="H13661" s="2"/>
      <c r="K13661" s="2"/>
      <c r="N13661" s="2"/>
      <c r="P13661" s="5"/>
      <c r="Q13661" s="2"/>
      <c r="T13661" s="2"/>
    </row>
    <row r="13662" spans="3:20" x14ac:dyDescent="0.25">
      <c r="C13662" s="3"/>
      <c r="E13662" s="4"/>
      <c r="H13662" s="2"/>
      <c r="K13662" s="2"/>
      <c r="N13662" s="2"/>
      <c r="P13662" s="5"/>
      <c r="Q13662" s="2"/>
      <c r="T13662" s="2"/>
    </row>
    <row r="13663" spans="3:20" x14ac:dyDescent="0.25">
      <c r="C13663" s="3"/>
      <c r="E13663" s="4"/>
      <c r="H13663" s="2"/>
      <c r="K13663" s="2"/>
      <c r="N13663" s="2"/>
      <c r="P13663" s="5"/>
      <c r="Q13663" s="2"/>
      <c r="T13663" s="2"/>
    </row>
    <row r="13664" spans="3:20" x14ac:dyDescent="0.25">
      <c r="C13664" s="3"/>
      <c r="E13664" s="4"/>
      <c r="H13664" s="2"/>
      <c r="K13664" s="2"/>
      <c r="N13664" s="2"/>
      <c r="P13664" s="5"/>
      <c r="Q13664" s="2"/>
      <c r="T13664" s="2"/>
    </row>
    <row r="13665" spans="3:20" x14ac:dyDescent="0.25">
      <c r="C13665" s="3"/>
      <c r="E13665" s="4"/>
      <c r="H13665" s="2"/>
      <c r="K13665" s="2"/>
      <c r="N13665" s="2"/>
      <c r="P13665" s="5"/>
      <c r="Q13665" s="2"/>
      <c r="T13665" s="2"/>
    </row>
    <row r="13666" spans="3:20" x14ac:dyDescent="0.25">
      <c r="C13666" s="3"/>
      <c r="E13666" s="4"/>
      <c r="H13666" s="2"/>
      <c r="K13666" s="2"/>
      <c r="N13666" s="2"/>
      <c r="P13666" s="5"/>
      <c r="Q13666" s="2"/>
      <c r="T13666" s="2"/>
    </row>
    <row r="13667" spans="3:20" x14ac:dyDescent="0.25">
      <c r="C13667" s="3"/>
      <c r="E13667" s="4"/>
      <c r="H13667" s="2"/>
      <c r="K13667" s="2"/>
      <c r="N13667" s="2"/>
      <c r="P13667" s="5"/>
      <c r="Q13667" s="2"/>
      <c r="T13667" s="2"/>
    </row>
    <row r="13668" spans="3:20" x14ac:dyDescent="0.25">
      <c r="C13668" s="3"/>
      <c r="E13668" s="4"/>
      <c r="H13668" s="2"/>
      <c r="K13668" s="2"/>
      <c r="N13668" s="2"/>
      <c r="P13668" s="5"/>
      <c r="Q13668" s="2"/>
      <c r="T13668" s="2"/>
    </row>
    <row r="13669" spans="3:20" x14ac:dyDescent="0.25">
      <c r="C13669" s="3"/>
      <c r="E13669" s="4"/>
      <c r="H13669" s="2"/>
      <c r="K13669" s="2"/>
      <c r="N13669" s="2"/>
      <c r="P13669" s="5"/>
      <c r="Q13669" s="2"/>
      <c r="T13669" s="2"/>
    </row>
    <row r="13670" spans="3:20" x14ac:dyDescent="0.25">
      <c r="C13670" s="3"/>
      <c r="E13670" s="4"/>
      <c r="H13670" s="2"/>
      <c r="K13670" s="2"/>
      <c r="N13670" s="2"/>
      <c r="P13670" s="5"/>
      <c r="Q13670" s="2"/>
      <c r="T13670" s="2"/>
    </row>
    <row r="13671" spans="3:20" x14ac:dyDescent="0.25">
      <c r="C13671" s="3"/>
      <c r="E13671" s="4"/>
      <c r="H13671" s="2"/>
      <c r="K13671" s="2"/>
      <c r="N13671" s="2"/>
      <c r="P13671" s="5"/>
      <c r="Q13671" s="2"/>
      <c r="T13671" s="2"/>
    </row>
    <row r="13672" spans="3:20" x14ac:dyDescent="0.25">
      <c r="C13672" s="3"/>
      <c r="E13672" s="4"/>
      <c r="H13672" s="2"/>
      <c r="K13672" s="2"/>
      <c r="N13672" s="2"/>
      <c r="P13672" s="5"/>
      <c r="Q13672" s="2"/>
      <c r="T13672" s="2"/>
    </row>
    <row r="13673" spans="3:20" x14ac:dyDescent="0.25">
      <c r="C13673" s="3"/>
      <c r="E13673" s="4"/>
      <c r="H13673" s="2"/>
      <c r="K13673" s="2"/>
      <c r="N13673" s="2"/>
      <c r="P13673" s="5"/>
      <c r="Q13673" s="2"/>
      <c r="T13673" s="2"/>
    </row>
    <row r="13674" spans="3:20" x14ac:dyDescent="0.25">
      <c r="C13674" s="3"/>
      <c r="E13674" s="4"/>
      <c r="H13674" s="2"/>
      <c r="K13674" s="2"/>
      <c r="N13674" s="2"/>
      <c r="P13674" s="5"/>
      <c r="Q13674" s="2"/>
      <c r="T13674" s="2"/>
    </row>
    <row r="13675" spans="3:20" x14ac:dyDescent="0.25">
      <c r="C13675" s="3"/>
      <c r="E13675" s="4"/>
      <c r="H13675" s="2"/>
      <c r="K13675" s="2"/>
      <c r="N13675" s="2"/>
      <c r="P13675" s="5"/>
      <c r="Q13675" s="2"/>
      <c r="T13675" s="2"/>
    </row>
    <row r="13676" spans="3:20" x14ac:dyDescent="0.25">
      <c r="C13676" s="3"/>
      <c r="E13676" s="4"/>
      <c r="H13676" s="2"/>
      <c r="K13676" s="2"/>
      <c r="N13676" s="2"/>
      <c r="P13676" s="5"/>
      <c r="Q13676" s="2"/>
      <c r="T13676" s="2"/>
    </row>
    <row r="13677" spans="3:20" x14ac:dyDescent="0.25">
      <c r="C13677" s="3"/>
      <c r="E13677" s="4"/>
      <c r="H13677" s="2"/>
      <c r="K13677" s="2"/>
      <c r="N13677" s="2"/>
      <c r="P13677" s="5"/>
      <c r="Q13677" s="2"/>
      <c r="T13677" s="2"/>
    </row>
    <row r="13678" spans="3:20" x14ac:dyDescent="0.25">
      <c r="C13678" s="3"/>
      <c r="E13678" s="4"/>
      <c r="H13678" s="2"/>
      <c r="K13678" s="2"/>
      <c r="N13678" s="2"/>
      <c r="P13678" s="5"/>
      <c r="Q13678" s="2"/>
      <c r="T13678" s="2"/>
    </row>
    <row r="13679" spans="3:20" x14ac:dyDescent="0.25">
      <c r="C13679" s="3"/>
      <c r="E13679" s="4"/>
      <c r="H13679" s="2"/>
      <c r="K13679" s="2"/>
      <c r="N13679" s="2"/>
      <c r="P13679" s="5"/>
      <c r="Q13679" s="2"/>
      <c r="T13679" s="2"/>
    </row>
    <row r="13680" spans="3:20" x14ac:dyDescent="0.25">
      <c r="C13680" s="3"/>
      <c r="E13680" s="4"/>
      <c r="H13680" s="2"/>
      <c r="K13680" s="2"/>
      <c r="N13680" s="2"/>
      <c r="P13680" s="5"/>
      <c r="Q13680" s="2"/>
      <c r="T13680" s="2"/>
    </row>
    <row r="13681" spans="3:20" x14ac:dyDescent="0.25">
      <c r="C13681" s="3"/>
      <c r="E13681" s="4"/>
      <c r="H13681" s="2"/>
      <c r="K13681" s="2"/>
      <c r="N13681" s="2"/>
      <c r="P13681" s="5"/>
      <c r="Q13681" s="2"/>
      <c r="T13681" s="2"/>
    </row>
    <row r="13682" spans="3:20" x14ac:dyDescent="0.25">
      <c r="C13682" s="3"/>
      <c r="E13682" s="4"/>
      <c r="H13682" s="2"/>
      <c r="K13682" s="2"/>
      <c r="N13682" s="2"/>
      <c r="P13682" s="5"/>
      <c r="Q13682" s="2"/>
      <c r="T13682" s="2"/>
    </row>
    <row r="13683" spans="3:20" x14ac:dyDescent="0.25">
      <c r="C13683" s="3"/>
      <c r="E13683" s="4"/>
      <c r="H13683" s="2"/>
      <c r="K13683" s="2"/>
      <c r="N13683" s="2"/>
      <c r="P13683" s="5"/>
      <c r="Q13683" s="2"/>
      <c r="T13683" s="2"/>
    </row>
    <row r="13684" spans="3:20" x14ac:dyDescent="0.25">
      <c r="C13684" s="3"/>
      <c r="E13684" s="4"/>
      <c r="H13684" s="2"/>
      <c r="K13684" s="2"/>
      <c r="N13684" s="2"/>
      <c r="P13684" s="5"/>
      <c r="Q13684" s="2"/>
      <c r="T13684" s="2"/>
    </row>
    <row r="13685" spans="3:20" x14ac:dyDescent="0.25">
      <c r="C13685" s="3"/>
      <c r="E13685" s="4"/>
      <c r="H13685" s="2"/>
      <c r="K13685" s="2"/>
      <c r="N13685" s="2"/>
      <c r="P13685" s="5"/>
      <c r="Q13685" s="2"/>
      <c r="T13685" s="2"/>
    </row>
    <row r="13686" spans="3:20" x14ac:dyDescent="0.25">
      <c r="C13686" s="3"/>
      <c r="E13686" s="4"/>
      <c r="H13686" s="2"/>
      <c r="K13686" s="2"/>
      <c r="N13686" s="2"/>
      <c r="P13686" s="5"/>
      <c r="Q13686" s="2"/>
      <c r="T13686" s="2"/>
    </row>
    <row r="13687" spans="3:20" x14ac:dyDescent="0.25">
      <c r="C13687" s="3"/>
      <c r="E13687" s="4"/>
      <c r="H13687" s="2"/>
      <c r="K13687" s="2"/>
      <c r="N13687" s="2"/>
      <c r="P13687" s="5"/>
      <c r="Q13687" s="2"/>
      <c r="T13687" s="2"/>
    </row>
    <row r="13688" spans="3:20" x14ac:dyDescent="0.25">
      <c r="C13688" s="3"/>
      <c r="E13688" s="4"/>
      <c r="H13688" s="2"/>
      <c r="K13688" s="2"/>
      <c r="N13688" s="2"/>
      <c r="P13688" s="5"/>
      <c r="Q13688" s="2"/>
      <c r="T13688" s="2"/>
    </row>
    <row r="13689" spans="3:20" x14ac:dyDescent="0.25">
      <c r="C13689" s="3"/>
      <c r="E13689" s="4"/>
      <c r="H13689" s="2"/>
      <c r="K13689" s="2"/>
      <c r="N13689" s="2"/>
      <c r="P13689" s="5"/>
      <c r="Q13689" s="2"/>
      <c r="T13689" s="2"/>
    </row>
    <row r="13690" spans="3:20" x14ac:dyDescent="0.25">
      <c r="C13690" s="3"/>
      <c r="E13690" s="4"/>
      <c r="H13690" s="2"/>
      <c r="K13690" s="2"/>
      <c r="N13690" s="2"/>
      <c r="P13690" s="5"/>
      <c r="Q13690" s="2"/>
      <c r="T13690" s="2"/>
    </row>
    <row r="13691" spans="3:20" x14ac:dyDescent="0.25">
      <c r="C13691" s="3"/>
      <c r="E13691" s="4"/>
      <c r="H13691" s="2"/>
      <c r="K13691" s="2"/>
      <c r="N13691" s="2"/>
      <c r="P13691" s="5"/>
      <c r="Q13691" s="2"/>
      <c r="T13691" s="2"/>
    </row>
    <row r="13692" spans="3:20" x14ac:dyDescent="0.25">
      <c r="C13692" s="3"/>
      <c r="E13692" s="4"/>
      <c r="H13692" s="2"/>
      <c r="K13692" s="2"/>
      <c r="N13692" s="2"/>
      <c r="P13692" s="5"/>
      <c r="Q13692" s="2"/>
      <c r="T13692" s="2"/>
    </row>
    <row r="13693" spans="3:20" x14ac:dyDescent="0.25">
      <c r="C13693" s="3"/>
      <c r="E13693" s="4"/>
      <c r="H13693" s="2"/>
      <c r="K13693" s="2"/>
      <c r="N13693" s="2"/>
      <c r="P13693" s="5"/>
      <c r="Q13693" s="2"/>
      <c r="T13693" s="2"/>
    </row>
    <row r="13694" spans="3:20" x14ac:dyDescent="0.25">
      <c r="C13694" s="3"/>
      <c r="E13694" s="4"/>
      <c r="H13694" s="2"/>
      <c r="K13694" s="2"/>
      <c r="N13694" s="2"/>
      <c r="P13694" s="5"/>
      <c r="Q13694" s="2"/>
      <c r="T13694" s="2"/>
    </row>
    <row r="13695" spans="3:20" x14ac:dyDescent="0.25">
      <c r="C13695" s="3"/>
      <c r="E13695" s="4"/>
      <c r="H13695" s="2"/>
      <c r="K13695" s="2"/>
      <c r="N13695" s="2"/>
      <c r="P13695" s="5"/>
      <c r="Q13695" s="2"/>
      <c r="T13695" s="2"/>
    </row>
    <row r="13696" spans="3:20" x14ac:dyDescent="0.25">
      <c r="C13696" s="3"/>
      <c r="E13696" s="4"/>
      <c r="H13696" s="2"/>
      <c r="K13696" s="2"/>
      <c r="N13696" s="2"/>
      <c r="P13696" s="5"/>
      <c r="Q13696" s="2"/>
      <c r="T13696" s="2"/>
    </row>
    <row r="13697" spans="3:20" x14ac:dyDescent="0.25">
      <c r="C13697" s="3"/>
      <c r="E13697" s="4"/>
      <c r="H13697" s="2"/>
      <c r="K13697" s="2"/>
      <c r="N13697" s="2"/>
      <c r="P13697" s="5"/>
      <c r="Q13697" s="2"/>
      <c r="T13697" s="2"/>
    </row>
    <row r="13698" spans="3:20" x14ac:dyDescent="0.25">
      <c r="C13698" s="3"/>
      <c r="E13698" s="4"/>
      <c r="H13698" s="2"/>
      <c r="K13698" s="2"/>
      <c r="N13698" s="2"/>
      <c r="P13698" s="5"/>
      <c r="Q13698" s="2"/>
      <c r="T13698" s="2"/>
    </row>
    <row r="13699" spans="3:20" x14ac:dyDescent="0.25">
      <c r="C13699" s="3"/>
      <c r="E13699" s="4"/>
      <c r="H13699" s="2"/>
      <c r="K13699" s="2"/>
      <c r="N13699" s="2"/>
      <c r="P13699" s="5"/>
      <c r="Q13699" s="2"/>
      <c r="T13699" s="2"/>
    </row>
    <row r="13700" spans="3:20" x14ac:dyDescent="0.25">
      <c r="C13700" s="3"/>
      <c r="E13700" s="4"/>
      <c r="H13700" s="2"/>
      <c r="K13700" s="2"/>
      <c r="N13700" s="2"/>
      <c r="P13700" s="5"/>
      <c r="Q13700" s="2"/>
      <c r="T13700" s="2"/>
    </row>
    <row r="13701" spans="3:20" x14ac:dyDescent="0.25">
      <c r="C13701" s="3"/>
      <c r="E13701" s="4"/>
      <c r="H13701" s="2"/>
      <c r="K13701" s="2"/>
      <c r="N13701" s="2"/>
      <c r="P13701" s="5"/>
      <c r="Q13701" s="2"/>
      <c r="T13701" s="2"/>
    </row>
    <row r="13702" spans="3:20" x14ac:dyDescent="0.25">
      <c r="C13702" s="3"/>
      <c r="E13702" s="4"/>
      <c r="H13702" s="2"/>
      <c r="K13702" s="2"/>
      <c r="N13702" s="2"/>
      <c r="P13702" s="5"/>
      <c r="Q13702" s="2"/>
      <c r="T13702" s="2"/>
    </row>
    <row r="13703" spans="3:20" x14ac:dyDescent="0.25">
      <c r="C13703" s="3"/>
      <c r="E13703" s="4"/>
      <c r="H13703" s="2"/>
      <c r="K13703" s="2"/>
      <c r="N13703" s="2"/>
      <c r="P13703" s="5"/>
      <c r="Q13703" s="2"/>
      <c r="T13703" s="2"/>
    </row>
    <row r="13704" spans="3:20" x14ac:dyDescent="0.25">
      <c r="C13704" s="3"/>
      <c r="E13704" s="4"/>
      <c r="H13704" s="2"/>
      <c r="K13704" s="2"/>
      <c r="N13704" s="2"/>
      <c r="P13704" s="5"/>
      <c r="Q13704" s="2"/>
      <c r="T13704" s="2"/>
    </row>
    <row r="13705" spans="3:20" x14ac:dyDescent="0.25">
      <c r="C13705" s="3"/>
      <c r="E13705" s="4"/>
      <c r="H13705" s="2"/>
      <c r="K13705" s="2"/>
      <c r="N13705" s="2"/>
      <c r="P13705" s="5"/>
      <c r="Q13705" s="2"/>
      <c r="T13705" s="2"/>
    </row>
    <row r="13706" spans="3:20" x14ac:dyDescent="0.25">
      <c r="C13706" s="3"/>
      <c r="E13706" s="4"/>
      <c r="H13706" s="2"/>
      <c r="K13706" s="2"/>
      <c r="N13706" s="2"/>
      <c r="P13706" s="5"/>
      <c r="Q13706" s="2"/>
      <c r="T13706" s="2"/>
    </row>
    <row r="13707" spans="3:20" x14ac:dyDescent="0.25">
      <c r="C13707" s="3"/>
      <c r="E13707" s="4"/>
      <c r="H13707" s="2"/>
      <c r="K13707" s="2"/>
      <c r="N13707" s="2"/>
      <c r="P13707" s="5"/>
      <c r="Q13707" s="2"/>
      <c r="T13707" s="2"/>
    </row>
    <row r="13708" spans="3:20" x14ac:dyDescent="0.25">
      <c r="C13708" s="3"/>
      <c r="E13708" s="4"/>
      <c r="H13708" s="2"/>
      <c r="K13708" s="2"/>
      <c r="N13708" s="2"/>
      <c r="P13708" s="5"/>
      <c r="Q13708" s="2"/>
      <c r="T13708" s="2"/>
    </row>
    <row r="13709" spans="3:20" x14ac:dyDescent="0.25">
      <c r="C13709" s="3"/>
      <c r="E13709" s="4"/>
      <c r="H13709" s="2"/>
      <c r="K13709" s="2"/>
      <c r="N13709" s="2"/>
      <c r="P13709" s="5"/>
      <c r="Q13709" s="2"/>
      <c r="T13709" s="2"/>
    </row>
    <row r="13710" spans="3:20" x14ac:dyDescent="0.25">
      <c r="C13710" s="3"/>
      <c r="E13710" s="4"/>
      <c r="H13710" s="2"/>
      <c r="K13710" s="2"/>
      <c r="N13710" s="2"/>
      <c r="P13710" s="5"/>
      <c r="Q13710" s="2"/>
      <c r="T13710" s="2"/>
    </row>
    <row r="13711" spans="3:20" x14ac:dyDescent="0.25">
      <c r="C13711" s="3"/>
      <c r="E13711" s="4"/>
      <c r="H13711" s="2"/>
      <c r="K13711" s="2"/>
      <c r="N13711" s="2"/>
      <c r="P13711" s="5"/>
      <c r="Q13711" s="2"/>
      <c r="T13711" s="2"/>
    </row>
    <row r="13712" spans="3:20" x14ac:dyDescent="0.25">
      <c r="C13712" s="3"/>
      <c r="E13712" s="4"/>
      <c r="H13712" s="2"/>
      <c r="K13712" s="2"/>
      <c r="N13712" s="2"/>
      <c r="P13712" s="5"/>
      <c r="Q13712" s="2"/>
      <c r="T13712" s="2"/>
    </row>
    <row r="13713" spans="3:20" x14ac:dyDescent="0.25">
      <c r="C13713" s="3"/>
      <c r="E13713" s="4"/>
      <c r="H13713" s="2"/>
      <c r="K13713" s="2"/>
      <c r="N13713" s="2"/>
      <c r="P13713" s="5"/>
      <c r="Q13713" s="2"/>
      <c r="T13713" s="2"/>
    </row>
    <row r="13714" spans="3:20" x14ac:dyDescent="0.25">
      <c r="C13714" s="3"/>
      <c r="E13714" s="4"/>
      <c r="H13714" s="2"/>
      <c r="K13714" s="2"/>
      <c r="N13714" s="2"/>
      <c r="P13714" s="5"/>
      <c r="Q13714" s="2"/>
      <c r="T13714" s="2"/>
    </row>
    <row r="13715" spans="3:20" x14ac:dyDescent="0.25">
      <c r="C13715" s="3"/>
      <c r="E13715" s="4"/>
      <c r="H13715" s="2"/>
      <c r="K13715" s="2"/>
      <c r="N13715" s="2"/>
      <c r="P13715" s="5"/>
      <c r="Q13715" s="2"/>
      <c r="T13715" s="2"/>
    </row>
    <row r="13716" spans="3:20" x14ac:dyDescent="0.25">
      <c r="C13716" s="3"/>
      <c r="E13716" s="4"/>
      <c r="H13716" s="2"/>
      <c r="K13716" s="2"/>
      <c r="N13716" s="2"/>
      <c r="P13716" s="5"/>
      <c r="Q13716" s="2"/>
      <c r="T13716" s="2"/>
    </row>
    <row r="13717" spans="3:20" x14ac:dyDescent="0.25">
      <c r="C13717" s="3"/>
      <c r="E13717" s="4"/>
      <c r="H13717" s="2"/>
      <c r="K13717" s="2"/>
      <c r="N13717" s="2"/>
      <c r="P13717" s="5"/>
      <c r="Q13717" s="2"/>
      <c r="T13717" s="2"/>
    </row>
    <row r="13718" spans="3:20" x14ac:dyDescent="0.25">
      <c r="C13718" s="3"/>
      <c r="E13718" s="4"/>
      <c r="H13718" s="2"/>
      <c r="K13718" s="2"/>
      <c r="N13718" s="2"/>
      <c r="P13718" s="5"/>
      <c r="Q13718" s="2"/>
      <c r="T13718" s="2"/>
    </row>
    <row r="13719" spans="3:20" x14ac:dyDescent="0.25">
      <c r="C13719" s="3"/>
      <c r="E13719" s="4"/>
      <c r="H13719" s="2"/>
      <c r="K13719" s="2"/>
      <c r="N13719" s="2"/>
      <c r="P13719" s="5"/>
      <c r="Q13719" s="2"/>
      <c r="T13719" s="2"/>
    </row>
    <row r="13720" spans="3:20" x14ac:dyDescent="0.25">
      <c r="C13720" s="3"/>
      <c r="E13720" s="4"/>
      <c r="H13720" s="2"/>
      <c r="K13720" s="2"/>
      <c r="N13720" s="2"/>
      <c r="P13720" s="5"/>
      <c r="Q13720" s="2"/>
      <c r="T13720" s="2"/>
    </row>
    <row r="13721" spans="3:20" x14ac:dyDescent="0.25">
      <c r="C13721" s="3"/>
      <c r="E13721" s="4"/>
      <c r="H13721" s="2"/>
      <c r="K13721" s="2"/>
      <c r="N13721" s="2"/>
      <c r="P13721" s="5"/>
      <c r="Q13721" s="2"/>
      <c r="T13721" s="2"/>
    </row>
    <row r="13722" spans="3:20" x14ac:dyDescent="0.25">
      <c r="C13722" s="3"/>
      <c r="E13722" s="4"/>
      <c r="H13722" s="2"/>
      <c r="K13722" s="2"/>
      <c r="N13722" s="2"/>
      <c r="P13722" s="5"/>
      <c r="Q13722" s="2"/>
      <c r="T13722" s="2"/>
    </row>
    <row r="13723" spans="3:20" x14ac:dyDescent="0.25">
      <c r="C13723" s="3"/>
      <c r="E13723" s="4"/>
      <c r="H13723" s="2"/>
      <c r="K13723" s="2"/>
      <c r="N13723" s="2"/>
      <c r="P13723" s="5"/>
      <c r="Q13723" s="2"/>
      <c r="T13723" s="2"/>
    </row>
    <row r="13724" spans="3:20" x14ac:dyDescent="0.25">
      <c r="C13724" s="3"/>
      <c r="E13724" s="4"/>
      <c r="H13724" s="2"/>
      <c r="K13724" s="2"/>
      <c r="N13724" s="2"/>
      <c r="P13724" s="5"/>
      <c r="Q13724" s="2"/>
      <c r="T13724" s="2"/>
    </row>
    <row r="13725" spans="3:20" x14ac:dyDescent="0.25">
      <c r="C13725" s="3"/>
      <c r="E13725" s="4"/>
      <c r="H13725" s="2"/>
      <c r="K13725" s="2"/>
      <c r="N13725" s="2"/>
      <c r="P13725" s="5"/>
      <c r="Q13725" s="2"/>
      <c r="T13725" s="2"/>
    </row>
    <row r="13726" spans="3:20" x14ac:dyDescent="0.25">
      <c r="C13726" s="3"/>
      <c r="E13726" s="4"/>
      <c r="H13726" s="2"/>
      <c r="K13726" s="2"/>
      <c r="N13726" s="2"/>
      <c r="P13726" s="5"/>
      <c r="Q13726" s="2"/>
      <c r="T13726" s="2"/>
    </row>
    <row r="13727" spans="3:20" x14ac:dyDescent="0.25">
      <c r="C13727" s="3"/>
      <c r="E13727" s="4"/>
      <c r="H13727" s="2"/>
      <c r="K13727" s="2"/>
      <c r="N13727" s="2"/>
      <c r="P13727" s="5"/>
      <c r="Q13727" s="2"/>
      <c r="T13727" s="2"/>
    </row>
    <row r="13728" spans="3:20" x14ac:dyDescent="0.25">
      <c r="C13728" s="3"/>
      <c r="E13728" s="4"/>
      <c r="H13728" s="2"/>
      <c r="K13728" s="2"/>
      <c r="N13728" s="2"/>
      <c r="P13728" s="5"/>
      <c r="Q13728" s="2"/>
      <c r="T13728" s="2"/>
    </row>
    <row r="13729" spans="3:20" x14ac:dyDescent="0.25">
      <c r="C13729" s="3"/>
      <c r="E13729" s="4"/>
      <c r="H13729" s="2"/>
      <c r="K13729" s="2"/>
      <c r="N13729" s="2"/>
      <c r="P13729" s="5"/>
      <c r="Q13729" s="2"/>
      <c r="T13729" s="2"/>
    </row>
    <row r="13730" spans="3:20" x14ac:dyDescent="0.25">
      <c r="C13730" s="3"/>
      <c r="E13730" s="4"/>
      <c r="H13730" s="2"/>
      <c r="K13730" s="2"/>
      <c r="N13730" s="2"/>
      <c r="P13730" s="5"/>
      <c r="Q13730" s="2"/>
      <c r="T13730" s="2"/>
    </row>
    <row r="13731" spans="3:20" x14ac:dyDescent="0.25">
      <c r="C13731" s="3"/>
      <c r="E13731" s="4"/>
      <c r="H13731" s="2"/>
      <c r="K13731" s="2"/>
      <c r="N13731" s="2"/>
      <c r="P13731" s="5"/>
      <c r="Q13731" s="2"/>
      <c r="T13731" s="2"/>
    </row>
    <row r="13732" spans="3:20" x14ac:dyDescent="0.25">
      <c r="C13732" s="3"/>
      <c r="E13732" s="4"/>
      <c r="H13732" s="2"/>
      <c r="K13732" s="2"/>
      <c r="N13732" s="2"/>
      <c r="P13732" s="5"/>
      <c r="Q13732" s="2"/>
      <c r="T13732" s="2"/>
    </row>
    <row r="13733" spans="3:20" x14ac:dyDescent="0.25">
      <c r="C13733" s="3"/>
      <c r="E13733" s="4"/>
      <c r="H13733" s="2"/>
      <c r="K13733" s="2"/>
      <c r="N13733" s="2"/>
      <c r="P13733" s="5"/>
      <c r="Q13733" s="2"/>
      <c r="T13733" s="2"/>
    </row>
    <row r="13734" spans="3:20" x14ac:dyDescent="0.25">
      <c r="C13734" s="3"/>
      <c r="E13734" s="4"/>
      <c r="H13734" s="2"/>
      <c r="K13734" s="2"/>
      <c r="N13734" s="2"/>
      <c r="P13734" s="5"/>
      <c r="Q13734" s="2"/>
      <c r="T13734" s="2"/>
    </row>
    <row r="13735" spans="3:20" x14ac:dyDescent="0.25">
      <c r="C13735" s="3"/>
      <c r="E13735" s="4"/>
      <c r="H13735" s="2"/>
      <c r="K13735" s="2"/>
      <c r="N13735" s="2"/>
      <c r="P13735" s="5"/>
      <c r="Q13735" s="2"/>
      <c r="T13735" s="2"/>
    </row>
    <row r="13736" spans="3:20" x14ac:dyDescent="0.25">
      <c r="C13736" s="3"/>
      <c r="E13736" s="4"/>
      <c r="H13736" s="2"/>
      <c r="K13736" s="2"/>
      <c r="N13736" s="2"/>
      <c r="P13736" s="5"/>
      <c r="Q13736" s="2"/>
      <c r="T13736" s="2"/>
    </row>
    <row r="13737" spans="3:20" x14ac:dyDescent="0.25">
      <c r="C13737" s="3"/>
      <c r="E13737" s="4"/>
      <c r="H13737" s="2"/>
      <c r="K13737" s="2"/>
      <c r="N13737" s="2"/>
      <c r="P13737" s="5"/>
      <c r="Q13737" s="2"/>
      <c r="T13737" s="2"/>
    </row>
    <row r="13738" spans="3:20" x14ac:dyDescent="0.25">
      <c r="C13738" s="3"/>
      <c r="E13738" s="4"/>
      <c r="H13738" s="2"/>
      <c r="K13738" s="2"/>
      <c r="N13738" s="2"/>
      <c r="P13738" s="5"/>
      <c r="Q13738" s="2"/>
      <c r="T13738" s="2"/>
    </row>
    <row r="13739" spans="3:20" x14ac:dyDescent="0.25">
      <c r="C13739" s="3"/>
      <c r="E13739" s="4"/>
      <c r="H13739" s="2"/>
      <c r="K13739" s="2"/>
      <c r="N13739" s="2"/>
      <c r="P13739" s="5"/>
      <c r="Q13739" s="2"/>
      <c r="T13739" s="2"/>
    </row>
    <row r="13740" spans="3:20" x14ac:dyDescent="0.25">
      <c r="C13740" s="3"/>
      <c r="E13740" s="4"/>
      <c r="H13740" s="2"/>
      <c r="K13740" s="2"/>
      <c r="N13740" s="2"/>
      <c r="P13740" s="5"/>
      <c r="Q13740" s="2"/>
      <c r="T13740" s="2"/>
    </row>
    <row r="13741" spans="3:20" x14ac:dyDescent="0.25">
      <c r="C13741" s="3"/>
      <c r="E13741" s="4"/>
      <c r="H13741" s="2"/>
      <c r="K13741" s="2"/>
      <c r="N13741" s="2"/>
      <c r="P13741" s="5"/>
      <c r="Q13741" s="2"/>
      <c r="T13741" s="2"/>
    </row>
    <row r="13742" spans="3:20" x14ac:dyDescent="0.25">
      <c r="C13742" s="3"/>
      <c r="E13742" s="4"/>
      <c r="H13742" s="2"/>
      <c r="K13742" s="2"/>
      <c r="N13742" s="2"/>
      <c r="P13742" s="5"/>
      <c r="Q13742" s="2"/>
      <c r="T13742" s="2"/>
    </row>
    <row r="13743" spans="3:20" x14ac:dyDescent="0.25">
      <c r="C13743" s="3"/>
      <c r="E13743" s="4"/>
      <c r="H13743" s="2"/>
      <c r="K13743" s="2"/>
      <c r="N13743" s="2"/>
      <c r="P13743" s="5"/>
      <c r="Q13743" s="2"/>
      <c r="T13743" s="2"/>
    </row>
    <row r="13744" spans="3:20" x14ac:dyDescent="0.25">
      <c r="C13744" s="3"/>
      <c r="E13744" s="4"/>
      <c r="H13744" s="2"/>
      <c r="K13744" s="2"/>
      <c r="N13744" s="2"/>
      <c r="P13744" s="5"/>
      <c r="Q13744" s="2"/>
      <c r="T13744" s="2"/>
    </row>
    <row r="13745" spans="3:20" x14ac:dyDescent="0.25">
      <c r="C13745" s="3"/>
      <c r="E13745" s="4"/>
      <c r="H13745" s="2"/>
      <c r="K13745" s="2"/>
      <c r="N13745" s="2"/>
      <c r="P13745" s="5"/>
      <c r="Q13745" s="2"/>
      <c r="T13745" s="2"/>
    </row>
    <row r="13746" spans="3:20" x14ac:dyDescent="0.25">
      <c r="C13746" s="3"/>
      <c r="E13746" s="4"/>
      <c r="H13746" s="2"/>
      <c r="K13746" s="2"/>
      <c r="N13746" s="2"/>
      <c r="P13746" s="5"/>
      <c r="Q13746" s="2"/>
      <c r="T13746" s="2"/>
    </row>
    <row r="13747" spans="3:20" x14ac:dyDescent="0.25">
      <c r="C13747" s="3"/>
      <c r="E13747" s="4"/>
      <c r="H13747" s="2"/>
      <c r="K13747" s="2"/>
      <c r="N13747" s="2"/>
      <c r="P13747" s="5"/>
      <c r="Q13747" s="2"/>
      <c r="T13747" s="2"/>
    </row>
    <row r="13748" spans="3:20" x14ac:dyDescent="0.25">
      <c r="C13748" s="3"/>
      <c r="E13748" s="4"/>
      <c r="H13748" s="2"/>
      <c r="K13748" s="2"/>
      <c r="N13748" s="2"/>
      <c r="P13748" s="5"/>
      <c r="Q13748" s="2"/>
      <c r="T13748" s="2"/>
    </row>
    <row r="13749" spans="3:20" x14ac:dyDescent="0.25">
      <c r="C13749" s="3"/>
      <c r="E13749" s="4"/>
      <c r="H13749" s="2"/>
      <c r="K13749" s="2"/>
      <c r="N13749" s="2"/>
      <c r="P13749" s="5"/>
      <c r="Q13749" s="2"/>
      <c r="T13749" s="2"/>
    </row>
    <row r="13750" spans="3:20" x14ac:dyDescent="0.25">
      <c r="C13750" s="3"/>
      <c r="E13750" s="4"/>
      <c r="H13750" s="2"/>
      <c r="K13750" s="2"/>
      <c r="N13750" s="2"/>
      <c r="P13750" s="5"/>
      <c r="Q13750" s="2"/>
      <c r="T13750" s="2"/>
    </row>
    <row r="13751" spans="3:20" x14ac:dyDescent="0.25">
      <c r="C13751" s="3"/>
      <c r="E13751" s="4"/>
      <c r="H13751" s="2"/>
      <c r="K13751" s="2"/>
      <c r="N13751" s="2"/>
      <c r="P13751" s="5"/>
      <c r="Q13751" s="2"/>
      <c r="T13751" s="2"/>
    </row>
    <row r="13752" spans="3:20" x14ac:dyDescent="0.25">
      <c r="C13752" s="3"/>
      <c r="E13752" s="4"/>
      <c r="H13752" s="2"/>
      <c r="K13752" s="2"/>
      <c r="N13752" s="2"/>
      <c r="P13752" s="5"/>
      <c r="Q13752" s="2"/>
      <c r="T13752" s="2"/>
    </row>
    <row r="13753" spans="3:20" x14ac:dyDescent="0.25">
      <c r="C13753" s="3"/>
      <c r="E13753" s="4"/>
      <c r="H13753" s="2"/>
      <c r="K13753" s="2"/>
      <c r="N13753" s="2"/>
      <c r="P13753" s="5"/>
      <c r="Q13753" s="2"/>
      <c r="T13753" s="2"/>
    </row>
    <row r="13754" spans="3:20" x14ac:dyDescent="0.25">
      <c r="C13754" s="3"/>
      <c r="E13754" s="4"/>
      <c r="H13754" s="2"/>
      <c r="K13754" s="2"/>
      <c r="N13754" s="2"/>
      <c r="P13754" s="5"/>
      <c r="Q13754" s="2"/>
      <c r="T13754" s="2"/>
    </row>
    <row r="13755" spans="3:20" x14ac:dyDescent="0.25">
      <c r="C13755" s="3"/>
      <c r="E13755" s="4"/>
      <c r="H13755" s="2"/>
      <c r="K13755" s="2"/>
      <c r="N13755" s="2"/>
      <c r="P13755" s="5"/>
      <c r="Q13755" s="2"/>
      <c r="T13755" s="2"/>
    </row>
    <row r="13756" spans="3:20" x14ac:dyDescent="0.25">
      <c r="C13756" s="3"/>
      <c r="E13756" s="4"/>
      <c r="H13756" s="2"/>
      <c r="K13756" s="2"/>
      <c r="N13756" s="2"/>
      <c r="P13756" s="5"/>
      <c r="Q13756" s="2"/>
      <c r="T13756" s="2"/>
    </row>
    <row r="13757" spans="3:20" x14ac:dyDescent="0.25">
      <c r="C13757" s="3"/>
      <c r="E13757" s="4"/>
      <c r="H13757" s="2"/>
      <c r="K13757" s="2"/>
      <c r="N13757" s="2"/>
      <c r="P13757" s="5"/>
      <c r="Q13757" s="2"/>
      <c r="T13757" s="2"/>
    </row>
    <row r="13758" spans="3:20" x14ac:dyDescent="0.25">
      <c r="C13758" s="3"/>
      <c r="E13758" s="4"/>
      <c r="H13758" s="2"/>
      <c r="K13758" s="2"/>
      <c r="N13758" s="2"/>
      <c r="P13758" s="5"/>
      <c r="Q13758" s="2"/>
      <c r="T13758" s="2"/>
    </row>
    <row r="13759" spans="3:20" x14ac:dyDescent="0.25">
      <c r="C13759" s="3"/>
      <c r="E13759" s="4"/>
      <c r="H13759" s="2"/>
      <c r="K13759" s="2"/>
      <c r="N13759" s="2"/>
      <c r="P13759" s="5"/>
      <c r="Q13759" s="2"/>
      <c r="T13759" s="2"/>
    </row>
    <row r="13760" spans="3:20" x14ac:dyDescent="0.25">
      <c r="C13760" s="3"/>
      <c r="E13760" s="4"/>
      <c r="H13760" s="2"/>
      <c r="K13760" s="2"/>
      <c r="N13760" s="2"/>
      <c r="P13760" s="5"/>
      <c r="Q13760" s="2"/>
      <c r="T13760" s="2"/>
    </row>
    <row r="13761" spans="3:20" x14ac:dyDescent="0.25">
      <c r="C13761" s="3"/>
      <c r="E13761" s="4"/>
      <c r="H13761" s="2"/>
      <c r="K13761" s="2"/>
      <c r="N13761" s="2"/>
      <c r="P13761" s="5"/>
      <c r="Q13761" s="2"/>
      <c r="T13761" s="2"/>
    </row>
    <row r="13762" spans="3:20" x14ac:dyDescent="0.25">
      <c r="C13762" s="3"/>
      <c r="E13762" s="4"/>
      <c r="H13762" s="2"/>
      <c r="K13762" s="2"/>
      <c r="N13762" s="2"/>
      <c r="P13762" s="5"/>
      <c r="Q13762" s="2"/>
      <c r="T13762" s="2"/>
    </row>
    <row r="13763" spans="3:20" x14ac:dyDescent="0.25">
      <c r="C13763" s="3"/>
      <c r="E13763" s="4"/>
      <c r="H13763" s="2"/>
      <c r="K13763" s="2"/>
      <c r="N13763" s="2"/>
      <c r="P13763" s="5"/>
      <c r="Q13763" s="2"/>
      <c r="T13763" s="2"/>
    </row>
    <row r="13764" spans="3:20" x14ac:dyDescent="0.25">
      <c r="C13764" s="3"/>
      <c r="E13764" s="4"/>
      <c r="H13764" s="2"/>
      <c r="K13764" s="2"/>
      <c r="N13764" s="2"/>
      <c r="P13764" s="5"/>
      <c r="Q13764" s="2"/>
      <c r="T13764" s="2"/>
    </row>
    <row r="13765" spans="3:20" x14ac:dyDescent="0.25">
      <c r="C13765" s="3"/>
      <c r="E13765" s="4"/>
      <c r="H13765" s="2"/>
      <c r="K13765" s="2"/>
      <c r="N13765" s="2"/>
      <c r="P13765" s="5"/>
      <c r="Q13765" s="2"/>
      <c r="T13765" s="2"/>
    </row>
    <row r="13766" spans="3:20" x14ac:dyDescent="0.25">
      <c r="C13766" s="3"/>
      <c r="E13766" s="4"/>
      <c r="H13766" s="2"/>
      <c r="K13766" s="2"/>
      <c r="N13766" s="2"/>
      <c r="P13766" s="5"/>
      <c r="Q13766" s="2"/>
      <c r="T13766" s="2"/>
    </row>
    <row r="13767" spans="3:20" x14ac:dyDescent="0.25">
      <c r="C13767" s="3"/>
      <c r="E13767" s="4"/>
      <c r="H13767" s="2"/>
      <c r="K13767" s="2"/>
      <c r="N13767" s="2"/>
      <c r="P13767" s="5"/>
      <c r="Q13767" s="2"/>
      <c r="T13767" s="2"/>
    </row>
    <row r="13768" spans="3:20" x14ac:dyDescent="0.25">
      <c r="C13768" s="3"/>
      <c r="E13768" s="4"/>
      <c r="H13768" s="2"/>
      <c r="K13768" s="2"/>
      <c r="N13768" s="2"/>
      <c r="P13768" s="5"/>
      <c r="Q13768" s="2"/>
      <c r="T13768" s="2"/>
    </row>
    <row r="13769" spans="3:20" x14ac:dyDescent="0.25">
      <c r="C13769" s="3"/>
      <c r="E13769" s="4"/>
      <c r="H13769" s="2"/>
      <c r="K13769" s="2"/>
      <c r="N13769" s="2"/>
      <c r="P13769" s="5"/>
      <c r="Q13769" s="2"/>
      <c r="T13769" s="2"/>
    </row>
    <row r="13770" spans="3:20" x14ac:dyDescent="0.25">
      <c r="C13770" s="3"/>
      <c r="E13770" s="4"/>
      <c r="H13770" s="2"/>
      <c r="K13770" s="2"/>
      <c r="N13770" s="2"/>
      <c r="P13770" s="5"/>
      <c r="Q13770" s="2"/>
      <c r="T13770" s="2"/>
    </row>
    <row r="13771" spans="3:20" x14ac:dyDescent="0.25">
      <c r="C13771" s="3"/>
      <c r="E13771" s="4"/>
      <c r="H13771" s="2"/>
      <c r="K13771" s="2"/>
      <c r="N13771" s="2"/>
      <c r="P13771" s="5"/>
      <c r="Q13771" s="2"/>
      <c r="T13771" s="2"/>
    </row>
    <row r="13772" spans="3:20" x14ac:dyDescent="0.25">
      <c r="C13772" s="3"/>
      <c r="E13772" s="4"/>
      <c r="H13772" s="2"/>
      <c r="K13772" s="2"/>
      <c r="N13772" s="2"/>
      <c r="P13772" s="5"/>
      <c r="Q13772" s="2"/>
      <c r="T13772" s="2"/>
    </row>
    <row r="13773" spans="3:20" x14ac:dyDescent="0.25">
      <c r="C13773" s="3"/>
      <c r="E13773" s="4"/>
      <c r="H13773" s="2"/>
      <c r="K13773" s="2"/>
      <c r="N13773" s="2"/>
      <c r="P13773" s="5"/>
      <c r="Q13773" s="2"/>
      <c r="T13773" s="2"/>
    </row>
    <row r="13774" spans="3:20" x14ac:dyDescent="0.25">
      <c r="C13774" s="3"/>
      <c r="E13774" s="4"/>
      <c r="H13774" s="2"/>
      <c r="K13774" s="2"/>
      <c r="N13774" s="2"/>
      <c r="P13774" s="5"/>
      <c r="Q13774" s="2"/>
      <c r="T13774" s="2"/>
    </row>
    <row r="13775" spans="3:20" x14ac:dyDescent="0.25">
      <c r="C13775" s="3"/>
      <c r="E13775" s="4"/>
      <c r="H13775" s="2"/>
      <c r="K13775" s="2"/>
      <c r="N13775" s="2"/>
      <c r="P13775" s="5"/>
      <c r="Q13775" s="2"/>
      <c r="T13775" s="2"/>
    </row>
    <row r="13776" spans="3:20" x14ac:dyDescent="0.25">
      <c r="C13776" s="3"/>
      <c r="E13776" s="4"/>
      <c r="H13776" s="2"/>
      <c r="K13776" s="2"/>
      <c r="N13776" s="2"/>
      <c r="P13776" s="5"/>
      <c r="Q13776" s="2"/>
      <c r="T13776" s="2"/>
    </row>
    <row r="13777" spans="3:20" x14ac:dyDescent="0.25">
      <c r="C13777" s="3"/>
      <c r="E13777" s="4"/>
      <c r="H13777" s="2"/>
      <c r="K13777" s="2"/>
      <c r="N13777" s="2"/>
      <c r="P13777" s="5"/>
      <c r="Q13777" s="2"/>
      <c r="T13777" s="2"/>
    </row>
    <row r="13778" spans="3:20" x14ac:dyDescent="0.25">
      <c r="C13778" s="3"/>
      <c r="E13778" s="4"/>
      <c r="H13778" s="2"/>
      <c r="K13778" s="2"/>
      <c r="N13778" s="2"/>
      <c r="P13778" s="5"/>
      <c r="Q13778" s="2"/>
      <c r="T13778" s="2"/>
    </row>
    <row r="13779" spans="3:20" x14ac:dyDescent="0.25">
      <c r="C13779" s="3"/>
      <c r="E13779" s="4"/>
      <c r="H13779" s="2"/>
      <c r="K13779" s="2"/>
      <c r="N13779" s="2"/>
      <c r="P13779" s="5"/>
      <c r="Q13779" s="2"/>
      <c r="T13779" s="2"/>
    </row>
    <row r="13780" spans="3:20" x14ac:dyDescent="0.25">
      <c r="C13780" s="3"/>
      <c r="E13780" s="4"/>
      <c r="H13780" s="2"/>
      <c r="K13780" s="2"/>
      <c r="N13780" s="2"/>
      <c r="P13780" s="5"/>
      <c r="Q13780" s="2"/>
      <c r="T13780" s="2"/>
    </row>
    <row r="13781" spans="3:20" x14ac:dyDescent="0.25">
      <c r="C13781" s="3"/>
      <c r="E13781" s="4"/>
      <c r="H13781" s="2"/>
      <c r="K13781" s="2"/>
      <c r="N13781" s="2"/>
      <c r="P13781" s="5"/>
      <c r="Q13781" s="2"/>
      <c r="T13781" s="2"/>
    </row>
    <row r="13782" spans="3:20" x14ac:dyDescent="0.25">
      <c r="C13782" s="3"/>
      <c r="E13782" s="4"/>
      <c r="H13782" s="2"/>
      <c r="K13782" s="2"/>
      <c r="N13782" s="2"/>
      <c r="P13782" s="5"/>
      <c r="Q13782" s="2"/>
      <c r="T13782" s="2"/>
    </row>
    <row r="13783" spans="3:20" x14ac:dyDescent="0.25">
      <c r="C13783" s="3"/>
      <c r="E13783" s="4"/>
      <c r="H13783" s="2"/>
      <c r="K13783" s="2"/>
      <c r="N13783" s="2"/>
      <c r="P13783" s="5"/>
      <c r="Q13783" s="2"/>
      <c r="T13783" s="2"/>
    </row>
    <row r="13784" spans="3:20" x14ac:dyDescent="0.25">
      <c r="C13784" s="3"/>
      <c r="E13784" s="4"/>
      <c r="H13784" s="2"/>
      <c r="K13784" s="2"/>
      <c r="N13784" s="2"/>
      <c r="P13784" s="5"/>
      <c r="Q13784" s="2"/>
      <c r="T13784" s="2"/>
    </row>
    <row r="13785" spans="3:20" x14ac:dyDescent="0.25">
      <c r="C13785" s="3"/>
      <c r="E13785" s="4"/>
      <c r="H13785" s="2"/>
      <c r="K13785" s="2"/>
      <c r="N13785" s="2"/>
      <c r="P13785" s="5"/>
      <c r="Q13785" s="2"/>
      <c r="T13785" s="2"/>
    </row>
    <row r="13786" spans="3:20" x14ac:dyDescent="0.25">
      <c r="C13786" s="3"/>
      <c r="E13786" s="4"/>
      <c r="H13786" s="2"/>
      <c r="K13786" s="2"/>
      <c r="N13786" s="2"/>
      <c r="P13786" s="5"/>
      <c r="Q13786" s="2"/>
      <c r="T13786" s="2"/>
    </row>
    <row r="13787" spans="3:20" x14ac:dyDescent="0.25">
      <c r="C13787" s="3"/>
      <c r="E13787" s="4"/>
      <c r="H13787" s="2"/>
      <c r="K13787" s="2"/>
      <c r="N13787" s="2"/>
      <c r="P13787" s="5"/>
      <c r="Q13787" s="2"/>
      <c r="T13787" s="2"/>
    </row>
    <row r="13788" spans="3:20" x14ac:dyDescent="0.25">
      <c r="C13788" s="3"/>
      <c r="E13788" s="4"/>
      <c r="H13788" s="2"/>
      <c r="K13788" s="2"/>
      <c r="N13788" s="2"/>
      <c r="P13788" s="5"/>
      <c r="Q13788" s="2"/>
      <c r="T13788" s="2"/>
    </row>
    <row r="13789" spans="3:20" x14ac:dyDescent="0.25">
      <c r="C13789" s="3"/>
      <c r="E13789" s="4"/>
      <c r="H13789" s="2"/>
      <c r="K13789" s="2"/>
      <c r="N13789" s="2"/>
      <c r="P13789" s="5"/>
      <c r="Q13789" s="2"/>
      <c r="T13789" s="2"/>
    </row>
    <row r="13790" spans="3:20" x14ac:dyDescent="0.25">
      <c r="C13790" s="3"/>
      <c r="E13790" s="4"/>
      <c r="H13790" s="2"/>
      <c r="K13790" s="2"/>
      <c r="N13790" s="2"/>
      <c r="P13790" s="5"/>
      <c r="Q13790" s="2"/>
      <c r="T13790" s="2"/>
    </row>
    <row r="13791" spans="3:20" x14ac:dyDescent="0.25">
      <c r="C13791" s="3"/>
      <c r="E13791" s="4"/>
      <c r="H13791" s="2"/>
      <c r="K13791" s="2"/>
      <c r="N13791" s="2"/>
      <c r="P13791" s="5"/>
      <c r="Q13791" s="2"/>
      <c r="T13791" s="2"/>
    </row>
    <row r="13792" spans="3:20" x14ac:dyDescent="0.25">
      <c r="C13792" s="3"/>
      <c r="E13792" s="4"/>
      <c r="H13792" s="2"/>
      <c r="K13792" s="2"/>
      <c r="N13792" s="2"/>
      <c r="P13792" s="5"/>
      <c r="Q13792" s="2"/>
      <c r="T13792" s="2"/>
    </row>
    <row r="13793" spans="3:20" x14ac:dyDescent="0.25">
      <c r="C13793" s="3"/>
      <c r="E13793" s="4"/>
      <c r="H13793" s="2"/>
      <c r="K13793" s="2"/>
      <c r="N13793" s="2"/>
      <c r="P13793" s="5"/>
      <c r="Q13793" s="2"/>
      <c r="T13793" s="2"/>
    </row>
    <row r="13794" spans="3:20" x14ac:dyDescent="0.25">
      <c r="C13794" s="3"/>
      <c r="E13794" s="4"/>
      <c r="H13794" s="2"/>
      <c r="K13794" s="2"/>
      <c r="N13794" s="2"/>
      <c r="P13794" s="5"/>
      <c r="Q13794" s="2"/>
      <c r="T13794" s="2"/>
    </row>
    <row r="13795" spans="3:20" x14ac:dyDescent="0.25">
      <c r="C13795" s="3"/>
      <c r="E13795" s="4"/>
      <c r="H13795" s="2"/>
      <c r="K13795" s="2"/>
      <c r="N13795" s="2"/>
      <c r="P13795" s="5"/>
      <c r="Q13795" s="2"/>
      <c r="T13795" s="2"/>
    </row>
    <row r="13796" spans="3:20" x14ac:dyDescent="0.25">
      <c r="C13796" s="3"/>
      <c r="E13796" s="4"/>
      <c r="H13796" s="2"/>
      <c r="K13796" s="2"/>
      <c r="N13796" s="2"/>
      <c r="P13796" s="5"/>
      <c r="Q13796" s="2"/>
      <c r="T13796" s="2"/>
    </row>
    <row r="13797" spans="3:20" x14ac:dyDescent="0.25">
      <c r="C13797" s="3"/>
      <c r="E13797" s="4"/>
      <c r="H13797" s="2"/>
      <c r="K13797" s="2"/>
      <c r="N13797" s="2"/>
      <c r="P13797" s="5"/>
      <c r="Q13797" s="2"/>
      <c r="T13797" s="2"/>
    </row>
    <row r="13798" spans="3:20" x14ac:dyDescent="0.25">
      <c r="C13798" s="3"/>
      <c r="E13798" s="4"/>
      <c r="H13798" s="2"/>
      <c r="K13798" s="2"/>
      <c r="N13798" s="2"/>
      <c r="P13798" s="5"/>
      <c r="Q13798" s="2"/>
      <c r="T13798" s="2"/>
    </row>
    <row r="13799" spans="3:20" x14ac:dyDescent="0.25">
      <c r="C13799" s="3"/>
      <c r="E13799" s="4"/>
      <c r="H13799" s="2"/>
      <c r="K13799" s="2"/>
      <c r="N13799" s="2"/>
      <c r="P13799" s="5"/>
      <c r="Q13799" s="2"/>
      <c r="T13799" s="2"/>
    </row>
    <row r="13800" spans="3:20" x14ac:dyDescent="0.25">
      <c r="C13800" s="3"/>
      <c r="E13800" s="4"/>
      <c r="H13800" s="2"/>
      <c r="K13800" s="2"/>
      <c r="N13800" s="2"/>
      <c r="P13800" s="5"/>
      <c r="Q13800" s="2"/>
      <c r="T13800" s="2"/>
    </row>
    <row r="13801" spans="3:20" x14ac:dyDescent="0.25">
      <c r="C13801" s="3"/>
      <c r="E13801" s="4"/>
      <c r="H13801" s="2"/>
      <c r="K13801" s="2"/>
      <c r="N13801" s="2"/>
      <c r="P13801" s="5"/>
      <c r="Q13801" s="2"/>
      <c r="T13801" s="2"/>
    </row>
    <row r="13802" spans="3:20" x14ac:dyDescent="0.25">
      <c r="C13802" s="3"/>
      <c r="E13802" s="4"/>
      <c r="H13802" s="2"/>
      <c r="K13802" s="2"/>
      <c r="N13802" s="2"/>
      <c r="P13802" s="5"/>
      <c r="Q13802" s="2"/>
      <c r="T13802" s="2"/>
    </row>
    <row r="13803" spans="3:20" x14ac:dyDescent="0.25">
      <c r="C13803" s="3"/>
      <c r="E13803" s="4"/>
      <c r="H13803" s="2"/>
      <c r="K13803" s="2"/>
      <c r="N13803" s="2"/>
      <c r="P13803" s="5"/>
      <c r="Q13803" s="2"/>
      <c r="T13803" s="2"/>
    </row>
    <row r="13804" spans="3:20" x14ac:dyDescent="0.25">
      <c r="C13804" s="3"/>
      <c r="E13804" s="4"/>
      <c r="H13804" s="2"/>
      <c r="K13804" s="2"/>
      <c r="N13804" s="2"/>
      <c r="P13804" s="5"/>
      <c r="Q13804" s="2"/>
      <c r="T13804" s="2"/>
    </row>
    <row r="13805" spans="3:20" x14ac:dyDescent="0.25">
      <c r="C13805" s="3"/>
      <c r="E13805" s="4"/>
      <c r="H13805" s="2"/>
      <c r="K13805" s="2"/>
      <c r="N13805" s="2"/>
      <c r="P13805" s="5"/>
      <c r="Q13805" s="2"/>
      <c r="T13805" s="2"/>
    </row>
    <row r="13806" spans="3:20" x14ac:dyDescent="0.25">
      <c r="C13806" s="3"/>
      <c r="E13806" s="4"/>
      <c r="H13806" s="2"/>
      <c r="K13806" s="2"/>
      <c r="N13806" s="2"/>
      <c r="P13806" s="5"/>
      <c r="Q13806" s="2"/>
      <c r="T13806" s="2"/>
    </row>
    <row r="13807" spans="3:20" x14ac:dyDescent="0.25">
      <c r="C13807" s="3"/>
      <c r="E13807" s="4"/>
      <c r="H13807" s="2"/>
      <c r="K13807" s="2"/>
      <c r="N13807" s="2"/>
      <c r="P13807" s="5"/>
      <c r="Q13807" s="2"/>
      <c r="T13807" s="2"/>
    </row>
    <row r="13808" spans="3:20" x14ac:dyDescent="0.25">
      <c r="C13808" s="3"/>
      <c r="E13808" s="4"/>
      <c r="H13808" s="2"/>
      <c r="K13808" s="2"/>
      <c r="N13808" s="2"/>
      <c r="P13808" s="5"/>
      <c r="Q13808" s="2"/>
      <c r="T13808" s="2"/>
    </row>
    <row r="13809" spans="3:20" x14ac:dyDescent="0.25">
      <c r="C13809" s="3"/>
      <c r="E13809" s="4"/>
      <c r="H13809" s="2"/>
      <c r="K13809" s="2"/>
      <c r="N13809" s="2"/>
      <c r="P13809" s="5"/>
      <c r="Q13809" s="2"/>
      <c r="T13809" s="2"/>
    </row>
    <row r="13810" spans="3:20" x14ac:dyDescent="0.25">
      <c r="C13810" s="3"/>
      <c r="E13810" s="4"/>
      <c r="H13810" s="2"/>
      <c r="K13810" s="2"/>
      <c r="N13810" s="2"/>
      <c r="P13810" s="5"/>
      <c r="Q13810" s="2"/>
      <c r="T13810" s="2"/>
    </row>
    <row r="13811" spans="3:20" x14ac:dyDescent="0.25">
      <c r="C13811" s="3"/>
      <c r="E13811" s="4"/>
      <c r="H13811" s="2"/>
      <c r="K13811" s="2"/>
      <c r="N13811" s="2"/>
      <c r="P13811" s="5"/>
      <c r="Q13811" s="2"/>
      <c r="T13811" s="2"/>
    </row>
    <row r="13812" spans="3:20" x14ac:dyDescent="0.25">
      <c r="C13812" s="3"/>
      <c r="E13812" s="4"/>
      <c r="H13812" s="2"/>
      <c r="K13812" s="2"/>
      <c r="N13812" s="2"/>
      <c r="P13812" s="5"/>
      <c r="Q13812" s="2"/>
      <c r="T13812" s="2"/>
    </row>
    <row r="13813" spans="3:20" x14ac:dyDescent="0.25">
      <c r="C13813" s="3"/>
      <c r="E13813" s="4"/>
      <c r="H13813" s="2"/>
      <c r="K13813" s="2"/>
      <c r="N13813" s="2"/>
      <c r="P13813" s="5"/>
      <c r="Q13813" s="2"/>
      <c r="T13813" s="2"/>
    </row>
    <row r="13814" spans="3:20" x14ac:dyDescent="0.25">
      <c r="C13814" s="3"/>
      <c r="E13814" s="4"/>
      <c r="H13814" s="2"/>
      <c r="K13814" s="2"/>
      <c r="N13814" s="2"/>
      <c r="P13814" s="5"/>
      <c r="Q13814" s="2"/>
      <c r="T13814" s="2"/>
    </row>
    <row r="13815" spans="3:20" x14ac:dyDescent="0.25">
      <c r="C13815" s="3"/>
      <c r="E13815" s="4"/>
      <c r="H13815" s="2"/>
      <c r="K13815" s="2"/>
      <c r="N13815" s="2"/>
      <c r="P13815" s="5"/>
      <c r="Q13815" s="2"/>
      <c r="T13815" s="2"/>
    </row>
    <row r="13816" spans="3:20" x14ac:dyDescent="0.25">
      <c r="C13816" s="3"/>
      <c r="E13816" s="4"/>
      <c r="H13816" s="2"/>
      <c r="K13816" s="2"/>
      <c r="N13816" s="2"/>
      <c r="P13816" s="5"/>
      <c r="Q13816" s="2"/>
      <c r="T13816" s="2"/>
    </row>
    <row r="13817" spans="3:20" x14ac:dyDescent="0.25">
      <c r="C13817" s="3"/>
      <c r="E13817" s="4"/>
      <c r="H13817" s="2"/>
      <c r="K13817" s="2"/>
      <c r="N13817" s="2"/>
      <c r="P13817" s="5"/>
      <c r="Q13817" s="2"/>
      <c r="T13817" s="2"/>
    </row>
    <row r="13818" spans="3:20" x14ac:dyDescent="0.25">
      <c r="C13818" s="3"/>
      <c r="E13818" s="4"/>
      <c r="H13818" s="2"/>
      <c r="K13818" s="2"/>
      <c r="N13818" s="2"/>
      <c r="P13818" s="5"/>
      <c r="Q13818" s="2"/>
      <c r="T13818" s="2"/>
    </row>
    <row r="13819" spans="3:20" x14ac:dyDescent="0.25">
      <c r="C13819" s="3"/>
      <c r="E13819" s="4"/>
      <c r="H13819" s="2"/>
      <c r="K13819" s="2"/>
      <c r="N13819" s="2"/>
      <c r="P13819" s="5"/>
      <c r="Q13819" s="2"/>
      <c r="T13819" s="2"/>
    </row>
    <row r="13820" spans="3:20" x14ac:dyDescent="0.25">
      <c r="C13820" s="3"/>
      <c r="E13820" s="4"/>
      <c r="H13820" s="2"/>
      <c r="K13820" s="2"/>
      <c r="N13820" s="2"/>
      <c r="P13820" s="5"/>
      <c r="Q13820" s="2"/>
      <c r="T13820" s="2"/>
    </row>
    <row r="13821" spans="3:20" x14ac:dyDescent="0.25">
      <c r="C13821" s="3"/>
      <c r="E13821" s="4"/>
      <c r="H13821" s="2"/>
      <c r="K13821" s="2"/>
      <c r="N13821" s="2"/>
      <c r="P13821" s="5"/>
      <c r="Q13821" s="2"/>
      <c r="T13821" s="2"/>
    </row>
    <row r="13822" spans="3:20" x14ac:dyDescent="0.25">
      <c r="C13822" s="3"/>
      <c r="E13822" s="4"/>
      <c r="H13822" s="2"/>
      <c r="K13822" s="2"/>
      <c r="N13822" s="2"/>
      <c r="P13822" s="5"/>
      <c r="Q13822" s="2"/>
      <c r="T13822" s="2"/>
    </row>
    <row r="13823" spans="3:20" x14ac:dyDescent="0.25">
      <c r="C13823" s="3"/>
      <c r="E13823" s="4"/>
      <c r="H13823" s="2"/>
      <c r="K13823" s="2"/>
      <c r="N13823" s="2"/>
      <c r="P13823" s="5"/>
      <c r="Q13823" s="2"/>
      <c r="T13823" s="2"/>
    </row>
    <row r="13824" spans="3:20" x14ac:dyDescent="0.25">
      <c r="C13824" s="3"/>
      <c r="E13824" s="4"/>
      <c r="H13824" s="2"/>
      <c r="K13824" s="2"/>
      <c r="N13824" s="2"/>
      <c r="P13824" s="5"/>
      <c r="Q13824" s="2"/>
      <c r="T13824" s="2"/>
    </row>
    <row r="13825" spans="3:20" x14ac:dyDescent="0.25">
      <c r="C13825" s="3"/>
      <c r="E13825" s="4"/>
      <c r="H13825" s="2"/>
      <c r="K13825" s="2"/>
      <c r="N13825" s="2"/>
      <c r="P13825" s="5"/>
      <c r="Q13825" s="2"/>
      <c r="T13825" s="2"/>
    </row>
    <row r="13826" spans="3:20" x14ac:dyDescent="0.25">
      <c r="C13826" s="3"/>
      <c r="E13826" s="4"/>
      <c r="H13826" s="2"/>
      <c r="K13826" s="2"/>
      <c r="N13826" s="2"/>
      <c r="P13826" s="5"/>
      <c r="Q13826" s="2"/>
      <c r="T13826" s="2"/>
    </row>
    <row r="13827" spans="3:20" x14ac:dyDescent="0.25">
      <c r="C13827" s="3"/>
      <c r="E13827" s="4"/>
      <c r="H13827" s="2"/>
      <c r="K13827" s="2"/>
      <c r="N13827" s="2"/>
      <c r="P13827" s="5"/>
      <c r="Q13827" s="2"/>
      <c r="T13827" s="2"/>
    </row>
    <row r="13828" spans="3:20" x14ac:dyDescent="0.25">
      <c r="C13828" s="3"/>
      <c r="E13828" s="4"/>
      <c r="H13828" s="2"/>
      <c r="K13828" s="2"/>
      <c r="N13828" s="2"/>
      <c r="P13828" s="5"/>
      <c r="Q13828" s="2"/>
      <c r="T13828" s="2"/>
    </row>
    <row r="13829" spans="3:20" x14ac:dyDescent="0.25">
      <c r="C13829" s="3"/>
      <c r="E13829" s="4"/>
      <c r="H13829" s="2"/>
      <c r="K13829" s="2"/>
      <c r="N13829" s="2"/>
      <c r="P13829" s="5"/>
      <c r="Q13829" s="2"/>
      <c r="T13829" s="2"/>
    </row>
    <row r="13830" spans="3:20" x14ac:dyDescent="0.25">
      <c r="C13830" s="3"/>
      <c r="E13830" s="4"/>
      <c r="H13830" s="2"/>
      <c r="K13830" s="2"/>
      <c r="N13830" s="2"/>
      <c r="P13830" s="5"/>
      <c r="Q13830" s="2"/>
      <c r="T13830" s="2"/>
    </row>
    <row r="13831" spans="3:20" x14ac:dyDescent="0.25">
      <c r="C13831" s="3"/>
      <c r="E13831" s="4"/>
      <c r="H13831" s="2"/>
      <c r="K13831" s="2"/>
      <c r="N13831" s="2"/>
      <c r="P13831" s="5"/>
      <c r="Q13831" s="2"/>
      <c r="T13831" s="2"/>
    </row>
    <row r="13832" spans="3:20" x14ac:dyDescent="0.25">
      <c r="C13832" s="3"/>
      <c r="E13832" s="4"/>
      <c r="H13832" s="2"/>
      <c r="K13832" s="2"/>
      <c r="N13832" s="2"/>
      <c r="P13832" s="5"/>
      <c r="Q13832" s="2"/>
      <c r="T13832" s="2"/>
    </row>
    <row r="13833" spans="3:20" x14ac:dyDescent="0.25">
      <c r="C13833" s="3"/>
      <c r="E13833" s="4"/>
      <c r="H13833" s="2"/>
      <c r="K13833" s="2"/>
      <c r="N13833" s="2"/>
      <c r="P13833" s="5"/>
      <c r="Q13833" s="2"/>
      <c r="T13833" s="2"/>
    </row>
    <row r="13834" spans="3:20" x14ac:dyDescent="0.25">
      <c r="C13834" s="3"/>
      <c r="E13834" s="4"/>
      <c r="H13834" s="2"/>
      <c r="K13834" s="2"/>
      <c r="N13834" s="2"/>
      <c r="P13834" s="5"/>
      <c r="Q13834" s="2"/>
      <c r="T13834" s="2"/>
    </row>
    <row r="13835" spans="3:20" x14ac:dyDescent="0.25">
      <c r="C13835" s="3"/>
      <c r="E13835" s="4"/>
      <c r="H13835" s="2"/>
      <c r="K13835" s="2"/>
      <c r="N13835" s="2"/>
      <c r="P13835" s="5"/>
      <c r="Q13835" s="2"/>
      <c r="T13835" s="2"/>
    </row>
    <row r="13836" spans="3:20" x14ac:dyDescent="0.25">
      <c r="C13836" s="3"/>
      <c r="E13836" s="4"/>
      <c r="H13836" s="2"/>
      <c r="K13836" s="2"/>
      <c r="N13836" s="2"/>
      <c r="P13836" s="5"/>
      <c r="Q13836" s="2"/>
      <c r="T13836" s="2"/>
    </row>
    <row r="13837" spans="3:20" x14ac:dyDescent="0.25">
      <c r="C13837" s="3"/>
      <c r="E13837" s="4"/>
      <c r="H13837" s="2"/>
      <c r="K13837" s="2"/>
      <c r="N13837" s="2"/>
      <c r="P13837" s="5"/>
      <c r="Q13837" s="2"/>
      <c r="T13837" s="2"/>
    </row>
    <row r="13838" spans="3:20" x14ac:dyDescent="0.25">
      <c r="C13838" s="3"/>
      <c r="E13838" s="4"/>
      <c r="H13838" s="2"/>
      <c r="K13838" s="2"/>
      <c r="N13838" s="2"/>
      <c r="P13838" s="5"/>
      <c r="Q13838" s="2"/>
      <c r="T13838" s="2"/>
    </row>
    <row r="13839" spans="3:20" x14ac:dyDescent="0.25">
      <c r="C13839" s="3"/>
      <c r="E13839" s="4"/>
      <c r="H13839" s="2"/>
      <c r="K13839" s="2"/>
      <c r="N13839" s="2"/>
      <c r="P13839" s="5"/>
      <c r="Q13839" s="2"/>
      <c r="T13839" s="2"/>
    </row>
    <row r="13840" spans="3:20" x14ac:dyDescent="0.25">
      <c r="C13840" s="3"/>
      <c r="E13840" s="4"/>
      <c r="H13840" s="2"/>
      <c r="K13840" s="2"/>
      <c r="N13840" s="2"/>
      <c r="P13840" s="5"/>
      <c r="Q13840" s="2"/>
      <c r="T13840" s="2"/>
    </row>
    <row r="13841" spans="3:20" x14ac:dyDescent="0.25">
      <c r="C13841" s="3"/>
      <c r="E13841" s="4"/>
      <c r="H13841" s="2"/>
      <c r="K13841" s="2"/>
      <c r="N13841" s="2"/>
      <c r="P13841" s="5"/>
      <c r="Q13841" s="2"/>
      <c r="T13841" s="2"/>
    </row>
    <row r="13842" spans="3:20" x14ac:dyDescent="0.25">
      <c r="C13842" s="3"/>
      <c r="E13842" s="4"/>
      <c r="H13842" s="2"/>
      <c r="K13842" s="2"/>
      <c r="N13842" s="2"/>
      <c r="P13842" s="5"/>
      <c r="Q13842" s="2"/>
      <c r="T13842" s="2"/>
    </row>
    <row r="13843" spans="3:20" x14ac:dyDescent="0.25">
      <c r="C13843" s="3"/>
      <c r="E13843" s="4"/>
      <c r="H13843" s="2"/>
      <c r="K13843" s="2"/>
      <c r="N13843" s="2"/>
      <c r="P13843" s="5"/>
      <c r="Q13843" s="2"/>
      <c r="T13843" s="2"/>
    </row>
    <row r="13844" spans="3:20" x14ac:dyDescent="0.25">
      <c r="C13844" s="3"/>
      <c r="E13844" s="4"/>
      <c r="H13844" s="2"/>
      <c r="K13844" s="2"/>
      <c r="N13844" s="2"/>
      <c r="P13844" s="5"/>
      <c r="Q13844" s="2"/>
      <c r="T13844" s="2"/>
    </row>
    <row r="13845" spans="3:20" x14ac:dyDescent="0.25">
      <c r="C13845" s="3"/>
      <c r="E13845" s="4"/>
      <c r="H13845" s="2"/>
      <c r="K13845" s="2"/>
      <c r="N13845" s="2"/>
      <c r="P13845" s="5"/>
      <c r="Q13845" s="2"/>
      <c r="T13845" s="2"/>
    </row>
    <row r="13846" spans="3:20" x14ac:dyDescent="0.25">
      <c r="C13846" s="3"/>
      <c r="E13846" s="4"/>
      <c r="H13846" s="2"/>
      <c r="K13846" s="2"/>
      <c r="N13846" s="2"/>
      <c r="P13846" s="5"/>
      <c r="Q13846" s="2"/>
      <c r="T13846" s="2"/>
    </row>
    <row r="13847" spans="3:20" x14ac:dyDescent="0.25">
      <c r="C13847" s="3"/>
      <c r="E13847" s="4"/>
      <c r="H13847" s="2"/>
      <c r="K13847" s="2"/>
      <c r="N13847" s="2"/>
      <c r="P13847" s="5"/>
      <c r="Q13847" s="2"/>
      <c r="T13847" s="2"/>
    </row>
    <row r="13848" spans="3:20" x14ac:dyDescent="0.25">
      <c r="C13848" s="3"/>
      <c r="E13848" s="4"/>
      <c r="H13848" s="2"/>
      <c r="K13848" s="2"/>
      <c r="N13848" s="2"/>
      <c r="P13848" s="5"/>
      <c r="Q13848" s="2"/>
      <c r="T13848" s="2"/>
    </row>
    <row r="13849" spans="3:20" x14ac:dyDescent="0.25">
      <c r="C13849" s="3"/>
      <c r="E13849" s="4"/>
      <c r="H13849" s="2"/>
      <c r="K13849" s="2"/>
      <c r="N13849" s="2"/>
      <c r="P13849" s="5"/>
      <c r="Q13849" s="2"/>
      <c r="T13849" s="2"/>
    </row>
    <row r="13850" spans="3:20" x14ac:dyDescent="0.25">
      <c r="C13850" s="3"/>
      <c r="E13850" s="4"/>
      <c r="H13850" s="2"/>
      <c r="K13850" s="2"/>
      <c r="N13850" s="2"/>
      <c r="P13850" s="5"/>
      <c r="Q13850" s="2"/>
      <c r="T13850" s="2"/>
    </row>
    <row r="13851" spans="3:20" x14ac:dyDescent="0.25">
      <c r="C13851" s="3"/>
      <c r="E13851" s="4"/>
      <c r="H13851" s="2"/>
      <c r="K13851" s="2"/>
      <c r="N13851" s="2"/>
      <c r="P13851" s="5"/>
      <c r="Q13851" s="2"/>
      <c r="T13851" s="2"/>
    </row>
    <row r="13852" spans="3:20" x14ac:dyDescent="0.25">
      <c r="C13852" s="3"/>
      <c r="E13852" s="4"/>
      <c r="H13852" s="2"/>
      <c r="K13852" s="2"/>
      <c r="N13852" s="2"/>
      <c r="P13852" s="5"/>
      <c r="Q13852" s="2"/>
      <c r="T13852" s="2"/>
    </row>
    <row r="13853" spans="3:20" x14ac:dyDescent="0.25">
      <c r="C13853" s="3"/>
      <c r="E13853" s="4"/>
      <c r="H13853" s="2"/>
      <c r="K13853" s="2"/>
      <c r="N13853" s="2"/>
      <c r="P13853" s="5"/>
      <c r="Q13853" s="2"/>
      <c r="T13853" s="2"/>
    </row>
    <row r="13854" spans="3:20" x14ac:dyDescent="0.25">
      <c r="C13854" s="3"/>
      <c r="E13854" s="4"/>
      <c r="H13854" s="2"/>
      <c r="K13854" s="2"/>
      <c r="N13854" s="2"/>
      <c r="P13854" s="5"/>
      <c r="Q13854" s="2"/>
      <c r="T13854" s="2"/>
    </row>
    <row r="13855" spans="3:20" x14ac:dyDescent="0.25">
      <c r="C13855" s="3"/>
      <c r="E13855" s="4"/>
      <c r="H13855" s="2"/>
      <c r="K13855" s="2"/>
      <c r="N13855" s="2"/>
      <c r="P13855" s="5"/>
      <c r="Q13855" s="2"/>
      <c r="T13855" s="2"/>
    </row>
    <row r="13856" spans="3:20" x14ac:dyDescent="0.25">
      <c r="C13856" s="3"/>
      <c r="E13856" s="4"/>
      <c r="H13856" s="2"/>
      <c r="K13856" s="2"/>
      <c r="N13856" s="2"/>
      <c r="P13856" s="5"/>
      <c r="Q13856" s="2"/>
      <c r="T13856" s="2"/>
    </row>
    <row r="13857" spans="3:20" x14ac:dyDescent="0.25">
      <c r="C13857" s="3"/>
      <c r="E13857" s="4"/>
      <c r="H13857" s="2"/>
      <c r="K13857" s="2"/>
      <c r="N13857" s="2"/>
      <c r="P13857" s="5"/>
      <c r="Q13857" s="2"/>
      <c r="T13857" s="2"/>
    </row>
    <row r="13858" spans="3:20" x14ac:dyDescent="0.25">
      <c r="C13858" s="3"/>
      <c r="E13858" s="4"/>
      <c r="H13858" s="2"/>
      <c r="K13858" s="2"/>
      <c r="N13858" s="2"/>
      <c r="P13858" s="5"/>
      <c r="Q13858" s="2"/>
      <c r="T13858" s="2"/>
    </row>
    <row r="13859" spans="3:20" x14ac:dyDescent="0.25">
      <c r="C13859" s="3"/>
      <c r="E13859" s="4"/>
      <c r="H13859" s="2"/>
      <c r="K13859" s="2"/>
      <c r="N13859" s="2"/>
      <c r="P13859" s="5"/>
      <c r="Q13859" s="2"/>
      <c r="T13859" s="2"/>
    </row>
    <row r="13860" spans="3:20" x14ac:dyDescent="0.25">
      <c r="C13860" s="3"/>
      <c r="E13860" s="4"/>
      <c r="H13860" s="2"/>
      <c r="K13860" s="2"/>
      <c r="N13860" s="2"/>
      <c r="P13860" s="5"/>
      <c r="Q13860" s="2"/>
      <c r="T13860" s="2"/>
    </row>
    <row r="13861" spans="3:20" x14ac:dyDescent="0.25">
      <c r="C13861" s="3"/>
      <c r="E13861" s="4"/>
      <c r="H13861" s="2"/>
      <c r="K13861" s="2"/>
      <c r="N13861" s="2"/>
      <c r="P13861" s="5"/>
      <c r="Q13861" s="2"/>
      <c r="T13861" s="2"/>
    </row>
    <row r="13862" spans="3:20" x14ac:dyDescent="0.25">
      <c r="C13862" s="3"/>
      <c r="E13862" s="4"/>
      <c r="H13862" s="2"/>
      <c r="K13862" s="2"/>
      <c r="N13862" s="2"/>
      <c r="P13862" s="5"/>
      <c r="Q13862" s="2"/>
      <c r="T13862" s="2"/>
    </row>
    <row r="13863" spans="3:20" x14ac:dyDescent="0.25">
      <c r="C13863" s="3"/>
      <c r="E13863" s="4"/>
      <c r="H13863" s="2"/>
      <c r="K13863" s="2"/>
      <c r="N13863" s="2"/>
      <c r="P13863" s="5"/>
      <c r="Q13863" s="2"/>
      <c r="T13863" s="2"/>
    </row>
    <row r="13864" spans="3:20" x14ac:dyDescent="0.25">
      <c r="C13864" s="3"/>
      <c r="E13864" s="4"/>
      <c r="H13864" s="2"/>
      <c r="K13864" s="2"/>
      <c r="N13864" s="2"/>
      <c r="P13864" s="5"/>
      <c r="Q13864" s="2"/>
      <c r="T13864" s="2"/>
    </row>
    <row r="13865" spans="3:20" x14ac:dyDescent="0.25">
      <c r="C13865" s="3"/>
      <c r="E13865" s="4"/>
      <c r="H13865" s="2"/>
      <c r="K13865" s="2"/>
      <c r="N13865" s="2"/>
      <c r="P13865" s="5"/>
      <c r="Q13865" s="2"/>
      <c r="T13865" s="2"/>
    </row>
    <row r="13866" spans="3:20" x14ac:dyDescent="0.25">
      <c r="C13866" s="3"/>
      <c r="E13866" s="4"/>
      <c r="H13866" s="2"/>
      <c r="K13866" s="2"/>
      <c r="N13866" s="2"/>
      <c r="P13866" s="5"/>
      <c r="Q13866" s="2"/>
      <c r="T13866" s="2"/>
    </row>
    <row r="13867" spans="3:20" x14ac:dyDescent="0.25">
      <c r="C13867" s="3"/>
      <c r="E13867" s="4"/>
      <c r="H13867" s="2"/>
      <c r="K13867" s="2"/>
      <c r="N13867" s="2"/>
      <c r="P13867" s="5"/>
      <c r="Q13867" s="2"/>
      <c r="T13867" s="2"/>
    </row>
    <row r="13868" spans="3:20" x14ac:dyDescent="0.25">
      <c r="C13868" s="3"/>
      <c r="E13868" s="4"/>
      <c r="H13868" s="2"/>
      <c r="K13868" s="2"/>
      <c r="N13868" s="2"/>
      <c r="P13868" s="5"/>
      <c r="Q13868" s="2"/>
      <c r="T13868" s="2"/>
    </row>
    <row r="13869" spans="3:20" x14ac:dyDescent="0.25">
      <c r="C13869" s="3"/>
      <c r="E13869" s="4"/>
      <c r="H13869" s="2"/>
      <c r="K13869" s="2"/>
      <c r="N13869" s="2"/>
      <c r="P13869" s="5"/>
      <c r="Q13869" s="2"/>
      <c r="T13869" s="2"/>
    </row>
    <row r="13870" spans="3:20" x14ac:dyDescent="0.25">
      <c r="C13870" s="3"/>
      <c r="E13870" s="4"/>
      <c r="H13870" s="2"/>
      <c r="K13870" s="2"/>
      <c r="N13870" s="2"/>
      <c r="P13870" s="5"/>
      <c r="Q13870" s="2"/>
      <c r="T13870" s="2"/>
    </row>
    <row r="13871" spans="3:20" x14ac:dyDescent="0.25">
      <c r="C13871" s="3"/>
      <c r="E13871" s="4"/>
      <c r="H13871" s="2"/>
      <c r="K13871" s="2"/>
      <c r="N13871" s="2"/>
      <c r="P13871" s="5"/>
      <c r="Q13871" s="2"/>
      <c r="T13871" s="2"/>
    </row>
    <row r="13872" spans="3:20" x14ac:dyDescent="0.25">
      <c r="C13872" s="3"/>
      <c r="E13872" s="4"/>
      <c r="H13872" s="2"/>
      <c r="K13872" s="2"/>
      <c r="N13872" s="2"/>
      <c r="P13872" s="5"/>
      <c r="Q13872" s="2"/>
      <c r="T13872" s="2"/>
    </row>
    <row r="13873" spans="3:20" x14ac:dyDescent="0.25">
      <c r="C13873" s="3"/>
      <c r="E13873" s="4"/>
      <c r="H13873" s="2"/>
      <c r="K13873" s="2"/>
      <c r="N13873" s="2"/>
      <c r="P13873" s="5"/>
      <c r="Q13873" s="2"/>
      <c r="T13873" s="2"/>
    </row>
    <row r="13874" spans="3:20" x14ac:dyDescent="0.25">
      <c r="C13874" s="3"/>
      <c r="E13874" s="4"/>
      <c r="H13874" s="2"/>
      <c r="K13874" s="2"/>
      <c r="N13874" s="2"/>
      <c r="P13874" s="5"/>
      <c r="Q13874" s="2"/>
      <c r="T13874" s="2"/>
    </row>
    <row r="13875" spans="3:20" x14ac:dyDescent="0.25">
      <c r="C13875" s="3"/>
      <c r="E13875" s="4"/>
      <c r="H13875" s="2"/>
      <c r="K13875" s="2"/>
      <c r="N13875" s="2"/>
      <c r="P13875" s="5"/>
      <c r="Q13875" s="2"/>
      <c r="T13875" s="2"/>
    </row>
    <row r="13876" spans="3:20" x14ac:dyDescent="0.25">
      <c r="C13876" s="3"/>
      <c r="E13876" s="4"/>
      <c r="H13876" s="2"/>
      <c r="K13876" s="2"/>
      <c r="N13876" s="2"/>
      <c r="P13876" s="5"/>
      <c r="Q13876" s="2"/>
      <c r="T13876" s="2"/>
    </row>
    <row r="13877" spans="3:20" x14ac:dyDescent="0.25">
      <c r="C13877" s="3"/>
      <c r="E13877" s="4"/>
      <c r="H13877" s="2"/>
      <c r="K13877" s="2"/>
      <c r="N13877" s="2"/>
      <c r="P13877" s="5"/>
      <c r="Q13877" s="2"/>
      <c r="T13877" s="2"/>
    </row>
    <row r="13878" spans="3:20" x14ac:dyDescent="0.25">
      <c r="C13878" s="3"/>
      <c r="E13878" s="4"/>
      <c r="H13878" s="2"/>
      <c r="K13878" s="2"/>
      <c r="N13878" s="2"/>
      <c r="P13878" s="5"/>
      <c r="Q13878" s="2"/>
      <c r="T13878" s="2"/>
    </row>
    <row r="13879" spans="3:20" x14ac:dyDescent="0.25">
      <c r="C13879" s="3"/>
      <c r="E13879" s="4"/>
      <c r="H13879" s="2"/>
      <c r="K13879" s="2"/>
      <c r="N13879" s="2"/>
      <c r="P13879" s="5"/>
      <c r="Q13879" s="2"/>
      <c r="T13879" s="2"/>
    </row>
    <row r="13880" spans="3:20" x14ac:dyDescent="0.25">
      <c r="C13880" s="3"/>
      <c r="E13880" s="4"/>
      <c r="H13880" s="2"/>
      <c r="K13880" s="2"/>
      <c r="N13880" s="2"/>
      <c r="P13880" s="5"/>
      <c r="Q13880" s="2"/>
      <c r="T13880" s="2"/>
    </row>
    <row r="13881" spans="3:20" x14ac:dyDescent="0.25">
      <c r="C13881" s="3"/>
      <c r="E13881" s="4"/>
      <c r="H13881" s="2"/>
      <c r="K13881" s="2"/>
      <c r="N13881" s="2"/>
      <c r="P13881" s="5"/>
      <c r="Q13881" s="2"/>
      <c r="T13881" s="2"/>
    </row>
    <row r="13882" spans="3:20" x14ac:dyDescent="0.25">
      <c r="C13882" s="3"/>
      <c r="E13882" s="4"/>
      <c r="H13882" s="2"/>
      <c r="K13882" s="2"/>
      <c r="N13882" s="2"/>
      <c r="P13882" s="5"/>
      <c r="Q13882" s="2"/>
      <c r="T13882" s="2"/>
    </row>
    <row r="13883" spans="3:20" x14ac:dyDescent="0.25">
      <c r="C13883" s="3"/>
      <c r="E13883" s="4"/>
      <c r="H13883" s="2"/>
      <c r="K13883" s="2"/>
      <c r="N13883" s="2"/>
      <c r="P13883" s="5"/>
      <c r="Q13883" s="2"/>
      <c r="T13883" s="2"/>
    </row>
    <row r="13884" spans="3:20" x14ac:dyDescent="0.25">
      <c r="C13884" s="3"/>
      <c r="E13884" s="4"/>
      <c r="H13884" s="2"/>
      <c r="K13884" s="2"/>
      <c r="N13884" s="2"/>
      <c r="P13884" s="5"/>
      <c r="Q13884" s="2"/>
      <c r="T13884" s="2"/>
    </row>
    <row r="13885" spans="3:20" x14ac:dyDescent="0.25">
      <c r="C13885" s="3"/>
      <c r="E13885" s="4"/>
      <c r="H13885" s="2"/>
      <c r="K13885" s="2"/>
      <c r="N13885" s="2"/>
      <c r="P13885" s="5"/>
      <c r="Q13885" s="2"/>
      <c r="T13885" s="2"/>
    </row>
    <row r="13886" spans="3:20" x14ac:dyDescent="0.25">
      <c r="C13886" s="3"/>
      <c r="E13886" s="4"/>
      <c r="H13886" s="2"/>
      <c r="K13886" s="2"/>
      <c r="N13886" s="2"/>
      <c r="P13886" s="5"/>
      <c r="Q13886" s="2"/>
      <c r="T13886" s="2"/>
    </row>
    <row r="13887" spans="3:20" x14ac:dyDescent="0.25">
      <c r="C13887" s="3"/>
      <c r="E13887" s="4"/>
      <c r="H13887" s="2"/>
      <c r="K13887" s="2"/>
      <c r="N13887" s="2"/>
      <c r="P13887" s="5"/>
      <c r="Q13887" s="2"/>
      <c r="T13887" s="2"/>
    </row>
    <row r="13888" spans="3:20" x14ac:dyDescent="0.25">
      <c r="C13888" s="3"/>
      <c r="E13888" s="4"/>
      <c r="H13888" s="2"/>
      <c r="K13888" s="2"/>
      <c r="N13888" s="2"/>
      <c r="P13888" s="5"/>
      <c r="Q13888" s="2"/>
      <c r="T13888" s="2"/>
    </row>
    <row r="13889" spans="3:20" x14ac:dyDescent="0.25">
      <c r="C13889" s="3"/>
      <c r="E13889" s="4"/>
      <c r="H13889" s="2"/>
      <c r="K13889" s="2"/>
      <c r="N13889" s="2"/>
      <c r="P13889" s="5"/>
      <c r="Q13889" s="2"/>
      <c r="T13889" s="2"/>
    </row>
    <row r="13890" spans="3:20" x14ac:dyDescent="0.25">
      <c r="C13890" s="3"/>
      <c r="E13890" s="4"/>
      <c r="H13890" s="2"/>
      <c r="K13890" s="2"/>
      <c r="N13890" s="2"/>
      <c r="P13890" s="5"/>
      <c r="Q13890" s="2"/>
      <c r="T13890" s="2"/>
    </row>
    <row r="13891" spans="3:20" x14ac:dyDescent="0.25">
      <c r="C13891" s="3"/>
      <c r="E13891" s="4"/>
      <c r="H13891" s="2"/>
      <c r="K13891" s="2"/>
      <c r="N13891" s="2"/>
      <c r="P13891" s="5"/>
      <c r="Q13891" s="2"/>
      <c r="T13891" s="2"/>
    </row>
    <row r="13892" spans="3:20" x14ac:dyDescent="0.25">
      <c r="C13892" s="3"/>
      <c r="E13892" s="4"/>
      <c r="H13892" s="2"/>
      <c r="K13892" s="2"/>
      <c r="N13892" s="2"/>
      <c r="P13892" s="5"/>
      <c r="Q13892" s="2"/>
      <c r="T13892" s="2"/>
    </row>
    <row r="13893" spans="3:20" x14ac:dyDescent="0.25">
      <c r="C13893" s="3"/>
      <c r="E13893" s="4"/>
      <c r="H13893" s="2"/>
      <c r="K13893" s="2"/>
      <c r="N13893" s="2"/>
      <c r="P13893" s="5"/>
      <c r="Q13893" s="2"/>
      <c r="T13893" s="2"/>
    </row>
    <row r="13894" spans="3:20" x14ac:dyDescent="0.25">
      <c r="C13894" s="3"/>
      <c r="E13894" s="4"/>
      <c r="H13894" s="2"/>
      <c r="K13894" s="2"/>
      <c r="N13894" s="2"/>
      <c r="P13894" s="5"/>
      <c r="Q13894" s="2"/>
      <c r="T13894" s="2"/>
    </row>
    <row r="13895" spans="3:20" x14ac:dyDescent="0.25">
      <c r="C13895" s="3"/>
      <c r="E13895" s="4"/>
      <c r="H13895" s="2"/>
      <c r="K13895" s="2"/>
      <c r="N13895" s="2"/>
      <c r="P13895" s="5"/>
      <c r="Q13895" s="2"/>
      <c r="T13895" s="2"/>
    </row>
    <row r="13896" spans="3:20" x14ac:dyDescent="0.25">
      <c r="C13896" s="3"/>
      <c r="E13896" s="4"/>
      <c r="H13896" s="2"/>
      <c r="K13896" s="2"/>
      <c r="N13896" s="2"/>
      <c r="P13896" s="5"/>
      <c r="Q13896" s="2"/>
      <c r="T13896" s="2"/>
    </row>
    <row r="13897" spans="3:20" x14ac:dyDescent="0.25">
      <c r="C13897" s="3"/>
      <c r="E13897" s="4"/>
      <c r="H13897" s="2"/>
      <c r="K13897" s="2"/>
      <c r="N13897" s="2"/>
      <c r="P13897" s="5"/>
      <c r="Q13897" s="2"/>
      <c r="T13897" s="2"/>
    </row>
    <row r="13898" spans="3:20" x14ac:dyDescent="0.25">
      <c r="C13898" s="3"/>
      <c r="E13898" s="4"/>
      <c r="H13898" s="2"/>
      <c r="K13898" s="2"/>
      <c r="N13898" s="2"/>
      <c r="P13898" s="5"/>
      <c r="Q13898" s="2"/>
      <c r="T13898" s="2"/>
    </row>
    <row r="13899" spans="3:20" x14ac:dyDescent="0.25">
      <c r="C13899" s="3"/>
      <c r="E13899" s="4"/>
      <c r="H13899" s="2"/>
      <c r="K13899" s="2"/>
      <c r="N13899" s="2"/>
      <c r="P13899" s="5"/>
      <c r="Q13899" s="2"/>
      <c r="T13899" s="2"/>
    </row>
    <row r="13900" spans="3:20" x14ac:dyDescent="0.25">
      <c r="C13900" s="3"/>
      <c r="E13900" s="4"/>
      <c r="H13900" s="2"/>
      <c r="K13900" s="2"/>
      <c r="N13900" s="2"/>
      <c r="P13900" s="5"/>
      <c r="Q13900" s="2"/>
      <c r="T13900" s="2"/>
    </row>
    <row r="13901" spans="3:20" x14ac:dyDescent="0.25">
      <c r="C13901" s="3"/>
      <c r="E13901" s="4"/>
      <c r="H13901" s="2"/>
      <c r="K13901" s="2"/>
      <c r="N13901" s="2"/>
      <c r="P13901" s="5"/>
      <c r="Q13901" s="2"/>
      <c r="T13901" s="2"/>
    </row>
    <row r="13902" spans="3:20" x14ac:dyDescent="0.25">
      <c r="C13902" s="3"/>
      <c r="E13902" s="4"/>
      <c r="H13902" s="2"/>
      <c r="K13902" s="2"/>
      <c r="N13902" s="2"/>
      <c r="P13902" s="5"/>
      <c r="Q13902" s="2"/>
      <c r="T13902" s="2"/>
    </row>
    <row r="13903" spans="3:20" x14ac:dyDescent="0.25">
      <c r="C13903" s="3"/>
      <c r="E13903" s="4"/>
      <c r="H13903" s="2"/>
      <c r="K13903" s="2"/>
      <c r="N13903" s="2"/>
      <c r="P13903" s="5"/>
      <c r="Q13903" s="2"/>
      <c r="T13903" s="2"/>
    </row>
    <row r="13904" spans="3:20" x14ac:dyDescent="0.25">
      <c r="C13904" s="3"/>
      <c r="E13904" s="4"/>
      <c r="H13904" s="2"/>
      <c r="K13904" s="2"/>
      <c r="N13904" s="2"/>
      <c r="P13904" s="5"/>
      <c r="Q13904" s="2"/>
      <c r="T13904" s="2"/>
    </row>
    <row r="13905" spans="3:20" x14ac:dyDescent="0.25">
      <c r="C13905" s="3"/>
      <c r="E13905" s="4"/>
      <c r="H13905" s="2"/>
      <c r="K13905" s="2"/>
      <c r="N13905" s="2"/>
      <c r="P13905" s="5"/>
      <c r="Q13905" s="2"/>
      <c r="T13905" s="2"/>
    </row>
    <row r="13906" spans="3:20" x14ac:dyDescent="0.25">
      <c r="C13906" s="3"/>
      <c r="E13906" s="4"/>
      <c r="H13906" s="2"/>
      <c r="K13906" s="2"/>
      <c r="N13906" s="2"/>
      <c r="P13906" s="5"/>
      <c r="Q13906" s="2"/>
      <c r="T13906" s="2"/>
    </row>
    <row r="13907" spans="3:20" x14ac:dyDescent="0.25">
      <c r="C13907" s="3"/>
      <c r="E13907" s="4"/>
      <c r="H13907" s="2"/>
      <c r="K13907" s="2"/>
      <c r="N13907" s="2"/>
      <c r="P13907" s="5"/>
      <c r="Q13907" s="2"/>
      <c r="T13907" s="2"/>
    </row>
    <row r="13908" spans="3:20" x14ac:dyDescent="0.25">
      <c r="C13908" s="3"/>
      <c r="E13908" s="4"/>
      <c r="H13908" s="2"/>
      <c r="K13908" s="2"/>
      <c r="N13908" s="2"/>
      <c r="P13908" s="5"/>
      <c r="Q13908" s="2"/>
      <c r="T13908" s="2"/>
    </row>
    <row r="13909" spans="3:20" x14ac:dyDescent="0.25">
      <c r="C13909" s="3"/>
      <c r="E13909" s="4"/>
      <c r="H13909" s="2"/>
      <c r="K13909" s="2"/>
      <c r="N13909" s="2"/>
      <c r="P13909" s="5"/>
      <c r="Q13909" s="2"/>
      <c r="T13909" s="2"/>
    </row>
    <row r="13910" spans="3:20" x14ac:dyDescent="0.25">
      <c r="C13910" s="3"/>
      <c r="E13910" s="4"/>
      <c r="H13910" s="2"/>
      <c r="K13910" s="2"/>
      <c r="N13910" s="2"/>
      <c r="P13910" s="5"/>
      <c r="Q13910" s="2"/>
      <c r="T13910" s="2"/>
    </row>
    <row r="13911" spans="3:20" x14ac:dyDescent="0.25">
      <c r="C13911" s="3"/>
      <c r="E13911" s="4"/>
      <c r="H13911" s="2"/>
      <c r="K13911" s="2"/>
      <c r="N13911" s="2"/>
      <c r="P13911" s="5"/>
      <c r="Q13911" s="2"/>
      <c r="T13911" s="2"/>
    </row>
    <row r="13912" spans="3:20" x14ac:dyDescent="0.25">
      <c r="C13912" s="3"/>
      <c r="E13912" s="4"/>
      <c r="H13912" s="2"/>
      <c r="K13912" s="2"/>
      <c r="N13912" s="2"/>
      <c r="P13912" s="5"/>
      <c r="Q13912" s="2"/>
      <c r="T13912" s="2"/>
    </row>
    <row r="13913" spans="3:20" x14ac:dyDescent="0.25">
      <c r="C13913" s="3"/>
      <c r="E13913" s="4"/>
      <c r="H13913" s="2"/>
      <c r="K13913" s="2"/>
      <c r="N13913" s="2"/>
      <c r="P13913" s="5"/>
      <c r="Q13913" s="2"/>
      <c r="T13913" s="2"/>
    </row>
    <row r="13914" spans="3:20" x14ac:dyDescent="0.25">
      <c r="C13914" s="3"/>
      <c r="E13914" s="4"/>
      <c r="H13914" s="2"/>
      <c r="K13914" s="2"/>
      <c r="N13914" s="2"/>
      <c r="P13914" s="5"/>
      <c r="Q13914" s="2"/>
      <c r="T13914" s="2"/>
    </row>
    <row r="13915" spans="3:20" x14ac:dyDescent="0.25">
      <c r="C13915" s="3"/>
      <c r="E13915" s="4"/>
      <c r="H13915" s="2"/>
      <c r="K13915" s="2"/>
      <c r="N13915" s="2"/>
      <c r="P13915" s="5"/>
      <c r="Q13915" s="2"/>
      <c r="T13915" s="2"/>
    </row>
    <row r="13916" spans="3:20" x14ac:dyDescent="0.25">
      <c r="C13916" s="3"/>
      <c r="E13916" s="4"/>
      <c r="H13916" s="2"/>
      <c r="K13916" s="2"/>
      <c r="N13916" s="2"/>
      <c r="P13916" s="5"/>
      <c r="Q13916" s="2"/>
      <c r="T13916" s="2"/>
    </row>
    <row r="13917" spans="3:20" x14ac:dyDescent="0.25">
      <c r="C13917" s="3"/>
      <c r="E13917" s="4"/>
      <c r="H13917" s="2"/>
      <c r="K13917" s="2"/>
      <c r="N13917" s="2"/>
      <c r="P13917" s="5"/>
      <c r="Q13917" s="2"/>
      <c r="T13917" s="2"/>
    </row>
    <row r="13918" spans="3:20" x14ac:dyDescent="0.25">
      <c r="C13918" s="3"/>
      <c r="E13918" s="4"/>
      <c r="H13918" s="2"/>
      <c r="K13918" s="2"/>
      <c r="N13918" s="2"/>
      <c r="P13918" s="5"/>
      <c r="Q13918" s="2"/>
      <c r="T13918" s="2"/>
    </row>
    <row r="13919" spans="3:20" x14ac:dyDescent="0.25">
      <c r="C13919" s="3"/>
      <c r="E13919" s="4"/>
      <c r="H13919" s="2"/>
      <c r="K13919" s="2"/>
      <c r="N13919" s="2"/>
      <c r="P13919" s="5"/>
      <c r="Q13919" s="2"/>
      <c r="T13919" s="2"/>
    </row>
    <row r="13920" spans="3:20" x14ac:dyDescent="0.25">
      <c r="C13920" s="3"/>
      <c r="E13920" s="4"/>
      <c r="H13920" s="2"/>
      <c r="K13920" s="2"/>
      <c r="N13920" s="2"/>
      <c r="P13920" s="5"/>
      <c r="Q13920" s="2"/>
      <c r="T13920" s="2"/>
    </row>
    <row r="13921" spans="3:20" x14ac:dyDescent="0.25">
      <c r="C13921" s="3"/>
      <c r="E13921" s="4"/>
      <c r="H13921" s="2"/>
      <c r="K13921" s="2"/>
      <c r="N13921" s="2"/>
      <c r="P13921" s="5"/>
      <c r="Q13921" s="2"/>
      <c r="T13921" s="2"/>
    </row>
    <row r="13922" spans="3:20" x14ac:dyDescent="0.25">
      <c r="C13922" s="3"/>
      <c r="E13922" s="4"/>
      <c r="H13922" s="2"/>
      <c r="K13922" s="2"/>
      <c r="N13922" s="2"/>
      <c r="P13922" s="5"/>
      <c r="Q13922" s="2"/>
      <c r="T13922" s="2"/>
    </row>
    <row r="13923" spans="3:20" x14ac:dyDescent="0.25">
      <c r="C13923" s="3"/>
      <c r="E13923" s="4"/>
      <c r="H13923" s="2"/>
      <c r="K13923" s="2"/>
      <c r="N13923" s="2"/>
      <c r="P13923" s="5"/>
      <c r="Q13923" s="2"/>
      <c r="T13923" s="2"/>
    </row>
    <row r="13924" spans="3:20" x14ac:dyDescent="0.25">
      <c r="C13924" s="3"/>
      <c r="E13924" s="4"/>
      <c r="H13924" s="2"/>
      <c r="K13924" s="2"/>
      <c r="N13924" s="2"/>
      <c r="P13924" s="5"/>
      <c r="Q13924" s="2"/>
      <c r="T13924" s="2"/>
    </row>
    <row r="13925" spans="3:20" x14ac:dyDescent="0.25">
      <c r="C13925" s="3"/>
      <c r="E13925" s="4"/>
      <c r="H13925" s="2"/>
      <c r="K13925" s="2"/>
      <c r="N13925" s="2"/>
      <c r="P13925" s="5"/>
      <c r="Q13925" s="2"/>
      <c r="T13925" s="2"/>
    </row>
    <row r="13926" spans="3:20" x14ac:dyDescent="0.25">
      <c r="C13926" s="3"/>
      <c r="E13926" s="4"/>
      <c r="H13926" s="2"/>
      <c r="K13926" s="2"/>
      <c r="N13926" s="2"/>
      <c r="P13926" s="5"/>
      <c r="Q13926" s="2"/>
      <c r="T13926" s="2"/>
    </row>
    <row r="13927" spans="3:20" x14ac:dyDescent="0.25">
      <c r="C13927" s="3"/>
      <c r="E13927" s="4"/>
      <c r="H13927" s="2"/>
      <c r="K13927" s="2"/>
      <c r="N13927" s="2"/>
      <c r="P13927" s="5"/>
      <c r="Q13927" s="2"/>
      <c r="T13927" s="2"/>
    </row>
    <row r="13928" spans="3:20" x14ac:dyDescent="0.25">
      <c r="C13928" s="3"/>
      <c r="E13928" s="4"/>
      <c r="H13928" s="2"/>
      <c r="K13928" s="2"/>
      <c r="N13928" s="2"/>
      <c r="P13928" s="5"/>
      <c r="Q13928" s="2"/>
      <c r="T13928" s="2"/>
    </row>
    <row r="13929" spans="3:20" x14ac:dyDescent="0.25">
      <c r="C13929" s="3"/>
      <c r="E13929" s="4"/>
      <c r="H13929" s="2"/>
      <c r="K13929" s="2"/>
      <c r="N13929" s="2"/>
      <c r="P13929" s="5"/>
      <c r="Q13929" s="2"/>
      <c r="T13929" s="2"/>
    </row>
    <row r="13930" spans="3:20" x14ac:dyDescent="0.25">
      <c r="C13930" s="3"/>
      <c r="E13930" s="4"/>
      <c r="H13930" s="2"/>
      <c r="K13930" s="2"/>
      <c r="N13930" s="2"/>
      <c r="P13930" s="5"/>
      <c r="Q13930" s="2"/>
      <c r="T13930" s="2"/>
    </row>
    <row r="13931" spans="3:20" x14ac:dyDescent="0.25">
      <c r="C13931" s="3"/>
      <c r="E13931" s="4"/>
      <c r="H13931" s="2"/>
      <c r="K13931" s="2"/>
      <c r="N13931" s="2"/>
      <c r="P13931" s="5"/>
      <c r="Q13931" s="2"/>
      <c r="T13931" s="2"/>
    </row>
    <row r="13932" spans="3:20" x14ac:dyDescent="0.25">
      <c r="C13932" s="3"/>
      <c r="E13932" s="4"/>
      <c r="H13932" s="2"/>
      <c r="K13932" s="2"/>
      <c r="N13932" s="2"/>
      <c r="P13932" s="5"/>
      <c r="Q13932" s="2"/>
      <c r="T13932" s="2"/>
    </row>
    <row r="13933" spans="3:20" x14ac:dyDescent="0.25">
      <c r="C13933" s="3"/>
      <c r="E13933" s="4"/>
      <c r="H13933" s="2"/>
      <c r="K13933" s="2"/>
      <c r="N13933" s="2"/>
      <c r="P13933" s="5"/>
      <c r="Q13933" s="2"/>
      <c r="T13933" s="2"/>
    </row>
    <row r="13934" spans="3:20" x14ac:dyDescent="0.25">
      <c r="C13934" s="3"/>
      <c r="E13934" s="4"/>
      <c r="H13934" s="2"/>
      <c r="K13934" s="2"/>
      <c r="N13934" s="2"/>
      <c r="P13934" s="5"/>
      <c r="Q13934" s="2"/>
      <c r="T13934" s="2"/>
    </row>
    <row r="13935" spans="3:20" x14ac:dyDescent="0.25">
      <c r="C13935" s="3"/>
      <c r="E13935" s="4"/>
      <c r="H13935" s="2"/>
      <c r="K13935" s="2"/>
      <c r="N13935" s="2"/>
      <c r="P13935" s="5"/>
      <c r="Q13935" s="2"/>
      <c r="T13935" s="2"/>
    </row>
    <row r="13936" spans="3:20" x14ac:dyDescent="0.25">
      <c r="C13936" s="3"/>
      <c r="E13936" s="4"/>
      <c r="H13936" s="2"/>
      <c r="K13936" s="2"/>
      <c r="N13936" s="2"/>
      <c r="P13936" s="5"/>
      <c r="Q13936" s="2"/>
      <c r="T13936" s="2"/>
    </row>
    <row r="13937" spans="3:20" x14ac:dyDescent="0.25">
      <c r="C13937" s="3"/>
      <c r="E13937" s="4"/>
      <c r="H13937" s="2"/>
      <c r="K13937" s="2"/>
      <c r="N13937" s="2"/>
      <c r="P13937" s="5"/>
      <c r="Q13937" s="2"/>
      <c r="T13937" s="2"/>
    </row>
    <row r="13938" spans="3:20" x14ac:dyDescent="0.25">
      <c r="C13938" s="3"/>
      <c r="E13938" s="4"/>
      <c r="H13938" s="2"/>
      <c r="K13938" s="2"/>
      <c r="N13938" s="2"/>
      <c r="P13938" s="5"/>
      <c r="Q13938" s="2"/>
      <c r="T13938" s="2"/>
    </row>
    <row r="13939" spans="3:20" x14ac:dyDescent="0.25">
      <c r="C13939" s="3"/>
      <c r="E13939" s="4"/>
      <c r="H13939" s="2"/>
      <c r="K13939" s="2"/>
      <c r="N13939" s="2"/>
      <c r="P13939" s="5"/>
      <c r="Q13939" s="2"/>
      <c r="T13939" s="2"/>
    </row>
    <row r="13940" spans="3:20" x14ac:dyDescent="0.25">
      <c r="C13940" s="3"/>
      <c r="E13940" s="4"/>
      <c r="H13940" s="2"/>
      <c r="K13940" s="2"/>
      <c r="N13940" s="2"/>
      <c r="P13940" s="5"/>
      <c r="Q13940" s="2"/>
      <c r="T13940" s="2"/>
    </row>
    <row r="13941" spans="3:20" x14ac:dyDescent="0.25">
      <c r="C13941" s="3"/>
      <c r="E13941" s="4"/>
      <c r="H13941" s="2"/>
      <c r="K13941" s="2"/>
      <c r="N13941" s="2"/>
      <c r="P13941" s="5"/>
      <c r="Q13941" s="2"/>
      <c r="T13941" s="2"/>
    </row>
    <row r="13942" spans="3:20" x14ac:dyDescent="0.25">
      <c r="C13942" s="3"/>
      <c r="E13942" s="4"/>
      <c r="H13942" s="2"/>
      <c r="K13942" s="2"/>
      <c r="N13942" s="2"/>
      <c r="P13942" s="5"/>
      <c r="Q13942" s="2"/>
      <c r="T13942" s="2"/>
    </row>
    <row r="13943" spans="3:20" x14ac:dyDescent="0.25">
      <c r="C13943" s="3"/>
      <c r="E13943" s="4"/>
      <c r="H13943" s="2"/>
      <c r="K13943" s="2"/>
      <c r="N13943" s="2"/>
      <c r="P13943" s="5"/>
      <c r="Q13943" s="2"/>
      <c r="T13943" s="2"/>
    </row>
    <row r="13944" spans="3:20" x14ac:dyDescent="0.25">
      <c r="C13944" s="3"/>
      <c r="E13944" s="4"/>
      <c r="H13944" s="2"/>
      <c r="K13944" s="2"/>
      <c r="N13944" s="2"/>
      <c r="P13944" s="5"/>
      <c r="Q13944" s="2"/>
      <c r="T13944" s="2"/>
    </row>
    <row r="13945" spans="3:20" x14ac:dyDescent="0.25">
      <c r="C13945" s="3"/>
      <c r="E13945" s="4"/>
      <c r="H13945" s="2"/>
      <c r="K13945" s="2"/>
      <c r="N13945" s="2"/>
      <c r="P13945" s="5"/>
      <c r="Q13945" s="2"/>
      <c r="T13945" s="2"/>
    </row>
    <row r="13946" spans="3:20" x14ac:dyDescent="0.25">
      <c r="C13946" s="3"/>
      <c r="E13946" s="4"/>
      <c r="H13946" s="2"/>
      <c r="K13946" s="2"/>
      <c r="N13946" s="2"/>
      <c r="P13946" s="5"/>
      <c r="Q13946" s="2"/>
      <c r="T13946" s="2"/>
    </row>
    <row r="13947" spans="3:20" x14ac:dyDescent="0.25">
      <c r="C13947" s="3"/>
      <c r="E13947" s="4"/>
      <c r="H13947" s="2"/>
      <c r="K13947" s="2"/>
      <c r="N13947" s="2"/>
      <c r="P13947" s="5"/>
      <c r="Q13947" s="2"/>
      <c r="T13947" s="2"/>
    </row>
    <row r="13948" spans="3:20" x14ac:dyDescent="0.25">
      <c r="C13948" s="3"/>
      <c r="E13948" s="4"/>
      <c r="H13948" s="2"/>
      <c r="K13948" s="2"/>
      <c r="N13948" s="2"/>
      <c r="P13948" s="5"/>
      <c r="Q13948" s="2"/>
      <c r="T13948" s="2"/>
    </row>
    <row r="13949" spans="3:20" x14ac:dyDescent="0.25">
      <c r="C13949" s="3"/>
      <c r="E13949" s="4"/>
      <c r="H13949" s="2"/>
      <c r="K13949" s="2"/>
      <c r="N13949" s="2"/>
      <c r="P13949" s="5"/>
      <c r="Q13949" s="2"/>
      <c r="T13949" s="2"/>
    </row>
    <row r="13950" spans="3:20" x14ac:dyDescent="0.25">
      <c r="C13950" s="3"/>
      <c r="E13950" s="4"/>
      <c r="H13950" s="2"/>
      <c r="K13950" s="2"/>
      <c r="N13950" s="2"/>
      <c r="P13950" s="5"/>
      <c r="Q13950" s="2"/>
      <c r="T13950" s="2"/>
    </row>
    <row r="13951" spans="3:20" x14ac:dyDescent="0.25">
      <c r="C13951" s="3"/>
      <c r="E13951" s="4"/>
      <c r="H13951" s="2"/>
      <c r="K13951" s="2"/>
      <c r="N13951" s="2"/>
      <c r="P13951" s="5"/>
      <c r="Q13951" s="2"/>
      <c r="T13951" s="2"/>
    </row>
    <row r="13952" spans="3:20" x14ac:dyDescent="0.25">
      <c r="C13952" s="3"/>
      <c r="E13952" s="4"/>
      <c r="H13952" s="2"/>
      <c r="K13952" s="2"/>
      <c r="N13952" s="2"/>
      <c r="P13952" s="5"/>
      <c r="Q13952" s="2"/>
      <c r="T13952" s="2"/>
    </row>
    <row r="13953" spans="3:20" x14ac:dyDescent="0.25">
      <c r="C13953" s="3"/>
      <c r="E13953" s="4"/>
      <c r="H13953" s="2"/>
      <c r="K13953" s="2"/>
      <c r="N13953" s="2"/>
      <c r="P13953" s="5"/>
      <c r="Q13953" s="2"/>
      <c r="T13953" s="2"/>
    </row>
    <row r="13954" spans="3:20" x14ac:dyDescent="0.25">
      <c r="C13954" s="3"/>
      <c r="E13954" s="4"/>
      <c r="H13954" s="2"/>
      <c r="K13954" s="2"/>
      <c r="N13954" s="2"/>
      <c r="P13954" s="5"/>
      <c r="Q13954" s="2"/>
      <c r="T13954" s="2"/>
    </row>
    <row r="13955" spans="3:20" x14ac:dyDescent="0.25">
      <c r="C13955" s="3"/>
      <c r="E13955" s="4"/>
      <c r="H13955" s="2"/>
      <c r="K13955" s="2"/>
      <c r="N13955" s="2"/>
      <c r="P13955" s="5"/>
      <c r="Q13955" s="2"/>
      <c r="T13955" s="2"/>
    </row>
    <row r="13956" spans="3:20" x14ac:dyDescent="0.25">
      <c r="C13956" s="3"/>
      <c r="E13956" s="4"/>
      <c r="H13956" s="2"/>
      <c r="K13956" s="2"/>
      <c r="N13956" s="2"/>
      <c r="P13956" s="5"/>
      <c r="Q13956" s="2"/>
      <c r="T13956" s="2"/>
    </row>
    <row r="13957" spans="3:20" x14ac:dyDescent="0.25">
      <c r="C13957" s="3"/>
      <c r="E13957" s="4"/>
      <c r="H13957" s="2"/>
      <c r="K13957" s="2"/>
      <c r="N13957" s="2"/>
      <c r="P13957" s="5"/>
      <c r="Q13957" s="2"/>
      <c r="T13957" s="2"/>
    </row>
    <row r="13958" spans="3:20" x14ac:dyDescent="0.25">
      <c r="C13958" s="3"/>
      <c r="E13958" s="4"/>
      <c r="H13958" s="2"/>
      <c r="K13958" s="2"/>
      <c r="N13958" s="2"/>
      <c r="P13958" s="5"/>
      <c r="Q13958" s="2"/>
      <c r="T13958" s="2"/>
    </row>
    <row r="13959" spans="3:20" x14ac:dyDescent="0.25">
      <c r="C13959" s="3"/>
      <c r="E13959" s="4"/>
      <c r="H13959" s="2"/>
      <c r="K13959" s="2"/>
      <c r="N13959" s="2"/>
      <c r="P13959" s="5"/>
      <c r="Q13959" s="2"/>
      <c r="T13959" s="2"/>
    </row>
    <row r="13960" spans="3:20" x14ac:dyDescent="0.25">
      <c r="C13960" s="3"/>
      <c r="E13960" s="4"/>
      <c r="H13960" s="2"/>
      <c r="K13960" s="2"/>
      <c r="N13960" s="2"/>
      <c r="P13960" s="5"/>
      <c r="Q13960" s="2"/>
      <c r="T13960" s="2"/>
    </row>
    <row r="13961" spans="3:20" x14ac:dyDescent="0.25">
      <c r="C13961" s="3"/>
      <c r="E13961" s="4"/>
      <c r="H13961" s="2"/>
      <c r="K13961" s="2"/>
      <c r="N13961" s="2"/>
      <c r="P13961" s="5"/>
      <c r="Q13961" s="2"/>
      <c r="T13961" s="2"/>
    </row>
    <row r="13962" spans="3:20" x14ac:dyDescent="0.25">
      <c r="C13962" s="3"/>
      <c r="E13962" s="4"/>
      <c r="H13962" s="2"/>
      <c r="K13962" s="2"/>
      <c r="N13962" s="2"/>
      <c r="P13962" s="5"/>
      <c r="Q13962" s="2"/>
      <c r="T13962" s="2"/>
    </row>
    <row r="13963" spans="3:20" x14ac:dyDescent="0.25">
      <c r="C13963" s="3"/>
      <c r="E13963" s="4"/>
      <c r="H13963" s="2"/>
      <c r="K13963" s="2"/>
      <c r="N13963" s="2"/>
      <c r="P13963" s="5"/>
      <c r="Q13963" s="2"/>
      <c r="T13963" s="2"/>
    </row>
    <row r="13964" spans="3:20" x14ac:dyDescent="0.25">
      <c r="C13964" s="3"/>
      <c r="E13964" s="4"/>
      <c r="H13964" s="2"/>
      <c r="K13964" s="2"/>
      <c r="N13964" s="2"/>
      <c r="P13964" s="5"/>
      <c r="Q13964" s="2"/>
      <c r="T13964" s="2"/>
    </row>
    <row r="13965" spans="3:20" x14ac:dyDescent="0.25">
      <c r="C13965" s="3"/>
      <c r="E13965" s="4"/>
      <c r="H13965" s="2"/>
      <c r="K13965" s="2"/>
      <c r="N13965" s="2"/>
      <c r="P13965" s="5"/>
      <c r="Q13965" s="2"/>
      <c r="T13965" s="2"/>
    </row>
    <row r="13966" spans="3:20" x14ac:dyDescent="0.25">
      <c r="C13966" s="3"/>
      <c r="E13966" s="4"/>
      <c r="H13966" s="2"/>
      <c r="K13966" s="2"/>
      <c r="N13966" s="2"/>
      <c r="P13966" s="5"/>
      <c r="Q13966" s="2"/>
      <c r="T13966" s="2"/>
    </row>
    <row r="13967" spans="3:20" x14ac:dyDescent="0.25">
      <c r="C13967" s="3"/>
      <c r="E13967" s="4"/>
      <c r="H13967" s="2"/>
      <c r="K13967" s="2"/>
      <c r="N13967" s="2"/>
      <c r="P13967" s="5"/>
      <c r="Q13967" s="2"/>
      <c r="T13967" s="2"/>
    </row>
    <row r="13968" spans="3:20" x14ac:dyDescent="0.25">
      <c r="C13968" s="3"/>
      <c r="E13968" s="4"/>
      <c r="H13968" s="2"/>
      <c r="K13968" s="2"/>
      <c r="N13968" s="2"/>
      <c r="P13968" s="5"/>
      <c r="Q13968" s="2"/>
      <c r="T13968" s="2"/>
    </row>
    <row r="13969" spans="3:20" x14ac:dyDescent="0.25">
      <c r="C13969" s="3"/>
      <c r="E13969" s="4"/>
      <c r="H13969" s="2"/>
      <c r="K13969" s="2"/>
      <c r="N13969" s="2"/>
      <c r="P13969" s="5"/>
      <c r="Q13969" s="2"/>
      <c r="T13969" s="2"/>
    </row>
    <row r="13970" spans="3:20" x14ac:dyDescent="0.25">
      <c r="C13970" s="3"/>
      <c r="E13970" s="4"/>
      <c r="H13970" s="2"/>
      <c r="K13970" s="2"/>
      <c r="N13970" s="2"/>
      <c r="P13970" s="5"/>
      <c r="Q13970" s="2"/>
      <c r="T13970" s="2"/>
    </row>
    <row r="13971" spans="3:20" x14ac:dyDescent="0.25">
      <c r="C13971" s="3"/>
      <c r="E13971" s="4"/>
      <c r="H13971" s="2"/>
      <c r="K13971" s="2"/>
      <c r="N13971" s="2"/>
      <c r="P13971" s="5"/>
      <c r="Q13971" s="2"/>
      <c r="T13971" s="2"/>
    </row>
    <row r="13972" spans="3:20" x14ac:dyDescent="0.25">
      <c r="C13972" s="3"/>
      <c r="E13972" s="4"/>
      <c r="H13972" s="2"/>
      <c r="K13972" s="2"/>
      <c r="N13972" s="2"/>
      <c r="P13972" s="5"/>
      <c r="Q13972" s="2"/>
      <c r="T13972" s="2"/>
    </row>
    <row r="13973" spans="3:20" x14ac:dyDescent="0.25">
      <c r="C13973" s="3"/>
      <c r="E13973" s="4"/>
      <c r="H13973" s="2"/>
      <c r="K13973" s="2"/>
      <c r="N13973" s="2"/>
      <c r="P13973" s="5"/>
      <c r="Q13973" s="2"/>
      <c r="T13973" s="2"/>
    </row>
    <row r="13974" spans="3:20" x14ac:dyDescent="0.25">
      <c r="C13974" s="3"/>
      <c r="E13974" s="4"/>
      <c r="H13974" s="2"/>
      <c r="K13974" s="2"/>
      <c r="N13974" s="2"/>
      <c r="P13974" s="5"/>
      <c r="Q13974" s="2"/>
      <c r="T13974" s="2"/>
    </row>
    <row r="13975" spans="3:20" x14ac:dyDescent="0.25">
      <c r="C13975" s="3"/>
      <c r="E13975" s="4"/>
      <c r="H13975" s="2"/>
      <c r="K13975" s="2"/>
      <c r="N13975" s="2"/>
      <c r="P13975" s="5"/>
      <c r="Q13975" s="2"/>
      <c r="T13975" s="2"/>
    </row>
    <row r="13976" spans="3:20" x14ac:dyDescent="0.25">
      <c r="C13976" s="3"/>
      <c r="E13976" s="4"/>
      <c r="H13976" s="2"/>
      <c r="K13976" s="2"/>
      <c r="N13976" s="2"/>
      <c r="P13976" s="5"/>
      <c r="Q13976" s="2"/>
      <c r="T13976" s="2"/>
    </row>
    <row r="13977" spans="3:20" x14ac:dyDescent="0.25">
      <c r="C13977" s="3"/>
      <c r="E13977" s="4"/>
      <c r="H13977" s="2"/>
      <c r="K13977" s="2"/>
      <c r="N13977" s="2"/>
      <c r="P13977" s="5"/>
      <c r="Q13977" s="2"/>
      <c r="T13977" s="2"/>
    </row>
    <row r="13978" spans="3:20" x14ac:dyDescent="0.25">
      <c r="C13978" s="3"/>
      <c r="E13978" s="4"/>
      <c r="H13978" s="2"/>
      <c r="K13978" s="2"/>
      <c r="N13978" s="2"/>
      <c r="P13978" s="5"/>
      <c r="Q13978" s="2"/>
      <c r="T13978" s="2"/>
    </row>
    <row r="13979" spans="3:20" x14ac:dyDescent="0.25">
      <c r="C13979" s="3"/>
      <c r="E13979" s="4"/>
      <c r="H13979" s="2"/>
      <c r="K13979" s="2"/>
      <c r="N13979" s="2"/>
      <c r="P13979" s="5"/>
      <c r="Q13979" s="2"/>
      <c r="T13979" s="2"/>
    </row>
    <row r="13980" spans="3:20" x14ac:dyDescent="0.25">
      <c r="C13980" s="3"/>
      <c r="E13980" s="4"/>
      <c r="H13980" s="2"/>
      <c r="K13980" s="2"/>
      <c r="N13980" s="2"/>
      <c r="P13980" s="5"/>
      <c r="Q13980" s="2"/>
      <c r="T13980" s="2"/>
    </row>
    <row r="13981" spans="3:20" x14ac:dyDescent="0.25">
      <c r="C13981" s="3"/>
      <c r="E13981" s="4"/>
      <c r="H13981" s="2"/>
      <c r="K13981" s="2"/>
      <c r="N13981" s="2"/>
      <c r="P13981" s="5"/>
      <c r="Q13981" s="2"/>
      <c r="T13981" s="2"/>
    </row>
    <row r="13982" spans="3:20" x14ac:dyDescent="0.25">
      <c r="C13982" s="3"/>
      <c r="E13982" s="4"/>
      <c r="H13982" s="2"/>
      <c r="K13982" s="2"/>
      <c r="N13982" s="2"/>
      <c r="P13982" s="5"/>
      <c r="Q13982" s="2"/>
      <c r="T13982" s="2"/>
    </row>
    <row r="13983" spans="3:20" x14ac:dyDescent="0.25">
      <c r="C13983" s="3"/>
      <c r="E13983" s="4"/>
      <c r="H13983" s="2"/>
      <c r="K13983" s="2"/>
      <c r="N13983" s="2"/>
      <c r="P13983" s="5"/>
      <c r="Q13983" s="2"/>
      <c r="T13983" s="2"/>
    </row>
    <row r="13984" spans="3:20" x14ac:dyDescent="0.25">
      <c r="C13984" s="3"/>
      <c r="E13984" s="4"/>
      <c r="H13984" s="2"/>
      <c r="K13984" s="2"/>
      <c r="N13984" s="2"/>
      <c r="P13984" s="5"/>
      <c r="Q13984" s="2"/>
      <c r="T13984" s="2"/>
    </row>
    <row r="13985" spans="3:20" x14ac:dyDescent="0.25">
      <c r="C13985" s="3"/>
      <c r="E13985" s="4"/>
      <c r="H13985" s="2"/>
      <c r="K13985" s="2"/>
      <c r="N13985" s="2"/>
      <c r="P13985" s="5"/>
      <c r="Q13985" s="2"/>
      <c r="T13985" s="2"/>
    </row>
    <row r="13986" spans="3:20" x14ac:dyDescent="0.25">
      <c r="C13986" s="3"/>
      <c r="E13986" s="4"/>
      <c r="H13986" s="2"/>
      <c r="K13986" s="2"/>
      <c r="N13986" s="2"/>
      <c r="P13986" s="5"/>
      <c r="Q13986" s="2"/>
      <c r="T13986" s="2"/>
    </row>
    <row r="13987" spans="3:20" x14ac:dyDescent="0.25">
      <c r="C13987" s="3"/>
      <c r="E13987" s="4"/>
      <c r="H13987" s="2"/>
      <c r="K13987" s="2"/>
      <c r="N13987" s="2"/>
      <c r="P13987" s="5"/>
      <c r="Q13987" s="2"/>
      <c r="T13987" s="2"/>
    </row>
    <row r="13988" spans="3:20" x14ac:dyDescent="0.25">
      <c r="C13988" s="3"/>
      <c r="E13988" s="4"/>
      <c r="H13988" s="2"/>
      <c r="K13988" s="2"/>
      <c r="N13988" s="2"/>
      <c r="P13988" s="5"/>
      <c r="Q13988" s="2"/>
      <c r="T13988" s="2"/>
    </row>
    <row r="13989" spans="3:20" x14ac:dyDescent="0.25">
      <c r="C13989" s="3"/>
      <c r="E13989" s="4"/>
      <c r="H13989" s="2"/>
      <c r="K13989" s="2"/>
      <c r="N13989" s="2"/>
      <c r="P13989" s="5"/>
      <c r="Q13989" s="2"/>
      <c r="T13989" s="2"/>
    </row>
    <row r="13990" spans="3:20" x14ac:dyDescent="0.25">
      <c r="C13990" s="3"/>
      <c r="E13990" s="4"/>
      <c r="H13990" s="2"/>
      <c r="K13990" s="2"/>
      <c r="N13990" s="2"/>
      <c r="P13990" s="5"/>
      <c r="Q13990" s="2"/>
      <c r="T13990" s="2"/>
    </row>
    <row r="13991" spans="3:20" x14ac:dyDescent="0.25">
      <c r="C13991" s="3"/>
      <c r="E13991" s="4"/>
      <c r="H13991" s="2"/>
      <c r="K13991" s="2"/>
      <c r="N13991" s="2"/>
      <c r="P13991" s="5"/>
      <c r="Q13991" s="2"/>
      <c r="T13991" s="2"/>
    </row>
    <row r="13992" spans="3:20" x14ac:dyDescent="0.25">
      <c r="C13992" s="3"/>
      <c r="E13992" s="4"/>
      <c r="H13992" s="2"/>
      <c r="K13992" s="2"/>
      <c r="N13992" s="2"/>
      <c r="P13992" s="5"/>
      <c r="Q13992" s="2"/>
      <c r="T13992" s="2"/>
    </row>
    <row r="13993" spans="3:20" x14ac:dyDescent="0.25">
      <c r="C13993" s="3"/>
      <c r="E13993" s="4"/>
      <c r="H13993" s="2"/>
      <c r="K13993" s="2"/>
      <c r="N13993" s="2"/>
      <c r="P13993" s="5"/>
      <c r="Q13993" s="2"/>
      <c r="T13993" s="2"/>
    </row>
    <row r="13994" spans="3:20" x14ac:dyDescent="0.25">
      <c r="C13994" s="3"/>
      <c r="E13994" s="4"/>
      <c r="H13994" s="2"/>
      <c r="K13994" s="2"/>
      <c r="N13994" s="2"/>
      <c r="P13994" s="5"/>
      <c r="Q13994" s="2"/>
      <c r="T13994" s="2"/>
    </row>
    <row r="13995" spans="3:20" x14ac:dyDescent="0.25">
      <c r="C13995" s="3"/>
      <c r="E13995" s="4"/>
      <c r="H13995" s="2"/>
      <c r="K13995" s="2"/>
      <c r="N13995" s="2"/>
      <c r="P13995" s="5"/>
      <c r="Q13995" s="2"/>
      <c r="T13995" s="2"/>
    </row>
    <row r="13996" spans="3:20" x14ac:dyDescent="0.25">
      <c r="C13996" s="3"/>
      <c r="E13996" s="4"/>
      <c r="H13996" s="2"/>
      <c r="K13996" s="2"/>
      <c r="N13996" s="2"/>
      <c r="P13996" s="5"/>
      <c r="Q13996" s="2"/>
      <c r="T13996" s="2"/>
    </row>
    <row r="13997" spans="3:20" x14ac:dyDescent="0.25">
      <c r="C13997" s="3"/>
      <c r="E13997" s="4"/>
      <c r="H13997" s="2"/>
      <c r="K13997" s="2"/>
      <c r="N13997" s="2"/>
      <c r="P13997" s="5"/>
      <c r="Q13997" s="2"/>
      <c r="T13997" s="2"/>
    </row>
    <row r="13998" spans="3:20" x14ac:dyDescent="0.25">
      <c r="C13998" s="3"/>
      <c r="E13998" s="4"/>
      <c r="H13998" s="2"/>
      <c r="K13998" s="2"/>
      <c r="N13998" s="2"/>
      <c r="P13998" s="5"/>
      <c r="Q13998" s="2"/>
      <c r="T13998" s="2"/>
    </row>
    <row r="13999" spans="3:20" x14ac:dyDescent="0.25">
      <c r="C13999" s="3"/>
      <c r="E13999" s="4"/>
      <c r="H13999" s="2"/>
      <c r="K13999" s="2"/>
      <c r="N13999" s="2"/>
      <c r="P13999" s="5"/>
      <c r="Q13999" s="2"/>
      <c r="T13999" s="2"/>
    </row>
    <row r="14000" spans="3:20" x14ac:dyDescent="0.25">
      <c r="C14000" s="3"/>
      <c r="E14000" s="4"/>
      <c r="H14000" s="2"/>
      <c r="K14000" s="2"/>
      <c r="N14000" s="2"/>
      <c r="P14000" s="5"/>
      <c r="Q14000" s="2"/>
      <c r="T14000" s="2"/>
    </row>
    <row r="14001" spans="3:20" x14ac:dyDescent="0.25">
      <c r="C14001" s="3"/>
      <c r="E14001" s="4"/>
      <c r="H14001" s="2"/>
      <c r="K14001" s="2"/>
      <c r="N14001" s="2"/>
      <c r="P14001" s="5"/>
      <c r="Q14001" s="2"/>
      <c r="T14001" s="2"/>
    </row>
    <row r="14002" spans="3:20" x14ac:dyDescent="0.25">
      <c r="C14002" s="3"/>
      <c r="E14002" s="4"/>
      <c r="H14002" s="2"/>
      <c r="K14002" s="2"/>
      <c r="N14002" s="2"/>
      <c r="P14002" s="5"/>
      <c r="Q14002" s="2"/>
      <c r="T14002" s="2"/>
    </row>
    <row r="14003" spans="3:20" x14ac:dyDescent="0.25">
      <c r="C14003" s="3"/>
      <c r="E14003" s="4"/>
      <c r="H14003" s="2"/>
      <c r="K14003" s="2"/>
      <c r="N14003" s="2"/>
      <c r="P14003" s="5"/>
      <c r="Q14003" s="2"/>
      <c r="T14003" s="2"/>
    </row>
    <row r="14004" spans="3:20" x14ac:dyDescent="0.25">
      <c r="C14004" s="3"/>
      <c r="E14004" s="4"/>
      <c r="H14004" s="2"/>
      <c r="K14004" s="2"/>
      <c r="N14004" s="2"/>
      <c r="P14004" s="5"/>
      <c r="Q14004" s="2"/>
      <c r="T14004" s="2"/>
    </row>
    <row r="14005" spans="3:20" x14ac:dyDescent="0.25">
      <c r="C14005" s="3"/>
      <c r="E14005" s="4"/>
      <c r="H14005" s="2"/>
      <c r="K14005" s="2"/>
      <c r="N14005" s="2"/>
      <c r="P14005" s="5"/>
      <c r="Q14005" s="2"/>
      <c r="T14005" s="2"/>
    </row>
    <row r="14006" spans="3:20" x14ac:dyDescent="0.25">
      <c r="C14006" s="3"/>
      <c r="E14006" s="4"/>
      <c r="H14006" s="2"/>
      <c r="K14006" s="2"/>
      <c r="N14006" s="2"/>
      <c r="P14006" s="5"/>
      <c r="Q14006" s="2"/>
      <c r="T14006" s="2"/>
    </row>
    <row r="14007" spans="3:20" x14ac:dyDescent="0.25">
      <c r="C14007" s="3"/>
      <c r="E14007" s="4"/>
      <c r="H14007" s="2"/>
      <c r="K14007" s="2"/>
      <c r="N14007" s="2"/>
      <c r="P14007" s="5"/>
      <c r="Q14007" s="2"/>
      <c r="T14007" s="2"/>
    </row>
    <row r="14008" spans="3:20" x14ac:dyDescent="0.25">
      <c r="C14008" s="3"/>
      <c r="E14008" s="4"/>
      <c r="H14008" s="2"/>
      <c r="K14008" s="2"/>
      <c r="N14008" s="2"/>
      <c r="P14008" s="5"/>
      <c r="Q14008" s="2"/>
      <c r="T14008" s="2"/>
    </row>
    <row r="14009" spans="3:20" x14ac:dyDescent="0.25">
      <c r="C14009" s="3"/>
      <c r="E14009" s="4"/>
      <c r="H14009" s="2"/>
      <c r="K14009" s="2"/>
      <c r="N14009" s="2"/>
      <c r="P14009" s="5"/>
      <c r="Q14009" s="2"/>
      <c r="T14009" s="2"/>
    </row>
    <row r="14010" spans="3:20" x14ac:dyDescent="0.25">
      <c r="C14010" s="3"/>
      <c r="E14010" s="4"/>
      <c r="H14010" s="2"/>
      <c r="K14010" s="2"/>
      <c r="N14010" s="2"/>
      <c r="P14010" s="5"/>
      <c r="Q14010" s="2"/>
      <c r="T14010" s="2"/>
    </row>
    <row r="14011" spans="3:20" x14ac:dyDescent="0.25">
      <c r="C14011" s="3"/>
      <c r="E14011" s="4"/>
      <c r="H14011" s="2"/>
      <c r="K14011" s="2"/>
      <c r="N14011" s="2"/>
      <c r="P14011" s="5"/>
      <c r="Q14011" s="2"/>
      <c r="T14011" s="2"/>
    </row>
    <row r="14012" spans="3:20" x14ac:dyDescent="0.25">
      <c r="C14012" s="3"/>
      <c r="E14012" s="4"/>
      <c r="H14012" s="2"/>
      <c r="K14012" s="2"/>
      <c r="N14012" s="2"/>
      <c r="P14012" s="5"/>
      <c r="Q14012" s="2"/>
      <c r="T14012" s="2"/>
    </row>
    <row r="14013" spans="3:20" x14ac:dyDescent="0.25">
      <c r="C14013" s="3"/>
      <c r="E14013" s="4"/>
      <c r="H14013" s="2"/>
      <c r="K14013" s="2"/>
      <c r="N14013" s="2"/>
      <c r="P14013" s="5"/>
      <c r="Q14013" s="2"/>
      <c r="T14013" s="2"/>
    </row>
    <row r="14014" spans="3:20" x14ac:dyDescent="0.25">
      <c r="C14014" s="3"/>
      <c r="E14014" s="4"/>
      <c r="H14014" s="2"/>
      <c r="K14014" s="2"/>
      <c r="N14014" s="2"/>
      <c r="P14014" s="5"/>
      <c r="Q14014" s="2"/>
      <c r="T14014" s="2"/>
    </row>
    <row r="14015" spans="3:20" x14ac:dyDescent="0.25">
      <c r="C14015" s="3"/>
      <c r="E14015" s="4"/>
      <c r="H14015" s="2"/>
      <c r="K14015" s="2"/>
      <c r="N14015" s="2"/>
      <c r="P14015" s="5"/>
      <c r="Q14015" s="2"/>
      <c r="T14015" s="2"/>
    </row>
    <row r="14016" spans="3:20" x14ac:dyDescent="0.25">
      <c r="C14016" s="3"/>
      <c r="E14016" s="4"/>
      <c r="H14016" s="2"/>
      <c r="K14016" s="2"/>
      <c r="N14016" s="2"/>
      <c r="P14016" s="5"/>
      <c r="Q14016" s="2"/>
      <c r="T14016" s="2"/>
    </row>
    <row r="14017" spans="3:20" x14ac:dyDescent="0.25">
      <c r="C14017" s="3"/>
      <c r="E14017" s="4"/>
      <c r="H14017" s="2"/>
      <c r="K14017" s="2"/>
      <c r="N14017" s="2"/>
      <c r="P14017" s="5"/>
      <c r="Q14017" s="2"/>
      <c r="T14017" s="2"/>
    </row>
    <row r="14018" spans="3:20" x14ac:dyDescent="0.25">
      <c r="C14018" s="3"/>
      <c r="E14018" s="4"/>
      <c r="H14018" s="2"/>
      <c r="K14018" s="2"/>
      <c r="N14018" s="2"/>
      <c r="P14018" s="5"/>
      <c r="Q14018" s="2"/>
      <c r="T14018" s="2"/>
    </row>
    <row r="14019" spans="3:20" x14ac:dyDescent="0.25">
      <c r="C14019" s="3"/>
      <c r="E14019" s="4"/>
      <c r="H14019" s="2"/>
      <c r="K14019" s="2"/>
      <c r="N14019" s="2"/>
      <c r="P14019" s="5"/>
      <c r="Q14019" s="2"/>
      <c r="T14019" s="2"/>
    </row>
    <row r="14020" spans="3:20" x14ac:dyDescent="0.25">
      <c r="C14020" s="3"/>
      <c r="E14020" s="4"/>
      <c r="H14020" s="2"/>
      <c r="K14020" s="2"/>
      <c r="N14020" s="2"/>
      <c r="P14020" s="5"/>
      <c r="Q14020" s="2"/>
      <c r="T14020" s="2"/>
    </row>
    <row r="14021" spans="3:20" x14ac:dyDescent="0.25">
      <c r="C14021" s="3"/>
      <c r="E14021" s="4"/>
      <c r="H14021" s="2"/>
      <c r="K14021" s="2"/>
      <c r="N14021" s="2"/>
      <c r="P14021" s="5"/>
      <c r="Q14021" s="2"/>
      <c r="T14021" s="2"/>
    </row>
    <row r="14022" spans="3:20" x14ac:dyDescent="0.25">
      <c r="C14022" s="3"/>
      <c r="E14022" s="4"/>
      <c r="H14022" s="2"/>
      <c r="K14022" s="2"/>
      <c r="N14022" s="2"/>
      <c r="P14022" s="5"/>
      <c r="Q14022" s="2"/>
      <c r="T14022" s="2"/>
    </row>
    <row r="14023" spans="3:20" x14ac:dyDescent="0.25">
      <c r="C14023" s="3"/>
      <c r="E14023" s="4"/>
      <c r="H14023" s="2"/>
      <c r="K14023" s="2"/>
      <c r="N14023" s="2"/>
      <c r="P14023" s="5"/>
      <c r="Q14023" s="2"/>
      <c r="T14023" s="2"/>
    </row>
    <row r="14024" spans="3:20" x14ac:dyDescent="0.25">
      <c r="C14024" s="3"/>
      <c r="E14024" s="4"/>
      <c r="H14024" s="2"/>
      <c r="K14024" s="2"/>
      <c r="N14024" s="2"/>
      <c r="P14024" s="5"/>
      <c r="Q14024" s="2"/>
      <c r="T14024" s="2"/>
    </row>
    <row r="14025" spans="3:20" x14ac:dyDescent="0.25">
      <c r="C14025" s="3"/>
      <c r="E14025" s="4"/>
      <c r="H14025" s="2"/>
      <c r="K14025" s="2"/>
      <c r="N14025" s="2"/>
      <c r="P14025" s="5"/>
      <c r="Q14025" s="2"/>
      <c r="T14025" s="2"/>
    </row>
    <row r="14026" spans="3:20" x14ac:dyDescent="0.25">
      <c r="C14026" s="3"/>
      <c r="E14026" s="4"/>
      <c r="H14026" s="2"/>
      <c r="K14026" s="2"/>
      <c r="N14026" s="2"/>
      <c r="P14026" s="5"/>
      <c r="Q14026" s="2"/>
      <c r="T14026" s="2"/>
    </row>
    <row r="14027" spans="3:20" x14ac:dyDescent="0.25">
      <c r="C14027" s="3"/>
      <c r="E14027" s="4"/>
      <c r="H14027" s="2"/>
      <c r="K14027" s="2"/>
      <c r="N14027" s="2"/>
      <c r="P14027" s="5"/>
      <c r="Q14027" s="2"/>
      <c r="T14027" s="2"/>
    </row>
    <row r="14028" spans="3:20" x14ac:dyDescent="0.25">
      <c r="C14028" s="3"/>
      <c r="E14028" s="4"/>
      <c r="H14028" s="2"/>
      <c r="K14028" s="2"/>
      <c r="N14028" s="2"/>
      <c r="P14028" s="5"/>
      <c r="Q14028" s="2"/>
      <c r="T14028" s="2"/>
    </row>
    <row r="14029" spans="3:20" x14ac:dyDescent="0.25">
      <c r="C14029" s="3"/>
      <c r="E14029" s="4"/>
      <c r="H14029" s="2"/>
      <c r="K14029" s="2"/>
      <c r="N14029" s="2"/>
      <c r="P14029" s="5"/>
      <c r="Q14029" s="2"/>
      <c r="T14029" s="2"/>
    </row>
    <row r="14030" spans="3:20" x14ac:dyDescent="0.25">
      <c r="C14030" s="3"/>
      <c r="E14030" s="4"/>
      <c r="H14030" s="2"/>
      <c r="K14030" s="2"/>
      <c r="N14030" s="2"/>
      <c r="P14030" s="5"/>
      <c r="Q14030" s="2"/>
      <c r="T14030" s="2"/>
    </row>
    <row r="14031" spans="3:20" x14ac:dyDescent="0.25">
      <c r="C14031" s="3"/>
      <c r="E14031" s="4"/>
      <c r="H14031" s="2"/>
      <c r="K14031" s="2"/>
      <c r="N14031" s="2"/>
      <c r="P14031" s="5"/>
      <c r="Q14031" s="2"/>
      <c r="T14031" s="2"/>
    </row>
    <row r="14032" spans="3:20" x14ac:dyDescent="0.25">
      <c r="C14032" s="3"/>
      <c r="E14032" s="4"/>
      <c r="H14032" s="2"/>
      <c r="K14032" s="2"/>
      <c r="N14032" s="2"/>
      <c r="P14032" s="5"/>
      <c r="Q14032" s="2"/>
      <c r="T14032" s="2"/>
    </row>
    <row r="14033" spans="3:20" x14ac:dyDescent="0.25">
      <c r="C14033" s="3"/>
      <c r="E14033" s="4"/>
      <c r="H14033" s="2"/>
      <c r="K14033" s="2"/>
      <c r="N14033" s="2"/>
      <c r="P14033" s="5"/>
      <c r="Q14033" s="2"/>
      <c r="T14033" s="2"/>
    </row>
    <row r="14034" spans="3:20" x14ac:dyDescent="0.25">
      <c r="C14034" s="3"/>
      <c r="E14034" s="4"/>
      <c r="H14034" s="2"/>
      <c r="K14034" s="2"/>
      <c r="N14034" s="2"/>
      <c r="P14034" s="5"/>
      <c r="Q14034" s="2"/>
      <c r="T14034" s="2"/>
    </row>
    <row r="14035" spans="3:20" x14ac:dyDescent="0.25">
      <c r="C14035" s="3"/>
      <c r="E14035" s="4"/>
      <c r="H14035" s="2"/>
      <c r="K14035" s="2"/>
      <c r="N14035" s="2"/>
      <c r="P14035" s="5"/>
      <c r="Q14035" s="2"/>
      <c r="T14035" s="2"/>
    </row>
    <row r="14036" spans="3:20" x14ac:dyDescent="0.25">
      <c r="C14036" s="3"/>
      <c r="E14036" s="4"/>
      <c r="H14036" s="2"/>
      <c r="K14036" s="2"/>
      <c r="N14036" s="2"/>
      <c r="P14036" s="5"/>
      <c r="Q14036" s="2"/>
      <c r="T14036" s="2"/>
    </row>
    <row r="14037" spans="3:20" x14ac:dyDescent="0.25">
      <c r="C14037" s="3"/>
      <c r="E14037" s="4"/>
      <c r="H14037" s="2"/>
      <c r="K14037" s="2"/>
      <c r="N14037" s="2"/>
      <c r="P14037" s="5"/>
      <c r="Q14037" s="2"/>
      <c r="T14037" s="2"/>
    </row>
    <row r="14038" spans="3:20" x14ac:dyDescent="0.25">
      <c r="C14038" s="3"/>
      <c r="E14038" s="4"/>
      <c r="H14038" s="2"/>
      <c r="K14038" s="2"/>
      <c r="N14038" s="2"/>
      <c r="P14038" s="5"/>
      <c r="Q14038" s="2"/>
      <c r="T14038" s="2"/>
    </row>
    <row r="14039" spans="3:20" x14ac:dyDescent="0.25">
      <c r="C14039" s="3"/>
      <c r="E14039" s="4"/>
      <c r="H14039" s="2"/>
      <c r="K14039" s="2"/>
      <c r="N14039" s="2"/>
      <c r="P14039" s="5"/>
      <c r="Q14039" s="2"/>
      <c r="T14039" s="2"/>
    </row>
    <row r="14040" spans="3:20" x14ac:dyDescent="0.25">
      <c r="C14040" s="3"/>
      <c r="E14040" s="4"/>
      <c r="H14040" s="2"/>
      <c r="K14040" s="2"/>
      <c r="N14040" s="2"/>
      <c r="P14040" s="5"/>
      <c r="Q14040" s="2"/>
      <c r="T14040" s="2"/>
    </row>
    <row r="14041" spans="3:20" x14ac:dyDescent="0.25">
      <c r="C14041" s="3"/>
      <c r="E14041" s="4"/>
      <c r="H14041" s="2"/>
      <c r="K14041" s="2"/>
      <c r="N14041" s="2"/>
      <c r="P14041" s="5"/>
      <c r="Q14041" s="2"/>
      <c r="T14041" s="2"/>
    </row>
    <row r="14042" spans="3:20" x14ac:dyDescent="0.25">
      <c r="C14042" s="3"/>
      <c r="E14042" s="4"/>
      <c r="H14042" s="2"/>
      <c r="K14042" s="2"/>
      <c r="N14042" s="2"/>
      <c r="P14042" s="5"/>
      <c r="Q14042" s="2"/>
      <c r="T14042" s="2"/>
    </row>
    <row r="14043" spans="3:20" x14ac:dyDescent="0.25">
      <c r="C14043" s="3"/>
      <c r="E14043" s="4"/>
      <c r="H14043" s="2"/>
      <c r="K14043" s="2"/>
      <c r="N14043" s="2"/>
      <c r="P14043" s="5"/>
      <c r="Q14043" s="2"/>
      <c r="T14043" s="2"/>
    </row>
    <row r="14044" spans="3:20" x14ac:dyDescent="0.25">
      <c r="C14044" s="3"/>
      <c r="E14044" s="4"/>
      <c r="H14044" s="2"/>
      <c r="K14044" s="2"/>
      <c r="N14044" s="2"/>
      <c r="P14044" s="5"/>
      <c r="Q14044" s="2"/>
      <c r="T14044" s="2"/>
    </row>
    <row r="14045" spans="3:20" x14ac:dyDescent="0.25">
      <c r="C14045" s="3"/>
      <c r="E14045" s="4"/>
      <c r="H14045" s="2"/>
      <c r="K14045" s="2"/>
      <c r="N14045" s="2"/>
      <c r="P14045" s="5"/>
      <c r="Q14045" s="2"/>
      <c r="T14045" s="2"/>
    </row>
    <row r="14046" spans="3:20" x14ac:dyDescent="0.25">
      <c r="C14046" s="3"/>
      <c r="E14046" s="4"/>
      <c r="H14046" s="2"/>
      <c r="K14046" s="2"/>
      <c r="N14046" s="2"/>
      <c r="P14046" s="5"/>
      <c r="Q14046" s="2"/>
      <c r="T14046" s="2"/>
    </row>
    <row r="14047" spans="3:20" x14ac:dyDescent="0.25">
      <c r="C14047" s="3"/>
      <c r="E14047" s="4"/>
      <c r="H14047" s="2"/>
      <c r="K14047" s="2"/>
      <c r="N14047" s="2"/>
      <c r="P14047" s="5"/>
      <c r="Q14047" s="2"/>
      <c r="T14047" s="2"/>
    </row>
    <row r="14048" spans="3:20" x14ac:dyDescent="0.25">
      <c r="C14048" s="3"/>
      <c r="E14048" s="4"/>
      <c r="H14048" s="2"/>
      <c r="K14048" s="2"/>
      <c r="N14048" s="2"/>
      <c r="P14048" s="5"/>
      <c r="Q14048" s="2"/>
      <c r="T14048" s="2"/>
    </row>
    <row r="14049" spans="3:20" x14ac:dyDescent="0.25">
      <c r="C14049" s="3"/>
      <c r="E14049" s="4"/>
      <c r="H14049" s="2"/>
      <c r="K14049" s="2"/>
      <c r="N14049" s="2"/>
      <c r="P14049" s="5"/>
      <c r="Q14049" s="2"/>
      <c r="T14049" s="2"/>
    </row>
    <row r="14050" spans="3:20" x14ac:dyDescent="0.25">
      <c r="C14050" s="3"/>
      <c r="E14050" s="4"/>
      <c r="H14050" s="2"/>
      <c r="K14050" s="2"/>
      <c r="N14050" s="2"/>
      <c r="P14050" s="5"/>
      <c r="Q14050" s="2"/>
      <c r="T14050" s="2"/>
    </row>
    <row r="14051" spans="3:20" x14ac:dyDescent="0.25">
      <c r="C14051" s="3"/>
      <c r="E14051" s="4"/>
      <c r="H14051" s="2"/>
      <c r="K14051" s="2"/>
      <c r="N14051" s="2"/>
      <c r="P14051" s="5"/>
      <c r="Q14051" s="2"/>
      <c r="T14051" s="2"/>
    </row>
    <row r="14052" spans="3:20" x14ac:dyDescent="0.25">
      <c r="C14052" s="3"/>
      <c r="E14052" s="4"/>
      <c r="H14052" s="2"/>
      <c r="K14052" s="2"/>
      <c r="N14052" s="2"/>
      <c r="P14052" s="5"/>
      <c r="Q14052" s="2"/>
      <c r="T14052" s="2"/>
    </row>
    <row r="14053" spans="3:20" x14ac:dyDescent="0.25">
      <c r="C14053" s="3"/>
      <c r="E14053" s="4"/>
      <c r="H14053" s="2"/>
      <c r="K14053" s="2"/>
      <c r="N14053" s="2"/>
      <c r="P14053" s="5"/>
      <c r="Q14053" s="2"/>
      <c r="T14053" s="2"/>
    </row>
    <row r="14054" spans="3:20" x14ac:dyDescent="0.25">
      <c r="C14054" s="3"/>
      <c r="E14054" s="4"/>
      <c r="H14054" s="2"/>
      <c r="K14054" s="2"/>
      <c r="N14054" s="2"/>
      <c r="P14054" s="5"/>
      <c r="Q14054" s="2"/>
      <c r="T14054" s="2"/>
    </row>
    <row r="14055" spans="3:20" x14ac:dyDescent="0.25">
      <c r="C14055" s="3"/>
      <c r="E14055" s="4"/>
      <c r="H14055" s="2"/>
      <c r="K14055" s="2"/>
      <c r="N14055" s="2"/>
      <c r="P14055" s="5"/>
      <c r="Q14055" s="2"/>
      <c r="T14055" s="2"/>
    </row>
    <row r="14056" spans="3:20" x14ac:dyDescent="0.25">
      <c r="C14056" s="3"/>
      <c r="E14056" s="4"/>
      <c r="H14056" s="2"/>
      <c r="K14056" s="2"/>
      <c r="N14056" s="2"/>
      <c r="P14056" s="5"/>
      <c r="Q14056" s="2"/>
      <c r="T14056" s="2"/>
    </row>
    <row r="14057" spans="3:20" x14ac:dyDescent="0.25">
      <c r="C14057" s="3"/>
      <c r="E14057" s="4"/>
      <c r="H14057" s="2"/>
      <c r="K14057" s="2"/>
      <c r="N14057" s="2"/>
      <c r="P14057" s="5"/>
      <c r="Q14057" s="2"/>
      <c r="T14057" s="2"/>
    </row>
    <row r="14058" spans="3:20" x14ac:dyDescent="0.25">
      <c r="C14058" s="3"/>
      <c r="E14058" s="4"/>
      <c r="H14058" s="2"/>
      <c r="K14058" s="2"/>
      <c r="N14058" s="2"/>
      <c r="P14058" s="5"/>
      <c r="Q14058" s="2"/>
      <c r="T14058" s="2"/>
    </row>
    <row r="14059" spans="3:20" x14ac:dyDescent="0.25">
      <c r="C14059" s="3"/>
      <c r="E14059" s="4"/>
      <c r="H14059" s="2"/>
      <c r="K14059" s="2"/>
      <c r="N14059" s="2"/>
      <c r="P14059" s="5"/>
      <c r="Q14059" s="2"/>
      <c r="T14059" s="2"/>
    </row>
    <row r="14060" spans="3:20" x14ac:dyDescent="0.25">
      <c r="C14060" s="3"/>
      <c r="E14060" s="4"/>
      <c r="H14060" s="2"/>
      <c r="K14060" s="2"/>
      <c r="N14060" s="2"/>
      <c r="P14060" s="5"/>
      <c r="Q14060" s="2"/>
      <c r="T14060" s="2"/>
    </row>
    <row r="14061" spans="3:20" x14ac:dyDescent="0.25">
      <c r="C14061" s="3"/>
      <c r="E14061" s="4"/>
      <c r="H14061" s="2"/>
      <c r="K14061" s="2"/>
      <c r="N14061" s="2"/>
      <c r="P14061" s="5"/>
      <c r="Q14061" s="2"/>
      <c r="T14061" s="2"/>
    </row>
    <row r="14062" spans="3:20" x14ac:dyDescent="0.25">
      <c r="C14062" s="3"/>
      <c r="E14062" s="4"/>
      <c r="H14062" s="2"/>
      <c r="K14062" s="2"/>
      <c r="N14062" s="2"/>
      <c r="P14062" s="5"/>
      <c r="Q14062" s="2"/>
      <c r="T14062" s="2"/>
    </row>
    <row r="14063" spans="3:20" x14ac:dyDescent="0.25">
      <c r="C14063" s="3"/>
      <c r="E14063" s="4"/>
      <c r="H14063" s="2"/>
      <c r="K14063" s="2"/>
      <c r="N14063" s="2"/>
      <c r="P14063" s="5"/>
      <c r="Q14063" s="2"/>
      <c r="T14063" s="2"/>
    </row>
    <row r="14064" spans="3:20" x14ac:dyDescent="0.25">
      <c r="C14064" s="3"/>
      <c r="E14064" s="4"/>
      <c r="H14064" s="2"/>
      <c r="K14064" s="2"/>
      <c r="N14064" s="2"/>
      <c r="P14064" s="5"/>
      <c r="Q14064" s="2"/>
      <c r="T14064" s="2"/>
    </row>
    <row r="14065" spans="3:20" x14ac:dyDescent="0.25">
      <c r="C14065" s="3"/>
      <c r="E14065" s="4"/>
      <c r="H14065" s="2"/>
      <c r="K14065" s="2"/>
      <c r="N14065" s="2"/>
      <c r="P14065" s="5"/>
      <c r="Q14065" s="2"/>
      <c r="T14065" s="2"/>
    </row>
    <row r="14066" spans="3:20" x14ac:dyDescent="0.25">
      <c r="C14066" s="3"/>
      <c r="E14066" s="4"/>
      <c r="H14066" s="2"/>
      <c r="K14066" s="2"/>
      <c r="N14066" s="2"/>
      <c r="P14066" s="5"/>
      <c r="Q14066" s="2"/>
      <c r="T14066" s="2"/>
    </row>
    <row r="14067" spans="3:20" x14ac:dyDescent="0.25">
      <c r="C14067" s="3"/>
      <c r="E14067" s="4"/>
      <c r="H14067" s="2"/>
      <c r="K14067" s="2"/>
      <c r="N14067" s="2"/>
      <c r="P14067" s="5"/>
      <c r="Q14067" s="2"/>
      <c r="T14067" s="2"/>
    </row>
    <row r="14068" spans="3:20" x14ac:dyDescent="0.25">
      <c r="C14068" s="3"/>
      <c r="E14068" s="4"/>
      <c r="H14068" s="2"/>
      <c r="K14068" s="2"/>
      <c r="N14068" s="2"/>
      <c r="P14068" s="5"/>
      <c r="Q14068" s="2"/>
      <c r="T14068" s="2"/>
    </row>
    <row r="14069" spans="3:20" x14ac:dyDescent="0.25">
      <c r="C14069" s="3"/>
      <c r="E14069" s="4"/>
      <c r="H14069" s="2"/>
      <c r="K14069" s="2"/>
      <c r="N14069" s="2"/>
      <c r="P14069" s="5"/>
      <c r="Q14069" s="2"/>
      <c r="T14069" s="2"/>
    </row>
    <row r="14070" spans="3:20" x14ac:dyDescent="0.25">
      <c r="C14070" s="3"/>
      <c r="E14070" s="4"/>
      <c r="H14070" s="2"/>
      <c r="K14070" s="2"/>
      <c r="N14070" s="2"/>
      <c r="P14070" s="5"/>
      <c r="Q14070" s="2"/>
      <c r="T14070" s="2"/>
    </row>
    <row r="14071" spans="3:20" x14ac:dyDescent="0.25">
      <c r="C14071" s="3"/>
      <c r="E14071" s="4"/>
      <c r="H14071" s="2"/>
      <c r="K14071" s="2"/>
      <c r="N14071" s="2"/>
      <c r="P14071" s="5"/>
      <c r="Q14071" s="2"/>
      <c r="T14071" s="2"/>
    </row>
    <row r="14072" spans="3:20" x14ac:dyDescent="0.25">
      <c r="C14072" s="3"/>
      <c r="E14072" s="4"/>
      <c r="H14072" s="2"/>
      <c r="K14072" s="2"/>
      <c r="N14072" s="2"/>
      <c r="P14072" s="5"/>
      <c r="Q14072" s="2"/>
      <c r="T14072" s="2"/>
    </row>
    <row r="14073" spans="3:20" x14ac:dyDescent="0.25">
      <c r="C14073" s="3"/>
      <c r="E14073" s="4"/>
      <c r="H14073" s="2"/>
      <c r="K14073" s="2"/>
      <c r="N14073" s="2"/>
      <c r="P14073" s="5"/>
      <c r="Q14073" s="2"/>
      <c r="T14073" s="2"/>
    </row>
    <row r="14074" spans="3:20" x14ac:dyDescent="0.25">
      <c r="C14074" s="3"/>
      <c r="E14074" s="4"/>
      <c r="H14074" s="2"/>
      <c r="K14074" s="2"/>
      <c r="N14074" s="2"/>
      <c r="P14074" s="5"/>
      <c r="Q14074" s="2"/>
      <c r="T14074" s="2"/>
    </row>
    <row r="14075" spans="3:20" x14ac:dyDescent="0.25">
      <c r="C14075" s="3"/>
      <c r="E14075" s="4"/>
      <c r="H14075" s="2"/>
      <c r="K14075" s="2"/>
      <c r="N14075" s="2"/>
      <c r="P14075" s="5"/>
      <c r="Q14075" s="2"/>
      <c r="T14075" s="2"/>
    </row>
    <row r="14076" spans="3:20" x14ac:dyDescent="0.25">
      <c r="C14076" s="3"/>
      <c r="E14076" s="4"/>
      <c r="H14076" s="2"/>
      <c r="K14076" s="2"/>
      <c r="N14076" s="2"/>
      <c r="P14076" s="5"/>
      <c r="Q14076" s="2"/>
      <c r="T14076" s="2"/>
    </row>
    <row r="14077" spans="3:20" x14ac:dyDescent="0.25">
      <c r="C14077" s="3"/>
      <c r="E14077" s="4"/>
      <c r="H14077" s="2"/>
      <c r="K14077" s="2"/>
      <c r="N14077" s="2"/>
      <c r="P14077" s="5"/>
      <c r="Q14077" s="2"/>
      <c r="T14077" s="2"/>
    </row>
    <row r="14078" spans="3:20" x14ac:dyDescent="0.25">
      <c r="C14078" s="3"/>
      <c r="E14078" s="4"/>
      <c r="H14078" s="2"/>
      <c r="K14078" s="2"/>
      <c r="N14078" s="2"/>
      <c r="P14078" s="5"/>
      <c r="Q14078" s="2"/>
      <c r="T14078" s="2"/>
    </row>
    <row r="14079" spans="3:20" x14ac:dyDescent="0.25">
      <c r="C14079" s="3"/>
      <c r="E14079" s="4"/>
      <c r="H14079" s="2"/>
      <c r="K14079" s="2"/>
      <c r="N14079" s="2"/>
      <c r="P14079" s="5"/>
      <c r="Q14079" s="2"/>
      <c r="T14079" s="2"/>
    </row>
    <row r="14080" spans="3:20" x14ac:dyDescent="0.25">
      <c r="C14080" s="3"/>
      <c r="E14080" s="4"/>
      <c r="H14080" s="2"/>
      <c r="K14080" s="2"/>
      <c r="N14080" s="2"/>
      <c r="P14080" s="5"/>
      <c r="Q14080" s="2"/>
      <c r="T14080" s="2"/>
    </row>
    <row r="14081" spans="3:20" x14ac:dyDescent="0.25">
      <c r="C14081" s="3"/>
      <c r="E14081" s="4"/>
      <c r="H14081" s="2"/>
      <c r="K14081" s="2"/>
      <c r="N14081" s="2"/>
      <c r="P14081" s="5"/>
      <c r="Q14081" s="2"/>
      <c r="T14081" s="2"/>
    </row>
    <row r="14082" spans="3:20" x14ac:dyDescent="0.25">
      <c r="C14082" s="3"/>
      <c r="E14082" s="4"/>
      <c r="H14082" s="2"/>
      <c r="K14082" s="2"/>
      <c r="N14082" s="2"/>
      <c r="P14082" s="5"/>
      <c r="Q14082" s="2"/>
      <c r="T14082" s="2"/>
    </row>
    <row r="14083" spans="3:20" x14ac:dyDescent="0.25">
      <c r="C14083" s="3"/>
      <c r="E14083" s="4"/>
      <c r="H14083" s="2"/>
      <c r="K14083" s="2"/>
      <c r="N14083" s="2"/>
      <c r="P14083" s="5"/>
      <c r="Q14083" s="2"/>
      <c r="T14083" s="2"/>
    </row>
    <row r="14084" spans="3:20" x14ac:dyDescent="0.25">
      <c r="C14084" s="3"/>
      <c r="E14084" s="4"/>
      <c r="H14084" s="2"/>
      <c r="K14084" s="2"/>
      <c r="N14084" s="2"/>
      <c r="P14084" s="5"/>
      <c r="Q14084" s="2"/>
      <c r="T14084" s="2"/>
    </row>
    <row r="14085" spans="3:20" x14ac:dyDescent="0.25">
      <c r="C14085" s="3"/>
      <c r="E14085" s="4"/>
      <c r="H14085" s="2"/>
      <c r="K14085" s="2"/>
      <c r="N14085" s="2"/>
      <c r="P14085" s="5"/>
      <c r="Q14085" s="2"/>
      <c r="T14085" s="2"/>
    </row>
    <row r="14086" spans="3:20" x14ac:dyDescent="0.25">
      <c r="C14086" s="3"/>
      <c r="E14086" s="4"/>
      <c r="H14086" s="2"/>
      <c r="K14086" s="2"/>
      <c r="N14086" s="2"/>
      <c r="P14086" s="5"/>
      <c r="Q14086" s="2"/>
      <c r="T14086" s="2"/>
    </row>
    <row r="14087" spans="3:20" x14ac:dyDescent="0.25">
      <c r="C14087" s="3"/>
      <c r="E14087" s="4"/>
      <c r="H14087" s="2"/>
      <c r="K14087" s="2"/>
      <c r="N14087" s="2"/>
      <c r="P14087" s="5"/>
      <c r="Q14087" s="2"/>
      <c r="T14087" s="2"/>
    </row>
    <row r="14088" spans="3:20" x14ac:dyDescent="0.25">
      <c r="C14088" s="3"/>
      <c r="E14088" s="4"/>
      <c r="H14088" s="2"/>
      <c r="K14088" s="2"/>
      <c r="N14088" s="2"/>
      <c r="P14088" s="5"/>
      <c r="Q14088" s="2"/>
      <c r="T14088" s="2"/>
    </row>
    <row r="14089" spans="3:20" x14ac:dyDescent="0.25">
      <c r="C14089" s="3"/>
      <c r="E14089" s="4"/>
      <c r="H14089" s="2"/>
      <c r="K14089" s="2"/>
      <c r="N14089" s="2"/>
      <c r="P14089" s="5"/>
      <c r="Q14089" s="2"/>
      <c r="T14089" s="2"/>
    </row>
    <row r="14090" spans="3:20" x14ac:dyDescent="0.25">
      <c r="C14090" s="3"/>
      <c r="E14090" s="4"/>
      <c r="H14090" s="2"/>
      <c r="K14090" s="2"/>
      <c r="N14090" s="2"/>
      <c r="P14090" s="5"/>
      <c r="Q14090" s="2"/>
      <c r="T14090" s="2"/>
    </row>
    <row r="14091" spans="3:20" x14ac:dyDescent="0.25">
      <c r="C14091" s="3"/>
      <c r="E14091" s="4"/>
      <c r="H14091" s="2"/>
      <c r="K14091" s="2"/>
      <c r="N14091" s="2"/>
      <c r="P14091" s="5"/>
      <c r="Q14091" s="2"/>
      <c r="T14091" s="2"/>
    </row>
    <row r="14092" spans="3:20" x14ac:dyDescent="0.25">
      <c r="C14092" s="3"/>
      <c r="E14092" s="4"/>
      <c r="H14092" s="2"/>
      <c r="K14092" s="2"/>
      <c r="N14092" s="2"/>
      <c r="P14092" s="5"/>
      <c r="Q14092" s="2"/>
      <c r="T14092" s="2"/>
    </row>
    <row r="14093" spans="3:20" x14ac:dyDescent="0.25">
      <c r="C14093" s="3"/>
      <c r="E14093" s="4"/>
      <c r="H14093" s="2"/>
      <c r="K14093" s="2"/>
      <c r="N14093" s="2"/>
      <c r="P14093" s="5"/>
      <c r="Q14093" s="2"/>
      <c r="T14093" s="2"/>
    </row>
    <row r="14094" spans="3:20" x14ac:dyDescent="0.25">
      <c r="C14094" s="3"/>
      <c r="E14094" s="4"/>
      <c r="H14094" s="2"/>
      <c r="K14094" s="2"/>
      <c r="N14094" s="2"/>
      <c r="P14094" s="5"/>
      <c r="Q14094" s="2"/>
      <c r="T14094" s="2"/>
    </row>
    <row r="14095" spans="3:20" x14ac:dyDescent="0.25">
      <c r="C14095" s="3"/>
      <c r="E14095" s="4"/>
      <c r="H14095" s="2"/>
      <c r="K14095" s="2"/>
      <c r="N14095" s="2"/>
      <c r="P14095" s="5"/>
      <c r="Q14095" s="2"/>
      <c r="T14095" s="2"/>
    </row>
    <row r="14096" spans="3:20" x14ac:dyDescent="0.25">
      <c r="C14096" s="3"/>
      <c r="E14096" s="4"/>
      <c r="H14096" s="2"/>
      <c r="K14096" s="2"/>
      <c r="N14096" s="2"/>
      <c r="P14096" s="5"/>
      <c r="Q14096" s="2"/>
      <c r="T14096" s="2"/>
    </row>
    <row r="14097" spans="3:20" x14ac:dyDescent="0.25">
      <c r="C14097" s="3"/>
      <c r="E14097" s="4"/>
      <c r="H14097" s="2"/>
      <c r="K14097" s="2"/>
      <c r="N14097" s="2"/>
      <c r="P14097" s="5"/>
      <c r="Q14097" s="2"/>
      <c r="T14097" s="2"/>
    </row>
    <row r="14098" spans="3:20" x14ac:dyDescent="0.25">
      <c r="C14098" s="3"/>
      <c r="E14098" s="4"/>
      <c r="H14098" s="2"/>
      <c r="K14098" s="2"/>
      <c r="N14098" s="2"/>
      <c r="P14098" s="5"/>
      <c r="Q14098" s="2"/>
      <c r="T14098" s="2"/>
    </row>
    <row r="14099" spans="3:20" x14ac:dyDescent="0.25">
      <c r="C14099" s="3"/>
      <c r="E14099" s="4"/>
      <c r="H14099" s="2"/>
      <c r="K14099" s="2"/>
      <c r="N14099" s="2"/>
      <c r="P14099" s="5"/>
      <c r="Q14099" s="2"/>
      <c r="T14099" s="2"/>
    </row>
    <row r="14100" spans="3:20" x14ac:dyDescent="0.25">
      <c r="C14100" s="3"/>
      <c r="E14100" s="4"/>
      <c r="H14100" s="2"/>
      <c r="K14100" s="2"/>
      <c r="N14100" s="2"/>
      <c r="P14100" s="5"/>
      <c r="Q14100" s="2"/>
      <c r="T14100" s="2"/>
    </row>
    <row r="14101" spans="3:20" x14ac:dyDescent="0.25">
      <c r="C14101" s="3"/>
      <c r="E14101" s="4"/>
      <c r="H14101" s="2"/>
      <c r="K14101" s="2"/>
      <c r="N14101" s="2"/>
      <c r="P14101" s="5"/>
      <c r="Q14101" s="2"/>
      <c r="T14101" s="2"/>
    </row>
    <row r="14102" spans="3:20" x14ac:dyDescent="0.25">
      <c r="C14102" s="3"/>
      <c r="E14102" s="4"/>
      <c r="H14102" s="2"/>
      <c r="K14102" s="2"/>
      <c r="N14102" s="2"/>
      <c r="P14102" s="5"/>
      <c r="Q14102" s="2"/>
      <c r="T14102" s="2"/>
    </row>
    <row r="14103" spans="3:20" x14ac:dyDescent="0.25">
      <c r="C14103" s="3"/>
      <c r="E14103" s="4"/>
      <c r="H14103" s="2"/>
      <c r="K14103" s="2"/>
      <c r="N14103" s="2"/>
      <c r="P14103" s="5"/>
      <c r="Q14103" s="2"/>
      <c r="T14103" s="2"/>
    </row>
    <row r="14104" spans="3:20" x14ac:dyDescent="0.25">
      <c r="C14104" s="3"/>
      <c r="E14104" s="4"/>
      <c r="H14104" s="2"/>
      <c r="K14104" s="2"/>
      <c r="N14104" s="2"/>
      <c r="P14104" s="5"/>
      <c r="Q14104" s="2"/>
      <c r="T14104" s="2"/>
    </row>
    <row r="14105" spans="3:20" x14ac:dyDescent="0.25">
      <c r="C14105" s="3"/>
      <c r="E14105" s="4"/>
      <c r="H14105" s="2"/>
      <c r="K14105" s="2"/>
      <c r="N14105" s="2"/>
      <c r="P14105" s="5"/>
      <c r="Q14105" s="2"/>
      <c r="T14105" s="2"/>
    </row>
    <row r="14106" spans="3:20" x14ac:dyDescent="0.25">
      <c r="C14106" s="3"/>
      <c r="E14106" s="4"/>
      <c r="H14106" s="2"/>
      <c r="K14106" s="2"/>
      <c r="N14106" s="2"/>
      <c r="P14106" s="5"/>
      <c r="Q14106" s="2"/>
      <c r="T14106" s="2"/>
    </row>
    <row r="14107" spans="3:20" x14ac:dyDescent="0.25">
      <c r="C14107" s="3"/>
      <c r="E14107" s="4"/>
      <c r="H14107" s="2"/>
      <c r="K14107" s="2"/>
      <c r="N14107" s="2"/>
      <c r="P14107" s="5"/>
      <c r="Q14107" s="2"/>
      <c r="T14107" s="2"/>
    </row>
    <row r="14108" spans="3:20" x14ac:dyDescent="0.25">
      <c r="C14108" s="3"/>
      <c r="E14108" s="4"/>
      <c r="H14108" s="2"/>
      <c r="K14108" s="2"/>
      <c r="N14108" s="2"/>
      <c r="P14108" s="5"/>
      <c r="Q14108" s="2"/>
      <c r="T14108" s="2"/>
    </row>
    <row r="14109" spans="3:20" x14ac:dyDescent="0.25">
      <c r="C14109" s="3"/>
      <c r="E14109" s="4"/>
      <c r="H14109" s="2"/>
      <c r="K14109" s="2"/>
      <c r="N14109" s="2"/>
      <c r="P14109" s="5"/>
      <c r="Q14109" s="2"/>
      <c r="T14109" s="2"/>
    </row>
    <row r="14110" spans="3:20" x14ac:dyDescent="0.25">
      <c r="C14110" s="3"/>
      <c r="E14110" s="4"/>
      <c r="H14110" s="2"/>
      <c r="K14110" s="2"/>
      <c r="N14110" s="2"/>
      <c r="P14110" s="5"/>
      <c r="Q14110" s="2"/>
      <c r="T14110" s="2"/>
    </row>
    <row r="14111" spans="3:20" x14ac:dyDescent="0.25">
      <c r="C14111" s="3"/>
      <c r="E14111" s="4"/>
      <c r="H14111" s="2"/>
      <c r="K14111" s="2"/>
      <c r="N14111" s="2"/>
      <c r="P14111" s="5"/>
      <c r="Q14111" s="2"/>
      <c r="T14111" s="2"/>
    </row>
    <row r="14112" spans="3:20" x14ac:dyDescent="0.25">
      <c r="C14112" s="3"/>
      <c r="E14112" s="4"/>
      <c r="H14112" s="2"/>
      <c r="K14112" s="2"/>
      <c r="N14112" s="2"/>
      <c r="P14112" s="5"/>
      <c r="Q14112" s="2"/>
      <c r="T14112" s="2"/>
    </row>
    <row r="14113" spans="3:20" x14ac:dyDescent="0.25">
      <c r="C14113" s="3"/>
      <c r="E14113" s="4"/>
      <c r="H14113" s="2"/>
      <c r="K14113" s="2"/>
      <c r="N14113" s="2"/>
      <c r="P14113" s="5"/>
      <c r="Q14113" s="2"/>
      <c r="T14113" s="2"/>
    </row>
    <row r="14114" spans="3:20" x14ac:dyDescent="0.25">
      <c r="C14114" s="3"/>
      <c r="E14114" s="4"/>
      <c r="H14114" s="2"/>
      <c r="K14114" s="2"/>
      <c r="N14114" s="2"/>
      <c r="P14114" s="5"/>
      <c r="Q14114" s="2"/>
      <c r="T14114" s="2"/>
    </row>
    <row r="14115" spans="3:20" x14ac:dyDescent="0.25">
      <c r="C14115" s="3"/>
      <c r="E14115" s="4"/>
      <c r="H14115" s="2"/>
      <c r="K14115" s="2"/>
      <c r="N14115" s="2"/>
      <c r="P14115" s="5"/>
      <c r="Q14115" s="2"/>
      <c r="T14115" s="2"/>
    </row>
    <row r="14116" spans="3:20" x14ac:dyDescent="0.25">
      <c r="C14116" s="3"/>
      <c r="E14116" s="4"/>
      <c r="H14116" s="2"/>
      <c r="K14116" s="2"/>
      <c r="N14116" s="2"/>
      <c r="P14116" s="5"/>
      <c r="Q14116" s="2"/>
      <c r="T14116" s="2"/>
    </row>
    <row r="14117" spans="3:20" x14ac:dyDescent="0.25">
      <c r="C14117" s="3"/>
      <c r="E14117" s="4"/>
      <c r="H14117" s="2"/>
      <c r="K14117" s="2"/>
      <c r="N14117" s="2"/>
      <c r="P14117" s="5"/>
      <c r="Q14117" s="2"/>
      <c r="T14117" s="2"/>
    </row>
    <row r="14118" spans="3:20" x14ac:dyDescent="0.25">
      <c r="C14118" s="3"/>
      <c r="E14118" s="4"/>
      <c r="H14118" s="2"/>
      <c r="K14118" s="2"/>
      <c r="N14118" s="2"/>
      <c r="P14118" s="5"/>
      <c r="Q14118" s="2"/>
      <c r="T14118" s="2"/>
    </row>
    <row r="14119" spans="3:20" x14ac:dyDescent="0.25">
      <c r="C14119" s="3"/>
      <c r="E14119" s="4"/>
      <c r="H14119" s="2"/>
      <c r="K14119" s="2"/>
      <c r="N14119" s="2"/>
      <c r="P14119" s="5"/>
      <c r="Q14119" s="2"/>
      <c r="T14119" s="2"/>
    </row>
    <row r="14120" spans="3:20" x14ac:dyDescent="0.25">
      <c r="C14120" s="3"/>
      <c r="E14120" s="4"/>
      <c r="H14120" s="2"/>
      <c r="K14120" s="2"/>
      <c r="N14120" s="2"/>
      <c r="P14120" s="5"/>
      <c r="Q14120" s="2"/>
      <c r="T14120" s="2"/>
    </row>
    <row r="14121" spans="3:20" x14ac:dyDescent="0.25">
      <c r="C14121" s="3"/>
      <c r="E14121" s="4"/>
      <c r="H14121" s="2"/>
      <c r="K14121" s="2"/>
      <c r="N14121" s="2"/>
      <c r="P14121" s="5"/>
      <c r="Q14121" s="2"/>
      <c r="T14121" s="2"/>
    </row>
    <row r="14122" spans="3:20" x14ac:dyDescent="0.25">
      <c r="C14122" s="3"/>
      <c r="E14122" s="4"/>
      <c r="H14122" s="2"/>
      <c r="K14122" s="2"/>
      <c r="N14122" s="2"/>
      <c r="P14122" s="5"/>
      <c r="Q14122" s="2"/>
      <c r="T14122" s="2"/>
    </row>
    <row r="14123" spans="3:20" x14ac:dyDescent="0.25">
      <c r="C14123" s="3"/>
      <c r="E14123" s="4"/>
      <c r="H14123" s="2"/>
      <c r="K14123" s="2"/>
      <c r="N14123" s="2"/>
      <c r="P14123" s="5"/>
      <c r="Q14123" s="2"/>
      <c r="T14123" s="2"/>
    </row>
    <row r="14124" spans="3:20" x14ac:dyDescent="0.25">
      <c r="C14124" s="3"/>
      <c r="E14124" s="4"/>
      <c r="H14124" s="2"/>
      <c r="K14124" s="2"/>
      <c r="N14124" s="2"/>
      <c r="P14124" s="5"/>
      <c r="Q14124" s="2"/>
      <c r="T14124" s="2"/>
    </row>
    <row r="14125" spans="3:20" x14ac:dyDescent="0.25">
      <c r="C14125" s="3"/>
      <c r="E14125" s="4"/>
      <c r="H14125" s="2"/>
      <c r="K14125" s="2"/>
      <c r="N14125" s="2"/>
      <c r="P14125" s="5"/>
      <c r="Q14125" s="2"/>
      <c r="T14125" s="2"/>
    </row>
    <row r="14126" spans="3:20" x14ac:dyDescent="0.25">
      <c r="C14126" s="3"/>
      <c r="E14126" s="4"/>
      <c r="H14126" s="2"/>
      <c r="K14126" s="2"/>
      <c r="N14126" s="2"/>
      <c r="P14126" s="5"/>
      <c r="Q14126" s="2"/>
      <c r="T14126" s="2"/>
    </row>
    <row r="14127" spans="3:20" x14ac:dyDescent="0.25">
      <c r="C14127" s="3"/>
      <c r="E14127" s="4"/>
      <c r="H14127" s="2"/>
      <c r="K14127" s="2"/>
      <c r="N14127" s="2"/>
      <c r="P14127" s="5"/>
      <c r="Q14127" s="2"/>
      <c r="T14127" s="2"/>
    </row>
    <row r="14128" spans="3:20" x14ac:dyDescent="0.25">
      <c r="C14128" s="3"/>
      <c r="E14128" s="4"/>
      <c r="H14128" s="2"/>
      <c r="K14128" s="2"/>
      <c r="N14128" s="2"/>
      <c r="P14128" s="5"/>
      <c r="Q14128" s="2"/>
      <c r="T14128" s="2"/>
    </row>
    <row r="14129" spans="3:20" x14ac:dyDescent="0.25">
      <c r="C14129" s="3"/>
      <c r="E14129" s="4"/>
      <c r="H14129" s="2"/>
      <c r="K14129" s="2"/>
      <c r="N14129" s="2"/>
      <c r="P14129" s="5"/>
      <c r="Q14129" s="2"/>
      <c r="T14129" s="2"/>
    </row>
    <row r="14130" spans="3:20" x14ac:dyDescent="0.25">
      <c r="C14130" s="3"/>
      <c r="E14130" s="4"/>
      <c r="H14130" s="2"/>
      <c r="K14130" s="2"/>
      <c r="N14130" s="2"/>
      <c r="P14130" s="5"/>
      <c r="Q14130" s="2"/>
      <c r="T14130" s="2"/>
    </row>
    <row r="14131" spans="3:20" x14ac:dyDescent="0.25">
      <c r="C14131" s="3"/>
      <c r="E14131" s="4"/>
      <c r="H14131" s="2"/>
      <c r="K14131" s="2"/>
      <c r="N14131" s="2"/>
      <c r="P14131" s="5"/>
      <c r="Q14131" s="2"/>
      <c r="T14131" s="2"/>
    </row>
    <row r="14132" spans="3:20" x14ac:dyDescent="0.25">
      <c r="C14132" s="3"/>
      <c r="E14132" s="4"/>
      <c r="H14132" s="2"/>
      <c r="K14132" s="2"/>
      <c r="N14132" s="2"/>
      <c r="P14132" s="5"/>
      <c r="Q14132" s="2"/>
      <c r="T14132" s="2"/>
    </row>
    <row r="14133" spans="3:20" x14ac:dyDescent="0.25">
      <c r="C14133" s="3"/>
      <c r="E14133" s="4"/>
      <c r="H14133" s="2"/>
      <c r="K14133" s="2"/>
      <c r="N14133" s="2"/>
      <c r="P14133" s="5"/>
      <c r="Q14133" s="2"/>
      <c r="T14133" s="2"/>
    </row>
    <row r="14134" spans="3:20" x14ac:dyDescent="0.25">
      <c r="C14134" s="3"/>
      <c r="E14134" s="4"/>
      <c r="H14134" s="2"/>
      <c r="K14134" s="2"/>
      <c r="N14134" s="2"/>
      <c r="P14134" s="5"/>
      <c r="Q14134" s="2"/>
      <c r="T14134" s="2"/>
    </row>
    <row r="14135" spans="3:20" x14ac:dyDescent="0.25">
      <c r="C14135" s="3"/>
      <c r="E14135" s="4"/>
      <c r="H14135" s="2"/>
      <c r="K14135" s="2"/>
      <c r="N14135" s="2"/>
      <c r="P14135" s="5"/>
      <c r="Q14135" s="2"/>
      <c r="T14135" s="2"/>
    </row>
    <row r="14136" spans="3:20" x14ac:dyDescent="0.25">
      <c r="C14136" s="3"/>
      <c r="E14136" s="4"/>
      <c r="H14136" s="2"/>
      <c r="K14136" s="2"/>
      <c r="N14136" s="2"/>
      <c r="P14136" s="5"/>
      <c r="Q14136" s="2"/>
      <c r="T14136" s="2"/>
    </row>
    <row r="14137" spans="3:20" x14ac:dyDescent="0.25">
      <c r="C14137" s="3"/>
      <c r="E14137" s="4"/>
      <c r="H14137" s="2"/>
      <c r="K14137" s="2"/>
      <c r="N14137" s="2"/>
      <c r="P14137" s="5"/>
      <c r="Q14137" s="2"/>
      <c r="T14137" s="2"/>
    </row>
    <row r="14138" spans="3:20" x14ac:dyDescent="0.25">
      <c r="C14138" s="3"/>
      <c r="E14138" s="4"/>
      <c r="H14138" s="2"/>
      <c r="K14138" s="2"/>
      <c r="N14138" s="2"/>
      <c r="P14138" s="5"/>
      <c r="Q14138" s="2"/>
      <c r="T14138" s="2"/>
    </row>
    <row r="14139" spans="3:20" x14ac:dyDescent="0.25">
      <c r="C14139" s="3"/>
      <c r="E14139" s="4"/>
      <c r="H14139" s="2"/>
      <c r="K14139" s="2"/>
      <c r="N14139" s="2"/>
      <c r="P14139" s="5"/>
      <c r="Q14139" s="2"/>
      <c r="T14139" s="2"/>
    </row>
    <row r="14140" spans="3:20" x14ac:dyDescent="0.25">
      <c r="C14140" s="3"/>
      <c r="E14140" s="4"/>
      <c r="H14140" s="2"/>
      <c r="K14140" s="2"/>
      <c r="N14140" s="2"/>
      <c r="P14140" s="5"/>
      <c r="Q14140" s="2"/>
      <c r="T14140" s="2"/>
    </row>
    <row r="14141" spans="3:20" x14ac:dyDescent="0.25">
      <c r="C14141" s="3"/>
      <c r="E14141" s="4"/>
      <c r="H14141" s="2"/>
      <c r="K14141" s="2"/>
      <c r="N14141" s="2"/>
      <c r="P14141" s="5"/>
      <c r="Q14141" s="2"/>
      <c r="T14141" s="2"/>
    </row>
    <row r="14142" spans="3:20" x14ac:dyDescent="0.25">
      <c r="C14142" s="3"/>
      <c r="E14142" s="4"/>
      <c r="H14142" s="2"/>
      <c r="K14142" s="2"/>
      <c r="N14142" s="2"/>
      <c r="P14142" s="5"/>
      <c r="Q14142" s="2"/>
      <c r="T14142" s="2"/>
    </row>
    <row r="14143" spans="3:20" x14ac:dyDescent="0.25">
      <c r="C14143" s="3"/>
      <c r="E14143" s="4"/>
      <c r="H14143" s="2"/>
      <c r="K14143" s="2"/>
      <c r="N14143" s="2"/>
      <c r="P14143" s="5"/>
      <c r="Q14143" s="2"/>
      <c r="T14143" s="2"/>
    </row>
    <row r="14144" spans="3:20" x14ac:dyDescent="0.25">
      <c r="C14144" s="3"/>
      <c r="E14144" s="4"/>
      <c r="H14144" s="2"/>
      <c r="K14144" s="2"/>
      <c r="N14144" s="2"/>
      <c r="P14144" s="5"/>
      <c r="Q14144" s="2"/>
      <c r="T14144" s="2"/>
    </row>
    <row r="14145" spans="3:20" x14ac:dyDescent="0.25">
      <c r="C14145" s="3"/>
      <c r="E14145" s="4"/>
      <c r="H14145" s="2"/>
      <c r="K14145" s="2"/>
      <c r="N14145" s="2"/>
      <c r="P14145" s="5"/>
      <c r="Q14145" s="2"/>
      <c r="T14145" s="2"/>
    </row>
    <row r="14146" spans="3:20" x14ac:dyDescent="0.25">
      <c r="C14146" s="3"/>
      <c r="E14146" s="4"/>
      <c r="H14146" s="2"/>
      <c r="K14146" s="2"/>
      <c r="N14146" s="2"/>
      <c r="P14146" s="5"/>
      <c r="Q14146" s="2"/>
      <c r="T14146" s="2"/>
    </row>
    <row r="14147" spans="3:20" x14ac:dyDescent="0.25">
      <c r="C14147" s="3"/>
      <c r="E14147" s="4"/>
      <c r="H14147" s="2"/>
      <c r="K14147" s="2"/>
      <c r="N14147" s="2"/>
      <c r="P14147" s="5"/>
      <c r="Q14147" s="2"/>
      <c r="T14147" s="2"/>
    </row>
    <row r="14148" spans="3:20" x14ac:dyDescent="0.25">
      <c r="C14148" s="3"/>
      <c r="E14148" s="4"/>
      <c r="H14148" s="2"/>
      <c r="K14148" s="2"/>
      <c r="N14148" s="2"/>
      <c r="P14148" s="5"/>
      <c r="Q14148" s="2"/>
      <c r="T14148" s="2"/>
    </row>
    <row r="14149" spans="3:20" x14ac:dyDescent="0.25">
      <c r="C14149" s="3"/>
      <c r="E14149" s="4"/>
      <c r="H14149" s="2"/>
      <c r="K14149" s="2"/>
      <c r="N14149" s="2"/>
      <c r="P14149" s="5"/>
      <c r="Q14149" s="2"/>
      <c r="T14149" s="2"/>
    </row>
    <row r="14150" spans="3:20" x14ac:dyDescent="0.25">
      <c r="C14150" s="3"/>
      <c r="E14150" s="4"/>
      <c r="H14150" s="2"/>
      <c r="K14150" s="2"/>
      <c r="N14150" s="2"/>
      <c r="P14150" s="5"/>
      <c r="Q14150" s="2"/>
      <c r="T14150" s="2"/>
    </row>
    <row r="14151" spans="3:20" x14ac:dyDescent="0.25">
      <c r="C14151" s="3"/>
      <c r="E14151" s="4"/>
      <c r="H14151" s="2"/>
      <c r="K14151" s="2"/>
      <c r="N14151" s="2"/>
      <c r="P14151" s="5"/>
      <c r="Q14151" s="2"/>
      <c r="T14151" s="2"/>
    </row>
    <row r="14152" spans="3:20" x14ac:dyDescent="0.25">
      <c r="C14152" s="3"/>
      <c r="E14152" s="4"/>
      <c r="H14152" s="2"/>
      <c r="K14152" s="2"/>
      <c r="N14152" s="2"/>
      <c r="P14152" s="5"/>
      <c r="Q14152" s="2"/>
      <c r="T14152" s="2"/>
    </row>
    <row r="14153" spans="3:20" x14ac:dyDescent="0.25">
      <c r="C14153" s="3"/>
      <c r="E14153" s="4"/>
      <c r="H14153" s="2"/>
      <c r="K14153" s="2"/>
      <c r="N14153" s="2"/>
      <c r="P14153" s="5"/>
      <c r="Q14153" s="2"/>
      <c r="T14153" s="2"/>
    </row>
    <row r="14154" spans="3:20" x14ac:dyDescent="0.25">
      <c r="C14154" s="3"/>
      <c r="E14154" s="4"/>
      <c r="H14154" s="2"/>
      <c r="K14154" s="2"/>
      <c r="N14154" s="2"/>
      <c r="P14154" s="5"/>
      <c r="Q14154" s="2"/>
      <c r="T14154" s="2"/>
    </row>
    <row r="14155" spans="3:20" x14ac:dyDescent="0.25">
      <c r="C14155" s="3"/>
      <c r="E14155" s="4"/>
      <c r="H14155" s="2"/>
      <c r="K14155" s="2"/>
      <c r="N14155" s="2"/>
      <c r="P14155" s="5"/>
      <c r="Q14155" s="2"/>
      <c r="T14155" s="2"/>
    </row>
    <row r="14156" spans="3:20" x14ac:dyDescent="0.25">
      <c r="C14156" s="3"/>
      <c r="E14156" s="4"/>
      <c r="H14156" s="2"/>
      <c r="K14156" s="2"/>
      <c r="N14156" s="2"/>
      <c r="P14156" s="5"/>
      <c r="Q14156" s="2"/>
      <c r="T14156" s="2"/>
    </row>
    <row r="14157" spans="3:20" x14ac:dyDescent="0.25">
      <c r="C14157" s="3"/>
      <c r="E14157" s="4"/>
      <c r="H14157" s="2"/>
      <c r="K14157" s="2"/>
      <c r="N14157" s="2"/>
      <c r="P14157" s="5"/>
      <c r="Q14157" s="2"/>
      <c r="T14157" s="2"/>
    </row>
    <row r="14158" spans="3:20" x14ac:dyDescent="0.25">
      <c r="C14158" s="3"/>
      <c r="E14158" s="4"/>
      <c r="H14158" s="2"/>
      <c r="K14158" s="2"/>
      <c r="N14158" s="2"/>
      <c r="P14158" s="5"/>
      <c r="Q14158" s="2"/>
      <c r="T14158" s="2"/>
    </row>
    <row r="14159" spans="3:20" x14ac:dyDescent="0.25">
      <c r="C14159" s="3"/>
      <c r="E14159" s="4"/>
      <c r="H14159" s="2"/>
      <c r="K14159" s="2"/>
      <c r="N14159" s="2"/>
      <c r="P14159" s="5"/>
      <c r="Q14159" s="2"/>
      <c r="T14159" s="2"/>
    </row>
    <row r="14160" spans="3:20" x14ac:dyDescent="0.25">
      <c r="C14160" s="3"/>
      <c r="E14160" s="4"/>
      <c r="H14160" s="2"/>
      <c r="K14160" s="2"/>
      <c r="N14160" s="2"/>
      <c r="P14160" s="5"/>
      <c r="Q14160" s="2"/>
      <c r="T14160" s="2"/>
    </row>
    <row r="14161" spans="3:20" x14ac:dyDescent="0.25">
      <c r="C14161" s="3"/>
      <c r="E14161" s="4"/>
      <c r="H14161" s="2"/>
      <c r="K14161" s="2"/>
      <c r="N14161" s="2"/>
      <c r="P14161" s="5"/>
      <c r="Q14161" s="2"/>
      <c r="T14161" s="2"/>
    </row>
    <row r="14162" spans="3:20" x14ac:dyDescent="0.25">
      <c r="C14162" s="3"/>
      <c r="E14162" s="4"/>
      <c r="H14162" s="2"/>
      <c r="K14162" s="2"/>
      <c r="N14162" s="2"/>
      <c r="P14162" s="5"/>
      <c r="Q14162" s="2"/>
      <c r="T14162" s="2"/>
    </row>
    <row r="14163" spans="3:20" x14ac:dyDescent="0.25">
      <c r="C14163" s="3"/>
      <c r="E14163" s="4"/>
      <c r="H14163" s="2"/>
      <c r="K14163" s="2"/>
      <c r="N14163" s="2"/>
      <c r="P14163" s="5"/>
      <c r="Q14163" s="2"/>
      <c r="T14163" s="2"/>
    </row>
    <row r="14164" spans="3:20" x14ac:dyDescent="0.25">
      <c r="C14164" s="3"/>
      <c r="E14164" s="4"/>
      <c r="H14164" s="2"/>
      <c r="K14164" s="2"/>
      <c r="N14164" s="2"/>
      <c r="P14164" s="5"/>
      <c r="Q14164" s="2"/>
      <c r="T14164" s="2"/>
    </row>
    <row r="14165" spans="3:20" x14ac:dyDescent="0.25">
      <c r="C14165" s="3"/>
      <c r="E14165" s="4"/>
      <c r="H14165" s="2"/>
      <c r="K14165" s="2"/>
      <c r="N14165" s="2"/>
      <c r="P14165" s="5"/>
      <c r="Q14165" s="2"/>
      <c r="T14165" s="2"/>
    </row>
    <row r="14166" spans="3:20" x14ac:dyDescent="0.25">
      <c r="C14166" s="3"/>
      <c r="E14166" s="4"/>
      <c r="H14166" s="2"/>
      <c r="K14166" s="2"/>
      <c r="N14166" s="2"/>
      <c r="P14166" s="5"/>
      <c r="Q14166" s="2"/>
      <c r="T14166" s="2"/>
    </row>
    <row r="14167" spans="3:20" x14ac:dyDescent="0.25">
      <c r="C14167" s="3"/>
      <c r="E14167" s="4"/>
      <c r="H14167" s="2"/>
      <c r="K14167" s="2"/>
      <c r="N14167" s="2"/>
      <c r="P14167" s="5"/>
      <c r="Q14167" s="2"/>
      <c r="T14167" s="2"/>
    </row>
    <row r="14168" spans="3:20" x14ac:dyDescent="0.25">
      <c r="C14168" s="3"/>
      <c r="E14168" s="4"/>
      <c r="H14168" s="2"/>
      <c r="K14168" s="2"/>
      <c r="N14168" s="2"/>
      <c r="P14168" s="5"/>
      <c r="Q14168" s="2"/>
      <c r="T14168" s="2"/>
    </row>
    <row r="14169" spans="3:20" x14ac:dyDescent="0.25">
      <c r="C14169" s="3"/>
      <c r="E14169" s="4"/>
      <c r="H14169" s="2"/>
      <c r="K14169" s="2"/>
      <c r="N14169" s="2"/>
      <c r="P14169" s="5"/>
      <c r="Q14169" s="2"/>
      <c r="T14169" s="2"/>
    </row>
    <row r="14170" spans="3:20" x14ac:dyDescent="0.25">
      <c r="C14170" s="3"/>
      <c r="E14170" s="4"/>
      <c r="H14170" s="2"/>
      <c r="K14170" s="2"/>
      <c r="N14170" s="2"/>
      <c r="P14170" s="5"/>
      <c r="Q14170" s="2"/>
      <c r="T14170" s="2"/>
    </row>
    <row r="14171" spans="3:20" x14ac:dyDescent="0.25">
      <c r="C14171" s="3"/>
      <c r="E14171" s="4"/>
      <c r="H14171" s="2"/>
      <c r="K14171" s="2"/>
      <c r="N14171" s="2"/>
      <c r="P14171" s="5"/>
      <c r="Q14171" s="2"/>
      <c r="T14171" s="2"/>
    </row>
    <row r="14172" spans="3:20" x14ac:dyDescent="0.25">
      <c r="C14172" s="3"/>
      <c r="E14172" s="4"/>
      <c r="H14172" s="2"/>
      <c r="K14172" s="2"/>
      <c r="N14172" s="2"/>
      <c r="P14172" s="5"/>
      <c r="Q14172" s="2"/>
      <c r="T14172" s="2"/>
    </row>
    <row r="14173" spans="3:20" x14ac:dyDescent="0.25">
      <c r="C14173" s="3"/>
      <c r="E14173" s="4"/>
      <c r="H14173" s="2"/>
      <c r="K14173" s="2"/>
      <c r="N14173" s="2"/>
      <c r="P14173" s="5"/>
      <c r="Q14173" s="2"/>
      <c r="T14173" s="2"/>
    </row>
    <row r="14174" spans="3:20" x14ac:dyDescent="0.25">
      <c r="C14174" s="3"/>
      <c r="E14174" s="4"/>
      <c r="H14174" s="2"/>
      <c r="K14174" s="2"/>
      <c r="N14174" s="2"/>
      <c r="P14174" s="5"/>
      <c r="Q14174" s="2"/>
      <c r="T14174" s="2"/>
    </row>
    <row r="14175" spans="3:20" x14ac:dyDescent="0.25">
      <c r="C14175" s="3"/>
      <c r="E14175" s="4"/>
      <c r="H14175" s="2"/>
      <c r="K14175" s="2"/>
      <c r="N14175" s="2"/>
      <c r="P14175" s="5"/>
      <c r="Q14175" s="2"/>
      <c r="T14175" s="2"/>
    </row>
    <row r="14176" spans="3:20" x14ac:dyDescent="0.25">
      <c r="C14176" s="3"/>
      <c r="E14176" s="4"/>
      <c r="H14176" s="2"/>
      <c r="K14176" s="2"/>
      <c r="N14176" s="2"/>
      <c r="P14176" s="5"/>
      <c r="Q14176" s="2"/>
      <c r="T14176" s="2"/>
    </row>
    <row r="14177" spans="3:20" x14ac:dyDescent="0.25">
      <c r="C14177" s="3"/>
      <c r="E14177" s="4"/>
      <c r="H14177" s="2"/>
      <c r="K14177" s="2"/>
      <c r="N14177" s="2"/>
      <c r="P14177" s="5"/>
      <c r="Q14177" s="2"/>
      <c r="T14177" s="2"/>
    </row>
    <row r="14178" spans="3:20" x14ac:dyDescent="0.25">
      <c r="C14178" s="3"/>
      <c r="E14178" s="4"/>
      <c r="H14178" s="2"/>
      <c r="K14178" s="2"/>
      <c r="N14178" s="2"/>
      <c r="P14178" s="5"/>
      <c r="Q14178" s="2"/>
      <c r="T14178" s="2"/>
    </row>
    <row r="14179" spans="3:20" x14ac:dyDescent="0.25">
      <c r="C14179" s="3"/>
      <c r="E14179" s="4"/>
      <c r="H14179" s="2"/>
      <c r="K14179" s="2"/>
      <c r="N14179" s="2"/>
      <c r="P14179" s="5"/>
      <c r="Q14179" s="2"/>
      <c r="T14179" s="2"/>
    </row>
    <row r="14180" spans="3:20" x14ac:dyDescent="0.25">
      <c r="C14180" s="3"/>
      <c r="E14180" s="4"/>
      <c r="H14180" s="2"/>
      <c r="K14180" s="2"/>
      <c r="N14180" s="2"/>
      <c r="P14180" s="5"/>
      <c r="Q14180" s="2"/>
      <c r="T14180" s="2"/>
    </row>
    <row r="14181" spans="3:20" x14ac:dyDescent="0.25">
      <c r="C14181" s="3"/>
      <c r="E14181" s="4"/>
      <c r="H14181" s="2"/>
      <c r="K14181" s="2"/>
      <c r="N14181" s="2"/>
      <c r="P14181" s="5"/>
      <c r="Q14181" s="2"/>
      <c r="T14181" s="2"/>
    </row>
    <row r="14182" spans="3:20" x14ac:dyDescent="0.25">
      <c r="C14182" s="3"/>
      <c r="E14182" s="4"/>
      <c r="H14182" s="2"/>
      <c r="K14182" s="2"/>
      <c r="N14182" s="2"/>
      <c r="P14182" s="5"/>
      <c r="Q14182" s="2"/>
      <c r="T14182" s="2"/>
    </row>
    <row r="14183" spans="3:20" x14ac:dyDescent="0.25">
      <c r="C14183" s="3"/>
      <c r="E14183" s="4"/>
      <c r="H14183" s="2"/>
      <c r="K14183" s="2"/>
      <c r="N14183" s="2"/>
      <c r="P14183" s="5"/>
      <c r="Q14183" s="2"/>
      <c r="T14183" s="2"/>
    </row>
    <row r="14184" spans="3:20" x14ac:dyDescent="0.25">
      <c r="C14184" s="3"/>
      <c r="E14184" s="4"/>
      <c r="H14184" s="2"/>
      <c r="K14184" s="2"/>
      <c r="N14184" s="2"/>
      <c r="P14184" s="5"/>
      <c r="Q14184" s="2"/>
      <c r="T14184" s="2"/>
    </row>
    <row r="14185" spans="3:20" x14ac:dyDescent="0.25">
      <c r="C14185" s="3"/>
      <c r="E14185" s="4"/>
      <c r="H14185" s="2"/>
      <c r="K14185" s="2"/>
      <c r="N14185" s="2"/>
      <c r="P14185" s="5"/>
      <c r="Q14185" s="2"/>
      <c r="T14185" s="2"/>
    </row>
    <row r="14186" spans="3:20" x14ac:dyDescent="0.25">
      <c r="C14186" s="3"/>
      <c r="E14186" s="4"/>
      <c r="H14186" s="2"/>
      <c r="K14186" s="2"/>
      <c r="N14186" s="2"/>
      <c r="P14186" s="5"/>
      <c r="Q14186" s="2"/>
      <c r="T14186" s="2"/>
    </row>
    <row r="14187" spans="3:20" x14ac:dyDescent="0.25">
      <c r="C14187" s="3"/>
      <c r="E14187" s="4"/>
      <c r="H14187" s="2"/>
      <c r="K14187" s="2"/>
      <c r="N14187" s="2"/>
      <c r="P14187" s="5"/>
      <c r="Q14187" s="2"/>
      <c r="T14187" s="2"/>
    </row>
    <row r="14188" spans="3:20" x14ac:dyDescent="0.25">
      <c r="C14188" s="3"/>
      <c r="E14188" s="4"/>
      <c r="H14188" s="2"/>
      <c r="K14188" s="2"/>
      <c r="N14188" s="2"/>
      <c r="P14188" s="5"/>
      <c r="Q14188" s="2"/>
      <c r="T14188" s="2"/>
    </row>
    <row r="14189" spans="3:20" x14ac:dyDescent="0.25">
      <c r="C14189" s="3"/>
      <c r="E14189" s="4"/>
      <c r="H14189" s="2"/>
      <c r="K14189" s="2"/>
      <c r="N14189" s="2"/>
      <c r="P14189" s="5"/>
      <c r="Q14189" s="2"/>
      <c r="T14189" s="2"/>
    </row>
    <row r="14190" spans="3:20" x14ac:dyDescent="0.25">
      <c r="C14190" s="3"/>
      <c r="E14190" s="4"/>
      <c r="H14190" s="2"/>
      <c r="K14190" s="2"/>
      <c r="N14190" s="2"/>
      <c r="P14190" s="5"/>
      <c r="Q14190" s="2"/>
      <c r="T14190" s="2"/>
    </row>
    <row r="14191" spans="3:20" x14ac:dyDescent="0.25">
      <c r="C14191" s="3"/>
      <c r="E14191" s="4"/>
      <c r="H14191" s="2"/>
      <c r="K14191" s="2"/>
      <c r="N14191" s="2"/>
      <c r="P14191" s="5"/>
      <c r="Q14191" s="2"/>
      <c r="T14191" s="2"/>
    </row>
    <row r="14192" spans="3:20" x14ac:dyDescent="0.25">
      <c r="C14192" s="3"/>
      <c r="E14192" s="4"/>
      <c r="H14192" s="2"/>
      <c r="K14192" s="2"/>
      <c r="N14192" s="2"/>
      <c r="P14192" s="5"/>
      <c r="Q14192" s="2"/>
      <c r="T14192" s="2"/>
    </row>
    <row r="14193" spans="3:20" x14ac:dyDescent="0.25">
      <c r="C14193" s="3"/>
      <c r="E14193" s="4"/>
      <c r="H14193" s="2"/>
      <c r="K14193" s="2"/>
      <c r="N14193" s="2"/>
      <c r="P14193" s="5"/>
      <c r="Q14193" s="2"/>
      <c r="T14193" s="2"/>
    </row>
    <row r="14194" spans="3:20" x14ac:dyDescent="0.25">
      <c r="C14194" s="3"/>
      <c r="E14194" s="4"/>
      <c r="H14194" s="2"/>
      <c r="K14194" s="2"/>
      <c r="N14194" s="2"/>
      <c r="P14194" s="5"/>
      <c r="Q14194" s="2"/>
      <c r="T14194" s="2"/>
    </row>
    <row r="14195" spans="3:20" x14ac:dyDescent="0.25">
      <c r="C14195" s="3"/>
      <c r="E14195" s="4"/>
      <c r="H14195" s="2"/>
      <c r="K14195" s="2"/>
      <c r="N14195" s="2"/>
      <c r="P14195" s="5"/>
      <c r="Q14195" s="2"/>
      <c r="T14195" s="2"/>
    </row>
    <row r="14196" spans="3:20" x14ac:dyDescent="0.25">
      <c r="C14196" s="3"/>
      <c r="E14196" s="4"/>
      <c r="H14196" s="2"/>
      <c r="K14196" s="2"/>
      <c r="N14196" s="2"/>
      <c r="P14196" s="5"/>
      <c r="Q14196" s="2"/>
      <c r="T14196" s="2"/>
    </row>
    <row r="14197" spans="3:20" x14ac:dyDescent="0.25">
      <c r="C14197" s="3"/>
      <c r="E14197" s="4"/>
      <c r="H14197" s="2"/>
      <c r="K14197" s="2"/>
      <c r="N14197" s="2"/>
      <c r="P14197" s="5"/>
      <c r="Q14197" s="2"/>
      <c r="T14197" s="2"/>
    </row>
    <row r="14198" spans="3:20" x14ac:dyDescent="0.25">
      <c r="C14198" s="3"/>
      <c r="E14198" s="4"/>
      <c r="H14198" s="2"/>
      <c r="K14198" s="2"/>
      <c r="N14198" s="2"/>
      <c r="P14198" s="5"/>
      <c r="Q14198" s="2"/>
      <c r="T14198" s="2"/>
    </row>
    <row r="14199" spans="3:20" x14ac:dyDescent="0.25">
      <c r="C14199" s="3"/>
      <c r="E14199" s="4"/>
      <c r="H14199" s="2"/>
      <c r="K14199" s="2"/>
      <c r="N14199" s="2"/>
      <c r="P14199" s="5"/>
      <c r="Q14199" s="2"/>
      <c r="T14199" s="2"/>
    </row>
    <row r="14200" spans="3:20" x14ac:dyDescent="0.25">
      <c r="C14200" s="3"/>
      <c r="E14200" s="4"/>
      <c r="H14200" s="2"/>
      <c r="K14200" s="2"/>
      <c r="N14200" s="2"/>
      <c r="P14200" s="5"/>
      <c r="Q14200" s="2"/>
      <c r="T14200" s="2"/>
    </row>
    <row r="14201" spans="3:20" x14ac:dyDescent="0.25">
      <c r="C14201" s="3"/>
      <c r="E14201" s="4"/>
      <c r="H14201" s="2"/>
      <c r="K14201" s="2"/>
      <c r="N14201" s="2"/>
      <c r="P14201" s="5"/>
      <c r="Q14201" s="2"/>
      <c r="T14201" s="2"/>
    </row>
    <row r="14202" spans="3:20" x14ac:dyDescent="0.25">
      <c r="C14202" s="3"/>
      <c r="E14202" s="4"/>
      <c r="H14202" s="2"/>
      <c r="K14202" s="2"/>
      <c r="N14202" s="2"/>
      <c r="P14202" s="5"/>
      <c r="Q14202" s="2"/>
      <c r="T14202" s="2"/>
    </row>
    <row r="14203" spans="3:20" x14ac:dyDescent="0.25">
      <c r="C14203" s="3"/>
      <c r="E14203" s="4"/>
      <c r="H14203" s="2"/>
      <c r="K14203" s="2"/>
      <c r="N14203" s="2"/>
      <c r="P14203" s="5"/>
      <c r="Q14203" s="2"/>
      <c r="T14203" s="2"/>
    </row>
    <row r="14204" spans="3:20" x14ac:dyDescent="0.25">
      <c r="C14204" s="3"/>
      <c r="E14204" s="4"/>
      <c r="H14204" s="2"/>
      <c r="K14204" s="2"/>
      <c r="N14204" s="2"/>
      <c r="P14204" s="5"/>
      <c r="Q14204" s="2"/>
      <c r="T14204" s="2"/>
    </row>
    <row r="14205" spans="3:20" x14ac:dyDescent="0.25">
      <c r="C14205" s="3"/>
      <c r="E14205" s="4"/>
      <c r="H14205" s="2"/>
      <c r="K14205" s="2"/>
      <c r="N14205" s="2"/>
      <c r="P14205" s="5"/>
      <c r="Q14205" s="2"/>
      <c r="T14205" s="2"/>
    </row>
    <row r="14206" spans="3:20" x14ac:dyDescent="0.25">
      <c r="C14206" s="3"/>
      <c r="E14206" s="4"/>
      <c r="H14206" s="2"/>
      <c r="K14206" s="2"/>
      <c r="N14206" s="2"/>
      <c r="P14206" s="5"/>
      <c r="Q14206" s="2"/>
      <c r="T14206" s="2"/>
    </row>
    <row r="14207" spans="3:20" x14ac:dyDescent="0.25">
      <c r="C14207" s="3"/>
      <c r="E14207" s="4"/>
      <c r="H14207" s="2"/>
      <c r="K14207" s="2"/>
      <c r="N14207" s="2"/>
      <c r="P14207" s="5"/>
      <c r="Q14207" s="2"/>
      <c r="T14207" s="2"/>
    </row>
    <row r="14208" spans="3:20" x14ac:dyDescent="0.25">
      <c r="C14208" s="3"/>
      <c r="E14208" s="4"/>
      <c r="H14208" s="2"/>
      <c r="K14208" s="2"/>
      <c r="N14208" s="2"/>
      <c r="P14208" s="5"/>
      <c r="Q14208" s="2"/>
      <c r="T14208" s="2"/>
    </row>
    <row r="14209" spans="3:20" x14ac:dyDescent="0.25">
      <c r="C14209" s="3"/>
      <c r="E14209" s="4"/>
      <c r="H14209" s="2"/>
      <c r="K14209" s="2"/>
      <c r="N14209" s="2"/>
      <c r="P14209" s="5"/>
      <c r="Q14209" s="2"/>
      <c r="T14209" s="2"/>
    </row>
    <row r="14210" spans="3:20" x14ac:dyDescent="0.25">
      <c r="C14210" s="3"/>
      <c r="E14210" s="4"/>
      <c r="H14210" s="2"/>
      <c r="K14210" s="2"/>
      <c r="N14210" s="2"/>
      <c r="P14210" s="5"/>
      <c r="Q14210" s="2"/>
      <c r="T14210" s="2"/>
    </row>
    <row r="14211" spans="3:20" x14ac:dyDescent="0.25">
      <c r="C14211" s="3"/>
      <c r="E14211" s="4"/>
      <c r="H14211" s="2"/>
      <c r="K14211" s="2"/>
      <c r="N14211" s="2"/>
      <c r="P14211" s="5"/>
      <c r="Q14211" s="2"/>
      <c r="T14211" s="2"/>
    </row>
    <row r="14212" spans="3:20" x14ac:dyDescent="0.25">
      <c r="C14212" s="3"/>
      <c r="E14212" s="4"/>
      <c r="H14212" s="2"/>
      <c r="K14212" s="2"/>
      <c r="N14212" s="2"/>
      <c r="P14212" s="5"/>
      <c r="Q14212" s="2"/>
      <c r="T14212" s="2"/>
    </row>
    <row r="14213" spans="3:20" x14ac:dyDescent="0.25">
      <c r="C14213" s="3"/>
      <c r="E14213" s="4"/>
      <c r="H14213" s="2"/>
      <c r="K14213" s="2"/>
      <c r="N14213" s="2"/>
      <c r="P14213" s="5"/>
      <c r="Q14213" s="2"/>
      <c r="T14213" s="2"/>
    </row>
    <row r="14214" spans="3:20" x14ac:dyDescent="0.25">
      <c r="C14214" s="3"/>
      <c r="E14214" s="4"/>
      <c r="H14214" s="2"/>
      <c r="K14214" s="2"/>
      <c r="N14214" s="2"/>
      <c r="P14214" s="5"/>
      <c r="Q14214" s="2"/>
      <c r="T14214" s="2"/>
    </row>
    <row r="14215" spans="3:20" x14ac:dyDescent="0.25">
      <c r="C14215" s="3"/>
      <c r="E14215" s="4"/>
      <c r="H14215" s="2"/>
      <c r="K14215" s="2"/>
      <c r="N14215" s="2"/>
      <c r="P14215" s="5"/>
      <c r="Q14215" s="2"/>
      <c r="T14215" s="2"/>
    </row>
    <row r="14216" spans="3:20" x14ac:dyDescent="0.25">
      <c r="C14216" s="3"/>
      <c r="E14216" s="4"/>
      <c r="H14216" s="2"/>
      <c r="K14216" s="2"/>
      <c r="N14216" s="2"/>
      <c r="P14216" s="5"/>
      <c r="Q14216" s="2"/>
      <c r="T14216" s="2"/>
    </row>
    <row r="14217" spans="3:20" x14ac:dyDescent="0.25">
      <c r="C14217" s="3"/>
      <c r="E14217" s="4"/>
      <c r="H14217" s="2"/>
      <c r="K14217" s="2"/>
      <c r="N14217" s="2"/>
      <c r="P14217" s="5"/>
      <c r="Q14217" s="2"/>
      <c r="T14217" s="2"/>
    </row>
    <row r="14218" spans="3:20" x14ac:dyDescent="0.25">
      <c r="C14218" s="3"/>
      <c r="E14218" s="4"/>
      <c r="H14218" s="2"/>
      <c r="K14218" s="2"/>
      <c r="N14218" s="2"/>
      <c r="P14218" s="5"/>
      <c r="Q14218" s="2"/>
      <c r="T14218" s="2"/>
    </row>
    <row r="14219" spans="3:20" x14ac:dyDescent="0.25">
      <c r="C14219" s="3"/>
      <c r="E14219" s="4"/>
      <c r="H14219" s="2"/>
      <c r="K14219" s="2"/>
      <c r="N14219" s="2"/>
      <c r="P14219" s="5"/>
      <c r="Q14219" s="2"/>
      <c r="T14219" s="2"/>
    </row>
    <row r="14220" spans="3:20" x14ac:dyDescent="0.25">
      <c r="C14220" s="3"/>
      <c r="E14220" s="4"/>
      <c r="H14220" s="2"/>
      <c r="K14220" s="2"/>
      <c r="N14220" s="2"/>
      <c r="P14220" s="5"/>
      <c r="Q14220" s="2"/>
      <c r="T14220" s="2"/>
    </row>
    <row r="14221" spans="3:20" x14ac:dyDescent="0.25">
      <c r="C14221" s="3"/>
      <c r="E14221" s="4"/>
      <c r="H14221" s="2"/>
      <c r="K14221" s="2"/>
      <c r="N14221" s="2"/>
      <c r="P14221" s="5"/>
      <c r="Q14221" s="2"/>
      <c r="T14221" s="2"/>
    </row>
    <row r="14222" spans="3:20" x14ac:dyDescent="0.25">
      <c r="C14222" s="3"/>
      <c r="E14222" s="4"/>
      <c r="H14222" s="2"/>
      <c r="K14222" s="2"/>
      <c r="N14222" s="2"/>
      <c r="P14222" s="5"/>
      <c r="Q14222" s="2"/>
      <c r="T14222" s="2"/>
    </row>
    <row r="14223" spans="3:20" x14ac:dyDescent="0.25">
      <c r="C14223" s="3"/>
      <c r="E14223" s="4"/>
      <c r="H14223" s="2"/>
      <c r="K14223" s="2"/>
      <c r="N14223" s="2"/>
      <c r="P14223" s="5"/>
      <c r="Q14223" s="2"/>
      <c r="T14223" s="2"/>
    </row>
    <row r="14224" spans="3:20" x14ac:dyDescent="0.25">
      <c r="C14224" s="3"/>
      <c r="E14224" s="4"/>
      <c r="H14224" s="2"/>
      <c r="K14224" s="2"/>
      <c r="N14224" s="2"/>
      <c r="P14224" s="5"/>
      <c r="Q14224" s="2"/>
      <c r="T14224" s="2"/>
    </row>
    <row r="14225" spans="3:20" x14ac:dyDescent="0.25">
      <c r="C14225" s="3"/>
      <c r="E14225" s="4"/>
      <c r="H14225" s="2"/>
      <c r="K14225" s="2"/>
      <c r="N14225" s="2"/>
      <c r="P14225" s="5"/>
      <c r="Q14225" s="2"/>
      <c r="T14225" s="2"/>
    </row>
    <row r="14226" spans="3:20" x14ac:dyDescent="0.25">
      <c r="C14226" s="3"/>
      <c r="E14226" s="4"/>
      <c r="H14226" s="2"/>
      <c r="K14226" s="2"/>
      <c r="N14226" s="2"/>
      <c r="P14226" s="5"/>
      <c r="Q14226" s="2"/>
      <c r="T14226" s="2"/>
    </row>
    <row r="14227" spans="3:20" x14ac:dyDescent="0.25">
      <c r="C14227" s="3"/>
      <c r="E14227" s="4"/>
      <c r="H14227" s="2"/>
      <c r="K14227" s="2"/>
      <c r="N14227" s="2"/>
      <c r="P14227" s="5"/>
      <c r="Q14227" s="2"/>
      <c r="T14227" s="2"/>
    </row>
    <row r="14228" spans="3:20" x14ac:dyDescent="0.25">
      <c r="C14228" s="3"/>
      <c r="E14228" s="4"/>
      <c r="H14228" s="2"/>
      <c r="K14228" s="2"/>
      <c r="N14228" s="2"/>
      <c r="P14228" s="5"/>
      <c r="Q14228" s="2"/>
      <c r="T14228" s="2"/>
    </row>
    <row r="14229" spans="3:20" x14ac:dyDescent="0.25">
      <c r="C14229" s="3"/>
      <c r="E14229" s="4"/>
      <c r="H14229" s="2"/>
      <c r="K14229" s="2"/>
      <c r="N14229" s="2"/>
      <c r="P14229" s="5"/>
      <c r="Q14229" s="2"/>
      <c r="T14229" s="2"/>
    </row>
    <row r="14230" spans="3:20" x14ac:dyDescent="0.25">
      <c r="C14230" s="3"/>
      <c r="E14230" s="4"/>
      <c r="H14230" s="2"/>
      <c r="K14230" s="2"/>
      <c r="N14230" s="2"/>
      <c r="P14230" s="5"/>
      <c r="Q14230" s="2"/>
      <c r="T14230" s="2"/>
    </row>
    <row r="14231" spans="3:20" x14ac:dyDescent="0.25">
      <c r="C14231" s="3"/>
      <c r="E14231" s="4"/>
      <c r="H14231" s="2"/>
      <c r="K14231" s="2"/>
      <c r="N14231" s="2"/>
      <c r="P14231" s="5"/>
      <c r="Q14231" s="2"/>
      <c r="T14231" s="2"/>
    </row>
    <row r="14232" spans="3:20" x14ac:dyDescent="0.25">
      <c r="C14232" s="3"/>
      <c r="E14232" s="4"/>
      <c r="H14232" s="2"/>
      <c r="K14232" s="2"/>
      <c r="N14232" s="2"/>
      <c r="P14232" s="5"/>
      <c r="Q14232" s="2"/>
      <c r="T14232" s="2"/>
    </row>
    <row r="14233" spans="3:20" x14ac:dyDescent="0.25">
      <c r="C14233" s="3"/>
      <c r="E14233" s="4"/>
      <c r="H14233" s="2"/>
      <c r="K14233" s="2"/>
      <c r="N14233" s="2"/>
      <c r="P14233" s="5"/>
      <c r="Q14233" s="2"/>
      <c r="T14233" s="2"/>
    </row>
    <row r="14234" spans="3:20" x14ac:dyDescent="0.25">
      <c r="C14234" s="3"/>
      <c r="E14234" s="4"/>
      <c r="H14234" s="2"/>
      <c r="K14234" s="2"/>
      <c r="N14234" s="2"/>
      <c r="P14234" s="5"/>
      <c r="Q14234" s="2"/>
      <c r="T14234" s="2"/>
    </row>
    <row r="14235" spans="3:20" x14ac:dyDescent="0.25">
      <c r="C14235" s="3"/>
      <c r="E14235" s="4"/>
      <c r="H14235" s="2"/>
      <c r="K14235" s="2"/>
      <c r="N14235" s="2"/>
      <c r="P14235" s="5"/>
      <c r="Q14235" s="2"/>
      <c r="T14235" s="2"/>
    </row>
    <row r="14236" spans="3:20" x14ac:dyDescent="0.25">
      <c r="C14236" s="3"/>
      <c r="E14236" s="4"/>
      <c r="H14236" s="2"/>
      <c r="K14236" s="2"/>
      <c r="N14236" s="2"/>
      <c r="P14236" s="5"/>
      <c r="Q14236" s="2"/>
      <c r="T14236" s="2"/>
    </row>
    <row r="14237" spans="3:20" x14ac:dyDescent="0.25">
      <c r="C14237" s="3"/>
      <c r="E14237" s="4"/>
      <c r="H14237" s="2"/>
      <c r="K14237" s="2"/>
      <c r="N14237" s="2"/>
      <c r="P14237" s="5"/>
      <c r="Q14237" s="2"/>
      <c r="T14237" s="2"/>
    </row>
    <row r="14238" spans="3:20" x14ac:dyDescent="0.25">
      <c r="C14238" s="3"/>
      <c r="E14238" s="4"/>
      <c r="H14238" s="2"/>
      <c r="K14238" s="2"/>
      <c r="N14238" s="2"/>
      <c r="P14238" s="5"/>
      <c r="Q14238" s="2"/>
      <c r="T14238" s="2"/>
    </row>
    <row r="14239" spans="3:20" x14ac:dyDescent="0.25">
      <c r="C14239" s="3"/>
      <c r="E14239" s="4"/>
      <c r="H14239" s="2"/>
      <c r="K14239" s="2"/>
      <c r="N14239" s="2"/>
      <c r="P14239" s="5"/>
      <c r="Q14239" s="2"/>
      <c r="T14239" s="2"/>
    </row>
    <row r="14240" spans="3:20" x14ac:dyDescent="0.25">
      <c r="C14240" s="3"/>
      <c r="E14240" s="4"/>
      <c r="H14240" s="2"/>
      <c r="K14240" s="2"/>
      <c r="N14240" s="2"/>
      <c r="P14240" s="5"/>
      <c r="Q14240" s="2"/>
      <c r="T14240" s="2"/>
    </row>
    <row r="14241" spans="3:20" x14ac:dyDescent="0.25">
      <c r="C14241" s="3"/>
      <c r="E14241" s="4"/>
      <c r="H14241" s="2"/>
      <c r="K14241" s="2"/>
      <c r="N14241" s="2"/>
      <c r="P14241" s="5"/>
      <c r="Q14241" s="2"/>
      <c r="T14241" s="2"/>
    </row>
    <row r="14242" spans="3:20" x14ac:dyDescent="0.25">
      <c r="C14242" s="3"/>
      <c r="E14242" s="4"/>
      <c r="H14242" s="2"/>
      <c r="K14242" s="2"/>
      <c r="N14242" s="2"/>
      <c r="P14242" s="5"/>
      <c r="Q14242" s="2"/>
      <c r="T14242" s="2"/>
    </row>
    <row r="14243" spans="3:20" x14ac:dyDescent="0.25">
      <c r="C14243" s="3"/>
      <c r="E14243" s="4"/>
      <c r="H14243" s="2"/>
      <c r="K14243" s="2"/>
      <c r="N14243" s="2"/>
      <c r="P14243" s="5"/>
      <c r="Q14243" s="2"/>
      <c r="T14243" s="2"/>
    </row>
    <row r="14244" spans="3:20" x14ac:dyDescent="0.25">
      <c r="C14244" s="3"/>
      <c r="E14244" s="4"/>
      <c r="H14244" s="2"/>
      <c r="K14244" s="2"/>
      <c r="N14244" s="2"/>
      <c r="P14244" s="5"/>
      <c r="Q14244" s="2"/>
      <c r="T14244" s="2"/>
    </row>
    <row r="14245" spans="3:20" x14ac:dyDescent="0.25">
      <c r="C14245" s="3"/>
      <c r="E14245" s="4"/>
      <c r="H14245" s="2"/>
      <c r="K14245" s="2"/>
      <c r="N14245" s="2"/>
      <c r="P14245" s="5"/>
      <c r="Q14245" s="2"/>
      <c r="T14245" s="2"/>
    </row>
    <row r="14246" spans="3:20" x14ac:dyDescent="0.25">
      <c r="C14246" s="3"/>
      <c r="E14246" s="4"/>
      <c r="H14246" s="2"/>
      <c r="K14246" s="2"/>
      <c r="N14246" s="2"/>
      <c r="P14246" s="5"/>
      <c r="Q14246" s="2"/>
      <c r="T14246" s="2"/>
    </row>
    <row r="14247" spans="3:20" x14ac:dyDescent="0.25">
      <c r="C14247" s="3"/>
      <c r="E14247" s="4"/>
      <c r="H14247" s="2"/>
      <c r="K14247" s="2"/>
      <c r="N14247" s="2"/>
      <c r="P14247" s="5"/>
      <c r="Q14247" s="2"/>
      <c r="T14247" s="2"/>
    </row>
    <row r="14248" spans="3:20" x14ac:dyDescent="0.25">
      <c r="C14248" s="3"/>
      <c r="E14248" s="4"/>
      <c r="H14248" s="2"/>
      <c r="K14248" s="2"/>
      <c r="N14248" s="2"/>
      <c r="P14248" s="5"/>
      <c r="Q14248" s="2"/>
      <c r="T14248" s="2"/>
    </row>
    <row r="14249" spans="3:20" x14ac:dyDescent="0.25">
      <c r="C14249" s="3"/>
      <c r="E14249" s="4"/>
      <c r="H14249" s="2"/>
      <c r="K14249" s="2"/>
      <c r="N14249" s="2"/>
      <c r="P14249" s="5"/>
      <c r="Q14249" s="2"/>
      <c r="T14249" s="2"/>
    </row>
    <row r="14250" spans="3:20" x14ac:dyDescent="0.25">
      <c r="C14250" s="3"/>
      <c r="E14250" s="4"/>
      <c r="H14250" s="2"/>
      <c r="K14250" s="2"/>
      <c r="N14250" s="2"/>
      <c r="P14250" s="5"/>
      <c r="Q14250" s="2"/>
      <c r="T14250" s="2"/>
    </row>
    <row r="14251" spans="3:20" x14ac:dyDescent="0.25">
      <c r="C14251" s="3"/>
      <c r="E14251" s="4"/>
      <c r="H14251" s="2"/>
      <c r="K14251" s="2"/>
      <c r="N14251" s="2"/>
      <c r="P14251" s="5"/>
      <c r="Q14251" s="2"/>
      <c r="T14251" s="2"/>
    </row>
    <row r="14252" spans="3:20" x14ac:dyDescent="0.25">
      <c r="C14252" s="3"/>
      <c r="E14252" s="4"/>
      <c r="H14252" s="2"/>
      <c r="K14252" s="2"/>
      <c r="N14252" s="2"/>
      <c r="P14252" s="5"/>
      <c r="Q14252" s="2"/>
      <c r="T14252" s="2"/>
    </row>
    <row r="14253" spans="3:20" x14ac:dyDescent="0.25">
      <c r="C14253" s="3"/>
      <c r="E14253" s="4"/>
      <c r="H14253" s="2"/>
      <c r="K14253" s="2"/>
      <c r="N14253" s="2"/>
      <c r="P14253" s="5"/>
      <c r="Q14253" s="2"/>
      <c r="T14253" s="2"/>
    </row>
    <row r="14254" spans="3:20" x14ac:dyDescent="0.25">
      <c r="C14254" s="3"/>
      <c r="E14254" s="4"/>
      <c r="H14254" s="2"/>
      <c r="K14254" s="2"/>
      <c r="N14254" s="2"/>
      <c r="P14254" s="5"/>
      <c r="Q14254" s="2"/>
      <c r="T14254" s="2"/>
    </row>
    <row r="14255" spans="3:20" x14ac:dyDescent="0.25">
      <c r="C14255" s="3"/>
      <c r="E14255" s="4"/>
      <c r="H14255" s="2"/>
      <c r="K14255" s="2"/>
      <c r="N14255" s="2"/>
      <c r="P14255" s="5"/>
      <c r="Q14255" s="2"/>
      <c r="T14255" s="2"/>
    </row>
    <row r="14256" spans="3:20" x14ac:dyDescent="0.25">
      <c r="C14256" s="3"/>
      <c r="E14256" s="4"/>
      <c r="H14256" s="2"/>
      <c r="K14256" s="2"/>
      <c r="N14256" s="2"/>
      <c r="P14256" s="5"/>
      <c r="Q14256" s="2"/>
      <c r="T14256" s="2"/>
    </row>
    <row r="14257" spans="3:20" x14ac:dyDescent="0.25">
      <c r="C14257" s="3"/>
      <c r="E14257" s="4"/>
      <c r="H14257" s="2"/>
      <c r="K14257" s="2"/>
      <c r="N14257" s="2"/>
      <c r="P14257" s="5"/>
      <c r="Q14257" s="2"/>
      <c r="T14257" s="2"/>
    </row>
    <row r="14258" spans="3:20" x14ac:dyDescent="0.25">
      <c r="C14258" s="3"/>
      <c r="E14258" s="4"/>
      <c r="H14258" s="2"/>
      <c r="K14258" s="2"/>
      <c r="N14258" s="2"/>
      <c r="P14258" s="5"/>
      <c r="Q14258" s="2"/>
      <c r="T14258" s="2"/>
    </row>
    <row r="14259" spans="3:20" x14ac:dyDescent="0.25">
      <c r="C14259" s="3"/>
      <c r="E14259" s="4"/>
      <c r="H14259" s="2"/>
      <c r="K14259" s="2"/>
      <c r="N14259" s="2"/>
      <c r="P14259" s="5"/>
      <c r="Q14259" s="2"/>
      <c r="T14259" s="2"/>
    </row>
    <row r="14260" spans="3:20" x14ac:dyDescent="0.25">
      <c r="C14260" s="3"/>
      <c r="E14260" s="4"/>
      <c r="H14260" s="2"/>
      <c r="K14260" s="2"/>
      <c r="N14260" s="2"/>
      <c r="P14260" s="5"/>
      <c r="Q14260" s="2"/>
      <c r="T14260" s="2"/>
    </row>
    <row r="14261" spans="3:20" x14ac:dyDescent="0.25">
      <c r="C14261" s="3"/>
      <c r="E14261" s="4"/>
      <c r="H14261" s="2"/>
      <c r="K14261" s="2"/>
      <c r="N14261" s="2"/>
      <c r="P14261" s="5"/>
      <c r="Q14261" s="2"/>
      <c r="T14261" s="2"/>
    </row>
    <row r="14262" spans="3:20" x14ac:dyDescent="0.25">
      <c r="C14262" s="3"/>
      <c r="E14262" s="4"/>
      <c r="H14262" s="2"/>
      <c r="K14262" s="2"/>
      <c r="N14262" s="2"/>
      <c r="P14262" s="5"/>
      <c r="Q14262" s="2"/>
      <c r="T14262" s="2"/>
    </row>
    <row r="14263" spans="3:20" x14ac:dyDescent="0.25">
      <c r="C14263" s="3"/>
      <c r="E14263" s="4"/>
      <c r="H14263" s="2"/>
      <c r="K14263" s="2"/>
      <c r="N14263" s="2"/>
      <c r="P14263" s="5"/>
      <c r="Q14263" s="2"/>
      <c r="T14263" s="2"/>
    </row>
    <row r="14264" spans="3:20" x14ac:dyDescent="0.25">
      <c r="C14264" s="3"/>
      <c r="E14264" s="4"/>
      <c r="H14264" s="2"/>
      <c r="K14264" s="2"/>
      <c r="N14264" s="2"/>
      <c r="P14264" s="5"/>
      <c r="Q14264" s="2"/>
      <c r="T14264" s="2"/>
    </row>
    <row r="14265" spans="3:20" x14ac:dyDescent="0.25">
      <c r="C14265" s="3"/>
      <c r="E14265" s="4"/>
      <c r="H14265" s="2"/>
      <c r="K14265" s="2"/>
      <c r="N14265" s="2"/>
      <c r="P14265" s="5"/>
      <c r="Q14265" s="2"/>
      <c r="T14265" s="2"/>
    </row>
    <row r="14266" spans="3:20" x14ac:dyDescent="0.25">
      <c r="C14266" s="3"/>
      <c r="E14266" s="4"/>
      <c r="H14266" s="2"/>
      <c r="K14266" s="2"/>
      <c r="N14266" s="2"/>
      <c r="P14266" s="5"/>
      <c r="Q14266" s="2"/>
      <c r="T14266" s="2"/>
    </row>
    <row r="14267" spans="3:20" x14ac:dyDescent="0.25">
      <c r="C14267" s="3"/>
      <c r="E14267" s="4"/>
      <c r="H14267" s="2"/>
      <c r="K14267" s="2"/>
      <c r="N14267" s="2"/>
      <c r="P14267" s="5"/>
      <c r="Q14267" s="2"/>
      <c r="T14267" s="2"/>
    </row>
    <row r="14268" spans="3:20" x14ac:dyDescent="0.25">
      <c r="C14268" s="3"/>
      <c r="E14268" s="4"/>
      <c r="H14268" s="2"/>
      <c r="K14268" s="2"/>
      <c r="N14268" s="2"/>
      <c r="P14268" s="5"/>
      <c r="Q14268" s="2"/>
      <c r="T14268" s="2"/>
    </row>
    <row r="14269" spans="3:20" x14ac:dyDescent="0.25">
      <c r="C14269" s="3"/>
      <c r="E14269" s="4"/>
      <c r="H14269" s="2"/>
      <c r="K14269" s="2"/>
      <c r="N14269" s="2"/>
      <c r="P14269" s="5"/>
      <c r="Q14269" s="2"/>
      <c r="T14269" s="2"/>
    </row>
    <row r="14270" spans="3:20" x14ac:dyDescent="0.25">
      <c r="C14270" s="3"/>
      <c r="E14270" s="4"/>
      <c r="H14270" s="2"/>
      <c r="K14270" s="2"/>
      <c r="N14270" s="2"/>
      <c r="P14270" s="5"/>
      <c r="Q14270" s="2"/>
      <c r="T14270" s="2"/>
    </row>
    <row r="14271" spans="3:20" x14ac:dyDescent="0.25">
      <c r="C14271" s="3"/>
      <c r="E14271" s="4"/>
      <c r="H14271" s="2"/>
      <c r="K14271" s="2"/>
      <c r="N14271" s="2"/>
      <c r="P14271" s="5"/>
      <c r="Q14271" s="2"/>
      <c r="T14271" s="2"/>
    </row>
    <row r="14272" spans="3:20" x14ac:dyDescent="0.25">
      <c r="C14272" s="3"/>
      <c r="E14272" s="4"/>
      <c r="H14272" s="2"/>
      <c r="K14272" s="2"/>
      <c r="N14272" s="2"/>
      <c r="P14272" s="5"/>
      <c r="Q14272" s="2"/>
      <c r="T14272" s="2"/>
    </row>
    <row r="14273" spans="3:20" x14ac:dyDescent="0.25">
      <c r="C14273" s="3"/>
      <c r="E14273" s="4"/>
      <c r="H14273" s="2"/>
      <c r="K14273" s="2"/>
      <c r="N14273" s="2"/>
      <c r="P14273" s="5"/>
      <c r="Q14273" s="2"/>
      <c r="T14273" s="2"/>
    </row>
    <row r="14274" spans="3:20" x14ac:dyDescent="0.25">
      <c r="C14274" s="3"/>
      <c r="E14274" s="4"/>
      <c r="H14274" s="2"/>
      <c r="K14274" s="2"/>
      <c r="N14274" s="2"/>
      <c r="P14274" s="5"/>
      <c r="Q14274" s="2"/>
      <c r="T14274" s="2"/>
    </row>
    <row r="14275" spans="3:20" x14ac:dyDescent="0.25">
      <c r="C14275" s="3"/>
      <c r="E14275" s="4"/>
      <c r="H14275" s="2"/>
      <c r="K14275" s="2"/>
      <c r="N14275" s="2"/>
      <c r="P14275" s="5"/>
      <c r="Q14275" s="2"/>
      <c r="T14275" s="2"/>
    </row>
    <row r="14276" spans="3:20" x14ac:dyDescent="0.25">
      <c r="C14276" s="3"/>
      <c r="E14276" s="4"/>
      <c r="H14276" s="2"/>
      <c r="K14276" s="2"/>
      <c r="N14276" s="2"/>
      <c r="P14276" s="5"/>
      <c r="Q14276" s="2"/>
      <c r="T14276" s="2"/>
    </row>
    <row r="14277" spans="3:20" x14ac:dyDescent="0.25">
      <c r="C14277" s="3"/>
      <c r="E14277" s="4"/>
      <c r="H14277" s="2"/>
      <c r="K14277" s="2"/>
      <c r="N14277" s="2"/>
      <c r="P14277" s="5"/>
      <c r="Q14277" s="2"/>
      <c r="T14277" s="2"/>
    </row>
    <row r="14278" spans="3:20" x14ac:dyDescent="0.25">
      <c r="C14278" s="3"/>
      <c r="E14278" s="4"/>
      <c r="H14278" s="2"/>
      <c r="K14278" s="2"/>
      <c r="N14278" s="2"/>
      <c r="P14278" s="5"/>
      <c r="Q14278" s="2"/>
      <c r="T14278" s="2"/>
    </row>
    <row r="14279" spans="3:20" x14ac:dyDescent="0.25">
      <c r="C14279" s="3"/>
      <c r="E14279" s="4"/>
      <c r="H14279" s="2"/>
      <c r="K14279" s="2"/>
      <c r="N14279" s="2"/>
      <c r="P14279" s="5"/>
      <c r="Q14279" s="2"/>
      <c r="T14279" s="2"/>
    </row>
    <row r="14280" spans="3:20" x14ac:dyDescent="0.25">
      <c r="C14280" s="3"/>
      <c r="E14280" s="4"/>
      <c r="H14280" s="2"/>
      <c r="K14280" s="2"/>
      <c r="N14280" s="2"/>
      <c r="P14280" s="5"/>
      <c r="Q14280" s="2"/>
      <c r="T14280" s="2"/>
    </row>
    <row r="14281" spans="3:20" x14ac:dyDescent="0.25">
      <c r="C14281" s="3"/>
      <c r="E14281" s="4"/>
      <c r="H14281" s="2"/>
      <c r="K14281" s="2"/>
      <c r="N14281" s="2"/>
      <c r="P14281" s="5"/>
      <c r="Q14281" s="2"/>
      <c r="T14281" s="2"/>
    </row>
    <row r="14282" spans="3:20" x14ac:dyDescent="0.25">
      <c r="C14282" s="3"/>
      <c r="E14282" s="4"/>
      <c r="H14282" s="2"/>
      <c r="K14282" s="2"/>
      <c r="N14282" s="2"/>
      <c r="P14282" s="5"/>
      <c r="Q14282" s="2"/>
      <c r="T14282" s="2"/>
    </row>
    <row r="14283" spans="3:20" x14ac:dyDescent="0.25">
      <c r="C14283" s="3"/>
      <c r="E14283" s="4"/>
      <c r="H14283" s="2"/>
      <c r="K14283" s="2"/>
      <c r="N14283" s="2"/>
      <c r="P14283" s="5"/>
      <c r="Q14283" s="2"/>
      <c r="T14283" s="2"/>
    </row>
    <row r="14284" spans="3:20" x14ac:dyDescent="0.25">
      <c r="C14284" s="3"/>
      <c r="E14284" s="4"/>
      <c r="H14284" s="2"/>
      <c r="K14284" s="2"/>
      <c r="N14284" s="2"/>
      <c r="P14284" s="5"/>
      <c r="Q14284" s="2"/>
      <c r="T14284" s="2"/>
    </row>
    <row r="14285" spans="3:20" x14ac:dyDescent="0.25">
      <c r="C14285" s="3"/>
      <c r="E14285" s="4"/>
      <c r="H14285" s="2"/>
      <c r="K14285" s="2"/>
      <c r="N14285" s="2"/>
      <c r="P14285" s="5"/>
      <c r="Q14285" s="2"/>
      <c r="T14285" s="2"/>
    </row>
    <row r="14286" spans="3:20" x14ac:dyDescent="0.25">
      <c r="C14286" s="3"/>
      <c r="E14286" s="4"/>
      <c r="H14286" s="2"/>
      <c r="K14286" s="2"/>
      <c r="N14286" s="2"/>
      <c r="P14286" s="5"/>
      <c r="Q14286" s="2"/>
      <c r="T14286" s="2"/>
    </row>
    <row r="14287" spans="3:20" x14ac:dyDescent="0.25">
      <c r="C14287" s="3"/>
      <c r="E14287" s="4"/>
      <c r="H14287" s="2"/>
      <c r="K14287" s="2"/>
      <c r="N14287" s="2"/>
      <c r="P14287" s="5"/>
      <c r="Q14287" s="2"/>
      <c r="T14287" s="2"/>
    </row>
    <row r="14288" spans="3:20" x14ac:dyDescent="0.25">
      <c r="C14288" s="3"/>
      <c r="E14288" s="4"/>
      <c r="H14288" s="2"/>
      <c r="K14288" s="2"/>
      <c r="N14288" s="2"/>
      <c r="P14288" s="5"/>
      <c r="Q14288" s="2"/>
      <c r="T14288" s="2"/>
    </row>
    <row r="14289" spans="3:20" x14ac:dyDescent="0.25">
      <c r="C14289" s="3"/>
      <c r="E14289" s="4"/>
      <c r="H14289" s="2"/>
      <c r="K14289" s="2"/>
      <c r="N14289" s="2"/>
      <c r="P14289" s="5"/>
      <c r="Q14289" s="2"/>
      <c r="T14289" s="2"/>
    </row>
    <row r="14290" spans="3:20" x14ac:dyDescent="0.25">
      <c r="C14290" s="3"/>
      <c r="E14290" s="4"/>
      <c r="H14290" s="2"/>
      <c r="K14290" s="2"/>
      <c r="N14290" s="2"/>
      <c r="P14290" s="5"/>
      <c r="Q14290" s="2"/>
      <c r="T14290" s="2"/>
    </row>
    <row r="14291" spans="3:20" x14ac:dyDescent="0.25">
      <c r="C14291" s="3"/>
      <c r="E14291" s="4"/>
      <c r="H14291" s="2"/>
      <c r="K14291" s="2"/>
      <c r="N14291" s="2"/>
      <c r="P14291" s="5"/>
      <c r="Q14291" s="2"/>
      <c r="T14291" s="2"/>
    </row>
    <row r="14292" spans="3:20" x14ac:dyDescent="0.25">
      <c r="C14292" s="3"/>
      <c r="E14292" s="4"/>
      <c r="H14292" s="2"/>
      <c r="K14292" s="2"/>
      <c r="N14292" s="2"/>
      <c r="P14292" s="5"/>
      <c r="Q14292" s="2"/>
      <c r="T14292" s="2"/>
    </row>
    <row r="14293" spans="3:20" x14ac:dyDescent="0.25">
      <c r="C14293" s="3"/>
      <c r="E14293" s="4"/>
      <c r="H14293" s="2"/>
      <c r="K14293" s="2"/>
      <c r="N14293" s="2"/>
      <c r="P14293" s="5"/>
      <c r="Q14293" s="2"/>
      <c r="T14293" s="2"/>
    </row>
    <row r="14294" spans="3:20" x14ac:dyDescent="0.25">
      <c r="C14294" s="3"/>
      <c r="E14294" s="4"/>
      <c r="H14294" s="2"/>
      <c r="K14294" s="2"/>
      <c r="N14294" s="2"/>
      <c r="P14294" s="5"/>
      <c r="Q14294" s="2"/>
      <c r="T14294" s="2"/>
    </row>
    <row r="14295" spans="3:20" x14ac:dyDescent="0.25">
      <c r="C14295" s="3"/>
      <c r="E14295" s="4"/>
      <c r="H14295" s="2"/>
      <c r="K14295" s="2"/>
      <c r="N14295" s="2"/>
      <c r="P14295" s="5"/>
      <c r="Q14295" s="2"/>
      <c r="T14295" s="2"/>
    </row>
    <row r="14296" spans="3:20" x14ac:dyDescent="0.25">
      <c r="C14296" s="3"/>
      <c r="E14296" s="4"/>
      <c r="H14296" s="2"/>
      <c r="K14296" s="2"/>
      <c r="N14296" s="2"/>
      <c r="P14296" s="5"/>
      <c r="Q14296" s="2"/>
      <c r="T14296" s="2"/>
    </row>
    <row r="14297" spans="3:20" x14ac:dyDescent="0.25">
      <c r="C14297" s="3"/>
      <c r="E14297" s="4"/>
      <c r="H14297" s="2"/>
      <c r="K14297" s="2"/>
      <c r="N14297" s="2"/>
      <c r="P14297" s="5"/>
      <c r="Q14297" s="2"/>
      <c r="T14297" s="2"/>
    </row>
    <row r="14298" spans="3:20" x14ac:dyDescent="0.25">
      <c r="C14298" s="3"/>
      <c r="E14298" s="4"/>
      <c r="H14298" s="2"/>
      <c r="K14298" s="2"/>
      <c r="N14298" s="2"/>
      <c r="P14298" s="5"/>
      <c r="Q14298" s="2"/>
      <c r="T14298" s="2"/>
    </row>
    <row r="14299" spans="3:20" x14ac:dyDescent="0.25">
      <c r="C14299" s="3"/>
      <c r="E14299" s="4"/>
      <c r="H14299" s="2"/>
      <c r="K14299" s="2"/>
      <c r="N14299" s="2"/>
      <c r="P14299" s="5"/>
      <c r="Q14299" s="2"/>
      <c r="T14299" s="2"/>
    </row>
    <row r="14300" spans="3:20" x14ac:dyDescent="0.25">
      <c r="C14300" s="3"/>
      <c r="E14300" s="4"/>
      <c r="H14300" s="2"/>
      <c r="K14300" s="2"/>
      <c r="N14300" s="2"/>
      <c r="P14300" s="5"/>
      <c r="Q14300" s="2"/>
      <c r="T14300" s="2"/>
    </row>
    <row r="14301" spans="3:20" x14ac:dyDescent="0.25">
      <c r="C14301" s="3"/>
      <c r="E14301" s="4"/>
      <c r="H14301" s="2"/>
      <c r="K14301" s="2"/>
      <c r="N14301" s="2"/>
      <c r="P14301" s="5"/>
      <c r="Q14301" s="2"/>
      <c r="T14301" s="2"/>
    </row>
    <row r="14302" spans="3:20" x14ac:dyDescent="0.25">
      <c r="C14302" s="3"/>
      <c r="E14302" s="4"/>
      <c r="H14302" s="2"/>
      <c r="K14302" s="2"/>
      <c r="N14302" s="2"/>
      <c r="P14302" s="5"/>
      <c r="Q14302" s="2"/>
      <c r="T14302" s="2"/>
    </row>
    <row r="14303" spans="3:20" x14ac:dyDescent="0.25">
      <c r="C14303" s="3"/>
      <c r="E14303" s="4"/>
      <c r="H14303" s="2"/>
      <c r="K14303" s="2"/>
      <c r="N14303" s="2"/>
      <c r="P14303" s="5"/>
      <c r="Q14303" s="2"/>
      <c r="T14303" s="2"/>
    </row>
    <row r="14304" spans="3:20" x14ac:dyDescent="0.25">
      <c r="C14304" s="3"/>
      <c r="E14304" s="4"/>
      <c r="H14304" s="2"/>
      <c r="K14304" s="2"/>
      <c r="N14304" s="2"/>
      <c r="P14304" s="5"/>
      <c r="Q14304" s="2"/>
      <c r="T14304" s="2"/>
    </row>
    <row r="14305" spans="3:20" x14ac:dyDescent="0.25">
      <c r="C14305" s="3"/>
      <c r="E14305" s="4"/>
      <c r="H14305" s="2"/>
      <c r="K14305" s="2"/>
      <c r="N14305" s="2"/>
      <c r="P14305" s="5"/>
      <c r="Q14305" s="2"/>
      <c r="T14305" s="2"/>
    </row>
    <row r="14306" spans="3:20" x14ac:dyDescent="0.25">
      <c r="C14306" s="3"/>
      <c r="E14306" s="4"/>
      <c r="H14306" s="2"/>
      <c r="K14306" s="2"/>
      <c r="N14306" s="2"/>
      <c r="P14306" s="5"/>
      <c r="Q14306" s="2"/>
      <c r="T14306" s="2"/>
    </row>
    <row r="14307" spans="3:20" x14ac:dyDescent="0.25">
      <c r="C14307" s="3"/>
      <c r="E14307" s="4"/>
      <c r="H14307" s="2"/>
      <c r="K14307" s="2"/>
      <c r="N14307" s="2"/>
      <c r="P14307" s="5"/>
      <c r="Q14307" s="2"/>
      <c r="T14307" s="2"/>
    </row>
    <row r="14308" spans="3:20" x14ac:dyDescent="0.25">
      <c r="C14308" s="3"/>
      <c r="E14308" s="4"/>
      <c r="H14308" s="2"/>
      <c r="K14308" s="2"/>
      <c r="N14308" s="2"/>
      <c r="P14308" s="5"/>
      <c r="Q14308" s="2"/>
      <c r="T14308" s="2"/>
    </row>
    <row r="14309" spans="3:20" x14ac:dyDescent="0.25">
      <c r="C14309" s="3"/>
      <c r="E14309" s="4"/>
      <c r="H14309" s="2"/>
      <c r="K14309" s="2"/>
      <c r="N14309" s="2"/>
      <c r="P14309" s="5"/>
      <c r="Q14309" s="2"/>
      <c r="T14309" s="2"/>
    </row>
    <row r="14310" spans="3:20" x14ac:dyDescent="0.25">
      <c r="C14310" s="3"/>
      <c r="E14310" s="4"/>
      <c r="H14310" s="2"/>
      <c r="K14310" s="2"/>
      <c r="N14310" s="2"/>
      <c r="P14310" s="5"/>
      <c r="Q14310" s="2"/>
      <c r="T14310" s="2"/>
    </row>
    <row r="14311" spans="3:20" x14ac:dyDescent="0.25">
      <c r="C14311" s="3"/>
      <c r="E14311" s="4"/>
      <c r="H14311" s="2"/>
      <c r="K14311" s="2"/>
      <c r="N14311" s="2"/>
      <c r="P14311" s="5"/>
      <c r="Q14311" s="2"/>
      <c r="T14311" s="2"/>
    </row>
    <row r="14312" spans="3:20" x14ac:dyDescent="0.25">
      <c r="C14312" s="3"/>
      <c r="E14312" s="4"/>
      <c r="H14312" s="2"/>
      <c r="K14312" s="2"/>
      <c r="N14312" s="2"/>
      <c r="P14312" s="5"/>
      <c r="Q14312" s="2"/>
      <c r="T14312" s="2"/>
    </row>
    <row r="14313" spans="3:20" x14ac:dyDescent="0.25">
      <c r="C14313" s="3"/>
      <c r="E14313" s="4"/>
      <c r="H14313" s="2"/>
      <c r="K14313" s="2"/>
      <c r="N14313" s="2"/>
      <c r="P14313" s="5"/>
      <c r="Q14313" s="2"/>
      <c r="T14313" s="2"/>
    </row>
    <row r="14314" spans="3:20" x14ac:dyDescent="0.25">
      <c r="C14314" s="3"/>
      <c r="E14314" s="4"/>
      <c r="H14314" s="2"/>
      <c r="K14314" s="2"/>
      <c r="N14314" s="2"/>
      <c r="P14314" s="5"/>
      <c r="Q14314" s="2"/>
      <c r="T14314" s="2"/>
    </row>
    <row r="14315" spans="3:20" x14ac:dyDescent="0.25">
      <c r="C14315" s="3"/>
      <c r="E14315" s="4"/>
      <c r="H14315" s="2"/>
      <c r="K14315" s="2"/>
      <c r="N14315" s="2"/>
      <c r="P14315" s="5"/>
      <c r="Q14315" s="2"/>
      <c r="T14315" s="2"/>
    </row>
    <row r="14316" spans="3:20" x14ac:dyDescent="0.25">
      <c r="C14316" s="3"/>
      <c r="E14316" s="4"/>
      <c r="H14316" s="2"/>
      <c r="K14316" s="2"/>
      <c r="N14316" s="2"/>
      <c r="P14316" s="5"/>
      <c r="Q14316" s="2"/>
      <c r="T14316" s="2"/>
    </row>
    <row r="14317" spans="3:20" x14ac:dyDescent="0.25">
      <c r="C14317" s="3"/>
      <c r="E14317" s="4"/>
      <c r="H14317" s="2"/>
      <c r="K14317" s="2"/>
      <c r="N14317" s="2"/>
      <c r="P14317" s="5"/>
      <c r="Q14317" s="2"/>
      <c r="T14317" s="2"/>
    </row>
    <row r="14318" spans="3:20" x14ac:dyDescent="0.25">
      <c r="C14318" s="3"/>
      <c r="E14318" s="4"/>
      <c r="H14318" s="2"/>
      <c r="K14318" s="2"/>
      <c r="N14318" s="2"/>
      <c r="P14318" s="5"/>
      <c r="Q14318" s="2"/>
      <c r="T14318" s="2"/>
    </row>
    <row r="14319" spans="3:20" x14ac:dyDescent="0.25">
      <c r="C14319" s="3"/>
      <c r="E14319" s="4"/>
      <c r="H14319" s="2"/>
      <c r="K14319" s="2"/>
      <c r="N14319" s="2"/>
      <c r="P14319" s="5"/>
      <c r="Q14319" s="2"/>
      <c r="T14319" s="2"/>
    </row>
    <row r="14320" spans="3:20" x14ac:dyDescent="0.25">
      <c r="C14320" s="3"/>
      <c r="E14320" s="4"/>
      <c r="H14320" s="2"/>
      <c r="K14320" s="2"/>
      <c r="N14320" s="2"/>
      <c r="P14320" s="5"/>
      <c r="Q14320" s="2"/>
      <c r="T14320" s="2"/>
    </row>
    <row r="14321" spans="3:20" x14ac:dyDescent="0.25">
      <c r="C14321" s="3"/>
      <c r="E14321" s="4"/>
      <c r="H14321" s="2"/>
      <c r="K14321" s="2"/>
      <c r="N14321" s="2"/>
      <c r="P14321" s="5"/>
      <c r="Q14321" s="2"/>
      <c r="T14321" s="2"/>
    </row>
    <row r="14322" spans="3:20" x14ac:dyDescent="0.25">
      <c r="C14322" s="3"/>
      <c r="E14322" s="4"/>
      <c r="H14322" s="2"/>
      <c r="K14322" s="2"/>
      <c r="N14322" s="2"/>
      <c r="P14322" s="5"/>
      <c r="Q14322" s="2"/>
      <c r="T14322" s="2"/>
    </row>
    <row r="14323" spans="3:20" x14ac:dyDescent="0.25">
      <c r="C14323" s="3"/>
      <c r="E14323" s="4"/>
      <c r="H14323" s="2"/>
      <c r="K14323" s="2"/>
      <c r="N14323" s="2"/>
      <c r="P14323" s="5"/>
      <c r="Q14323" s="2"/>
      <c r="T14323" s="2"/>
    </row>
    <row r="14324" spans="3:20" x14ac:dyDescent="0.25">
      <c r="C14324" s="3"/>
      <c r="E14324" s="4"/>
      <c r="H14324" s="2"/>
      <c r="K14324" s="2"/>
      <c r="N14324" s="2"/>
      <c r="P14324" s="5"/>
      <c r="Q14324" s="2"/>
      <c r="T14324" s="2"/>
    </row>
    <row r="14325" spans="3:20" x14ac:dyDescent="0.25">
      <c r="C14325" s="3"/>
      <c r="E14325" s="4"/>
      <c r="H14325" s="2"/>
      <c r="K14325" s="2"/>
      <c r="N14325" s="2"/>
      <c r="P14325" s="5"/>
      <c r="Q14325" s="2"/>
      <c r="T14325" s="2"/>
    </row>
    <row r="14326" spans="3:20" x14ac:dyDescent="0.25">
      <c r="C14326" s="3"/>
      <c r="E14326" s="4"/>
      <c r="H14326" s="2"/>
      <c r="K14326" s="2"/>
      <c r="N14326" s="2"/>
      <c r="P14326" s="5"/>
      <c r="Q14326" s="2"/>
      <c r="T14326" s="2"/>
    </row>
    <row r="14327" spans="3:20" x14ac:dyDescent="0.25">
      <c r="C14327" s="3"/>
      <c r="E14327" s="4"/>
      <c r="H14327" s="2"/>
      <c r="K14327" s="2"/>
      <c r="N14327" s="2"/>
      <c r="P14327" s="5"/>
      <c r="Q14327" s="2"/>
      <c r="T14327" s="2"/>
    </row>
    <row r="14328" spans="3:20" x14ac:dyDescent="0.25">
      <c r="C14328" s="3"/>
      <c r="E14328" s="4"/>
      <c r="H14328" s="2"/>
      <c r="K14328" s="2"/>
      <c r="N14328" s="2"/>
      <c r="P14328" s="5"/>
      <c r="Q14328" s="2"/>
      <c r="T14328" s="2"/>
    </row>
    <row r="14329" spans="3:20" x14ac:dyDescent="0.25">
      <c r="C14329" s="3"/>
      <c r="E14329" s="4"/>
      <c r="H14329" s="2"/>
      <c r="K14329" s="2"/>
      <c r="N14329" s="2"/>
      <c r="P14329" s="5"/>
      <c r="Q14329" s="2"/>
      <c r="T14329" s="2"/>
    </row>
    <row r="14330" spans="3:20" x14ac:dyDescent="0.25">
      <c r="C14330" s="3"/>
      <c r="E14330" s="4"/>
      <c r="H14330" s="2"/>
      <c r="K14330" s="2"/>
      <c r="N14330" s="2"/>
      <c r="P14330" s="5"/>
      <c r="Q14330" s="2"/>
      <c r="T14330" s="2"/>
    </row>
    <row r="14331" spans="3:20" x14ac:dyDescent="0.25">
      <c r="C14331" s="3"/>
      <c r="E14331" s="4"/>
      <c r="H14331" s="2"/>
      <c r="K14331" s="2"/>
      <c r="N14331" s="2"/>
      <c r="P14331" s="5"/>
      <c r="Q14331" s="2"/>
      <c r="T14331" s="2"/>
    </row>
    <row r="14332" spans="3:20" x14ac:dyDescent="0.25">
      <c r="C14332" s="3"/>
      <c r="E14332" s="4"/>
      <c r="H14332" s="2"/>
      <c r="K14332" s="2"/>
      <c r="N14332" s="2"/>
      <c r="P14332" s="5"/>
      <c r="Q14332" s="2"/>
      <c r="T14332" s="2"/>
    </row>
    <row r="14333" spans="3:20" x14ac:dyDescent="0.25">
      <c r="C14333" s="3"/>
      <c r="E14333" s="4"/>
      <c r="H14333" s="2"/>
      <c r="K14333" s="2"/>
      <c r="N14333" s="2"/>
      <c r="P14333" s="5"/>
      <c r="Q14333" s="2"/>
      <c r="T14333" s="2"/>
    </row>
    <row r="14334" spans="3:20" x14ac:dyDescent="0.25">
      <c r="C14334" s="3"/>
      <c r="E14334" s="4"/>
      <c r="H14334" s="2"/>
      <c r="K14334" s="2"/>
      <c r="N14334" s="2"/>
      <c r="P14334" s="5"/>
      <c r="Q14334" s="2"/>
      <c r="T14334" s="2"/>
    </row>
    <row r="14335" spans="3:20" x14ac:dyDescent="0.25">
      <c r="C14335" s="3"/>
      <c r="E14335" s="4"/>
      <c r="H14335" s="2"/>
      <c r="K14335" s="2"/>
      <c r="N14335" s="2"/>
      <c r="P14335" s="5"/>
      <c r="Q14335" s="2"/>
      <c r="T14335" s="2"/>
    </row>
    <row r="14336" spans="3:20" x14ac:dyDescent="0.25">
      <c r="C14336" s="3"/>
      <c r="E14336" s="4"/>
      <c r="H14336" s="2"/>
      <c r="K14336" s="2"/>
      <c r="N14336" s="2"/>
      <c r="P14336" s="5"/>
      <c r="Q14336" s="2"/>
      <c r="T14336" s="2"/>
    </row>
    <row r="14337" spans="3:20" x14ac:dyDescent="0.25">
      <c r="C14337" s="3"/>
      <c r="E14337" s="4"/>
      <c r="H14337" s="2"/>
      <c r="K14337" s="2"/>
      <c r="N14337" s="2"/>
      <c r="P14337" s="5"/>
      <c r="Q14337" s="2"/>
      <c r="T14337" s="2"/>
    </row>
    <row r="14338" spans="3:20" x14ac:dyDescent="0.25">
      <c r="C14338" s="3"/>
      <c r="E14338" s="4"/>
      <c r="H14338" s="2"/>
      <c r="K14338" s="2"/>
      <c r="N14338" s="2"/>
      <c r="P14338" s="5"/>
      <c r="Q14338" s="2"/>
      <c r="T14338" s="2"/>
    </row>
    <row r="14339" spans="3:20" x14ac:dyDescent="0.25">
      <c r="C14339" s="3"/>
      <c r="E14339" s="4"/>
      <c r="H14339" s="2"/>
      <c r="K14339" s="2"/>
      <c r="N14339" s="2"/>
      <c r="P14339" s="5"/>
      <c r="Q14339" s="2"/>
      <c r="T14339" s="2"/>
    </row>
    <row r="14340" spans="3:20" x14ac:dyDescent="0.25">
      <c r="C14340" s="3"/>
      <c r="E14340" s="4"/>
      <c r="H14340" s="2"/>
      <c r="K14340" s="2"/>
      <c r="N14340" s="2"/>
      <c r="P14340" s="5"/>
      <c r="Q14340" s="2"/>
      <c r="T14340" s="2"/>
    </row>
    <row r="14341" spans="3:20" x14ac:dyDescent="0.25">
      <c r="C14341" s="3"/>
      <c r="E14341" s="4"/>
      <c r="H14341" s="2"/>
      <c r="K14341" s="2"/>
      <c r="N14341" s="2"/>
      <c r="P14341" s="5"/>
      <c r="Q14341" s="2"/>
      <c r="T14341" s="2"/>
    </row>
    <row r="14342" spans="3:20" x14ac:dyDescent="0.25">
      <c r="C14342" s="3"/>
      <c r="E14342" s="4"/>
      <c r="H14342" s="2"/>
      <c r="K14342" s="2"/>
      <c r="N14342" s="2"/>
      <c r="P14342" s="5"/>
      <c r="Q14342" s="2"/>
      <c r="T14342" s="2"/>
    </row>
    <row r="14343" spans="3:20" x14ac:dyDescent="0.25">
      <c r="C14343" s="3"/>
      <c r="E14343" s="4"/>
      <c r="H14343" s="2"/>
      <c r="K14343" s="2"/>
      <c r="N14343" s="2"/>
      <c r="P14343" s="5"/>
      <c r="Q14343" s="2"/>
      <c r="T14343" s="2"/>
    </row>
    <row r="14344" spans="3:20" x14ac:dyDescent="0.25">
      <c r="C14344" s="3"/>
      <c r="E14344" s="4"/>
      <c r="H14344" s="2"/>
      <c r="K14344" s="2"/>
      <c r="N14344" s="2"/>
      <c r="P14344" s="5"/>
      <c r="Q14344" s="2"/>
      <c r="T14344" s="2"/>
    </row>
    <row r="14345" spans="3:20" x14ac:dyDescent="0.25">
      <c r="C14345" s="3"/>
      <c r="E14345" s="4"/>
      <c r="H14345" s="2"/>
      <c r="K14345" s="2"/>
      <c r="N14345" s="2"/>
      <c r="P14345" s="5"/>
      <c r="Q14345" s="2"/>
      <c r="T14345" s="2"/>
    </row>
    <row r="14346" spans="3:20" x14ac:dyDescent="0.25">
      <c r="C14346" s="3"/>
      <c r="E14346" s="4"/>
      <c r="H14346" s="2"/>
      <c r="K14346" s="2"/>
      <c r="N14346" s="2"/>
      <c r="P14346" s="5"/>
      <c r="Q14346" s="2"/>
      <c r="T14346" s="2"/>
    </row>
    <row r="14347" spans="3:20" x14ac:dyDescent="0.25">
      <c r="C14347" s="3"/>
      <c r="E14347" s="4"/>
      <c r="H14347" s="2"/>
      <c r="K14347" s="2"/>
      <c r="N14347" s="2"/>
      <c r="P14347" s="5"/>
      <c r="Q14347" s="2"/>
      <c r="T14347" s="2"/>
    </row>
    <row r="14348" spans="3:20" x14ac:dyDescent="0.25">
      <c r="C14348" s="3"/>
      <c r="E14348" s="4"/>
      <c r="H14348" s="2"/>
      <c r="K14348" s="2"/>
      <c r="N14348" s="2"/>
      <c r="P14348" s="5"/>
      <c r="Q14348" s="2"/>
      <c r="T14348" s="2"/>
    </row>
    <row r="14349" spans="3:20" x14ac:dyDescent="0.25">
      <c r="C14349" s="3"/>
      <c r="E14349" s="4"/>
      <c r="H14349" s="2"/>
      <c r="K14349" s="2"/>
      <c r="N14349" s="2"/>
      <c r="P14349" s="5"/>
      <c r="Q14349" s="2"/>
      <c r="T14349" s="2"/>
    </row>
    <row r="14350" spans="3:20" x14ac:dyDescent="0.25">
      <c r="C14350" s="3"/>
      <c r="E14350" s="4"/>
      <c r="H14350" s="2"/>
      <c r="K14350" s="2"/>
      <c r="N14350" s="2"/>
      <c r="P14350" s="5"/>
      <c r="Q14350" s="2"/>
      <c r="T14350" s="2"/>
    </row>
    <row r="14351" spans="3:20" x14ac:dyDescent="0.25">
      <c r="C14351" s="3"/>
      <c r="E14351" s="4"/>
      <c r="H14351" s="2"/>
      <c r="K14351" s="2"/>
      <c r="N14351" s="2"/>
      <c r="P14351" s="5"/>
      <c r="Q14351" s="2"/>
      <c r="T14351" s="2"/>
    </row>
    <row r="14352" spans="3:20" x14ac:dyDescent="0.25">
      <c r="C14352" s="3"/>
      <c r="E14352" s="4"/>
      <c r="H14352" s="2"/>
      <c r="K14352" s="2"/>
      <c r="N14352" s="2"/>
      <c r="P14352" s="5"/>
      <c r="Q14352" s="2"/>
      <c r="T14352" s="2"/>
    </row>
    <row r="14353" spans="3:20" x14ac:dyDescent="0.25">
      <c r="C14353" s="3"/>
      <c r="E14353" s="4"/>
      <c r="H14353" s="2"/>
      <c r="K14353" s="2"/>
      <c r="N14353" s="2"/>
      <c r="P14353" s="5"/>
      <c r="Q14353" s="2"/>
      <c r="T14353" s="2"/>
    </row>
    <row r="14354" spans="3:20" x14ac:dyDescent="0.25">
      <c r="C14354" s="3"/>
      <c r="E14354" s="4"/>
      <c r="H14354" s="2"/>
      <c r="K14354" s="2"/>
      <c r="N14354" s="2"/>
      <c r="P14354" s="5"/>
      <c r="Q14354" s="2"/>
      <c r="T14354" s="2"/>
    </row>
    <row r="14355" spans="3:20" x14ac:dyDescent="0.25">
      <c r="C14355" s="3"/>
      <c r="E14355" s="4"/>
      <c r="H14355" s="2"/>
      <c r="K14355" s="2"/>
      <c r="N14355" s="2"/>
      <c r="P14355" s="5"/>
      <c r="Q14355" s="2"/>
      <c r="T14355" s="2"/>
    </row>
    <row r="14356" spans="3:20" x14ac:dyDescent="0.25">
      <c r="C14356" s="3"/>
      <c r="E14356" s="4"/>
      <c r="H14356" s="2"/>
      <c r="K14356" s="2"/>
      <c r="N14356" s="2"/>
      <c r="P14356" s="5"/>
      <c r="Q14356" s="2"/>
      <c r="T14356" s="2"/>
    </row>
    <row r="14357" spans="3:20" x14ac:dyDescent="0.25">
      <c r="C14357" s="3"/>
      <c r="E14357" s="4"/>
      <c r="H14357" s="2"/>
      <c r="K14357" s="2"/>
      <c r="N14357" s="2"/>
      <c r="P14357" s="5"/>
      <c r="Q14357" s="2"/>
      <c r="T14357" s="2"/>
    </row>
    <row r="14358" spans="3:20" x14ac:dyDescent="0.25">
      <c r="C14358" s="3"/>
      <c r="E14358" s="4"/>
      <c r="H14358" s="2"/>
      <c r="K14358" s="2"/>
      <c r="N14358" s="2"/>
      <c r="P14358" s="5"/>
      <c r="Q14358" s="2"/>
      <c r="T14358" s="2"/>
    </row>
    <row r="14359" spans="3:20" x14ac:dyDescent="0.25">
      <c r="C14359" s="3"/>
      <c r="E14359" s="4"/>
      <c r="H14359" s="2"/>
      <c r="K14359" s="2"/>
      <c r="N14359" s="2"/>
      <c r="P14359" s="5"/>
      <c r="Q14359" s="2"/>
      <c r="T14359" s="2"/>
    </row>
    <row r="14360" spans="3:20" x14ac:dyDescent="0.25">
      <c r="C14360" s="3"/>
      <c r="E14360" s="4"/>
      <c r="H14360" s="2"/>
      <c r="K14360" s="2"/>
      <c r="N14360" s="2"/>
      <c r="P14360" s="5"/>
      <c r="Q14360" s="2"/>
      <c r="T14360" s="2"/>
    </row>
    <row r="14361" spans="3:20" x14ac:dyDescent="0.25">
      <c r="C14361" s="3"/>
      <c r="E14361" s="4"/>
      <c r="H14361" s="2"/>
      <c r="K14361" s="2"/>
      <c r="N14361" s="2"/>
      <c r="P14361" s="5"/>
      <c r="Q14361" s="2"/>
      <c r="T14361" s="2"/>
    </row>
    <row r="14362" spans="3:20" x14ac:dyDescent="0.25">
      <c r="C14362" s="3"/>
      <c r="E14362" s="4"/>
      <c r="H14362" s="2"/>
      <c r="K14362" s="2"/>
      <c r="N14362" s="2"/>
      <c r="P14362" s="5"/>
      <c r="Q14362" s="2"/>
      <c r="T14362" s="2"/>
    </row>
    <row r="14363" spans="3:20" x14ac:dyDescent="0.25">
      <c r="C14363" s="3"/>
      <c r="E14363" s="4"/>
      <c r="H14363" s="2"/>
      <c r="K14363" s="2"/>
      <c r="N14363" s="2"/>
      <c r="P14363" s="5"/>
      <c r="Q14363" s="2"/>
      <c r="T14363" s="2"/>
    </row>
    <row r="14364" spans="3:20" x14ac:dyDescent="0.25">
      <c r="C14364" s="3"/>
      <c r="E14364" s="4"/>
      <c r="H14364" s="2"/>
      <c r="K14364" s="2"/>
      <c r="N14364" s="2"/>
      <c r="P14364" s="5"/>
      <c r="Q14364" s="2"/>
      <c r="T14364" s="2"/>
    </row>
    <row r="14365" spans="3:20" x14ac:dyDescent="0.25">
      <c r="C14365" s="3"/>
      <c r="E14365" s="4"/>
      <c r="H14365" s="2"/>
      <c r="K14365" s="2"/>
      <c r="N14365" s="2"/>
      <c r="P14365" s="5"/>
      <c r="Q14365" s="2"/>
      <c r="T14365" s="2"/>
    </row>
    <row r="14366" spans="3:20" x14ac:dyDescent="0.25">
      <c r="C14366" s="3"/>
      <c r="E14366" s="4"/>
      <c r="H14366" s="2"/>
      <c r="K14366" s="2"/>
      <c r="N14366" s="2"/>
      <c r="P14366" s="5"/>
      <c r="Q14366" s="2"/>
      <c r="T14366" s="2"/>
    </row>
    <row r="14367" spans="3:20" x14ac:dyDescent="0.25">
      <c r="C14367" s="3"/>
      <c r="E14367" s="4"/>
      <c r="H14367" s="2"/>
      <c r="K14367" s="2"/>
      <c r="N14367" s="2"/>
      <c r="P14367" s="5"/>
      <c r="Q14367" s="2"/>
      <c r="T14367" s="2"/>
    </row>
    <row r="14368" spans="3:20" x14ac:dyDescent="0.25">
      <c r="C14368" s="3"/>
      <c r="E14368" s="4"/>
      <c r="H14368" s="2"/>
      <c r="K14368" s="2"/>
      <c r="N14368" s="2"/>
      <c r="P14368" s="5"/>
      <c r="Q14368" s="2"/>
      <c r="T14368" s="2"/>
    </row>
    <row r="14369" spans="3:20" x14ac:dyDescent="0.25">
      <c r="C14369" s="3"/>
      <c r="E14369" s="4"/>
      <c r="H14369" s="2"/>
      <c r="K14369" s="2"/>
      <c r="N14369" s="2"/>
      <c r="P14369" s="5"/>
      <c r="Q14369" s="2"/>
      <c r="T14369" s="2"/>
    </row>
    <row r="14370" spans="3:20" x14ac:dyDescent="0.25">
      <c r="C14370" s="3"/>
      <c r="E14370" s="4"/>
      <c r="H14370" s="2"/>
      <c r="K14370" s="2"/>
      <c r="N14370" s="2"/>
      <c r="P14370" s="5"/>
      <c r="Q14370" s="2"/>
      <c r="T14370" s="2"/>
    </row>
    <row r="14371" spans="3:20" x14ac:dyDescent="0.25">
      <c r="C14371" s="3"/>
      <c r="E14371" s="4"/>
      <c r="H14371" s="2"/>
      <c r="K14371" s="2"/>
      <c r="N14371" s="2"/>
      <c r="P14371" s="5"/>
      <c r="Q14371" s="2"/>
      <c r="T14371" s="2"/>
    </row>
    <row r="14372" spans="3:20" x14ac:dyDescent="0.25">
      <c r="C14372" s="3"/>
      <c r="E14372" s="4"/>
      <c r="H14372" s="2"/>
      <c r="K14372" s="2"/>
      <c r="N14372" s="2"/>
      <c r="P14372" s="5"/>
      <c r="Q14372" s="2"/>
      <c r="T14372" s="2"/>
    </row>
    <row r="14373" spans="3:20" x14ac:dyDescent="0.25">
      <c r="C14373" s="3"/>
      <c r="E14373" s="4"/>
      <c r="H14373" s="2"/>
      <c r="K14373" s="2"/>
      <c r="N14373" s="2"/>
      <c r="P14373" s="5"/>
      <c r="Q14373" s="2"/>
      <c r="T14373" s="2"/>
    </row>
    <row r="14374" spans="3:20" x14ac:dyDescent="0.25">
      <c r="C14374" s="3"/>
      <c r="E14374" s="4"/>
      <c r="H14374" s="2"/>
      <c r="K14374" s="2"/>
      <c r="N14374" s="2"/>
      <c r="P14374" s="5"/>
      <c r="Q14374" s="2"/>
      <c r="T14374" s="2"/>
    </row>
    <row r="14375" spans="3:20" x14ac:dyDescent="0.25">
      <c r="C14375" s="3"/>
      <c r="E14375" s="4"/>
      <c r="H14375" s="2"/>
      <c r="K14375" s="2"/>
      <c r="N14375" s="2"/>
      <c r="P14375" s="5"/>
      <c r="Q14375" s="2"/>
      <c r="T14375" s="2"/>
    </row>
    <row r="14376" spans="3:20" x14ac:dyDescent="0.25">
      <c r="C14376" s="3"/>
      <c r="E14376" s="4"/>
      <c r="H14376" s="2"/>
      <c r="K14376" s="2"/>
      <c r="N14376" s="2"/>
      <c r="P14376" s="5"/>
      <c r="Q14376" s="2"/>
      <c r="T14376" s="2"/>
    </row>
    <row r="14377" spans="3:20" x14ac:dyDescent="0.25">
      <c r="C14377" s="3"/>
      <c r="E14377" s="4"/>
      <c r="H14377" s="2"/>
      <c r="K14377" s="2"/>
      <c r="N14377" s="2"/>
      <c r="P14377" s="5"/>
      <c r="Q14377" s="2"/>
      <c r="T14377" s="2"/>
    </row>
    <row r="14378" spans="3:20" x14ac:dyDescent="0.25">
      <c r="C14378" s="3"/>
      <c r="E14378" s="4"/>
      <c r="H14378" s="2"/>
      <c r="K14378" s="2"/>
      <c r="N14378" s="2"/>
      <c r="P14378" s="5"/>
      <c r="Q14378" s="2"/>
      <c r="T14378" s="2"/>
    </row>
    <row r="14379" spans="3:20" x14ac:dyDescent="0.25">
      <c r="C14379" s="3"/>
      <c r="E14379" s="4"/>
      <c r="H14379" s="2"/>
      <c r="K14379" s="2"/>
      <c r="N14379" s="2"/>
      <c r="P14379" s="5"/>
      <c r="Q14379" s="2"/>
      <c r="T14379" s="2"/>
    </row>
    <row r="14380" spans="3:20" x14ac:dyDescent="0.25">
      <c r="C14380" s="3"/>
      <c r="E14380" s="4"/>
      <c r="H14380" s="2"/>
      <c r="K14380" s="2"/>
      <c r="N14380" s="2"/>
      <c r="P14380" s="5"/>
      <c r="Q14380" s="2"/>
      <c r="T14380" s="2"/>
    </row>
    <row r="14381" spans="3:20" x14ac:dyDescent="0.25">
      <c r="C14381" s="3"/>
      <c r="E14381" s="4"/>
      <c r="H14381" s="2"/>
      <c r="K14381" s="2"/>
      <c r="N14381" s="2"/>
      <c r="P14381" s="5"/>
      <c r="Q14381" s="2"/>
      <c r="T14381" s="2"/>
    </row>
    <row r="14382" spans="3:20" x14ac:dyDescent="0.25">
      <c r="C14382" s="3"/>
      <c r="E14382" s="4"/>
      <c r="H14382" s="2"/>
      <c r="K14382" s="2"/>
      <c r="N14382" s="2"/>
      <c r="P14382" s="5"/>
      <c r="Q14382" s="2"/>
      <c r="T14382" s="2"/>
    </row>
    <row r="14383" spans="3:20" x14ac:dyDescent="0.25">
      <c r="C14383" s="3"/>
      <c r="E14383" s="4"/>
      <c r="H14383" s="2"/>
      <c r="K14383" s="2"/>
      <c r="N14383" s="2"/>
      <c r="P14383" s="5"/>
      <c r="Q14383" s="2"/>
      <c r="T14383" s="2"/>
    </row>
    <row r="14384" spans="3:20" x14ac:dyDescent="0.25">
      <c r="C14384" s="3"/>
      <c r="E14384" s="4"/>
      <c r="H14384" s="2"/>
      <c r="K14384" s="2"/>
      <c r="N14384" s="2"/>
      <c r="P14384" s="5"/>
      <c r="Q14384" s="2"/>
      <c r="T14384" s="2"/>
    </row>
    <row r="14385" spans="3:20" x14ac:dyDescent="0.25">
      <c r="C14385" s="3"/>
      <c r="E14385" s="4"/>
      <c r="H14385" s="2"/>
      <c r="K14385" s="2"/>
      <c r="N14385" s="2"/>
      <c r="P14385" s="5"/>
      <c r="Q14385" s="2"/>
      <c r="T14385" s="2"/>
    </row>
    <row r="14386" spans="3:20" x14ac:dyDescent="0.25">
      <c r="C14386" s="3"/>
      <c r="E14386" s="4"/>
      <c r="H14386" s="2"/>
      <c r="K14386" s="2"/>
      <c r="N14386" s="2"/>
      <c r="P14386" s="5"/>
      <c r="Q14386" s="2"/>
      <c r="T14386" s="2"/>
    </row>
    <row r="14387" spans="3:20" x14ac:dyDescent="0.25">
      <c r="C14387" s="3"/>
      <c r="E14387" s="4"/>
      <c r="H14387" s="2"/>
      <c r="K14387" s="2"/>
      <c r="N14387" s="2"/>
      <c r="P14387" s="5"/>
      <c r="Q14387" s="2"/>
      <c r="T14387" s="2"/>
    </row>
    <row r="14388" spans="3:20" x14ac:dyDescent="0.25">
      <c r="C14388" s="3"/>
      <c r="E14388" s="4"/>
      <c r="H14388" s="2"/>
      <c r="K14388" s="2"/>
      <c r="N14388" s="2"/>
      <c r="P14388" s="5"/>
      <c r="Q14388" s="2"/>
      <c r="T14388" s="2"/>
    </row>
    <row r="14389" spans="3:20" x14ac:dyDescent="0.25">
      <c r="C14389" s="3"/>
      <c r="E14389" s="4"/>
      <c r="H14389" s="2"/>
      <c r="K14389" s="2"/>
      <c r="N14389" s="2"/>
      <c r="P14389" s="5"/>
      <c r="Q14389" s="2"/>
      <c r="T14389" s="2"/>
    </row>
    <row r="14390" spans="3:20" x14ac:dyDescent="0.25">
      <c r="C14390" s="3"/>
      <c r="E14390" s="4"/>
      <c r="H14390" s="2"/>
      <c r="K14390" s="2"/>
      <c r="N14390" s="2"/>
      <c r="P14390" s="5"/>
      <c r="Q14390" s="2"/>
      <c r="T14390" s="2"/>
    </row>
    <row r="14391" spans="3:20" x14ac:dyDescent="0.25">
      <c r="C14391" s="3"/>
      <c r="E14391" s="4"/>
      <c r="H14391" s="2"/>
      <c r="K14391" s="2"/>
      <c r="N14391" s="2"/>
      <c r="P14391" s="5"/>
      <c r="Q14391" s="2"/>
      <c r="T14391" s="2"/>
    </row>
    <row r="14392" spans="3:20" x14ac:dyDescent="0.25">
      <c r="C14392" s="3"/>
      <c r="E14392" s="4"/>
      <c r="H14392" s="2"/>
      <c r="K14392" s="2"/>
      <c r="N14392" s="2"/>
      <c r="P14392" s="5"/>
      <c r="Q14392" s="2"/>
      <c r="T14392" s="2"/>
    </row>
    <row r="14393" spans="3:20" x14ac:dyDescent="0.25">
      <c r="C14393" s="3"/>
      <c r="E14393" s="4"/>
      <c r="H14393" s="2"/>
      <c r="K14393" s="2"/>
      <c r="N14393" s="2"/>
      <c r="P14393" s="5"/>
      <c r="Q14393" s="2"/>
      <c r="T14393" s="2"/>
    </row>
    <row r="14394" spans="3:20" x14ac:dyDescent="0.25">
      <c r="C14394" s="3"/>
      <c r="E14394" s="4"/>
      <c r="H14394" s="2"/>
      <c r="K14394" s="2"/>
      <c r="N14394" s="2"/>
      <c r="P14394" s="5"/>
      <c r="Q14394" s="2"/>
      <c r="T14394" s="2"/>
    </row>
    <row r="14395" spans="3:20" x14ac:dyDescent="0.25">
      <c r="C14395" s="3"/>
      <c r="E14395" s="4"/>
      <c r="H14395" s="2"/>
      <c r="K14395" s="2"/>
      <c r="N14395" s="2"/>
      <c r="P14395" s="5"/>
      <c r="Q14395" s="2"/>
      <c r="T14395" s="2"/>
    </row>
    <row r="14396" spans="3:20" x14ac:dyDescent="0.25">
      <c r="C14396" s="3"/>
      <c r="E14396" s="4"/>
      <c r="H14396" s="2"/>
      <c r="K14396" s="2"/>
      <c r="N14396" s="2"/>
      <c r="P14396" s="5"/>
      <c r="Q14396" s="2"/>
      <c r="T14396" s="2"/>
    </row>
    <row r="14397" spans="3:20" x14ac:dyDescent="0.25">
      <c r="C14397" s="3"/>
      <c r="E14397" s="4"/>
      <c r="H14397" s="2"/>
      <c r="K14397" s="2"/>
      <c r="N14397" s="2"/>
      <c r="P14397" s="5"/>
      <c r="Q14397" s="2"/>
      <c r="T14397" s="2"/>
    </row>
    <row r="14398" spans="3:20" x14ac:dyDescent="0.25">
      <c r="C14398" s="3"/>
      <c r="E14398" s="4"/>
      <c r="H14398" s="2"/>
      <c r="K14398" s="2"/>
      <c r="N14398" s="2"/>
      <c r="P14398" s="5"/>
      <c r="Q14398" s="2"/>
      <c r="T14398" s="2"/>
    </row>
    <row r="14399" spans="3:20" x14ac:dyDescent="0.25">
      <c r="C14399" s="3"/>
      <c r="E14399" s="4"/>
      <c r="H14399" s="2"/>
      <c r="K14399" s="2"/>
      <c r="N14399" s="2"/>
      <c r="P14399" s="5"/>
      <c r="Q14399" s="2"/>
      <c r="T14399" s="2"/>
    </row>
    <row r="14400" spans="3:20" x14ac:dyDescent="0.25">
      <c r="C14400" s="3"/>
      <c r="E14400" s="4"/>
      <c r="H14400" s="2"/>
      <c r="K14400" s="2"/>
      <c r="N14400" s="2"/>
      <c r="P14400" s="5"/>
      <c r="Q14400" s="2"/>
      <c r="T14400" s="2"/>
    </row>
    <row r="14401" spans="3:20" x14ac:dyDescent="0.25">
      <c r="C14401" s="3"/>
      <c r="E14401" s="4"/>
      <c r="H14401" s="2"/>
      <c r="K14401" s="2"/>
      <c r="N14401" s="2"/>
      <c r="P14401" s="5"/>
      <c r="Q14401" s="2"/>
      <c r="T14401" s="2"/>
    </row>
    <row r="14402" spans="3:20" x14ac:dyDescent="0.25">
      <c r="C14402" s="3"/>
      <c r="E14402" s="4"/>
      <c r="H14402" s="2"/>
      <c r="K14402" s="2"/>
      <c r="N14402" s="2"/>
      <c r="P14402" s="5"/>
      <c r="Q14402" s="2"/>
      <c r="T14402" s="2"/>
    </row>
    <row r="14403" spans="3:20" x14ac:dyDescent="0.25">
      <c r="C14403" s="3"/>
      <c r="E14403" s="4"/>
      <c r="H14403" s="2"/>
      <c r="K14403" s="2"/>
      <c r="N14403" s="2"/>
      <c r="P14403" s="5"/>
      <c r="Q14403" s="2"/>
      <c r="T14403" s="2"/>
    </row>
    <row r="14404" spans="3:20" x14ac:dyDescent="0.25">
      <c r="C14404" s="3"/>
      <c r="E14404" s="4"/>
      <c r="H14404" s="2"/>
      <c r="K14404" s="2"/>
      <c r="N14404" s="2"/>
      <c r="P14404" s="5"/>
      <c r="Q14404" s="2"/>
      <c r="T14404" s="2"/>
    </row>
    <row r="14405" spans="3:20" x14ac:dyDescent="0.25">
      <c r="C14405" s="3"/>
      <c r="E14405" s="4"/>
      <c r="H14405" s="2"/>
      <c r="K14405" s="2"/>
      <c r="N14405" s="2"/>
      <c r="P14405" s="5"/>
      <c r="Q14405" s="2"/>
      <c r="T14405" s="2"/>
    </row>
    <row r="14406" spans="3:20" x14ac:dyDescent="0.25">
      <c r="C14406" s="3"/>
      <c r="E14406" s="4"/>
      <c r="H14406" s="2"/>
      <c r="K14406" s="2"/>
      <c r="N14406" s="2"/>
      <c r="P14406" s="5"/>
      <c r="Q14406" s="2"/>
      <c r="T14406" s="2"/>
    </row>
    <row r="14407" spans="3:20" x14ac:dyDescent="0.25">
      <c r="C14407" s="3"/>
      <c r="E14407" s="4"/>
      <c r="H14407" s="2"/>
      <c r="K14407" s="2"/>
      <c r="N14407" s="2"/>
      <c r="P14407" s="5"/>
      <c r="Q14407" s="2"/>
      <c r="T14407" s="2"/>
    </row>
    <row r="14408" spans="3:20" x14ac:dyDescent="0.25">
      <c r="C14408" s="3"/>
      <c r="E14408" s="4"/>
      <c r="H14408" s="2"/>
      <c r="K14408" s="2"/>
      <c r="N14408" s="2"/>
      <c r="P14408" s="5"/>
      <c r="Q14408" s="2"/>
      <c r="T14408" s="2"/>
    </row>
    <row r="14409" spans="3:20" x14ac:dyDescent="0.25">
      <c r="C14409" s="3"/>
      <c r="E14409" s="4"/>
      <c r="H14409" s="2"/>
      <c r="K14409" s="2"/>
      <c r="N14409" s="2"/>
      <c r="P14409" s="5"/>
      <c r="Q14409" s="2"/>
      <c r="T14409" s="2"/>
    </row>
    <row r="14410" spans="3:20" x14ac:dyDescent="0.25">
      <c r="C14410" s="3"/>
      <c r="E14410" s="4"/>
      <c r="H14410" s="2"/>
      <c r="K14410" s="2"/>
      <c r="N14410" s="2"/>
      <c r="P14410" s="5"/>
      <c r="Q14410" s="2"/>
      <c r="T14410" s="2"/>
    </row>
    <row r="14411" spans="3:20" x14ac:dyDescent="0.25">
      <c r="C14411" s="3"/>
      <c r="E14411" s="4"/>
      <c r="H14411" s="2"/>
      <c r="K14411" s="2"/>
      <c r="N14411" s="2"/>
      <c r="P14411" s="5"/>
      <c r="Q14411" s="2"/>
      <c r="T14411" s="2"/>
    </row>
    <row r="14412" spans="3:20" x14ac:dyDescent="0.25">
      <c r="C14412" s="3"/>
      <c r="E14412" s="4"/>
      <c r="H14412" s="2"/>
      <c r="K14412" s="2"/>
      <c r="N14412" s="2"/>
      <c r="P14412" s="5"/>
      <c r="Q14412" s="2"/>
      <c r="T14412" s="2"/>
    </row>
    <row r="14413" spans="3:20" x14ac:dyDescent="0.25">
      <c r="C14413" s="3"/>
      <c r="E14413" s="4"/>
      <c r="H14413" s="2"/>
      <c r="K14413" s="2"/>
      <c r="N14413" s="2"/>
      <c r="P14413" s="5"/>
      <c r="Q14413" s="2"/>
      <c r="T14413" s="2"/>
    </row>
    <row r="14414" spans="3:20" x14ac:dyDescent="0.25">
      <c r="C14414" s="3"/>
      <c r="E14414" s="4"/>
      <c r="H14414" s="2"/>
      <c r="K14414" s="2"/>
      <c r="N14414" s="2"/>
      <c r="P14414" s="5"/>
      <c r="Q14414" s="2"/>
      <c r="T14414" s="2"/>
    </row>
    <row r="14415" spans="3:20" x14ac:dyDescent="0.25">
      <c r="C14415" s="3"/>
      <c r="E14415" s="4"/>
      <c r="H14415" s="2"/>
      <c r="K14415" s="2"/>
      <c r="N14415" s="2"/>
      <c r="P14415" s="5"/>
      <c r="Q14415" s="2"/>
      <c r="T14415" s="2"/>
    </row>
    <row r="14416" spans="3:20" x14ac:dyDescent="0.25">
      <c r="C14416" s="3"/>
      <c r="E14416" s="4"/>
      <c r="H14416" s="2"/>
      <c r="K14416" s="2"/>
      <c r="N14416" s="2"/>
      <c r="P14416" s="5"/>
      <c r="Q14416" s="2"/>
      <c r="T14416" s="2"/>
    </row>
    <row r="14417" spans="3:20" x14ac:dyDescent="0.25">
      <c r="C14417" s="3"/>
      <c r="E14417" s="4"/>
      <c r="H14417" s="2"/>
      <c r="K14417" s="2"/>
      <c r="N14417" s="2"/>
      <c r="P14417" s="5"/>
      <c r="Q14417" s="2"/>
      <c r="T14417" s="2"/>
    </row>
    <row r="14418" spans="3:20" x14ac:dyDescent="0.25">
      <c r="C14418" s="3"/>
      <c r="E14418" s="4"/>
      <c r="H14418" s="2"/>
      <c r="K14418" s="2"/>
      <c r="N14418" s="2"/>
      <c r="P14418" s="5"/>
      <c r="Q14418" s="2"/>
      <c r="T14418" s="2"/>
    </row>
    <row r="14419" spans="3:20" x14ac:dyDescent="0.25">
      <c r="C14419" s="3"/>
      <c r="E14419" s="4"/>
      <c r="H14419" s="2"/>
      <c r="K14419" s="2"/>
      <c r="N14419" s="2"/>
      <c r="P14419" s="5"/>
      <c r="Q14419" s="2"/>
      <c r="T14419" s="2"/>
    </row>
    <row r="14420" spans="3:20" x14ac:dyDescent="0.25">
      <c r="C14420" s="3"/>
      <c r="E14420" s="4"/>
      <c r="H14420" s="2"/>
      <c r="K14420" s="2"/>
      <c r="N14420" s="2"/>
      <c r="P14420" s="5"/>
      <c r="Q14420" s="2"/>
      <c r="T14420" s="2"/>
    </row>
    <row r="14421" spans="3:20" x14ac:dyDescent="0.25">
      <c r="C14421" s="3"/>
      <c r="E14421" s="4"/>
      <c r="H14421" s="2"/>
      <c r="K14421" s="2"/>
      <c r="N14421" s="2"/>
      <c r="P14421" s="5"/>
      <c r="Q14421" s="2"/>
      <c r="T14421" s="2"/>
    </row>
    <row r="14422" spans="3:20" x14ac:dyDescent="0.25">
      <c r="C14422" s="3"/>
      <c r="E14422" s="4"/>
      <c r="H14422" s="2"/>
      <c r="K14422" s="2"/>
      <c r="N14422" s="2"/>
      <c r="P14422" s="5"/>
      <c r="Q14422" s="2"/>
      <c r="T14422" s="2"/>
    </row>
    <row r="14423" spans="3:20" x14ac:dyDescent="0.25">
      <c r="C14423" s="3"/>
      <c r="E14423" s="4"/>
      <c r="H14423" s="2"/>
      <c r="K14423" s="2"/>
      <c r="N14423" s="2"/>
      <c r="P14423" s="5"/>
      <c r="Q14423" s="2"/>
      <c r="T14423" s="2"/>
    </row>
    <row r="14424" spans="3:20" x14ac:dyDescent="0.25">
      <c r="C14424" s="3"/>
      <c r="E14424" s="4"/>
      <c r="H14424" s="2"/>
      <c r="K14424" s="2"/>
      <c r="N14424" s="2"/>
      <c r="P14424" s="5"/>
      <c r="Q14424" s="2"/>
      <c r="T14424" s="2"/>
    </row>
    <row r="14425" spans="3:20" x14ac:dyDescent="0.25">
      <c r="C14425" s="3"/>
      <c r="E14425" s="4"/>
      <c r="H14425" s="2"/>
      <c r="K14425" s="2"/>
      <c r="N14425" s="2"/>
      <c r="P14425" s="5"/>
      <c r="Q14425" s="2"/>
      <c r="T14425" s="2"/>
    </row>
    <row r="14426" spans="3:20" x14ac:dyDescent="0.25">
      <c r="C14426" s="3"/>
      <c r="E14426" s="4"/>
      <c r="H14426" s="2"/>
      <c r="K14426" s="2"/>
      <c r="N14426" s="2"/>
      <c r="P14426" s="5"/>
      <c r="Q14426" s="2"/>
      <c r="T14426" s="2"/>
    </row>
    <row r="14427" spans="3:20" x14ac:dyDescent="0.25">
      <c r="C14427" s="3"/>
      <c r="E14427" s="4"/>
      <c r="H14427" s="2"/>
      <c r="K14427" s="2"/>
      <c r="N14427" s="2"/>
      <c r="P14427" s="5"/>
      <c r="Q14427" s="2"/>
      <c r="T14427" s="2"/>
    </row>
    <row r="14428" spans="3:20" x14ac:dyDescent="0.25">
      <c r="C14428" s="3"/>
      <c r="E14428" s="4"/>
      <c r="H14428" s="2"/>
      <c r="K14428" s="2"/>
      <c r="N14428" s="2"/>
      <c r="P14428" s="5"/>
      <c r="Q14428" s="2"/>
      <c r="T14428" s="2"/>
    </row>
    <row r="14429" spans="3:20" x14ac:dyDescent="0.25">
      <c r="C14429" s="3"/>
      <c r="E14429" s="4"/>
      <c r="H14429" s="2"/>
      <c r="K14429" s="2"/>
      <c r="N14429" s="2"/>
      <c r="P14429" s="5"/>
      <c r="Q14429" s="2"/>
      <c r="T14429" s="2"/>
    </row>
    <row r="14430" spans="3:20" x14ac:dyDescent="0.25">
      <c r="C14430" s="3"/>
      <c r="E14430" s="4"/>
      <c r="H14430" s="2"/>
      <c r="K14430" s="2"/>
      <c r="N14430" s="2"/>
      <c r="P14430" s="5"/>
      <c r="Q14430" s="2"/>
      <c r="T14430" s="2"/>
    </row>
    <row r="14431" spans="3:20" x14ac:dyDescent="0.25">
      <c r="C14431" s="3"/>
      <c r="E14431" s="4"/>
      <c r="H14431" s="2"/>
      <c r="K14431" s="2"/>
      <c r="N14431" s="2"/>
      <c r="P14431" s="5"/>
      <c r="Q14431" s="2"/>
      <c r="T14431" s="2"/>
    </row>
    <row r="14432" spans="3:20" x14ac:dyDescent="0.25">
      <c r="C14432" s="3"/>
      <c r="E14432" s="4"/>
      <c r="H14432" s="2"/>
      <c r="K14432" s="2"/>
      <c r="N14432" s="2"/>
      <c r="P14432" s="5"/>
      <c r="Q14432" s="2"/>
      <c r="T14432" s="2"/>
    </row>
    <row r="14433" spans="3:20" x14ac:dyDescent="0.25">
      <c r="C14433" s="3"/>
      <c r="E14433" s="4"/>
      <c r="H14433" s="2"/>
      <c r="K14433" s="2"/>
      <c r="N14433" s="2"/>
      <c r="P14433" s="5"/>
      <c r="Q14433" s="2"/>
      <c r="T14433" s="2"/>
    </row>
    <row r="14434" spans="3:20" x14ac:dyDescent="0.25">
      <c r="C14434" s="3"/>
      <c r="E14434" s="4"/>
      <c r="H14434" s="2"/>
      <c r="K14434" s="2"/>
      <c r="N14434" s="2"/>
      <c r="P14434" s="5"/>
      <c r="Q14434" s="2"/>
      <c r="T14434" s="2"/>
    </row>
    <row r="14435" spans="3:20" x14ac:dyDescent="0.25">
      <c r="C14435" s="3"/>
      <c r="E14435" s="4"/>
      <c r="H14435" s="2"/>
      <c r="K14435" s="2"/>
      <c r="N14435" s="2"/>
      <c r="P14435" s="5"/>
      <c r="Q14435" s="2"/>
      <c r="T14435" s="2"/>
    </row>
    <row r="14436" spans="3:20" x14ac:dyDescent="0.25">
      <c r="C14436" s="3"/>
      <c r="E14436" s="4"/>
      <c r="H14436" s="2"/>
      <c r="K14436" s="2"/>
      <c r="N14436" s="2"/>
      <c r="P14436" s="5"/>
      <c r="Q14436" s="2"/>
      <c r="T14436" s="2"/>
    </row>
    <row r="14437" spans="3:20" x14ac:dyDescent="0.25">
      <c r="C14437" s="3"/>
      <c r="E14437" s="4"/>
      <c r="H14437" s="2"/>
      <c r="K14437" s="2"/>
      <c r="N14437" s="2"/>
      <c r="P14437" s="5"/>
      <c r="Q14437" s="2"/>
      <c r="T14437" s="2"/>
    </row>
    <row r="14438" spans="3:20" x14ac:dyDescent="0.25">
      <c r="C14438" s="3"/>
      <c r="E14438" s="4"/>
      <c r="H14438" s="2"/>
      <c r="K14438" s="2"/>
      <c r="N14438" s="2"/>
      <c r="P14438" s="5"/>
      <c r="Q14438" s="2"/>
      <c r="T14438" s="2"/>
    </row>
    <row r="14439" spans="3:20" x14ac:dyDescent="0.25">
      <c r="C14439" s="3"/>
      <c r="E14439" s="4"/>
      <c r="H14439" s="2"/>
      <c r="K14439" s="2"/>
      <c r="N14439" s="2"/>
      <c r="P14439" s="5"/>
      <c r="Q14439" s="2"/>
      <c r="T14439" s="2"/>
    </row>
    <row r="14440" spans="3:20" x14ac:dyDescent="0.25">
      <c r="C14440" s="3"/>
      <c r="E14440" s="4"/>
      <c r="H14440" s="2"/>
      <c r="K14440" s="2"/>
      <c r="N14440" s="2"/>
      <c r="P14440" s="5"/>
      <c r="Q14440" s="2"/>
      <c r="T14440" s="2"/>
    </row>
    <row r="14441" spans="3:20" x14ac:dyDescent="0.25">
      <c r="C14441" s="3"/>
      <c r="E14441" s="4"/>
      <c r="H14441" s="2"/>
      <c r="K14441" s="2"/>
      <c r="N14441" s="2"/>
      <c r="P14441" s="5"/>
      <c r="Q14441" s="2"/>
      <c r="T14441" s="2"/>
    </row>
    <row r="14442" spans="3:20" x14ac:dyDescent="0.25">
      <c r="C14442" s="3"/>
      <c r="E14442" s="4"/>
      <c r="H14442" s="2"/>
      <c r="K14442" s="2"/>
      <c r="N14442" s="2"/>
      <c r="P14442" s="5"/>
      <c r="Q14442" s="2"/>
      <c r="T14442" s="2"/>
    </row>
    <row r="14443" spans="3:20" x14ac:dyDescent="0.25">
      <c r="C14443" s="3"/>
      <c r="E14443" s="4"/>
      <c r="H14443" s="2"/>
      <c r="K14443" s="2"/>
      <c r="N14443" s="2"/>
      <c r="P14443" s="5"/>
      <c r="Q14443" s="2"/>
      <c r="T14443" s="2"/>
    </row>
    <row r="14444" spans="3:20" x14ac:dyDescent="0.25">
      <c r="C14444" s="3"/>
      <c r="E14444" s="4"/>
      <c r="H14444" s="2"/>
      <c r="K14444" s="2"/>
      <c r="N14444" s="2"/>
      <c r="P14444" s="5"/>
      <c r="Q14444" s="2"/>
      <c r="T14444" s="2"/>
    </row>
    <row r="14445" spans="3:20" x14ac:dyDescent="0.25">
      <c r="C14445" s="3"/>
      <c r="E14445" s="4"/>
      <c r="H14445" s="2"/>
      <c r="K14445" s="2"/>
      <c r="N14445" s="2"/>
      <c r="P14445" s="5"/>
      <c r="Q14445" s="2"/>
      <c r="T14445" s="2"/>
    </row>
    <row r="14446" spans="3:20" x14ac:dyDescent="0.25">
      <c r="C14446" s="3"/>
      <c r="E14446" s="4"/>
      <c r="H14446" s="2"/>
      <c r="K14446" s="2"/>
      <c r="N14446" s="2"/>
      <c r="P14446" s="5"/>
      <c r="Q14446" s="2"/>
      <c r="T14446" s="2"/>
    </row>
    <row r="14447" spans="3:20" x14ac:dyDescent="0.25">
      <c r="C14447" s="3"/>
      <c r="E14447" s="4"/>
      <c r="H14447" s="2"/>
      <c r="K14447" s="2"/>
      <c r="N14447" s="2"/>
      <c r="P14447" s="5"/>
      <c r="Q14447" s="2"/>
      <c r="T14447" s="2"/>
    </row>
    <row r="14448" spans="3:20" x14ac:dyDescent="0.25">
      <c r="C14448" s="3"/>
      <c r="E14448" s="4"/>
      <c r="H14448" s="2"/>
      <c r="K14448" s="2"/>
      <c r="N14448" s="2"/>
      <c r="P14448" s="5"/>
      <c r="Q14448" s="2"/>
      <c r="T14448" s="2"/>
    </row>
    <row r="14449" spans="3:20" x14ac:dyDescent="0.25">
      <c r="C14449" s="3"/>
      <c r="E14449" s="4"/>
      <c r="H14449" s="2"/>
      <c r="K14449" s="2"/>
      <c r="N14449" s="2"/>
      <c r="P14449" s="5"/>
      <c r="Q14449" s="2"/>
      <c r="T14449" s="2"/>
    </row>
    <row r="14450" spans="3:20" x14ac:dyDescent="0.25">
      <c r="C14450" s="3"/>
      <c r="E14450" s="4"/>
      <c r="H14450" s="2"/>
      <c r="K14450" s="2"/>
      <c r="N14450" s="2"/>
      <c r="P14450" s="5"/>
      <c r="Q14450" s="2"/>
      <c r="T14450" s="2"/>
    </row>
    <row r="14451" spans="3:20" x14ac:dyDescent="0.25">
      <c r="C14451" s="3"/>
      <c r="E14451" s="4"/>
      <c r="H14451" s="2"/>
      <c r="K14451" s="2"/>
      <c r="N14451" s="2"/>
      <c r="P14451" s="5"/>
      <c r="Q14451" s="2"/>
      <c r="T14451" s="2"/>
    </row>
    <row r="14452" spans="3:20" x14ac:dyDescent="0.25">
      <c r="C14452" s="3"/>
      <c r="E14452" s="4"/>
      <c r="H14452" s="2"/>
      <c r="K14452" s="2"/>
      <c r="N14452" s="2"/>
      <c r="P14452" s="5"/>
      <c r="Q14452" s="2"/>
      <c r="T14452" s="2"/>
    </row>
    <row r="14453" spans="3:20" x14ac:dyDescent="0.25">
      <c r="C14453" s="3"/>
      <c r="E14453" s="4"/>
      <c r="H14453" s="2"/>
      <c r="K14453" s="2"/>
      <c r="N14453" s="2"/>
      <c r="P14453" s="5"/>
      <c r="Q14453" s="2"/>
      <c r="T14453" s="2"/>
    </row>
    <row r="14454" spans="3:20" x14ac:dyDescent="0.25">
      <c r="C14454" s="3"/>
      <c r="E14454" s="4"/>
      <c r="H14454" s="2"/>
      <c r="K14454" s="2"/>
      <c r="N14454" s="2"/>
      <c r="P14454" s="5"/>
      <c r="Q14454" s="2"/>
      <c r="T14454" s="2"/>
    </row>
    <row r="14455" spans="3:20" x14ac:dyDescent="0.25">
      <c r="C14455" s="3"/>
      <c r="E14455" s="4"/>
      <c r="H14455" s="2"/>
      <c r="K14455" s="2"/>
      <c r="N14455" s="2"/>
      <c r="P14455" s="5"/>
      <c r="Q14455" s="2"/>
      <c r="T14455" s="2"/>
    </row>
    <row r="14456" spans="3:20" x14ac:dyDescent="0.25">
      <c r="C14456" s="3"/>
      <c r="E14456" s="4"/>
      <c r="H14456" s="2"/>
      <c r="K14456" s="2"/>
      <c r="N14456" s="2"/>
      <c r="P14456" s="5"/>
      <c r="Q14456" s="2"/>
      <c r="T14456" s="2"/>
    </row>
    <row r="14457" spans="3:20" x14ac:dyDescent="0.25">
      <c r="C14457" s="3"/>
      <c r="E14457" s="4"/>
      <c r="H14457" s="2"/>
      <c r="K14457" s="2"/>
      <c r="N14457" s="2"/>
      <c r="P14457" s="5"/>
      <c r="Q14457" s="2"/>
      <c r="T14457" s="2"/>
    </row>
    <row r="14458" spans="3:20" x14ac:dyDescent="0.25">
      <c r="C14458" s="3"/>
      <c r="E14458" s="4"/>
      <c r="H14458" s="2"/>
      <c r="K14458" s="2"/>
      <c r="N14458" s="2"/>
      <c r="P14458" s="5"/>
      <c r="Q14458" s="2"/>
      <c r="T14458" s="2"/>
    </row>
    <row r="14459" spans="3:20" x14ac:dyDescent="0.25">
      <c r="C14459" s="3"/>
      <c r="E14459" s="4"/>
      <c r="H14459" s="2"/>
      <c r="K14459" s="2"/>
      <c r="N14459" s="2"/>
      <c r="P14459" s="5"/>
      <c r="Q14459" s="2"/>
      <c r="T14459" s="2"/>
    </row>
    <row r="14460" spans="3:20" x14ac:dyDescent="0.25">
      <c r="C14460" s="3"/>
      <c r="E14460" s="4"/>
      <c r="H14460" s="2"/>
      <c r="K14460" s="2"/>
      <c r="N14460" s="2"/>
      <c r="P14460" s="5"/>
      <c r="Q14460" s="2"/>
      <c r="T14460" s="2"/>
    </row>
    <row r="14461" spans="3:20" x14ac:dyDescent="0.25">
      <c r="C14461" s="3"/>
      <c r="E14461" s="4"/>
      <c r="H14461" s="2"/>
      <c r="K14461" s="2"/>
      <c r="N14461" s="2"/>
      <c r="P14461" s="5"/>
      <c r="Q14461" s="2"/>
      <c r="T14461" s="2"/>
    </row>
    <row r="14462" spans="3:20" x14ac:dyDescent="0.25">
      <c r="C14462" s="3"/>
      <c r="E14462" s="4"/>
      <c r="H14462" s="2"/>
      <c r="K14462" s="2"/>
      <c r="N14462" s="2"/>
      <c r="P14462" s="5"/>
      <c r="Q14462" s="2"/>
      <c r="T14462" s="2"/>
    </row>
    <row r="14463" spans="3:20" x14ac:dyDescent="0.25">
      <c r="C14463" s="3"/>
      <c r="E14463" s="4"/>
      <c r="H14463" s="2"/>
      <c r="K14463" s="2"/>
      <c r="N14463" s="2"/>
      <c r="P14463" s="5"/>
      <c r="Q14463" s="2"/>
      <c r="T14463" s="2"/>
    </row>
    <row r="14464" spans="3:20" x14ac:dyDescent="0.25">
      <c r="C14464" s="3"/>
      <c r="E14464" s="4"/>
      <c r="H14464" s="2"/>
      <c r="K14464" s="2"/>
      <c r="N14464" s="2"/>
      <c r="P14464" s="5"/>
      <c r="Q14464" s="2"/>
      <c r="T14464" s="2"/>
    </row>
    <row r="14465" spans="3:20" x14ac:dyDescent="0.25">
      <c r="C14465" s="3"/>
      <c r="E14465" s="4"/>
      <c r="H14465" s="2"/>
      <c r="K14465" s="2"/>
      <c r="N14465" s="2"/>
      <c r="P14465" s="5"/>
      <c r="Q14465" s="2"/>
      <c r="T14465" s="2"/>
    </row>
    <row r="14466" spans="3:20" x14ac:dyDescent="0.25">
      <c r="C14466" s="3"/>
      <c r="E14466" s="4"/>
      <c r="H14466" s="2"/>
      <c r="K14466" s="2"/>
      <c r="N14466" s="2"/>
      <c r="P14466" s="5"/>
      <c r="Q14466" s="2"/>
      <c r="T14466" s="2"/>
    </row>
    <row r="14467" spans="3:20" x14ac:dyDescent="0.25">
      <c r="C14467" s="3"/>
      <c r="E14467" s="4"/>
      <c r="H14467" s="2"/>
      <c r="K14467" s="2"/>
      <c r="N14467" s="2"/>
      <c r="P14467" s="5"/>
      <c r="Q14467" s="2"/>
      <c r="T14467" s="2"/>
    </row>
    <row r="14468" spans="3:20" x14ac:dyDescent="0.25">
      <c r="C14468" s="3"/>
      <c r="E14468" s="4"/>
      <c r="H14468" s="2"/>
      <c r="K14468" s="2"/>
      <c r="N14468" s="2"/>
      <c r="P14468" s="5"/>
      <c r="Q14468" s="2"/>
      <c r="T14468" s="2"/>
    </row>
    <row r="14469" spans="3:20" x14ac:dyDescent="0.25">
      <c r="C14469" s="3"/>
      <c r="E14469" s="4"/>
      <c r="H14469" s="2"/>
      <c r="K14469" s="2"/>
      <c r="N14469" s="2"/>
      <c r="P14469" s="5"/>
      <c r="Q14469" s="2"/>
      <c r="T14469" s="2"/>
    </row>
    <row r="14470" spans="3:20" x14ac:dyDescent="0.25">
      <c r="C14470" s="3"/>
      <c r="E14470" s="4"/>
      <c r="H14470" s="2"/>
      <c r="K14470" s="2"/>
      <c r="N14470" s="2"/>
      <c r="P14470" s="5"/>
      <c r="Q14470" s="2"/>
      <c r="T14470" s="2"/>
    </row>
    <row r="14471" spans="3:20" x14ac:dyDescent="0.25">
      <c r="C14471" s="3"/>
      <c r="E14471" s="4"/>
      <c r="H14471" s="2"/>
      <c r="K14471" s="2"/>
      <c r="N14471" s="2"/>
      <c r="P14471" s="5"/>
      <c r="Q14471" s="2"/>
      <c r="T14471" s="2"/>
    </row>
    <row r="14472" spans="3:20" x14ac:dyDescent="0.25">
      <c r="C14472" s="3"/>
      <c r="E14472" s="4"/>
      <c r="H14472" s="2"/>
      <c r="K14472" s="2"/>
      <c r="N14472" s="2"/>
      <c r="P14472" s="5"/>
      <c r="Q14472" s="2"/>
      <c r="T14472" s="2"/>
    </row>
    <row r="14473" spans="3:20" x14ac:dyDescent="0.25">
      <c r="C14473" s="3"/>
      <c r="E14473" s="4"/>
      <c r="H14473" s="2"/>
      <c r="K14473" s="2"/>
      <c r="N14473" s="2"/>
      <c r="P14473" s="5"/>
      <c r="Q14473" s="2"/>
      <c r="T14473" s="2"/>
    </row>
    <row r="14474" spans="3:20" x14ac:dyDescent="0.25">
      <c r="C14474" s="3"/>
      <c r="E14474" s="4"/>
      <c r="H14474" s="2"/>
      <c r="K14474" s="2"/>
      <c r="N14474" s="2"/>
      <c r="P14474" s="5"/>
      <c r="Q14474" s="2"/>
      <c r="T14474" s="2"/>
    </row>
    <row r="14475" spans="3:20" x14ac:dyDescent="0.25">
      <c r="C14475" s="3"/>
      <c r="E14475" s="4"/>
      <c r="H14475" s="2"/>
      <c r="K14475" s="2"/>
      <c r="N14475" s="2"/>
      <c r="P14475" s="5"/>
      <c r="Q14475" s="2"/>
      <c r="T14475" s="2"/>
    </row>
    <row r="14476" spans="3:20" x14ac:dyDescent="0.25">
      <c r="C14476" s="3"/>
      <c r="E14476" s="4"/>
      <c r="H14476" s="2"/>
      <c r="K14476" s="2"/>
      <c r="N14476" s="2"/>
      <c r="P14476" s="5"/>
      <c r="Q14476" s="2"/>
      <c r="T14476" s="2"/>
    </row>
    <row r="14477" spans="3:20" x14ac:dyDescent="0.25">
      <c r="C14477" s="3"/>
      <c r="E14477" s="4"/>
      <c r="H14477" s="2"/>
      <c r="K14477" s="2"/>
      <c r="N14477" s="2"/>
      <c r="P14477" s="5"/>
      <c r="Q14477" s="2"/>
      <c r="T14477" s="2"/>
    </row>
    <row r="14478" spans="3:20" x14ac:dyDescent="0.25">
      <c r="C14478" s="3"/>
      <c r="E14478" s="4"/>
      <c r="H14478" s="2"/>
      <c r="K14478" s="2"/>
      <c r="N14478" s="2"/>
      <c r="P14478" s="5"/>
      <c r="Q14478" s="2"/>
      <c r="T14478" s="2"/>
    </row>
    <row r="14479" spans="3:20" x14ac:dyDescent="0.25">
      <c r="C14479" s="3"/>
      <c r="E14479" s="4"/>
      <c r="H14479" s="2"/>
      <c r="K14479" s="2"/>
      <c r="N14479" s="2"/>
      <c r="P14479" s="5"/>
      <c r="Q14479" s="2"/>
      <c r="T14479" s="2"/>
    </row>
    <row r="14480" spans="3:20" x14ac:dyDescent="0.25">
      <c r="C14480" s="3"/>
      <c r="E14480" s="4"/>
      <c r="H14480" s="2"/>
      <c r="K14480" s="2"/>
      <c r="N14480" s="2"/>
      <c r="P14480" s="5"/>
      <c r="Q14480" s="2"/>
      <c r="T14480" s="2"/>
    </row>
    <row r="14481" spans="3:20" x14ac:dyDescent="0.25">
      <c r="C14481" s="3"/>
      <c r="E14481" s="4"/>
      <c r="H14481" s="2"/>
      <c r="K14481" s="2"/>
      <c r="N14481" s="2"/>
      <c r="P14481" s="5"/>
      <c r="Q14481" s="2"/>
      <c r="T14481" s="2"/>
    </row>
    <row r="14482" spans="3:20" x14ac:dyDescent="0.25">
      <c r="C14482" s="3"/>
      <c r="E14482" s="4"/>
      <c r="H14482" s="2"/>
      <c r="K14482" s="2"/>
      <c r="N14482" s="2"/>
      <c r="P14482" s="5"/>
      <c r="Q14482" s="2"/>
      <c r="T14482" s="2"/>
    </row>
    <row r="14483" spans="3:20" x14ac:dyDescent="0.25">
      <c r="C14483" s="3"/>
      <c r="E14483" s="4"/>
      <c r="H14483" s="2"/>
      <c r="K14483" s="2"/>
      <c r="N14483" s="2"/>
      <c r="P14483" s="5"/>
      <c r="Q14483" s="2"/>
      <c r="T14483" s="2"/>
    </row>
    <row r="14484" spans="3:20" x14ac:dyDescent="0.25">
      <c r="C14484" s="3"/>
      <c r="E14484" s="4"/>
      <c r="H14484" s="2"/>
      <c r="K14484" s="2"/>
      <c r="N14484" s="2"/>
      <c r="P14484" s="5"/>
      <c r="Q14484" s="2"/>
      <c r="T14484" s="2"/>
    </row>
    <row r="14485" spans="3:20" x14ac:dyDescent="0.25">
      <c r="C14485" s="3"/>
      <c r="E14485" s="4"/>
      <c r="H14485" s="2"/>
      <c r="K14485" s="2"/>
      <c r="N14485" s="2"/>
      <c r="P14485" s="5"/>
      <c r="Q14485" s="2"/>
      <c r="T14485" s="2"/>
    </row>
    <row r="14486" spans="3:20" x14ac:dyDescent="0.25">
      <c r="C14486" s="3"/>
      <c r="E14486" s="4"/>
      <c r="H14486" s="2"/>
      <c r="K14486" s="2"/>
      <c r="N14486" s="2"/>
      <c r="P14486" s="5"/>
      <c r="Q14486" s="2"/>
      <c r="T14486" s="2"/>
    </row>
    <row r="14487" spans="3:20" x14ac:dyDescent="0.25">
      <c r="C14487" s="3"/>
      <c r="E14487" s="4"/>
      <c r="H14487" s="2"/>
      <c r="K14487" s="2"/>
      <c r="N14487" s="2"/>
      <c r="P14487" s="5"/>
      <c r="Q14487" s="2"/>
      <c r="T14487" s="2"/>
    </row>
    <row r="14488" spans="3:20" x14ac:dyDescent="0.25">
      <c r="C14488" s="3"/>
      <c r="E14488" s="4"/>
      <c r="H14488" s="2"/>
      <c r="K14488" s="2"/>
      <c r="N14488" s="2"/>
      <c r="P14488" s="5"/>
      <c r="Q14488" s="2"/>
      <c r="T14488" s="2"/>
    </row>
    <row r="14489" spans="3:20" x14ac:dyDescent="0.25">
      <c r="C14489" s="3"/>
      <c r="E14489" s="4"/>
      <c r="H14489" s="2"/>
      <c r="K14489" s="2"/>
      <c r="N14489" s="2"/>
      <c r="P14489" s="5"/>
      <c r="Q14489" s="2"/>
      <c r="T14489" s="2"/>
    </row>
    <row r="14490" spans="3:20" x14ac:dyDescent="0.25">
      <c r="C14490" s="3"/>
      <c r="E14490" s="4"/>
      <c r="H14490" s="2"/>
      <c r="K14490" s="2"/>
      <c r="N14490" s="2"/>
      <c r="P14490" s="5"/>
      <c r="Q14490" s="2"/>
      <c r="T14490" s="2"/>
    </row>
    <row r="14491" spans="3:20" x14ac:dyDescent="0.25">
      <c r="C14491" s="3"/>
      <c r="E14491" s="4"/>
      <c r="H14491" s="2"/>
      <c r="K14491" s="2"/>
      <c r="N14491" s="2"/>
      <c r="P14491" s="5"/>
      <c r="Q14491" s="2"/>
      <c r="T14491" s="2"/>
    </row>
    <row r="14492" spans="3:20" x14ac:dyDescent="0.25">
      <c r="C14492" s="3"/>
      <c r="E14492" s="4"/>
      <c r="H14492" s="2"/>
      <c r="K14492" s="2"/>
      <c r="N14492" s="2"/>
      <c r="P14492" s="5"/>
      <c r="Q14492" s="2"/>
      <c r="T14492" s="2"/>
    </row>
    <row r="14493" spans="3:20" x14ac:dyDescent="0.25">
      <c r="C14493" s="3"/>
      <c r="E14493" s="4"/>
      <c r="H14493" s="2"/>
      <c r="K14493" s="2"/>
      <c r="N14493" s="2"/>
      <c r="P14493" s="5"/>
      <c r="Q14493" s="2"/>
      <c r="T14493" s="2"/>
    </row>
    <row r="14494" spans="3:20" x14ac:dyDescent="0.25">
      <c r="C14494" s="3"/>
      <c r="E14494" s="4"/>
      <c r="H14494" s="2"/>
      <c r="K14494" s="2"/>
      <c r="N14494" s="2"/>
      <c r="P14494" s="5"/>
      <c r="Q14494" s="2"/>
      <c r="T14494" s="2"/>
    </row>
    <row r="14495" spans="3:20" x14ac:dyDescent="0.25">
      <c r="C14495" s="3"/>
      <c r="E14495" s="4"/>
      <c r="H14495" s="2"/>
      <c r="K14495" s="2"/>
      <c r="N14495" s="2"/>
      <c r="P14495" s="5"/>
      <c r="Q14495" s="2"/>
      <c r="T14495" s="2"/>
    </row>
    <row r="14496" spans="3:20" x14ac:dyDescent="0.25">
      <c r="C14496" s="3"/>
      <c r="E14496" s="4"/>
      <c r="H14496" s="2"/>
      <c r="K14496" s="2"/>
      <c r="N14496" s="2"/>
      <c r="P14496" s="5"/>
      <c r="Q14496" s="2"/>
      <c r="T14496" s="2"/>
    </row>
    <row r="14497" spans="3:20" x14ac:dyDescent="0.25">
      <c r="C14497" s="3"/>
      <c r="E14497" s="4"/>
      <c r="H14497" s="2"/>
      <c r="K14497" s="2"/>
      <c r="N14497" s="2"/>
      <c r="P14497" s="5"/>
      <c r="Q14497" s="2"/>
      <c r="T14497" s="2"/>
    </row>
    <row r="14498" spans="3:20" x14ac:dyDescent="0.25">
      <c r="C14498" s="3"/>
      <c r="E14498" s="4"/>
      <c r="H14498" s="2"/>
      <c r="K14498" s="2"/>
      <c r="N14498" s="2"/>
      <c r="P14498" s="5"/>
      <c r="Q14498" s="2"/>
      <c r="T14498" s="2"/>
    </row>
    <row r="14499" spans="3:20" x14ac:dyDescent="0.25">
      <c r="C14499" s="3"/>
      <c r="E14499" s="4"/>
      <c r="H14499" s="2"/>
      <c r="K14499" s="2"/>
      <c r="N14499" s="2"/>
      <c r="P14499" s="5"/>
      <c r="Q14499" s="2"/>
      <c r="T14499" s="2"/>
    </row>
    <row r="14500" spans="3:20" x14ac:dyDescent="0.25">
      <c r="C14500" s="3"/>
      <c r="E14500" s="4"/>
      <c r="H14500" s="2"/>
      <c r="K14500" s="2"/>
      <c r="N14500" s="2"/>
      <c r="P14500" s="5"/>
      <c r="Q14500" s="2"/>
      <c r="T14500" s="2"/>
    </row>
    <row r="14501" spans="3:20" x14ac:dyDescent="0.25">
      <c r="C14501" s="3"/>
      <c r="E14501" s="4"/>
      <c r="H14501" s="2"/>
      <c r="K14501" s="2"/>
      <c r="N14501" s="2"/>
      <c r="P14501" s="5"/>
      <c r="Q14501" s="2"/>
      <c r="T14501" s="2"/>
    </row>
    <row r="14502" spans="3:20" x14ac:dyDescent="0.25">
      <c r="C14502" s="3"/>
      <c r="E14502" s="4"/>
      <c r="H14502" s="2"/>
      <c r="K14502" s="2"/>
      <c r="N14502" s="2"/>
      <c r="P14502" s="5"/>
      <c r="Q14502" s="2"/>
      <c r="T14502" s="2"/>
    </row>
    <row r="14503" spans="3:20" x14ac:dyDescent="0.25">
      <c r="C14503" s="3"/>
      <c r="E14503" s="4"/>
      <c r="H14503" s="2"/>
      <c r="K14503" s="2"/>
      <c r="N14503" s="2"/>
      <c r="P14503" s="5"/>
      <c r="Q14503" s="2"/>
      <c r="T14503" s="2"/>
    </row>
    <row r="14504" spans="3:20" x14ac:dyDescent="0.25">
      <c r="C14504" s="3"/>
      <c r="E14504" s="4"/>
      <c r="H14504" s="2"/>
      <c r="K14504" s="2"/>
      <c r="N14504" s="2"/>
      <c r="P14504" s="5"/>
      <c r="Q14504" s="2"/>
      <c r="T14504" s="2"/>
    </row>
    <row r="14505" spans="3:20" x14ac:dyDescent="0.25">
      <c r="C14505" s="3"/>
      <c r="E14505" s="4"/>
      <c r="H14505" s="2"/>
      <c r="K14505" s="2"/>
      <c r="N14505" s="2"/>
      <c r="P14505" s="5"/>
      <c r="Q14505" s="2"/>
      <c r="T14505" s="2"/>
    </row>
    <row r="14506" spans="3:20" x14ac:dyDescent="0.25">
      <c r="C14506" s="3"/>
      <c r="E14506" s="4"/>
      <c r="H14506" s="2"/>
      <c r="K14506" s="2"/>
      <c r="N14506" s="2"/>
      <c r="P14506" s="5"/>
      <c r="Q14506" s="2"/>
      <c r="T14506" s="2"/>
    </row>
    <row r="14507" spans="3:20" x14ac:dyDescent="0.25">
      <c r="C14507" s="3"/>
      <c r="E14507" s="4"/>
      <c r="H14507" s="2"/>
      <c r="K14507" s="2"/>
      <c r="N14507" s="2"/>
      <c r="P14507" s="5"/>
      <c r="Q14507" s="2"/>
      <c r="T14507" s="2"/>
    </row>
    <row r="14508" spans="3:20" x14ac:dyDescent="0.25">
      <c r="C14508" s="3"/>
      <c r="E14508" s="4"/>
      <c r="H14508" s="2"/>
      <c r="K14508" s="2"/>
      <c r="N14508" s="2"/>
      <c r="P14508" s="5"/>
      <c r="Q14508" s="2"/>
      <c r="T14508" s="2"/>
    </row>
    <row r="14509" spans="3:20" x14ac:dyDescent="0.25">
      <c r="C14509" s="3"/>
      <c r="E14509" s="4"/>
      <c r="H14509" s="2"/>
      <c r="K14509" s="2"/>
      <c r="N14509" s="2"/>
      <c r="P14509" s="5"/>
      <c r="Q14509" s="2"/>
      <c r="T14509" s="2"/>
    </row>
    <row r="14510" spans="3:20" x14ac:dyDescent="0.25">
      <c r="C14510" s="3"/>
      <c r="E14510" s="4"/>
      <c r="H14510" s="2"/>
      <c r="K14510" s="2"/>
      <c r="N14510" s="2"/>
      <c r="P14510" s="5"/>
      <c r="Q14510" s="2"/>
      <c r="T14510" s="2"/>
    </row>
    <row r="14511" spans="3:20" x14ac:dyDescent="0.25">
      <c r="C14511" s="3"/>
      <c r="E14511" s="4"/>
      <c r="H14511" s="2"/>
      <c r="K14511" s="2"/>
      <c r="N14511" s="2"/>
      <c r="P14511" s="5"/>
      <c r="Q14511" s="2"/>
      <c r="T14511" s="2"/>
    </row>
    <row r="14512" spans="3:20" x14ac:dyDescent="0.25">
      <c r="C14512" s="3"/>
      <c r="E14512" s="4"/>
      <c r="H14512" s="2"/>
      <c r="K14512" s="2"/>
      <c r="N14512" s="2"/>
      <c r="P14512" s="5"/>
      <c r="Q14512" s="2"/>
      <c r="T14512" s="2"/>
    </row>
    <row r="14513" spans="3:20" x14ac:dyDescent="0.25">
      <c r="C14513" s="3"/>
      <c r="E14513" s="4"/>
      <c r="H14513" s="2"/>
      <c r="K14513" s="2"/>
      <c r="N14513" s="2"/>
      <c r="P14513" s="5"/>
      <c r="Q14513" s="2"/>
      <c r="T14513" s="2"/>
    </row>
    <row r="14514" spans="3:20" x14ac:dyDescent="0.25">
      <c r="C14514" s="3"/>
      <c r="E14514" s="4"/>
      <c r="H14514" s="2"/>
      <c r="K14514" s="2"/>
      <c r="N14514" s="2"/>
      <c r="P14514" s="5"/>
      <c r="Q14514" s="2"/>
      <c r="T14514" s="2"/>
    </row>
    <row r="14515" spans="3:20" x14ac:dyDescent="0.25">
      <c r="C14515" s="3"/>
      <c r="E14515" s="4"/>
      <c r="H14515" s="2"/>
      <c r="K14515" s="2"/>
      <c r="N14515" s="2"/>
      <c r="P14515" s="5"/>
      <c r="Q14515" s="2"/>
      <c r="T14515" s="2"/>
    </row>
    <row r="14516" spans="3:20" x14ac:dyDescent="0.25">
      <c r="C14516" s="3"/>
      <c r="E14516" s="4"/>
      <c r="H14516" s="2"/>
      <c r="K14516" s="2"/>
      <c r="N14516" s="2"/>
      <c r="P14516" s="5"/>
      <c r="Q14516" s="2"/>
      <c r="T14516" s="2"/>
    </row>
    <row r="14517" spans="3:20" x14ac:dyDescent="0.25">
      <c r="C14517" s="3"/>
      <c r="E14517" s="4"/>
      <c r="H14517" s="2"/>
      <c r="K14517" s="2"/>
      <c r="N14517" s="2"/>
      <c r="P14517" s="5"/>
      <c r="Q14517" s="2"/>
      <c r="T14517" s="2"/>
    </row>
    <row r="14518" spans="3:20" x14ac:dyDescent="0.25">
      <c r="C14518" s="3"/>
      <c r="E14518" s="4"/>
      <c r="H14518" s="2"/>
      <c r="K14518" s="2"/>
      <c r="N14518" s="2"/>
      <c r="P14518" s="5"/>
      <c r="Q14518" s="2"/>
      <c r="T14518" s="2"/>
    </row>
    <row r="14519" spans="3:20" x14ac:dyDescent="0.25">
      <c r="C14519" s="3"/>
      <c r="E14519" s="4"/>
      <c r="H14519" s="2"/>
      <c r="K14519" s="2"/>
      <c r="N14519" s="2"/>
      <c r="P14519" s="5"/>
      <c r="Q14519" s="2"/>
      <c r="T14519" s="2"/>
    </row>
    <row r="14520" spans="3:20" x14ac:dyDescent="0.25">
      <c r="C14520" s="3"/>
      <c r="E14520" s="4"/>
      <c r="H14520" s="2"/>
      <c r="K14520" s="2"/>
      <c r="N14520" s="2"/>
      <c r="P14520" s="5"/>
      <c r="Q14520" s="2"/>
      <c r="T14520" s="2"/>
    </row>
    <row r="14521" spans="3:20" x14ac:dyDescent="0.25">
      <c r="C14521" s="3"/>
      <c r="E14521" s="4"/>
      <c r="H14521" s="2"/>
      <c r="K14521" s="2"/>
      <c r="N14521" s="2"/>
      <c r="P14521" s="5"/>
      <c r="Q14521" s="2"/>
      <c r="T14521" s="2"/>
    </row>
    <row r="14522" spans="3:20" x14ac:dyDescent="0.25">
      <c r="C14522" s="3"/>
      <c r="E14522" s="4"/>
      <c r="H14522" s="2"/>
      <c r="K14522" s="2"/>
      <c r="N14522" s="2"/>
      <c r="P14522" s="5"/>
      <c r="Q14522" s="2"/>
      <c r="T14522" s="2"/>
    </row>
    <row r="14523" spans="3:20" x14ac:dyDescent="0.25">
      <c r="C14523" s="3"/>
      <c r="E14523" s="4"/>
      <c r="H14523" s="2"/>
      <c r="K14523" s="2"/>
      <c r="N14523" s="2"/>
      <c r="P14523" s="5"/>
      <c r="Q14523" s="2"/>
      <c r="T14523" s="2"/>
    </row>
    <row r="14524" spans="3:20" x14ac:dyDescent="0.25">
      <c r="C14524" s="3"/>
      <c r="E14524" s="4"/>
      <c r="H14524" s="2"/>
      <c r="K14524" s="2"/>
      <c r="N14524" s="2"/>
      <c r="P14524" s="5"/>
      <c r="Q14524" s="2"/>
      <c r="T14524" s="2"/>
    </row>
    <row r="14525" spans="3:20" x14ac:dyDescent="0.25">
      <c r="C14525" s="3"/>
      <c r="E14525" s="4"/>
      <c r="H14525" s="2"/>
      <c r="K14525" s="2"/>
      <c r="N14525" s="2"/>
      <c r="P14525" s="5"/>
      <c r="Q14525" s="2"/>
      <c r="T14525" s="2"/>
    </row>
    <row r="14526" spans="3:20" x14ac:dyDescent="0.25">
      <c r="C14526" s="3"/>
      <c r="E14526" s="4"/>
      <c r="H14526" s="2"/>
      <c r="K14526" s="2"/>
      <c r="N14526" s="2"/>
      <c r="P14526" s="5"/>
      <c r="Q14526" s="2"/>
      <c r="T14526" s="2"/>
    </row>
    <row r="14527" spans="3:20" x14ac:dyDescent="0.25">
      <c r="C14527" s="3"/>
      <c r="E14527" s="4"/>
      <c r="H14527" s="2"/>
      <c r="K14527" s="2"/>
      <c r="N14527" s="2"/>
      <c r="P14527" s="5"/>
      <c r="Q14527" s="2"/>
      <c r="T14527" s="2"/>
    </row>
    <row r="14528" spans="3:20" x14ac:dyDescent="0.25">
      <c r="C14528" s="3"/>
      <c r="E14528" s="4"/>
      <c r="H14528" s="2"/>
      <c r="K14528" s="2"/>
      <c r="N14528" s="2"/>
      <c r="P14528" s="5"/>
      <c r="Q14528" s="2"/>
      <c r="T14528" s="2"/>
    </row>
    <row r="14529" spans="3:20" x14ac:dyDescent="0.25">
      <c r="C14529" s="3"/>
      <c r="E14529" s="4"/>
      <c r="H14529" s="2"/>
      <c r="K14529" s="2"/>
      <c r="N14529" s="2"/>
      <c r="P14529" s="5"/>
      <c r="Q14529" s="2"/>
      <c r="T14529" s="2"/>
    </row>
    <row r="14530" spans="3:20" x14ac:dyDescent="0.25">
      <c r="C14530" s="3"/>
      <c r="E14530" s="4"/>
      <c r="H14530" s="2"/>
      <c r="K14530" s="2"/>
      <c r="N14530" s="2"/>
      <c r="P14530" s="5"/>
      <c r="Q14530" s="2"/>
      <c r="T14530" s="2"/>
    </row>
    <row r="14531" spans="3:20" x14ac:dyDescent="0.25">
      <c r="C14531" s="3"/>
      <c r="E14531" s="4"/>
      <c r="H14531" s="2"/>
      <c r="K14531" s="2"/>
      <c r="N14531" s="2"/>
      <c r="P14531" s="5"/>
      <c r="Q14531" s="2"/>
      <c r="T14531" s="2"/>
    </row>
    <row r="14532" spans="3:20" x14ac:dyDescent="0.25">
      <c r="C14532" s="3"/>
      <c r="E14532" s="4"/>
      <c r="H14532" s="2"/>
      <c r="K14532" s="2"/>
      <c r="N14532" s="2"/>
      <c r="P14532" s="5"/>
      <c r="Q14532" s="2"/>
      <c r="T14532" s="2"/>
    </row>
    <row r="14533" spans="3:20" x14ac:dyDescent="0.25">
      <c r="C14533" s="3"/>
      <c r="E14533" s="4"/>
      <c r="H14533" s="2"/>
      <c r="K14533" s="2"/>
      <c r="N14533" s="2"/>
      <c r="P14533" s="5"/>
      <c r="Q14533" s="2"/>
      <c r="T14533" s="2"/>
    </row>
    <row r="14534" spans="3:20" x14ac:dyDescent="0.25">
      <c r="C14534" s="3"/>
      <c r="E14534" s="4"/>
      <c r="H14534" s="2"/>
      <c r="K14534" s="2"/>
      <c r="N14534" s="2"/>
      <c r="P14534" s="5"/>
      <c r="Q14534" s="2"/>
      <c r="T14534" s="2"/>
    </row>
    <row r="14535" spans="3:20" x14ac:dyDescent="0.25">
      <c r="C14535" s="3"/>
      <c r="E14535" s="4"/>
      <c r="H14535" s="2"/>
      <c r="K14535" s="2"/>
      <c r="N14535" s="2"/>
      <c r="P14535" s="5"/>
      <c r="Q14535" s="2"/>
      <c r="T14535" s="2"/>
    </row>
    <row r="14536" spans="3:20" x14ac:dyDescent="0.25">
      <c r="C14536" s="3"/>
      <c r="E14536" s="4"/>
      <c r="H14536" s="2"/>
      <c r="K14536" s="2"/>
      <c r="N14536" s="2"/>
      <c r="P14536" s="5"/>
      <c r="Q14536" s="2"/>
      <c r="T14536" s="2"/>
    </row>
    <row r="14537" spans="3:20" x14ac:dyDescent="0.25">
      <c r="C14537" s="3"/>
      <c r="E14537" s="4"/>
      <c r="H14537" s="2"/>
      <c r="K14537" s="2"/>
      <c r="N14537" s="2"/>
      <c r="P14537" s="5"/>
      <c r="Q14537" s="2"/>
      <c r="T14537" s="2"/>
    </row>
    <row r="14538" spans="3:20" x14ac:dyDescent="0.25">
      <c r="C14538" s="3"/>
      <c r="E14538" s="4"/>
      <c r="H14538" s="2"/>
      <c r="K14538" s="2"/>
      <c r="N14538" s="2"/>
      <c r="P14538" s="5"/>
      <c r="Q14538" s="2"/>
      <c r="T14538" s="2"/>
    </row>
    <row r="14539" spans="3:20" x14ac:dyDescent="0.25">
      <c r="C14539" s="3"/>
      <c r="E14539" s="4"/>
      <c r="H14539" s="2"/>
      <c r="K14539" s="2"/>
      <c r="N14539" s="2"/>
      <c r="P14539" s="5"/>
      <c r="Q14539" s="2"/>
      <c r="T14539" s="2"/>
    </row>
    <row r="14540" spans="3:20" x14ac:dyDescent="0.25">
      <c r="C14540" s="3"/>
      <c r="E14540" s="4"/>
      <c r="H14540" s="2"/>
      <c r="K14540" s="2"/>
      <c r="N14540" s="2"/>
      <c r="P14540" s="5"/>
      <c r="Q14540" s="2"/>
      <c r="T14540" s="2"/>
    </row>
    <row r="14541" spans="3:20" x14ac:dyDescent="0.25">
      <c r="C14541" s="3"/>
      <c r="E14541" s="4"/>
      <c r="H14541" s="2"/>
      <c r="K14541" s="2"/>
      <c r="N14541" s="2"/>
      <c r="P14541" s="5"/>
      <c r="Q14541" s="2"/>
      <c r="T14541" s="2"/>
    </row>
    <row r="14542" spans="3:20" x14ac:dyDescent="0.25">
      <c r="C14542" s="3"/>
      <c r="E14542" s="4"/>
      <c r="H14542" s="2"/>
      <c r="K14542" s="2"/>
      <c r="N14542" s="2"/>
      <c r="P14542" s="5"/>
      <c r="Q14542" s="2"/>
      <c r="T14542" s="2"/>
    </row>
    <row r="14543" spans="3:20" x14ac:dyDescent="0.25">
      <c r="C14543" s="3"/>
      <c r="E14543" s="4"/>
      <c r="H14543" s="2"/>
      <c r="K14543" s="2"/>
      <c r="N14543" s="2"/>
      <c r="P14543" s="5"/>
      <c r="Q14543" s="2"/>
      <c r="T14543" s="2"/>
    </row>
    <row r="14544" spans="3:20" x14ac:dyDescent="0.25">
      <c r="C14544" s="3"/>
      <c r="E14544" s="4"/>
      <c r="H14544" s="2"/>
      <c r="K14544" s="2"/>
      <c r="N14544" s="2"/>
      <c r="P14544" s="5"/>
      <c r="Q14544" s="2"/>
      <c r="T14544" s="2"/>
    </row>
    <row r="14545" spans="3:20" x14ac:dyDescent="0.25">
      <c r="C14545" s="3"/>
      <c r="E14545" s="4"/>
      <c r="H14545" s="2"/>
      <c r="K14545" s="2"/>
      <c r="N14545" s="2"/>
      <c r="P14545" s="5"/>
      <c r="Q14545" s="2"/>
      <c r="T14545" s="2"/>
    </row>
    <row r="14546" spans="3:20" x14ac:dyDescent="0.25">
      <c r="C14546" s="3"/>
      <c r="E14546" s="4"/>
      <c r="H14546" s="2"/>
      <c r="K14546" s="2"/>
      <c r="N14546" s="2"/>
      <c r="P14546" s="5"/>
      <c r="Q14546" s="2"/>
      <c r="T14546" s="2"/>
    </row>
    <row r="14547" spans="3:20" x14ac:dyDescent="0.25">
      <c r="C14547" s="3"/>
      <c r="E14547" s="4"/>
      <c r="H14547" s="2"/>
      <c r="K14547" s="2"/>
      <c r="N14547" s="2"/>
      <c r="P14547" s="5"/>
      <c r="Q14547" s="2"/>
      <c r="T14547" s="2"/>
    </row>
    <row r="14548" spans="3:20" x14ac:dyDescent="0.25">
      <c r="C14548" s="3"/>
      <c r="E14548" s="4"/>
      <c r="H14548" s="2"/>
      <c r="K14548" s="2"/>
      <c r="N14548" s="2"/>
      <c r="P14548" s="5"/>
      <c r="Q14548" s="2"/>
      <c r="T14548" s="2"/>
    </row>
    <row r="14549" spans="3:20" x14ac:dyDescent="0.25">
      <c r="C14549" s="3"/>
      <c r="E14549" s="4"/>
      <c r="H14549" s="2"/>
      <c r="K14549" s="2"/>
      <c r="N14549" s="2"/>
      <c r="P14549" s="5"/>
      <c r="Q14549" s="2"/>
      <c r="T14549" s="2"/>
    </row>
    <row r="14550" spans="3:20" x14ac:dyDescent="0.25">
      <c r="C14550" s="3"/>
      <c r="E14550" s="4"/>
      <c r="H14550" s="2"/>
      <c r="K14550" s="2"/>
      <c r="N14550" s="2"/>
      <c r="P14550" s="5"/>
      <c r="Q14550" s="2"/>
      <c r="T14550" s="2"/>
    </row>
    <row r="14551" spans="3:20" x14ac:dyDescent="0.25">
      <c r="C14551" s="3"/>
      <c r="E14551" s="4"/>
      <c r="H14551" s="2"/>
      <c r="K14551" s="2"/>
      <c r="N14551" s="2"/>
      <c r="P14551" s="5"/>
      <c r="Q14551" s="2"/>
      <c r="T14551" s="2"/>
    </row>
    <row r="14552" spans="3:20" x14ac:dyDescent="0.25">
      <c r="C14552" s="3"/>
      <c r="E14552" s="4"/>
      <c r="H14552" s="2"/>
      <c r="K14552" s="2"/>
      <c r="N14552" s="2"/>
      <c r="P14552" s="5"/>
      <c r="Q14552" s="2"/>
      <c r="T14552" s="2"/>
    </row>
    <row r="14553" spans="3:20" x14ac:dyDescent="0.25">
      <c r="C14553" s="3"/>
      <c r="E14553" s="4"/>
      <c r="H14553" s="2"/>
      <c r="K14553" s="2"/>
      <c r="N14553" s="2"/>
      <c r="P14553" s="5"/>
      <c r="Q14553" s="2"/>
      <c r="T14553" s="2"/>
    </row>
    <row r="14554" spans="3:20" x14ac:dyDescent="0.25">
      <c r="C14554" s="3"/>
      <c r="E14554" s="4"/>
      <c r="H14554" s="2"/>
      <c r="K14554" s="2"/>
      <c r="N14554" s="2"/>
      <c r="P14554" s="5"/>
      <c r="Q14554" s="2"/>
      <c r="T14554" s="2"/>
    </row>
    <row r="14555" spans="3:20" x14ac:dyDescent="0.25">
      <c r="C14555" s="3"/>
      <c r="E14555" s="4"/>
      <c r="H14555" s="2"/>
      <c r="K14555" s="2"/>
      <c r="N14555" s="2"/>
      <c r="P14555" s="5"/>
      <c r="Q14555" s="2"/>
      <c r="T14555" s="2"/>
    </row>
    <row r="14556" spans="3:20" x14ac:dyDescent="0.25">
      <c r="C14556" s="3"/>
      <c r="E14556" s="4"/>
      <c r="H14556" s="2"/>
      <c r="K14556" s="2"/>
      <c r="N14556" s="2"/>
      <c r="P14556" s="5"/>
      <c r="Q14556" s="2"/>
      <c r="T14556" s="2"/>
    </row>
    <row r="14557" spans="3:20" x14ac:dyDescent="0.25">
      <c r="C14557" s="3"/>
      <c r="E14557" s="4"/>
      <c r="H14557" s="2"/>
      <c r="K14557" s="2"/>
      <c r="N14557" s="2"/>
      <c r="P14557" s="5"/>
      <c r="Q14557" s="2"/>
      <c r="T14557" s="2"/>
    </row>
    <row r="14558" spans="3:20" x14ac:dyDescent="0.25">
      <c r="C14558" s="3"/>
      <c r="E14558" s="4"/>
      <c r="H14558" s="2"/>
      <c r="K14558" s="2"/>
      <c r="N14558" s="2"/>
      <c r="P14558" s="5"/>
      <c r="Q14558" s="2"/>
      <c r="T14558" s="2"/>
    </row>
    <row r="14559" spans="3:20" x14ac:dyDescent="0.25">
      <c r="C14559" s="3"/>
      <c r="E14559" s="4"/>
      <c r="H14559" s="2"/>
      <c r="K14559" s="2"/>
      <c r="N14559" s="2"/>
      <c r="P14559" s="5"/>
      <c r="Q14559" s="2"/>
      <c r="T14559" s="2"/>
    </row>
    <row r="14560" spans="3:20" x14ac:dyDescent="0.25">
      <c r="C14560" s="3"/>
      <c r="E14560" s="4"/>
      <c r="H14560" s="2"/>
      <c r="K14560" s="2"/>
      <c r="N14560" s="2"/>
      <c r="P14560" s="5"/>
      <c r="Q14560" s="2"/>
      <c r="T14560" s="2"/>
    </row>
    <row r="14561" spans="3:20" x14ac:dyDescent="0.25">
      <c r="C14561" s="3"/>
      <c r="E14561" s="4"/>
      <c r="H14561" s="2"/>
      <c r="K14561" s="2"/>
      <c r="N14561" s="2"/>
      <c r="P14561" s="5"/>
      <c r="Q14561" s="2"/>
      <c r="T14561" s="2"/>
    </row>
    <row r="14562" spans="3:20" x14ac:dyDescent="0.25">
      <c r="C14562" s="3"/>
      <c r="E14562" s="4"/>
      <c r="H14562" s="2"/>
      <c r="K14562" s="2"/>
      <c r="N14562" s="2"/>
      <c r="P14562" s="5"/>
      <c r="Q14562" s="2"/>
      <c r="T14562" s="2"/>
    </row>
    <row r="14563" spans="3:20" x14ac:dyDescent="0.25">
      <c r="C14563" s="3"/>
      <c r="E14563" s="4"/>
      <c r="H14563" s="2"/>
      <c r="K14563" s="2"/>
      <c r="N14563" s="2"/>
      <c r="P14563" s="5"/>
      <c r="Q14563" s="2"/>
      <c r="T14563" s="2"/>
    </row>
    <row r="14564" spans="3:20" x14ac:dyDescent="0.25">
      <c r="C14564" s="3"/>
      <c r="E14564" s="4"/>
      <c r="H14564" s="2"/>
      <c r="K14564" s="2"/>
      <c r="N14564" s="2"/>
      <c r="P14564" s="5"/>
      <c r="Q14564" s="2"/>
      <c r="T14564" s="2"/>
    </row>
    <row r="14565" spans="3:20" x14ac:dyDescent="0.25">
      <c r="C14565" s="3"/>
      <c r="E14565" s="4"/>
      <c r="H14565" s="2"/>
      <c r="K14565" s="2"/>
      <c r="N14565" s="2"/>
      <c r="P14565" s="5"/>
      <c r="Q14565" s="2"/>
      <c r="T14565" s="2"/>
    </row>
    <row r="14566" spans="3:20" x14ac:dyDescent="0.25">
      <c r="C14566" s="3"/>
      <c r="E14566" s="4"/>
      <c r="H14566" s="2"/>
      <c r="K14566" s="2"/>
      <c r="N14566" s="2"/>
      <c r="P14566" s="5"/>
      <c r="Q14566" s="2"/>
      <c r="T14566" s="2"/>
    </row>
    <row r="14567" spans="3:20" x14ac:dyDescent="0.25">
      <c r="C14567" s="3"/>
      <c r="E14567" s="4"/>
      <c r="H14567" s="2"/>
      <c r="K14567" s="2"/>
      <c r="N14567" s="2"/>
      <c r="P14567" s="5"/>
      <c r="Q14567" s="2"/>
      <c r="T14567" s="2"/>
    </row>
    <row r="14568" spans="3:20" x14ac:dyDescent="0.25">
      <c r="C14568" s="3"/>
      <c r="E14568" s="4"/>
      <c r="H14568" s="2"/>
      <c r="K14568" s="2"/>
      <c r="N14568" s="2"/>
      <c r="P14568" s="5"/>
      <c r="Q14568" s="2"/>
      <c r="T14568" s="2"/>
    </row>
    <row r="14569" spans="3:20" x14ac:dyDescent="0.25">
      <c r="C14569" s="3"/>
      <c r="E14569" s="4"/>
      <c r="H14569" s="2"/>
      <c r="K14569" s="2"/>
      <c r="N14569" s="2"/>
      <c r="P14569" s="5"/>
      <c r="Q14569" s="2"/>
      <c r="T14569" s="2"/>
    </row>
    <row r="14570" spans="3:20" x14ac:dyDescent="0.25">
      <c r="C14570" s="3"/>
      <c r="E14570" s="4"/>
      <c r="H14570" s="2"/>
      <c r="K14570" s="2"/>
      <c r="N14570" s="2"/>
      <c r="P14570" s="5"/>
      <c r="Q14570" s="2"/>
      <c r="T14570" s="2"/>
    </row>
    <row r="14571" spans="3:20" x14ac:dyDescent="0.25">
      <c r="C14571" s="3"/>
      <c r="E14571" s="4"/>
      <c r="H14571" s="2"/>
      <c r="K14571" s="2"/>
      <c r="N14571" s="2"/>
      <c r="P14571" s="5"/>
      <c r="Q14571" s="2"/>
      <c r="T14571" s="2"/>
    </row>
    <row r="14572" spans="3:20" x14ac:dyDescent="0.25">
      <c r="C14572" s="3"/>
      <c r="E14572" s="4"/>
      <c r="H14572" s="2"/>
      <c r="K14572" s="2"/>
      <c r="N14572" s="2"/>
      <c r="P14572" s="5"/>
      <c r="Q14572" s="2"/>
      <c r="T14572" s="2"/>
    </row>
    <row r="14573" spans="3:20" x14ac:dyDescent="0.25">
      <c r="C14573" s="3"/>
      <c r="E14573" s="4"/>
      <c r="H14573" s="2"/>
      <c r="K14573" s="2"/>
      <c r="N14573" s="2"/>
      <c r="P14573" s="5"/>
      <c r="Q14573" s="2"/>
      <c r="T14573" s="2"/>
    </row>
    <row r="14574" spans="3:20" x14ac:dyDescent="0.25">
      <c r="C14574" s="3"/>
      <c r="E14574" s="4"/>
      <c r="H14574" s="2"/>
      <c r="K14574" s="2"/>
      <c r="N14574" s="2"/>
      <c r="P14574" s="5"/>
      <c r="Q14574" s="2"/>
      <c r="T14574" s="2"/>
    </row>
    <row r="14575" spans="3:20" x14ac:dyDescent="0.25">
      <c r="C14575" s="3"/>
      <c r="E14575" s="4"/>
      <c r="H14575" s="2"/>
      <c r="K14575" s="2"/>
      <c r="N14575" s="2"/>
      <c r="P14575" s="5"/>
      <c r="Q14575" s="2"/>
      <c r="T14575" s="2"/>
    </row>
    <row r="14576" spans="3:20" x14ac:dyDescent="0.25">
      <c r="C14576" s="3"/>
      <c r="E14576" s="4"/>
      <c r="H14576" s="2"/>
      <c r="K14576" s="2"/>
      <c r="N14576" s="2"/>
      <c r="P14576" s="5"/>
      <c r="Q14576" s="2"/>
      <c r="T14576" s="2"/>
    </row>
    <row r="14577" spans="3:20" x14ac:dyDescent="0.25">
      <c r="C14577" s="3"/>
      <c r="E14577" s="4"/>
      <c r="H14577" s="2"/>
      <c r="K14577" s="2"/>
      <c r="N14577" s="2"/>
      <c r="P14577" s="5"/>
      <c r="Q14577" s="2"/>
      <c r="T14577" s="2"/>
    </row>
    <row r="14578" spans="3:20" x14ac:dyDescent="0.25">
      <c r="C14578" s="3"/>
      <c r="E14578" s="4"/>
      <c r="H14578" s="2"/>
      <c r="K14578" s="2"/>
      <c r="N14578" s="2"/>
      <c r="P14578" s="5"/>
      <c r="Q14578" s="2"/>
      <c r="T14578" s="2"/>
    </row>
    <row r="14579" spans="3:20" x14ac:dyDescent="0.25">
      <c r="C14579" s="3"/>
      <c r="E14579" s="4"/>
      <c r="H14579" s="2"/>
      <c r="K14579" s="2"/>
      <c r="N14579" s="2"/>
      <c r="P14579" s="5"/>
      <c r="Q14579" s="2"/>
      <c r="T14579" s="2"/>
    </row>
    <row r="14580" spans="3:20" x14ac:dyDescent="0.25">
      <c r="C14580" s="3"/>
      <c r="E14580" s="4"/>
      <c r="H14580" s="2"/>
      <c r="K14580" s="2"/>
      <c r="N14580" s="2"/>
      <c r="P14580" s="5"/>
      <c r="Q14580" s="2"/>
      <c r="T14580" s="2"/>
    </row>
    <row r="14581" spans="3:20" x14ac:dyDescent="0.25">
      <c r="C14581" s="3"/>
      <c r="E14581" s="4"/>
      <c r="H14581" s="2"/>
      <c r="K14581" s="2"/>
      <c r="N14581" s="2"/>
      <c r="P14581" s="5"/>
      <c r="Q14581" s="2"/>
      <c r="T14581" s="2"/>
    </row>
    <row r="14582" spans="3:20" x14ac:dyDescent="0.25">
      <c r="C14582" s="3"/>
      <c r="E14582" s="4"/>
      <c r="H14582" s="2"/>
      <c r="K14582" s="2"/>
      <c r="N14582" s="2"/>
      <c r="P14582" s="5"/>
      <c r="Q14582" s="2"/>
      <c r="T14582" s="2"/>
    </row>
    <row r="14583" spans="3:20" x14ac:dyDescent="0.25">
      <c r="C14583" s="3"/>
      <c r="E14583" s="4"/>
      <c r="H14583" s="2"/>
      <c r="K14583" s="2"/>
      <c r="N14583" s="2"/>
      <c r="P14583" s="5"/>
      <c r="Q14583" s="2"/>
      <c r="T14583" s="2"/>
    </row>
    <row r="14584" spans="3:20" x14ac:dyDescent="0.25">
      <c r="C14584" s="3"/>
      <c r="E14584" s="4"/>
      <c r="H14584" s="2"/>
      <c r="K14584" s="2"/>
      <c r="N14584" s="2"/>
      <c r="P14584" s="5"/>
      <c r="Q14584" s="2"/>
      <c r="T14584" s="2"/>
    </row>
    <row r="14585" spans="3:20" x14ac:dyDescent="0.25">
      <c r="C14585" s="3"/>
      <c r="E14585" s="4"/>
      <c r="H14585" s="2"/>
      <c r="K14585" s="2"/>
      <c r="N14585" s="2"/>
      <c r="P14585" s="5"/>
      <c r="Q14585" s="2"/>
      <c r="T14585" s="2"/>
    </row>
    <row r="14586" spans="3:20" x14ac:dyDescent="0.25">
      <c r="C14586" s="3"/>
      <c r="E14586" s="4"/>
      <c r="H14586" s="2"/>
      <c r="K14586" s="2"/>
      <c r="N14586" s="2"/>
      <c r="P14586" s="5"/>
      <c r="Q14586" s="2"/>
      <c r="T14586" s="2"/>
    </row>
    <row r="14587" spans="3:20" x14ac:dyDescent="0.25">
      <c r="C14587" s="3"/>
      <c r="E14587" s="4"/>
      <c r="H14587" s="2"/>
      <c r="K14587" s="2"/>
      <c r="N14587" s="2"/>
      <c r="P14587" s="5"/>
      <c r="Q14587" s="2"/>
      <c r="T14587" s="2"/>
    </row>
    <row r="14588" spans="3:20" x14ac:dyDescent="0.25">
      <c r="C14588" s="3"/>
      <c r="E14588" s="4"/>
      <c r="H14588" s="2"/>
      <c r="K14588" s="2"/>
      <c r="N14588" s="2"/>
      <c r="P14588" s="5"/>
      <c r="Q14588" s="2"/>
      <c r="T14588" s="2"/>
    </row>
    <row r="14589" spans="3:20" x14ac:dyDescent="0.25">
      <c r="C14589" s="3"/>
      <c r="E14589" s="4"/>
      <c r="H14589" s="2"/>
      <c r="K14589" s="2"/>
      <c r="N14589" s="2"/>
      <c r="P14589" s="5"/>
      <c r="Q14589" s="2"/>
      <c r="T14589" s="2"/>
    </row>
    <row r="14590" spans="3:20" x14ac:dyDescent="0.25">
      <c r="C14590" s="3"/>
      <c r="E14590" s="4"/>
      <c r="H14590" s="2"/>
      <c r="K14590" s="2"/>
      <c r="N14590" s="2"/>
      <c r="P14590" s="5"/>
      <c r="Q14590" s="2"/>
      <c r="T14590" s="2"/>
    </row>
    <row r="14591" spans="3:20" x14ac:dyDescent="0.25">
      <c r="C14591" s="3"/>
      <c r="E14591" s="4"/>
      <c r="H14591" s="2"/>
      <c r="K14591" s="2"/>
      <c r="N14591" s="2"/>
      <c r="P14591" s="5"/>
      <c r="Q14591" s="2"/>
      <c r="T14591" s="2"/>
    </row>
    <row r="14592" spans="3:20" x14ac:dyDescent="0.25">
      <c r="C14592" s="3"/>
      <c r="E14592" s="4"/>
      <c r="H14592" s="2"/>
      <c r="K14592" s="2"/>
      <c r="N14592" s="2"/>
      <c r="P14592" s="5"/>
      <c r="Q14592" s="2"/>
      <c r="T14592" s="2"/>
    </row>
    <row r="14593" spans="3:20" x14ac:dyDescent="0.25">
      <c r="C14593" s="3"/>
      <c r="E14593" s="4"/>
      <c r="H14593" s="2"/>
      <c r="K14593" s="2"/>
      <c r="N14593" s="2"/>
      <c r="P14593" s="5"/>
      <c r="Q14593" s="2"/>
      <c r="T14593" s="2"/>
    </row>
    <row r="14594" spans="3:20" x14ac:dyDescent="0.25">
      <c r="C14594" s="3"/>
      <c r="E14594" s="4"/>
      <c r="H14594" s="2"/>
      <c r="K14594" s="2"/>
      <c r="N14594" s="2"/>
      <c r="P14594" s="5"/>
      <c r="Q14594" s="2"/>
      <c r="T14594" s="2"/>
    </row>
    <row r="14595" spans="3:20" x14ac:dyDescent="0.25">
      <c r="C14595" s="3"/>
      <c r="E14595" s="4"/>
      <c r="H14595" s="2"/>
      <c r="K14595" s="2"/>
      <c r="N14595" s="2"/>
      <c r="P14595" s="5"/>
      <c r="Q14595" s="2"/>
      <c r="T14595" s="2"/>
    </row>
    <row r="14596" spans="3:20" x14ac:dyDescent="0.25">
      <c r="C14596" s="3"/>
      <c r="E14596" s="4"/>
      <c r="H14596" s="2"/>
      <c r="K14596" s="2"/>
      <c r="N14596" s="2"/>
      <c r="P14596" s="5"/>
      <c r="Q14596" s="2"/>
      <c r="T14596" s="2"/>
    </row>
    <row r="14597" spans="3:20" x14ac:dyDescent="0.25">
      <c r="C14597" s="3"/>
      <c r="E14597" s="4"/>
      <c r="H14597" s="2"/>
      <c r="K14597" s="2"/>
      <c r="N14597" s="2"/>
      <c r="P14597" s="5"/>
      <c r="Q14597" s="2"/>
      <c r="T14597" s="2"/>
    </row>
    <row r="14598" spans="3:20" x14ac:dyDescent="0.25">
      <c r="C14598" s="3"/>
      <c r="E14598" s="4"/>
      <c r="H14598" s="2"/>
      <c r="K14598" s="2"/>
      <c r="N14598" s="2"/>
      <c r="P14598" s="5"/>
      <c r="Q14598" s="2"/>
      <c r="T14598" s="2"/>
    </row>
    <row r="14599" spans="3:20" x14ac:dyDescent="0.25">
      <c r="C14599" s="3"/>
      <c r="E14599" s="4"/>
      <c r="H14599" s="2"/>
      <c r="K14599" s="2"/>
      <c r="N14599" s="2"/>
      <c r="P14599" s="5"/>
      <c r="Q14599" s="2"/>
      <c r="T14599" s="2"/>
    </row>
    <row r="14600" spans="3:20" x14ac:dyDescent="0.25">
      <c r="C14600" s="3"/>
      <c r="E14600" s="4"/>
      <c r="H14600" s="2"/>
      <c r="K14600" s="2"/>
      <c r="N14600" s="2"/>
      <c r="P14600" s="5"/>
      <c r="Q14600" s="2"/>
      <c r="T14600" s="2"/>
    </row>
    <row r="14601" spans="3:20" x14ac:dyDescent="0.25">
      <c r="C14601" s="3"/>
      <c r="E14601" s="4"/>
      <c r="H14601" s="2"/>
      <c r="K14601" s="2"/>
      <c r="N14601" s="2"/>
      <c r="P14601" s="5"/>
      <c r="Q14601" s="2"/>
      <c r="T14601" s="2"/>
    </row>
    <row r="14602" spans="3:20" x14ac:dyDescent="0.25">
      <c r="C14602" s="3"/>
      <c r="E14602" s="4"/>
      <c r="H14602" s="2"/>
      <c r="K14602" s="2"/>
      <c r="N14602" s="2"/>
      <c r="P14602" s="5"/>
      <c r="Q14602" s="2"/>
      <c r="T14602" s="2"/>
    </row>
    <row r="14603" spans="3:20" x14ac:dyDescent="0.25">
      <c r="C14603" s="3"/>
      <c r="E14603" s="4"/>
      <c r="H14603" s="2"/>
      <c r="K14603" s="2"/>
      <c r="N14603" s="2"/>
      <c r="P14603" s="5"/>
      <c r="Q14603" s="2"/>
      <c r="T14603" s="2"/>
    </row>
    <row r="14604" spans="3:20" x14ac:dyDescent="0.25">
      <c r="C14604" s="3"/>
      <c r="E14604" s="4"/>
      <c r="H14604" s="2"/>
      <c r="K14604" s="2"/>
      <c r="N14604" s="2"/>
      <c r="P14604" s="5"/>
      <c r="Q14604" s="2"/>
      <c r="T14604" s="2"/>
    </row>
    <row r="14605" spans="3:20" x14ac:dyDescent="0.25">
      <c r="C14605" s="3"/>
      <c r="E14605" s="4"/>
      <c r="H14605" s="2"/>
      <c r="K14605" s="2"/>
      <c r="N14605" s="2"/>
      <c r="P14605" s="5"/>
      <c r="Q14605" s="2"/>
      <c r="T14605" s="2"/>
    </row>
    <row r="14606" spans="3:20" x14ac:dyDescent="0.25">
      <c r="C14606" s="3"/>
      <c r="E14606" s="4"/>
      <c r="H14606" s="2"/>
      <c r="K14606" s="2"/>
      <c r="N14606" s="2"/>
      <c r="P14606" s="5"/>
      <c r="Q14606" s="2"/>
      <c r="T14606" s="2"/>
    </row>
    <row r="14607" spans="3:20" x14ac:dyDescent="0.25">
      <c r="C14607" s="3"/>
      <c r="E14607" s="4"/>
      <c r="H14607" s="2"/>
      <c r="K14607" s="2"/>
      <c r="N14607" s="2"/>
      <c r="P14607" s="5"/>
      <c r="Q14607" s="2"/>
      <c r="T14607" s="2"/>
    </row>
    <row r="14608" spans="3:20" x14ac:dyDescent="0.25">
      <c r="C14608" s="3"/>
      <c r="E14608" s="4"/>
      <c r="H14608" s="2"/>
      <c r="K14608" s="2"/>
      <c r="N14608" s="2"/>
      <c r="P14608" s="5"/>
      <c r="Q14608" s="2"/>
      <c r="T14608" s="2"/>
    </row>
    <row r="14609" spans="3:20" x14ac:dyDescent="0.25">
      <c r="C14609" s="3"/>
      <c r="E14609" s="4"/>
      <c r="H14609" s="2"/>
      <c r="K14609" s="2"/>
      <c r="N14609" s="2"/>
      <c r="P14609" s="5"/>
      <c r="Q14609" s="2"/>
      <c r="T14609" s="2"/>
    </row>
    <row r="14610" spans="3:20" x14ac:dyDescent="0.25">
      <c r="C14610" s="3"/>
      <c r="E14610" s="4"/>
      <c r="H14610" s="2"/>
      <c r="K14610" s="2"/>
      <c r="N14610" s="2"/>
      <c r="P14610" s="5"/>
      <c r="Q14610" s="2"/>
      <c r="T14610" s="2"/>
    </row>
    <row r="14611" spans="3:20" x14ac:dyDescent="0.25">
      <c r="C14611" s="3"/>
      <c r="E14611" s="4"/>
      <c r="H14611" s="2"/>
      <c r="K14611" s="2"/>
      <c r="N14611" s="2"/>
      <c r="P14611" s="5"/>
      <c r="Q14611" s="2"/>
      <c r="T14611" s="2"/>
    </row>
    <row r="14612" spans="3:20" x14ac:dyDescent="0.25">
      <c r="C14612" s="3"/>
      <c r="E14612" s="4"/>
      <c r="H14612" s="2"/>
      <c r="K14612" s="2"/>
      <c r="N14612" s="2"/>
      <c r="P14612" s="5"/>
      <c r="Q14612" s="2"/>
      <c r="T14612" s="2"/>
    </row>
    <row r="14613" spans="3:20" x14ac:dyDescent="0.25">
      <c r="C14613" s="3"/>
      <c r="E14613" s="4"/>
      <c r="H14613" s="2"/>
      <c r="K14613" s="2"/>
      <c r="N14613" s="2"/>
      <c r="P14613" s="5"/>
      <c r="Q14613" s="2"/>
      <c r="T14613" s="2"/>
    </row>
    <row r="14614" spans="3:20" x14ac:dyDescent="0.25">
      <c r="C14614" s="3"/>
      <c r="E14614" s="4"/>
      <c r="H14614" s="2"/>
      <c r="K14614" s="2"/>
      <c r="N14614" s="2"/>
      <c r="P14614" s="5"/>
      <c r="Q14614" s="2"/>
      <c r="T14614" s="2"/>
    </row>
    <row r="14615" spans="3:20" x14ac:dyDescent="0.25">
      <c r="C14615" s="3"/>
      <c r="E14615" s="4"/>
      <c r="H14615" s="2"/>
      <c r="K14615" s="2"/>
      <c r="N14615" s="2"/>
      <c r="P14615" s="5"/>
      <c r="Q14615" s="2"/>
      <c r="T14615" s="2"/>
    </row>
    <row r="14616" spans="3:20" x14ac:dyDescent="0.25">
      <c r="C14616" s="3"/>
      <c r="E14616" s="4"/>
      <c r="H14616" s="2"/>
      <c r="K14616" s="2"/>
      <c r="N14616" s="2"/>
      <c r="P14616" s="5"/>
      <c r="Q14616" s="2"/>
      <c r="T14616" s="2"/>
    </row>
    <row r="14617" spans="3:20" x14ac:dyDescent="0.25">
      <c r="C14617" s="3"/>
      <c r="E14617" s="4"/>
      <c r="H14617" s="2"/>
      <c r="K14617" s="2"/>
      <c r="N14617" s="2"/>
      <c r="P14617" s="5"/>
      <c r="Q14617" s="2"/>
      <c r="T14617" s="2"/>
    </row>
    <row r="14618" spans="3:20" x14ac:dyDescent="0.25">
      <c r="C14618" s="3"/>
      <c r="E14618" s="4"/>
      <c r="H14618" s="2"/>
      <c r="K14618" s="2"/>
      <c r="N14618" s="2"/>
      <c r="P14618" s="5"/>
      <c r="Q14618" s="2"/>
      <c r="T14618" s="2"/>
    </row>
    <row r="14619" spans="3:20" x14ac:dyDescent="0.25">
      <c r="C14619" s="3"/>
      <c r="E14619" s="4"/>
      <c r="H14619" s="2"/>
      <c r="K14619" s="2"/>
      <c r="N14619" s="2"/>
      <c r="P14619" s="5"/>
      <c r="Q14619" s="2"/>
      <c r="T14619" s="2"/>
    </row>
    <row r="14620" spans="3:20" x14ac:dyDescent="0.25">
      <c r="C14620" s="3"/>
      <c r="E14620" s="4"/>
      <c r="H14620" s="2"/>
      <c r="K14620" s="2"/>
      <c r="N14620" s="2"/>
      <c r="P14620" s="5"/>
      <c r="Q14620" s="2"/>
      <c r="T14620" s="2"/>
    </row>
    <row r="14621" spans="3:20" x14ac:dyDescent="0.25">
      <c r="C14621" s="3"/>
      <c r="E14621" s="4"/>
      <c r="H14621" s="2"/>
      <c r="K14621" s="2"/>
      <c r="N14621" s="2"/>
      <c r="P14621" s="5"/>
      <c r="Q14621" s="2"/>
      <c r="T14621" s="2"/>
    </row>
    <row r="14622" spans="3:20" x14ac:dyDescent="0.25">
      <c r="C14622" s="3"/>
      <c r="E14622" s="4"/>
      <c r="H14622" s="2"/>
      <c r="K14622" s="2"/>
      <c r="N14622" s="2"/>
      <c r="P14622" s="5"/>
      <c r="Q14622" s="2"/>
      <c r="T14622" s="2"/>
    </row>
    <row r="14623" spans="3:20" x14ac:dyDescent="0.25">
      <c r="C14623" s="3"/>
      <c r="E14623" s="4"/>
      <c r="H14623" s="2"/>
      <c r="K14623" s="2"/>
      <c r="N14623" s="2"/>
      <c r="P14623" s="5"/>
      <c r="Q14623" s="2"/>
      <c r="T14623" s="2"/>
    </row>
    <row r="14624" spans="3:20" x14ac:dyDescent="0.25">
      <c r="C14624" s="3"/>
      <c r="E14624" s="4"/>
      <c r="H14624" s="2"/>
      <c r="K14624" s="2"/>
      <c r="N14624" s="2"/>
      <c r="P14624" s="5"/>
      <c r="Q14624" s="2"/>
      <c r="T14624" s="2"/>
    </row>
    <row r="14625" spans="3:20" x14ac:dyDescent="0.25">
      <c r="C14625" s="3"/>
      <c r="E14625" s="4"/>
      <c r="H14625" s="2"/>
      <c r="K14625" s="2"/>
      <c r="N14625" s="2"/>
      <c r="P14625" s="5"/>
      <c r="Q14625" s="2"/>
      <c r="T14625" s="2"/>
    </row>
    <row r="14626" spans="3:20" x14ac:dyDescent="0.25">
      <c r="C14626" s="3"/>
      <c r="E14626" s="4"/>
      <c r="H14626" s="2"/>
      <c r="K14626" s="2"/>
      <c r="N14626" s="2"/>
      <c r="P14626" s="5"/>
      <c r="Q14626" s="2"/>
      <c r="T14626" s="2"/>
    </row>
    <row r="14627" spans="3:20" x14ac:dyDescent="0.25">
      <c r="C14627" s="3"/>
      <c r="E14627" s="4"/>
      <c r="H14627" s="2"/>
      <c r="K14627" s="2"/>
      <c r="N14627" s="2"/>
      <c r="P14627" s="5"/>
      <c r="Q14627" s="2"/>
      <c r="T14627" s="2"/>
    </row>
    <row r="14628" spans="3:20" x14ac:dyDescent="0.25">
      <c r="C14628" s="3"/>
      <c r="E14628" s="4"/>
      <c r="H14628" s="2"/>
      <c r="K14628" s="2"/>
      <c r="N14628" s="2"/>
      <c r="P14628" s="5"/>
      <c r="Q14628" s="2"/>
      <c r="T14628" s="2"/>
    </row>
    <row r="14629" spans="3:20" x14ac:dyDescent="0.25">
      <c r="C14629" s="3"/>
      <c r="E14629" s="4"/>
      <c r="H14629" s="2"/>
      <c r="K14629" s="2"/>
      <c r="N14629" s="2"/>
      <c r="P14629" s="5"/>
      <c r="Q14629" s="2"/>
      <c r="T14629" s="2"/>
    </row>
    <row r="14630" spans="3:20" x14ac:dyDescent="0.25">
      <c r="C14630" s="3"/>
      <c r="E14630" s="4"/>
      <c r="H14630" s="2"/>
      <c r="K14630" s="2"/>
      <c r="N14630" s="2"/>
      <c r="P14630" s="5"/>
      <c r="Q14630" s="2"/>
      <c r="T14630" s="2"/>
    </row>
    <row r="14631" spans="3:20" x14ac:dyDescent="0.25">
      <c r="C14631" s="3"/>
      <c r="E14631" s="4"/>
      <c r="H14631" s="2"/>
      <c r="K14631" s="2"/>
      <c r="N14631" s="2"/>
      <c r="P14631" s="5"/>
      <c r="Q14631" s="2"/>
      <c r="T14631" s="2"/>
    </row>
    <row r="14632" spans="3:20" x14ac:dyDescent="0.25">
      <c r="C14632" s="3"/>
      <c r="E14632" s="4"/>
      <c r="H14632" s="2"/>
      <c r="K14632" s="2"/>
      <c r="N14632" s="2"/>
      <c r="P14632" s="5"/>
      <c r="Q14632" s="2"/>
      <c r="T14632" s="2"/>
    </row>
    <row r="14633" spans="3:20" x14ac:dyDescent="0.25">
      <c r="C14633" s="3"/>
      <c r="E14633" s="4"/>
      <c r="H14633" s="2"/>
      <c r="K14633" s="2"/>
      <c r="N14633" s="2"/>
      <c r="P14633" s="5"/>
      <c r="Q14633" s="2"/>
      <c r="T14633" s="2"/>
    </row>
    <row r="14634" spans="3:20" x14ac:dyDescent="0.25">
      <c r="C14634" s="3"/>
      <c r="E14634" s="4"/>
      <c r="H14634" s="2"/>
      <c r="K14634" s="2"/>
      <c r="N14634" s="2"/>
      <c r="P14634" s="5"/>
      <c r="Q14634" s="2"/>
      <c r="T14634" s="2"/>
    </row>
    <row r="14635" spans="3:20" x14ac:dyDescent="0.25">
      <c r="C14635" s="3"/>
      <c r="E14635" s="4"/>
      <c r="H14635" s="2"/>
      <c r="K14635" s="2"/>
      <c r="N14635" s="2"/>
      <c r="P14635" s="5"/>
      <c r="Q14635" s="2"/>
      <c r="T14635" s="2"/>
    </row>
    <row r="14636" spans="3:20" x14ac:dyDescent="0.25">
      <c r="C14636" s="3"/>
      <c r="E14636" s="4"/>
      <c r="H14636" s="2"/>
      <c r="K14636" s="2"/>
      <c r="N14636" s="2"/>
      <c r="P14636" s="5"/>
      <c r="Q14636" s="2"/>
      <c r="T14636" s="2"/>
    </row>
    <row r="14637" spans="3:20" x14ac:dyDescent="0.25">
      <c r="C14637" s="3"/>
      <c r="E14637" s="4"/>
      <c r="H14637" s="2"/>
      <c r="K14637" s="2"/>
      <c r="N14637" s="2"/>
      <c r="P14637" s="5"/>
      <c r="Q14637" s="2"/>
      <c r="T14637" s="2"/>
    </row>
    <row r="14638" spans="3:20" x14ac:dyDescent="0.25">
      <c r="C14638" s="3"/>
      <c r="E14638" s="4"/>
      <c r="H14638" s="2"/>
      <c r="K14638" s="2"/>
      <c r="N14638" s="2"/>
      <c r="P14638" s="5"/>
      <c r="Q14638" s="2"/>
      <c r="T14638" s="2"/>
    </row>
    <row r="14639" spans="3:20" x14ac:dyDescent="0.25">
      <c r="C14639" s="3"/>
      <c r="E14639" s="4"/>
      <c r="H14639" s="2"/>
      <c r="K14639" s="2"/>
      <c r="N14639" s="2"/>
      <c r="P14639" s="5"/>
      <c r="Q14639" s="2"/>
      <c r="T14639" s="2"/>
    </row>
    <row r="14640" spans="3:20" x14ac:dyDescent="0.25">
      <c r="C14640" s="3"/>
      <c r="E14640" s="4"/>
      <c r="H14640" s="2"/>
      <c r="K14640" s="2"/>
      <c r="N14640" s="2"/>
      <c r="P14640" s="5"/>
      <c r="Q14640" s="2"/>
      <c r="T14640" s="2"/>
    </row>
    <row r="14641" spans="3:20" x14ac:dyDescent="0.25">
      <c r="C14641" s="3"/>
      <c r="E14641" s="4"/>
      <c r="H14641" s="2"/>
      <c r="K14641" s="2"/>
      <c r="N14641" s="2"/>
      <c r="P14641" s="5"/>
      <c r="Q14641" s="2"/>
      <c r="T14641" s="2"/>
    </row>
    <row r="14642" spans="3:20" x14ac:dyDescent="0.25">
      <c r="C14642" s="3"/>
      <c r="E14642" s="4"/>
      <c r="H14642" s="2"/>
      <c r="K14642" s="2"/>
      <c r="N14642" s="2"/>
      <c r="P14642" s="5"/>
      <c r="Q14642" s="2"/>
      <c r="T14642" s="2"/>
    </row>
    <row r="14643" spans="3:20" x14ac:dyDescent="0.25">
      <c r="C14643" s="3"/>
      <c r="E14643" s="4"/>
      <c r="H14643" s="2"/>
      <c r="K14643" s="2"/>
      <c r="N14643" s="2"/>
      <c r="P14643" s="5"/>
      <c r="Q14643" s="2"/>
      <c r="T14643" s="2"/>
    </row>
    <row r="14644" spans="3:20" x14ac:dyDescent="0.25">
      <c r="C14644" s="3"/>
      <c r="E14644" s="4"/>
      <c r="H14644" s="2"/>
      <c r="K14644" s="2"/>
      <c r="N14644" s="2"/>
      <c r="P14644" s="5"/>
      <c r="Q14644" s="2"/>
      <c r="T14644" s="2"/>
    </row>
    <row r="14645" spans="3:20" x14ac:dyDescent="0.25">
      <c r="C14645" s="3"/>
      <c r="E14645" s="4"/>
      <c r="H14645" s="2"/>
      <c r="K14645" s="2"/>
      <c r="N14645" s="2"/>
      <c r="P14645" s="5"/>
      <c r="Q14645" s="2"/>
      <c r="T14645" s="2"/>
    </row>
    <row r="14646" spans="3:20" x14ac:dyDescent="0.25">
      <c r="C14646" s="3"/>
      <c r="E14646" s="4"/>
      <c r="H14646" s="2"/>
      <c r="K14646" s="2"/>
      <c r="N14646" s="2"/>
      <c r="P14646" s="5"/>
      <c r="Q14646" s="2"/>
      <c r="T14646" s="2"/>
    </row>
    <row r="14647" spans="3:20" x14ac:dyDescent="0.25">
      <c r="C14647" s="3"/>
      <c r="E14647" s="4"/>
      <c r="H14647" s="2"/>
      <c r="K14647" s="2"/>
      <c r="N14647" s="2"/>
      <c r="P14647" s="5"/>
      <c r="Q14647" s="2"/>
      <c r="T14647" s="2"/>
    </row>
    <row r="14648" spans="3:20" x14ac:dyDescent="0.25">
      <c r="C14648" s="3"/>
      <c r="E14648" s="4"/>
      <c r="H14648" s="2"/>
      <c r="K14648" s="2"/>
      <c r="N14648" s="2"/>
      <c r="P14648" s="5"/>
      <c r="Q14648" s="2"/>
      <c r="T14648" s="2"/>
    </row>
    <row r="14649" spans="3:20" x14ac:dyDescent="0.25">
      <c r="C14649" s="3"/>
      <c r="E14649" s="4"/>
      <c r="H14649" s="2"/>
      <c r="K14649" s="2"/>
      <c r="N14649" s="2"/>
      <c r="P14649" s="5"/>
      <c r="Q14649" s="2"/>
      <c r="T14649" s="2"/>
    </row>
    <row r="14650" spans="3:20" x14ac:dyDescent="0.25">
      <c r="C14650" s="3"/>
      <c r="E14650" s="4"/>
      <c r="H14650" s="2"/>
      <c r="K14650" s="2"/>
      <c r="N14650" s="2"/>
      <c r="P14650" s="5"/>
      <c r="Q14650" s="2"/>
      <c r="T14650" s="2"/>
    </row>
    <row r="14651" spans="3:20" x14ac:dyDescent="0.25">
      <c r="C14651" s="3"/>
      <c r="E14651" s="4"/>
      <c r="H14651" s="2"/>
      <c r="K14651" s="2"/>
      <c r="N14651" s="2"/>
      <c r="P14651" s="5"/>
      <c r="Q14651" s="2"/>
      <c r="T14651" s="2"/>
    </row>
    <row r="14652" spans="3:20" x14ac:dyDescent="0.25">
      <c r="C14652" s="3"/>
      <c r="E14652" s="4"/>
      <c r="H14652" s="2"/>
      <c r="K14652" s="2"/>
      <c r="N14652" s="2"/>
      <c r="P14652" s="5"/>
      <c r="Q14652" s="2"/>
      <c r="T14652" s="2"/>
    </row>
    <row r="14653" spans="3:20" x14ac:dyDescent="0.25">
      <c r="C14653" s="3"/>
      <c r="E14653" s="4"/>
      <c r="H14653" s="2"/>
      <c r="K14653" s="2"/>
      <c r="N14653" s="2"/>
      <c r="P14653" s="5"/>
      <c r="Q14653" s="2"/>
      <c r="T14653" s="2"/>
    </row>
    <row r="14654" spans="3:20" x14ac:dyDescent="0.25">
      <c r="C14654" s="3"/>
      <c r="E14654" s="4"/>
      <c r="H14654" s="2"/>
      <c r="K14654" s="2"/>
      <c r="N14654" s="2"/>
      <c r="P14654" s="5"/>
      <c r="Q14654" s="2"/>
      <c r="T14654" s="2"/>
    </row>
    <row r="14655" spans="3:20" x14ac:dyDescent="0.25">
      <c r="C14655" s="3"/>
      <c r="E14655" s="4"/>
      <c r="H14655" s="2"/>
      <c r="K14655" s="2"/>
      <c r="N14655" s="2"/>
      <c r="P14655" s="5"/>
      <c r="Q14655" s="2"/>
      <c r="T14655" s="2"/>
    </row>
    <row r="14656" spans="3:20" x14ac:dyDescent="0.25">
      <c r="C14656" s="3"/>
      <c r="E14656" s="4"/>
      <c r="H14656" s="2"/>
      <c r="K14656" s="2"/>
      <c r="N14656" s="2"/>
      <c r="P14656" s="5"/>
      <c r="Q14656" s="2"/>
      <c r="T14656" s="2"/>
    </row>
    <row r="14657" spans="3:20" x14ac:dyDescent="0.25">
      <c r="C14657" s="3"/>
      <c r="E14657" s="4"/>
      <c r="H14657" s="2"/>
      <c r="K14657" s="2"/>
      <c r="N14657" s="2"/>
      <c r="P14657" s="5"/>
      <c r="Q14657" s="2"/>
      <c r="T14657" s="2"/>
    </row>
    <row r="14658" spans="3:20" x14ac:dyDescent="0.25">
      <c r="C14658" s="3"/>
      <c r="E14658" s="4"/>
      <c r="H14658" s="2"/>
      <c r="K14658" s="2"/>
      <c r="N14658" s="2"/>
      <c r="P14658" s="5"/>
      <c r="Q14658" s="2"/>
      <c r="T14658" s="2"/>
    </row>
    <row r="14659" spans="3:20" x14ac:dyDescent="0.25">
      <c r="C14659" s="3"/>
      <c r="E14659" s="4"/>
      <c r="H14659" s="2"/>
      <c r="K14659" s="2"/>
      <c r="N14659" s="2"/>
      <c r="P14659" s="5"/>
      <c r="Q14659" s="2"/>
      <c r="T14659" s="2"/>
    </row>
    <row r="14660" spans="3:20" x14ac:dyDescent="0.25">
      <c r="C14660" s="3"/>
      <c r="E14660" s="4"/>
      <c r="H14660" s="2"/>
      <c r="K14660" s="2"/>
      <c r="N14660" s="2"/>
      <c r="P14660" s="5"/>
      <c r="Q14660" s="2"/>
      <c r="T14660" s="2"/>
    </row>
    <row r="14661" spans="3:20" x14ac:dyDescent="0.25">
      <c r="C14661" s="3"/>
      <c r="E14661" s="4"/>
      <c r="H14661" s="2"/>
      <c r="K14661" s="2"/>
      <c r="N14661" s="2"/>
      <c r="P14661" s="5"/>
      <c r="Q14661" s="2"/>
      <c r="T14661" s="2"/>
    </row>
    <row r="14662" spans="3:20" x14ac:dyDescent="0.25">
      <c r="C14662" s="3"/>
      <c r="E14662" s="4"/>
      <c r="H14662" s="2"/>
      <c r="K14662" s="2"/>
      <c r="N14662" s="2"/>
      <c r="P14662" s="5"/>
      <c r="Q14662" s="2"/>
      <c r="T14662" s="2"/>
    </row>
    <row r="14663" spans="3:20" x14ac:dyDescent="0.25">
      <c r="C14663" s="3"/>
      <c r="E14663" s="4"/>
      <c r="H14663" s="2"/>
      <c r="K14663" s="2"/>
      <c r="N14663" s="2"/>
      <c r="P14663" s="5"/>
      <c r="Q14663" s="2"/>
      <c r="T14663" s="2"/>
    </row>
    <row r="14664" spans="3:20" x14ac:dyDescent="0.25">
      <c r="C14664" s="3"/>
      <c r="E14664" s="4"/>
      <c r="H14664" s="2"/>
      <c r="K14664" s="2"/>
      <c r="N14664" s="2"/>
      <c r="P14664" s="5"/>
      <c r="Q14664" s="2"/>
      <c r="T14664" s="2"/>
    </row>
    <row r="14665" spans="3:20" x14ac:dyDescent="0.25">
      <c r="C14665" s="3"/>
      <c r="E14665" s="4"/>
      <c r="H14665" s="2"/>
      <c r="K14665" s="2"/>
      <c r="N14665" s="2"/>
      <c r="P14665" s="5"/>
      <c r="Q14665" s="2"/>
      <c r="T14665" s="2"/>
    </row>
    <row r="14666" spans="3:20" x14ac:dyDescent="0.25">
      <c r="C14666" s="3"/>
      <c r="E14666" s="4"/>
      <c r="H14666" s="2"/>
      <c r="K14666" s="2"/>
      <c r="N14666" s="2"/>
      <c r="P14666" s="5"/>
      <c r="Q14666" s="2"/>
      <c r="T14666" s="2"/>
    </row>
    <row r="14667" spans="3:20" x14ac:dyDescent="0.25">
      <c r="C14667" s="3"/>
      <c r="E14667" s="4"/>
      <c r="H14667" s="2"/>
      <c r="K14667" s="2"/>
      <c r="N14667" s="2"/>
      <c r="P14667" s="5"/>
      <c r="Q14667" s="2"/>
      <c r="T14667" s="2"/>
    </row>
    <row r="14668" spans="3:20" x14ac:dyDescent="0.25">
      <c r="C14668" s="3"/>
      <c r="E14668" s="4"/>
      <c r="H14668" s="2"/>
      <c r="K14668" s="2"/>
      <c r="N14668" s="2"/>
      <c r="P14668" s="5"/>
      <c r="Q14668" s="2"/>
      <c r="T14668" s="2"/>
    </row>
    <row r="14669" spans="3:20" x14ac:dyDescent="0.25">
      <c r="C14669" s="3"/>
      <c r="E14669" s="4"/>
      <c r="H14669" s="2"/>
      <c r="K14669" s="2"/>
      <c r="N14669" s="2"/>
      <c r="P14669" s="5"/>
      <c r="Q14669" s="2"/>
      <c r="T14669" s="2"/>
    </row>
    <row r="14670" spans="3:20" x14ac:dyDescent="0.25">
      <c r="C14670" s="3"/>
      <c r="E14670" s="4"/>
      <c r="H14670" s="2"/>
      <c r="K14670" s="2"/>
      <c r="N14670" s="2"/>
      <c r="P14670" s="5"/>
      <c r="Q14670" s="2"/>
      <c r="T14670" s="2"/>
    </row>
    <row r="14671" spans="3:20" x14ac:dyDescent="0.25">
      <c r="C14671" s="3"/>
      <c r="E14671" s="4"/>
      <c r="H14671" s="2"/>
      <c r="K14671" s="2"/>
      <c r="N14671" s="2"/>
      <c r="P14671" s="5"/>
      <c r="Q14671" s="2"/>
      <c r="T14671" s="2"/>
    </row>
    <row r="14672" spans="3:20" x14ac:dyDescent="0.25">
      <c r="C14672" s="3"/>
      <c r="E14672" s="4"/>
      <c r="H14672" s="2"/>
      <c r="K14672" s="2"/>
      <c r="N14672" s="2"/>
      <c r="P14672" s="5"/>
      <c r="Q14672" s="2"/>
      <c r="T14672" s="2"/>
    </row>
    <row r="14673" spans="3:20" x14ac:dyDescent="0.25">
      <c r="C14673" s="3"/>
      <c r="E14673" s="4"/>
      <c r="H14673" s="2"/>
      <c r="K14673" s="2"/>
      <c r="N14673" s="2"/>
      <c r="P14673" s="5"/>
      <c r="Q14673" s="2"/>
      <c r="T14673" s="2"/>
    </row>
    <row r="14674" spans="3:20" x14ac:dyDescent="0.25">
      <c r="C14674" s="3"/>
      <c r="E14674" s="4"/>
      <c r="H14674" s="2"/>
      <c r="K14674" s="2"/>
      <c r="N14674" s="2"/>
      <c r="P14674" s="5"/>
      <c r="Q14674" s="2"/>
      <c r="T14674" s="2"/>
    </row>
    <row r="14675" spans="3:20" x14ac:dyDescent="0.25">
      <c r="C14675" s="3"/>
      <c r="E14675" s="4"/>
      <c r="H14675" s="2"/>
      <c r="K14675" s="2"/>
      <c r="N14675" s="2"/>
      <c r="P14675" s="5"/>
      <c r="Q14675" s="2"/>
      <c r="T14675" s="2"/>
    </row>
    <row r="14676" spans="3:20" x14ac:dyDescent="0.25">
      <c r="C14676" s="3"/>
      <c r="E14676" s="4"/>
      <c r="H14676" s="2"/>
      <c r="K14676" s="2"/>
      <c r="N14676" s="2"/>
      <c r="P14676" s="5"/>
      <c r="Q14676" s="2"/>
      <c r="T14676" s="2"/>
    </row>
    <row r="14677" spans="3:20" x14ac:dyDescent="0.25">
      <c r="C14677" s="3"/>
      <c r="E14677" s="4"/>
      <c r="H14677" s="2"/>
      <c r="K14677" s="2"/>
      <c r="N14677" s="2"/>
      <c r="P14677" s="5"/>
      <c r="Q14677" s="2"/>
      <c r="T14677" s="2"/>
    </row>
    <row r="14678" spans="3:20" x14ac:dyDescent="0.25">
      <c r="C14678" s="3"/>
      <c r="E14678" s="4"/>
      <c r="H14678" s="2"/>
      <c r="K14678" s="2"/>
      <c r="N14678" s="2"/>
      <c r="P14678" s="5"/>
      <c r="Q14678" s="2"/>
      <c r="T14678" s="2"/>
    </row>
    <row r="14679" spans="3:20" x14ac:dyDescent="0.25">
      <c r="C14679" s="3"/>
      <c r="E14679" s="4"/>
      <c r="H14679" s="2"/>
      <c r="K14679" s="2"/>
      <c r="N14679" s="2"/>
      <c r="P14679" s="5"/>
      <c r="Q14679" s="2"/>
      <c r="T14679" s="2"/>
    </row>
    <row r="14680" spans="3:20" x14ac:dyDescent="0.25">
      <c r="C14680" s="3"/>
      <c r="E14680" s="4"/>
      <c r="H14680" s="2"/>
      <c r="K14680" s="2"/>
      <c r="N14680" s="2"/>
      <c r="P14680" s="5"/>
      <c r="Q14680" s="2"/>
      <c r="T14680" s="2"/>
    </row>
    <row r="14681" spans="3:20" x14ac:dyDescent="0.25">
      <c r="C14681" s="3"/>
      <c r="E14681" s="4"/>
      <c r="H14681" s="2"/>
      <c r="K14681" s="2"/>
      <c r="N14681" s="2"/>
      <c r="P14681" s="5"/>
      <c r="Q14681" s="2"/>
      <c r="T14681" s="2"/>
    </row>
    <row r="14682" spans="3:20" x14ac:dyDescent="0.25">
      <c r="C14682" s="3"/>
      <c r="E14682" s="4"/>
      <c r="H14682" s="2"/>
      <c r="K14682" s="2"/>
      <c r="N14682" s="2"/>
      <c r="P14682" s="5"/>
      <c r="Q14682" s="2"/>
      <c r="T14682" s="2"/>
    </row>
    <row r="14683" spans="3:20" x14ac:dyDescent="0.25">
      <c r="C14683" s="3"/>
      <c r="E14683" s="4"/>
      <c r="H14683" s="2"/>
      <c r="K14683" s="2"/>
      <c r="N14683" s="2"/>
      <c r="P14683" s="5"/>
      <c r="Q14683" s="2"/>
      <c r="T14683" s="2"/>
    </row>
    <row r="14684" spans="3:20" x14ac:dyDescent="0.25">
      <c r="C14684" s="3"/>
      <c r="E14684" s="4"/>
      <c r="H14684" s="2"/>
      <c r="K14684" s="2"/>
      <c r="N14684" s="2"/>
      <c r="P14684" s="5"/>
      <c r="Q14684" s="2"/>
      <c r="T14684" s="2"/>
    </row>
    <row r="14685" spans="3:20" x14ac:dyDescent="0.25">
      <c r="C14685" s="3"/>
      <c r="E14685" s="4"/>
      <c r="H14685" s="2"/>
      <c r="K14685" s="2"/>
      <c r="N14685" s="2"/>
      <c r="P14685" s="5"/>
      <c r="Q14685" s="2"/>
      <c r="T14685" s="2"/>
    </row>
    <row r="14686" spans="3:20" x14ac:dyDescent="0.25">
      <c r="C14686" s="3"/>
      <c r="E14686" s="4"/>
      <c r="H14686" s="2"/>
      <c r="K14686" s="2"/>
      <c r="N14686" s="2"/>
      <c r="P14686" s="5"/>
      <c r="Q14686" s="2"/>
      <c r="T14686" s="2"/>
    </row>
    <row r="14687" spans="3:20" x14ac:dyDescent="0.25">
      <c r="C14687" s="3"/>
      <c r="E14687" s="4"/>
      <c r="H14687" s="2"/>
      <c r="K14687" s="2"/>
      <c r="N14687" s="2"/>
      <c r="P14687" s="5"/>
      <c r="Q14687" s="2"/>
      <c r="T14687" s="2"/>
    </row>
    <row r="14688" spans="3:20" x14ac:dyDescent="0.25">
      <c r="C14688" s="3"/>
      <c r="E14688" s="4"/>
      <c r="H14688" s="2"/>
      <c r="K14688" s="2"/>
      <c r="N14688" s="2"/>
      <c r="P14688" s="5"/>
      <c r="Q14688" s="2"/>
      <c r="T14688" s="2"/>
    </row>
    <row r="14689" spans="3:20" x14ac:dyDescent="0.25">
      <c r="C14689" s="3"/>
      <c r="E14689" s="4"/>
      <c r="H14689" s="2"/>
      <c r="K14689" s="2"/>
      <c r="N14689" s="2"/>
      <c r="P14689" s="5"/>
      <c r="Q14689" s="2"/>
      <c r="T14689" s="2"/>
    </row>
    <row r="14690" spans="3:20" x14ac:dyDescent="0.25">
      <c r="C14690" s="3"/>
      <c r="E14690" s="4"/>
      <c r="H14690" s="2"/>
      <c r="K14690" s="2"/>
      <c r="N14690" s="2"/>
      <c r="P14690" s="5"/>
      <c r="Q14690" s="2"/>
      <c r="T14690" s="2"/>
    </row>
    <row r="14691" spans="3:20" x14ac:dyDescent="0.25">
      <c r="C14691" s="3"/>
      <c r="E14691" s="4"/>
      <c r="H14691" s="2"/>
      <c r="K14691" s="2"/>
      <c r="N14691" s="2"/>
      <c r="P14691" s="5"/>
      <c r="Q14691" s="2"/>
      <c r="T14691" s="2"/>
    </row>
    <row r="14692" spans="3:20" x14ac:dyDescent="0.25">
      <c r="C14692" s="3"/>
      <c r="E14692" s="4"/>
      <c r="H14692" s="2"/>
      <c r="K14692" s="2"/>
      <c r="N14692" s="2"/>
      <c r="P14692" s="5"/>
      <c r="Q14692" s="2"/>
      <c r="T14692" s="2"/>
    </row>
    <row r="14693" spans="3:20" x14ac:dyDescent="0.25">
      <c r="C14693" s="3"/>
      <c r="E14693" s="4"/>
      <c r="H14693" s="2"/>
      <c r="K14693" s="2"/>
      <c r="N14693" s="2"/>
      <c r="P14693" s="5"/>
      <c r="Q14693" s="2"/>
      <c r="T14693" s="2"/>
    </row>
    <row r="14694" spans="3:20" x14ac:dyDescent="0.25">
      <c r="C14694" s="3"/>
      <c r="E14694" s="4"/>
      <c r="H14694" s="2"/>
      <c r="K14694" s="2"/>
      <c r="N14694" s="2"/>
      <c r="P14694" s="5"/>
      <c r="Q14694" s="2"/>
      <c r="T14694" s="2"/>
    </row>
    <row r="14695" spans="3:20" x14ac:dyDescent="0.25">
      <c r="C14695" s="3"/>
      <c r="E14695" s="4"/>
      <c r="H14695" s="2"/>
      <c r="K14695" s="2"/>
      <c r="N14695" s="2"/>
      <c r="P14695" s="5"/>
      <c r="Q14695" s="2"/>
      <c r="T14695" s="2"/>
    </row>
    <row r="14696" spans="3:20" x14ac:dyDescent="0.25">
      <c r="C14696" s="3"/>
      <c r="E14696" s="4"/>
      <c r="H14696" s="2"/>
      <c r="K14696" s="2"/>
      <c r="N14696" s="2"/>
      <c r="P14696" s="5"/>
      <c r="Q14696" s="2"/>
      <c r="T14696" s="2"/>
    </row>
    <row r="14697" spans="3:20" x14ac:dyDescent="0.25">
      <c r="C14697" s="3"/>
      <c r="E14697" s="4"/>
      <c r="H14697" s="2"/>
      <c r="K14697" s="2"/>
      <c r="N14697" s="2"/>
      <c r="P14697" s="5"/>
      <c r="Q14697" s="2"/>
      <c r="T14697" s="2"/>
    </row>
    <row r="14698" spans="3:20" x14ac:dyDescent="0.25">
      <c r="C14698" s="3"/>
      <c r="E14698" s="4"/>
      <c r="H14698" s="2"/>
      <c r="K14698" s="2"/>
      <c r="N14698" s="2"/>
      <c r="P14698" s="5"/>
      <c r="Q14698" s="2"/>
      <c r="T14698" s="2"/>
    </row>
    <row r="14699" spans="3:20" x14ac:dyDescent="0.25">
      <c r="C14699" s="3"/>
      <c r="E14699" s="4"/>
      <c r="H14699" s="2"/>
      <c r="K14699" s="2"/>
      <c r="N14699" s="2"/>
      <c r="P14699" s="5"/>
      <c r="Q14699" s="2"/>
      <c r="T14699" s="2"/>
    </row>
    <row r="14700" spans="3:20" x14ac:dyDescent="0.25">
      <c r="C14700" s="3"/>
      <c r="E14700" s="4"/>
      <c r="H14700" s="2"/>
      <c r="K14700" s="2"/>
      <c r="N14700" s="2"/>
      <c r="P14700" s="5"/>
      <c r="Q14700" s="2"/>
      <c r="T14700" s="2"/>
    </row>
    <row r="14701" spans="3:20" x14ac:dyDescent="0.25">
      <c r="C14701" s="3"/>
      <c r="E14701" s="4"/>
      <c r="H14701" s="2"/>
      <c r="K14701" s="2"/>
      <c r="N14701" s="2"/>
      <c r="P14701" s="5"/>
      <c r="Q14701" s="2"/>
      <c r="T14701" s="2"/>
    </row>
    <row r="14702" spans="3:20" x14ac:dyDescent="0.25">
      <c r="C14702" s="3"/>
      <c r="E14702" s="4"/>
      <c r="H14702" s="2"/>
      <c r="K14702" s="2"/>
      <c r="N14702" s="2"/>
      <c r="P14702" s="5"/>
      <c r="Q14702" s="2"/>
      <c r="T14702" s="2"/>
    </row>
    <row r="14703" spans="3:20" x14ac:dyDescent="0.25">
      <c r="C14703" s="3"/>
      <c r="E14703" s="4"/>
      <c r="H14703" s="2"/>
      <c r="K14703" s="2"/>
      <c r="N14703" s="2"/>
      <c r="P14703" s="5"/>
      <c r="Q14703" s="2"/>
      <c r="T14703" s="2"/>
    </row>
    <row r="14704" spans="3:20" x14ac:dyDescent="0.25">
      <c r="C14704" s="3"/>
      <c r="E14704" s="4"/>
      <c r="H14704" s="2"/>
      <c r="K14704" s="2"/>
      <c r="N14704" s="2"/>
      <c r="P14704" s="5"/>
      <c r="Q14704" s="2"/>
      <c r="T14704" s="2"/>
    </row>
    <row r="14705" spans="3:20" x14ac:dyDescent="0.25">
      <c r="C14705" s="3"/>
      <c r="E14705" s="4"/>
      <c r="H14705" s="2"/>
      <c r="K14705" s="2"/>
      <c r="N14705" s="2"/>
      <c r="P14705" s="5"/>
      <c r="Q14705" s="2"/>
      <c r="T14705" s="2"/>
    </row>
    <row r="14706" spans="3:20" x14ac:dyDescent="0.25">
      <c r="C14706" s="3"/>
      <c r="E14706" s="4"/>
      <c r="H14706" s="2"/>
      <c r="K14706" s="2"/>
      <c r="N14706" s="2"/>
      <c r="P14706" s="5"/>
      <c r="Q14706" s="2"/>
      <c r="T14706" s="2"/>
    </row>
    <row r="14707" spans="3:20" x14ac:dyDescent="0.25">
      <c r="C14707" s="3"/>
      <c r="E14707" s="4"/>
      <c r="H14707" s="2"/>
      <c r="K14707" s="2"/>
      <c r="N14707" s="2"/>
      <c r="P14707" s="5"/>
      <c r="Q14707" s="2"/>
      <c r="T14707" s="2"/>
    </row>
    <row r="14708" spans="3:20" x14ac:dyDescent="0.25">
      <c r="C14708" s="3"/>
      <c r="E14708" s="4"/>
      <c r="H14708" s="2"/>
      <c r="K14708" s="2"/>
      <c r="N14708" s="2"/>
      <c r="P14708" s="5"/>
      <c r="Q14708" s="2"/>
      <c r="T14708" s="2"/>
    </row>
    <row r="14709" spans="3:20" x14ac:dyDescent="0.25">
      <c r="C14709" s="3"/>
      <c r="E14709" s="4"/>
      <c r="H14709" s="2"/>
      <c r="K14709" s="2"/>
      <c r="N14709" s="2"/>
      <c r="P14709" s="5"/>
      <c r="Q14709" s="2"/>
      <c r="T14709" s="2"/>
    </row>
    <row r="14710" spans="3:20" x14ac:dyDescent="0.25">
      <c r="C14710" s="3"/>
      <c r="E14710" s="4"/>
      <c r="H14710" s="2"/>
      <c r="K14710" s="2"/>
      <c r="N14710" s="2"/>
      <c r="P14710" s="5"/>
      <c r="Q14710" s="2"/>
      <c r="T14710" s="2"/>
    </row>
    <row r="14711" spans="3:20" x14ac:dyDescent="0.25">
      <c r="C14711" s="3"/>
      <c r="E14711" s="4"/>
      <c r="H14711" s="2"/>
      <c r="K14711" s="2"/>
      <c r="N14711" s="2"/>
      <c r="P14711" s="5"/>
      <c r="Q14711" s="2"/>
      <c r="T14711" s="2"/>
    </row>
    <row r="14712" spans="3:20" x14ac:dyDescent="0.25">
      <c r="C14712" s="3"/>
      <c r="E14712" s="4"/>
      <c r="H14712" s="2"/>
      <c r="K14712" s="2"/>
      <c r="N14712" s="2"/>
      <c r="P14712" s="5"/>
      <c r="Q14712" s="2"/>
      <c r="T14712" s="2"/>
    </row>
    <row r="14713" spans="3:20" x14ac:dyDescent="0.25">
      <c r="C14713" s="3"/>
      <c r="E14713" s="4"/>
      <c r="H14713" s="2"/>
      <c r="K14713" s="2"/>
      <c r="N14713" s="2"/>
      <c r="P14713" s="5"/>
      <c r="Q14713" s="2"/>
      <c r="T14713" s="2"/>
    </row>
    <row r="14714" spans="3:20" x14ac:dyDescent="0.25">
      <c r="C14714" s="3"/>
      <c r="E14714" s="4"/>
      <c r="H14714" s="2"/>
      <c r="K14714" s="2"/>
      <c r="N14714" s="2"/>
      <c r="P14714" s="5"/>
      <c r="Q14714" s="2"/>
      <c r="T14714" s="2"/>
    </row>
    <row r="14715" spans="3:20" x14ac:dyDescent="0.25">
      <c r="C14715" s="3"/>
      <c r="E14715" s="4"/>
      <c r="H14715" s="2"/>
      <c r="K14715" s="2"/>
      <c r="N14715" s="2"/>
      <c r="P14715" s="5"/>
      <c r="Q14715" s="2"/>
      <c r="T14715" s="2"/>
    </row>
    <row r="14716" spans="3:20" x14ac:dyDescent="0.25">
      <c r="C14716" s="3"/>
      <c r="E14716" s="4"/>
      <c r="H14716" s="2"/>
      <c r="K14716" s="2"/>
      <c r="N14716" s="2"/>
      <c r="P14716" s="5"/>
      <c r="Q14716" s="2"/>
      <c r="T14716" s="2"/>
    </row>
    <row r="14717" spans="3:20" x14ac:dyDescent="0.25">
      <c r="C14717" s="3"/>
      <c r="E14717" s="4"/>
      <c r="H14717" s="2"/>
      <c r="K14717" s="2"/>
      <c r="N14717" s="2"/>
      <c r="P14717" s="5"/>
      <c r="Q14717" s="2"/>
      <c r="T14717" s="2"/>
    </row>
    <row r="14718" spans="3:20" x14ac:dyDescent="0.25">
      <c r="C14718" s="3"/>
      <c r="E14718" s="4"/>
      <c r="H14718" s="2"/>
      <c r="K14718" s="2"/>
      <c r="N14718" s="2"/>
      <c r="P14718" s="5"/>
      <c r="Q14718" s="2"/>
      <c r="T14718" s="2"/>
    </row>
    <row r="14719" spans="3:20" x14ac:dyDescent="0.25">
      <c r="C14719" s="3"/>
      <c r="E14719" s="4"/>
      <c r="H14719" s="2"/>
      <c r="K14719" s="2"/>
      <c r="N14719" s="2"/>
      <c r="P14719" s="5"/>
      <c r="Q14719" s="2"/>
      <c r="T14719" s="2"/>
    </row>
    <row r="14720" spans="3:20" x14ac:dyDescent="0.25">
      <c r="C14720" s="3"/>
      <c r="E14720" s="4"/>
      <c r="H14720" s="2"/>
      <c r="K14720" s="2"/>
      <c r="N14720" s="2"/>
      <c r="P14720" s="5"/>
      <c r="Q14720" s="2"/>
      <c r="T14720" s="2"/>
    </row>
    <row r="14721" spans="3:20" x14ac:dyDescent="0.25">
      <c r="C14721" s="3"/>
      <c r="E14721" s="4"/>
      <c r="H14721" s="2"/>
      <c r="K14721" s="2"/>
      <c r="N14721" s="2"/>
      <c r="P14721" s="5"/>
      <c r="Q14721" s="2"/>
      <c r="T14721" s="2"/>
    </row>
    <row r="14722" spans="3:20" x14ac:dyDescent="0.25">
      <c r="C14722" s="3"/>
      <c r="E14722" s="4"/>
      <c r="H14722" s="2"/>
      <c r="K14722" s="2"/>
      <c r="N14722" s="2"/>
      <c r="P14722" s="5"/>
      <c r="Q14722" s="2"/>
      <c r="T14722" s="2"/>
    </row>
    <row r="14723" spans="3:20" x14ac:dyDescent="0.25">
      <c r="C14723" s="3"/>
      <c r="E14723" s="4"/>
      <c r="H14723" s="2"/>
      <c r="K14723" s="2"/>
      <c r="N14723" s="2"/>
      <c r="P14723" s="5"/>
      <c r="Q14723" s="2"/>
      <c r="T14723" s="2"/>
    </row>
    <row r="14724" spans="3:20" x14ac:dyDescent="0.25">
      <c r="C14724" s="3"/>
      <c r="E14724" s="4"/>
      <c r="H14724" s="2"/>
      <c r="K14724" s="2"/>
      <c r="N14724" s="2"/>
      <c r="P14724" s="5"/>
      <c r="Q14724" s="2"/>
      <c r="T14724" s="2"/>
    </row>
    <row r="14725" spans="3:20" x14ac:dyDescent="0.25">
      <c r="C14725" s="3"/>
      <c r="E14725" s="4"/>
      <c r="H14725" s="2"/>
      <c r="K14725" s="2"/>
      <c r="N14725" s="2"/>
      <c r="P14725" s="5"/>
      <c r="Q14725" s="2"/>
      <c r="T14725" s="2"/>
    </row>
    <row r="14726" spans="3:20" x14ac:dyDescent="0.25">
      <c r="C14726" s="3"/>
      <c r="E14726" s="4"/>
      <c r="H14726" s="2"/>
      <c r="K14726" s="2"/>
      <c r="N14726" s="2"/>
      <c r="P14726" s="5"/>
      <c r="Q14726" s="2"/>
      <c r="T14726" s="2"/>
    </row>
    <row r="14727" spans="3:20" x14ac:dyDescent="0.25">
      <c r="C14727" s="3"/>
      <c r="E14727" s="4"/>
      <c r="H14727" s="2"/>
      <c r="K14727" s="2"/>
      <c r="N14727" s="2"/>
      <c r="P14727" s="5"/>
      <c r="Q14727" s="2"/>
      <c r="T14727" s="2"/>
    </row>
    <row r="14728" spans="3:20" x14ac:dyDescent="0.25">
      <c r="C14728" s="3"/>
      <c r="E14728" s="4"/>
      <c r="H14728" s="2"/>
      <c r="K14728" s="2"/>
      <c r="N14728" s="2"/>
      <c r="P14728" s="5"/>
      <c r="Q14728" s="2"/>
      <c r="T14728" s="2"/>
    </row>
    <row r="14729" spans="3:20" x14ac:dyDescent="0.25">
      <c r="C14729" s="3"/>
      <c r="E14729" s="4"/>
      <c r="H14729" s="2"/>
      <c r="K14729" s="2"/>
      <c r="N14729" s="2"/>
      <c r="P14729" s="5"/>
      <c r="Q14729" s="2"/>
      <c r="T14729" s="2"/>
    </row>
    <row r="14730" spans="3:20" x14ac:dyDescent="0.25">
      <c r="C14730" s="3"/>
      <c r="E14730" s="4"/>
      <c r="H14730" s="2"/>
      <c r="K14730" s="2"/>
      <c r="N14730" s="2"/>
      <c r="P14730" s="5"/>
      <c r="Q14730" s="2"/>
      <c r="T14730" s="2"/>
    </row>
    <row r="14731" spans="3:20" x14ac:dyDescent="0.25">
      <c r="C14731" s="3"/>
      <c r="E14731" s="4"/>
      <c r="H14731" s="2"/>
      <c r="K14731" s="2"/>
      <c r="N14731" s="2"/>
      <c r="P14731" s="5"/>
      <c r="Q14731" s="2"/>
      <c r="T14731" s="2"/>
    </row>
    <row r="14732" spans="3:20" x14ac:dyDescent="0.25">
      <c r="C14732" s="3"/>
      <c r="E14732" s="4"/>
      <c r="H14732" s="2"/>
      <c r="K14732" s="2"/>
      <c r="N14732" s="2"/>
      <c r="P14732" s="5"/>
      <c r="Q14732" s="2"/>
      <c r="T14732" s="2"/>
    </row>
    <row r="14733" spans="3:20" x14ac:dyDescent="0.25">
      <c r="C14733" s="3"/>
      <c r="E14733" s="4"/>
      <c r="H14733" s="2"/>
      <c r="K14733" s="2"/>
      <c r="N14733" s="2"/>
      <c r="P14733" s="5"/>
      <c r="Q14733" s="2"/>
      <c r="T14733" s="2"/>
    </row>
    <row r="14734" spans="3:20" x14ac:dyDescent="0.25">
      <c r="C14734" s="3"/>
      <c r="E14734" s="4"/>
      <c r="H14734" s="2"/>
      <c r="K14734" s="2"/>
      <c r="N14734" s="2"/>
      <c r="P14734" s="5"/>
      <c r="Q14734" s="2"/>
      <c r="T14734" s="2"/>
    </row>
    <row r="14735" spans="3:20" x14ac:dyDescent="0.25">
      <c r="C14735" s="3"/>
      <c r="E14735" s="4"/>
      <c r="H14735" s="2"/>
      <c r="K14735" s="2"/>
      <c r="N14735" s="2"/>
      <c r="P14735" s="5"/>
      <c r="Q14735" s="2"/>
      <c r="T14735" s="2"/>
    </row>
    <row r="14736" spans="3:20" x14ac:dyDescent="0.25">
      <c r="C14736" s="3"/>
      <c r="E14736" s="4"/>
      <c r="H14736" s="2"/>
      <c r="K14736" s="2"/>
      <c r="N14736" s="2"/>
      <c r="P14736" s="5"/>
      <c r="Q14736" s="2"/>
      <c r="T14736" s="2"/>
    </row>
    <row r="14737" spans="3:20" x14ac:dyDescent="0.25">
      <c r="C14737" s="3"/>
      <c r="E14737" s="4"/>
      <c r="H14737" s="2"/>
      <c r="K14737" s="2"/>
      <c r="N14737" s="2"/>
      <c r="P14737" s="5"/>
      <c r="Q14737" s="2"/>
      <c r="T14737" s="2"/>
    </row>
    <row r="14738" spans="3:20" x14ac:dyDescent="0.25">
      <c r="C14738" s="3"/>
      <c r="E14738" s="4"/>
      <c r="H14738" s="2"/>
      <c r="K14738" s="2"/>
      <c r="N14738" s="2"/>
      <c r="P14738" s="5"/>
      <c r="Q14738" s="2"/>
      <c r="T14738" s="2"/>
    </row>
    <row r="14739" spans="3:20" x14ac:dyDescent="0.25">
      <c r="C14739" s="3"/>
      <c r="E14739" s="4"/>
      <c r="H14739" s="2"/>
      <c r="K14739" s="2"/>
      <c r="N14739" s="2"/>
      <c r="P14739" s="5"/>
      <c r="Q14739" s="2"/>
      <c r="T14739" s="2"/>
    </row>
    <row r="14740" spans="3:20" x14ac:dyDescent="0.25">
      <c r="C14740" s="3"/>
      <c r="E14740" s="4"/>
      <c r="H14740" s="2"/>
      <c r="K14740" s="2"/>
      <c r="N14740" s="2"/>
      <c r="P14740" s="5"/>
      <c r="Q14740" s="2"/>
      <c r="T14740" s="2"/>
    </row>
    <row r="14741" spans="3:20" x14ac:dyDescent="0.25">
      <c r="C14741" s="3"/>
      <c r="E14741" s="4"/>
      <c r="H14741" s="2"/>
      <c r="K14741" s="2"/>
      <c r="N14741" s="2"/>
      <c r="P14741" s="5"/>
      <c r="Q14741" s="2"/>
      <c r="T14741" s="2"/>
    </row>
    <row r="14742" spans="3:20" x14ac:dyDescent="0.25">
      <c r="C14742" s="3"/>
      <c r="E14742" s="4"/>
      <c r="H14742" s="2"/>
      <c r="K14742" s="2"/>
      <c r="N14742" s="2"/>
      <c r="P14742" s="5"/>
      <c r="Q14742" s="2"/>
      <c r="T14742" s="2"/>
    </row>
    <row r="14743" spans="3:20" x14ac:dyDescent="0.25">
      <c r="C14743" s="3"/>
      <c r="E14743" s="4"/>
      <c r="H14743" s="2"/>
      <c r="K14743" s="2"/>
      <c r="N14743" s="2"/>
      <c r="P14743" s="5"/>
      <c r="Q14743" s="2"/>
      <c r="T14743" s="2"/>
    </row>
    <row r="14744" spans="3:20" x14ac:dyDescent="0.25">
      <c r="C14744" s="3"/>
      <c r="E14744" s="4"/>
      <c r="H14744" s="2"/>
      <c r="K14744" s="2"/>
      <c r="N14744" s="2"/>
      <c r="P14744" s="5"/>
      <c r="Q14744" s="2"/>
      <c r="T14744" s="2"/>
    </row>
    <row r="14745" spans="3:20" x14ac:dyDescent="0.25">
      <c r="C14745" s="3"/>
      <c r="E14745" s="4"/>
      <c r="H14745" s="2"/>
      <c r="K14745" s="2"/>
      <c r="N14745" s="2"/>
      <c r="P14745" s="5"/>
      <c r="Q14745" s="2"/>
      <c r="T14745" s="2"/>
    </row>
    <row r="14746" spans="3:20" x14ac:dyDescent="0.25">
      <c r="C14746" s="3"/>
      <c r="E14746" s="4"/>
      <c r="H14746" s="2"/>
      <c r="K14746" s="2"/>
      <c r="N14746" s="2"/>
      <c r="P14746" s="5"/>
      <c r="Q14746" s="2"/>
      <c r="T14746" s="2"/>
    </row>
    <row r="14747" spans="3:20" x14ac:dyDescent="0.25">
      <c r="C14747" s="3"/>
      <c r="E14747" s="4"/>
      <c r="H14747" s="2"/>
      <c r="K14747" s="2"/>
      <c r="N14747" s="2"/>
      <c r="P14747" s="5"/>
      <c r="Q14747" s="2"/>
      <c r="T14747" s="2"/>
    </row>
    <row r="14748" spans="3:20" x14ac:dyDescent="0.25">
      <c r="C14748" s="3"/>
      <c r="E14748" s="4"/>
      <c r="H14748" s="2"/>
      <c r="K14748" s="2"/>
      <c r="N14748" s="2"/>
      <c r="P14748" s="5"/>
      <c r="Q14748" s="2"/>
      <c r="T14748" s="2"/>
    </row>
    <row r="14749" spans="3:20" x14ac:dyDescent="0.25">
      <c r="C14749" s="3"/>
      <c r="E14749" s="4"/>
      <c r="H14749" s="2"/>
      <c r="K14749" s="2"/>
      <c r="N14749" s="2"/>
      <c r="P14749" s="5"/>
      <c r="Q14749" s="2"/>
      <c r="T14749" s="2"/>
    </row>
    <row r="14750" spans="3:20" x14ac:dyDescent="0.25">
      <c r="C14750" s="3"/>
      <c r="E14750" s="4"/>
      <c r="H14750" s="2"/>
      <c r="K14750" s="2"/>
      <c r="N14750" s="2"/>
      <c r="P14750" s="5"/>
      <c r="Q14750" s="2"/>
      <c r="T14750" s="2"/>
    </row>
    <row r="14751" spans="3:20" x14ac:dyDescent="0.25">
      <c r="C14751" s="3"/>
      <c r="E14751" s="4"/>
      <c r="H14751" s="2"/>
      <c r="K14751" s="2"/>
      <c r="N14751" s="2"/>
      <c r="P14751" s="5"/>
      <c r="Q14751" s="2"/>
      <c r="T14751" s="2"/>
    </row>
    <row r="14752" spans="3:20" x14ac:dyDescent="0.25">
      <c r="C14752" s="3"/>
      <c r="E14752" s="4"/>
      <c r="H14752" s="2"/>
      <c r="K14752" s="2"/>
      <c r="N14752" s="2"/>
      <c r="P14752" s="5"/>
      <c r="Q14752" s="2"/>
      <c r="T14752" s="2"/>
    </row>
    <row r="14753" spans="3:20" x14ac:dyDescent="0.25">
      <c r="C14753" s="3"/>
      <c r="E14753" s="4"/>
      <c r="H14753" s="2"/>
      <c r="K14753" s="2"/>
      <c r="N14753" s="2"/>
      <c r="P14753" s="5"/>
      <c r="Q14753" s="2"/>
      <c r="T14753" s="2"/>
    </row>
    <row r="14754" spans="3:20" x14ac:dyDescent="0.25">
      <c r="C14754" s="3"/>
      <c r="E14754" s="4"/>
      <c r="H14754" s="2"/>
      <c r="K14754" s="2"/>
      <c r="N14754" s="2"/>
      <c r="P14754" s="5"/>
      <c r="Q14754" s="2"/>
      <c r="T14754" s="2"/>
    </row>
    <row r="14755" spans="3:20" x14ac:dyDescent="0.25">
      <c r="C14755" s="3"/>
      <c r="E14755" s="4"/>
      <c r="H14755" s="2"/>
      <c r="K14755" s="2"/>
      <c r="N14755" s="2"/>
      <c r="P14755" s="5"/>
      <c r="Q14755" s="2"/>
      <c r="T14755" s="2"/>
    </row>
    <row r="14756" spans="3:20" x14ac:dyDescent="0.25">
      <c r="C14756" s="3"/>
      <c r="E14756" s="4"/>
      <c r="H14756" s="2"/>
      <c r="K14756" s="2"/>
      <c r="N14756" s="2"/>
      <c r="P14756" s="5"/>
      <c r="Q14756" s="2"/>
      <c r="T14756" s="2"/>
    </row>
    <row r="14757" spans="3:20" x14ac:dyDescent="0.25">
      <c r="C14757" s="3"/>
      <c r="E14757" s="4"/>
      <c r="H14757" s="2"/>
      <c r="K14757" s="2"/>
      <c r="N14757" s="2"/>
      <c r="P14757" s="5"/>
      <c r="Q14757" s="2"/>
      <c r="T14757" s="2"/>
    </row>
    <row r="14758" spans="3:20" x14ac:dyDescent="0.25">
      <c r="C14758" s="3"/>
      <c r="E14758" s="4"/>
      <c r="H14758" s="2"/>
      <c r="K14758" s="2"/>
      <c r="N14758" s="2"/>
      <c r="P14758" s="5"/>
      <c r="Q14758" s="2"/>
      <c r="T14758" s="2"/>
    </row>
    <row r="14759" spans="3:20" x14ac:dyDescent="0.25">
      <c r="C14759" s="3"/>
      <c r="E14759" s="4"/>
      <c r="H14759" s="2"/>
      <c r="K14759" s="2"/>
      <c r="N14759" s="2"/>
      <c r="P14759" s="5"/>
      <c r="Q14759" s="2"/>
      <c r="T14759" s="2"/>
    </row>
    <row r="14760" spans="3:20" x14ac:dyDescent="0.25">
      <c r="C14760" s="3"/>
      <c r="E14760" s="4"/>
      <c r="H14760" s="2"/>
      <c r="K14760" s="2"/>
      <c r="N14760" s="2"/>
      <c r="P14760" s="5"/>
      <c r="Q14760" s="2"/>
      <c r="T14760" s="2"/>
    </row>
    <row r="14761" spans="3:20" x14ac:dyDescent="0.25">
      <c r="C14761" s="3"/>
      <c r="E14761" s="4"/>
      <c r="H14761" s="2"/>
      <c r="K14761" s="2"/>
      <c r="N14761" s="2"/>
      <c r="P14761" s="5"/>
      <c r="Q14761" s="2"/>
      <c r="T14761" s="2"/>
    </row>
    <row r="14762" spans="3:20" x14ac:dyDescent="0.25">
      <c r="C14762" s="3"/>
      <c r="E14762" s="4"/>
      <c r="H14762" s="2"/>
      <c r="K14762" s="2"/>
      <c r="N14762" s="2"/>
      <c r="P14762" s="5"/>
      <c r="Q14762" s="2"/>
      <c r="T14762" s="2"/>
    </row>
    <row r="14763" spans="3:20" x14ac:dyDescent="0.25">
      <c r="C14763" s="3"/>
      <c r="E14763" s="4"/>
      <c r="H14763" s="2"/>
      <c r="K14763" s="2"/>
      <c r="N14763" s="2"/>
      <c r="P14763" s="5"/>
      <c r="Q14763" s="2"/>
      <c r="T14763" s="2"/>
    </row>
    <row r="14764" spans="3:20" x14ac:dyDescent="0.25">
      <c r="C14764" s="3"/>
      <c r="E14764" s="4"/>
      <c r="H14764" s="2"/>
      <c r="K14764" s="2"/>
      <c r="N14764" s="2"/>
      <c r="P14764" s="5"/>
      <c r="Q14764" s="2"/>
      <c r="T14764" s="2"/>
    </row>
    <row r="14765" spans="3:20" x14ac:dyDescent="0.25">
      <c r="C14765" s="3"/>
      <c r="E14765" s="4"/>
      <c r="H14765" s="2"/>
      <c r="K14765" s="2"/>
      <c r="N14765" s="2"/>
      <c r="P14765" s="5"/>
      <c r="Q14765" s="2"/>
      <c r="T14765" s="2"/>
    </row>
    <row r="14766" spans="3:20" x14ac:dyDescent="0.25">
      <c r="C14766" s="3"/>
      <c r="E14766" s="4"/>
      <c r="H14766" s="2"/>
      <c r="K14766" s="2"/>
      <c r="N14766" s="2"/>
      <c r="P14766" s="5"/>
      <c r="Q14766" s="2"/>
      <c r="T14766" s="2"/>
    </row>
    <row r="14767" spans="3:20" x14ac:dyDescent="0.25">
      <c r="C14767" s="3"/>
      <c r="E14767" s="4"/>
      <c r="H14767" s="2"/>
      <c r="K14767" s="2"/>
      <c r="N14767" s="2"/>
      <c r="P14767" s="5"/>
      <c r="Q14767" s="2"/>
      <c r="T14767" s="2"/>
    </row>
    <row r="14768" spans="3:20" x14ac:dyDescent="0.25">
      <c r="C14768" s="3"/>
      <c r="E14768" s="4"/>
      <c r="H14768" s="2"/>
      <c r="K14768" s="2"/>
      <c r="N14768" s="2"/>
      <c r="P14768" s="5"/>
      <c r="Q14768" s="2"/>
      <c r="T14768" s="2"/>
    </row>
    <row r="14769" spans="3:20" x14ac:dyDescent="0.25">
      <c r="C14769" s="3"/>
      <c r="E14769" s="4"/>
      <c r="H14769" s="2"/>
      <c r="K14769" s="2"/>
      <c r="N14769" s="2"/>
      <c r="P14769" s="5"/>
      <c r="Q14769" s="2"/>
      <c r="T14769" s="2"/>
    </row>
    <row r="14770" spans="3:20" x14ac:dyDescent="0.25">
      <c r="C14770" s="3"/>
      <c r="E14770" s="4"/>
      <c r="H14770" s="2"/>
      <c r="K14770" s="2"/>
      <c r="N14770" s="2"/>
      <c r="P14770" s="5"/>
      <c r="Q14770" s="2"/>
      <c r="T14770" s="2"/>
    </row>
    <row r="14771" spans="3:20" x14ac:dyDescent="0.25">
      <c r="C14771" s="3"/>
      <c r="E14771" s="4"/>
      <c r="H14771" s="2"/>
      <c r="K14771" s="2"/>
      <c r="N14771" s="2"/>
      <c r="P14771" s="5"/>
      <c r="Q14771" s="2"/>
      <c r="T14771" s="2"/>
    </row>
    <row r="14772" spans="3:20" x14ac:dyDescent="0.25">
      <c r="C14772" s="3"/>
      <c r="E14772" s="4"/>
      <c r="H14772" s="2"/>
      <c r="K14772" s="2"/>
      <c r="N14772" s="2"/>
      <c r="P14772" s="5"/>
      <c r="Q14772" s="2"/>
      <c r="T14772" s="2"/>
    </row>
    <row r="14773" spans="3:20" x14ac:dyDescent="0.25">
      <c r="C14773" s="3"/>
      <c r="E14773" s="4"/>
      <c r="H14773" s="2"/>
      <c r="K14773" s="2"/>
      <c r="N14773" s="2"/>
      <c r="P14773" s="5"/>
      <c r="Q14773" s="2"/>
      <c r="T14773" s="2"/>
    </row>
    <row r="14774" spans="3:20" x14ac:dyDescent="0.25">
      <c r="C14774" s="3"/>
      <c r="E14774" s="4"/>
      <c r="H14774" s="2"/>
      <c r="K14774" s="2"/>
      <c r="N14774" s="2"/>
      <c r="P14774" s="5"/>
      <c r="Q14774" s="2"/>
      <c r="T14774" s="2"/>
    </row>
    <row r="14775" spans="3:20" x14ac:dyDescent="0.25">
      <c r="C14775" s="3"/>
      <c r="E14775" s="4"/>
      <c r="H14775" s="2"/>
      <c r="K14775" s="2"/>
      <c r="N14775" s="2"/>
      <c r="P14775" s="5"/>
      <c r="Q14775" s="2"/>
      <c r="T14775" s="2"/>
    </row>
    <row r="14776" spans="3:20" x14ac:dyDescent="0.25">
      <c r="C14776" s="3"/>
      <c r="E14776" s="4"/>
      <c r="H14776" s="2"/>
      <c r="K14776" s="2"/>
      <c r="N14776" s="2"/>
      <c r="P14776" s="5"/>
      <c r="Q14776" s="2"/>
      <c r="T14776" s="2"/>
    </row>
    <row r="14777" spans="3:20" x14ac:dyDescent="0.25">
      <c r="C14777" s="3"/>
      <c r="E14777" s="4"/>
      <c r="H14777" s="2"/>
      <c r="K14777" s="2"/>
      <c r="N14777" s="2"/>
      <c r="P14777" s="5"/>
      <c r="Q14777" s="2"/>
      <c r="T14777" s="2"/>
    </row>
    <row r="14778" spans="3:20" x14ac:dyDescent="0.25">
      <c r="C14778" s="3"/>
      <c r="E14778" s="4"/>
      <c r="H14778" s="2"/>
      <c r="K14778" s="2"/>
      <c r="N14778" s="2"/>
      <c r="P14778" s="5"/>
      <c r="Q14778" s="2"/>
      <c r="T14778" s="2"/>
    </row>
    <row r="14779" spans="3:20" x14ac:dyDescent="0.25">
      <c r="C14779" s="3"/>
      <c r="E14779" s="4"/>
      <c r="H14779" s="2"/>
      <c r="K14779" s="2"/>
      <c r="N14779" s="2"/>
      <c r="P14779" s="5"/>
      <c r="Q14779" s="2"/>
      <c r="T14779" s="2"/>
    </row>
    <row r="14780" spans="3:20" x14ac:dyDescent="0.25">
      <c r="C14780" s="3"/>
      <c r="E14780" s="4"/>
      <c r="H14780" s="2"/>
      <c r="K14780" s="2"/>
      <c r="N14780" s="2"/>
      <c r="P14780" s="5"/>
      <c r="Q14780" s="2"/>
      <c r="T14780" s="2"/>
    </row>
    <row r="14781" spans="3:20" x14ac:dyDescent="0.25">
      <c r="C14781" s="3"/>
      <c r="E14781" s="4"/>
      <c r="H14781" s="2"/>
      <c r="K14781" s="2"/>
      <c r="N14781" s="2"/>
      <c r="P14781" s="5"/>
      <c r="Q14781" s="2"/>
      <c r="T14781" s="2"/>
    </row>
    <row r="14782" spans="3:20" x14ac:dyDescent="0.25">
      <c r="C14782" s="3"/>
      <c r="E14782" s="4"/>
      <c r="H14782" s="2"/>
      <c r="K14782" s="2"/>
      <c r="N14782" s="2"/>
      <c r="P14782" s="5"/>
      <c r="Q14782" s="2"/>
      <c r="T14782" s="2"/>
    </row>
    <row r="14783" spans="3:20" x14ac:dyDescent="0.25">
      <c r="C14783" s="3"/>
      <c r="E14783" s="4"/>
      <c r="H14783" s="2"/>
      <c r="K14783" s="2"/>
      <c r="N14783" s="2"/>
      <c r="P14783" s="5"/>
      <c r="Q14783" s="2"/>
      <c r="T14783" s="2"/>
    </row>
    <row r="14784" spans="3:20" x14ac:dyDescent="0.25">
      <c r="C14784" s="3"/>
      <c r="E14784" s="4"/>
      <c r="H14784" s="2"/>
      <c r="K14784" s="2"/>
      <c r="N14784" s="2"/>
      <c r="P14784" s="5"/>
      <c r="Q14784" s="2"/>
      <c r="T14784" s="2"/>
    </row>
    <row r="14785" spans="3:20" x14ac:dyDescent="0.25">
      <c r="C14785" s="3"/>
      <c r="E14785" s="4"/>
      <c r="H14785" s="2"/>
      <c r="K14785" s="2"/>
      <c r="N14785" s="2"/>
      <c r="P14785" s="5"/>
      <c r="Q14785" s="2"/>
      <c r="T14785" s="2"/>
    </row>
    <row r="14786" spans="3:20" x14ac:dyDescent="0.25">
      <c r="C14786" s="3"/>
      <c r="E14786" s="4"/>
      <c r="H14786" s="2"/>
      <c r="K14786" s="2"/>
      <c r="N14786" s="2"/>
      <c r="P14786" s="5"/>
      <c r="Q14786" s="2"/>
      <c r="T14786" s="2"/>
    </row>
    <row r="14787" spans="3:20" x14ac:dyDescent="0.25">
      <c r="C14787" s="3"/>
      <c r="E14787" s="4"/>
      <c r="H14787" s="2"/>
      <c r="K14787" s="2"/>
      <c r="N14787" s="2"/>
      <c r="P14787" s="5"/>
      <c r="Q14787" s="2"/>
      <c r="T14787" s="2"/>
    </row>
    <row r="14788" spans="3:20" x14ac:dyDescent="0.25">
      <c r="C14788" s="3"/>
      <c r="E14788" s="4"/>
      <c r="H14788" s="2"/>
      <c r="K14788" s="2"/>
      <c r="N14788" s="2"/>
      <c r="P14788" s="5"/>
      <c r="Q14788" s="2"/>
      <c r="T14788" s="2"/>
    </row>
    <row r="14789" spans="3:20" x14ac:dyDescent="0.25">
      <c r="C14789" s="3"/>
      <c r="E14789" s="4"/>
      <c r="H14789" s="2"/>
      <c r="K14789" s="2"/>
      <c r="N14789" s="2"/>
      <c r="P14789" s="5"/>
      <c r="Q14789" s="2"/>
      <c r="T14789" s="2"/>
    </row>
    <row r="14790" spans="3:20" x14ac:dyDescent="0.25">
      <c r="C14790" s="3"/>
      <c r="E14790" s="4"/>
      <c r="H14790" s="2"/>
      <c r="K14790" s="2"/>
      <c r="N14790" s="2"/>
      <c r="P14790" s="5"/>
      <c r="Q14790" s="2"/>
      <c r="T14790" s="2"/>
    </row>
    <row r="14791" spans="3:20" x14ac:dyDescent="0.25">
      <c r="C14791" s="3"/>
      <c r="E14791" s="4"/>
      <c r="H14791" s="2"/>
      <c r="K14791" s="2"/>
      <c r="N14791" s="2"/>
      <c r="P14791" s="5"/>
      <c r="Q14791" s="2"/>
      <c r="T14791" s="2"/>
    </row>
    <row r="14792" spans="3:20" x14ac:dyDescent="0.25">
      <c r="C14792" s="3"/>
      <c r="E14792" s="4"/>
      <c r="H14792" s="2"/>
      <c r="K14792" s="2"/>
      <c r="N14792" s="2"/>
      <c r="P14792" s="5"/>
      <c r="Q14792" s="2"/>
      <c r="T14792" s="2"/>
    </row>
    <row r="14793" spans="3:20" x14ac:dyDescent="0.25">
      <c r="C14793" s="3"/>
      <c r="E14793" s="4"/>
      <c r="H14793" s="2"/>
      <c r="K14793" s="2"/>
      <c r="N14793" s="2"/>
      <c r="P14793" s="5"/>
      <c r="Q14793" s="2"/>
      <c r="T14793" s="2"/>
    </row>
    <row r="14794" spans="3:20" x14ac:dyDescent="0.25">
      <c r="C14794" s="3"/>
      <c r="E14794" s="4"/>
      <c r="H14794" s="2"/>
      <c r="K14794" s="2"/>
      <c r="N14794" s="2"/>
      <c r="P14794" s="5"/>
      <c r="Q14794" s="2"/>
      <c r="T14794" s="2"/>
    </row>
    <row r="14795" spans="3:20" x14ac:dyDescent="0.25">
      <c r="C14795" s="3"/>
      <c r="E14795" s="4"/>
      <c r="H14795" s="2"/>
      <c r="K14795" s="2"/>
      <c r="N14795" s="2"/>
      <c r="P14795" s="5"/>
      <c r="Q14795" s="2"/>
      <c r="T14795" s="2"/>
    </row>
    <row r="14796" spans="3:20" x14ac:dyDescent="0.25">
      <c r="C14796" s="3"/>
      <c r="E14796" s="4"/>
      <c r="H14796" s="2"/>
      <c r="K14796" s="2"/>
      <c r="N14796" s="2"/>
      <c r="P14796" s="5"/>
      <c r="Q14796" s="2"/>
      <c r="T14796" s="2"/>
    </row>
    <row r="14797" spans="3:20" x14ac:dyDescent="0.25">
      <c r="C14797" s="3"/>
      <c r="E14797" s="4"/>
      <c r="H14797" s="2"/>
      <c r="K14797" s="2"/>
      <c r="N14797" s="2"/>
      <c r="P14797" s="5"/>
      <c r="Q14797" s="2"/>
      <c r="T14797" s="2"/>
    </row>
    <row r="14798" spans="3:20" x14ac:dyDescent="0.25">
      <c r="C14798" s="3"/>
      <c r="E14798" s="4"/>
      <c r="H14798" s="2"/>
      <c r="K14798" s="2"/>
      <c r="N14798" s="2"/>
      <c r="P14798" s="5"/>
      <c r="Q14798" s="2"/>
      <c r="T14798" s="2"/>
    </row>
    <row r="14799" spans="3:20" x14ac:dyDescent="0.25">
      <c r="C14799" s="3"/>
      <c r="E14799" s="4"/>
      <c r="H14799" s="2"/>
      <c r="K14799" s="2"/>
      <c r="N14799" s="2"/>
      <c r="P14799" s="5"/>
      <c r="Q14799" s="2"/>
      <c r="T14799" s="2"/>
    </row>
    <row r="14800" spans="3:20" x14ac:dyDescent="0.25">
      <c r="C14800" s="3"/>
      <c r="E14800" s="4"/>
      <c r="H14800" s="2"/>
      <c r="K14800" s="2"/>
      <c r="N14800" s="2"/>
      <c r="P14800" s="5"/>
      <c r="Q14800" s="2"/>
      <c r="T14800" s="2"/>
    </row>
    <row r="14801" spans="3:20" x14ac:dyDescent="0.25">
      <c r="C14801" s="3"/>
      <c r="E14801" s="4"/>
      <c r="H14801" s="2"/>
      <c r="K14801" s="2"/>
      <c r="N14801" s="2"/>
      <c r="P14801" s="5"/>
      <c r="Q14801" s="2"/>
      <c r="T14801" s="2"/>
    </row>
    <row r="14802" spans="3:20" x14ac:dyDescent="0.25">
      <c r="C14802" s="3"/>
      <c r="E14802" s="4"/>
      <c r="H14802" s="2"/>
      <c r="K14802" s="2"/>
      <c r="N14802" s="2"/>
      <c r="P14802" s="5"/>
      <c r="Q14802" s="2"/>
      <c r="T14802" s="2"/>
    </row>
    <row r="14803" spans="3:20" x14ac:dyDescent="0.25">
      <c r="C14803" s="3"/>
      <c r="E14803" s="4"/>
      <c r="H14803" s="2"/>
      <c r="K14803" s="2"/>
      <c r="N14803" s="2"/>
      <c r="P14803" s="5"/>
      <c r="Q14803" s="2"/>
      <c r="T14803" s="2"/>
    </row>
    <row r="14804" spans="3:20" x14ac:dyDescent="0.25">
      <c r="C14804" s="3"/>
      <c r="E14804" s="4"/>
      <c r="H14804" s="2"/>
      <c r="K14804" s="2"/>
      <c r="N14804" s="2"/>
      <c r="P14804" s="5"/>
      <c r="Q14804" s="2"/>
      <c r="T14804" s="2"/>
    </row>
    <row r="14805" spans="3:20" x14ac:dyDescent="0.25">
      <c r="C14805" s="3"/>
      <c r="E14805" s="4"/>
      <c r="H14805" s="2"/>
      <c r="K14805" s="2"/>
      <c r="N14805" s="2"/>
      <c r="P14805" s="5"/>
      <c r="Q14805" s="2"/>
      <c r="T14805" s="2"/>
    </row>
    <row r="14806" spans="3:20" x14ac:dyDescent="0.25">
      <c r="C14806" s="3"/>
      <c r="E14806" s="4"/>
      <c r="H14806" s="2"/>
      <c r="K14806" s="2"/>
      <c r="N14806" s="2"/>
      <c r="P14806" s="5"/>
      <c r="Q14806" s="2"/>
      <c r="T14806" s="2"/>
    </row>
    <row r="14807" spans="3:20" x14ac:dyDescent="0.25">
      <c r="C14807" s="3"/>
      <c r="E14807" s="4"/>
      <c r="H14807" s="2"/>
      <c r="K14807" s="2"/>
      <c r="N14807" s="2"/>
      <c r="P14807" s="5"/>
      <c r="Q14807" s="2"/>
      <c r="T14807" s="2"/>
    </row>
    <row r="14808" spans="3:20" x14ac:dyDescent="0.25">
      <c r="C14808" s="3"/>
      <c r="E14808" s="4"/>
      <c r="H14808" s="2"/>
      <c r="K14808" s="2"/>
      <c r="N14808" s="2"/>
      <c r="P14808" s="5"/>
      <c r="Q14808" s="2"/>
      <c r="T14808" s="2"/>
    </row>
    <row r="14809" spans="3:20" x14ac:dyDescent="0.25">
      <c r="C14809" s="3"/>
      <c r="E14809" s="4"/>
      <c r="H14809" s="2"/>
      <c r="K14809" s="2"/>
      <c r="N14809" s="2"/>
      <c r="P14809" s="5"/>
      <c r="Q14809" s="2"/>
      <c r="T14809" s="2"/>
    </row>
    <row r="14810" spans="3:20" x14ac:dyDescent="0.25">
      <c r="C14810" s="3"/>
      <c r="E14810" s="4"/>
      <c r="H14810" s="2"/>
      <c r="K14810" s="2"/>
      <c r="N14810" s="2"/>
      <c r="P14810" s="5"/>
      <c r="Q14810" s="2"/>
      <c r="T14810" s="2"/>
    </row>
    <row r="14811" spans="3:20" x14ac:dyDescent="0.25">
      <c r="C14811" s="3"/>
      <c r="E14811" s="4"/>
      <c r="H14811" s="2"/>
      <c r="K14811" s="2"/>
      <c r="N14811" s="2"/>
      <c r="P14811" s="5"/>
      <c r="Q14811" s="2"/>
      <c r="T14811" s="2"/>
    </row>
    <row r="14812" spans="3:20" x14ac:dyDescent="0.25">
      <c r="C14812" s="3"/>
      <c r="E14812" s="4"/>
      <c r="H14812" s="2"/>
      <c r="K14812" s="2"/>
      <c r="N14812" s="2"/>
      <c r="P14812" s="5"/>
      <c r="Q14812" s="2"/>
      <c r="T14812" s="2"/>
    </row>
    <row r="14813" spans="3:20" x14ac:dyDescent="0.25">
      <c r="C14813" s="3"/>
      <c r="E14813" s="4"/>
      <c r="H14813" s="2"/>
      <c r="K14813" s="2"/>
      <c r="N14813" s="2"/>
      <c r="P14813" s="5"/>
      <c r="Q14813" s="2"/>
      <c r="T14813" s="2"/>
    </row>
    <row r="14814" spans="3:20" x14ac:dyDescent="0.25">
      <c r="C14814" s="3"/>
      <c r="E14814" s="4"/>
      <c r="H14814" s="2"/>
      <c r="K14814" s="2"/>
      <c r="N14814" s="2"/>
      <c r="P14814" s="5"/>
      <c r="Q14814" s="2"/>
      <c r="T14814" s="2"/>
    </row>
    <row r="14815" spans="3:20" x14ac:dyDescent="0.25">
      <c r="C14815" s="3"/>
      <c r="E14815" s="4"/>
      <c r="H14815" s="2"/>
      <c r="K14815" s="2"/>
      <c r="N14815" s="2"/>
      <c r="P14815" s="5"/>
      <c r="Q14815" s="2"/>
      <c r="T14815" s="2"/>
    </row>
    <row r="14816" spans="3:20" x14ac:dyDescent="0.25">
      <c r="C14816" s="3"/>
      <c r="E14816" s="4"/>
      <c r="H14816" s="2"/>
      <c r="K14816" s="2"/>
      <c r="N14816" s="2"/>
      <c r="P14816" s="5"/>
      <c r="Q14816" s="2"/>
      <c r="T14816" s="2"/>
    </row>
    <row r="14817" spans="3:20" x14ac:dyDescent="0.25">
      <c r="C14817" s="3"/>
      <c r="E14817" s="4"/>
      <c r="H14817" s="2"/>
      <c r="K14817" s="2"/>
      <c r="N14817" s="2"/>
      <c r="P14817" s="5"/>
      <c r="Q14817" s="2"/>
      <c r="T14817" s="2"/>
    </row>
    <row r="14818" spans="3:20" x14ac:dyDescent="0.25">
      <c r="C14818" s="3"/>
      <c r="E14818" s="4"/>
      <c r="H14818" s="2"/>
      <c r="K14818" s="2"/>
      <c r="N14818" s="2"/>
      <c r="P14818" s="5"/>
      <c r="Q14818" s="2"/>
      <c r="T14818" s="2"/>
    </row>
    <row r="14819" spans="3:20" x14ac:dyDescent="0.25">
      <c r="C14819" s="3"/>
      <c r="E14819" s="4"/>
      <c r="H14819" s="2"/>
      <c r="K14819" s="2"/>
      <c r="N14819" s="2"/>
      <c r="P14819" s="5"/>
      <c r="Q14819" s="2"/>
      <c r="T14819" s="2"/>
    </row>
    <row r="14820" spans="3:20" x14ac:dyDescent="0.25">
      <c r="C14820" s="3"/>
      <c r="E14820" s="4"/>
      <c r="H14820" s="2"/>
      <c r="K14820" s="2"/>
      <c r="N14820" s="2"/>
      <c r="P14820" s="5"/>
      <c r="Q14820" s="2"/>
      <c r="T14820" s="2"/>
    </row>
    <row r="14821" spans="3:20" x14ac:dyDescent="0.25">
      <c r="C14821" s="3"/>
      <c r="E14821" s="4"/>
      <c r="H14821" s="2"/>
      <c r="K14821" s="2"/>
      <c r="N14821" s="2"/>
      <c r="P14821" s="5"/>
      <c r="Q14821" s="2"/>
      <c r="T14821" s="2"/>
    </row>
    <row r="14822" spans="3:20" x14ac:dyDescent="0.25">
      <c r="C14822" s="3"/>
      <c r="E14822" s="4"/>
      <c r="H14822" s="2"/>
      <c r="K14822" s="2"/>
      <c r="N14822" s="2"/>
      <c r="P14822" s="5"/>
      <c r="Q14822" s="2"/>
      <c r="T14822" s="2"/>
    </row>
    <row r="14823" spans="3:20" x14ac:dyDescent="0.25">
      <c r="C14823" s="3"/>
      <c r="E14823" s="4"/>
      <c r="H14823" s="2"/>
      <c r="K14823" s="2"/>
      <c r="N14823" s="2"/>
      <c r="P14823" s="5"/>
      <c r="Q14823" s="2"/>
      <c r="T14823" s="2"/>
    </row>
    <row r="14824" spans="3:20" x14ac:dyDescent="0.25">
      <c r="C14824" s="3"/>
      <c r="E14824" s="4"/>
      <c r="H14824" s="2"/>
      <c r="K14824" s="2"/>
      <c r="N14824" s="2"/>
      <c r="P14824" s="5"/>
      <c r="Q14824" s="2"/>
      <c r="T14824" s="2"/>
    </row>
    <row r="14825" spans="3:20" x14ac:dyDescent="0.25">
      <c r="C14825" s="3"/>
      <c r="E14825" s="4"/>
      <c r="H14825" s="2"/>
      <c r="K14825" s="2"/>
      <c r="N14825" s="2"/>
      <c r="P14825" s="5"/>
      <c r="Q14825" s="2"/>
      <c r="T14825" s="2"/>
    </row>
    <row r="14826" spans="3:20" x14ac:dyDescent="0.25">
      <c r="C14826" s="3"/>
      <c r="E14826" s="4"/>
      <c r="H14826" s="2"/>
      <c r="K14826" s="2"/>
      <c r="N14826" s="2"/>
      <c r="P14826" s="5"/>
      <c r="Q14826" s="2"/>
      <c r="T14826" s="2"/>
    </row>
    <row r="14827" spans="3:20" x14ac:dyDescent="0.25">
      <c r="C14827" s="3"/>
      <c r="E14827" s="4"/>
      <c r="H14827" s="2"/>
      <c r="K14827" s="2"/>
      <c r="N14827" s="2"/>
      <c r="P14827" s="5"/>
      <c r="Q14827" s="2"/>
      <c r="T14827" s="2"/>
    </row>
    <row r="14828" spans="3:20" x14ac:dyDescent="0.25">
      <c r="C14828" s="3"/>
      <c r="E14828" s="4"/>
      <c r="H14828" s="2"/>
      <c r="K14828" s="2"/>
      <c r="N14828" s="2"/>
      <c r="P14828" s="5"/>
      <c r="Q14828" s="2"/>
      <c r="T14828" s="2"/>
    </row>
    <row r="14829" spans="3:20" x14ac:dyDescent="0.25">
      <c r="C14829" s="3"/>
      <c r="E14829" s="4"/>
      <c r="H14829" s="2"/>
      <c r="K14829" s="2"/>
      <c r="N14829" s="2"/>
      <c r="P14829" s="5"/>
      <c r="Q14829" s="2"/>
      <c r="T14829" s="2"/>
    </row>
    <row r="14830" spans="3:20" x14ac:dyDescent="0.25">
      <c r="C14830" s="3"/>
      <c r="E14830" s="4"/>
      <c r="H14830" s="2"/>
      <c r="K14830" s="2"/>
      <c r="N14830" s="2"/>
      <c r="P14830" s="5"/>
      <c r="Q14830" s="2"/>
      <c r="T14830" s="2"/>
    </row>
    <row r="14831" spans="3:20" x14ac:dyDescent="0.25">
      <c r="C14831" s="3"/>
      <c r="E14831" s="4"/>
      <c r="H14831" s="2"/>
      <c r="K14831" s="2"/>
      <c r="N14831" s="2"/>
      <c r="P14831" s="5"/>
      <c r="Q14831" s="2"/>
      <c r="T14831" s="2"/>
    </row>
    <row r="14832" spans="3:20" x14ac:dyDescent="0.25">
      <c r="C14832" s="3"/>
      <c r="E14832" s="4"/>
      <c r="H14832" s="2"/>
      <c r="K14832" s="2"/>
      <c r="N14832" s="2"/>
      <c r="P14832" s="5"/>
      <c r="Q14832" s="2"/>
      <c r="T14832" s="2"/>
    </row>
    <row r="14833" spans="3:20" x14ac:dyDescent="0.25">
      <c r="C14833" s="3"/>
      <c r="E14833" s="4"/>
      <c r="H14833" s="2"/>
      <c r="K14833" s="2"/>
      <c r="N14833" s="2"/>
      <c r="P14833" s="5"/>
      <c r="Q14833" s="2"/>
      <c r="T14833" s="2"/>
    </row>
    <row r="14834" spans="3:20" x14ac:dyDescent="0.25">
      <c r="C14834" s="3"/>
      <c r="E14834" s="4"/>
      <c r="H14834" s="2"/>
      <c r="K14834" s="2"/>
      <c r="N14834" s="2"/>
      <c r="P14834" s="5"/>
      <c r="Q14834" s="2"/>
      <c r="T14834" s="2"/>
    </row>
    <row r="14835" spans="3:20" x14ac:dyDescent="0.25">
      <c r="C14835" s="3"/>
      <c r="E14835" s="4"/>
      <c r="H14835" s="2"/>
      <c r="K14835" s="2"/>
      <c r="N14835" s="2"/>
      <c r="P14835" s="5"/>
      <c r="Q14835" s="2"/>
      <c r="T14835" s="2"/>
    </row>
    <row r="14836" spans="3:20" x14ac:dyDescent="0.25">
      <c r="C14836" s="3"/>
      <c r="E14836" s="4"/>
      <c r="H14836" s="2"/>
      <c r="K14836" s="2"/>
      <c r="N14836" s="2"/>
      <c r="P14836" s="5"/>
      <c r="Q14836" s="2"/>
      <c r="T14836" s="2"/>
    </row>
    <row r="14837" spans="3:20" x14ac:dyDescent="0.25">
      <c r="C14837" s="3"/>
      <c r="E14837" s="4"/>
      <c r="H14837" s="2"/>
      <c r="K14837" s="2"/>
      <c r="N14837" s="2"/>
      <c r="P14837" s="5"/>
      <c r="Q14837" s="2"/>
      <c r="T14837" s="2"/>
    </row>
    <row r="14838" spans="3:20" x14ac:dyDescent="0.25">
      <c r="C14838" s="3"/>
      <c r="E14838" s="4"/>
      <c r="H14838" s="2"/>
      <c r="K14838" s="2"/>
      <c r="N14838" s="2"/>
      <c r="P14838" s="5"/>
      <c r="Q14838" s="2"/>
      <c r="T14838" s="2"/>
    </row>
    <row r="14839" spans="3:20" x14ac:dyDescent="0.25">
      <c r="C14839" s="3"/>
      <c r="E14839" s="4"/>
      <c r="H14839" s="2"/>
      <c r="K14839" s="2"/>
      <c r="N14839" s="2"/>
      <c r="P14839" s="5"/>
      <c r="Q14839" s="2"/>
      <c r="T14839" s="2"/>
    </row>
    <row r="14840" spans="3:20" x14ac:dyDescent="0.25">
      <c r="C14840" s="3"/>
      <c r="E14840" s="4"/>
      <c r="H14840" s="2"/>
      <c r="K14840" s="2"/>
      <c r="N14840" s="2"/>
      <c r="P14840" s="5"/>
      <c r="Q14840" s="2"/>
      <c r="T14840" s="2"/>
    </row>
    <row r="14841" spans="3:20" x14ac:dyDescent="0.25">
      <c r="C14841" s="3"/>
      <c r="E14841" s="4"/>
      <c r="H14841" s="2"/>
      <c r="K14841" s="2"/>
      <c r="N14841" s="2"/>
      <c r="P14841" s="5"/>
      <c r="Q14841" s="2"/>
      <c r="T14841" s="2"/>
    </row>
    <row r="14842" spans="3:20" x14ac:dyDescent="0.25">
      <c r="C14842" s="3"/>
      <c r="E14842" s="4"/>
      <c r="H14842" s="2"/>
      <c r="K14842" s="2"/>
      <c r="N14842" s="2"/>
      <c r="P14842" s="5"/>
      <c r="Q14842" s="2"/>
      <c r="T14842" s="2"/>
    </row>
    <row r="14843" spans="3:20" x14ac:dyDescent="0.25">
      <c r="C14843" s="3"/>
      <c r="E14843" s="4"/>
      <c r="H14843" s="2"/>
      <c r="K14843" s="2"/>
      <c r="N14843" s="2"/>
      <c r="P14843" s="5"/>
      <c r="Q14843" s="2"/>
      <c r="T14843" s="2"/>
    </row>
    <row r="14844" spans="3:20" x14ac:dyDescent="0.25">
      <c r="C14844" s="3"/>
      <c r="E14844" s="4"/>
      <c r="H14844" s="2"/>
      <c r="K14844" s="2"/>
      <c r="N14844" s="2"/>
      <c r="P14844" s="5"/>
      <c r="Q14844" s="2"/>
      <c r="T14844" s="2"/>
    </row>
    <row r="14845" spans="3:20" x14ac:dyDescent="0.25">
      <c r="C14845" s="3"/>
      <c r="E14845" s="4"/>
      <c r="H14845" s="2"/>
      <c r="K14845" s="2"/>
      <c r="N14845" s="2"/>
      <c r="P14845" s="5"/>
      <c r="Q14845" s="2"/>
      <c r="T14845" s="2"/>
    </row>
    <row r="14846" spans="3:20" x14ac:dyDescent="0.25">
      <c r="C14846" s="3"/>
      <c r="E14846" s="4"/>
      <c r="H14846" s="2"/>
      <c r="K14846" s="2"/>
      <c r="N14846" s="2"/>
      <c r="P14846" s="5"/>
      <c r="Q14846" s="2"/>
      <c r="T14846" s="2"/>
    </row>
    <row r="14847" spans="3:20" x14ac:dyDescent="0.25">
      <c r="C14847" s="3"/>
      <c r="E14847" s="4"/>
      <c r="H14847" s="2"/>
      <c r="K14847" s="2"/>
      <c r="N14847" s="2"/>
      <c r="P14847" s="5"/>
      <c r="Q14847" s="2"/>
      <c r="T14847" s="2"/>
    </row>
    <row r="14848" spans="3:20" x14ac:dyDescent="0.25">
      <c r="C14848" s="3"/>
      <c r="E14848" s="4"/>
      <c r="H14848" s="2"/>
      <c r="K14848" s="2"/>
      <c r="N14848" s="2"/>
      <c r="P14848" s="5"/>
      <c r="Q14848" s="2"/>
      <c r="T14848" s="2"/>
    </row>
    <row r="14849" spans="3:20" x14ac:dyDescent="0.25">
      <c r="C14849" s="3"/>
      <c r="E14849" s="4"/>
      <c r="H14849" s="2"/>
      <c r="K14849" s="2"/>
      <c r="N14849" s="2"/>
      <c r="P14849" s="5"/>
      <c r="Q14849" s="2"/>
      <c r="T14849" s="2"/>
    </row>
    <row r="14850" spans="3:20" x14ac:dyDescent="0.25">
      <c r="C14850" s="3"/>
      <c r="E14850" s="4"/>
      <c r="H14850" s="2"/>
      <c r="K14850" s="2"/>
      <c r="N14850" s="2"/>
      <c r="P14850" s="5"/>
      <c r="Q14850" s="2"/>
      <c r="T14850" s="2"/>
    </row>
    <row r="14851" spans="3:20" x14ac:dyDescent="0.25">
      <c r="C14851" s="3"/>
      <c r="E14851" s="4"/>
      <c r="H14851" s="2"/>
      <c r="K14851" s="2"/>
      <c r="N14851" s="2"/>
      <c r="P14851" s="5"/>
      <c r="Q14851" s="2"/>
      <c r="T14851" s="2"/>
    </row>
    <row r="14852" spans="3:20" x14ac:dyDescent="0.25">
      <c r="C14852" s="3"/>
      <c r="E14852" s="4"/>
      <c r="H14852" s="2"/>
      <c r="K14852" s="2"/>
      <c r="N14852" s="2"/>
      <c r="P14852" s="5"/>
      <c r="Q14852" s="2"/>
      <c r="T14852" s="2"/>
    </row>
    <row r="14853" spans="3:20" x14ac:dyDescent="0.25">
      <c r="C14853" s="3"/>
      <c r="E14853" s="4"/>
      <c r="H14853" s="2"/>
      <c r="K14853" s="2"/>
      <c r="N14853" s="2"/>
      <c r="P14853" s="5"/>
      <c r="Q14853" s="2"/>
      <c r="T14853" s="2"/>
    </row>
    <row r="14854" spans="3:20" x14ac:dyDescent="0.25">
      <c r="C14854" s="3"/>
      <c r="E14854" s="4"/>
      <c r="H14854" s="2"/>
      <c r="K14854" s="2"/>
      <c r="N14854" s="2"/>
      <c r="P14854" s="5"/>
      <c r="Q14854" s="2"/>
      <c r="T14854" s="2"/>
    </row>
    <row r="14855" spans="3:20" x14ac:dyDescent="0.25">
      <c r="C14855" s="3"/>
      <c r="E14855" s="4"/>
      <c r="H14855" s="2"/>
      <c r="K14855" s="2"/>
      <c r="N14855" s="2"/>
      <c r="P14855" s="5"/>
      <c r="Q14855" s="2"/>
      <c r="T14855" s="2"/>
    </row>
    <row r="14856" spans="3:20" x14ac:dyDescent="0.25">
      <c r="C14856" s="3"/>
      <c r="E14856" s="4"/>
      <c r="H14856" s="2"/>
      <c r="K14856" s="2"/>
      <c r="N14856" s="2"/>
      <c r="P14856" s="5"/>
      <c r="Q14856" s="2"/>
      <c r="T14856" s="2"/>
    </row>
    <row r="14857" spans="3:20" x14ac:dyDescent="0.25">
      <c r="C14857" s="3"/>
      <c r="E14857" s="4"/>
      <c r="H14857" s="2"/>
      <c r="K14857" s="2"/>
      <c r="N14857" s="2"/>
      <c r="P14857" s="5"/>
      <c r="Q14857" s="2"/>
      <c r="T14857" s="2"/>
    </row>
    <row r="14858" spans="3:20" x14ac:dyDescent="0.25">
      <c r="C14858" s="3"/>
      <c r="E14858" s="4"/>
      <c r="H14858" s="2"/>
      <c r="K14858" s="2"/>
      <c r="N14858" s="2"/>
      <c r="P14858" s="5"/>
      <c r="Q14858" s="2"/>
      <c r="T14858" s="2"/>
    </row>
    <row r="14859" spans="3:20" x14ac:dyDescent="0.25">
      <c r="C14859" s="3"/>
      <c r="E14859" s="4"/>
      <c r="H14859" s="2"/>
      <c r="K14859" s="2"/>
      <c r="N14859" s="2"/>
      <c r="P14859" s="5"/>
      <c r="Q14859" s="2"/>
      <c r="T14859" s="2"/>
    </row>
    <row r="14860" spans="3:20" x14ac:dyDescent="0.25">
      <c r="C14860" s="3"/>
      <c r="E14860" s="4"/>
      <c r="H14860" s="2"/>
      <c r="K14860" s="2"/>
      <c r="N14860" s="2"/>
      <c r="P14860" s="5"/>
      <c r="Q14860" s="2"/>
      <c r="T14860" s="2"/>
    </row>
    <row r="14861" spans="3:20" x14ac:dyDescent="0.25">
      <c r="C14861" s="3"/>
      <c r="E14861" s="4"/>
      <c r="H14861" s="2"/>
      <c r="K14861" s="2"/>
      <c r="N14861" s="2"/>
      <c r="P14861" s="5"/>
      <c r="Q14861" s="2"/>
      <c r="T14861" s="2"/>
    </row>
    <row r="14862" spans="3:20" x14ac:dyDescent="0.25">
      <c r="C14862" s="3"/>
      <c r="E14862" s="4"/>
      <c r="H14862" s="2"/>
      <c r="K14862" s="2"/>
      <c r="N14862" s="2"/>
      <c r="P14862" s="5"/>
      <c r="Q14862" s="2"/>
      <c r="T14862" s="2"/>
    </row>
    <row r="14863" spans="3:20" x14ac:dyDescent="0.25">
      <c r="C14863" s="3"/>
      <c r="E14863" s="4"/>
      <c r="H14863" s="2"/>
      <c r="K14863" s="2"/>
      <c r="N14863" s="2"/>
      <c r="P14863" s="5"/>
      <c r="Q14863" s="2"/>
      <c r="T14863" s="2"/>
    </row>
    <row r="14864" spans="3:20" x14ac:dyDescent="0.25">
      <c r="C14864" s="3"/>
      <c r="E14864" s="4"/>
      <c r="H14864" s="2"/>
      <c r="K14864" s="2"/>
      <c r="N14864" s="2"/>
      <c r="P14864" s="5"/>
      <c r="Q14864" s="2"/>
      <c r="T14864" s="2"/>
    </row>
    <row r="14865" spans="3:20" x14ac:dyDescent="0.25">
      <c r="C14865" s="3"/>
      <c r="E14865" s="4"/>
      <c r="H14865" s="2"/>
      <c r="K14865" s="2"/>
      <c r="N14865" s="2"/>
      <c r="P14865" s="5"/>
      <c r="Q14865" s="2"/>
      <c r="T14865" s="2"/>
    </row>
    <row r="14866" spans="3:20" x14ac:dyDescent="0.25">
      <c r="C14866" s="3"/>
      <c r="E14866" s="4"/>
      <c r="H14866" s="2"/>
      <c r="K14866" s="2"/>
      <c r="N14866" s="2"/>
      <c r="P14866" s="5"/>
      <c r="Q14866" s="2"/>
      <c r="T14866" s="2"/>
    </row>
    <row r="14867" spans="3:20" x14ac:dyDescent="0.25">
      <c r="C14867" s="3"/>
      <c r="E14867" s="4"/>
      <c r="H14867" s="2"/>
      <c r="K14867" s="2"/>
      <c r="N14867" s="2"/>
      <c r="P14867" s="5"/>
      <c r="Q14867" s="2"/>
      <c r="T14867" s="2"/>
    </row>
    <row r="14868" spans="3:20" x14ac:dyDescent="0.25">
      <c r="C14868" s="3"/>
      <c r="E14868" s="4"/>
      <c r="H14868" s="2"/>
      <c r="K14868" s="2"/>
      <c r="N14868" s="2"/>
      <c r="P14868" s="5"/>
      <c r="Q14868" s="2"/>
      <c r="T14868" s="2"/>
    </row>
    <row r="14869" spans="3:20" x14ac:dyDescent="0.25">
      <c r="C14869" s="3"/>
      <c r="E14869" s="4"/>
      <c r="H14869" s="2"/>
      <c r="K14869" s="2"/>
      <c r="N14869" s="2"/>
      <c r="P14869" s="5"/>
      <c r="Q14869" s="2"/>
      <c r="T14869" s="2"/>
    </row>
    <row r="14870" spans="3:20" x14ac:dyDescent="0.25">
      <c r="C14870" s="3"/>
      <c r="E14870" s="4"/>
      <c r="H14870" s="2"/>
      <c r="K14870" s="2"/>
      <c r="N14870" s="2"/>
      <c r="P14870" s="5"/>
      <c r="Q14870" s="2"/>
      <c r="T14870" s="2"/>
    </row>
    <row r="14871" spans="3:20" x14ac:dyDescent="0.25">
      <c r="C14871" s="3"/>
      <c r="E14871" s="4"/>
      <c r="H14871" s="2"/>
      <c r="K14871" s="2"/>
      <c r="N14871" s="2"/>
      <c r="P14871" s="5"/>
      <c r="Q14871" s="2"/>
      <c r="T14871" s="2"/>
    </row>
    <row r="14872" spans="3:20" x14ac:dyDescent="0.25">
      <c r="C14872" s="3"/>
      <c r="E14872" s="4"/>
      <c r="H14872" s="2"/>
      <c r="K14872" s="2"/>
      <c r="N14872" s="2"/>
      <c r="P14872" s="5"/>
      <c r="Q14872" s="2"/>
      <c r="T14872" s="2"/>
    </row>
    <row r="14873" spans="3:20" x14ac:dyDescent="0.25">
      <c r="C14873" s="3"/>
      <c r="E14873" s="4"/>
      <c r="H14873" s="2"/>
      <c r="K14873" s="2"/>
      <c r="N14873" s="2"/>
      <c r="P14873" s="5"/>
      <c r="Q14873" s="2"/>
      <c r="T14873" s="2"/>
    </row>
    <row r="14874" spans="3:20" x14ac:dyDescent="0.25">
      <c r="C14874" s="3"/>
      <c r="E14874" s="4"/>
      <c r="H14874" s="2"/>
      <c r="K14874" s="2"/>
      <c r="N14874" s="2"/>
      <c r="P14874" s="5"/>
      <c r="Q14874" s="2"/>
      <c r="T14874" s="2"/>
    </row>
    <row r="14875" spans="3:20" x14ac:dyDescent="0.25">
      <c r="C14875" s="3"/>
      <c r="E14875" s="4"/>
      <c r="H14875" s="2"/>
      <c r="K14875" s="2"/>
      <c r="N14875" s="2"/>
      <c r="P14875" s="5"/>
      <c r="Q14875" s="2"/>
      <c r="T14875" s="2"/>
    </row>
    <row r="14876" spans="3:20" x14ac:dyDescent="0.25">
      <c r="C14876" s="3"/>
      <c r="E14876" s="4"/>
      <c r="H14876" s="2"/>
      <c r="K14876" s="2"/>
      <c r="N14876" s="2"/>
      <c r="P14876" s="5"/>
      <c r="Q14876" s="2"/>
      <c r="T14876" s="2"/>
    </row>
    <row r="14877" spans="3:20" x14ac:dyDescent="0.25">
      <c r="C14877" s="3"/>
      <c r="E14877" s="4"/>
      <c r="H14877" s="2"/>
      <c r="K14877" s="2"/>
      <c r="N14877" s="2"/>
      <c r="P14877" s="5"/>
      <c r="Q14877" s="2"/>
      <c r="T14877" s="2"/>
    </row>
    <row r="14878" spans="3:20" x14ac:dyDescent="0.25">
      <c r="C14878" s="3"/>
      <c r="E14878" s="4"/>
      <c r="H14878" s="2"/>
      <c r="K14878" s="2"/>
      <c r="N14878" s="2"/>
      <c r="P14878" s="5"/>
      <c r="Q14878" s="2"/>
      <c r="T14878" s="2"/>
    </row>
    <row r="14879" spans="3:20" x14ac:dyDescent="0.25">
      <c r="C14879" s="3"/>
      <c r="E14879" s="4"/>
      <c r="H14879" s="2"/>
      <c r="K14879" s="2"/>
      <c r="N14879" s="2"/>
      <c r="P14879" s="5"/>
      <c r="Q14879" s="2"/>
      <c r="T14879" s="2"/>
    </row>
    <row r="14880" spans="3:20" x14ac:dyDescent="0.25">
      <c r="C14880" s="3"/>
      <c r="E14880" s="4"/>
      <c r="H14880" s="2"/>
      <c r="K14880" s="2"/>
      <c r="N14880" s="2"/>
      <c r="P14880" s="5"/>
      <c r="Q14880" s="2"/>
      <c r="T14880" s="2"/>
    </row>
    <row r="14881" spans="3:20" x14ac:dyDescent="0.25">
      <c r="C14881" s="3"/>
      <c r="E14881" s="4"/>
      <c r="H14881" s="2"/>
      <c r="K14881" s="2"/>
      <c r="N14881" s="2"/>
      <c r="P14881" s="5"/>
      <c r="Q14881" s="2"/>
      <c r="T14881" s="2"/>
    </row>
    <row r="14882" spans="3:20" x14ac:dyDescent="0.25">
      <c r="C14882" s="3"/>
      <c r="E14882" s="4"/>
      <c r="H14882" s="2"/>
      <c r="K14882" s="2"/>
      <c r="N14882" s="2"/>
      <c r="P14882" s="5"/>
      <c r="Q14882" s="2"/>
      <c r="T14882" s="2"/>
    </row>
    <row r="14883" spans="3:20" x14ac:dyDescent="0.25">
      <c r="C14883" s="3"/>
      <c r="E14883" s="4"/>
      <c r="H14883" s="2"/>
      <c r="K14883" s="2"/>
      <c r="N14883" s="2"/>
      <c r="P14883" s="5"/>
      <c r="Q14883" s="2"/>
      <c r="T14883" s="2"/>
    </row>
    <row r="14884" spans="3:20" x14ac:dyDescent="0.25">
      <c r="C14884" s="3"/>
      <c r="E14884" s="4"/>
      <c r="H14884" s="2"/>
      <c r="K14884" s="2"/>
      <c r="N14884" s="2"/>
      <c r="P14884" s="5"/>
      <c r="Q14884" s="2"/>
      <c r="T14884" s="2"/>
    </row>
    <row r="14885" spans="3:20" x14ac:dyDescent="0.25">
      <c r="C14885" s="3"/>
      <c r="E14885" s="4"/>
      <c r="H14885" s="2"/>
      <c r="K14885" s="2"/>
      <c r="N14885" s="2"/>
      <c r="P14885" s="5"/>
      <c r="Q14885" s="2"/>
      <c r="T14885" s="2"/>
    </row>
    <row r="14886" spans="3:20" x14ac:dyDescent="0.25">
      <c r="C14886" s="3"/>
      <c r="E14886" s="4"/>
      <c r="H14886" s="2"/>
      <c r="K14886" s="2"/>
      <c r="N14886" s="2"/>
      <c r="P14886" s="5"/>
      <c r="Q14886" s="2"/>
      <c r="T14886" s="2"/>
    </row>
    <row r="14887" spans="3:20" x14ac:dyDescent="0.25">
      <c r="C14887" s="3"/>
      <c r="E14887" s="4"/>
      <c r="H14887" s="2"/>
      <c r="K14887" s="2"/>
      <c r="N14887" s="2"/>
      <c r="P14887" s="5"/>
      <c r="Q14887" s="2"/>
      <c r="T14887" s="2"/>
    </row>
    <row r="14888" spans="3:20" x14ac:dyDescent="0.25">
      <c r="C14888" s="3"/>
      <c r="E14888" s="4"/>
      <c r="H14888" s="2"/>
      <c r="K14888" s="2"/>
      <c r="N14888" s="2"/>
      <c r="P14888" s="5"/>
      <c r="Q14888" s="2"/>
      <c r="T14888" s="2"/>
    </row>
    <row r="14889" spans="3:20" x14ac:dyDescent="0.25">
      <c r="C14889" s="3"/>
      <c r="E14889" s="4"/>
      <c r="H14889" s="2"/>
      <c r="K14889" s="2"/>
      <c r="N14889" s="2"/>
      <c r="P14889" s="5"/>
      <c r="Q14889" s="2"/>
      <c r="T14889" s="2"/>
    </row>
    <row r="14890" spans="3:20" x14ac:dyDescent="0.25">
      <c r="C14890" s="3"/>
      <c r="E14890" s="4"/>
      <c r="H14890" s="2"/>
      <c r="K14890" s="2"/>
      <c r="N14890" s="2"/>
      <c r="P14890" s="5"/>
      <c r="Q14890" s="2"/>
      <c r="T14890" s="2"/>
    </row>
    <row r="14891" spans="3:20" x14ac:dyDescent="0.25">
      <c r="C14891" s="3"/>
      <c r="E14891" s="4"/>
      <c r="H14891" s="2"/>
      <c r="K14891" s="2"/>
      <c r="N14891" s="2"/>
      <c r="P14891" s="5"/>
      <c r="Q14891" s="2"/>
      <c r="T14891" s="2"/>
    </row>
    <row r="14892" spans="3:20" x14ac:dyDescent="0.25">
      <c r="C14892" s="3"/>
      <c r="E14892" s="4"/>
      <c r="H14892" s="2"/>
      <c r="K14892" s="2"/>
      <c r="N14892" s="2"/>
      <c r="P14892" s="5"/>
      <c r="Q14892" s="2"/>
      <c r="T14892" s="2"/>
    </row>
    <row r="14893" spans="3:20" x14ac:dyDescent="0.25">
      <c r="C14893" s="3"/>
      <c r="E14893" s="4"/>
      <c r="H14893" s="2"/>
      <c r="K14893" s="2"/>
      <c r="N14893" s="2"/>
      <c r="P14893" s="5"/>
      <c r="Q14893" s="2"/>
      <c r="T14893" s="2"/>
    </row>
    <row r="14894" spans="3:20" x14ac:dyDescent="0.25">
      <c r="C14894" s="3"/>
      <c r="E14894" s="4"/>
      <c r="H14894" s="2"/>
      <c r="K14894" s="2"/>
      <c r="N14894" s="2"/>
      <c r="P14894" s="5"/>
      <c r="Q14894" s="2"/>
      <c r="T14894" s="2"/>
    </row>
    <row r="14895" spans="3:20" x14ac:dyDescent="0.25">
      <c r="C14895" s="3"/>
      <c r="E14895" s="4"/>
      <c r="H14895" s="2"/>
      <c r="K14895" s="2"/>
      <c r="N14895" s="2"/>
      <c r="P14895" s="5"/>
      <c r="Q14895" s="2"/>
      <c r="T14895" s="2"/>
    </row>
    <row r="14896" spans="3:20" x14ac:dyDescent="0.25">
      <c r="C14896" s="3"/>
      <c r="E14896" s="4"/>
      <c r="H14896" s="2"/>
      <c r="K14896" s="2"/>
      <c r="N14896" s="2"/>
      <c r="P14896" s="5"/>
      <c r="Q14896" s="2"/>
      <c r="T14896" s="2"/>
    </row>
    <row r="14897" spans="3:20" x14ac:dyDescent="0.25">
      <c r="C14897" s="3"/>
      <c r="E14897" s="4"/>
      <c r="H14897" s="2"/>
      <c r="K14897" s="2"/>
      <c r="N14897" s="2"/>
      <c r="P14897" s="5"/>
      <c r="Q14897" s="2"/>
      <c r="T14897" s="2"/>
    </row>
    <row r="14898" spans="3:20" x14ac:dyDescent="0.25">
      <c r="C14898" s="3"/>
      <c r="E14898" s="4"/>
      <c r="H14898" s="2"/>
      <c r="K14898" s="2"/>
      <c r="N14898" s="2"/>
      <c r="P14898" s="5"/>
      <c r="Q14898" s="2"/>
      <c r="T14898" s="2"/>
    </row>
    <row r="14899" spans="3:20" x14ac:dyDescent="0.25">
      <c r="C14899" s="3"/>
      <c r="E14899" s="4"/>
      <c r="H14899" s="2"/>
      <c r="K14899" s="2"/>
      <c r="N14899" s="2"/>
      <c r="P14899" s="5"/>
      <c r="Q14899" s="2"/>
      <c r="T14899" s="2"/>
    </row>
    <row r="14900" spans="3:20" x14ac:dyDescent="0.25">
      <c r="C14900" s="3"/>
      <c r="E14900" s="4"/>
      <c r="H14900" s="2"/>
      <c r="K14900" s="2"/>
      <c r="N14900" s="2"/>
      <c r="P14900" s="5"/>
      <c r="Q14900" s="2"/>
      <c r="T14900" s="2"/>
    </row>
    <row r="14901" spans="3:20" x14ac:dyDescent="0.25">
      <c r="C14901" s="3"/>
      <c r="E14901" s="4"/>
      <c r="H14901" s="2"/>
      <c r="K14901" s="2"/>
      <c r="N14901" s="2"/>
      <c r="P14901" s="5"/>
      <c r="Q14901" s="2"/>
      <c r="T14901" s="2"/>
    </row>
    <row r="14902" spans="3:20" x14ac:dyDescent="0.25">
      <c r="C14902" s="3"/>
      <c r="E14902" s="4"/>
      <c r="H14902" s="2"/>
      <c r="K14902" s="2"/>
      <c r="N14902" s="2"/>
      <c r="P14902" s="5"/>
      <c r="Q14902" s="2"/>
      <c r="T14902" s="2"/>
    </row>
    <row r="14903" spans="3:20" x14ac:dyDescent="0.25">
      <c r="C14903" s="3"/>
      <c r="E14903" s="4"/>
      <c r="H14903" s="2"/>
      <c r="K14903" s="2"/>
      <c r="N14903" s="2"/>
      <c r="P14903" s="5"/>
      <c r="Q14903" s="2"/>
      <c r="T14903" s="2"/>
    </row>
    <row r="14904" spans="3:20" x14ac:dyDescent="0.25">
      <c r="C14904" s="3"/>
      <c r="E14904" s="4"/>
      <c r="H14904" s="2"/>
      <c r="K14904" s="2"/>
      <c r="N14904" s="2"/>
      <c r="P14904" s="5"/>
      <c r="Q14904" s="2"/>
      <c r="T14904" s="2"/>
    </row>
    <row r="14905" spans="3:20" x14ac:dyDescent="0.25">
      <c r="C14905" s="3"/>
      <c r="E14905" s="4"/>
      <c r="H14905" s="2"/>
      <c r="K14905" s="2"/>
      <c r="N14905" s="2"/>
      <c r="P14905" s="5"/>
      <c r="Q14905" s="2"/>
      <c r="T14905" s="2"/>
    </row>
    <row r="14906" spans="3:20" x14ac:dyDescent="0.25">
      <c r="C14906" s="3"/>
      <c r="E14906" s="4"/>
      <c r="H14906" s="2"/>
      <c r="K14906" s="2"/>
      <c r="N14906" s="2"/>
      <c r="P14906" s="5"/>
      <c r="Q14906" s="2"/>
      <c r="T14906" s="2"/>
    </row>
    <row r="14907" spans="3:20" x14ac:dyDescent="0.25">
      <c r="C14907" s="3"/>
      <c r="E14907" s="4"/>
      <c r="H14907" s="2"/>
      <c r="K14907" s="2"/>
      <c r="N14907" s="2"/>
      <c r="P14907" s="5"/>
      <c r="Q14907" s="2"/>
      <c r="T14907" s="2"/>
    </row>
    <row r="14908" spans="3:20" x14ac:dyDescent="0.25">
      <c r="C14908" s="3"/>
      <c r="E14908" s="4"/>
      <c r="H14908" s="2"/>
      <c r="K14908" s="2"/>
      <c r="N14908" s="2"/>
      <c r="P14908" s="5"/>
      <c r="Q14908" s="2"/>
      <c r="T14908" s="2"/>
    </row>
    <row r="14909" spans="3:20" x14ac:dyDescent="0.25">
      <c r="C14909" s="3"/>
      <c r="E14909" s="4"/>
      <c r="H14909" s="2"/>
      <c r="K14909" s="2"/>
      <c r="N14909" s="2"/>
      <c r="P14909" s="5"/>
      <c r="Q14909" s="2"/>
      <c r="T14909" s="2"/>
    </row>
    <row r="14910" spans="3:20" x14ac:dyDescent="0.25">
      <c r="C14910" s="3"/>
      <c r="E14910" s="4"/>
      <c r="H14910" s="2"/>
      <c r="K14910" s="2"/>
      <c r="N14910" s="2"/>
      <c r="P14910" s="5"/>
      <c r="Q14910" s="2"/>
      <c r="T14910" s="2"/>
    </row>
    <row r="14911" spans="3:20" x14ac:dyDescent="0.25">
      <c r="C14911" s="3"/>
      <c r="E14911" s="4"/>
      <c r="H14911" s="2"/>
      <c r="K14911" s="2"/>
      <c r="N14911" s="2"/>
      <c r="P14911" s="5"/>
      <c r="Q14911" s="2"/>
      <c r="T14911" s="2"/>
    </row>
    <row r="14912" spans="3:20" x14ac:dyDescent="0.25">
      <c r="C14912" s="3"/>
      <c r="E14912" s="4"/>
      <c r="H14912" s="2"/>
      <c r="K14912" s="2"/>
      <c r="N14912" s="2"/>
      <c r="P14912" s="5"/>
      <c r="Q14912" s="2"/>
      <c r="T14912" s="2"/>
    </row>
    <row r="14913" spans="3:20" x14ac:dyDescent="0.25">
      <c r="C14913" s="3"/>
      <c r="E14913" s="4"/>
      <c r="H14913" s="2"/>
      <c r="K14913" s="2"/>
      <c r="N14913" s="2"/>
      <c r="P14913" s="5"/>
      <c r="Q14913" s="2"/>
      <c r="T14913" s="2"/>
    </row>
    <row r="14914" spans="3:20" x14ac:dyDescent="0.25">
      <c r="C14914" s="3"/>
      <c r="E14914" s="4"/>
      <c r="H14914" s="2"/>
      <c r="K14914" s="2"/>
      <c r="N14914" s="2"/>
      <c r="P14914" s="5"/>
      <c r="Q14914" s="2"/>
      <c r="T14914" s="2"/>
    </row>
    <row r="14915" spans="3:20" x14ac:dyDescent="0.25">
      <c r="C14915" s="3"/>
      <c r="E14915" s="4"/>
      <c r="H14915" s="2"/>
      <c r="K14915" s="2"/>
      <c r="N14915" s="2"/>
      <c r="P14915" s="5"/>
      <c r="Q14915" s="2"/>
      <c r="T14915" s="2"/>
    </row>
    <row r="14916" spans="3:20" x14ac:dyDescent="0.25">
      <c r="C14916" s="3"/>
      <c r="E14916" s="4"/>
      <c r="H14916" s="2"/>
      <c r="K14916" s="2"/>
      <c r="N14916" s="2"/>
      <c r="P14916" s="5"/>
      <c r="Q14916" s="2"/>
      <c r="T14916" s="2"/>
    </row>
    <row r="14917" spans="3:20" x14ac:dyDescent="0.25">
      <c r="C14917" s="3"/>
      <c r="E14917" s="4"/>
      <c r="H14917" s="2"/>
      <c r="K14917" s="2"/>
      <c r="N14917" s="2"/>
      <c r="P14917" s="5"/>
      <c r="Q14917" s="2"/>
      <c r="T14917" s="2"/>
    </row>
    <row r="14918" spans="3:20" x14ac:dyDescent="0.25">
      <c r="C14918" s="3"/>
      <c r="E14918" s="4"/>
      <c r="H14918" s="2"/>
      <c r="K14918" s="2"/>
      <c r="N14918" s="2"/>
      <c r="P14918" s="5"/>
      <c r="Q14918" s="2"/>
      <c r="T14918" s="2"/>
    </row>
    <row r="14919" spans="3:20" x14ac:dyDescent="0.25">
      <c r="C14919" s="3"/>
      <c r="E14919" s="4"/>
      <c r="H14919" s="2"/>
      <c r="K14919" s="2"/>
      <c r="N14919" s="2"/>
      <c r="P14919" s="5"/>
      <c r="Q14919" s="2"/>
      <c r="T14919" s="2"/>
    </row>
    <row r="14920" spans="3:20" x14ac:dyDescent="0.25">
      <c r="C14920" s="3"/>
      <c r="E14920" s="4"/>
      <c r="H14920" s="2"/>
      <c r="K14920" s="2"/>
      <c r="N14920" s="2"/>
      <c r="P14920" s="5"/>
      <c r="Q14920" s="2"/>
      <c r="T14920" s="2"/>
    </row>
    <row r="14921" spans="3:20" x14ac:dyDescent="0.25">
      <c r="C14921" s="3"/>
      <c r="E14921" s="4"/>
      <c r="H14921" s="2"/>
      <c r="K14921" s="2"/>
      <c r="N14921" s="2"/>
      <c r="P14921" s="5"/>
      <c r="Q14921" s="2"/>
      <c r="T14921" s="2"/>
    </row>
    <row r="14922" spans="3:20" x14ac:dyDescent="0.25">
      <c r="C14922" s="3"/>
      <c r="E14922" s="4"/>
      <c r="H14922" s="2"/>
      <c r="K14922" s="2"/>
      <c r="N14922" s="2"/>
      <c r="P14922" s="5"/>
      <c r="Q14922" s="2"/>
      <c r="T14922" s="2"/>
    </row>
    <row r="14923" spans="3:20" x14ac:dyDescent="0.25">
      <c r="C14923" s="3"/>
      <c r="E14923" s="4"/>
      <c r="H14923" s="2"/>
      <c r="K14923" s="2"/>
      <c r="N14923" s="2"/>
      <c r="P14923" s="5"/>
      <c r="Q14923" s="2"/>
      <c r="T14923" s="2"/>
    </row>
    <row r="14924" spans="3:20" x14ac:dyDescent="0.25">
      <c r="C14924" s="3"/>
      <c r="E14924" s="4"/>
      <c r="H14924" s="2"/>
      <c r="K14924" s="2"/>
      <c r="N14924" s="2"/>
      <c r="P14924" s="5"/>
      <c r="Q14924" s="2"/>
      <c r="T14924" s="2"/>
    </row>
    <row r="14925" spans="3:20" x14ac:dyDescent="0.25">
      <c r="C14925" s="3"/>
      <c r="E14925" s="4"/>
      <c r="H14925" s="2"/>
      <c r="K14925" s="2"/>
      <c r="N14925" s="2"/>
      <c r="P14925" s="5"/>
      <c r="Q14925" s="2"/>
      <c r="T14925" s="2"/>
    </row>
    <row r="14926" spans="3:20" x14ac:dyDescent="0.25">
      <c r="C14926" s="3"/>
      <c r="E14926" s="4"/>
      <c r="H14926" s="2"/>
      <c r="K14926" s="2"/>
      <c r="N14926" s="2"/>
      <c r="P14926" s="5"/>
      <c r="Q14926" s="2"/>
      <c r="T14926" s="2"/>
    </row>
    <row r="14927" spans="3:20" x14ac:dyDescent="0.25">
      <c r="C14927" s="3"/>
      <c r="E14927" s="4"/>
      <c r="H14927" s="2"/>
      <c r="K14927" s="2"/>
      <c r="N14927" s="2"/>
      <c r="P14927" s="5"/>
      <c r="Q14927" s="2"/>
      <c r="T14927" s="2"/>
    </row>
    <row r="14928" spans="3:20" x14ac:dyDescent="0.25">
      <c r="C14928" s="3"/>
      <c r="E14928" s="4"/>
      <c r="H14928" s="2"/>
      <c r="K14928" s="2"/>
      <c r="N14928" s="2"/>
      <c r="P14928" s="5"/>
      <c r="Q14928" s="2"/>
      <c r="T14928" s="2"/>
    </row>
    <row r="14929" spans="3:20" x14ac:dyDescent="0.25">
      <c r="C14929" s="3"/>
      <c r="E14929" s="4"/>
      <c r="H14929" s="2"/>
      <c r="K14929" s="2"/>
      <c r="N14929" s="2"/>
      <c r="P14929" s="5"/>
      <c r="Q14929" s="2"/>
      <c r="T14929" s="2"/>
    </row>
    <row r="14930" spans="3:20" x14ac:dyDescent="0.25">
      <c r="C14930" s="3"/>
      <c r="E14930" s="4"/>
      <c r="H14930" s="2"/>
      <c r="K14930" s="2"/>
      <c r="N14930" s="2"/>
      <c r="P14930" s="5"/>
      <c r="Q14930" s="2"/>
      <c r="T14930" s="2"/>
    </row>
    <row r="14931" spans="3:20" x14ac:dyDescent="0.25">
      <c r="C14931" s="3"/>
      <c r="E14931" s="4"/>
      <c r="H14931" s="2"/>
      <c r="K14931" s="2"/>
      <c r="N14931" s="2"/>
      <c r="P14931" s="5"/>
      <c r="Q14931" s="2"/>
      <c r="T14931" s="2"/>
    </row>
    <row r="14932" spans="3:20" x14ac:dyDescent="0.25">
      <c r="C14932" s="3"/>
      <c r="E14932" s="4"/>
      <c r="H14932" s="2"/>
      <c r="K14932" s="2"/>
      <c r="N14932" s="2"/>
      <c r="P14932" s="5"/>
      <c r="Q14932" s="2"/>
      <c r="T14932" s="2"/>
    </row>
    <row r="14933" spans="3:20" x14ac:dyDescent="0.25">
      <c r="C14933" s="3"/>
      <c r="E14933" s="4"/>
      <c r="H14933" s="2"/>
      <c r="K14933" s="2"/>
      <c r="N14933" s="2"/>
      <c r="P14933" s="5"/>
      <c r="Q14933" s="2"/>
      <c r="T14933" s="2"/>
    </row>
    <row r="14934" spans="3:20" x14ac:dyDescent="0.25">
      <c r="C14934" s="3"/>
      <c r="E14934" s="4"/>
      <c r="H14934" s="2"/>
      <c r="K14934" s="2"/>
      <c r="N14934" s="2"/>
      <c r="P14934" s="5"/>
      <c r="Q14934" s="2"/>
      <c r="T14934" s="2"/>
    </row>
    <row r="14935" spans="3:20" x14ac:dyDescent="0.25">
      <c r="C14935" s="3"/>
      <c r="E14935" s="4"/>
      <c r="H14935" s="2"/>
      <c r="K14935" s="2"/>
      <c r="N14935" s="2"/>
      <c r="P14935" s="5"/>
      <c r="Q14935" s="2"/>
      <c r="T14935" s="2"/>
    </row>
    <row r="14936" spans="3:20" x14ac:dyDescent="0.25">
      <c r="C14936" s="3"/>
      <c r="E14936" s="4"/>
      <c r="H14936" s="2"/>
      <c r="K14936" s="2"/>
      <c r="N14936" s="2"/>
      <c r="P14936" s="5"/>
      <c r="Q14936" s="2"/>
      <c r="T14936" s="2"/>
    </row>
    <row r="14937" spans="3:20" x14ac:dyDescent="0.25">
      <c r="C14937" s="3"/>
      <c r="E14937" s="4"/>
      <c r="H14937" s="2"/>
      <c r="K14937" s="2"/>
      <c r="N14937" s="2"/>
      <c r="P14937" s="5"/>
      <c r="Q14937" s="2"/>
      <c r="T14937" s="2"/>
    </row>
    <row r="14938" spans="3:20" x14ac:dyDescent="0.25">
      <c r="C14938" s="3"/>
      <c r="E14938" s="4"/>
      <c r="H14938" s="2"/>
      <c r="K14938" s="2"/>
      <c r="N14938" s="2"/>
      <c r="P14938" s="5"/>
      <c r="Q14938" s="2"/>
      <c r="T14938" s="2"/>
    </row>
    <row r="14939" spans="3:20" x14ac:dyDescent="0.25">
      <c r="C14939" s="3"/>
      <c r="E14939" s="4"/>
      <c r="H14939" s="2"/>
      <c r="K14939" s="2"/>
      <c r="N14939" s="2"/>
      <c r="P14939" s="5"/>
      <c r="Q14939" s="2"/>
      <c r="T14939" s="2"/>
    </row>
    <row r="14940" spans="3:20" x14ac:dyDescent="0.25">
      <c r="C14940" s="3"/>
      <c r="E14940" s="4"/>
      <c r="H14940" s="2"/>
      <c r="K14940" s="2"/>
      <c r="N14940" s="2"/>
      <c r="P14940" s="5"/>
      <c r="Q14940" s="2"/>
      <c r="T14940" s="2"/>
    </row>
    <row r="14941" spans="3:20" x14ac:dyDescent="0.25">
      <c r="C14941" s="3"/>
      <c r="E14941" s="4"/>
      <c r="H14941" s="2"/>
      <c r="K14941" s="2"/>
      <c r="N14941" s="2"/>
      <c r="P14941" s="5"/>
      <c r="Q14941" s="2"/>
      <c r="T14941" s="2"/>
    </row>
    <row r="14942" spans="3:20" x14ac:dyDescent="0.25">
      <c r="C14942" s="3"/>
      <c r="E14942" s="4"/>
      <c r="H14942" s="2"/>
      <c r="K14942" s="2"/>
      <c r="N14942" s="2"/>
      <c r="P14942" s="5"/>
      <c r="Q14942" s="2"/>
      <c r="T14942" s="2"/>
    </row>
    <row r="14943" spans="3:20" x14ac:dyDescent="0.25">
      <c r="C14943" s="3"/>
      <c r="E14943" s="4"/>
      <c r="H14943" s="2"/>
      <c r="K14943" s="2"/>
      <c r="N14943" s="2"/>
      <c r="P14943" s="5"/>
      <c r="Q14943" s="2"/>
      <c r="T14943" s="2"/>
    </row>
    <row r="14944" spans="3:20" x14ac:dyDescent="0.25">
      <c r="C14944" s="3"/>
      <c r="E14944" s="4"/>
      <c r="H14944" s="2"/>
      <c r="K14944" s="2"/>
      <c r="N14944" s="2"/>
      <c r="P14944" s="5"/>
      <c r="Q14944" s="2"/>
      <c r="T14944" s="2"/>
    </row>
    <row r="14945" spans="3:20" x14ac:dyDescent="0.25">
      <c r="C14945" s="3"/>
      <c r="E14945" s="4"/>
      <c r="H14945" s="2"/>
      <c r="K14945" s="2"/>
      <c r="N14945" s="2"/>
      <c r="P14945" s="5"/>
      <c r="Q14945" s="2"/>
      <c r="T14945" s="2"/>
    </row>
    <row r="14946" spans="3:20" x14ac:dyDescent="0.25">
      <c r="C14946" s="3"/>
      <c r="E14946" s="4"/>
      <c r="H14946" s="2"/>
      <c r="K14946" s="2"/>
      <c r="N14946" s="2"/>
      <c r="P14946" s="5"/>
      <c r="Q14946" s="2"/>
      <c r="T14946" s="2"/>
    </row>
    <row r="14947" spans="3:20" x14ac:dyDescent="0.25">
      <c r="C14947" s="3"/>
      <c r="E14947" s="4"/>
      <c r="H14947" s="2"/>
      <c r="K14947" s="2"/>
      <c r="N14947" s="2"/>
      <c r="P14947" s="5"/>
      <c r="Q14947" s="2"/>
      <c r="T14947" s="2"/>
    </row>
    <row r="14948" spans="3:20" x14ac:dyDescent="0.25">
      <c r="C14948" s="3"/>
      <c r="E14948" s="4"/>
      <c r="H14948" s="2"/>
      <c r="K14948" s="2"/>
      <c r="N14948" s="2"/>
      <c r="P14948" s="5"/>
      <c r="Q14948" s="2"/>
      <c r="T14948" s="2"/>
    </row>
    <row r="14949" spans="3:20" x14ac:dyDescent="0.25">
      <c r="C14949" s="3"/>
      <c r="E14949" s="4"/>
      <c r="H14949" s="2"/>
      <c r="K14949" s="2"/>
      <c r="N14949" s="2"/>
      <c r="P14949" s="5"/>
      <c r="Q14949" s="2"/>
      <c r="T14949" s="2"/>
    </row>
    <row r="14950" spans="3:20" x14ac:dyDescent="0.25">
      <c r="C14950" s="3"/>
      <c r="E14950" s="4"/>
      <c r="H14950" s="2"/>
      <c r="K14950" s="2"/>
      <c r="N14950" s="2"/>
      <c r="P14950" s="5"/>
      <c r="Q14950" s="2"/>
      <c r="T14950" s="2"/>
    </row>
    <row r="14951" spans="3:20" x14ac:dyDescent="0.25">
      <c r="C14951" s="3"/>
      <c r="E14951" s="4"/>
      <c r="H14951" s="2"/>
      <c r="K14951" s="2"/>
      <c r="N14951" s="2"/>
      <c r="P14951" s="5"/>
      <c r="Q14951" s="2"/>
      <c r="T14951" s="2"/>
    </row>
    <row r="14952" spans="3:20" x14ac:dyDescent="0.25">
      <c r="C14952" s="3"/>
      <c r="E14952" s="4"/>
      <c r="H14952" s="2"/>
      <c r="K14952" s="2"/>
      <c r="N14952" s="2"/>
      <c r="P14952" s="5"/>
      <c r="Q14952" s="2"/>
      <c r="T14952" s="2"/>
    </row>
    <row r="14953" spans="3:20" x14ac:dyDescent="0.25">
      <c r="C14953" s="3"/>
      <c r="E14953" s="4"/>
      <c r="H14953" s="2"/>
      <c r="K14953" s="2"/>
      <c r="N14953" s="2"/>
      <c r="P14953" s="5"/>
      <c r="Q14953" s="2"/>
      <c r="T14953" s="2"/>
    </row>
    <row r="14954" spans="3:20" x14ac:dyDescent="0.25">
      <c r="C14954" s="3"/>
      <c r="E14954" s="4"/>
      <c r="H14954" s="2"/>
      <c r="K14954" s="2"/>
      <c r="N14954" s="2"/>
      <c r="P14954" s="5"/>
      <c r="Q14954" s="2"/>
      <c r="T14954" s="2"/>
    </row>
    <row r="14955" spans="3:20" x14ac:dyDescent="0.25">
      <c r="C14955" s="3"/>
      <c r="E14955" s="4"/>
      <c r="H14955" s="2"/>
      <c r="K14955" s="2"/>
      <c r="N14955" s="2"/>
      <c r="P14955" s="5"/>
      <c r="Q14955" s="2"/>
      <c r="T14955" s="2"/>
    </row>
    <row r="14956" spans="3:20" x14ac:dyDescent="0.25">
      <c r="C14956" s="3"/>
      <c r="E14956" s="4"/>
      <c r="H14956" s="2"/>
      <c r="K14956" s="2"/>
      <c r="N14956" s="2"/>
      <c r="P14956" s="5"/>
      <c r="Q14956" s="2"/>
      <c r="T14956" s="2"/>
    </row>
    <row r="14957" spans="3:20" x14ac:dyDescent="0.25">
      <c r="C14957" s="3"/>
      <c r="E14957" s="4"/>
      <c r="H14957" s="2"/>
      <c r="K14957" s="2"/>
      <c r="N14957" s="2"/>
      <c r="P14957" s="5"/>
      <c r="Q14957" s="2"/>
      <c r="T14957" s="2"/>
    </row>
    <row r="14958" spans="3:20" x14ac:dyDescent="0.25">
      <c r="C14958" s="3"/>
      <c r="E14958" s="4"/>
      <c r="H14958" s="2"/>
      <c r="K14958" s="2"/>
      <c r="N14958" s="2"/>
      <c r="P14958" s="5"/>
      <c r="Q14958" s="2"/>
      <c r="T14958" s="2"/>
    </row>
    <row r="14959" spans="3:20" x14ac:dyDescent="0.25">
      <c r="C14959" s="3"/>
      <c r="E14959" s="4"/>
      <c r="H14959" s="2"/>
      <c r="K14959" s="2"/>
      <c r="N14959" s="2"/>
      <c r="P14959" s="5"/>
      <c r="Q14959" s="2"/>
      <c r="T14959" s="2"/>
    </row>
    <row r="14960" spans="3:20" x14ac:dyDescent="0.25">
      <c r="C14960" s="3"/>
      <c r="E14960" s="4"/>
      <c r="H14960" s="2"/>
      <c r="K14960" s="2"/>
      <c r="N14960" s="2"/>
      <c r="P14960" s="5"/>
      <c r="Q14960" s="2"/>
      <c r="T14960" s="2"/>
    </row>
    <row r="14961" spans="3:20" x14ac:dyDescent="0.25">
      <c r="C14961" s="3"/>
      <c r="E14961" s="4"/>
      <c r="H14961" s="2"/>
      <c r="K14961" s="2"/>
      <c r="N14961" s="2"/>
      <c r="P14961" s="5"/>
      <c r="Q14961" s="2"/>
      <c r="T14961" s="2"/>
    </row>
    <row r="14962" spans="3:20" x14ac:dyDescent="0.25">
      <c r="C14962" s="3"/>
      <c r="E14962" s="4"/>
      <c r="H14962" s="2"/>
      <c r="K14962" s="2"/>
      <c r="N14962" s="2"/>
      <c r="P14962" s="5"/>
      <c r="Q14962" s="2"/>
      <c r="T14962" s="2"/>
    </row>
    <row r="14963" spans="3:20" x14ac:dyDescent="0.25">
      <c r="C14963" s="3"/>
      <c r="E14963" s="4"/>
      <c r="H14963" s="2"/>
      <c r="K14963" s="2"/>
      <c r="N14963" s="2"/>
      <c r="P14963" s="5"/>
      <c r="Q14963" s="2"/>
      <c r="T14963" s="2"/>
    </row>
    <row r="14964" spans="3:20" x14ac:dyDescent="0.25">
      <c r="C14964" s="3"/>
      <c r="E14964" s="4"/>
      <c r="H14964" s="2"/>
      <c r="K14964" s="2"/>
      <c r="N14964" s="2"/>
      <c r="P14964" s="5"/>
      <c r="Q14964" s="2"/>
      <c r="T14964" s="2"/>
    </row>
    <row r="14965" spans="3:20" x14ac:dyDescent="0.25">
      <c r="C14965" s="3"/>
      <c r="E14965" s="4"/>
      <c r="H14965" s="2"/>
      <c r="K14965" s="2"/>
      <c r="N14965" s="2"/>
      <c r="P14965" s="5"/>
      <c r="Q14965" s="2"/>
      <c r="T14965" s="2"/>
    </row>
    <row r="14966" spans="3:20" x14ac:dyDescent="0.25">
      <c r="C14966" s="3"/>
      <c r="E14966" s="4"/>
      <c r="H14966" s="2"/>
      <c r="K14966" s="2"/>
      <c r="N14966" s="2"/>
      <c r="P14966" s="5"/>
      <c r="Q14966" s="2"/>
      <c r="T14966" s="2"/>
    </row>
    <row r="14967" spans="3:20" x14ac:dyDescent="0.25">
      <c r="C14967" s="3"/>
      <c r="E14967" s="4"/>
      <c r="H14967" s="2"/>
      <c r="K14967" s="2"/>
      <c r="N14967" s="2"/>
      <c r="P14967" s="5"/>
      <c r="Q14967" s="2"/>
      <c r="T14967" s="2"/>
    </row>
    <row r="14968" spans="3:20" x14ac:dyDescent="0.25">
      <c r="C14968" s="3"/>
      <c r="E14968" s="4"/>
      <c r="H14968" s="2"/>
      <c r="K14968" s="2"/>
      <c r="N14968" s="2"/>
      <c r="P14968" s="5"/>
      <c r="Q14968" s="2"/>
      <c r="T14968" s="2"/>
    </row>
    <row r="14969" spans="3:20" x14ac:dyDescent="0.25">
      <c r="C14969" s="3"/>
      <c r="E14969" s="4"/>
      <c r="H14969" s="2"/>
      <c r="K14969" s="2"/>
      <c r="N14969" s="2"/>
      <c r="P14969" s="5"/>
      <c r="Q14969" s="2"/>
      <c r="T14969" s="2"/>
    </row>
    <row r="14970" spans="3:20" x14ac:dyDescent="0.25">
      <c r="C14970" s="3"/>
      <c r="E14970" s="4"/>
      <c r="H14970" s="2"/>
      <c r="K14970" s="2"/>
      <c r="N14970" s="2"/>
      <c r="P14970" s="5"/>
      <c r="Q14970" s="2"/>
      <c r="T14970" s="2"/>
    </row>
    <row r="14971" spans="3:20" x14ac:dyDescent="0.25">
      <c r="C14971" s="3"/>
      <c r="E14971" s="4"/>
      <c r="H14971" s="2"/>
      <c r="K14971" s="2"/>
      <c r="N14971" s="2"/>
      <c r="P14971" s="5"/>
      <c r="Q14971" s="2"/>
      <c r="T14971" s="2"/>
    </row>
    <row r="14972" spans="3:20" x14ac:dyDescent="0.25">
      <c r="C14972" s="3"/>
      <c r="E14972" s="4"/>
      <c r="H14972" s="2"/>
      <c r="K14972" s="2"/>
      <c r="N14972" s="2"/>
      <c r="P14972" s="5"/>
      <c r="Q14972" s="2"/>
      <c r="T14972" s="2"/>
    </row>
    <row r="14973" spans="3:20" x14ac:dyDescent="0.25">
      <c r="C14973" s="3"/>
      <c r="E14973" s="4"/>
      <c r="H14973" s="2"/>
      <c r="K14973" s="2"/>
      <c r="N14973" s="2"/>
      <c r="P14973" s="5"/>
      <c r="Q14973" s="2"/>
      <c r="T14973" s="2"/>
    </row>
    <row r="14974" spans="3:20" x14ac:dyDescent="0.25">
      <c r="C14974" s="3"/>
      <c r="E14974" s="4"/>
      <c r="H14974" s="2"/>
      <c r="K14974" s="2"/>
      <c r="N14974" s="2"/>
      <c r="P14974" s="5"/>
      <c r="Q14974" s="2"/>
      <c r="T14974" s="2"/>
    </row>
    <row r="14975" spans="3:20" x14ac:dyDescent="0.25">
      <c r="C14975" s="3"/>
      <c r="E14975" s="4"/>
      <c r="H14975" s="2"/>
      <c r="K14975" s="2"/>
      <c r="N14975" s="2"/>
      <c r="P14975" s="5"/>
      <c r="Q14975" s="2"/>
      <c r="T14975" s="2"/>
    </row>
    <row r="14976" spans="3:20" x14ac:dyDescent="0.25">
      <c r="C14976" s="3"/>
      <c r="E14976" s="4"/>
      <c r="H14976" s="2"/>
      <c r="K14976" s="2"/>
      <c r="N14976" s="2"/>
      <c r="P14976" s="5"/>
      <c r="Q14976" s="2"/>
      <c r="T14976" s="2"/>
    </row>
    <row r="14977" spans="3:20" x14ac:dyDescent="0.25">
      <c r="C14977" s="3"/>
      <c r="E14977" s="4"/>
      <c r="H14977" s="2"/>
      <c r="K14977" s="2"/>
      <c r="N14977" s="2"/>
      <c r="P14977" s="5"/>
      <c r="Q14977" s="2"/>
      <c r="T14977" s="2"/>
    </row>
    <row r="14978" spans="3:20" x14ac:dyDescent="0.25">
      <c r="C14978" s="3"/>
      <c r="E14978" s="4"/>
      <c r="H14978" s="2"/>
      <c r="K14978" s="2"/>
      <c r="N14978" s="2"/>
      <c r="P14978" s="5"/>
      <c r="Q14978" s="2"/>
      <c r="T14978" s="2"/>
    </row>
    <row r="14979" spans="3:20" x14ac:dyDescent="0.25">
      <c r="C14979" s="3"/>
      <c r="E14979" s="4"/>
      <c r="H14979" s="2"/>
      <c r="K14979" s="2"/>
      <c r="N14979" s="2"/>
      <c r="P14979" s="5"/>
      <c r="Q14979" s="2"/>
      <c r="T14979" s="2"/>
    </row>
    <row r="14980" spans="3:20" x14ac:dyDescent="0.25">
      <c r="C14980" s="3"/>
      <c r="E14980" s="4"/>
      <c r="H14980" s="2"/>
      <c r="K14980" s="2"/>
      <c r="N14980" s="2"/>
      <c r="P14980" s="5"/>
      <c r="Q14980" s="2"/>
      <c r="T14980" s="2"/>
    </row>
    <row r="14981" spans="3:20" x14ac:dyDescent="0.25">
      <c r="C14981" s="3"/>
      <c r="E14981" s="4"/>
      <c r="H14981" s="2"/>
      <c r="K14981" s="2"/>
      <c r="N14981" s="2"/>
      <c r="P14981" s="5"/>
      <c r="Q14981" s="2"/>
      <c r="T14981" s="2"/>
    </row>
    <row r="14982" spans="3:20" x14ac:dyDescent="0.25">
      <c r="C14982" s="3"/>
      <c r="E14982" s="4"/>
      <c r="H14982" s="2"/>
      <c r="K14982" s="2"/>
      <c r="N14982" s="2"/>
      <c r="P14982" s="5"/>
      <c r="Q14982" s="2"/>
      <c r="T14982" s="2"/>
    </row>
    <row r="14983" spans="3:20" x14ac:dyDescent="0.25">
      <c r="C14983" s="3"/>
      <c r="E14983" s="4"/>
      <c r="H14983" s="2"/>
      <c r="K14983" s="2"/>
      <c r="N14983" s="2"/>
      <c r="P14983" s="5"/>
      <c r="Q14983" s="2"/>
      <c r="T14983" s="2"/>
    </row>
    <row r="14984" spans="3:20" x14ac:dyDescent="0.25">
      <c r="C14984" s="3"/>
      <c r="E14984" s="4"/>
      <c r="H14984" s="2"/>
      <c r="K14984" s="2"/>
      <c r="N14984" s="2"/>
      <c r="P14984" s="5"/>
      <c r="Q14984" s="2"/>
      <c r="T14984" s="2"/>
    </row>
    <row r="14985" spans="3:20" x14ac:dyDescent="0.25">
      <c r="C14985" s="3"/>
      <c r="E14985" s="4"/>
      <c r="H14985" s="2"/>
      <c r="K14985" s="2"/>
      <c r="N14985" s="2"/>
      <c r="P14985" s="5"/>
      <c r="Q14985" s="2"/>
      <c r="T14985" s="2"/>
    </row>
    <row r="14986" spans="3:20" x14ac:dyDescent="0.25">
      <c r="C14986" s="3"/>
      <c r="E14986" s="4"/>
      <c r="H14986" s="2"/>
      <c r="K14986" s="2"/>
      <c r="N14986" s="2"/>
      <c r="P14986" s="5"/>
      <c r="Q14986" s="2"/>
      <c r="T14986" s="2"/>
    </row>
    <row r="14987" spans="3:20" x14ac:dyDescent="0.25">
      <c r="C14987" s="3"/>
      <c r="E14987" s="4"/>
      <c r="H14987" s="2"/>
      <c r="K14987" s="2"/>
      <c r="N14987" s="2"/>
      <c r="P14987" s="5"/>
      <c r="Q14987" s="2"/>
      <c r="T14987" s="2"/>
    </row>
    <row r="14988" spans="3:20" x14ac:dyDescent="0.25">
      <c r="C14988" s="3"/>
      <c r="E14988" s="4"/>
      <c r="H14988" s="2"/>
      <c r="K14988" s="2"/>
      <c r="N14988" s="2"/>
      <c r="P14988" s="5"/>
      <c r="Q14988" s="2"/>
      <c r="T14988" s="2"/>
    </row>
    <row r="14989" spans="3:20" x14ac:dyDescent="0.25">
      <c r="C14989" s="3"/>
      <c r="E14989" s="4"/>
      <c r="H14989" s="2"/>
      <c r="K14989" s="2"/>
      <c r="N14989" s="2"/>
      <c r="P14989" s="5"/>
      <c r="Q14989" s="2"/>
      <c r="T14989" s="2"/>
    </row>
    <row r="14990" spans="3:20" x14ac:dyDescent="0.25">
      <c r="C14990" s="3"/>
      <c r="E14990" s="4"/>
      <c r="H14990" s="2"/>
      <c r="K14990" s="2"/>
      <c r="N14990" s="2"/>
      <c r="P14990" s="5"/>
      <c r="Q14990" s="2"/>
      <c r="T14990" s="2"/>
    </row>
    <row r="14991" spans="3:20" x14ac:dyDescent="0.25">
      <c r="C14991" s="3"/>
      <c r="E14991" s="4"/>
      <c r="H14991" s="2"/>
      <c r="K14991" s="2"/>
      <c r="N14991" s="2"/>
      <c r="P14991" s="5"/>
      <c r="Q14991" s="2"/>
      <c r="T14991" s="2"/>
    </row>
    <row r="14992" spans="3:20" x14ac:dyDescent="0.25">
      <c r="C14992" s="3"/>
      <c r="E14992" s="4"/>
      <c r="H14992" s="2"/>
      <c r="K14992" s="2"/>
      <c r="N14992" s="2"/>
      <c r="P14992" s="5"/>
      <c r="Q14992" s="2"/>
      <c r="T14992" s="2"/>
    </row>
    <row r="14993" spans="3:20" x14ac:dyDescent="0.25">
      <c r="C14993" s="3"/>
      <c r="E14993" s="4"/>
      <c r="H14993" s="2"/>
      <c r="K14993" s="2"/>
      <c r="N14993" s="2"/>
      <c r="P14993" s="5"/>
      <c r="Q14993" s="2"/>
      <c r="T14993" s="2"/>
    </row>
    <row r="14994" spans="3:20" x14ac:dyDescent="0.25">
      <c r="C14994" s="3"/>
      <c r="E14994" s="4"/>
      <c r="H14994" s="2"/>
      <c r="K14994" s="2"/>
      <c r="N14994" s="2"/>
      <c r="P14994" s="5"/>
      <c r="Q14994" s="2"/>
      <c r="T14994" s="2"/>
    </row>
    <row r="14995" spans="3:20" x14ac:dyDescent="0.25">
      <c r="C14995" s="3"/>
      <c r="E14995" s="4"/>
      <c r="H14995" s="2"/>
      <c r="K14995" s="2"/>
      <c r="N14995" s="2"/>
      <c r="P14995" s="5"/>
      <c r="Q14995" s="2"/>
      <c r="T14995" s="2"/>
    </row>
    <row r="14996" spans="3:20" x14ac:dyDescent="0.25">
      <c r="C14996" s="3"/>
      <c r="E14996" s="4"/>
      <c r="H14996" s="2"/>
      <c r="K14996" s="2"/>
      <c r="N14996" s="2"/>
      <c r="P14996" s="5"/>
      <c r="Q14996" s="2"/>
      <c r="T14996" s="2"/>
    </row>
    <row r="14997" spans="3:20" x14ac:dyDescent="0.25">
      <c r="C14997" s="3"/>
      <c r="E14997" s="4"/>
      <c r="H14997" s="2"/>
      <c r="K14997" s="2"/>
      <c r="N14997" s="2"/>
      <c r="P14997" s="5"/>
      <c r="Q14997" s="2"/>
      <c r="T14997" s="2"/>
    </row>
    <row r="14998" spans="3:20" x14ac:dyDescent="0.25">
      <c r="C14998" s="3"/>
      <c r="E14998" s="4"/>
      <c r="H14998" s="2"/>
      <c r="K14998" s="2"/>
      <c r="N14998" s="2"/>
      <c r="P14998" s="5"/>
      <c r="Q14998" s="2"/>
      <c r="T14998" s="2"/>
    </row>
    <row r="14999" spans="3:20" x14ac:dyDescent="0.25">
      <c r="C14999" s="3"/>
      <c r="E14999" s="4"/>
      <c r="H14999" s="2"/>
      <c r="K14999" s="2"/>
      <c r="N14999" s="2"/>
      <c r="P14999" s="5"/>
      <c r="Q14999" s="2"/>
      <c r="T14999" s="2"/>
    </row>
    <row r="15000" spans="3:20" x14ac:dyDescent="0.25">
      <c r="C15000" s="3"/>
      <c r="E15000" s="4"/>
      <c r="H15000" s="2"/>
      <c r="K15000" s="2"/>
      <c r="N15000" s="2"/>
      <c r="P15000" s="5"/>
      <c r="Q15000" s="2"/>
      <c r="T15000" s="2"/>
    </row>
    <row r="15001" spans="3:20" x14ac:dyDescent="0.25">
      <c r="C15001" s="3"/>
      <c r="E15001" s="4"/>
      <c r="H15001" s="2"/>
      <c r="K15001" s="2"/>
      <c r="N15001" s="2"/>
      <c r="P15001" s="5"/>
      <c r="Q15001" s="2"/>
      <c r="T15001" s="2"/>
    </row>
    <row r="15002" spans="3:20" x14ac:dyDescent="0.25">
      <c r="C15002" s="3"/>
      <c r="E15002" s="4"/>
      <c r="H15002" s="2"/>
      <c r="K15002" s="2"/>
      <c r="N15002" s="2"/>
      <c r="P15002" s="5"/>
      <c r="Q15002" s="2"/>
      <c r="T15002" s="2"/>
    </row>
    <row r="15003" spans="3:20" x14ac:dyDescent="0.25">
      <c r="C15003" s="3"/>
      <c r="E15003" s="4"/>
      <c r="H15003" s="2"/>
      <c r="K15003" s="2"/>
      <c r="N15003" s="2"/>
      <c r="P15003" s="5"/>
      <c r="Q15003" s="2"/>
      <c r="T15003" s="2"/>
    </row>
    <row r="15004" spans="3:20" x14ac:dyDescent="0.25">
      <c r="C15004" s="3"/>
      <c r="E15004" s="4"/>
      <c r="H15004" s="2"/>
      <c r="K15004" s="2"/>
      <c r="N15004" s="2"/>
      <c r="P15004" s="5"/>
      <c r="Q15004" s="2"/>
      <c r="T15004" s="2"/>
    </row>
    <row r="15005" spans="3:20" x14ac:dyDescent="0.25">
      <c r="C15005" s="3"/>
      <c r="E15005" s="4"/>
      <c r="H15005" s="2"/>
      <c r="K15005" s="2"/>
      <c r="N15005" s="2"/>
      <c r="P15005" s="5"/>
      <c r="Q15005" s="2"/>
      <c r="T15005" s="2"/>
    </row>
    <row r="15006" spans="3:20" x14ac:dyDescent="0.25">
      <c r="C15006" s="3"/>
      <c r="E15006" s="4"/>
      <c r="H15006" s="2"/>
      <c r="K15006" s="2"/>
      <c r="N15006" s="2"/>
      <c r="P15006" s="5"/>
      <c r="Q15006" s="2"/>
      <c r="T15006" s="2"/>
    </row>
    <row r="15007" spans="3:20" x14ac:dyDescent="0.25">
      <c r="C15007" s="3"/>
      <c r="E15007" s="4"/>
      <c r="H15007" s="2"/>
      <c r="K15007" s="2"/>
      <c r="N15007" s="2"/>
      <c r="P15007" s="5"/>
      <c r="Q15007" s="2"/>
      <c r="T15007" s="2"/>
    </row>
    <row r="15008" spans="3:20" x14ac:dyDescent="0.25">
      <c r="C15008" s="3"/>
      <c r="E15008" s="4"/>
      <c r="H15008" s="2"/>
      <c r="K15008" s="2"/>
      <c r="N15008" s="2"/>
      <c r="P15008" s="5"/>
      <c r="Q15008" s="2"/>
      <c r="T15008" s="2"/>
    </row>
    <row r="15009" spans="3:20" x14ac:dyDescent="0.25">
      <c r="C15009" s="3"/>
      <c r="E15009" s="4"/>
      <c r="H15009" s="2"/>
      <c r="K15009" s="2"/>
      <c r="N15009" s="2"/>
      <c r="P15009" s="5"/>
      <c r="Q15009" s="2"/>
      <c r="T15009" s="2"/>
    </row>
    <row r="15010" spans="3:20" x14ac:dyDescent="0.25">
      <c r="C15010" s="3"/>
      <c r="E15010" s="4"/>
      <c r="H15010" s="2"/>
      <c r="K15010" s="2"/>
      <c r="N15010" s="2"/>
      <c r="P15010" s="5"/>
      <c r="Q15010" s="2"/>
      <c r="T15010" s="2"/>
    </row>
    <row r="15011" spans="3:20" x14ac:dyDescent="0.25">
      <c r="C15011" s="3"/>
      <c r="E15011" s="4"/>
      <c r="H15011" s="2"/>
      <c r="K15011" s="2"/>
      <c r="N15011" s="2"/>
      <c r="P15011" s="5"/>
      <c r="Q15011" s="2"/>
      <c r="T15011" s="2"/>
    </row>
    <row r="15012" spans="3:20" x14ac:dyDescent="0.25">
      <c r="C15012" s="3"/>
      <c r="E15012" s="4"/>
      <c r="H15012" s="2"/>
      <c r="K15012" s="2"/>
      <c r="N15012" s="2"/>
      <c r="P15012" s="5"/>
      <c r="Q15012" s="2"/>
      <c r="T15012" s="2"/>
    </row>
    <row r="15013" spans="3:20" x14ac:dyDescent="0.25">
      <c r="C15013" s="3"/>
      <c r="E15013" s="4"/>
      <c r="H15013" s="2"/>
      <c r="K15013" s="2"/>
      <c r="N15013" s="2"/>
      <c r="P15013" s="5"/>
      <c r="Q15013" s="2"/>
      <c r="T15013" s="2"/>
    </row>
    <row r="15014" spans="3:20" x14ac:dyDescent="0.25">
      <c r="C15014" s="3"/>
      <c r="E15014" s="4"/>
      <c r="H15014" s="2"/>
      <c r="K15014" s="2"/>
      <c r="N15014" s="2"/>
      <c r="P15014" s="5"/>
      <c r="Q15014" s="2"/>
      <c r="T15014" s="2"/>
    </row>
    <row r="15015" spans="3:20" x14ac:dyDescent="0.25">
      <c r="C15015" s="3"/>
      <c r="E15015" s="4"/>
      <c r="H15015" s="2"/>
      <c r="K15015" s="2"/>
      <c r="N15015" s="2"/>
      <c r="P15015" s="5"/>
      <c r="Q15015" s="2"/>
      <c r="T15015" s="2"/>
    </row>
    <row r="15016" spans="3:20" x14ac:dyDescent="0.25">
      <c r="C15016" s="3"/>
      <c r="E15016" s="4"/>
      <c r="H15016" s="2"/>
      <c r="K15016" s="2"/>
      <c r="N15016" s="2"/>
      <c r="P15016" s="5"/>
      <c r="Q15016" s="2"/>
      <c r="T15016" s="2"/>
    </row>
    <row r="15017" spans="3:20" x14ac:dyDescent="0.25">
      <c r="C15017" s="3"/>
      <c r="E15017" s="4"/>
      <c r="H15017" s="2"/>
      <c r="K15017" s="2"/>
      <c r="N15017" s="2"/>
      <c r="P15017" s="5"/>
      <c r="Q15017" s="2"/>
      <c r="T15017" s="2"/>
    </row>
    <row r="15018" spans="3:20" x14ac:dyDescent="0.25">
      <c r="C15018" s="3"/>
      <c r="E15018" s="4"/>
      <c r="H15018" s="2"/>
      <c r="K15018" s="2"/>
      <c r="N15018" s="2"/>
      <c r="P15018" s="5"/>
      <c r="Q15018" s="2"/>
      <c r="T15018" s="2"/>
    </row>
    <row r="15019" spans="3:20" x14ac:dyDescent="0.25">
      <c r="C15019" s="3"/>
      <c r="E15019" s="4"/>
      <c r="H15019" s="2"/>
      <c r="K15019" s="2"/>
      <c r="N15019" s="2"/>
      <c r="P15019" s="5"/>
      <c r="Q15019" s="2"/>
      <c r="T15019" s="2"/>
    </row>
    <row r="15020" spans="3:20" x14ac:dyDescent="0.25">
      <c r="C15020" s="3"/>
      <c r="E15020" s="4"/>
      <c r="H15020" s="2"/>
      <c r="K15020" s="2"/>
      <c r="N15020" s="2"/>
      <c r="P15020" s="5"/>
      <c r="Q15020" s="2"/>
      <c r="T15020" s="2"/>
    </row>
    <row r="15021" spans="3:20" x14ac:dyDescent="0.25">
      <c r="C15021" s="3"/>
      <c r="E15021" s="4"/>
      <c r="H15021" s="2"/>
      <c r="K15021" s="2"/>
      <c r="N15021" s="2"/>
      <c r="P15021" s="5"/>
      <c r="Q15021" s="2"/>
      <c r="T15021" s="2"/>
    </row>
    <row r="15022" spans="3:20" x14ac:dyDescent="0.25">
      <c r="C15022" s="3"/>
      <c r="E15022" s="4"/>
      <c r="H15022" s="2"/>
      <c r="K15022" s="2"/>
      <c r="N15022" s="2"/>
      <c r="P15022" s="5"/>
      <c r="Q15022" s="2"/>
      <c r="T15022" s="2"/>
    </row>
    <row r="15023" spans="3:20" x14ac:dyDescent="0.25">
      <c r="C15023" s="3"/>
      <c r="E15023" s="4"/>
      <c r="H15023" s="2"/>
      <c r="K15023" s="2"/>
      <c r="N15023" s="2"/>
      <c r="P15023" s="5"/>
      <c r="Q15023" s="2"/>
      <c r="T15023" s="2"/>
    </row>
    <row r="15024" spans="3:20" x14ac:dyDescent="0.25">
      <c r="C15024" s="3"/>
      <c r="E15024" s="4"/>
      <c r="H15024" s="2"/>
      <c r="K15024" s="2"/>
      <c r="N15024" s="2"/>
      <c r="P15024" s="5"/>
      <c r="Q15024" s="2"/>
      <c r="T15024" s="2"/>
    </row>
    <row r="15025" spans="3:20" x14ac:dyDescent="0.25">
      <c r="C15025" s="3"/>
      <c r="E15025" s="4"/>
      <c r="H15025" s="2"/>
      <c r="K15025" s="2"/>
      <c r="N15025" s="2"/>
      <c r="P15025" s="5"/>
      <c r="Q15025" s="2"/>
      <c r="T15025" s="2"/>
    </row>
    <row r="15026" spans="3:20" x14ac:dyDescent="0.25">
      <c r="C15026" s="3"/>
      <c r="E15026" s="4"/>
      <c r="H15026" s="2"/>
      <c r="K15026" s="2"/>
      <c r="N15026" s="2"/>
      <c r="P15026" s="5"/>
      <c r="Q15026" s="2"/>
      <c r="T15026" s="2"/>
    </row>
    <row r="15027" spans="3:20" x14ac:dyDescent="0.25">
      <c r="C15027" s="3"/>
      <c r="E15027" s="4"/>
      <c r="H15027" s="2"/>
      <c r="K15027" s="2"/>
      <c r="N15027" s="2"/>
      <c r="P15027" s="5"/>
      <c r="Q15027" s="2"/>
      <c r="T15027" s="2"/>
    </row>
    <row r="15028" spans="3:20" x14ac:dyDescent="0.25">
      <c r="C15028" s="3"/>
      <c r="E15028" s="4"/>
      <c r="H15028" s="2"/>
      <c r="K15028" s="2"/>
      <c r="N15028" s="2"/>
      <c r="P15028" s="5"/>
      <c r="Q15028" s="2"/>
      <c r="T15028" s="2"/>
    </row>
    <row r="15029" spans="3:20" x14ac:dyDescent="0.25">
      <c r="C15029" s="3"/>
      <c r="E15029" s="4"/>
      <c r="H15029" s="2"/>
      <c r="K15029" s="2"/>
      <c r="N15029" s="2"/>
      <c r="P15029" s="5"/>
      <c r="Q15029" s="2"/>
      <c r="T15029" s="2"/>
    </row>
    <row r="15030" spans="3:20" x14ac:dyDescent="0.25">
      <c r="C15030" s="3"/>
      <c r="E15030" s="4"/>
      <c r="H15030" s="2"/>
      <c r="K15030" s="2"/>
      <c r="N15030" s="2"/>
      <c r="P15030" s="5"/>
      <c r="Q15030" s="2"/>
      <c r="T15030" s="2"/>
    </row>
    <row r="15031" spans="3:20" x14ac:dyDescent="0.25">
      <c r="C15031" s="3"/>
      <c r="E15031" s="4"/>
      <c r="H15031" s="2"/>
      <c r="K15031" s="2"/>
      <c r="N15031" s="2"/>
      <c r="P15031" s="5"/>
      <c r="Q15031" s="2"/>
      <c r="T15031" s="2"/>
    </row>
    <row r="15032" spans="3:20" x14ac:dyDescent="0.25">
      <c r="C15032" s="3"/>
      <c r="E15032" s="4"/>
      <c r="H15032" s="2"/>
      <c r="K15032" s="2"/>
      <c r="N15032" s="2"/>
      <c r="P15032" s="5"/>
      <c r="Q15032" s="2"/>
      <c r="T15032" s="2"/>
    </row>
    <row r="15033" spans="3:20" x14ac:dyDescent="0.25">
      <c r="C15033" s="3"/>
      <c r="E15033" s="4"/>
      <c r="H15033" s="2"/>
      <c r="K15033" s="2"/>
      <c r="N15033" s="2"/>
      <c r="P15033" s="5"/>
      <c r="Q15033" s="2"/>
      <c r="T15033" s="2"/>
    </row>
    <row r="15034" spans="3:20" x14ac:dyDescent="0.25">
      <c r="C15034" s="3"/>
      <c r="E15034" s="4"/>
      <c r="H15034" s="2"/>
      <c r="K15034" s="2"/>
      <c r="N15034" s="2"/>
      <c r="P15034" s="5"/>
      <c r="Q15034" s="2"/>
      <c r="T15034" s="2"/>
    </row>
    <row r="15035" spans="3:20" x14ac:dyDescent="0.25">
      <c r="C15035" s="3"/>
      <c r="E15035" s="4"/>
      <c r="H15035" s="2"/>
      <c r="K15035" s="2"/>
      <c r="N15035" s="2"/>
      <c r="P15035" s="5"/>
      <c r="Q15035" s="2"/>
      <c r="T15035" s="2"/>
    </row>
    <row r="15036" spans="3:20" x14ac:dyDescent="0.25">
      <c r="C15036" s="3"/>
      <c r="E15036" s="4"/>
      <c r="H15036" s="2"/>
      <c r="K15036" s="2"/>
      <c r="N15036" s="2"/>
      <c r="P15036" s="5"/>
      <c r="Q15036" s="2"/>
      <c r="T15036" s="2"/>
    </row>
    <row r="15037" spans="3:20" x14ac:dyDescent="0.25">
      <c r="C15037" s="3"/>
      <c r="E15037" s="4"/>
      <c r="H15037" s="2"/>
      <c r="K15037" s="2"/>
      <c r="N15037" s="2"/>
      <c r="P15037" s="5"/>
      <c r="Q15037" s="2"/>
      <c r="T15037" s="2"/>
    </row>
    <row r="15038" spans="3:20" x14ac:dyDescent="0.25">
      <c r="C15038" s="3"/>
      <c r="E15038" s="4"/>
      <c r="H15038" s="2"/>
      <c r="K15038" s="2"/>
      <c r="N15038" s="2"/>
      <c r="P15038" s="5"/>
      <c r="Q15038" s="2"/>
      <c r="T15038" s="2"/>
    </row>
    <row r="15039" spans="3:20" x14ac:dyDescent="0.25">
      <c r="C15039" s="3"/>
      <c r="E15039" s="4"/>
      <c r="H15039" s="2"/>
      <c r="K15039" s="2"/>
      <c r="N15039" s="2"/>
      <c r="P15039" s="5"/>
      <c r="Q15039" s="2"/>
      <c r="T15039" s="2"/>
    </row>
    <row r="15040" spans="3:20" x14ac:dyDescent="0.25">
      <c r="C15040" s="3"/>
      <c r="E15040" s="4"/>
      <c r="H15040" s="2"/>
      <c r="K15040" s="2"/>
      <c r="N15040" s="2"/>
      <c r="P15040" s="5"/>
      <c r="Q15040" s="2"/>
      <c r="T15040" s="2"/>
    </row>
    <row r="15041" spans="3:20" x14ac:dyDescent="0.25">
      <c r="C15041" s="3"/>
      <c r="E15041" s="4"/>
      <c r="H15041" s="2"/>
      <c r="K15041" s="2"/>
      <c r="N15041" s="2"/>
      <c r="P15041" s="5"/>
      <c r="Q15041" s="2"/>
      <c r="T15041" s="2"/>
    </row>
    <row r="15042" spans="3:20" x14ac:dyDescent="0.25">
      <c r="C15042" s="3"/>
      <c r="E15042" s="4"/>
      <c r="H15042" s="2"/>
      <c r="K15042" s="2"/>
      <c r="N15042" s="2"/>
      <c r="P15042" s="5"/>
      <c r="Q15042" s="2"/>
      <c r="T15042" s="2"/>
    </row>
    <row r="15043" spans="3:20" x14ac:dyDescent="0.25">
      <c r="C15043" s="3"/>
      <c r="E15043" s="4"/>
      <c r="H15043" s="2"/>
      <c r="K15043" s="2"/>
      <c r="N15043" s="2"/>
      <c r="P15043" s="5"/>
      <c r="Q15043" s="2"/>
      <c r="T15043" s="2"/>
    </row>
    <row r="15044" spans="3:20" x14ac:dyDescent="0.25">
      <c r="C15044" s="3"/>
      <c r="E15044" s="4"/>
      <c r="H15044" s="2"/>
      <c r="K15044" s="2"/>
      <c r="N15044" s="2"/>
      <c r="P15044" s="5"/>
      <c r="Q15044" s="2"/>
      <c r="T15044" s="2"/>
    </row>
    <row r="15045" spans="3:20" x14ac:dyDescent="0.25">
      <c r="C15045" s="3"/>
      <c r="E15045" s="4"/>
      <c r="H15045" s="2"/>
      <c r="K15045" s="2"/>
      <c r="N15045" s="2"/>
      <c r="P15045" s="5"/>
      <c r="Q15045" s="2"/>
      <c r="T15045" s="2"/>
    </row>
    <row r="15046" spans="3:20" x14ac:dyDescent="0.25">
      <c r="C15046" s="3"/>
      <c r="E15046" s="4"/>
      <c r="H15046" s="2"/>
      <c r="K15046" s="2"/>
      <c r="N15046" s="2"/>
      <c r="P15046" s="5"/>
      <c r="Q15046" s="2"/>
      <c r="T15046" s="2"/>
    </row>
    <row r="15047" spans="3:20" x14ac:dyDescent="0.25">
      <c r="C15047" s="3"/>
      <c r="E15047" s="4"/>
      <c r="H15047" s="2"/>
      <c r="K15047" s="2"/>
      <c r="N15047" s="2"/>
      <c r="P15047" s="5"/>
      <c r="Q15047" s="2"/>
      <c r="T15047" s="2"/>
    </row>
    <row r="15048" spans="3:20" x14ac:dyDescent="0.25">
      <c r="C15048" s="3"/>
      <c r="E15048" s="4"/>
      <c r="H15048" s="2"/>
      <c r="K15048" s="2"/>
      <c r="N15048" s="2"/>
      <c r="P15048" s="5"/>
      <c r="Q15048" s="2"/>
      <c r="T15048" s="2"/>
    </row>
    <row r="15049" spans="3:20" x14ac:dyDescent="0.25">
      <c r="C15049" s="3"/>
      <c r="E15049" s="4"/>
      <c r="H15049" s="2"/>
      <c r="K15049" s="2"/>
      <c r="N15049" s="2"/>
      <c r="P15049" s="5"/>
      <c r="Q15049" s="2"/>
      <c r="T15049" s="2"/>
    </row>
    <row r="15050" spans="3:20" x14ac:dyDescent="0.25">
      <c r="C15050" s="3"/>
      <c r="E15050" s="4"/>
      <c r="H15050" s="2"/>
      <c r="K15050" s="2"/>
      <c r="N15050" s="2"/>
      <c r="P15050" s="5"/>
      <c r="Q15050" s="2"/>
      <c r="T15050" s="2"/>
    </row>
    <row r="15051" spans="3:20" x14ac:dyDescent="0.25">
      <c r="C15051" s="3"/>
      <c r="E15051" s="4"/>
      <c r="H15051" s="2"/>
      <c r="K15051" s="2"/>
      <c r="N15051" s="2"/>
      <c r="P15051" s="5"/>
      <c r="Q15051" s="2"/>
      <c r="T15051" s="2"/>
    </row>
    <row r="15052" spans="3:20" x14ac:dyDescent="0.25">
      <c r="C15052" s="3"/>
      <c r="E15052" s="4"/>
      <c r="H15052" s="2"/>
      <c r="K15052" s="2"/>
      <c r="N15052" s="2"/>
      <c r="P15052" s="5"/>
      <c r="Q15052" s="2"/>
      <c r="T15052" s="2"/>
    </row>
    <row r="15053" spans="3:20" x14ac:dyDescent="0.25">
      <c r="C15053" s="3"/>
      <c r="E15053" s="4"/>
      <c r="H15053" s="2"/>
      <c r="K15053" s="2"/>
      <c r="N15053" s="2"/>
      <c r="P15053" s="5"/>
      <c r="Q15053" s="2"/>
      <c r="T15053" s="2"/>
    </row>
    <row r="15054" spans="3:20" x14ac:dyDescent="0.25">
      <c r="C15054" s="3"/>
      <c r="E15054" s="4"/>
      <c r="H15054" s="2"/>
      <c r="K15054" s="2"/>
      <c r="N15054" s="2"/>
      <c r="P15054" s="5"/>
      <c r="Q15054" s="2"/>
      <c r="T15054" s="2"/>
    </row>
    <row r="15055" spans="3:20" x14ac:dyDescent="0.25">
      <c r="C15055" s="3"/>
      <c r="E15055" s="4"/>
      <c r="H15055" s="2"/>
      <c r="K15055" s="2"/>
      <c r="N15055" s="2"/>
      <c r="P15055" s="5"/>
      <c r="Q15055" s="2"/>
      <c r="T15055" s="2"/>
    </row>
    <row r="15056" spans="3:20" x14ac:dyDescent="0.25">
      <c r="C15056" s="3"/>
      <c r="E15056" s="4"/>
      <c r="H15056" s="2"/>
      <c r="K15056" s="2"/>
      <c r="N15056" s="2"/>
      <c r="P15056" s="5"/>
      <c r="Q15056" s="2"/>
      <c r="T15056" s="2"/>
    </row>
    <row r="15057" spans="3:20" x14ac:dyDescent="0.25">
      <c r="C15057" s="3"/>
      <c r="E15057" s="4"/>
      <c r="H15057" s="2"/>
      <c r="K15057" s="2"/>
      <c r="N15057" s="2"/>
      <c r="P15057" s="5"/>
      <c r="Q15057" s="2"/>
      <c r="T15057" s="2"/>
    </row>
    <row r="15058" spans="3:20" x14ac:dyDescent="0.25">
      <c r="C15058" s="3"/>
      <c r="E15058" s="4"/>
      <c r="H15058" s="2"/>
      <c r="K15058" s="2"/>
      <c r="N15058" s="2"/>
      <c r="P15058" s="5"/>
      <c r="Q15058" s="2"/>
      <c r="T15058" s="2"/>
    </row>
    <row r="15059" spans="3:20" x14ac:dyDescent="0.25">
      <c r="C15059" s="3"/>
      <c r="E15059" s="4"/>
      <c r="H15059" s="2"/>
      <c r="K15059" s="2"/>
      <c r="N15059" s="2"/>
      <c r="P15059" s="5"/>
      <c r="Q15059" s="2"/>
      <c r="T15059" s="2"/>
    </row>
    <row r="15060" spans="3:20" x14ac:dyDescent="0.25">
      <c r="C15060" s="3"/>
      <c r="E15060" s="4"/>
      <c r="H15060" s="2"/>
      <c r="K15060" s="2"/>
      <c r="N15060" s="2"/>
      <c r="P15060" s="5"/>
      <c r="Q15060" s="2"/>
      <c r="T15060" s="2"/>
    </row>
    <row r="15061" spans="3:20" x14ac:dyDescent="0.25">
      <c r="C15061" s="3"/>
      <c r="E15061" s="4"/>
      <c r="H15061" s="2"/>
      <c r="K15061" s="2"/>
      <c r="N15061" s="2"/>
      <c r="P15061" s="5"/>
      <c r="Q15061" s="2"/>
      <c r="T15061" s="2"/>
    </row>
    <row r="15062" spans="3:20" x14ac:dyDescent="0.25">
      <c r="C15062" s="3"/>
      <c r="E15062" s="4"/>
      <c r="H15062" s="2"/>
      <c r="K15062" s="2"/>
      <c r="N15062" s="2"/>
      <c r="P15062" s="5"/>
      <c r="Q15062" s="2"/>
      <c r="T15062" s="2"/>
    </row>
    <row r="15063" spans="3:20" x14ac:dyDescent="0.25">
      <c r="C15063" s="3"/>
      <c r="E15063" s="4"/>
      <c r="H15063" s="2"/>
      <c r="K15063" s="2"/>
      <c r="N15063" s="2"/>
      <c r="P15063" s="5"/>
      <c r="Q15063" s="2"/>
      <c r="T15063" s="2"/>
    </row>
    <row r="15064" spans="3:20" x14ac:dyDescent="0.25">
      <c r="C15064" s="3"/>
      <c r="E15064" s="4"/>
      <c r="H15064" s="2"/>
      <c r="K15064" s="2"/>
      <c r="N15064" s="2"/>
      <c r="P15064" s="5"/>
      <c r="Q15064" s="2"/>
      <c r="T15064" s="2"/>
    </row>
    <row r="15065" spans="3:20" x14ac:dyDescent="0.25">
      <c r="C15065" s="3"/>
      <c r="E15065" s="4"/>
      <c r="H15065" s="2"/>
      <c r="K15065" s="2"/>
      <c r="N15065" s="2"/>
      <c r="P15065" s="5"/>
      <c r="Q15065" s="2"/>
      <c r="T15065" s="2"/>
    </row>
    <row r="15066" spans="3:20" x14ac:dyDescent="0.25">
      <c r="C15066" s="3"/>
      <c r="E15066" s="4"/>
      <c r="H15066" s="2"/>
      <c r="K15066" s="2"/>
      <c r="N15066" s="2"/>
      <c r="P15066" s="5"/>
      <c r="Q15066" s="2"/>
      <c r="T15066" s="2"/>
    </row>
    <row r="15067" spans="3:20" x14ac:dyDescent="0.25">
      <c r="C15067" s="3"/>
      <c r="E15067" s="4"/>
      <c r="H15067" s="2"/>
      <c r="K15067" s="2"/>
      <c r="N15067" s="2"/>
      <c r="P15067" s="5"/>
      <c r="Q15067" s="2"/>
      <c r="T15067" s="2"/>
    </row>
    <row r="15068" spans="3:20" x14ac:dyDescent="0.25">
      <c r="C15068" s="3"/>
      <c r="E15068" s="4"/>
      <c r="H15068" s="2"/>
      <c r="K15068" s="2"/>
      <c r="N15068" s="2"/>
      <c r="P15068" s="5"/>
      <c r="Q15068" s="2"/>
      <c r="T15068" s="2"/>
    </row>
    <row r="15069" spans="3:20" x14ac:dyDescent="0.25">
      <c r="C15069" s="3"/>
      <c r="E15069" s="4"/>
      <c r="H15069" s="2"/>
      <c r="K15069" s="2"/>
      <c r="N15069" s="2"/>
      <c r="P15069" s="5"/>
      <c r="Q15069" s="2"/>
      <c r="T15069" s="2"/>
    </row>
    <row r="15070" spans="3:20" x14ac:dyDescent="0.25">
      <c r="C15070" s="3"/>
      <c r="E15070" s="4"/>
      <c r="H15070" s="2"/>
      <c r="K15070" s="2"/>
      <c r="N15070" s="2"/>
      <c r="P15070" s="5"/>
      <c r="Q15070" s="2"/>
      <c r="T15070" s="2"/>
    </row>
    <row r="15071" spans="3:20" x14ac:dyDescent="0.25">
      <c r="C15071" s="3"/>
      <c r="E15071" s="4"/>
      <c r="H15071" s="2"/>
      <c r="K15071" s="2"/>
      <c r="N15071" s="2"/>
      <c r="P15071" s="5"/>
      <c r="Q15071" s="2"/>
      <c r="T15071" s="2"/>
    </row>
    <row r="15072" spans="3:20" x14ac:dyDescent="0.25">
      <c r="C15072" s="3"/>
      <c r="E15072" s="4"/>
      <c r="H15072" s="2"/>
      <c r="K15072" s="2"/>
      <c r="N15072" s="2"/>
      <c r="P15072" s="5"/>
      <c r="Q15072" s="2"/>
      <c r="T15072" s="2"/>
    </row>
    <row r="15073" spans="3:20" x14ac:dyDescent="0.25">
      <c r="C15073" s="3"/>
      <c r="E15073" s="4"/>
      <c r="H15073" s="2"/>
      <c r="K15073" s="2"/>
      <c r="N15073" s="2"/>
      <c r="P15073" s="5"/>
      <c r="Q15073" s="2"/>
      <c r="T15073" s="2"/>
    </row>
    <row r="15074" spans="3:20" x14ac:dyDescent="0.25">
      <c r="C15074" s="3"/>
      <c r="E15074" s="4"/>
      <c r="H15074" s="2"/>
      <c r="K15074" s="2"/>
      <c r="N15074" s="2"/>
      <c r="P15074" s="5"/>
      <c r="Q15074" s="2"/>
      <c r="T15074" s="2"/>
    </row>
    <row r="15075" spans="3:20" x14ac:dyDescent="0.25">
      <c r="C15075" s="3"/>
      <c r="E15075" s="4"/>
      <c r="H15075" s="2"/>
      <c r="K15075" s="2"/>
      <c r="N15075" s="2"/>
      <c r="P15075" s="5"/>
      <c r="Q15075" s="2"/>
      <c r="T15075" s="2"/>
    </row>
    <row r="15076" spans="3:20" x14ac:dyDescent="0.25">
      <c r="C15076" s="3"/>
      <c r="E15076" s="4"/>
      <c r="H15076" s="2"/>
      <c r="K15076" s="2"/>
      <c r="N15076" s="2"/>
      <c r="P15076" s="5"/>
      <c r="Q15076" s="2"/>
      <c r="T15076" s="2"/>
    </row>
    <row r="15077" spans="3:20" x14ac:dyDescent="0.25">
      <c r="C15077" s="3"/>
      <c r="E15077" s="4"/>
      <c r="H15077" s="2"/>
      <c r="K15077" s="2"/>
      <c r="N15077" s="2"/>
      <c r="P15077" s="5"/>
      <c r="Q15077" s="2"/>
      <c r="T15077" s="2"/>
    </row>
    <row r="15078" spans="3:20" x14ac:dyDescent="0.25">
      <c r="C15078" s="3"/>
      <c r="E15078" s="4"/>
      <c r="H15078" s="2"/>
      <c r="K15078" s="2"/>
      <c r="N15078" s="2"/>
      <c r="P15078" s="5"/>
      <c r="Q15078" s="2"/>
      <c r="T15078" s="2"/>
    </row>
    <row r="15079" spans="3:20" x14ac:dyDescent="0.25">
      <c r="C15079" s="3"/>
      <c r="E15079" s="4"/>
      <c r="H15079" s="2"/>
      <c r="K15079" s="2"/>
      <c r="N15079" s="2"/>
      <c r="P15079" s="5"/>
      <c r="Q15079" s="2"/>
      <c r="T15079" s="2"/>
    </row>
    <row r="15080" spans="3:20" x14ac:dyDescent="0.25">
      <c r="C15080" s="3"/>
      <c r="E15080" s="4"/>
      <c r="H15080" s="2"/>
      <c r="K15080" s="2"/>
      <c r="N15080" s="2"/>
      <c r="P15080" s="5"/>
      <c r="Q15080" s="2"/>
      <c r="T15080" s="2"/>
    </row>
    <row r="15081" spans="3:20" x14ac:dyDescent="0.25">
      <c r="C15081" s="3"/>
      <c r="E15081" s="4"/>
      <c r="H15081" s="2"/>
      <c r="K15081" s="2"/>
      <c r="N15081" s="2"/>
      <c r="P15081" s="5"/>
      <c r="Q15081" s="2"/>
      <c r="T15081" s="2"/>
    </row>
    <row r="15082" spans="3:20" x14ac:dyDescent="0.25">
      <c r="C15082" s="3"/>
      <c r="E15082" s="4"/>
      <c r="H15082" s="2"/>
      <c r="K15082" s="2"/>
      <c r="N15082" s="2"/>
      <c r="P15082" s="5"/>
      <c r="Q15082" s="2"/>
      <c r="T15082" s="2"/>
    </row>
    <row r="15083" spans="3:20" x14ac:dyDescent="0.25">
      <c r="C15083" s="3"/>
      <c r="E15083" s="4"/>
      <c r="H15083" s="2"/>
      <c r="K15083" s="2"/>
      <c r="N15083" s="2"/>
      <c r="P15083" s="5"/>
      <c r="Q15083" s="2"/>
      <c r="T15083" s="2"/>
    </row>
    <row r="15084" spans="3:20" x14ac:dyDescent="0.25">
      <c r="C15084" s="3"/>
      <c r="E15084" s="4"/>
      <c r="H15084" s="2"/>
      <c r="K15084" s="2"/>
      <c r="N15084" s="2"/>
      <c r="P15084" s="5"/>
      <c r="Q15084" s="2"/>
      <c r="T15084" s="2"/>
    </row>
    <row r="15085" spans="3:20" x14ac:dyDescent="0.25">
      <c r="C15085" s="3"/>
      <c r="E15085" s="4"/>
      <c r="H15085" s="2"/>
      <c r="K15085" s="2"/>
      <c r="N15085" s="2"/>
      <c r="P15085" s="5"/>
      <c r="Q15085" s="2"/>
      <c r="T15085" s="2"/>
    </row>
    <row r="15086" spans="3:20" x14ac:dyDescent="0.25">
      <c r="C15086" s="3"/>
      <c r="E15086" s="4"/>
      <c r="H15086" s="2"/>
      <c r="K15086" s="2"/>
      <c r="N15086" s="2"/>
      <c r="P15086" s="5"/>
      <c r="Q15086" s="2"/>
      <c r="T15086" s="2"/>
    </row>
    <row r="15087" spans="3:20" x14ac:dyDescent="0.25">
      <c r="C15087" s="3"/>
      <c r="E15087" s="4"/>
      <c r="H15087" s="2"/>
      <c r="K15087" s="2"/>
      <c r="N15087" s="2"/>
      <c r="P15087" s="5"/>
      <c r="Q15087" s="2"/>
      <c r="T15087" s="2"/>
    </row>
    <row r="15088" spans="3:20" x14ac:dyDescent="0.25">
      <c r="C15088" s="3"/>
      <c r="E15088" s="4"/>
      <c r="H15088" s="2"/>
      <c r="K15088" s="2"/>
      <c r="N15088" s="2"/>
      <c r="P15088" s="5"/>
      <c r="Q15088" s="2"/>
      <c r="T15088" s="2"/>
    </row>
    <row r="15089" spans="3:20" x14ac:dyDescent="0.25">
      <c r="C15089" s="3"/>
      <c r="E15089" s="4"/>
      <c r="H15089" s="2"/>
      <c r="K15089" s="2"/>
      <c r="N15089" s="2"/>
      <c r="P15089" s="5"/>
      <c r="Q15089" s="2"/>
      <c r="T15089" s="2"/>
    </row>
    <row r="15090" spans="3:20" x14ac:dyDescent="0.25">
      <c r="C15090" s="3"/>
      <c r="E15090" s="4"/>
      <c r="H15090" s="2"/>
      <c r="K15090" s="2"/>
      <c r="N15090" s="2"/>
      <c r="P15090" s="5"/>
      <c r="Q15090" s="2"/>
      <c r="T15090" s="2"/>
    </row>
    <row r="15091" spans="3:20" x14ac:dyDescent="0.25">
      <c r="C15091" s="3"/>
      <c r="E15091" s="4"/>
      <c r="H15091" s="2"/>
      <c r="K15091" s="2"/>
      <c r="N15091" s="2"/>
      <c r="P15091" s="5"/>
      <c r="Q15091" s="2"/>
      <c r="T15091" s="2"/>
    </row>
    <row r="15092" spans="3:20" x14ac:dyDescent="0.25">
      <c r="C15092" s="3"/>
      <c r="E15092" s="4"/>
      <c r="H15092" s="2"/>
      <c r="K15092" s="2"/>
      <c r="N15092" s="2"/>
      <c r="P15092" s="5"/>
      <c r="Q15092" s="2"/>
      <c r="T15092" s="2"/>
    </row>
    <row r="15093" spans="3:20" x14ac:dyDescent="0.25">
      <c r="C15093" s="3"/>
      <c r="E15093" s="4"/>
      <c r="H15093" s="2"/>
      <c r="K15093" s="2"/>
      <c r="N15093" s="2"/>
      <c r="P15093" s="5"/>
      <c r="Q15093" s="2"/>
      <c r="T15093" s="2"/>
    </row>
    <row r="15094" spans="3:20" x14ac:dyDescent="0.25">
      <c r="C15094" s="3"/>
      <c r="E15094" s="4"/>
      <c r="H15094" s="2"/>
      <c r="K15094" s="2"/>
      <c r="N15094" s="2"/>
      <c r="P15094" s="5"/>
      <c r="Q15094" s="2"/>
      <c r="T15094" s="2"/>
    </row>
    <row r="15095" spans="3:20" x14ac:dyDescent="0.25">
      <c r="C15095" s="3"/>
      <c r="E15095" s="4"/>
      <c r="H15095" s="2"/>
      <c r="K15095" s="2"/>
      <c r="N15095" s="2"/>
      <c r="P15095" s="5"/>
      <c r="Q15095" s="2"/>
      <c r="T15095" s="2"/>
    </row>
    <row r="15096" spans="3:20" x14ac:dyDescent="0.25">
      <c r="C15096" s="3"/>
      <c r="E15096" s="4"/>
      <c r="H15096" s="2"/>
      <c r="K15096" s="2"/>
      <c r="N15096" s="2"/>
      <c r="P15096" s="5"/>
      <c r="Q15096" s="2"/>
      <c r="T15096" s="2"/>
    </row>
    <row r="15097" spans="3:20" x14ac:dyDescent="0.25">
      <c r="C15097" s="3"/>
      <c r="E15097" s="4"/>
      <c r="H15097" s="2"/>
      <c r="K15097" s="2"/>
      <c r="N15097" s="2"/>
      <c r="P15097" s="5"/>
      <c r="Q15097" s="2"/>
      <c r="T15097" s="2"/>
    </row>
    <row r="15098" spans="3:20" x14ac:dyDescent="0.25">
      <c r="C15098" s="3"/>
      <c r="E15098" s="4"/>
      <c r="H15098" s="2"/>
      <c r="K15098" s="2"/>
      <c r="N15098" s="2"/>
      <c r="P15098" s="5"/>
      <c r="Q15098" s="2"/>
      <c r="T15098" s="2"/>
    </row>
    <row r="15099" spans="3:20" x14ac:dyDescent="0.25">
      <c r="C15099" s="3"/>
      <c r="E15099" s="4"/>
      <c r="H15099" s="2"/>
      <c r="K15099" s="2"/>
      <c r="N15099" s="2"/>
      <c r="P15099" s="5"/>
      <c r="Q15099" s="2"/>
      <c r="T15099" s="2"/>
    </row>
    <row r="15100" spans="3:20" x14ac:dyDescent="0.25">
      <c r="C15100" s="3"/>
      <c r="E15100" s="4"/>
      <c r="H15100" s="2"/>
      <c r="K15100" s="2"/>
      <c r="N15100" s="2"/>
      <c r="P15100" s="5"/>
      <c r="Q15100" s="2"/>
      <c r="T15100" s="2"/>
    </row>
    <row r="15101" spans="3:20" x14ac:dyDescent="0.25">
      <c r="C15101" s="3"/>
      <c r="E15101" s="4"/>
      <c r="H15101" s="2"/>
      <c r="K15101" s="2"/>
      <c r="N15101" s="2"/>
      <c r="P15101" s="5"/>
      <c r="Q15101" s="2"/>
      <c r="T15101" s="2"/>
    </row>
    <row r="15102" spans="3:20" x14ac:dyDescent="0.25">
      <c r="C15102" s="3"/>
      <c r="E15102" s="4"/>
      <c r="H15102" s="2"/>
      <c r="K15102" s="2"/>
      <c r="N15102" s="2"/>
      <c r="P15102" s="5"/>
      <c r="Q15102" s="2"/>
      <c r="T15102" s="2"/>
    </row>
    <row r="15103" spans="3:20" x14ac:dyDescent="0.25">
      <c r="C15103" s="3"/>
      <c r="E15103" s="4"/>
      <c r="H15103" s="2"/>
      <c r="K15103" s="2"/>
      <c r="N15103" s="2"/>
      <c r="P15103" s="5"/>
      <c r="Q15103" s="2"/>
      <c r="T15103" s="2"/>
    </row>
    <row r="15104" spans="3:20" x14ac:dyDescent="0.25">
      <c r="C15104" s="3"/>
      <c r="E15104" s="4"/>
      <c r="H15104" s="2"/>
      <c r="K15104" s="2"/>
      <c r="N15104" s="2"/>
      <c r="P15104" s="5"/>
      <c r="Q15104" s="2"/>
      <c r="T15104" s="2"/>
    </row>
    <row r="15105" spans="3:20" x14ac:dyDescent="0.25">
      <c r="C15105" s="3"/>
      <c r="E15105" s="4"/>
      <c r="H15105" s="2"/>
      <c r="K15105" s="2"/>
      <c r="N15105" s="2"/>
      <c r="P15105" s="5"/>
      <c r="Q15105" s="2"/>
      <c r="T15105" s="2"/>
    </row>
    <row r="15106" spans="3:20" x14ac:dyDescent="0.25">
      <c r="C15106" s="3"/>
      <c r="E15106" s="4"/>
      <c r="H15106" s="2"/>
      <c r="K15106" s="2"/>
      <c r="N15106" s="2"/>
      <c r="P15106" s="5"/>
      <c r="Q15106" s="2"/>
      <c r="T15106" s="2"/>
    </row>
    <row r="15107" spans="3:20" x14ac:dyDescent="0.25">
      <c r="C15107" s="3"/>
      <c r="E15107" s="4"/>
      <c r="H15107" s="2"/>
      <c r="K15107" s="2"/>
      <c r="N15107" s="2"/>
      <c r="P15107" s="5"/>
      <c r="Q15107" s="2"/>
      <c r="T15107" s="2"/>
    </row>
    <row r="15108" spans="3:20" x14ac:dyDescent="0.25">
      <c r="C15108" s="3"/>
      <c r="E15108" s="4"/>
      <c r="H15108" s="2"/>
      <c r="K15108" s="2"/>
      <c r="N15108" s="2"/>
      <c r="P15108" s="5"/>
      <c r="Q15108" s="2"/>
      <c r="T15108" s="2"/>
    </row>
    <row r="15109" spans="3:20" x14ac:dyDescent="0.25">
      <c r="C15109" s="3"/>
      <c r="E15109" s="4"/>
      <c r="H15109" s="2"/>
      <c r="K15109" s="2"/>
      <c r="N15109" s="2"/>
      <c r="P15109" s="5"/>
      <c r="Q15109" s="2"/>
      <c r="T15109" s="2"/>
    </row>
    <row r="15110" spans="3:20" x14ac:dyDescent="0.25">
      <c r="C15110" s="3"/>
      <c r="E15110" s="4"/>
      <c r="H15110" s="2"/>
      <c r="K15110" s="2"/>
      <c r="N15110" s="2"/>
      <c r="P15110" s="5"/>
      <c r="Q15110" s="2"/>
      <c r="T15110" s="2"/>
    </row>
    <row r="15111" spans="3:20" x14ac:dyDescent="0.25">
      <c r="C15111" s="3"/>
      <c r="E15111" s="4"/>
      <c r="H15111" s="2"/>
      <c r="K15111" s="2"/>
      <c r="N15111" s="2"/>
      <c r="P15111" s="5"/>
      <c r="Q15111" s="2"/>
      <c r="T15111" s="2"/>
    </row>
    <row r="15112" spans="3:20" x14ac:dyDescent="0.25">
      <c r="C15112" s="3"/>
      <c r="E15112" s="4"/>
      <c r="H15112" s="2"/>
      <c r="K15112" s="2"/>
      <c r="N15112" s="2"/>
      <c r="P15112" s="5"/>
      <c r="Q15112" s="2"/>
      <c r="T15112" s="2"/>
    </row>
    <row r="15113" spans="3:20" x14ac:dyDescent="0.25">
      <c r="C15113" s="3"/>
      <c r="E15113" s="4"/>
      <c r="H15113" s="2"/>
      <c r="K15113" s="2"/>
      <c r="N15113" s="2"/>
      <c r="P15113" s="5"/>
      <c r="Q15113" s="2"/>
      <c r="T15113" s="2"/>
    </row>
    <row r="15114" spans="3:20" x14ac:dyDescent="0.25">
      <c r="C15114" s="3"/>
      <c r="E15114" s="4"/>
      <c r="H15114" s="2"/>
      <c r="K15114" s="2"/>
      <c r="N15114" s="2"/>
      <c r="P15114" s="5"/>
      <c r="Q15114" s="2"/>
      <c r="T15114" s="2"/>
    </row>
    <row r="15115" spans="3:20" x14ac:dyDescent="0.25">
      <c r="C15115" s="3"/>
      <c r="E15115" s="4"/>
      <c r="H15115" s="2"/>
      <c r="K15115" s="2"/>
      <c r="N15115" s="2"/>
      <c r="P15115" s="5"/>
      <c r="Q15115" s="2"/>
      <c r="T15115" s="2"/>
    </row>
    <row r="15116" spans="3:20" x14ac:dyDescent="0.25">
      <c r="C15116" s="3"/>
      <c r="E15116" s="4"/>
      <c r="H15116" s="2"/>
      <c r="K15116" s="2"/>
      <c r="N15116" s="2"/>
      <c r="P15116" s="5"/>
      <c r="Q15116" s="2"/>
      <c r="T15116" s="2"/>
    </row>
    <row r="15117" spans="3:20" x14ac:dyDescent="0.25">
      <c r="C15117" s="3"/>
      <c r="E15117" s="4"/>
      <c r="H15117" s="2"/>
      <c r="K15117" s="2"/>
      <c r="N15117" s="2"/>
      <c r="P15117" s="5"/>
      <c r="Q15117" s="2"/>
      <c r="T15117" s="2"/>
    </row>
    <row r="15118" spans="3:20" x14ac:dyDescent="0.25">
      <c r="C15118" s="3"/>
      <c r="E15118" s="4"/>
      <c r="H15118" s="2"/>
      <c r="K15118" s="2"/>
      <c r="N15118" s="2"/>
      <c r="P15118" s="5"/>
      <c r="Q15118" s="2"/>
      <c r="T15118" s="2"/>
    </row>
    <row r="15119" spans="3:20" x14ac:dyDescent="0.25">
      <c r="C15119" s="3"/>
      <c r="E15119" s="4"/>
      <c r="H15119" s="2"/>
      <c r="K15119" s="2"/>
      <c r="N15119" s="2"/>
      <c r="P15119" s="5"/>
      <c r="Q15119" s="2"/>
      <c r="T15119" s="2"/>
    </row>
    <row r="15120" spans="3:20" x14ac:dyDescent="0.25">
      <c r="C15120" s="3"/>
      <c r="E15120" s="4"/>
      <c r="H15120" s="2"/>
      <c r="K15120" s="2"/>
      <c r="N15120" s="2"/>
      <c r="P15120" s="5"/>
      <c r="Q15120" s="2"/>
      <c r="T15120" s="2"/>
    </row>
    <row r="15121" spans="3:20" x14ac:dyDescent="0.25">
      <c r="C15121" s="3"/>
      <c r="E15121" s="4"/>
      <c r="H15121" s="2"/>
      <c r="K15121" s="2"/>
      <c r="N15121" s="2"/>
      <c r="P15121" s="5"/>
      <c r="Q15121" s="2"/>
      <c r="T15121" s="2"/>
    </row>
    <row r="15122" spans="3:20" x14ac:dyDescent="0.25">
      <c r="C15122" s="3"/>
      <c r="E15122" s="4"/>
      <c r="H15122" s="2"/>
      <c r="K15122" s="2"/>
      <c r="N15122" s="2"/>
      <c r="P15122" s="5"/>
      <c r="Q15122" s="2"/>
      <c r="T15122" s="2"/>
    </row>
    <row r="15123" spans="3:20" x14ac:dyDescent="0.25">
      <c r="C15123" s="3"/>
      <c r="E15123" s="4"/>
      <c r="H15123" s="2"/>
      <c r="K15123" s="2"/>
      <c r="N15123" s="2"/>
      <c r="P15123" s="5"/>
      <c r="Q15123" s="2"/>
      <c r="T15123" s="2"/>
    </row>
    <row r="15124" spans="3:20" x14ac:dyDescent="0.25">
      <c r="C15124" s="3"/>
      <c r="E15124" s="4"/>
      <c r="H15124" s="2"/>
      <c r="K15124" s="2"/>
      <c r="N15124" s="2"/>
      <c r="P15124" s="5"/>
      <c r="Q15124" s="2"/>
      <c r="T15124" s="2"/>
    </row>
    <row r="15125" spans="3:20" x14ac:dyDescent="0.25">
      <c r="C15125" s="3"/>
      <c r="E15125" s="4"/>
      <c r="H15125" s="2"/>
      <c r="K15125" s="2"/>
      <c r="N15125" s="2"/>
      <c r="P15125" s="5"/>
      <c r="Q15125" s="2"/>
      <c r="T15125" s="2"/>
    </row>
    <row r="15126" spans="3:20" x14ac:dyDescent="0.25">
      <c r="C15126" s="3"/>
      <c r="E15126" s="4"/>
      <c r="H15126" s="2"/>
      <c r="K15126" s="2"/>
      <c r="N15126" s="2"/>
      <c r="P15126" s="5"/>
      <c r="Q15126" s="2"/>
      <c r="T15126" s="2"/>
    </row>
    <row r="15127" spans="3:20" x14ac:dyDescent="0.25">
      <c r="C15127" s="3"/>
      <c r="E15127" s="4"/>
      <c r="H15127" s="2"/>
      <c r="K15127" s="2"/>
      <c r="N15127" s="2"/>
      <c r="P15127" s="5"/>
      <c r="Q15127" s="2"/>
      <c r="T15127" s="2"/>
    </row>
    <row r="15128" spans="3:20" x14ac:dyDescent="0.25">
      <c r="C15128" s="3"/>
      <c r="E15128" s="4"/>
      <c r="H15128" s="2"/>
      <c r="K15128" s="2"/>
      <c r="N15128" s="2"/>
      <c r="P15128" s="5"/>
      <c r="Q15128" s="2"/>
      <c r="T15128" s="2"/>
    </row>
    <row r="15129" spans="3:20" x14ac:dyDescent="0.25">
      <c r="C15129" s="3"/>
      <c r="E15129" s="4"/>
      <c r="H15129" s="2"/>
      <c r="K15129" s="2"/>
      <c r="N15129" s="2"/>
      <c r="P15129" s="5"/>
      <c r="Q15129" s="2"/>
      <c r="T15129" s="2"/>
    </row>
    <row r="15130" spans="3:20" x14ac:dyDescent="0.25">
      <c r="C15130" s="3"/>
      <c r="E15130" s="4"/>
      <c r="H15130" s="2"/>
      <c r="K15130" s="2"/>
      <c r="N15130" s="2"/>
      <c r="P15130" s="5"/>
      <c r="Q15130" s="2"/>
      <c r="T15130" s="2"/>
    </row>
    <row r="15131" spans="3:20" x14ac:dyDescent="0.25">
      <c r="C15131" s="3"/>
      <c r="E15131" s="4"/>
      <c r="H15131" s="2"/>
      <c r="K15131" s="2"/>
      <c r="N15131" s="2"/>
      <c r="P15131" s="5"/>
      <c r="Q15131" s="2"/>
      <c r="T15131" s="2"/>
    </row>
    <row r="15132" spans="3:20" x14ac:dyDescent="0.25">
      <c r="C15132" s="3"/>
      <c r="E15132" s="4"/>
      <c r="H15132" s="2"/>
      <c r="K15132" s="2"/>
      <c r="N15132" s="2"/>
      <c r="P15132" s="5"/>
      <c r="Q15132" s="2"/>
      <c r="T15132" s="2"/>
    </row>
    <row r="15133" spans="3:20" x14ac:dyDescent="0.25">
      <c r="C15133" s="3"/>
      <c r="E15133" s="4"/>
      <c r="H15133" s="2"/>
      <c r="K15133" s="2"/>
      <c r="N15133" s="2"/>
      <c r="P15133" s="5"/>
      <c r="Q15133" s="2"/>
      <c r="T15133" s="2"/>
    </row>
    <row r="15134" spans="3:20" x14ac:dyDescent="0.25">
      <c r="C15134" s="3"/>
      <c r="E15134" s="4"/>
      <c r="H15134" s="2"/>
      <c r="K15134" s="2"/>
      <c r="N15134" s="2"/>
      <c r="P15134" s="5"/>
      <c r="Q15134" s="2"/>
      <c r="T15134" s="2"/>
    </row>
    <row r="15135" spans="3:20" x14ac:dyDescent="0.25">
      <c r="C15135" s="3"/>
      <c r="E15135" s="4"/>
      <c r="H15135" s="2"/>
      <c r="K15135" s="2"/>
      <c r="N15135" s="2"/>
      <c r="P15135" s="5"/>
      <c r="Q15135" s="2"/>
      <c r="T15135" s="2"/>
    </row>
    <row r="15136" spans="3:20" x14ac:dyDescent="0.25">
      <c r="C15136" s="3"/>
      <c r="E15136" s="4"/>
      <c r="H15136" s="2"/>
      <c r="K15136" s="2"/>
      <c r="N15136" s="2"/>
      <c r="P15136" s="5"/>
      <c r="Q15136" s="2"/>
      <c r="T15136" s="2"/>
    </row>
    <row r="15137" spans="3:20" x14ac:dyDescent="0.25">
      <c r="C15137" s="3"/>
      <c r="E15137" s="4"/>
      <c r="H15137" s="2"/>
      <c r="K15137" s="2"/>
      <c r="N15137" s="2"/>
      <c r="P15137" s="5"/>
      <c r="Q15137" s="2"/>
      <c r="T15137" s="2"/>
    </row>
    <row r="15138" spans="3:20" x14ac:dyDescent="0.25">
      <c r="C15138" s="3"/>
      <c r="E15138" s="4"/>
      <c r="H15138" s="2"/>
      <c r="K15138" s="2"/>
      <c r="N15138" s="2"/>
      <c r="P15138" s="5"/>
      <c r="Q15138" s="2"/>
      <c r="T15138" s="2"/>
    </row>
    <row r="15139" spans="3:20" x14ac:dyDescent="0.25">
      <c r="C15139" s="3"/>
      <c r="E15139" s="4"/>
      <c r="H15139" s="2"/>
      <c r="K15139" s="2"/>
      <c r="N15139" s="2"/>
      <c r="P15139" s="5"/>
      <c r="Q15139" s="2"/>
      <c r="T15139" s="2"/>
    </row>
    <row r="15140" spans="3:20" x14ac:dyDescent="0.25">
      <c r="C15140" s="3"/>
      <c r="E15140" s="4"/>
      <c r="H15140" s="2"/>
      <c r="K15140" s="2"/>
      <c r="N15140" s="2"/>
      <c r="P15140" s="5"/>
      <c r="Q15140" s="2"/>
      <c r="T15140" s="2"/>
    </row>
    <row r="15141" spans="3:20" x14ac:dyDescent="0.25">
      <c r="C15141" s="3"/>
      <c r="E15141" s="4"/>
      <c r="H15141" s="2"/>
      <c r="K15141" s="2"/>
      <c r="N15141" s="2"/>
      <c r="P15141" s="5"/>
      <c r="Q15141" s="2"/>
      <c r="T15141" s="2"/>
    </row>
    <row r="15142" spans="3:20" x14ac:dyDescent="0.25">
      <c r="C15142" s="3"/>
      <c r="E15142" s="4"/>
      <c r="H15142" s="2"/>
      <c r="K15142" s="2"/>
      <c r="N15142" s="2"/>
      <c r="P15142" s="5"/>
      <c r="Q15142" s="2"/>
      <c r="T15142" s="2"/>
    </row>
    <row r="15143" spans="3:20" x14ac:dyDescent="0.25">
      <c r="C15143" s="3"/>
      <c r="E15143" s="4"/>
      <c r="H15143" s="2"/>
      <c r="K15143" s="2"/>
      <c r="N15143" s="2"/>
      <c r="P15143" s="5"/>
      <c r="Q15143" s="2"/>
      <c r="T15143" s="2"/>
    </row>
    <row r="15144" spans="3:20" x14ac:dyDescent="0.25">
      <c r="C15144" s="3"/>
      <c r="E15144" s="4"/>
      <c r="H15144" s="2"/>
      <c r="K15144" s="2"/>
      <c r="N15144" s="2"/>
      <c r="P15144" s="5"/>
      <c r="Q15144" s="2"/>
      <c r="T15144" s="2"/>
    </row>
    <row r="15145" spans="3:20" x14ac:dyDescent="0.25">
      <c r="C15145" s="3"/>
      <c r="E15145" s="4"/>
      <c r="H15145" s="2"/>
      <c r="K15145" s="2"/>
      <c r="N15145" s="2"/>
      <c r="P15145" s="5"/>
      <c r="Q15145" s="2"/>
      <c r="T15145" s="2"/>
    </row>
    <row r="15146" spans="3:20" x14ac:dyDescent="0.25">
      <c r="C15146" s="3"/>
      <c r="E15146" s="4"/>
      <c r="H15146" s="2"/>
      <c r="K15146" s="2"/>
      <c r="N15146" s="2"/>
      <c r="P15146" s="5"/>
      <c r="Q15146" s="2"/>
      <c r="T15146" s="2"/>
    </row>
    <row r="15147" spans="3:20" x14ac:dyDescent="0.25">
      <c r="C15147" s="3"/>
      <c r="E15147" s="4"/>
      <c r="H15147" s="2"/>
      <c r="K15147" s="2"/>
      <c r="N15147" s="2"/>
      <c r="P15147" s="5"/>
      <c r="Q15147" s="2"/>
      <c r="T15147" s="2"/>
    </row>
    <row r="15148" spans="3:20" x14ac:dyDescent="0.25">
      <c r="C15148" s="3"/>
      <c r="E15148" s="4"/>
      <c r="H15148" s="2"/>
      <c r="K15148" s="2"/>
      <c r="N15148" s="2"/>
      <c r="P15148" s="5"/>
      <c r="Q15148" s="2"/>
      <c r="T15148" s="2"/>
    </row>
    <row r="15149" spans="3:20" x14ac:dyDescent="0.25">
      <c r="C15149" s="3"/>
      <c r="E15149" s="4"/>
      <c r="H15149" s="2"/>
      <c r="K15149" s="2"/>
      <c r="N15149" s="2"/>
      <c r="P15149" s="5"/>
      <c r="Q15149" s="2"/>
      <c r="T15149" s="2"/>
    </row>
    <row r="15150" spans="3:20" x14ac:dyDescent="0.25">
      <c r="C15150" s="3"/>
      <c r="E15150" s="4"/>
      <c r="H15150" s="2"/>
      <c r="K15150" s="2"/>
      <c r="N15150" s="2"/>
      <c r="P15150" s="5"/>
      <c r="Q15150" s="2"/>
      <c r="T15150" s="2"/>
    </row>
    <row r="15151" spans="3:20" x14ac:dyDescent="0.25">
      <c r="C15151" s="3"/>
      <c r="E15151" s="4"/>
      <c r="H15151" s="2"/>
      <c r="K15151" s="2"/>
      <c r="N15151" s="2"/>
      <c r="P15151" s="5"/>
      <c r="Q15151" s="2"/>
      <c r="T15151" s="2"/>
    </row>
    <row r="15152" spans="3:20" x14ac:dyDescent="0.25">
      <c r="C15152" s="3"/>
      <c r="E15152" s="4"/>
      <c r="H15152" s="2"/>
      <c r="K15152" s="2"/>
      <c r="N15152" s="2"/>
      <c r="P15152" s="5"/>
      <c r="Q15152" s="2"/>
      <c r="T15152" s="2"/>
    </row>
    <row r="15153" spans="3:20" x14ac:dyDescent="0.25">
      <c r="C15153" s="3"/>
      <c r="E15153" s="4"/>
      <c r="H15153" s="2"/>
      <c r="K15153" s="2"/>
      <c r="N15153" s="2"/>
      <c r="P15153" s="5"/>
      <c r="Q15153" s="2"/>
      <c r="T15153" s="2"/>
    </row>
    <row r="15154" spans="3:20" x14ac:dyDescent="0.25">
      <c r="C15154" s="3"/>
      <c r="E15154" s="4"/>
      <c r="H15154" s="2"/>
      <c r="K15154" s="2"/>
      <c r="N15154" s="2"/>
      <c r="P15154" s="5"/>
      <c r="Q15154" s="2"/>
      <c r="T15154" s="2"/>
    </row>
    <row r="15155" spans="3:20" x14ac:dyDescent="0.25">
      <c r="C15155" s="3"/>
      <c r="E15155" s="4"/>
      <c r="H15155" s="2"/>
      <c r="K15155" s="2"/>
      <c r="N15155" s="2"/>
      <c r="P15155" s="5"/>
      <c r="Q15155" s="2"/>
      <c r="T15155" s="2"/>
    </row>
    <row r="15156" spans="3:20" x14ac:dyDescent="0.25">
      <c r="C15156" s="3"/>
      <c r="E15156" s="4"/>
      <c r="H15156" s="2"/>
      <c r="K15156" s="2"/>
      <c r="N15156" s="2"/>
      <c r="P15156" s="5"/>
      <c r="Q15156" s="2"/>
      <c r="T15156" s="2"/>
    </row>
    <row r="15157" spans="3:20" x14ac:dyDescent="0.25">
      <c r="C15157" s="3"/>
      <c r="E15157" s="4"/>
      <c r="H15157" s="2"/>
      <c r="K15157" s="2"/>
      <c r="N15157" s="2"/>
      <c r="P15157" s="5"/>
      <c r="Q15157" s="2"/>
      <c r="T15157" s="2"/>
    </row>
    <row r="15158" spans="3:20" x14ac:dyDescent="0.25">
      <c r="C15158" s="3"/>
      <c r="E15158" s="4"/>
      <c r="H15158" s="2"/>
      <c r="K15158" s="2"/>
      <c r="N15158" s="2"/>
      <c r="P15158" s="5"/>
      <c r="Q15158" s="2"/>
      <c r="T15158" s="2"/>
    </row>
    <row r="15159" spans="3:20" x14ac:dyDescent="0.25">
      <c r="C15159" s="3"/>
      <c r="E15159" s="4"/>
      <c r="H15159" s="2"/>
      <c r="K15159" s="2"/>
      <c r="N15159" s="2"/>
      <c r="P15159" s="5"/>
      <c r="Q15159" s="2"/>
      <c r="T15159" s="2"/>
    </row>
    <row r="15160" spans="3:20" x14ac:dyDescent="0.25">
      <c r="C15160" s="3"/>
      <c r="E15160" s="4"/>
      <c r="H15160" s="2"/>
      <c r="K15160" s="2"/>
      <c r="N15160" s="2"/>
      <c r="P15160" s="5"/>
      <c r="Q15160" s="2"/>
      <c r="T15160" s="2"/>
    </row>
    <row r="15161" spans="3:20" x14ac:dyDescent="0.25">
      <c r="C15161" s="3"/>
      <c r="E15161" s="4"/>
      <c r="H15161" s="2"/>
      <c r="K15161" s="2"/>
      <c r="N15161" s="2"/>
      <c r="P15161" s="5"/>
      <c r="Q15161" s="2"/>
      <c r="T15161" s="2"/>
    </row>
    <row r="15162" spans="3:20" x14ac:dyDescent="0.25">
      <c r="C15162" s="3"/>
      <c r="E15162" s="4"/>
      <c r="H15162" s="2"/>
      <c r="K15162" s="2"/>
      <c r="N15162" s="2"/>
      <c r="P15162" s="5"/>
      <c r="Q15162" s="2"/>
      <c r="T15162" s="2"/>
    </row>
    <row r="15163" spans="3:20" x14ac:dyDescent="0.25">
      <c r="C15163" s="3"/>
      <c r="E15163" s="4"/>
      <c r="H15163" s="2"/>
      <c r="K15163" s="2"/>
      <c r="N15163" s="2"/>
      <c r="P15163" s="5"/>
      <c r="Q15163" s="2"/>
      <c r="T15163" s="2"/>
    </row>
    <row r="15164" spans="3:20" x14ac:dyDescent="0.25">
      <c r="C15164" s="3"/>
      <c r="E15164" s="4"/>
      <c r="H15164" s="2"/>
      <c r="K15164" s="2"/>
      <c r="N15164" s="2"/>
      <c r="P15164" s="5"/>
      <c r="Q15164" s="2"/>
      <c r="T15164" s="2"/>
    </row>
    <row r="15165" spans="3:20" x14ac:dyDescent="0.25">
      <c r="C15165" s="3"/>
      <c r="E15165" s="4"/>
      <c r="H15165" s="2"/>
      <c r="K15165" s="2"/>
      <c r="N15165" s="2"/>
      <c r="P15165" s="5"/>
      <c r="Q15165" s="2"/>
      <c r="T15165" s="2"/>
    </row>
    <row r="15166" spans="3:20" x14ac:dyDescent="0.25">
      <c r="C15166" s="3"/>
      <c r="E15166" s="4"/>
      <c r="H15166" s="2"/>
      <c r="K15166" s="2"/>
      <c r="N15166" s="2"/>
      <c r="P15166" s="5"/>
      <c r="Q15166" s="2"/>
      <c r="T15166" s="2"/>
    </row>
    <row r="15167" spans="3:20" x14ac:dyDescent="0.25">
      <c r="C15167" s="3"/>
      <c r="E15167" s="4"/>
      <c r="H15167" s="2"/>
      <c r="K15167" s="2"/>
      <c r="N15167" s="2"/>
      <c r="P15167" s="5"/>
      <c r="Q15167" s="2"/>
      <c r="T15167" s="2"/>
    </row>
    <row r="15168" spans="3:20" x14ac:dyDescent="0.25">
      <c r="C15168" s="3"/>
      <c r="E15168" s="4"/>
      <c r="H15168" s="2"/>
      <c r="K15168" s="2"/>
      <c r="N15168" s="2"/>
      <c r="P15168" s="5"/>
      <c r="Q15168" s="2"/>
      <c r="T15168" s="2"/>
    </row>
    <row r="15169" spans="3:20" x14ac:dyDescent="0.25">
      <c r="C15169" s="3"/>
      <c r="E15169" s="4"/>
      <c r="H15169" s="2"/>
      <c r="K15169" s="2"/>
      <c r="N15169" s="2"/>
      <c r="P15169" s="5"/>
      <c r="Q15169" s="2"/>
      <c r="T15169" s="2"/>
    </row>
    <row r="15170" spans="3:20" x14ac:dyDescent="0.25">
      <c r="C15170" s="3"/>
      <c r="E15170" s="4"/>
      <c r="H15170" s="2"/>
      <c r="K15170" s="2"/>
      <c r="N15170" s="2"/>
      <c r="P15170" s="5"/>
      <c r="Q15170" s="2"/>
      <c r="T15170" s="2"/>
    </row>
    <row r="15171" spans="3:20" x14ac:dyDescent="0.25">
      <c r="C15171" s="3"/>
      <c r="E15171" s="4"/>
      <c r="H15171" s="2"/>
      <c r="K15171" s="2"/>
      <c r="N15171" s="2"/>
      <c r="P15171" s="5"/>
      <c r="Q15171" s="2"/>
      <c r="T15171" s="2"/>
    </row>
    <row r="15172" spans="3:20" x14ac:dyDescent="0.25">
      <c r="C15172" s="3"/>
      <c r="E15172" s="4"/>
      <c r="H15172" s="2"/>
      <c r="K15172" s="2"/>
      <c r="N15172" s="2"/>
      <c r="P15172" s="5"/>
      <c r="Q15172" s="2"/>
      <c r="T15172" s="2"/>
    </row>
    <row r="15173" spans="3:20" x14ac:dyDescent="0.25">
      <c r="C15173" s="3"/>
      <c r="E15173" s="4"/>
      <c r="H15173" s="2"/>
      <c r="K15173" s="2"/>
      <c r="N15173" s="2"/>
      <c r="P15173" s="5"/>
      <c r="Q15173" s="2"/>
      <c r="T15173" s="2"/>
    </row>
    <row r="15174" spans="3:20" x14ac:dyDescent="0.25">
      <c r="C15174" s="3"/>
      <c r="E15174" s="4"/>
      <c r="H15174" s="2"/>
      <c r="K15174" s="2"/>
      <c r="N15174" s="2"/>
      <c r="P15174" s="5"/>
      <c r="Q15174" s="2"/>
      <c r="T15174" s="2"/>
    </row>
    <row r="15175" spans="3:20" x14ac:dyDescent="0.25">
      <c r="C15175" s="3"/>
      <c r="E15175" s="4"/>
      <c r="H15175" s="2"/>
      <c r="K15175" s="2"/>
      <c r="N15175" s="2"/>
      <c r="P15175" s="5"/>
      <c r="Q15175" s="2"/>
      <c r="T15175" s="2"/>
    </row>
    <row r="15176" spans="3:20" x14ac:dyDescent="0.25">
      <c r="C15176" s="3"/>
      <c r="E15176" s="4"/>
      <c r="H15176" s="2"/>
      <c r="K15176" s="2"/>
      <c r="N15176" s="2"/>
      <c r="P15176" s="5"/>
      <c r="Q15176" s="2"/>
      <c r="T15176" s="2"/>
    </row>
    <row r="15177" spans="3:20" x14ac:dyDescent="0.25">
      <c r="C15177" s="3"/>
      <c r="E15177" s="4"/>
      <c r="H15177" s="2"/>
      <c r="K15177" s="2"/>
      <c r="N15177" s="2"/>
      <c r="P15177" s="5"/>
      <c r="Q15177" s="2"/>
      <c r="T15177" s="2"/>
    </row>
    <row r="15178" spans="3:20" x14ac:dyDescent="0.25">
      <c r="C15178" s="3"/>
      <c r="E15178" s="4"/>
      <c r="H15178" s="2"/>
      <c r="K15178" s="2"/>
      <c r="N15178" s="2"/>
      <c r="P15178" s="5"/>
      <c r="Q15178" s="2"/>
      <c r="T15178" s="2"/>
    </row>
    <row r="15179" spans="3:20" x14ac:dyDescent="0.25">
      <c r="C15179" s="3"/>
      <c r="E15179" s="4"/>
      <c r="H15179" s="2"/>
      <c r="K15179" s="2"/>
      <c r="N15179" s="2"/>
      <c r="P15179" s="5"/>
      <c r="Q15179" s="2"/>
      <c r="T15179" s="2"/>
    </row>
    <row r="15180" spans="3:20" x14ac:dyDescent="0.25">
      <c r="C15180" s="3"/>
      <c r="E15180" s="4"/>
      <c r="H15180" s="2"/>
      <c r="K15180" s="2"/>
      <c r="N15180" s="2"/>
      <c r="P15180" s="5"/>
      <c r="Q15180" s="2"/>
      <c r="T15180" s="2"/>
    </row>
    <row r="15181" spans="3:20" x14ac:dyDescent="0.25">
      <c r="C15181" s="3"/>
      <c r="E15181" s="4"/>
      <c r="H15181" s="2"/>
      <c r="K15181" s="2"/>
      <c r="N15181" s="2"/>
      <c r="P15181" s="5"/>
      <c r="Q15181" s="2"/>
      <c r="T15181" s="2"/>
    </row>
    <row r="15182" spans="3:20" x14ac:dyDescent="0.25">
      <c r="C15182" s="3"/>
      <c r="E15182" s="4"/>
      <c r="H15182" s="2"/>
      <c r="K15182" s="2"/>
      <c r="N15182" s="2"/>
      <c r="P15182" s="5"/>
      <c r="Q15182" s="2"/>
      <c r="T15182" s="2"/>
    </row>
    <row r="15183" spans="3:20" x14ac:dyDescent="0.25">
      <c r="C15183" s="3"/>
      <c r="E15183" s="4"/>
      <c r="H15183" s="2"/>
      <c r="K15183" s="2"/>
      <c r="N15183" s="2"/>
      <c r="P15183" s="5"/>
      <c r="Q15183" s="2"/>
      <c r="T15183" s="2"/>
    </row>
    <row r="15184" spans="3:20" x14ac:dyDescent="0.25">
      <c r="C15184" s="3"/>
      <c r="E15184" s="4"/>
      <c r="H15184" s="2"/>
      <c r="K15184" s="2"/>
      <c r="N15184" s="2"/>
      <c r="P15184" s="5"/>
      <c r="Q15184" s="2"/>
      <c r="T15184" s="2"/>
    </row>
    <row r="15185" spans="3:20" x14ac:dyDescent="0.25">
      <c r="C15185" s="3"/>
      <c r="E15185" s="4"/>
      <c r="H15185" s="2"/>
      <c r="K15185" s="2"/>
      <c r="N15185" s="2"/>
      <c r="P15185" s="5"/>
      <c r="Q15185" s="2"/>
      <c r="T15185" s="2"/>
    </row>
    <row r="15186" spans="3:20" x14ac:dyDescent="0.25">
      <c r="C15186" s="3"/>
      <c r="E15186" s="4"/>
      <c r="H15186" s="2"/>
      <c r="K15186" s="2"/>
      <c r="N15186" s="2"/>
      <c r="P15186" s="5"/>
      <c r="Q15186" s="2"/>
      <c r="T15186" s="2"/>
    </row>
    <row r="15187" spans="3:20" x14ac:dyDescent="0.25">
      <c r="C15187" s="3"/>
      <c r="E15187" s="4"/>
      <c r="H15187" s="2"/>
      <c r="K15187" s="2"/>
      <c r="N15187" s="2"/>
      <c r="P15187" s="5"/>
      <c r="Q15187" s="2"/>
      <c r="T15187" s="2"/>
    </row>
    <row r="15188" spans="3:20" x14ac:dyDescent="0.25">
      <c r="C15188" s="3"/>
      <c r="E15188" s="4"/>
      <c r="H15188" s="2"/>
      <c r="K15188" s="2"/>
      <c r="N15188" s="2"/>
      <c r="P15188" s="5"/>
      <c r="Q15188" s="2"/>
      <c r="T15188" s="2"/>
    </row>
    <row r="15189" spans="3:20" x14ac:dyDescent="0.25">
      <c r="C15189" s="3"/>
      <c r="E15189" s="4"/>
      <c r="H15189" s="2"/>
      <c r="K15189" s="2"/>
      <c r="N15189" s="2"/>
      <c r="P15189" s="5"/>
      <c r="Q15189" s="2"/>
      <c r="T15189" s="2"/>
    </row>
    <row r="15190" spans="3:20" x14ac:dyDescent="0.25">
      <c r="C15190" s="3"/>
      <c r="E15190" s="4"/>
      <c r="H15190" s="2"/>
      <c r="K15190" s="2"/>
      <c r="N15190" s="2"/>
      <c r="P15190" s="5"/>
      <c r="Q15190" s="2"/>
      <c r="T15190" s="2"/>
    </row>
    <row r="15191" spans="3:20" x14ac:dyDescent="0.25">
      <c r="C15191" s="3"/>
      <c r="E15191" s="4"/>
      <c r="H15191" s="2"/>
      <c r="K15191" s="2"/>
      <c r="N15191" s="2"/>
      <c r="P15191" s="5"/>
      <c r="Q15191" s="2"/>
      <c r="T15191" s="2"/>
    </row>
    <row r="15192" spans="3:20" x14ac:dyDescent="0.25">
      <c r="C15192" s="3"/>
      <c r="E15192" s="4"/>
      <c r="H15192" s="2"/>
      <c r="K15192" s="2"/>
      <c r="N15192" s="2"/>
      <c r="P15192" s="5"/>
      <c r="Q15192" s="2"/>
      <c r="T15192" s="2"/>
    </row>
    <row r="15193" spans="3:20" x14ac:dyDescent="0.25">
      <c r="C15193" s="3"/>
      <c r="E15193" s="4"/>
      <c r="H15193" s="2"/>
      <c r="K15193" s="2"/>
      <c r="N15193" s="2"/>
      <c r="P15193" s="5"/>
      <c r="Q15193" s="2"/>
      <c r="T15193" s="2"/>
    </row>
    <row r="15194" spans="3:20" x14ac:dyDescent="0.25">
      <c r="C15194" s="3"/>
      <c r="E15194" s="4"/>
      <c r="H15194" s="2"/>
      <c r="K15194" s="2"/>
      <c r="N15194" s="2"/>
      <c r="P15194" s="5"/>
      <c r="Q15194" s="2"/>
      <c r="T15194" s="2"/>
    </row>
    <row r="15195" spans="3:20" x14ac:dyDescent="0.25">
      <c r="C15195" s="3"/>
      <c r="E15195" s="4"/>
      <c r="H15195" s="2"/>
      <c r="K15195" s="2"/>
      <c r="N15195" s="2"/>
      <c r="P15195" s="5"/>
      <c r="Q15195" s="2"/>
      <c r="T15195" s="2"/>
    </row>
    <row r="15196" spans="3:20" x14ac:dyDescent="0.25">
      <c r="C15196" s="3"/>
      <c r="E15196" s="4"/>
      <c r="H15196" s="2"/>
      <c r="K15196" s="2"/>
      <c r="N15196" s="2"/>
      <c r="P15196" s="5"/>
      <c r="Q15196" s="2"/>
      <c r="T15196" s="2"/>
    </row>
    <row r="15197" spans="3:20" x14ac:dyDescent="0.25">
      <c r="C15197" s="3"/>
      <c r="E15197" s="4"/>
      <c r="H15197" s="2"/>
      <c r="K15197" s="2"/>
      <c r="N15197" s="2"/>
      <c r="P15197" s="5"/>
      <c r="Q15197" s="2"/>
      <c r="T15197" s="2"/>
    </row>
    <row r="15198" spans="3:20" x14ac:dyDescent="0.25">
      <c r="C15198" s="3"/>
      <c r="E15198" s="4"/>
      <c r="H15198" s="2"/>
      <c r="K15198" s="2"/>
      <c r="N15198" s="2"/>
      <c r="P15198" s="5"/>
      <c r="Q15198" s="2"/>
      <c r="T15198" s="2"/>
    </row>
    <row r="15199" spans="3:20" x14ac:dyDescent="0.25">
      <c r="C15199" s="3"/>
      <c r="E15199" s="4"/>
      <c r="H15199" s="2"/>
      <c r="K15199" s="2"/>
      <c r="N15199" s="2"/>
      <c r="P15199" s="5"/>
      <c r="Q15199" s="2"/>
      <c r="T15199" s="2"/>
    </row>
    <row r="15200" spans="3:20" x14ac:dyDescent="0.25">
      <c r="C15200" s="3"/>
      <c r="E15200" s="4"/>
      <c r="H15200" s="2"/>
      <c r="K15200" s="2"/>
      <c r="N15200" s="2"/>
      <c r="P15200" s="5"/>
      <c r="Q15200" s="2"/>
      <c r="T15200" s="2"/>
    </row>
    <row r="15201" spans="3:20" x14ac:dyDescent="0.25">
      <c r="C15201" s="3"/>
      <c r="E15201" s="4"/>
      <c r="H15201" s="2"/>
      <c r="K15201" s="2"/>
      <c r="N15201" s="2"/>
      <c r="P15201" s="5"/>
      <c r="Q15201" s="2"/>
      <c r="T15201" s="2"/>
    </row>
    <row r="15202" spans="3:20" x14ac:dyDescent="0.25">
      <c r="C15202" s="3"/>
      <c r="E15202" s="4"/>
      <c r="H15202" s="2"/>
      <c r="K15202" s="2"/>
      <c r="N15202" s="2"/>
      <c r="P15202" s="5"/>
      <c r="Q15202" s="2"/>
      <c r="T15202" s="2"/>
    </row>
    <row r="15203" spans="3:20" x14ac:dyDescent="0.25">
      <c r="C15203" s="3"/>
      <c r="E15203" s="4"/>
      <c r="H15203" s="2"/>
      <c r="K15203" s="2"/>
      <c r="N15203" s="2"/>
      <c r="P15203" s="5"/>
      <c r="Q15203" s="2"/>
      <c r="T15203" s="2"/>
    </row>
    <row r="15204" spans="3:20" x14ac:dyDescent="0.25">
      <c r="C15204" s="3"/>
      <c r="E15204" s="4"/>
      <c r="H15204" s="2"/>
      <c r="K15204" s="2"/>
      <c r="N15204" s="2"/>
      <c r="P15204" s="5"/>
      <c r="Q15204" s="2"/>
      <c r="T15204" s="2"/>
    </row>
    <row r="15205" spans="3:20" x14ac:dyDescent="0.25">
      <c r="C15205" s="3"/>
      <c r="E15205" s="4"/>
      <c r="H15205" s="2"/>
      <c r="K15205" s="2"/>
      <c r="N15205" s="2"/>
      <c r="P15205" s="5"/>
      <c r="Q15205" s="2"/>
      <c r="T15205" s="2"/>
    </row>
    <row r="15206" spans="3:20" x14ac:dyDescent="0.25">
      <c r="C15206" s="3"/>
      <c r="E15206" s="4"/>
      <c r="H15206" s="2"/>
      <c r="K15206" s="2"/>
      <c r="N15206" s="2"/>
      <c r="P15206" s="5"/>
      <c r="Q15206" s="2"/>
      <c r="T15206" s="2"/>
    </row>
    <row r="15207" spans="3:20" x14ac:dyDescent="0.25">
      <c r="C15207" s="3"/>
      <c r="E15207" s="4"/>
      <c r="H15207" s="2"/>
      <c r="K15207" s="2"/>
      <c r="N15207" s="2"/>
      <c r="P15207" s="5"/>
      <c r="Q15207" s="2"/>
      <c r="T15207" s="2"/>
    </row>
    <row r="15208" spans="3:20" x14ac:dyDescent="0.25">
      <c r="C15208" s="3"/>
      <c r="E15208" s="4"/>
      <c r="H15208" s="2"/>
      <c r="K15208" s="2"/>
      <c r="N15208" s="2"/>
      <c r="P15208" s="5"/>
      <c r="Q15208" s="2"/>
      <c r="T15208" s="2"/>
    </row>
    <row r="15209" spans="3:20" x14ac:dyDescent="0.25">
      <c r="C15209" s="3"/>
      <c r="E15209" s="4"/>
      <c r="H15209" s="2"/>
      <c r="K15209" s="2"/>
      <c r="N15209" s="2"/>
      <c r="P15209" s="5"/>
      <c r="Q15209" s="2"/>
      <c r="T15209" s="2"/>
    </row>
    <row r="15210" spans="3:20" x14ac:dyDescent="0.25">
      <c r="C15210" s="3"/>
      <c r="E15210" s="4"/>
      <c r="H15210" s="2"/>
      <c r="K15210" s="2"/>
      <c r="N15210" s="2"/>
      <c r="P15210" s="5"/>
      <c r="Q15210" s="2"/>
      <c r="T15210" s="2"/>
    </row>
    <row r="15211" spans="3:20" x14ac:dyDescent="0.25">
      <c r="C15211" s="3"/>
      <c r="E15211" s="4"/>
      <c r="H15211" s="2"/>
      <c r="K15211" s="2"/>
      <c r="N15211" s="2"/>
      <c r="P15211" s="5"/>
      <c r="Q15211" s="2"/>
      <c r="T15211" s="2"/>
    </row>
    <row r="15212" spans="3:20" x14ac:dyDescent="0.25">
      <c r="C15212" s="3"/>
      <c r="E15212" s="4"/>
      <c r="H15212" s="2"/>
      <c r="K15212" s="2"/>
      <c r="N15212" s="2"/>
      <c r="P15212" s="5"/>
      <c r="Q15212" s="2"/>
      <c r="T15212" s="2"/>
    </row>
    <row r="15213" spans="3:20" x14ac:dyDescent="0.25">
      <c r="C15213" s="3"/>
      <c r="E15213" s="4"/>
      <c r="H15213" s="2"/>
      <c r="K15213" s="2"/>
      <c r="N15213" s="2"/>
      <c r="P15213" s="5"/>
      <c r="Q15213" s="2"/>
      <c r="T15213" s="2"/>
    </row>
    <row r="15214" spans="3:20" x14ac:dyDescent="0.25">
      <c r="C15214" s="3"/>
      <c r="E15214" s="4"/>
      <c r="H15214" s="2"/>
      <c r="K15214" s="2"/>
      <c r="N15214" s="2"/>
      <c r="P15214" s="5"/>
      <c r="Q15214" s="2"/>
      <c r="T15214" s="2"/>
    </row>
    <row r="15215" spans="3:20" x14ac:dyDescent="0.25">
      <c r="C15215" s="3"/>
      <c r="E15215" s="4"/>
      <c r="H15215" s="2"/>
      <c r="K15215" s="2"/>
      <c r="N15215" s="2"/>
      <c r="P15215" s="5"/>
      <c r="Q15215" s="2"/>
      <c r="T15215" s="2"/>
    </row>
    <row r="15216" spans="3:20" x14ac:dyDescent="0.25">
      <c r="C15216" s="3"/>
      <c r="E15216" s="4"/>
      <c r="H15216" s="2"/>
      <c r="K15216" s="2"/>
      <c r="N15216" s="2"/>
      <c r="P15216" s="5"/>
      <c r="Q15216" s="2"/>
      <c r="T15216" s="2"/>
    </row>
    <row r="15217" spans="3:20" x14ac:dyDescent="0.25">
      <c r="C15217" s="3"/>
      <c r="E15217" s="4"/>
      <c r="H15217" s="2"/>
      <c r="K15217" s="2"/>
      <c r="N15217" s="2"/>
      <c r="P15217" s="5"/>
      <c r="Q15217" s="2"/>
      <c r="T15217" s="2"/>
    </row>
    <row r="15218" spans="3:20" x14ac:dyDescent="0.25">
      <c r="C15218" s="3"/>
      <c r="E15218" s="4"/>
      <c r="H15218" s="2"/>
      <c r="K15218" s="2"/>
      <c r="N15218" s="2"/>
      <c r="P15218" s="5"/>
      <c r="Q15218" s="2"/>
      <c r="T15218" s="2"/>
    </row>
    <row r="15219" spans="3:20" x14ac:dyDescent="0.25">
      <c r="C15219" s="3"/>
      <c r="E15219" s="4"/>
      <c r="H15219" s="2"/>
      <c r="K15219" s="2"/>
      <c r="N15219" s="2"/>
      <c r="P15219" s="5"/>
      <c r="Q15219" s="2"/>
      <c r="T15219" s="2"/>
    </row>
    <row r="15220" spans="3:20" x14ac:dyDescent="0.25">
      <c r="C15220" s="3"/>
      <c r="E15220" s="4"/>
      <c r="H15220" s="2"/>
      <c r="K15220" s="2"/>
      <c r="N15220" s="2"/>
      <c r="P15220" s="5"/>
      <c r="Q15220" s="2"/>
      <c r="T15220" s="2"/>
    </row>
    <row r="15221" spans="3:20" x14ac:dyDescent="0.25">
      <c r="C15221" s="3"/>
      <c r="E15221" s="4"/>
      <c r="H15221" s="2"/>
      <c r="K15221" s="2"/>
      <c r="N15221" s="2"/>
      <c r="P15221" s="5"/>
      <c r="Q15221" s="2"/>
      <c r="T15221" s="2"/>
    </row>
    <row r="15222" spans="3:20" x14ac:dyDescent="0.25">
      <c r="C15222" s="3"/>
      <c r="E15222" s="4"/>
      <c r="H15222" s="2"/>
      <c r="K15222" s="2"/>
      <c r="N15222" s="2"/>
      <c r="P15222" s="5"/>
      <c r="Q15222" s="2"/>
      <c r="T15222" s="2"/>
    </row>
    <row r="15223" spans="3:20" x14ac:dyDescent="0.25">
      <c r="C15223" s="3"/>
      <c r="E15223" s="4"/>
      <c r="H15223" s="2"/>
      <c r="K15223" s="2"/>
      <c r="N15223" s="2"/>
      <c r="P15223" s="5"/>
      <c r="Q15223" s="2"/>
      <c r="T15223" s="2"/>
    </row>
    <row r="15224" spans="3:20" x14ac:dyDescent="0.25">
      <c r="C15224" s="3"/>
      <c r="E15224" s="4"/>
      <c r="H15224" s="2"/>
      <c r="K15224" s="2"/>
      <c r="N15224" s="2"/>
      <c r="P15224" s="5"/>
      <c r="Q15224" s="2"/>
      <c r="T15224" s="2"/>
    </row>
    <row r="15225" spans="3:20" x14ac:dyDescent="0.25">
      <c r="C15225" s="3"/>
      <c r="E15225" s="4"/>
      <c r="H15225" s="2"/>
      <c r="K15225" s="2"/>
      <c r="N15225" s="2"/>
      <c r="P15225" s="5"/>
      <c r="Q15225" s="2"/>
      <c r="T15225" s="2"/>
    </row>
    <row r="15226" spans="3:20" x14ac:dyDescent="0.25">
      <c r="C15226" s="3"/>
      <c r="E15226" s="4"/>
      <c r="H15226" s="2"/>
      <c r="K15226" s="2"/>
      <c r="N15226" s="2"/>
      <c r="P15226" s="5"/>
      <c r="Q15226" s="2"/>
      <c r="T15226" s="2"/>
    </row>
    <row r="15227" spans="3:20" x14ac:dyDescent="0.25">
      <c r="C15227" s="3"/>
      <c r="E15227" s="4"/>
      <c r="H15227" s="2"/>
      <c r="K15227" s="2"/>
      <c r="N15227" s="2"/>
      <c r="P15227" s="5"/>
      <c r="Q15227" s="2"/>
      <c r="T15227" s="2"/>
    </row>
    <row r="15228" spans="3:20" x14ac:dyDescent="0.25">
      <c r="C15228" s="3"/>
      <c r="E15228" s="4"/>
      <c r="H15228" s="2"/>
      <c r="K15228" s="2"/>
      <c r="N15228" s="2"/>
      <c r="P15228" s="5"/>
      <c r="Q15228" s="2"/>
      <c r="T15228" s="2"/>
    </row>
    <row r="15229" spans="3:20" x14ac:dyDescent="0.25">
      <c r="C15229" s="3"/>
      <c r="E15229" s="4"/>
      <c r="H15229" s="2"/>
      <c r="K15229" s="2"/>
      <c r="N15229" s="2"/>
      <c r="P15229" s="5"/>
      <c r="Q15229" s="2"/>
      <c r="T15229" s="2"/>
    </row>
    <row r="15230" spans="3:20" x14ac:dyDescent="0.25">
      <c r="C15230" s="3"/>
      <c r="E15230" s="4"/>
      <c r="H15230" s="2"/>
      <c r="K15230" s="2"/>
      <c r="N15230" s="2"/>
      <c r="P15230" s="5"/>
      <c r="Q15230" s="2"/>
      <c r="T15230" s="2"/>
    </row>
    <row r="15231" spans="3:20" x14ac:dyDescent="0.25">
      <c r="C15231" s="3"/>
      <c r="E15231" s="4"/>
      <c r="H15231" s="2"/>
      <c r="K15231" s="2"/>
      <c r="N15231" s="2"/>
      <c r="P15231" s="5"/>
      <c r="Q15231" s="2"/>
      <c r="T15231" s="2"/>
    </row>
    <row r="15232" spans="3:20" x14ac:dyDescent="0.25">
      <c r="C15232" s="3"/>
      <c r="E15232" s="4"/>
      <c r="H15232" s="2"/>
      <c r="K15232" s="2"/>
      <c r="N15232" s="2"/>
      <c r="P15232" s="5"/>
      <c r="Q15232" s="2"/>
      <c r="T15232" s="2"/>
    </row>
    <row r="15233" spans="3:20" x14ac:dyDescent="0.25">
      <c r="C15233" s="3"/>
      <c r="E15233" s="4"/>
      <c r="H15233" s="2"/>
      <c r="K15233" s="2"/>
      <c r="N15233" s="2"/>
      <c r="P15233" s="5"/>
      <c r="Q15233" s="2"/>
      <c r="T15233" s="2"/>
    </row>
    <row r="15234" spans="3:20" x14ac:dyDescent="0.25">
      <c r="C15234" s="3"/>
      <c r="E15234" s="4"/>
      <c r="H15234" s="2"/>
      <c r="K15234" s="2"/>
      <c r="N15234" s="2"/>
      <c r="P15234" s="5"/>
      <c r="Q15234" s="2"/>
      <c r="T15234" s="2"/>
    </row>
    <row r="15235" spans="3:20" x14ac:dyDescent="0.25">
      <c r="C15235" s="3"/>
      <c r="E15235" s="4"/>
      <c r="H15235" s="2"/>
      <c r="K15235" s="2"/>
      <c r="N15235" s="2"/>
      <c r="P15235" s="5"/>
      <c r="Q15235" s="2"/>
      <c r="T15235" s="2"/>
    </row>
    <row r="15236" spans="3:20" x14ac:dyDescent="0.25">
      <c r="C15236" s="3"/>
      <c r="E15236" s="4"/>
      <c r="H15236" s="2"/>
      <c r="K15236" s="2"/>
      <c r="N15236" s="2"/>
      <c r="P15236" s="5"/>
      <c r="Q15236" s="2"/>
      <c r="T15236" s="2"/>
    </row>
    <row r="15237" spans="3:20" x14ac:dyDescent="0.25">
      <c r="C15237" s="3"/>
      <c r="E15237" s="4"/>
      <c r="H15237" s="2"/>
      <c r="K15237" s="2"/>
      <c r="N15237" s="2"/>
      <c r="P15237" s="5"/>
      <c r="Q15237" s="2"/>
      <c r="T15237" s="2"/>
    </row>
    <row r="15238" spans="3:20" x14ac:dyDescent="0.25">
      <c r="C15238" s="3"/>
      <c r="E15238" s="4"/>
      <c r="H15238" s="2"/>
      <c r="K15238" s="2"/>
      <c r="N15238" s="2"/>
      <c r="P15238" s="5"/>
      <c r="Q15238" s="2"/>
      <c r="T15238" s="2"/>
    </row>
    <row r="15239" spans="3:20" x14ac:dyDescent="0.25">
      <c r="C15239" s="3"/>
      <c r="E15239" s="4"/>
      <c r="H15239" s="2"/>
      <c r="K15239" s="2"/>
      <c r="N15239" s="2"/>
      <c r="P15239" s="5"/>
      <c r="Q15239" s="2"/>
      <c r="T15239" s="2"/>
    </row>
    <row r="15240" spans="3:20" x14ac:dyDescent="0.25">
      <c r="C15240" s="3"/>
      <c r="E15240" s="4"/>
      <c r="H15240" s="2"/>
      <c r="K15240" s="2"/>
      <c r="N15240" s="2"/>
      <c r="P15240" s="5"/>
      <c r="Q15240" s="2"/>
      <c r="T15240" s="2"/>
    </row>
    <row r="15241" spans="3:20" x14ac:dyDescent="0.25">
      <c r="C15241" s="3"/>
      <c r="E15241" s="4"/>
      <c r="H15241" s="2"/>
      <c r="K15241" s="2"/>
      <c r="N15241" s="2"/>
      <c r="P15241" s="5"/>
      <c r="Q15241" s="2"/>
      <c r="T15241" s="2"/>
    </row>
    <row r="15242" spans="3:20" x14ac:dyDescent="0.25">
      <c r="C15242" s="3"/>
      <c r="E15242" s="4"/>
      <c r="H15242" s="2"/>
      <c r="K15242" s="2"/>
      <c r="N15242" s="2"/>
      <c r="P15242" s="5"/>
      <c r="Q15242" s="2"/>
      <c r="T15242" s="2"/>
    </row>
    <row r="15243" spans="3:20" x14ac:dyDescent="0.25">
      <c r="C15243" s="3"/>
      <c r="E15243" s="4"/>
      <c r="H15243" s="2"/>
      <c r="K15243" s="2"/>
      <c r="N15243" s="2"/>
      <c r="P15243" s="5"/>
      <c r="Q15243" s="2"/>
      <c r="T15243" s="2"/>
    </row>
    <row r="15244" spans="3:20" x14ac:dyDescent="0.25">
      <c r="C15244" s="3"/>
      <c r="E15244" s="4"/>
      <c r="H15244" s="2"/>
      <c r="K15244" s="2"/>
      <c r="N15244" s="2"/>
      <c r="P15244" s="5"/>
      <c r="Q15244" s="2"/>
      <c r="T15244" s="2"/>
    </row>
    <row r="15245" spans="3:20" x14ac:dyDescent="0.25">
      <c r="C15245" s="3"/>
      <c r="E15245" s="4"/>
      <c r="H15245" s="2"/>
      <c r="K15245" s="2"/>
      <c r="N15245" s="2"/>
      <c r="P15245" s="5"/>
      <c r="Q15245" s="2"/>
      <c r="T15245" s="2"/>
    </row>
    <row r="15246" spans="3:20" x14ac:dyDescent="0.25">
      <c r="C15246" s="3"/>
      <c r="E15246" s="4"/>
      <c r="H15246" s="2"/>
      <c r="K15246" s="2"/>
      <c r="N15246" s="2"/>
      <c r="P15246" s="5"/>
      <c r="Q15246" s="2"/>
      <c r="T15246" s="2"/>
    </row>
    <row r="15247" spans="3:20" x14ac:dyDescent="0.25">
      <c r="C15247" s="3"/>
      <c r="E15247" s="4"/>
      <c r="H15247" s="2"/>
      <c r="K15247" s="2"/>
      <c r="N15247" s="2"/>
      <c r="P15247" s="5"/>
      <c r="Q15247" s="2"/>
      <c r="T15247" s="2"/>
    </row>
    <row r="15248" spans="3:20" x14ac:dyDescent="0.25">
      <c r="C15248" s="3"/>
      <c r="E15248" s="4"/>
      <c r="H15248" s="2"/>
      <c r="K15248" s="2"/>
      <c r="N15248" s="2"/>
      <c r="P15248" s="5"/>
      <c r="Q15248" s="2"/>
      <c r="T15248" s="2"/>
    </row>
    <row r="15249" spans="3:20" x14ac:dyDescent="0.25">
      <c r="C15249" s="3"/>
      <c r="E15249" s="4"/>
      <c r="H15249" s="2"/>
      <c r="K15249" s="2"/>
      <c r="N15249" s="2"/>
      <c r="P15249" s="5"/>
      <c r="Q15249" s="2"/>
      <c r="T15249" s="2"/>
    </row>
    <row r="15250" spans="3:20" x14ac:dyDescent="0.25">
      <c r="C15250" s="3"/>
      <c r="E15250" s="4"/>
      <c r="H15250" s="2"/>
      <c r="K15250" s="2"/>
      <c r="N15250" s="2"/>
      <c r="P15250" s="5"/>
      <c r="Q15250" s="2"/>
      <c r="T15250" s="2"/>
    </row>
    <row r="15251" spans="3:20" x14ac:dyDescent="0.25">
      <c r="C15251" s="3"/>
      <c r="E15251" s="4"/>
      <c r="H15251" s="2"/>
      <c r="K15251" s="2"/>
      <c r="N15251" s="2"/>
      <c r="P15251" s="5"/>
      <c r="Q15251" s="2"/>
      <c r="T15251" s="2"/>
    </row>
    <row r="15252" spans="3:20" x14ac:dyDescent="0.25">
      <c r="C15252" s="3"/>
      <c r="E15252" s="4"/>
      <c r="H15252" s="2"/>
      <c r="K15252" s="2"/>
      <c r="N15252" s="2"/>
      <c r="P15252" s="5"/>
      <c r="Q15252" s="2"/>
      <c r="T15252" s="2"/>
    </row>
    <row r="15253" spans="3:20" x14ac:dyDescent="0.25">
      <c r="C15253" s="3"/>
      <c r="E15253" s="4"/>
      <c r="H15253" s="2"/>
      <c r="K15253" s="2"/>
      <c r="N15253" s="2"/>
      <c r="P15253" s="5"/>
      <c r="Q15253" s="2"/>
      <c r="T15253" s="2"/>
    </row>
    <row r="15254" spans="3:20" x14ac:dyDescent="0.25">
      <c r="C15254" s="3"/>
      <c r="E15254" s="4"/>
      <c r="H15254" s="2"/>
      <c r="K15254" s="2"/>
      <c r="N15254" s="2"/>
      <c r="P15254" s="5"/>
      <c r="Q15254" s="2"/>
      <c r="T15254" s="2"/>
    </row>
    <row r="15255" spans="3:20" x14ac:dyDescent="0.25">
      <c r="C15255" s="3"/>
      <c r="E15255" s="4"/>
      <c r="H15255" s="2"/>
      <c r="K15255" s="2"/>
      <c r="N15255" s="2"/>
      <c r="P15255" s="5"/>
      <c r="Q15255" s="2"/>
      <c r="T15255" s="2"/>
    </row>
    <row r="15256" spans="3:20" x14ac:dyDescent="0.25">
      <c r="C15256" s="3"/>
      <c r="E15256" s="4"/>
      <c r="H15256" s="2"/>
      <c r="K15256" s="2"/>
      <c r="N15256" s="2"/>
      <c r="P15256" s="5"/>
      <c r="Q15256" s="2"/>
      <c r="T15256" s="2"/>
    </row>
    <row r="15257" spans="3:20" x14ac:dyDescent="0.25">
      <c r="C15257" s="3"/>
      <c r="E15257" s="4"/>
      <c r="H15257" s="2"/>
      <c r="K15257" s="2"/>
      <c r="N15257" s="2"/>
      <c r="P15257" s="5"/>
      <c r="Q15257" s="2"/>
      <c r="T15257" s="2"/>
    </row>
    <row r="15258" spans="3:20" x14ac:dyDescent="0.25">
      <c r="C15258" s="3"/>
      <c r="E15258" s="4"/>
      <c r="H15258" s="2"/>
      <c r="K15258" s="2"/>
      <c r="N15258" s="2"/>
      <c r="P15258" s="5"/>
      <c r="Q15258" s="2"/>
      <c r="T15258" s="2"/>
    </row>
    <row r="15259" spans="3:20" x14ac:dyDescent="0.25">
      <c r="C15259" s="3"/>
      <c r="E15259" s="4"/>
      <c r="H15259" s="2"/>
      <c r="K15259" s="2"/>
      <c r="N15259" s="2"/>
      <c r="P15259" s="5"/>
      <c r="Q15259" s="2"/>
      <c r="T15259" s="2"/>
    </row>
    <row r="15260" spans="3:20" x14ac:dyDescent="0.25">
      <c r="C15260" s="3"/>
      <c r="E15260" s="4"/>
      <c r="H15260" s="2"/>
      <c r="K15260" s="2"/>
      <c r="N15260" s="2"/>
      <c r="P15260" s="5"/>
      <c r="Q15260" s="2"/>
      <c r="T15260" s="2"/>
    </row>
    <row r="15261" spans="3:20" x14ac:dyDescent="0.25">
      <c r="C15261" s="3"/>
      <c r="E15261" s="4"/>
      <c r="H15261" s="2"/>
      <c r="K15261" s="2"/>
      <c r="N15261" s="2"/>
      <c r="P15261" s="5"/>
      <c r="Q15261" s="2"/>
      <c r="T15261" s="2"/>
    </row>
    <row r="15262" spans="3:20" x14ac:dyDescent="0.25">
      <c r="C15262" s="3"/>
      <c r="E15262" s="4"/>
      <c r="H15262" s="2"/>
      <c r="K15262" s="2"/>
      <c r="N15262" s="2"/>
      <c r="P15262" s="5"/>
      <c r="Q15262" s="2"/>
      <c r="T15262" s="2"/>
    </row>
    <row r="15263" spans="3:20" x14ac:dyDescent="0.25">
      <c r="C15263" s="3"/>
      <c r="E15263" s="4"/>
      <c r="H15263" s="2"/>
      <c r="K15263" s="2"/>
      <c r="N15263" s="2"/>
      <c r="P15263" s="5"/>
      <c r="Q15263" s="2"/>
      <c r="T15263" s="2"/>
    </row>
    <row r="15264" spans="3:20" x14ac:dyDescent="0.25">
      <c r="C15264" s="3"/>
      <c r="E15264" s="4"/>
      <c r="H15264" s="2"/>
      <c r="K15264" s="2"/>
      <c r="N15264" s="2"/>
      <c r="P15264" s="5"/>
      <c r="Q15264" s="2"/>
      <c r="T15264" s="2"/>
    </row>
    <row r="15265" spans="3:20" x14ac:dyDescent="0.25">
      <c r="C15265" s="3"/>
      <c r="E15265" s="4"/>
      <c r="H15265" s="2"/>
      <c r="K15265" s="2"/>
      <c r="N15265" s="2"/>
      <c r="P15265" s="5"/>
      <c r="Q15265" s="2"/>
      <c r="T15265" s="2"/>
    </row>
    <row r="15266" spans="3:20" x14ac:dyDescent="0.25">
      <c r="C15266" s="3"/>
      <c r="E15266" s="4"/>
      <c r="H15266" s="2"/>
      <c r="K15266" s="2"/>
      <c r="N15266" s="2"/>
      <c r="P15266" s="5"/>
      <c r="Q15266" s="2"/>
      <c r="T15266" s="2"/>
    </row>
    <row r="15267" spans="3:20" x14ac:dyDescent="0.25">
      <c r="C15267" s="3"/>
      <c r="E15267" s="4"/>
      <c r="H15267" s="2"/>
      <c r="K15267" s="2"/>
      <c r="N15267" s="2"/>
      <c r="P15267" s="5"/>
      <c r="Q15267" s="2"/>
      <c r="T15267" s="2"/>
    </row>
    <row r="15268" spans="3:20" x14ac:dyDescent="0.25">
      <c r="C15268" s="3"/>
      <c r="E15268" s="4"/>
      <c r="H15268" s="2"/>
      <c r="K15268" s="2"/>
      <c r="N15268" s="2"/>
      <c r="P15268" s="5"/>
      <c r="Q15268" s="2"/>
      <c r="T15268" s="2"/>
    </row>
    <row r="15269" spans="3:20" x14ac:dyDescent="0.25">
      <c r="C15269" s="3"/>
      <c r="E15269" s="4"/>
      <c r="H15269" s="2"/>
      <c r="K15269" s="2"/>
      <c r="N15269" s="2"/>
      <c r="P15269" s="5"/>
      <c r="Q15269" s="2"/>
      <c r="T15269" s="2"/>
    </row>
    <row r="15270" spans="3:20" x14ac:dyDescent="0.25">
      <c r="C15270" s="3"/>
      <c r="E15270" s="4"/>
      <c r="H15270" s="2"/>
      <c r="K15270" s="2"/>
      <c r="N15270" s="2"/>
      <c r="P15270" s="5"/>
      <c r="Q15270" s="2"/>
      <c r="T15270" s="2"/>
    </row>
    <row r="15271" spans="3:20" x14ac:dyDescent="0.25">
      <c r="C15271" s="3"/>
      <c r="E15271" s="4"/>
      <c r="H15271" s="2"/>
      <c r="K15271" s="2"/>
      <c r="N15271" s="2"/>
      <c r="P15271" s="5"/>
      <c r="Q15271" s="2"/>
      <c r="T15271" s="2"/>
    </row>
    <row r="15272" spans="3:20" x14ac:dyDescent="0.25">
      <c r="C15272" s="3"/>
      <c r="E15272" s="4"/>
      <c r="H15272" s="2"/>
      <c r="K15272" s="2"/>
      <c r="N15272" s="2"/>
      <c r="P15272" s="5"/>
      <c r="Q15272" s="2"/>
      <c r="T15272" s="2"/>
    </row>
    <row r="15273" spans="3:20" x14ac:dyDescent="0.25">
      <c r="C15273" s="3"/>
      <c r="E15273" s="4"/>
      <c r="H15273" s="2"/>
      <c r="K15273" s="2"/>
      <c r="N15273" s="2"/>
      <c r="P15273" s="5"/>
      <c r="Q15273" s="2"/>
      <c r="T15273" s="2"/>
    </row>
    <row r="15274" spans="3:20" x14ac:dyDescent="0.25">
      <c r="C15274" s="3"/>
      <c r="E15274" s="4"/>
      <c r="H15274" s="2"/>
      <c r="K15274" s="2"/>
      <c r="N15274" s="2"/>
      <c r="P15274" s="5"/>
      <c r="Q15274" s="2"/>
      <c r="T15274" s="2"/>
    </row>
    <row r="15275" spans="3:20" x14ac:dyDescent="0.25">
      <c r="C15275" s="3"/>
      <c r="E15275" s="4"/>
      <c r="H15275" s="2"/>
      <c r="K15275" s="2"/>
      <c r="N15275" s="2"/>
      <c r="P15275" s="5"/>
      <c r="Q15275" s="2"/>
      <c r="T15275" s="2"/>
    </row>
    <row r="15276" spans="3:20" x14ac:dyDescent="0.25">
      <c r="C15276" s="3"/>
      <c r="E15276" s="4"/>
      <c r="H15276" s="2"/>
      <c r="K15276" s="2"/>
      <c r="N15276" s="2"/>
      <c r="P15276" s="5"/>
      <c r="Q15276" s="2"/>
      <c r="T15276" s="2"/>
    </row>
    <row r="15277" spans="3:20" x14ac:dyDescent="0.25">
      <c r="C15277" s="3"/>
      <c r="E15277" s="4"/>
      <c r="H15277" s="2"/>
      <c r="K15277" s="2"/>
      <c r="N15277" s="2"/>
      <c r="P15277" s="5"/>
      <c r="Q15277" s="2"/>
      <c r="T15277" s="2"/>
    </row>
    <row r="15278" spans="3:20" x14ac:dyDescent="0.25">
      <c r="C15278" s="3"/>
      <c r="E15278" s="4"/>
      <c r="H15278" s="2"/>
      <c r="K15278" s="2"/>
      <c r="N15278" s="2"/>
      <c r="P15278" s="5"/>
      <c r="Q15278" s="2"/>
      <c r="T15278" s="2"/>
    </row>
    <row r="15279" spans="3:20" x14ac:dyDescent="0.25">
      <c r="C15279" s="3"/>
      <c r="E15279" s="4"/>
      <c r="H15279" s="2"/>
      <c r="K15279" s="2"/>
      <c r="N15279" s="2"/>
      <c r="P15279" s="5"/>
      <c r="Q15279" s="2"/>
      <c r="T15279" s="2"/>
    </row>
    <row r="15280" spans="3:20" x14ac:dyDescent="0.25">
      <c r="C15280" s="3"/>
      <c r="E15280" s="4"/>
      <c r="H15280" s="2"/>
      <c r="K15280" s="2"/>
      <c r="N15280" s="2"/>
      <c r="P15280" s="5"/>
      <c r="Q15280" s="2"/>
      <c r="T15280" s="2"/>
    </row>
    <row r="15281" spans="3:20" x14ac:dyDescent="0.25">
      <c r="C15281" s="3"/>
      <c r="E15281" s="4"/>
      <c r="H15281" s="2"/>
      <c r="K15281" s="2"/>
      <c r="N15281" s="2"/>
      <c r="P15281" s="5"/>
      <c r="Q15281" s="2"/>
      <c r="T15281" s="2"/>
    </row>
    <row r="15282" spans="3:20" x14ac:dyDescent="0.25">
      <c r="C15282" s="3"/>
      <c r="E15282" s="4"/>
      <c r="H15282" s="2"/>
      <c r="K15282" s="2"/>
      <c r="N15282" s="2"/>
      <c r="P15282" s="5"/>
      <c r="Q15282" s="2"/>
      <c r="T15282" s="2"/>
    </row>
    <row r="15283" spans="3:20" x14ac:dyDescent="0.25">
      <c r="C15283" s="3"/>
      <c r="E15283" s="4"/>
      <c r="H15283" s="2"/>
      <c r="K15283" s="2"/>
      <c r="N15283" s="2"/>
      <c r="P15283" s="5"/>
      <c r="Q15283" s="2"/>
      <c r="T15283" s="2"/>
    </row>
    <row r="15284" spans="3:20" x14ac:dyDescent="0.25">
      <c r="C15284" s="3"/>
      <c r="E15284" s="4"/>
      <c r="H15284" s="2"/>
      <c r="K15284" s="2"/>
      <c r="N15284" s="2"/>
      <c r="P15284" s="5"/>
      <c r="Q15284" s="2"/>
      <c r="T15284" s="2"/>
    </row>
    <row r="15285" spans="3:20" x14ac:dyDescent="0.25">
      <c r="C15285" s="3"/>
      <c r="E15285" s="4"/>
      <c r="H15285" s="2"/>
      <c r="K15285" s="2"/>
      <c r="N15285" s="2"/>
      <c r="P15285" s="5"/>
      <c r="Q15285" s="2"/>
      <c r="T15285" s="2"/>
    </row>
    <row r="15286" spans="3:20" x14ac:dyDescent="0.25">
      <c r="C15286" s="3"/>
      <c r="E15286" s="4"/>
      <c r="H15286" s="2"/>
      <c r="K15286" s="2"/>
      <c r="N15286" s="2"/>
      <c r="P15286" s="5"/>
      <c r="Q15286" s="2"/>
      <c r="T15286" s="2"/>
    </row>
    <row r="15287" spans="3:20" x14ac:dyDescent="0.25">
      <c r="C15287" s="3"/>
      <c r="E15287" s="4"/>
      <c r="H15287" s="2"/>
      <c r="K15287" s="2"/>
      <c r="N15287" s="2"/>
      <c r="P15287" s="5"/>
      <c r="Q15287" s="2"/>
      <c r="T15287" s="2"/>
    </row>
    <row r="15288" spans="3:20" x14ac:dyDescent="0.25">
      <c r="C15288" s="3"/>
      <c r="E15288" s="4"/>
      <c r="H15288" s="2"/>
      <c r="K15288" s="2"/>
      <c r="N15288" s="2"/>
      <c r="P15288" s="5"/>
      <c r="Q15288" s="2"/>
      <c r="T15288" s="2"/>
    </row>
    <row r="15289" spans="3:20" x14ac:dyDescent="0.25">
      <c r="C15289" s="3"/>
      <c r="E15289" s="4"/>
      <c r="H15289" s="2"/>
      <c r="K15289" s="2"/>
      <c r="N15289" s="2"/>
      <c r="P15289" s="5"/>
      <c r="Q15289" s="2"/>
      <c r="T15289" s="2"/>
    </row>
    <row r="15290" spans="3:20" x14ac:dyDescent="0.25">
      <c r="C15290" s="3"/>
      <c r="E15290" s="4"/>
      <c r="H15290" s="2"/>
      <c r="K15290" s="2"/>
      <c r="N15290" s="2"/>
      <c r="P15290" s="5"/>
      <c r="Q15290" s="2"/>
      <c r="T15290" s="2"/>
    </row>
    <row r="15291" spans="3:20" x14ac:dyDescent="0.25">
      <c r="C15291" s="3"/>
      <c r="E15291" s="4"/>
      <c r="H15291" s="2"/>
      <c r="K15291" s="2"/>
      <c r="N15291" s="2"/>
      <c r="P15291" s="5"/>
      <c r="Q15291" s="2"/>
      <c r="T15291" s="2"/>
    </row>
    <row r="15292" spans="3:20" x14ac:dyDescent="0.25">
      <c r="C15292" s="3"/>
      <c r="E15292" s="4"/>
      <c r="H15292" s="2"/>
      <c r="K15292" s="2"/>
      <c r="N15292" s="2"/>
      <c r="P15292" s="5"/>
      <c r="Q15292" s="2"/>
      <c r="T15292" s="2"/>
    </row>
    <row r="15293" spans="3:20" x14ac:dyDescent="0.25">
      <c r="C15293" s="3"/>
      <c r="E15293" s="4"/>
      <c r="H15293" s="2"/>
      <c r="K15293" s="2"/>
      <c r="N15293" s="2"/>
      <c r="P15293" s="5"/>
      <c r="Q15293" s="2"/>
      <c r="T15293" s="2"/>
    </row>
    <row r="15294" spans="3:20" x14ac:dyDescent="0.25">
      <c r="C15294" s="3"/>
      <c r="E15294" s="4"/>
      <c r="H15294" s="2"/>
      <c r="K15294" s="2"/>
      <c r="N15294" s="2"/>
      <c r="P15294" s="5"/>
      <c r="Q15294" s="2"/>
      <c r="T15294" s="2"/>
    </row>
    <row r="15295" spans="3:20" x14ac:dyDescent="0.25">
      <c r="C15295" s="3"/>
      <c r="E15295" s="4"/>
      <c r="H15295" s="2"/>
      <c r="K15295" s="2"/>
      <c r="N15295" s="2"/>
      <c r="P15295" s="5"/>
      <c r="Q15295" s="2"/>
      <c r="T15295" s="2"/>
    </row>
    <row r="15296" spans="3:20" x14ac:dyDescent="0.25">
      <c r="C15296" s="3"/>
      <c r="E15296" s="4"/>
      <c r="H15296" s="2"/>
      <c r="K15296" s="2"/>
      <c r="N15296" s="2"/>
      <c r="P15296" s="5"/>
      <c r="Q15296" s="2"/>
      <c r="T15296" s="2"/>
    </row>
    <row r="15297" spans="3:20" x14ac:dyDescent="0.25">
      <c r="C15297" s="3"/>
      <c r="E15297" s="4"/>
      <c r="H15297" s="2"/>
      <c r="K15297" s="2"/>
      <c r="N15297" s="2"/>
      <c r="P15297" s="5"/>
      <c r="Q15297" s="2"/>
      <c r="T15297" s="2"/>
    </row>
    <row r="15298" spans="3:20" x14ac:dyDescent="0.25">
      <c r="C15298" s="3"/>
      <c r="E15298" s="4"/>
      <c r="H15298" s="2"/>
      <c r="K15298" s="2"/>
      <c r="N15298" s="2"/>
      <c r="P15298" s="5"/>
      <c r="Q15298" s="2"/>
      <c r="T15298" s="2"/>
    </row>
    <row r="15299" spans="3:20" x14ac:dyDescent="0.25">
      <c r="C15299" s="3"/>
      <c r="E15299" s="4"/>
      <c r="H15299" s="2"/>
      <c r="K15299" s="2"/>
      <c r="N15299" s="2"/>
      <c r="P15299" s="5"/>
      <c r="Q15299" s="2"/>
      <c r="T15299" s="2"/>
    </row>
    <row r="15300" spans="3:20" x14ac:dyDescent="0.25">
      <c r="C15300" s="3"/>
      <c r="E15300" s="4"/>
      <c r="H15300" s="2"/>
      <c r="K15300" s="2"/>
      <c r="N15300" s="2"/>
      <c r="P15300" s="5"/>
      <c r="Q15300" s="2"/>
      <c r="T15300" s="2"/>
    </row>
    <row r="15301" spans="3:20" x14ac:dyDescent="0.25">
      <c r="C15301" s="3"/>
      <c r="E15301" s="4"/>
      <c r="H15301" s="2"/>
      <c r="K15301" s="2"/>
      <c r="N15301" s="2"/>
      <c r="P15301" s="5"/>
      <c r="Q15301" s="2"/>
      <c r="T15301" s="2"/>
    </row>
    <row r="15302" spans="3:20" x14ac:dyDescent="0.25">
      <c r="C15302" s="3"/>
      <c r="E15302" s="4"/>
      <c r="H15302" s="2"/>
      <c r="K15302" s="2"/>
      <c r="N15302" s="2"/>
      <c r="P15302" s="5"/>
      <c r="Q15302" s="2"/>
      <c r="T15302" s="2"/>
    </row>
    <row r="15303" spans="3:20" x14ac:dyDescent="0.25">
      <c r="C15303" s="3"/>
      <c r="E15303" s="4"/>
      <c r="H15303" s="2"/>
      <c r="K15303" s="2"/>
      <c r="N15303" s="2"/>
      <c r="P15303" s="5"/>
      <c r="Q15303" s="2"/>
      <c r="T15303" s="2"/>
    </row>
    <row r="15304" spans="3:20" x14ac:dyDescent="0.25">
      <c r="C15304" s="3"/>
      <c r="E15304" s="4"/>
      <c r="H15304" s="2"/>
      <c r="K15304" s="2"/>
      <c r="N15304" s="2"/>
      <c r="P15304" s="5"/>
      <c r="Q15304" s="2"/>
      <c r="T15304" s="2"/>
    </row>
    <row r="15305" spans="3:20" x14ac:dyDescent="0.25">
      <c r="C15305" s="3"/>
      <c r="E15305" s="4"/>
      <c r="H15305" s="2"/>
      <c r="K15305" s="2"/>
      <c r="N15305" s="2"/>
      <c r="P15305" s="5"/>
      <c r="Q15305" s="2"/>
      <c r="T15305" s="2"/>
    </row>
    <row r="15306" spans="3:20" x14ac:dyDescent="0.25">
      <c r="C15306" s="3"/>
      <c r="E15306" s="4"/>
      <c r="H15306" s="2"/>
      <c r="K15306" s="2"/>
      <c r="N15306" s="2"/>
      <c r="P15306" s="5"/>
      <c r="Q15306" s="2"/>
      <c r="T15306" s="2"/>
    </row>
    <row r="15307" spans="3:20" x14ac:dyDescent="0.25">
      <c r="C15307" s="3"/>
      <c r="E15307" s="4"/>
      <c r="H15307" s="2"/>
      <c r="K15307" s="2"/>
      <c r="N15307" s="2"/>
      <c r="P15307" s="5"/>
      <c r="Q15307" s="2"/>
      <c r="T15307" s="2"/>
    </row>
    <row r="15308" spans="3:20" x14ac:dyDescent="0.25">
      <c r="C15308" s="3"/>
      <c r="E15308" s="4"/>
      <c r="H15308" s="2"/>
      <c r="K15308" s="2"/>
      <c r="N15308" s="2"/>
      <c r="P15308" s="5"/>
      <c r="Q15308" s="2"/>
      <c r="T15308" s="2"/>
    </row>
    <row r="15309" spans="3:20" x14ac:dyDescent="0.25">
      <c r="C15309" s="3"/>
      <c r="E15309" s="4"/>
      <c r="H15309" s="2"/>
      <c r="K15309" s="2"/>
      <c r="N15309" s="2"/>
      <c r="P15309" s="5"/>
      <c r="Q15309" s="2"/>
      <c r="T15309" s="2"/>
    </row>
    <row r="15310" spans="3:20" x14ac:dyDescent="0.25">
      <c r="C15310" s="3"/>
      <c r="E15310" s="4"/>
      <c r="H15310" s="2"/>
      <c r="K15310" s="2"/>
      <c r="N15310" s="2"/>
      <c r="P15310" s="5"/>
      <c r="Q15310" s="2"/>
      <c r="T15310" s="2"/>
    </row>
    <row r="15311" spans="3:20" x14ac:dyDescent="0.25">
      <c r="C15311" s="3"/>
      <c r="E15311" s="4"/>
      <c r="H15311" s="2"/>
      <c r="K15311" s="2"/>
      <c r="N15311" s="2"/>
      <c r="P15311" s="5"/>
      <c r="Q15311" s="2"/>
      <c r="T15311" s="2"/>
    </row>
    <row r="15312" spans="3:20" x14ac:dyDescent="0.25">
      <c r="C15312" s="3"/>
      <c r="E15312" s="4"/>
      <c r="H15312" s="2"/>
      <c r="K15312" s="2"/>
      <c r="N15312" s="2"/>
      <c r="P15312" s="5"/>
      <c r="Q15312" s="2"/>
      <c r="T15312" s="2"/>
    </row>
    <row r="15313" spans="3:20" x14ac:dyDescent="0.25">
      <c r="C15313" s="3"/>
      <c r="E15313" s="4"/>
      <c r="H15313" s="2"/>
      <c r="K15313" s="2"/>
      <c r="N15313" s="2"/>
      <c r="P15313" s="5"/>
      <c r="Q15313" s="2"/>
      <c r="T15313" s="2"/>
    </row>
    <row r="15314" spans="3:20" x14ac:dyDescent="0.25">
      <c r="C15314" s="3"/>
      <c r="E15314" s="4"/>
      <c r="H15314" s="2"/>
      <c r="K15314" s="2"/>
      <c r="N15314" s="2"/>
      <c r="P15314" s="5"/>
      <c r="Q15314" s="2"/>
      <c r="T15314" s="2"/>
    </row>
    <row r="15315" spans="3:20" x14ac:dyDescent="0.25">
      <c r="C15315" s="3"/>
      <c r="E15315" s="4"/>
      <c r="H15315" s="2"/>
      <c r="K15315" s="2"/>
      <c r="N15315" s="2"/>
      <c r="P15315" s="5"/>
      <c r="Q15315" s="2"/>
      <c r="T15315" s="2"/>
    </row>
    <row r="15316" spans="3:20" x14ac:dyDescent="0.25">
      <c r="C15316" s="3"/>
      <c r="E15316" s="4"/>
      <c r="H15316" s="2"/>
      <c r="K15316" s="2"/>
      <c r="N15316" s="2"/>
      <c r="P15316" s="5"/>
      <c r="Q15316" s="2"/>
      <c r="T15316" s="2"/>
    </row>
    <row r="15317" spans="3:20" x14ac:dyDescent="0.25">
      <c r="C15317" s="3"/>
      <c r="E15317" s="4"/>
      <c r="H15317" s="2"/>
      <c r="K15317" s="2"/>
      <c r="N15317" s="2"/>
      <c r="P15317" s="5"/>
      <c r="Q15317" s="2"/>
      <c r="T15317" s="2"/>
    </row>
    <row r="15318" spans="3:20" x14ac:dyDescent="0.25">
      <c r="C15318" s="3"/>
      <c r="E15318" s="4"/>
      <c r="H15318" s="2"/>
      <c r="K15318" s="2"/>
      <c r="N15318" s="2"/>
      <c r="P15318" s="5"/>
      <c r="Q15318" s="2"/>
      <c r="T15318" s="2"/>
    </row>
    <row r="15319" spans="3:20" x14ac:dyDescent="0.25">
      <c r="C15319" s="3"/>
      <c r="E15319" s="4"/>
      <c r="H15319" s="2"/>
      <c r="K15319" s="2"/>
      <c r="N15319" s="2"/>
      <c r="P15319" s="5"/>
      <c r="Q15319" s="2"/>
      <c r="T15319" s="2"/>
    </row>
    <row r="15320" spans="3:20" x14ac:dyDescent="0.25">
      <c r="C15320" s="3"/>
      <c r="E15320" s="4"/>
      <c r="H15320" s="2"/>
      <c r="K15320" s="2"/>
      <c r="N15320" s="2"/>
      <c r="P15320" s="5"/>
      <c r="Q15320" s="2"/>
      <c r="T15320" s="2"/>
    </row>
    <row r="15321" spans="3:20" x14ac:dyDescent="0.25">
      <c r="C15321" s="3"/>
      <c r="E15321" s="4"/>
      <c r="H15321" s="2"/>
      <c r="K15321" s="2"/>
      <c r="N15321" s="2"/>
      <c r="P15321" s="5"/>
      <c r="Q15321" s="2"/>
      <c r="T15321" s="2"/>
    </row>
    <row r="15322" spans="3:20" x14ac:dyDescent="0.25">
      <c r="C15322" s="3"/>
      <c r="E15322" s="4"/>
      <c r="H15322" s="2"/>
      <c r="K15322" s="2"/>
      <c r="N15322" s="2"/>
      <c r="P15322" s="5"/>
      <c r="Q15322" s="2"/>
      <c r="T15322" s="2"/>
    </row>
    <row r="15323" spans="3:20" x14ac:dyDescent="0.25">
      <c r="C15323" s="3"/>
      <c r="E15323" s="4"/>
      <c r="H15323" s="2"/>
      <c r="K15323" s="2"/>
      <c r="N15323" s="2"/>
      <c r="P15323" s="5"/>
      <c r="Q15323" s="2"/>
      <c r="T15323" s="2"/>
    </row>
    <row r="15324" spans="3:20" x14ac:dyDescent="0.25">
      <c r="C15324" s="3"/>
      <c r="E15324" s="4"/>
      <c r="H15324" s="2"/>
      <c r="K15324" s="2"/>
      <c r="N15324" s="2"/>
      <c r="P15324" s="5"/>
      <c r="Q15324" s="2"/>
      <c r="T15324" s="2"/>
    </row>
    <row r="15325" spans="3:20" x14ac:dyDescent="0.25">
      <c r="C15325" s="3"/>
      <c r="E15325" s="4"/>
      <c r="H15325" s="2"/>
      <c r="K15325" s="2"/>
      <c r="N15325" s="2"/>
      <c r="P15325" s="5"/>
      <c r="Q15325" s="2"/>
      <c r="T15325" s="2"/>
    </row>
    <row r="15326" spans="3:20" x14ac:dyDescent="0.25">
      <c r="C15326" s="3"/>
      <c r="E15326" s="4"/>
      <c r="H15326" s="2"/>
      <c r="K15326" s="2"/>
      <c r="N15326" s="2"/>
      <c r="P15326" s="5"/>
      <c r="Q15326" s="2"/>
      <c r="T15326" s="2"/>
    </row>
    <row r="15327" spans="3:20" x14ac:dyDescent="0.25">
      <c r="C15327" s="3"/>
      <c r="E15327" s="4"/>
      <c r="H15327" s="2"/>
      <c r="K15327" s="2"/>
      <c r="N15327" s="2"/>
      <c r="P15327" s="5"/>
      <c r="Q15327" s="2"/>
      <c r="T15327" s="2"/>
    </row>
    <row r="15328" spans="3:20" x14ac:dyDescent="0.25">
      <c r="C15328" s="3"/>
      <c r="E15328" s="4"/>
      <c r="H15328" s="2"/>
      <c r="K15328" s="2"/>
      <c r="N15328" s="2"/>
      <c r="P15328" s="5"/>
      <c r="Q15328" s="2"/>
      <c r="T15328" s="2"/>
    </row>
    <row r="15329" spans="3:20" x14ac:dyDescent="0.25">
      <c r="C15329" s="3"/>
      <c r="E15329" s="4"/>
      <c r="H15329" s="2"/>
      <c r="K15329" s="2"/>
      <c r="N15329" s="2"/>
      <c r="P15329" s="5"/>
      <c r="Q15329" s="2"/>
      <c r="T15329" s="2"/>
    </row>
    <row r="15330" spans="3:20" x14ac:dyDescent="0.25">
      <c r="C15330" s="3"/>
      <c r="E15330" s="4"/>
      <c r="H15330" s="2"/>
      <c r="K15330" s="2"/>
      <c r="N15330" s="2"/>
      <c r="P15330" s="5"/>
      <c r="Q15330" s="2"/>
      <c r="T15330" s="2"/>
    </row>
    <row r="15331" spans="3:20" x14ac:dyDescent="0.25">
      <c r="C15331" s="3"/>
      <c r="E15331" s="4"/>
      <c r="H15331" s="2"/>
      <c r="K15331" s="2"/>
      <c r="N15331" s="2"/>
      <c r="P15331" s="5"/>
      <c r="Q15331" s="2"/>
      <c r="T15331" s="2"/>
    </row>
    <row r="15332" spans="3:20" x14ac:dyDescent="0.25">
      <c r="C15332" s="3"/>
      <c r="E15332" s="4"/>
      <c r="H15332" s="2"/>
      <c r="K15332" s="2"/>
      <c r="N15332" s="2"/>
      <c r="P15332" s="5"/>
      <c r="Q15332" s="2"/>
      <c r="T15332" s="2"/>
    </row>
    <row r="15333" spans="3:20" x14ac:dyDescent="0.25">
      <c r="C15333" s="3"/>
      <c r="E15333" s="4"/>
      <c r="H15333" s="2"/>
      <c r="K15333" s="2"/>
      <c r="N15333" s="2"/>
      <c r="P15333" s="5"/>
      <c r="Q15333" s="2"/>
      <c r="T15333" s="2"/>
    </row>
    <row r="15334" spans="3:20" x14ac:dyDescent="0.25">
      <c r="C15334" s="3"/>
      <c r="E15334" s="4"/>
      <c r="H15334" s="2"/>
      <c r="K15334" s="2"/>
      <c r="N15334" s="2"/>
      <c r="P15334" s="5"/>
      <c r="Q15334" s="2"/>
      <c r="T15334" s="2"/>
    </row>
    <row r="15335" spans="3:20" x14ac:dyDescent="0.25">
      <c r="C15335" s="3"/>
      <c r="E15335" s="4"/>
      <c r="H15335" s="2"/>
      <c r="K15335" s="2"/>
      <c r="N15335" s="2"/>
      <c r="P15335" s="5"/>
      <c r="Q15335" s="2"/>
      <c r="T15335" s="2"/>
    </row>
    <row r="15336" spans="3:20" x14ac:dyDescent="0.25">
      <c r="C15336" s="3"/>
      <c r="E15336" s="4"/>
      <c r="H15336" s="2"/>
      <c r="K15336" s="2"/>
      <c r="N15336" s="2"/>
      <c r="P15336" s="5"/>
      <c r="Q15336" s="2"/>
      <c r="T15336" s="2"/>
    </row>
    <row r="15337" spans="3:20" x14ac:dyDescent="0.25">
      <c r="C15337" s="3"/>
      <c r="E15337" s="4"/>
      <c r="H15337" s="2"/>
      <c r="K15337" s="2"/>
      <c r="N15337" s="2"/>
      <c r="P15337" s="5"/>
      <c r="Q15337" s="2"/>
      <c r="T15337" s="2"/>
    </row>
    <row r="15338" spans="3:20" x14ac:dyDescent="0.25">
      <c r="C15338" s="3"/>
      <c r="E15338" s="4"/>
      <c r="H15338" s="2"/>
      <c r="K15338" s="2"/>
      <c r="N15338" s="2"/>
      <c r="P15338" s="5"/>
      <c r="Q15338" s="2"/>
      <c r="T15338" s="2"/>
    </row>
    <row r="15339" spans="3:20" x14ac:dyDescent="0.25">
      <c r="C15339" s="3"/>
      <c r="E15339" s="4"/>
      <c r="H15339" s="2"/>
      <c r="K15339" s="2"/>
      <c r="N15339" s="2"/>
      <c r="P15339" s="5"/>
      <c r="Q15339" s="2"/>
      <c r="T15339" s="2"/>
    </row>
    <row r="15340" spans="3:20" x14ac:dyDescent="0.25">
      <c r="C15340" s="3"/>
      <c r="E15340" s="4"/>
      <c r="H15340" s="2"/>
      <c r="K15340" s="2"/>
      <c r="N15340" s="2"/>
      <c r="P15340" s="5"/>
      <c r="Q15340" s="2"/>
      <c r="T15340" s="2"/>
    </row>
    <row r="15341" spans="3:20" x14ac:dyDescent="0.25">
      <c r="C15341" s="3"/>
      <c r="E15341" s="4"/>
      <c r="H15341" s="2"/>
      <c r="K15341" s="2"/>
      <c r="N15341" s="2"/>
      <c r="P15341" s="5"/>
      <c r="Q15341" s="2"/>
      <c r="T15341" s="2"/>
    </row>
    <row r="15342" spans="3:20" x14ac:dyDescent="0.25">
      <c r="C15342" s="3"/>
      <c r="E15342" s="4"/>
      <c r="H15342" s="2"/>
      <c r="K15342" s="2"/>
      <c r="N15342" s="2"/>
      <c r="P15342" s="5"/>
      <c r="Q15342" s="2"/>
      <c r="T15342" s="2"/>
    </row>
    <row r="15343" spans="3:20" x14ac:dyDescent="0.25">
      <c r="C15343" s="3"/>
      <c r="E15343" s="4"/>
      <c r="H15343" s="2"/>
      <c r="K15343" s="2"/>
      <c r="N15343" s="2"/>
      <c r="P15343" s="5"/>
      <c r="Q15343" s="2"/>
      <c r="T15343" s="2"/>
    </row>
    <row r="15344" spans="3:20" x14ac:dyDescent="0.25">
      <c r="C15344" s="3"/>
      <c r="E15344" s="4"/>
      <c r="H15344" s="2"/>
      <c r="K15344" s="2"/>
      <c r="N15344" s="2"/>
      <c r="P15344" s="5"/>
      <c r="Q15344" s="2"/>
      <c r="T15344" s="2"/>
    </row>
    <row r="15345" spans="3:20" x14ac:dyDescent="0.25">
      <c r="C15345" s="3"/>
      <c r="E15345" s="4"/>
      <c r="H15345" s="2"/>
      <c r="K15345" s="2"/>
      <c r="N15345" s="2"/>
      <c r="P15345" s="5"/>
      <c r="Q15345" s="2"/>
      <c r="T15345" s="2"/>
    </row>
    <row r="15346" spans="3:20" x14ac:dyDescent="0.25">
      <c r="C15346" s="3"/>
      <c r="E15346" s="4"/>
      <c r="H15346" s="2"/>
      <c r="K15346" s="2"/>
      <c r="N15346" s="2"/>
      <c r="P15346" s="5"/>
      <c r="Q15346" s="2"/>
      <c r="T15346" s="2"/>
    </row>
    <row r="15347" spans="3:20" x14ac:dyDescent="0.25">
      <c r="C15347" s="3"/>
      <c r="E15347" s="4"/>
      <c r="H15347" s="2"/>
      <c r="K15347" s="2"/>
      <c r="N15347" s="2"/>
      <c r="P15347" s="5"/>
      <c r="Q15347" s="2"/>
      <c r="T15347" s="2"/>
    </row>
    <row r="15348" spans="3:20" x14ac:dyDescent="0.25">
      <c r="C15348" s="3"/>
      <c r="E15348" s="4"/>
      <c r="H15348" s="2"/>
      <c r="K15348" s="2"/>
      <c r="N15348" s="2"/>
      <c r="P15348" s="5"/>
      <c r="Q15348" s="2"/>
      <c r="T15348" s="2"/>
    </row>
    <row r="15349" spans="3:20" x14ac:dyDescent="0.25">
      <c r="C15349" s="3"/>
      <c r="E15349" s="4"/>
      <c r="H15349" s="2"/>
      <c r="K15349" s="2"/>
      <c r="N15349" s="2"/>
      <c r="P15349" s="5"/>
      <c r="Q15349" s="2"/>
      <c r="T15349" s="2"/>
    </row>
    <row r="15350" spans="3:20" x14ac:dyDescent="0.25">
      <c r="C15350" s="3"/>
      <c r="E15350" s="4"/>
      <c r="H15350" s="2"/>
      <c r="K15350" s="2"/>
      <c r="N15350" s="2"/>
      <c r="P15350" s="5"/>
      <c r="Q15350" s="2"/>
      <c r="T15350" s="2"/>
    </row>
    <row r="15351" spans="3:20" x14ac:dyDescent="0.25">
      <c r="C15351" s="3"/>
      <c r="E15351" s="4"/>
      <c r="H15351" s="2"/>
      <c r="K15351" s="2"/>
      <c r="N15351" s="2"/>
      <c r="P15351" s="5"/>
      <c r="Q15351" s="2"/>
      <c r="T15351" s="2"/>
    </row>
    <row r="15352" spans="3:20" x14ac:dyDescent="0.25">
      <c r="C15352" s="3"/>
      <c r="E15352" s="4"/>
      <c r="H15352" s="2"/>
      <c r="K15352" s="2"/>
      <c r="N15352" s="2"/>
      <c r="P15352" s="5"/>
      <c r="Q15352" s="2"/>
      <c r="T15352" s="2"/>
    </row>
    <row r="15353" spans="3:20" x14ac:dyDescent="0.25">
      <c r="C15353" s="3"/>
      <c r="E15353" s="4"/>
      <c r="H15353" s="2"/>
      <c r="K15353" s="2"/>
      <c r="N15353" s="2"/>
      <c r="P15353" s="5"/>
      <c r="Q15353" s="2"/>
      <c r="T15353" s="2"/>
    </row>
    <row r="15354" spans="3:20" x14ac:dyDescent="0.25">
      <c r="C15354" s="3"/>
      <c r="E15354" s="4"/>
      <c r="H15354" s="2"/>
      <c r="K15354" s="2"/>
      <c r="N15354" s="2"/>
      <c r="P15354" s="5"/>
      <c r="Q15354" s="2"/>
      <c r="T15354" s="2"/>
    </row>
    <row r="15355" spans="3:20" x14ac:dyDescent="0.25">
      <c r="C15355" s="3"/>
      <c r="E15355" s="4"/>
      <c r="H15355" s="2"/>
      <c r="K15355" s="2"/>
      <c r="N15355" s="2"/>
      <c r="P15355" s="5"/>
      <c r="Q15355" s="2"/>
      <c r="T15355" s="2"/>
    </row>
    <row r="15356" spans="3:20" x14ac:dyDescent="0.25">
      <c r="C15356" s="3"/>
      <c r="E15356" s="4"/>
      <c r="H15356" s="2"/>
      <c r="K15356" s="2"/>
      <c r="N15356" s="2"/>
      <c r="P15356" s="5"/>
      <c r="Q15356" s="2"/>
      <c r="T15356" s="2"/>
    </row>
    <row r="15357" spans="3:20" x14ac:dyDescent="0.25">
      <c r="C15357" s="3"/>
      <c r="E15357" s="4"/>
      <c r="H15357" s="2"/>
      <c r="K15357" s="2"/>
      <c r="N15357" s="2"/>
      <c r="P15357" s="5"/>
      <c r="Q15357" s="2"/>
      <c r="T15357" s="2"/>
    </row>
    <row r="15358" spans="3:20" x14ac:dyDescent="0.25">
      <c r="C15358" s="3"/>
      <c r="E15358" s="4"/>
      <c r="H15358" s="2"/>
      <c r="K15358" s="2"/>
      <c r="N15358" s="2"/>
      <c r="P15358" s="5"/>
      <c r="Q15358" s="2"/>
      <c r="T15358" s="2"/>
    </row>
    <row r="15359" spans="3:20" x14ac:dyDescent="0.25">
      <c r="C15359" s="3"/>
      <c r="E15359" s="4"/>
      <c r="H15359" s="2"/>
      <c r="K15359" s="2"/>
      <c r="N15359" s="2"/>
      <c r="P15359" s="5"/>
      <c r="Q15359" s="2"/>
      <c r="T15359" s="2"/>
    </row>
    <row r="15360" spans="3:20" x14ac:dyDescent="0.25">
      <c r="C15360" s="3"/>
      <c r="E15360" s="4"/>
      <c r="H15360" s="2"/>
      <c r="K15360" s="2"/>
      <c r="N15360" s="2"/>
      <c r="P15360" s="5"/>
      <c r="Q15360" s="2"/>
      <c r="T15360" s="2"/>
    </row>
    <row r="15361" spans="3:20" x14ac:dyDescent="0.25">
      <c r="C15361" s="3"/>
      <c r="E15361" s="4"/>
      <c r="H15361" s="2"/>
      <c r="K15361" s="2"/>
      <c r="N15361" s="2"/>
      <c r="P15361" s="5"/>
      <c r="Q15361" s="2"/>
      <c r="T15361" s="2"/>
    </row>
    <row r="15362" spans="3:20" x14ac:dyDescent="0.25">
      <c r="C15362" s="3"/>
      <c r="E15362" s="4"/>
      <c r="H15362" s="2"/>
      <c r="K15362" s="2"/>
      <c r="N15362" s="2"/>
      <c r="P15362" s="5"/>
      <c r="Q15362" s="2"/>
      <c r="T15362" s="2"/>
    </row>
    <row r="15363" spans="3:20" x14ac:dyDescent="0.25">
      <c r="C15363" s="3"/>
      <c r="E15363" s="4"/>
      <c r="H15363" s="2"/>
      <c r="K15363" s="2"/>
      <c r="N15363" s="2"/>
      <c r="P15363" s="5"/>
      <c r="Q15363" s="2"/>
      <c r="T15363" s="2"/>
    </row>
    <row r="15364" spans="3:20" x14ac:dyDescent="0.25">
      <c r="C15364" s="3"/>
      <c r="E15364" s="4"/>
      <c r="H15364" s="2"/>
      <c r="K15364" s="2"/>
      <c r="N15364" s="2"/>
      <c r="P15364" s="5"/>
      <c r="Q15364" s="2"/>
      <c r="T15364" s="2"/>
    </row>
    <row r="15365" spans="3:20" x14ac:dyDescent="0.25">
      <c r="C15365" s="3"/>
      <c r="E15365" s="4"/>
      <c r="H15365" s="2"/>
      <c r="K15365" s="2"/>
      <c r="N15365" s="2"/>
      <c r="P15365" s="5"/>
      <c r="Q15365" s="2"/>
      <c r="T15365" s="2"/>
    </row>
    <row r="15366" spans="3:20" x14ac:dyDescent="0.25">
      <c r="C15366" s="3"/>
      <c r="E15366" s="4"/>
      <c r="H15366" s="2"/>
      <c r="K15366" s="2"/>
      <c r="N15366" s="2"/>
      <c r="P15366" s="5"/>
      <c r="Q15366" s="2"/>
      <c r="T15366" s="2"/>
    </row>
    <row r="15367" spans="3:20" x14ac:dyDescent="0.25">
      <c r="C15367" s="3"/>
      <c r="E15367" s="4"/>
      <c r="H15367" s="2"/>
      <c r="K15367" s="2"/>
      <c r="N15367" s="2"/>
      <c r="P15367" s="5"/>
      <c r="Q15367" s="2"/>
      <c r="T15367" s="2"/>
    </row>
    <row r="15368" spans="3:20" x14ac:dyDescent="0.25">
      <c r="C15368" s="3"/>
      <c r="E15368" s="4"/>
      <c r="H15368" s="2"/>
      <c r="K15368" s="2"/>
      <c r="N15368" s="2"/>
      <c r="P15368" s="5"/>
      <c r="Q15368" s="2"/>
      <c r="T15368" s="2"/>
    </row>
    <row r="15369" spans="3:20" x14ac:dyDescent="0.25">
      <c r="C15369" s="3"/>
      <c r="E15369" s="4"/>
      <c r="H15369" s="2"/>
      <c r="K15369" s="2"/>
      <c r="N15369" s="2"/>
      <c r="P15369" s="5"/>
      <c r="Q15369" s="2"/>
      <c r="T15369" s="2"/>
    </row>
    <row r="15370" spans="3:20" x14ac:dyDescent="0.25">
      <c r="C15370" s="3"/>
      <c r="E15370" s="4"/>
      <c r="H15370" s="2"/>
      <c r="K15370" s="2"/>
      <c r="N15370" s="2"/>
      <c r="P15370" s="5"/>
      <c r="Q15370" s="2"/>
      <c r="T15370" s="2"/>
    </row>
    <row r="15371" spans="3:20" x14ac:dyDescent="0.25">
      <c r="C15371" s="3"/>
      <c r="E15371" s="4"/>
      <c r="H15371" s="2"/>
      <c r="K15371" s="2"/>
      <c r="N15371" s="2"/>
      <c r="P15371" s="5"/>
      <c r="Q15371" s="2"/>
      <c r="T15371" s="2"/>
    </row>
    <row r="15372" spans="3:20" x14ac:dyDescent="0.25">
      <c r="C15372" s="3"/>
      <c r="E15372" s="4"/>
      <c r="H15372" s="2"/>
      <c r="K15372" s="2"/>
      <c r="N15372" s="2"/>
      <c r="P15372" s="5"/>
      <c r="Q15372" s="2"/>
      <c r="T15372" s="2"/>
    </row>
    <row r="15373" spans="3:20" x14ac:dyDescent="0.25">
      <c r="C15373" s="3"/>
      <c r="E15373" s="4"/>
      <c r="H15373" s="2"/>
      <c r="K15373" s="2"/>
      <c r="N15373" s="2"/>
      <c r="P15373" s="5"/>
      <c r="Q15373" s="2"/>
      <c r="T15373" s="2"/>
    </row>
    <row r="15374" spans="3:20" x14ac:dyDescent="0.25">
      <c r="C15374" s="3"/>
      <c r="E15374" s="4"/>
      <c r="H15374" s="2"/>
      <c r="K15374" s="2"/>
      <c r="N15374" s="2"/>
      <c r="P15374" s="5"/>
      <c r="Q15374" s="2"/>
      <c r="T15374" s="2"/>
    </row>
    <row r="15375" spans="3:20" x14ac:dyDescent="0.25">
      <c r="C15375" s="3"/>
      <c r="E15375" s="4"/>
      <c r="H15375" s="2"/>
      <c r="K15375" s="2"/>
      <c r="N15375" s="2"/>
      <c r="P15375" s="5"/>
      <c r="Q15375" s="2"/>
      <c r="T15375" s="2"/>
    </row>
    <row r="15376" spans="3:20" x14ac:dyDescent="0.25">
      <c r="C15376" s="3"/>
      <c r="E15376" s="4"/>
      <c r="H15376" s="2"/>
      <c r="K15376" s="2"/>
      <c r="N15376" s="2"/>
      <c r="P15376" s="5"/>
      <c r="Q15376" s="2"/>
      <c r="T15376" s="2"/>
    </row>
    <row r="15377" spans="3:20" x14ac:dyDescent="0.25">
      <c r="C15377" s="3"/>
      <c r="E15377" s="4"/>
      <c r="H15377" s="2"/>
      <c r="K15377" s="2"/>
      <c r="N15377" s="2"/>
      <c r="P15377" s="5"/>
      <c r="Q15377" s="2"/>
      <c r="T15377" s="2"/>
    </row>
    <row r="15378" spans="3:20" x14ac:dyDescent="0.25">
      <c r="C15378" s="3"/>
      <c r="E15378" s="4"/>
      <c r="H15378" s="2"/>
      <c r="K15378" s="2"/>
      <c r="N15378" s="2"/>
      <c r="P15378" s="5"/>
      <c r="Q15378" s="2"/>
      <c r="T15378" s="2"/>
    </row>
    <row r="15379" spans="3:20" x14ac:dyDescent="0.25">
      <c r="C15379" s="3"/>
      <c r="E15379" s="4"/>
      <c r="H15379" s="2"/>
      <c r="K15379" s="2"/>
      <c r="N15379" s="2"/>
      <c r="P15379" s="5"/>
      <c r="Q15379" s="2"/>
      <c r="T15379" s="2"/>
    </row>
    <row r="15380" spans="3:20" x14ac:dyDescent="0.25">
      <c r="C15380" s="3"/>
      <c r="E15380" s="4"/>
      <c r="H15380" s="2"/>
      <c r="K15380" s="2"/>
      <c r="N15380" s="2"/>
      <c r="P15380" s="5"/>
      <c r="Q15380" s="2"/>
      <c r="T15380" s="2"/>
    </row>
    <row r="15381" spans="3:20" x14ac:dyDescent="0.25">
      <c r="C15381" s="3"/>
      <c r="E15381" s="4"/>
      <c r="H15381" s="2"/>
      <c r="K15381" s="2"/>
      <c r="N15381" s="2"/>
      <c r="P15381" s="5"/>
      <c r="Q15381" s="2"/>
      <c r="T15381" s="2"/>
    </row>
    <row r="15382" spans="3:20" x14ac:dyDescent="0.25">
      <c r="C15382" s="3"/>
      <c r="E15382" s="4"/>
      <c r="H15382" s="2"/>
      <c r="K15382" s="2"/>
      <c r="N15382" s="2"/>
      <c r="P15382" s="5"/>
      <c r="Q15382" s="2"/>
      <c r="T15382" s="2"/>
    </row>
    <row r="15383" spans="3:20" x14ac:dyDescent="0.25">
      <c r="C15383" s="3"/>
      <c r="E15383" s="4"/>
      <c r="H15383" s="2"/>
      <c r="K15383" s="2"/>
      <c r="N15383" s="2"/>
      <c r="P15383" s="5"/>
      <c r="Q15383" s="2"/>
      <c r="T15383" s="2"/>
    </row>
    <row r="15384" spans="3:20" x14ac:dyDescent="0.25">
      <c r="C15384" s="3"/>
      <c r="E15384" s="4"/>
      <c r="H15384" s="2"/>
      <c r="K15384" s="2"/>
      <c r="N15384" s="2"/>
      <c r="P15384" s="5"/>
      <c r="Q15384" s="2"/>
      <c r="T15384" s="2"/>
    </row>
    <row r="15385" spans="3:20" x14ac:dyDescent="0.25">
      <c r="C15385" s="3"/>
      <c r="E15385" s="4"/>
      <c r="H15385" s="2"/>
      <c r="K15385" s="2"/>
      <c r="N15385" s="2"/>
      <c r="P15385" s="5"/>
      <c r="Q15385" s="2"/>
      <c r="T15385" s="2"/>
    </row>
    <row r="15386" spans="3:20" x14ac:dyDescent="0.25">
      <c r="C15386" s="3"/>
      <c r="E15386" s="4"/>
      <c r="H15386" s="2"/>
      <c r="K15386" s="2"/>
      <c r="N15386" s="2"/>
      <c r="P15386" s="5"/>
      <c r="Q15386" s="2"/>
      <c r="T15386" s="2"/>
    </row>
    <row r="15387" spans="3:20" x14ac:dyDescent="0.25">
      <c r="C15387" s="3"/>
      <c r="E15387" s="4"/>
      <c r="H15387" s="2"/>
      <c r="K15387" s="2"/>
      <c r="N15387" s="2"/>
      <c r="P15387" s="5"/>
      <c r="Q15387" s="2"/>
      <c r="T15387" s="2"/>
    </row>
    <row r="15388" spans="3:20" x14ac:dyDescent="0.25">
      <c r="C15388" s="3"/>
      <c r="E15388" s="4"/>
      <c r="H15388" s="2"/>
      <c r="K15388" s="2"/>
      <c r="N15388" s="2"/>
      <c r="P15388" s="5"/>
      <c r="Q15388" s="2"/>
      <c r="T15388" s="2"/>
    </row>
    <row r="15389" spans="3:20" x14ac:dyDescent="0.25">
      <c r="C15389" s="3"/>
      <c r="E15389" s="4"/>
      <c r="H15389" s="2"/>
      <c r="K15389" s="2"/>
      <c r="N15389" s="2"/>
      <c r="P15389" s="5"/>
      <c r="Q15389" s="2"/>
      <c r="T15389" s="2"/>
    </row>
    <row r="15390" spans="3:20" x14ac:dyDescent="0.25">
      <c r="C15390" s="3"/>
      <c r="E15390" s="4"/>
      <c r="H15390" s="2"/>
      <c r="K15390" s="2"/>
      <c r="N15390" s="2"/>
      <c r="P15390" s="5"/>
      <c r="Q15390" s="2"/>
      <c r="T15390" s="2"/>
    </row>
    <row r="15391" spans="3:20" x14ac:dyDescent="0.25">
      <c r="C15391" s="3"/>
      <c r="E15391" s="4"/>
      <c r="H15391" s="2"/>
      <c r="K15391" s="2"/>
      <c r="N15391" s="2"/>
      <c r="P15391" s="5"/>
      <c r="Q15391" s="2"/>
      <c r="T15391" s="2"/>
    </row>
    <row r="15392" spans="3:20" x14ac:dyDescent="0.25">
      <c r="C15392" s="3"/>
      <c r="E15392" s="4"/>
      <c r="H15392" s="2"/>
      <c r="K15392" s="2"/>
      <c r="N15392" s="2"/>
      <c r="P15392" s="5"/>
      <c r="Q15392" s="2"/>
      <c r="T15392" s="2"/>
    </row>
    <row r="15393" spans="3:20" x14ac:dyDescent="0.25">
      <c r="C15393" s="3"/>
      <c r="E15393" s="4"/>
      <c r="H15393" s="2"/>
      <c r="K15393" s="2"/>
      <c r="N15393" s="2"/>
      <c r="P15393" s="5"/>
      <c r="Q15393" s="2"/>
      <c r="T15393" s="2"/>
    </row>
    <row r="15394" spans="3:20" x14ac:dyDescent="0.25">
      <c r="C15394" s="3"/>
      <c r="E15394" s="4"/>
      <c r="H15394" s="2"/>
      <c r="K15394" s="2"/>
      <c r="N15394" s="2"/>
      <c r="P15394" s="5"/>
      <c r="Q15394" s="2"/>
      <c r="T15394" s="2"/>
    </row>
    <row r="15395" spans="3:20" x14ac:dyDescent="0.25">
      <c r="C15395" s="3"/>
      <c r="E15395" s="4"/>
      <c r="H15395" s="2"/>
      <c r="K15395" s="2"/>
      <c r="N15395" s="2"/>
      <c r="P15395" s="5"/>
      <c r="Q15395" s="2"/>
      <c r="T15395" s="2"/>
    </row>
    <row r="15396" spans="3:20" x14ac:dyDescent="0.25">
      <c r="C15396" s="3"/>
      <c r="E15396" s="4"/>
      <c r="H15396" s="2"/>
      <c r="K15396" s="2"/>
      <c r="N15396" s="2"/>
      <c r="P15396" s="5"/>
      <c r="Q15396" s="2"/>
      <c r="T15396" s="2"/>
    </row>
    <row r="15397" spans="3:20" x14ac:dyDescent="0.25">
      <c r="C15397" s="3"/>
      <c r="E15397" s="4"/>
      <c r="H15397" s="2"/>
      <c r="K15397" s="2"/>
      <c r="N15397" s="2"/>
      <c r="P15397" s="5"/>
      <c r="Q15397" s="2"/>
      <c r="T15397" s="2"/>
    </row>
    <row r="15398" spans="3:20" x14ac:dyDescent="0.25">
      <c r="C15398" s="3"/>
      <c r="E15398" s="4"/>
      <c r="H15398" s="2"/>
      <c r="K15398" s="2"/>
      <c r="N15398" s="2"/>
      <c r="P15398" s="5"/>
      <c r="Q15398" s="2"/>
      <c r="T15398" s="2"/>
    </row>
    <row r="15399" spans="3:20" x14ac:dyDescent="0.25">
      <c r="C15399" s="3"/>
      <c r="E15399" s="4"/>
      <c r="H15399" s="2"/>
      <c r="K15399" s="2"/>
      <c r="N15399" s="2"/>
      <c r="P15399" s="5"/>
      <c r="Q15399" s="2"/>
      <c r="T15399" s="2"/>
    </row>
    <row r="15400" spans="3:20" x14ac:dyDescent="0.25">
      <c r="C15400" s="3"/>
      <c r="E15400" s="4"/>
      <c r="H15400" s="2"/>
      <c r="K15400" s="2"/>
      <c r="N15400" s="2"/>
      <c r="P15400" s="5"/>
      <c r="Q15400" s="2"/>
      <c r="T15400" s="2"/>
    </row>
    <row r="15401" spans="3:20" x14ac:dyDescent="0.25">
      <c r="C15401" s="3"/>
      <c r="E15401" s="4"/>
      <c r="H15401" s="2"/>
      <c r="K15401" s="2"/>
      <c r="N15401" s="2"/>
      <c r="P15401" s="5"/>
      <c r="Q15401" s="2"/>
      <c r="T15401" s="2"/>
    </row>
    <row r="15402" spans="3:20" x14ac:dyDescent="0.25">
      <c r="C15402" s="3"/>
      <c r="E15402" s="4"/>
      <c r="H15402" s="2"/>
      <c r="K15402" s="2"/>
      <c r="N15402" s="2"/>
      <c r="P15402" s="5"/>
      <c r="Q15402" s="2"/>
      <c r="T15402" s="2"/>
    </row>
    <row r="15403" spans="3:20" x14ac:dyDescent="0.25">
      <c r="C15403" s="3"/>
      <c r="E15403" s="4"/>
      <c r="H15403" s="2"/>
      <c r="K15403" s="2"/>
      <c r="N15403" s="2"/>
      <c r="P15403" s="5"/>
      <c r="Q15403" s="2"/>
      <c r="T15403" s="2"/>
    </row>
    <row r="15404" spans="3:20" x14ac:dyDescent="0.25">
      <c r="C15404" s="3"/>
      <c r="E15404" s="4"/>
      <c r="H15404" s="2"/>
      <c r="K15404" s="2"/>
      <c r="N15404" s="2"/>
      <c r="P15404" s="5"/>
      <c r="Q15404" s="2"/>
      <c r="T15404" s="2"/>
    </row>
    <row r="15405" spans="3:20" x14ac:dyDescent="0.25">
      <c r="C15405" s="3"/>
      <c r="E15405" s="4"/>
      <c r="H15405" s="2"/>
      <c r="K15405" s="2"/>
      <c r="N15405" s="2"/>
      <c r="P15405" s="5"/>
      <c r="Q15405" s="2"/>
      <c r="T15405" s="2"/>
    </row>
    <row r="15406" spans="3:20" x14ac:dyDescent="0.25">
      <c r="C15406" s="3"/>
      <c r="E15406" s="4"/>
      <c r="H15406" s="2"/>
      <c r="K15406" s="2"/>
      <c r="N15406" s="2"/>
      <c r="P15406" s="5"/>
      <c r="Q15406" s="2"/>
      <c r="T15406" s="2"/>
    </row>
    <row r="15407" spans="3:20" x14ac:dyDescent="0.25">
      <c r="C15407" s="3"/>
      <c r="E15407" s="4"/>
      <c r="H15407" s="2"/>
      <c r="K15407" s="2"/>
      <c r="N15407" s="2"/>
      <c r="P15407" s="5"/>
      <c r="Q15407" s="2"/>
      <c r="T15407" s="2"/>
    </row>
    <row r="15408" spans="3:20" x14ac:dyDescent="0.25">
      <c r="C15408" s="3"/>
      <c r="E15408" s="4"/>
      <c r="H15408" s="2"/>
      <c r="K15408" s="2"/>
      <c r="N15408" s="2"/>
      <c r="P15408" s="5"/>
      <c r="Q15408" s="2"/>
      <c r="T15408" s="2"/>
    </row>
    <row r="15409" spans="3:20" x14ac:dyDescent="0.25">
      <c r="C15409" s="3"/>
      <c r="E15409" s="4"/>
      <c r="H15409" s="2"/>
      <c r="K15409" s="2"/>
      <c r="N15409" s="2"/>
      <c r="P15409" s="5"/>
      <c r="Q15409" s="2"/>
      <c r="T15409" s="2"/>
    </row>
    <row r="15410" spans="3:20" x14ac:dyDescent="0.25">
      <c r="C15410" s="3"/>
      <c r="E15410" s="4"/>
      <c r="H15410" s="2"/>
      <c r="K15410" s="2"/>
      <c r="N15410" s="2"/>
      <c r="P15410" s="5"/>
      <c r="Q15410" s="2"/>
      <c r="T15410" s="2"/>
    </row>
    <row r="15411" spans="3:20" x14ac:dyDescent="0.25">
      <c r="C15411" s="3"/>
      <c r="E15411" s="4"/>
      <c r="H15411" s="2"/>
      <c r="K15411" s="2"/>
      <c r="N15411" s="2"/>
      <c r="P15411" s="5"/>
      <c r="Q15411" s="2"/>
      <c r="T15411" s="2"/>
    </row>
    <row r="15412" spans="3:20" x14ac:dyDescent="0.25">
      <c r="C15412" s="3"/>
      <c r="E15412" s="4"/>
      <c r="H15412" s="2"/>
      <c r="K15412" s="2"/>
      <c r="N15412" s="2"/>
      <c r="P15412" s="5"/>
      <c r="Q15412" s="2"/>
      <c r="T15412" s="2"/>
    </row>
    <row r="15413" spans="3:20" x14ac:dyDescent="0.25">
      <c r="C15413" s="3"/>
      <c r="E15413" s="4"/>
      <c r="H15413" s="2"/>
      <c r="K15413" s="2"/>
      <c r="N15413" s="2"/>
      <c r="P15413" s="5"/>
      <c r="Q15413" s="2"/>
      <c r="T15413" s="2"/>
    </row>
    <row r="15414" spans="3:20" x14ac:dyDescent="0.25">
      <c r="C15414" s="3"/>
      <c r="E15414" s="4"/>
      <c r="H15414" s="2"/>
      <c r="K15414" s="2"/>
      <c r="N15414" s="2"/>
      <c r="P15414" s="5"/>
      <c r="Q15414" s="2"/>
      <c r="T15414" s="2"/>
    </row>
    <row r="15415" spans="3:20" x14ac:dyDescent="0.25">
      <c r="C15415" s="3"/>
      <c r="E15415" s="4"/>
      <c r="H15415" s="2"/>
      <c r="K15415" s="2"/>
      <c r="N15415" s="2"/>
      <c r="P15415" s="5"/>
      <c r="Q15415" s="2"/>
      <c r="T15415" s="2"/>
    </row>
    <row r="15416" spans="3:20" x14ac:dyDescent="0.25">
      <c r="C15416" s="3"/>
      <c r="E15416" s="4"/>
      <c r="H15416" s="2"/>
      <c r="K15416" s="2"/>
      <c r="N15416" s="2"/>
      <c r="P15416" s="5"/>
      <c r="Q15416" s="2"/>
      <c r="T15416" s="2"/>
    </row>
    <row r="15417" spans="3:20" x14ac:dyDescent="0.25">
      <c r="C15417" s="3"/>
      <c r="E15417" s="4"/>
      <c r="H15417" s="2"/>
      <c r="K15417" s="2"/>
      <c r="N15417" s="2"/>
      <c r="P15417" s="5"/>
      <c r="Q15417" s="2"/>
      <c r="T15417" s="2"/>
    </row>
    <row r="15418" spans="3:20" x14ac:dyDescent="0.25">
      <c r="C15418" s="3"/>
      <c r="E15418" s="4"/>
      <c r="H15418" s="2"/>
      <c r="K15418" s="2"/>
      <c r="N15418" s="2"/>
      <c r="P15418" s="5"/>
      <c r="Q15418" s="2"/>
      <c r="T15418" s="2"/>
    </row>
    <row r="15419" spans="3:20" x14ac:dyDescent="0.25">
      <c r="C15419" s="3"/>
      <c r="E15419" s="4"/>
      <c r="H15419" s="2"/>
      <c r="K15419" s="2"/>
      <c r="N15419" s="2"/>
      <c r="P15419" s="5"/>
      <c r="Q15419" s="2"/>
      <c r="T15419" s="2"/>
    </row>
    <row r="15420" spans="3:20" x14ac:dyDescent="0.25">
      <c r="C15420" s="3"/>
      <c r="E15420" s="4"/>
      <c r="H15420" s="2"/>
      <c r="K15420" s="2"/>
      <c r="N15420" s="2"/>
      <c r="P15420" s="5"/>
      <c r="Q15420" s="2"/>
      <c r="T15420" s="2"/>
    </row>
    <row r="15421" spans="3:20" x14ac:dyDescent="0.25">
      <c r="C15421" s="3"/>
      <c r="E15421" s="4"/>
      <c r="H15421" s="2"/>
      <c r="K15421" s="2"/>
      <c r="N15421" s="2"/>
      <c r="P15421" s="5"/>
      <c r="Q15421" s="2"/>
      <c r="T15421" s="2"/>
    </row>
    <row r="15422" spans="3:20" x14ac:dyDescent="0.25">
      <c r="C15422" s="3"/>
      <c r="E15422" s="4"/>
      <c r="H15422" s="2"/>
      <c r="K15422" s="2"/>
      <c r="N15422" s="2"/>
      <c r="P15422" s="5"/>
      <c r="Q15422" s="2"/>
      <c r="T15422" s="2"/>
    </row>
    <row r="15423" spans="3:20" x14ac:dyDescent="0.25">
      <c r="C15423" s="3"/>
      <c r="E15423" s="4"/>
      <c r="H15423" s="2"/>
      <c r="K15423" s="2"/>
      <c r="N15423" s="2"/>
      <c r="P15423" s="5"/>
      <c r="Q15423" s="2"/>
      <c r="T15423" s="2"/>
    </row>
    <row r="15424" spans="3:20" x14ac:dyDescent="0.25">
      <c r="C15424" s="3"/>
      <c r="E15424" s="4"/>
      <c r="H15424" s="2"/>
      <c r="K15424" s="2"/>
      <c r="N15424" s="2"/>
      <c r="P15424" s="5"/>
      <c r="Q15424" s="2"/>
      <c r="T15424" s="2"/>
    </row>
    <row r="15425" spans="3:20" x14ac:dyDescent="0.25">
      <c r="C15425" s="3"/>
      <c r="E15425" s="4"/>
      <c r="H15425" s="2"/>
      <c r="K15425" s="2"/>
      <c r="N15425" s="2"/>
      <c r="P15425" s="5"/>
      <c r="Q15425" s="2"/>
      <c r="T15425" s="2"/>
    </row>
    <row r="15426" spans="3:20" x14ac:dyDescent="0.25">
      <c r="C15426" s="3"/>
      <c r="E15426" s="4"/>
      <c r="H15426" s="2"/>
      <c r="K15426" s="2"/>
      <c r="N15426" s="2"/>
      <c r="P15426" s="5"/>
      <c r="Q15426" s="2"/>
      <c r="T15426" s="2"/>
    </row>
    <row r="15427" spans="3:20" x14ac:dyDescent="0.25">
      <c r="C15427" s="3"/>
      <c r="E15427" s="4"/>
      <c r="H15427" s="2"/>
      <c r="K15427" s="2"/>
      <c r="N15427" s="2"/>
      <c r="P15427" s="5"/>
      <c r="Q15427" s="2"/>
      <c r="T15427" s="2"/>
    </row>
    <row r="15428" spans="3:20" x14ac:dyDescent="0.25">
      <c r="C15428" s="3"/>
      <c r="E15428" s="4"/>
      <c r="H15428" s="2"/>
      <c r="K15428" s="2"/>
      <c r="N15428" s="2"/>
      <c r="P15428" s="5"/>
      <c r="Q15428" s="2"/>
      <c r="T15428" s="2"/>
    </row>
    <row r="15429" spans="3:20" x14ac:dyDescent="0.25">
      <c r="C15429" s="3"/>
      <c r="E15429" s="4"/>
      <c r="H15429" s="2"/>
      <c r="K15429" s="2"/>
      <c r="N15429" s="2"/>
      <c r="P15429" s="5"/>
      <c r="Q15429" s="2"/>
      <c r="T15429" s="2"/>
    </row>
    <row r="15430" spans="3:20" x14ac:dyDescent="0.25">
      <c r="C15430" s="3"/>
      <c r="E15430" s="4"/>
      <c r="H15430" s="2"/>
      <c r="K15430" s="2"/>
      <c r="N15430" s="2"/>
      <c r="P15430" s="5"/>
      <c r="Q15430" s="2"/>
      <c r="T15430" s="2"/>
    </row>
    <row r="15431" spans="3:20" x14ac:dyDescent="0.25">
      <c r="C15431" s="3"/>
      <c r="E15431" s="4"/>
      <c r="H15431" s="2"/>
      <c r="K15431" s="2"/>
      <c r="N15431" s="2"/>
      <c r="P15431" s="5"/>
      <c r="Q15431" s="2"/>
      <c r="T15431" s="2"/>
    </row>
    <row r="15432" spans="3:20" x14ac:dyDescent="0.25">
      <c r="C15432" s="3"/>
      <c r="E15432" s="4"/>
      <c r="H15432" s="2"/>
      <c r="K15432" s="2"/>
      <c r="N15432" s="2"/>
      <c r="P15432" s="5"/>
      <c r="Q15432" s="2"/>
      <c r="T15432" s="2"/>
    </row>
    <row r="15433" spans="3:20" x14ac:dyDescent="0.25">
      <c r="C15433" s="3"/>
      <c r="E15433" s="4"/>
      <c r="H15433" s="2"/>
      <c r="K15433" s="2"/>
      <c r="N15433" s="2"/>
      <c r="P15433" s="5"/>
      <c r="Q15433" s="2"/>
      <c r="T15433" s="2"/>
    </row>
    <row r="15434" spans="3:20" x14ac:dyDescent="0.25">
      <c r="C15434" s="3"/>
      <c r="E15434" s="4"/>
      <c r="H15434" s="2"/>
      <c r="K15434" s="2"/>
      <c r="N15434" s="2"/>
      <c r="P15434" s="5"/>
      <c r="Q15434" s="2"/>
      <c r="T15434" s="2"/>
    </row>
    <row r="15435" spans="3:20" x14ac:dyDescent="0.25">
      <c r="C15435" s="3"/>
      <c r="E15435" s="4"/>
      <c r="H15435" s="2"/>
      <c r="K15435" s="2"/>
      <c r="N15435" s="2"/>
      <c r="P15435" s="5"/>
      <c r="Q15435" s="2"/>
      <c r="T15435" s="2"/>
    </row>
    <row r="15436" spans="3:20" x14ac:dyDescent="0.25">
      <c r="C15436" s="3"/>
      <c r="E15436" s="4"/>
      <c r="H15436" s="2"/>
      <c r="K15436" s="2"/>
      <c r="N15436" s="2"/>
      <c r="P15436" s="5"/>
      <c r="Q15436" s="2"/>
      <c r="T15436" s="2"/>
    </row>
    <row r="15437" spans="3:20" x14ac:dyDescent="0.25">
      <c r="C15437" s="3"/>
      <c r="E15437" s="4"/>
      <c r="H15437" s="2"/>
      <c r="K15437" s="2"/>
      <c r="N15437" s="2"/>
      <c r="P15437" s="5"/>
      <c r="Q15437" s="2"/>
      <c r="T15437" s="2"/>
    </row>
    <row r="15438" spans="3:20" x14ac:dyDescent="0.25">
      <c r="C15438" s="3"/>
      <c r="E15438" s="4"/>
      <c r="H15438" s="2"/>
      <c r="K15438" s="2"/>
      <c r="N15438" s="2"/>
      <c r="P15438" s="5"/>
      <c r="Q15438" s="2"/>
      <c r="T15438" s="2"/>
    </row>
    <row r="15439" spans="3:20" x14ac:dyDescent="0.25">
      <c r="C15439" s="3"/>
      <c r="E15439" s="4"/>
      <c r="H15439" s="2"/>
      <c r="K15439" s="2"/>
      <c r="N15439" s="2"/>
      <c r="P15439" s="5"/>
      <c r="Q15439" s="2"/>
      <c r="T15439" s="2"/>
    </row>
    <row r="15440" spans="3:20" x14ac:dyDescent="0.25">
      <c r="C15440" s="3"/>
      <c r="E15440" s="4"/>
      <c r="H15440" s="2"/>
      <c r="K15440" s="2"/>
      <c r="N15440" s="2"/>
      <c r="P15440" s="5"/>
      <c r="Q15440" s="2"/>
      <c r="T15440" s="2"/>
    </row>
    <row r="15441" spans="3:20" x14ac:dyDescent="0.25">
      <c r="C15441" s="3"/>
      <c r="E15441" s="4"/>
      <c r="H15441" s="2"/>
      <c r="K15441" s="2"/>
      <c r="N15441" s="2"/>
      <c r="P15441" s="5"/>
      <c r="Q15441" s="2"/>
      <c r="T15441" s="2"/>
    </row>
    <row r="15442" spans="3:20" x14ac:dyDescent="0.25">
      <c r="C15442" s="3"/>
      <c r="E15442" s="4"/>
      <c r="H15442" s="2"/>
      <c r="K15442" s="2"/>
      <c r="N15442" s="2"/>
      <c r="P15442" s="5"/>
      <c r="Q15442" s="2"/>
      <c r="T15442" s="2"/>
    </row>
    <row r="15443" spans="3:20" x14ac:dyDescent="0.25">
      <c r="C15443" s="3"/>
      <c r="E15443" s="4"/>
      <c r="H15443" s="2"/>
      <c r="K15443" s="2"/>
      <c r="N15443" s="2"/>
      <c r="P15443" s="5"/>
      <c r="Q15443" s="2"/>
      <c r="T15443" s="2"/>
    </row>
    <row r="15444" spans="3:20" x14ac:dyDescent="0.25">
      <c r="C15444" s="3"/>
      <c r="E15444" s="4"/>
      <c r="H15444" s="2"/>
      <c r="K15444" s="2"/>
      <c r="N15444" s="2"/>
      <c r="P15444" s="5"/>
      <c r="Q15444" s="2"/>
      <c r="T15444" s="2"/>
    </row>
    <row r="15445" spans="3:20" x14ac:dyDescent="0.25">
      <c r="C15445" s="3"/>
      <c r="E15445" s="4"/>
      <c r="H15445" s="2"/>
      <c r="K15445" s="2"/>
      <c r="N15445" s="2"/>
      <c r="P15445" s="5"/>
      <c r="Q15445" s="2"/>
      <c r="T15445" s="2"/>
    </row>
    <row r="15446" spans="3:20" x14ac:dyDescent="0.25">
      <c r="C15446" s="3"/>
      <c r="E15446" s="4"/>
      <c r="H15446" s="2"/>
      <c r="K15446" s="2"/>
      <c r="N15446" s="2"/>
      <c r="P15446" s="5"/>
      <c r="Q15446" s="2"/>
      <c r="T15446" s="2"/>
    </row>
    <row r="15447" spans="3:20" x14ac:dyDescent="0.25">
      <c r="C15447" s="3"/>
      <c r="E15447" s="4"/>
      <c r="H15447" s="2"/>
      <c r="K15447" s="2"/>
      <c r="N15447" s="2"/>
      <c r="P15447" s="5"/>
      <c r="Q15447" s="2"/>
      <c r="T15447" s="2"/>
    </row>
    <row r="15448" spans="3:20" x14ac:dyDescent="0.25">
      <c r="C15448" s="3"/>
      <c r="E15448" s="4"/>
      <c r="H15448" s="2"/>
      <c r="K15448" s="2"/>
      <c r="N15448" s="2"/>
      <c r="P15448" s="5"/>
      <c r="Q15448" s="2"/>
      <c r="T15448" s="2"/>
    </row>
    <row r="15449" spans="3:20" x14ac:dyDescent="0.25">
      <c r="C15449" s="3"/>
      <c r="E15449" s="4"/>
      <c r="H15449" s="2"/>
      <c r="K15449" s="2"/>
      <c r="N15449" s="2"/>
      <c r="P15449" s="5"/>
      <c r="Q15449" s="2"/>
      <c r="T15449" s="2"/>
    </row>
    <row r="15450" spans="3:20" x14ac:dyDescent="0.25">
      <c r="C15450" s="3"/>
      <c r="E15450" s="4"/>
      <c r="H15450" s="2"/>
      <c r="K15450" s="2"/>
      <c r="N15450" s="2"/>
      <c r="P15450" s="5"/>
      <c r="Q15450" s="2"/>
      <c r="T15450" s="2"/>
    </row>
    <row r="15451" spans="3:20" x14ac:dyDescent="0.25">
      <c r="C15451" s="3"/>
      <c r="E15451" s="4"/>
      <c r="H15451" s="2"/>
      <c r="K15451" s="2"/>
      <c r="N15451" s="2"/>
      <c r="P15451" s="5"/>
      <c r="Q15451" s="2"/>
      <c r="T15451" s="2"/>
    </row>
    <row r="15452" spans="3:20" x14ac:dyDescent="0.25">
      <c r="C15452" s="3"/>
      <c r="E15452" s="4"/>
      <c r="H15452" s="2"/>
      <c r="K15452" s="2"/>
      <c r="N15452" s="2"/>
      <c r="P15452" s="5"/>
      <c r="Q15452" s="2"/>
      <c r="T15452" s="2"/>
    </row>
    <row r="15453" spans="3:20" x14ac:dyDescent="0.25">
      <c r="C15453" s="3"/>
      <c r="E15453" s="4"/>
      <c r="H15453" s="2"/>
      <c r="K15453" s="2"/>
      <c r="N15453" s="2"/>
      <c r="P15453" s="5"/>
      <c r="Q15453" s="2"/>
      <c r="T15453" s="2"/>
    </row>
    <row r="15454" spans="3:20" x14ac:dyDescent="0.25">
      <c r="C15454" s="3"/>
      <c r="E15454" s="4"/>
      <c r="H15454" s="2"/>
      <c r="K15454" s="2"/>
      <c r="N15454" s="2"/>
      <c r="P15454" s="5"/>
      <c r="Q15454" s="2"/>
      <c r="T15454" s="2"/>
    </row>
    <row r="15455" spans="3:20" x14ac:dyDescent="0.25">
      <c r="C15455" s="3"/>
      <c r="E15455" s="4"/>
      <c r="H15455" s="2"/>
      <c r="K15455" s="2"/>
      <c r="N15455" s="2"/>
      <c r="P15455" s="5"/>
      <c r="Q15455" s="2"/>
      <c r="T15455" s="2"/>
    </row>
    <row r="15456" spans="3:20" x14ac:dyDescent="0.25">
      <c r="C15456" s="3"/>
      <c r="E15456" s="4"/>
      <c r="H15456" s="2"/>
      <c r="K15456" s="2"/>
      <c r="N15456" s="2"/>
      <c r="P15456" s="5"/>
      <c r="Q15456" s="2"/>
      <c r="T15456" s="2"/>
    </row>
    <row r="15457" spans="3:20" x14ac:dyDescent="0.25">
      <c r="C15457" s="3"/>
      <c r="E15457" s="4"/>
      <c r="H15457" s="2"/>
      <c r="K15457" s="2"/>
      <c r="N15457" s="2"/>
      <c r="P15457" s="5"/>
      <c r="Q15457" s="2"/>
      <c r="T15457" s="2"/>
    </row>
    <row r="15458" spans="3:20" x14ac:dyDescent="0.25">
      <c r="C15458" s="3"/>
      <c r="E15458" s="4"/>
      <c r="H15458" s="2"/>
      <c r="K15458" s="2"/>
      <c r="N15458" s="2"/>
      <c r="P15458" s="5"/>
      <c r="Q15458" s="2"/>
      <c r="T15458" s="2"/>
    </row>
    <row r="15459" spans="3:20" x14ac:dyDescent="0.25">
      <c r="C15459" s="3"/>
      <c r="E15459" s="4"/>
      <c r="H15459" s="2"/>
      <c r="K15459" s="2"/>
      <c r="N15459" s="2"/>
      <c r="P15459" s="5"/>
      <c r="Q15459" s="2"/>
      <c r="T15459" s="2"/>
    </row>
    <row r="15460" spans="3:20" x14ac:dyDescent="0.25">
      <c r="C15460" s="3"/>
      <c r="E15460" s="4"/>
      <c r="H15460" s="2"/>
      <c r="K15460" s="2"/>
      <c r="N15460" s="2"/>
      <c r="P15460" s="5"/>
      <c r="Q15460" s="2"/>
      <c r="T15460" s="2"/>
    </row>
    <row r="15461" spans="3:20" x14ac:dyDescent="0.25">
      <c r="C15461" s="3"/>
      <c r="E15461" s="4"/>
      <c r="H15461" s="2"/>
      <c r="K15461" s="2"/>
      <c r="N15461" s="2"/>
      <c r="P15461" s="5"/>
      <c r="Q15461" s="2"/>
      <c r="T15461" s="2"/>
    </row>
    <row r="15462" spans="3:20" x14ac:dyDescent="0.25">
      <c r="C15462" s="3"/>
      <c r="E15462" s="4"/>
      <c r="H15462" s="2"/>
      <c r="K15462" s="2"/>
      <c r="N15462" s="2"/>
      <c r="P15462" s="5"/>
      <c r="Q15462" s="2"/>
      <c r="T15462" s="2"/>
    </row>
    <row r="15463" spans="3:20" x14ac:dyDescent="0.25">
      <c r="C15463" s="3"/>
      <c r="E15463" s="4"/>
      <c r="H15463" s="2"/>
      <c r="K15463" s="2"/>
      <c r="N15463" s="2"/>
      <c r="P15463" s="5"/>
      <c r="Q15463" s="2"/>
      <c r="T15463" s="2"/>
    </row>
    <row r="15464" spans="3:20" x14ac:dyDescent="0.25">
      <c r="C15464" s="3"/>
      <c r="E15464" s="4"/>
      <c r="H15464" s="2"/>
      <c r="K15464" s="2"/>
      <c r="N15464" s="2"/>
      <c r="P15464" s="5"/>
      <c r="Q15464" s="2"/>
      <c r="T15464" s="2"/>
    </row>
    <row r="15465" spans="3:20" x14ac:dyDescent="0.25">
      <c r="C15465" s="3"/>
      <c r="E15465" s="4"/>
      <c r="H15465" s="2"/>
      <c r="K15465" s="2"/>
      <c r="N15465" s="2"/>
      <c r="P15465" s="5"/>
      <c r="Q15465" s="2"/>
      <c r="T15465" s="2"/>
    </row>
    <row r="15466" spans="3:20" x14ac:dyDescent="0.25">
      <c r="C15466" s="3"/>
      <c r="E15466" s="4"/>
      <c r="H15466" s="2"/>
      <c r="K15466" s="2"/>
      <c r="N15466" s="2"/>
      <c r="P15466" s="5"/>
      <c r="Q15466" s="2"/>
      <c r="T15466" s="2"/>
    </row>
    <row r="15467" spans="3:20" x14ac:dyDescent="0.25">
      <c r="C15467" s="3"/>
      <c r="E15467" s="4"/>
      <c r="H15467" s="2"/>
      <c r="K15467" s="2"/>
      <c r="N15467" s="2"/>
      <c r="P15467" s="5"/>
      <c r="Q15467" s="2"/>
      <c r="T15467" s="2"/>
    </row>
    <row r="15468" spans="3:20" x14ac:dyDescent="0.25">
      <c r="C15468" s="3"/>
      <c r="E15468" s="4"/>
      <c r="H15468" s="2"/>
      <c r="K15468" s="2"/>
      <c r="N15468" s="2"/>
      <c r="P15468" s="5"/>
      <c r="Q15468" s="2"/>
      <c r="T15468" s="2"/>
    </row>
    <row r="15469" spans="3:20" x14ac:dyDescent="0.25">
      <c r="C15469" s="3"/>
      <c r="E15469" s="4"/>
      <c r="H15469" s="2"/>
      <c r="K15469" s="2"/>
      <c r="N15469" s="2"/>
      <c r="P15469" s="5"/>
      <c r="Q15469" s="2"/>
      <c r="T15469" s="2"/>
    </row>
    <row r="15470" spans="3:20" x14ac:dyDescent="0.25">
      <c r="C15470" s="3"/>
      <c r="E15470" s="4"/>
      <c r="H15470" s="2"/>
      <c r="K15470" s="2"/>
      <c r="N15470" s="2"/>
      <c r="P15470" s="5"/>
      <c r="Q15470" s="2"/>
      <c r="T15470" s="2"/>
    </row>
    <row r="15471" spans="3:20" x14ac:dyDescent="0.25">
      <c r="C15471" s="3"/>
      <c r="E15471" s="4"/>
      <c r="H15471" s="2"/>
      <c r="K15471" s="2"/>
      <c r="N15471" s="2"/>
      <c r="P15471" s="5"/>
      <c r="Q15471" s="2"/>
      <c r="T15471" s="2"/>
    </row>
    <row r="15472" spans="3:20" x14ac:dyDescent="0.25">
      <c r="C15472" s="3"/>
      <c r="E15472" s="4"/>
      <c r="H15472" s="2"/>
      <c r="K15472" s="2"/>
      <c r="N15472" s="2"/>
      <c r="P15472" s="5"/>
      <c r="Q15472" s="2"/>
      <c r="T15472" s="2"/>
    </row>
    <row r="15473" spans="3:20" x14ac:dyDescent="0.25">
      <c r="C15473" s="3"/>
      <c r="E15473" s="4"/>
      <c r="H15473" s="2"/>
      <c r="K15473" s="2"/>
      <c r="N15473" s="2"/>
      <c r="P15473" s="5"/>
      <c r="Q15473" s="2"/>
      <c r="T15473" s="2"/>
    </row>
    <row r="15474" spans="3:20" x14ac:dyDescent="0.25">
      <c r="C15474" s="3"/>
      <c r="E15474" s="4"/>
      <c r="H15474" s="2"/>
      <c r="K15474" s="2"/>
      <c r="N15474" s="2"/>
      <c r="P15474" s="5"/>
      <c r="Q15474" s="2"/>
      <c r="T15474" s="2"/>
    </row>
    <row r="15475" spans="3:20" x14ac:dyDescent="0.25">
      <c r="C15475" s="3"/>
      <c r="E15475" s="4"/>
      <c r="H15475" s="2"/>
      <c r="K15475" s="2"/>
      <c r="N15475" s="2"/>
      <c r="P15475" s="5"/>
      <c r="Q15475" s="2"/>
      <c r="T15475" s="2"/>
    </row>
    <row r="15476" spans="3:20" x14ac:dyDescent="0.25">
      <c r="C15476" s="3"/>
      <c r="E15476" s="4"/>
      <c r="H15476" s="2"/>
      <c r="K15476" s="2"/>
      <c r="N15476" s="2"/>
      <c r="P15476" s="5"/>
      <c r="Q15476" s="2"/>
      <c r="T15476" s="2"/>
    </row>
    <row r="15477" spans="3:20" x14ac:dyDescent="0.25">
      <c r="C15477" s="3"/>
      <c r="E15477" s="4"/>
      <c r="H15477" s="2"/>
      <c r="K15477" s="2"/>
      <c r="N15477" s="2"/>
      <c r="P15477" s="5"/>
      <c r="Q15477" s="2"/>
      <c r="T15477" s="2"/>
    </row>
    <row r="15478" spans="3:20" x14ac:dyDescent="0.25">
      <c r="C15478" s="3"/>
      <c r="E15478" s="4"/>
      <c r="H15478" s="2"/>
      <c r="K15478" s="2"/>
      <c r="N15478" s="2"/>
      <c r="P15478" s="5"/>
      <c r="Q15478" s="2"/>
      <c r="T15478" s="2"/>
    </row>
    <row r="15479" spans="3:20" x14ac:dyDescent="0.25">
      <c r="C15479" s="3"/>
      <c r="E15479" s="4"/>
      <c r="H15479" s="2"/>
      <c r="K15479" s="2"/>
      <c r="N15479" s="2"/>
      <c r="P15479" s="5"/>
      <c r="Q15479" s="2"/>
      <c r="T15479" s="2"/>
    </row>
    <row r="15480" spans="3:20" x14ac:dyDescent="0.25">
      <c r="C15480" s="3"/>
      <c r="E15480" s="4"/>
      <c r="H15480" s="2"/>
      <c r="K15480" s="2"/>
      <c r="N15480" s="2"/>
      <c r="P15480" s="5"/>
      <c r="Q15480" s="2"/>
      <c r="T15480" s="2"/>
    </row>
    <row r="15481" spans="3:20" x14ac:dyDescent="0.25">
      <c r="C15481" s="3"/>
      <c r="E15481" s="4"/>
      <c r="H15481" s="2"/>
      <c r="K15481" s="2"/>
      <c r="N15481" s="2"/>
      <c r="P15481" s="5"/>
      <c r="Q15481" s="2"/>
      <c r="T15481" s="2"/>
    </row>
    <row r="15482" spans="3:20" x14ac:dyDescent="0.25">
      <c r="C15482" s="3"/>
      <c r="E15482" s="4"/>
      <c r="H15482" s="2"/>
      <c r="K15482" s="2"/>
      <c r="N15482" s="2"/>
      <c r="P15482" s="5"/>
      <c r="Q15482" s="2"/>
      <c r="T15482" s="2"/>
    </row>
    <row r="15483" spans="3:20" x14ac:dyDescent="0.25">
      <c r="C15483" s="3"/>
      <c r="E15483" s="4"/>
      <c r="H15483" s="2"/>
      <c r="K15483" s="2"/>
      <c r="N15483" s="2"/>
      <c r="P15483" s="5"/>
      <c r="Q15483" s="2"/>
      <c r="T15483" s="2"/>
    </row>
    <row r="15484" spans="3:20" x14ac:dyDescent="0.25">
      <c r="C15484" s="3"/>
      <c r="E15484" s="4"/>
      <c r="H15484" s="2"/>
      <c r="K15484" s="2"/>
      <c r="N15484" s="2"/>
      <c r="P15484" s="5"/>
      <c r="Q15484" s="2"/>
      <c r="T15484" s="2"/>
    </row>
    <row r="15485" spans="3:20" x14ac:dyDescent="0.25">
      <c r="C15485" s="3"/>
      <c r="E15485" s="4"/>
      <c r="H15485" s="2"/>
      <c r="K15485" s="2"/>
      <c r="N15485" s="2"/>
      <c r="P15485" s="5"/>
      <c r="Q15485" s="2"/>
      <c r="T15485" s="2"/>
    </row>
    <row r="15486" spans="3:20" x14ac:dyDescent="0.25">
      <c r="C15486" s="3"/>
      <c r="E15486" s="4"/>
      <c r="H15486" s="2"/>
      <c r="K15486" s="2"/>
      <c r="N15486" s="2"/>
      <c r="P15486" s="5"/>
      <c r="Q15486" s="2"/>
      <c r="T15486" s="2"/>
    </row>
    <row r="15487" spans="3:20" x14ac:dyDescent="0.25">
      <c r="C15487" s="3"/>
      <c r="E15487" s="4"/>
      <c r="H15487" s="2"/>
      <c r="K15487" s="2"/>
      <c r="N15487" s="2"/>
      <c r="P15487" s="5"/>
      <c r="Q15487" s="2"/>
      <c r="T15487" s="2"/>
    </row>
    <row r="15488" spans="3:20" x14ac:dyDescent="0.25">
      <c r="C15488" s="3"/>
      <c r="E15488" s="4"/>
      <c r="H15488" s="2"/>
      <c r="K15488" s="2"/>
      <c r="N15488" s="2"/>
      <c r="P15488" s="5"/>
      <c r="Q15488" s="2"/>
      <c r="T15488" s="2"/>
    </row>
    <row r="15489" spans="3:20" x14ac:dyDescent="0.25">
      <c r="C15489" s="3"/>
      <c r="E15489" s="4"/>
      <c r="H15489" s="2"/>
      <c r="K15489" s="2"/>
      <c r="N15489" s="2"/>
      <c r="P15489" s="5"/>
      <c r="Q15489" s="2"/>
      <c r="T15489" s="2"/>
    </row>
    <row r="15490" spans="3:20" x14ac:dyDescent="0.25">
      <c r="C15490" s="3"/>
      <c r="E15490" s="4"/>
      <c r="H15490" s="2"/>
      <c r="K15490" s="2"/>
      <c r="N15490" s="2"/>
      <c r="P15490" s="5"/>
      <c r="Q15490" s="2"/>
      <c r="T15490" s="2"/>
    </row>
    <row r="15491" spans="3:20" x14ac:dyDescent="0.25">
      <c r="C15491" s="3"/>
      <c r="E15491" s="4"/>
      <c r="H15491" s="2"/>
      <c r="K15491" s="2"/>
      <c r="N15491" s="2"/>
      <c r="P15491" s="5"/>
      <c r="Q15491" s="2"/>
      <c r="T15491" s="2"/>
    </row>
    <row r="15492" spans="3:20" x14ac:dyDescent="0.25">
      <c r="C15492" s="3"/>
      <c r="E15492" s="4"/>
      <c r="H15492" s="2"/>
      <c r="K15492" s="2"/>
      <c r="N15492" s="2"/>
      <c r="P15492" s="5"/>
      <c r="Q15492" s="2"/>
      <c r="T15492" s="2"/>
    </row>
    <row r="15493" spans="3:20" x14ac:dyDescent="0.25">
      <c r="C15493" s="3"/>
      <c r="E15493" s="4"/>
      <c r="H15493" s="2"/>
      <c r="K15493" s="2"/>
      <c r="N15493" s="2"/>
      <c r="P15493" s="5"/>
      <c r="Q15493" s="2"/>
      <c r="T15493" s="2"/>
    </row>
    <row r="15494" spans="3:20" x14ac:dyDescent="0.25">
      <c r="C15494" s="3"/>
      <c r="E15494" s="4"/>
      <c r="H15494" s="2"/>
      <c r="K15494" s="2"/>
      <c r="N15494" s="2"/>
      <c r="P15494" s="5"/>
      <c r="Q15494" s="2"/>
      <c r="T15494" s="2"/>
    </row>
    <row r="15495" spans="3:20" x14ac:dyDescent="0.25">
      <c r="C15495" s="3"/>
      <c r="E15495" s="4"/>
      <c r="H15495" s="2"/>
      <c r="K15495" s="2"/>
      <c r="N15495" s="2"/>
      <c r="P15495" s="5"/>
      <c r="Q15495" s="2"/>
      <c r="T15495" s="2"/>
    </row>
    <row r="15496" spans="3:20" x14ac:dyDescent="0.25">
      <c r="C15496" s="3"/>
      <c r="E15496" s="4"/>
      <c r="H15496" s="2"/>
      <c r="K15496" s="2"/>
      <c r="N15496" s="2"/>
      <c r="P15496" s="5"/>
      <c r="Q15496" s="2"/>
      <c r="T15496" s="2"/>
    </row>
    <row r="15497" spans="3:20" x14ac:dyDescent="0.25">
      <c r="C15497" s="3"/>
      <c r="E15497" s="4"/>
      <c r="H15497" s="2"/>
      <c r="K15497" s="2"/>
      <c r="N15497" s="2"/>
      <c r="P15497" s="5"/>
      <c r="Q15497" s="2"/>
      <c r="T15497" s="2"/>
    </row>
    <row r="15498" spans="3:20" x14ac:dyDescent="0.25">
      <c r="C15498" s="3"/>
      <c r="E15498" s="4"/>
      <c r="H15498" s="2"/>
      <c r="K15498" s="2"/>
      <c r="N15498" s="2"/>
      <c r="P15498" s="5"/>
      <c r="Q15498" s="2"/>
      <c r="T15498" s="2"/>
    </row>
    <row r="15499" spans="3:20" x14ac:dyDescent="0.25">
      <c r="C15499" s="3"/>
      <c r="E15499" s="4"/>
      <c r="H15499" s="2"/>
      <c r="K15499" s="2"/>
      <c r="N15499" s="2"/>
      <c r="P15499" s="5"/>
      <c r="Q15499" s="2"/>
      <c r="T15499" s="2"/>
    </row>
    <row r="15500" spans="3:20" x14ac:dyDescent="0.25">
      <c r="C15500" s="3"/>
      <c r="E15500" s="4"/>
      <c r="H15500" s="2"/>
      <c r="K15500" s="2"/>
      <c r="N15500" s="2"/>
      <c r="P15500" s="5"/>
      <c r="Q15500" s="2"/>
      <c r="T15500" s="2"/>
    </row>
    <row r="15501" spans="3:20" x14ac:dyDescent="0.25">
      <c r="C15501" s="3"/>
      <c r="E15501" s="4"/>
      <c r="H15501" s="2"/>
      <c r="K15501" s="2"/>
      <c r="N15501" s="2"/>
      <c r="P15501" s="5"/>
      <c r="Q15501" s="2"/>
      <c r="T15501" s="2"/>
    </row>
    <row r="15502" spans="3:20" x14ac:dyDescent="0.25">
      <c r="C15502" s="3"/>
      <c r="E15502" s="4"/>
      <c r="H15502" s="2"/>
      <c r="K15502" s="2"/>
      <c r="N15502" s="2"/>
      <c r="P15502" s="5"/>
      <c r="Q15502" s="2"/>
      <c r="T15502" s="2"/>
    </row>
    <row r="15503" spans="3:20" x14ac:dyDescent="0.25">
      <c r="C15503" s="3"/>
      <c r="E15503" s="4"/>
      <c r="H15503" s="2"/>
      <c r="K15503" s="2"/>
      <c r="N15503" s="2"/>
      <c r="P15503" s="5"/>
      <c r="Q15503" s="2"/>
      <c r="T15503" s="2"/>
    </row>
    <row r="15504" spans="3:20" x14ac:dyDescent="0.25">
      <c r="C15504" s="3"/>
      <c r="E15504" s="4"/>
      <c r="H15504" s="2"/>
      <c r="K15504" s="2"/>
      <c r="N15504" s="2"/>
      <c r="P15504" s="5"/>
      <c r="Q15504" s="2"/>
      <c r="T15504" s="2"/>
    </row>
    <row r="15505" spans="3:20" x14ac:dyDescent="0.25">
      <c r="C15505" s="3"/>
      <c r="E15505" s="4"/>
      <c r="H15505" s="2"/>
      <c r="K15505" s="2"/>
      <c r="N15505" s="2"/>
      <c r="P15505" s="5"/>
      <c r="Q15505" s="2"/>
      <c r="T15505" s="2"/>
    </row>
    <row r="15506" spans="3:20" x14ac:dyDescent="0.25">
      <c r="C15506" s="3"/>
      <c r="E15506" s="4"/>
      <c r="H15506" s="2"/>
      <c r="K15506" s="2"/>
      <c r="N15506" s="2"/>
      <c r="P15506" s="5"/>
      <c r="Q15506" s="2"/>
      <c r="T15506" s="2"/>
    </row>
    <row r="15507" spans="3:20" x14ac:dyDescent="0.25">
      <c r="C15507" s="3"/>
      <c r="E15507" s="4"/>
      <c r="H15507" s="2"/>
      <c r="K15507" s="2"/>
      <c r="N15507" s="2"/>
      <c r="P15507" s="5"/>
      <c r="Q15507" s="2"/>
      <c r="T15507" s="2"/>
    </row>
    <row r="15508" spans="3:20" x14ac:dyDescent="0.25">
      <c r="C15508" s="3"/>
      <c r="E15508" s="4"/>
      <c r="H15508" s="2"/>
      <c r="K15508" s="2"/>
      <c r="N15508" s="2"/>
      <c r="P15508" s="5"/>
      <c r="Q15508" s="2"/>
      <c r="T15508" s="2"/>
    </row>
    <row r="15509" spans="3:20" x14ac:dyDescent="0.25">
      <c r="C15509" s="3"/>
      <c r="E15509" s="4"/>
      <c r="H15509" s="2"/>
      <c r="K15509" s="2"/>
      <c r="N15509" s="2"/>
      <c r="P15509" s="5"/>
      <c r="Q15509" s="2"/>
      <c r="T15509" s="2"/>
    </row>
    <row r="15510" spans="3:20" x14ac:dyDescent="0.25">
      <c r="C15510" s="3"/>
      <c r="E15510" s="4"/>
      <c r="H15510" s="2"/>
      <c r="K15510" s="2"/>
      <c r="N15510" s="2"/>
      <c r="P15510" s="5"/>
      <c r="Q15510" s="2"/>
      <c r="T15510" s="2"/>
    </row>
    <row r="15511" spans="3:20" x14ac:dyDescent="0.25">
      <c r="C15511" s="3"/>
      <c r="E15511" s="4"/>
      <c r="H15511" s="2"/>
      <c r="K15511" s="2"/>
      <c r="N15511" s="2"/>
      <c r="P15511" s="5"/>
      <c r="Q15511" s="2"/>
      <c r="T15511" s="2"/>
    </row>
    <row r="15512" spans="3:20" x14ac:dyDescent="0.25">
      <c r="C15512" s="3"/>
      <c r="E15512" s="4"/>
      <c r="H15512" s="2"/>
      <c r="K15512" s="2"/>
      <c r="N15512" s="2"/>
      <c r="P15512" s="5"/>
      <c r="Q15512" s="2"/>
      <c r="T15512" s="2"/>
    </row>
    <row r="15513" spans="3:20" x14ac:dyDescent="0.25">
      <c r="C15513" s="3"/>
      <c r="E15513" s="4"/>
      <c r="H15513" s="2"/>
      <c r="K15513" s="2"/>
      <c r="N15513" s="2"/>
      <c r="P15513" s="5"/>
      <c r="Q15513" s="2"/>
      <c r="T15513" s="2"/>
    </row>
    <row r="15514" spans="3:20" x14ac:dyDescent="0.25">
      <c r="C15514" s="3"/>
      <c r="E15514" s="4"/>
      <c r="H15514" s="2"/>
      <c r="K15514" s="2"/>
      <c r="N15514" s="2"/>
      <c r="P15514" s="5"/>
      <c r="Q15514" s="2"/>
      <c r="T15514" s="2"/>
    </row>
    <row r="15515" spans="3:20" x14ac:dyDescent="0.25">
      <c r="C15515" s="3"/>
      <c r="E15515" s="4"/>
      <c r="H15515" s="2"/>
      <c r="K15515" s="2"/>
      <c r="N15515" s="2"/>
      <c r="P15515" s="5"/>
      <c r="Q15515" s="2"/>
      <c r="T15515" s="2"/>
    </row>
    <row r="15516" spans="3:20" x14ac:dyDescent="0.25">
      <c r="C15516" s="3"/>
      <c r="E15516" s="4"/>
      <c r="H15516" s="2"/>
      <c r="K15516" s="2"/>
      <c r="N15516" s="2"/>
      <c r="P15516" s="5"/>
      <c r="Q15516" s="2"/>
      <c r="T15516" s="2"/>
    </row>
    <row r="15517" spans="3:20" x14ac:dyDescent="0.25">
      <c r="C15517" s="3"/>
      <c r="E15517" s="4"/>
      <c r="H15517" s="2"/>
      <c r="K15517" s="2"/>
      <c r="N15517" s="2"/>
      <c r="P15517" s="5"/>
      <c r="Q15517" s="2"/>
      <c r="T15517" s="2"/>
    </row>
    <row r="15518" spans="3:20" x14ac:dyDescent="0.25">
      <c r="C15518" s="3"/>
      <c r="E15518" s="4"/>
      <c r="H15518" s="2"/>
      <c r="K15518" s="2"/>
      <c r="N15518" s="2"/>
      <c r="P15518" s="5"/>
      <c r="Q15518" s="2"/>
      <c r="T15518" s="2"/>
    </row>
    <row r="15519" spans="3:20" x14ac:dyDescent="0.25">
      <c r="C15519" s="3"/>
      <c r="E15519" s="4"/>
      <c r="H15519" s="2"/>
      <c r="K15519" s="2"/>
      <c r="N15519" s="2"/>
      <c r="P15519" s="5"/>
      <c r="Q15519" s="2"/>
      <c r="T15519" s="2"/>
    </row>
    <row r="15520" spans="3:20" x14ac:dyDescent="0.25">
      <c r="C15520" s="3"/>
      <c r="E15520" s="4"/>
      <c r="H15520" s="2"/>
      <c r="K15520" s="2"/>
      <c r="N15520" s="2"/>
      <c r="P15520" s="5"/>
      <c r="Q15520" s="2"/>
      <c r="T15520" s="2"/>
    </row>
    <row r="15521" spans="3:20" x14ac:dyDescent="0.25">
      <c r="C15521" s="3"/>
      <c r="E15521" s="4"/>
      <c r="H15521" s="2"/>
      <c r="K15521" s="2"/>
      <c r="N15521" s="2"/>
      <c r="P15521" s="5"/>
      <c r="Q15521" s="2"/>
      <c r="T15521" s="2"/>
    </row>
    <row r="15522" spans="3:20" x14ac:dyDescent="0.25">
      <c r="C15522" s="3"/>
      <c r="E15522" s="4"/>
      <c r="H15522" s="2"/>
      <c r="K15522" s="2"/>
      <c r="N15522" s="2"/>
      <c r="P15522" s="5"/>
      <c r="Q15522" s="2"/>
      <c r="T15522" s="2"/>
    </row>
    <row r="15523" spans="3:20" x14ac:dyDescent="0.25">
      <c r="C15523" s="3"/>
      <c r="E15523" s="4"/>
      <c r="H15523" s="2"/>
      <c r="K15523" s="2"/>
      <c r="N15523" s="2"/>
      <c r="P15523" s="5"/>
      <c r="Q15523" s="2"/>
      <c r="T15523" s="2"/>
    </row>
    <row r="15524" spans="3:20" x14ac:dyDescent="0.25">
      <c r="C15524" s="3"/>
      <c r="E15524" s="4"/>
      <c r="H15524" s="2"/>
      <c r="K15524" s="2"/>
      <c r="N15524" s="2"/>
      <c r="P15524" s="5"/>
      <c r="Q15524" s="2"/>
      <c r="T15524" s="2"/>
    </row>
    <row r="15525" spans="3:20" x14ac:dyDescent="0.25">
      <c r="C15525" s="3"/>
      <c r="E15525" s="4"/>
      <c r="H15525" s="2"/>
      <c r="K15525" s="2"/>
      <c r="N15525" s="2"/>
      <c r="P15525" s="5"/>
      <c r="Q15525" s="2"/>
      <c r="T15525" s="2"/>
    </row>
    <row r="15526" spans="3:20" x14ac:dyDescent="0.25">
      <c r="C15526" s="3"/>
      <c r="E15526" s="4"/>
      <c r="H15526" s="2"/>
      <c r="K15526" s="2"/>
      <c r="N15526" s="2"/>
      <c r="P15526" s="5"/>
      <c r="Q15526" s="2"/>
      <c r="T15526" s="2"/>
    </row>
    <row r="15527" spans="3:20" x14ac:dyDescent="0.25">
      <c r="C15527" s="3"/>
      <c r="E15527" s="4"/>
      <c r="H15527" s="2"/>
      <c r="K15527" s="2"/>
      <c r="N15527" s="2"/>
      <c r="P15527" s="5"/>
      <c r="Q15527" s="2"/>
      <c r="T15527" s="2"/>
    </row>
    <row r="15528" spans="3:20" x14ac:dyDescent="0.25">
      <c r="C15528" s="3"/>
      <c r="E15528" s="4"/>
      <c r="H15528" s="2"/>
      <c r="K15528" s="2"/>
      <c r="N15528" s="2"/>
      <c r="P15528" s="5"/>
      <c r="Q15528" s="2"/>
      <c r="T15528" s="2"/>
    </row>
    <row r="15529" spans="3:20" x14ac:dyDescent="0.25">
      <c r="C15529" s="3"/>
      <c r="E15529" s="4"/>
      <c r="H15529" s="2"/>
      <c r="K15529" s="2"/>
      <c r="N15529" s="2"/>
      <c r="P15529" s="5"/>
      <c r="Q15529" s="2"/>
      <c r="T15529" s="2"/>
    </row>
    <row r="15530" spans="3:20" x14ac:dyDescent="0.25">
      <c r="C15530" s="3"/>
      <c r="E15530" s="4"/>
      <c r="H15530" s="2"/>
      <c r="K15530" s="2"/>
      <c r="N15530" s="2"/>
      <c r="P15530" s="5"/>
      <c r="Q15530" s="2"/>
      <c r="T15530" s="2"/>
    </row>
    <row r="15531" spans="3:20" x14ac:dyDescent="0.25">
      <c r="C15531" s="3"/>
      <c r="E15531" s="4"/>
      <c r="H15531" s="2"/>
      <c r="K15531" s="2"/>
      <c r="N15531" s="2"/>
      <c r="P15531" s="5"/>
      <c r="Q15531" s="2"/>
      <c r="T15531" s="2"/>
    </row>
    <row r="15532" spans="3:20" x14ac:dyDescent="0.25">
      <c r="C15532" s="3"/>
      <c r="E15532" s="4"/>
      <c r="H15532" s="2"/>
      <c r="K15532" s="2"/>
      <c r="N15532" s="2"/>
      <c r="P15532" s="5"/>
      <c r="Q15532" s="2"/>
      <c r="T15532" s="2"/>
    </row>
    <row r="15533" spans="3:20" x14ac:dyDescent="0.25">
      <c r="C15533" s="3"/>
      <c r="E15533" s="4"/>
      <c r="H15533" s="2"/>
      <c r="K15533" s="2"/>
      <c r="N15533" s="2"/>
      <c r="P15533" s="5"/>
      <c r="Q15533" s="2"/>
      <c r="T15533" s="2"/>
    </row>
    <row r="15534" spans="3:20" x14ac:dyDescent="0.25">
      <c r="C15534" s="3"/>
      <c r="E15534" s="4"/>
      <c r="H15534" s="2"/>
      <c r="K15534" s="2"/>
      <c r="N15534" s="2"/>
      <c r="P15534" s="5"/>
      <c r="Q15534" s="2"/>
      <c r="T15534" s="2"/>
    </row>
    <row r="15535" spans="3:20" x14ac:dyDescent="0.25">
      <c r="C15535" s="3"/>
      <c r="E15535" s="4"/>
      <c r="H15535" s="2"/>
      <c r="K15535" s="2"/>
      <c r="N15535" s="2"/>
      <c r="P15535" s="5"/>
      <c r="Q15535" s="2"/>
      <c r="T15535" s="2"/>
    </row>
    <row r="15536" spans="3:20" x14ac:dyDescent="0.25">
      <c r="C15536" s="3"/>
      <c r="E15536" s="4"/>
      <c r="H15536" s="2"/>
      <c r="K15536" s="2"/>
      <c r="N15536" s="2"/>
      <c r="P15536" s="5"/>
      <c r="Q15536" s="2"/>
      <c r="T15536" s="2"/>
    </row>
    <row r="15537" spans="3:20" x14ac:dyDescent="0.25">
      <c r="C15537" s="3"/>
      <c r="E15537" s="4"/>
      <c r="H15537" s="2"/>
      <c r="K15537" s="2"/>
      <c r="N15537" s="2"/>
      <c r="P15537" s="5"/>
      <c r="Q15537" s="2"/>
      <c r="T15537" s="2"/>
    </row>
    <row r="15538" spans="3:20" x14ac:dyDescent="0.25">
      <c r="C15538" s="3"/>
      <c r="E15538" s="4"/>
      <c r="H15538" s="2"/>
      <c r="K15538" s="2"/>
      <c r="N15538" s="2"/>
      <c r="P15538" s="5"/>
      <c r="Q15538" s="2"/>
      <c r="T15538" s="2"/>
    </row>
    <row r="15539" spans="3:20" x14ac:dyDescent="0.25">
      <c r="C15539" s="3"/>
      <c r="E15539" s="4"/>
      <c r="H15539" s="2"/>
      <c r="K15539" s="2"/>
      <c r="N15539" s="2"/>
      <c r="P15539" s="5"/>
      <c r="Q15539" s="2"/>
      <c r="T15539" s="2"/>
    </row>
    <row r="15540" spans="3:20" x14ac:dyDescent="0.25">
      <c r="C15540" s="3"/>
      <c r="E15540" s="4"/>
      <c r="H15540" s="2"/>
      <c r="K15540" s="2"/>
      <c r="N15540" s="2"/>
      <c r="P15540" s="5"/>
      <c r="Q15540" s="2"/>
      <c r="T15540" s="2"/>
    </row>
    <row r="15541" spans="3:20" x14ac:dyDescent="0.25">
      <c r="C15541" s="3"/>
      <c r="E15541" s="4"/>
      <c r="H15541" s="2"/>
      <c r="K15541" s="2"/>
      <c r="N15541" s="2"/>
      <c r="P15541" s="5"/>
      <c r="Q15541" s="2"/>
      <c r="T15541" s="2"/>
    </row>
    <row r="15542" spans="3:20" x14ac:dyDescent="0.25">
      <c r="C15542" s="3"/>
      <c r="E15542" s="4"/>
      <c r="H15542" s="2"/>
      <c r="K15542" s="2"/>
      <c r="N15542" s="2"/>
      <c r="P15542" s="5"/>
      <c r="Q15542" s="2"/>
      <c r="T15542" s="2"/>
    </row>
    <row r="15543" spans="3:20" x14ac:dyDescent="0.25">
      <c r="C15543" s="3"/>
      <c r="E15543" s="4"/>
      <c r="H15543" s="2"/>
      <c r="K15543" s="2"/>
      <c r="N15543" s="2"/>
      <c r="P15543" s="5"/>
      <c r="Q15543" s="2"/>
      <c r="T15543" s="2"/>
    </row>
    <row r="15544" spans="3:20" x14ac:dyDescent="0.25">
      <c r="C15544" s="3"/>
      <c r="E15544" s="4"/>
      <c r="H15544" s="2"/>
      <c r="K15544" s="2"/>
      <c r="N15544" s="2"/>
      <c r="P15544" s="5"/>
      <c r="Q15544" s="2"/>
      <c r="T15544" s="2"/>
    </row>
    <row r="15545" spans="3:20" x14ac:dyDescent="0.25">
      <c r="C15545" s="3"/>
      <c r="E15545" s="4"/>
      <c r="H15545" s="2"/>
      <c r="K15545" s="2"/>
      <c r="N15545" s="2"/>
      <c r="P15545" s="5"/>
      <c r="Q15545" s="2"/>
      <c r="T15545" s="2"/>
    </row>
    <row r="15546" spans="3:20" x14ac:dyDescent="0.25">
      <c r="C15546" s="3"/>
      <c r="E15546" s="4"/>
      <c r="H15546" s="2"/>
      <c r="K15546" s="2"/>
      <c r="N15546" s="2"/>
      <c r="P15546" s="5"/>
      <c r="Q15546" s="2"/>
      <c r="T15546" s="2"/>
    </row>
    <row r="15547" spans="3:20" x14ac:dyDescent="0.25">
      <c r="C15547" s="3"/>
      <c r="E15547" s="4"/>
      <c r="H15547" s="2"/>
      <c r="K15547" s="2"/>
      <c r="N15547" s="2"/>
      <c r="P15547" s="5"/>
      <c r="Q15547" s="2"/>
      <c r="T15547" s="2"/>
    </row>
    <row r="15548" spans="3:20" x14ac:dyDescent="0.25">
      <c r="C15548" s="3"/>
      <c r="E15548" s="4"/>
      <c r="H15548" s="2"/>
      <c r="K15548" s="2"/>
      <c r="N15548" s="2"/>
      <c r="P15548" s="5"/>
      <c r="Q15548" s="2"/>
      <c r="T15548" s="2"/>
    </row>
    <row r="15549" spans="3:20" x14ac:dyDescent="0.25">
      <c r="C15549" s="3"/>
      <c r="E15549" s="4"/>
      <c r="H15549" s="2"/>
      <c r="K15549" s="2"/>
      <c r="N15549" s="2"/>
      <c r="P15549" s="5"/>
      <c r="Q15549" s="2"/>
      <c r="T15549" s="2"/>
    </row>
    <row r="15550" spans="3:20" x14ac:dyDescent="0.25">
      <c r="C15550" s="3"/>
      <c r="E15550" s="4"/>
      <c r="H15550" s="2"/>
      <c r="K15550" s="2"/>
      <c r="N15550" s="2"/>
      <c r="P15550" s="5"/>
      <c r="Q15550" s="2"/>
      <c r="T15550" s="2"/>
    </row>
    <row r="15551" spans="3:20" x14ac:dyDescent="0.25">
      <c r="C15551" s="3"/>
      <c r="E15551" s="4"/>
      <c r="H15551" s="2"/>
      <c r="K15551" s="2"/>
      <c r="N15551" s="2"/>
      <c r="P15551" s="5"/>
      <c r="Q15551" s="2"/>
      <c r="T15551" s="2"/>
    </row>
    <row r="15552" spans="3:20" x14ac:dyDescent="0.25">
      <c r="C15552" s="3"/>
      <c r="E15552" s="4"/>
      <c r="H15552" s="2"/>
      <c r="K15552" s="2"/>
      <c r="N15552" s="2"/>
      <c r="P15552" s="5"/>
      <c r="Q15552" s="2"/>
      <c r="T15552" s="2"/>
    </row>
    <row r="15553" spans="3:20" x14ac:dyDescent="0.25">
      <c r="C15553" s="3"/>
      <c r="E15553" s="4"/>
      <c r="H15553" s="2"/>
      <c r="K15553" s="2"/>
      <c r="N15553" s="2"/>
      <c r="P15553" s="5"/>
      <c r="Q15553" s="2"/>
      <c r="T15553" s="2"/>
    </row>
    <row r="15554" spans="3:20" x14ac:dyDescent="0.25">
      <c r="C15554" s="3"/>
      <c r="E15554" s="4"/>
      <c r="H15554" s="2"/>
      <c r="K15554" s="2"/>
      <c r="N15554" s="2"/>
      <c r="P15554" s="5"/>
      <c r="Q15554" s="2"/>
      <c r="T15554" s="2"/>
    </row>
    <row r="15555" spans="3:20" x14ac:dyDescent="0.25">
      <c r="C15555" s="3"/>
      <c r="E15555" s="4"/>
      <c r="H15555" s="2"/>
      <c r="K15555" s="2"/>
      <c r="N15555" s="2"/>
      <c r="P15555" s="5"/>
      <c r="Q15555" s="2"/>
      <c r="T15555" s="2"/>
    </row>
    <row r="15556" spans="3:20" x14ac:dyDescent="0.25">
      <c r="C15556" s="3"/>
      <c r="E15556" s="4"/>
      <c r="H15556" s="2"/>
      <c r="K15556" s="2"/>
      <c r="N15556" s="2"/>
      <c r="P15556" s="5"/>
      <c r="Q15556" s="2"/>
      <c r="T15556" s="2"/>
    </row>
    <row r="15557" spans="3:20" x14ac:dyDescent="0.25">
      <c r="C15557" s="3"/>
      <c r="E15557" s="4"/>
      <c r="H15557" s="2"/>
      <c r="K15557" s="2"/>
      <c r="N15557" s="2"/>
      <c r="P15557" s="5"/>
      <c r="Q15557" s="2"/>
      <c r="T15557" s="2"/>
    </row>
    <row r="15558" spans="3:20" x14ac:dyDescent="0.25">
      <c r="C15558" s="3"/>
      <c r="E15558" s="4"/>
      <c r="H15558" s="2"/>
      <c r="K15558" s="2"/>
      <c r="N15558" s="2"/>
      <c r="P15558" s="5"/>
      <c r="Q15558" s="2"/>
      <c r="T15558" s="2"/>
    </row>
    <row r="15559" spans="3:20" x14ac:dyDescent="0.25">
      <c r="C15559" s="3"/>
      <c r="E15559" s="4"/>
      <c r="H15559" s="2"/>
      <c r="K15559" s="2"/>
      <c r="N15559" s="2"/>
      <c r="P15559" s="5"/>
      <c r="Q15559" s="2"/>
      <c r="T15559" s="2"/>
    </row>
    <row r="15560" spans="3:20" x14ac:dyDescent="0.25">
      <c r="C15560" s="3"/>
      <c r="E15560" s="4"/>
      <c r="H15560" s="2"/>
      <c r="K15560" s="2"/>
      <c r="N15560" s="2"/>
      <c r="P15560" s="5"/>
      <c r="Q15560" s="2"/>
      <c r="T15560" s="2"/>
    </row>
    <row r="15561" spans="3:20" x14ac:dyDescent="0.25">
      <c r="C15561" s="3"/>
      <c r="E15561" s="4"/>
      <c r="H15561" s="2"/>
      <c r="K15561" s="2"/>
      <c r="N15561" s="2"/>
      <c r="P15561" s="5"/>
      <c r="Q15561" s="2"/>
      <c r="T15561" s="2"/>
    </row>
    <row r="15562" spans="3:20" x14ac:dyDescent="0.25">
      <c r="C15562" s="3"/>
      <c r="E15562" s="4"/>
      <c r="H15562" s="2"/>
      <c r="K15562" s="2"/>
      <c r="N15562" s="2"/>
      <c r="P15562" s="5"/>
      <c r="Q15562" s="2"/>
      <c r="T15562" s="2"/>
    </row>
    <row r="15563" spans="3:20" x14ac:dyDescent="0.25">
      <c r="C15563" s="3"/>
      <c r="E15563" s="4"/>
      <c r="H15563" s="2"/>
      <c r="K15563" s="2"/>
      <c r="N15563" s="2"/>
      <c r="P15563" s="5"/>
      <c r="Q15563" s="2"/>
      <c r="T15563" s="2"/>
    </row>
    <row r="15564" spans="3:20" x14ac:dyDescent="0.25">
      <c r="C15564" s="3"/>
      <c r="E15564" s="4"/>
      <c r="H15564" s="2"/>
      <c r="K15564" s="2"/>
      <c r="N15564" s="2"/>
      <c r="P15564" s="5"/>
      <c r="Q15564" s="2"/>
      <c r="T15564" s="2"/>
    </row>
    <row r="15565" spans="3:20" x14ac:dyDescent="0.25">
      <c r="C15565" s="3"/>
      <c r="E15565" s="4"/>
      <c r="H15565" s="2"/>
      <c r="K15565" s="2"/>
      <c r="N15565" s="2"/>
      <c r="P15565" s="5"/>
      <c r="Q15565" s="2"/>
      <c r="T15565" s="2"/>
    </row>
    <row r="15566" spans="3:20" x14ac:dyDescent="0.25">
      <c r="C15566" s="3"/>
      <c r="E15566" s="4"/>
      <c r="H15566" s="2"/>
      <c r="K15566" s="2"/>
      <c r="N15566" s="2"/>
      <c r="P15566" s="5"/>
      <c r="Q15566" s="2"/>
      <c r="T15566" s="2"/>
    </row>
    <row r="15567" spans="3:20" x14ac:dyDescent="0.25">
      <c r="C15567" s="3"/>
      <c r="E15567" s="4"/>
      <c r="H15567" s="2"/>
      <c r="K15567" s="2"/>
      <c r="N15567" s="2"/>
      <c r="P15567" s="5"/>
      <c r="Q15567" s="2"/>
      <c r="T15567" s="2"/>
    </row>
    <row r="15568" spans="3:20" x14ac:dyDescent="0.25">
      <c r="C15568" s="3"/>
      <c r="E15568" s="4"/>
      <c r="H15568" s="2"/>
      <c r="K15568" s="2"/>
      <c r="N15568" s="2"/>
      <c r="P15568" s="5"/>
      <c r="Q15568" s="2"/>
      <c r="T15568" s="2"/>
    </row>
    <row r="15569" spans="3:20" x14ac:dyDescent="0.25">
      <c r="C15569" s="3"/>
      <c r="E15569" s="4"/>
      <c r="H15569" s="2"/>
      <c r="K15569" s="2"/>
      <c r="N15569" s="2"/>
      <c r="P15569" s="5"/>
      <c r="Q15569" s="2"/>
      <c r="T15569" s="2"/>
    </row>
    <row r="15570" spans="3:20" x14ac:dyDescent="0.25">
      <c r="C15570" s="3"/>
      <c r="E15570" s="4"/>
      <c r="H15570" s="2"/>
      <c r="K15570" s="2"/>
      <c r="N15570" s="2"/>
      <c r="P15570" s="5"/>
      <c r="Q15570" s="2"/>
      <c r="T15570" s="2"/>
    </row>
    <row r="15571" spans="3:20" x14ac:dyDescent="0.25">
      <c r="C15571" s="3"/>
      <c r="E15571" s="4"/>
      <c r="H15571" s="2"/>
      <c r="K15571" s="2"/>
      <c r="N15571" s="2"/>
      <c r="P15571" s="5"/>
      <c r="Q15571" s="2"/>
      <c r="T15571" s="2"/>
    </row>
    <row r="15572" spans="3:20" x14ac:dyDescent="0.25">
      <c r="C15572" s="3"/>
      <c r="E15572" s="4"/>
      <c r="H15572" s="2"/>
      <c r="K15572" s="2"/>
      <c r="N15572" s="2"/>
      <c r="P15572" s="5"/>
      <c r="Q15572" s="2"/>
      <c r="T15572" s="2"/>
    </row>
    <row r="15573" spans="3:20" x14ac:dyDescent="0.25">
      <c r="C15573" s="3"/>
      <c r="E15573" s="4"/>
      <c r="H15573" s="2"/>
      <c r="K15573" s="2"/>
      <c r="N15573" s="2"/>
      <c r="P15573" s="5"/>
      <c r="Q15573" s="2"/>
      <c r="T15573" s="2"/>
    </row>
    <row r="15574" spans="3:20" x14ac:dyDescent="0.25">
      <c r="C15574" s="3"/>
      <c r="E15574" s="4"/>
      <c r="H15574" s="2"/>
      <c r="K15574" s="2"/>
      <c r="N15574" s="2"/>
      <c r="P15574" s="5"/>
      <c r="Q15574" s="2"/>
      <c r="T15574" s="2"/>
    </row>
    <row r="15575" spans="3:20" x14ac:dyDescent="0.25">
      <c r="C15575" s="3"/>
      <c r="E15575" s="4"/>
      <c r="H15575" s="2"/>
      <c r="K15575" s="2"/>
      <c r="N15575" s="2"/>
      <c r="P15575" s="5"/>
      <c r="Q15575" s="2"/>
      <c r="T15575" s="2"/>
    </row>
    <row r="15576" spans="3:20" x14ac:dyDescent="0.25">
      <c r="C15576" s="3"/>
      <c r="E15576" s="4"/>
      <c r="H15576" s="2"/>
      <c r="K15576" s="2"/>
      <c r="N15576" s="2"/>
      <c r="P15576" s="5"/>
      <c r="Q15576" s="2"/>
      <c r="T15576" s="2"/>
    </row>
    <row r="15577" spans="3:20" x14ac:dyDescent="0.25">
      <c r="C15577" s="3"/>
      <c r="E15577" s="4"/>
      <c r="H15577" s="2"/>
      <c r="K15577" s="2"/>
      <c r="N15577" s="2"/>
      <c r="P15577" s="5"/>
      <c r="Q15577" s="2"/>
      <c r="T15577" s="2"/>
    </row>
    <row r="15578" spans="3:20" x14ac:dyDescent="0.25">
      <c r="C15578" s="3"/>
      <c r="E15578" s="4"/>
      <c r="H15578" s="2"/>
      <c r="K15578" s="2"/>
      <c r="N15578" s="2"/>
      <c r="P15578" s="5"/>
      <c r="Q15578" s="2"/>
      <c r="T15578" s="2"/>
    </row>
    <row r="15579" spans="3:20" x14ac:dyDescent="0.25">
      <c r="C15579" s="3"/>
      <c r="E15579" s="4"/>
      <c r="H15579" s="2"/>
      <c r="K15579" s="2"/>
      <c r="N15579" s="2"/>
      <c r="P15579" s="5"/>
      <c r="Q15579" s="2"/>
      <c r="T15579" s="2"/>
    </row>
    <row r="15580" spans="3:20" x14ac:dyDescent="0.25">
      <c r="C15580" s="3"/>
      <c r="E15580" s="4"/>
      <c r="H15580" s="2"/>
      <c r="K15580" s="2"/>
      <c r="N15580" s="2"/>
      <c r="P15580" s="5"/>
      <c r="Q15580" s="2"/>
      <c r="T15580" s="2"/>
    </row>
    <row r="15581" spans="3:20" x14ac:dyDescent="0.25">
      <c r="C15581" s="3"/>
      <c r="E15581" s="4"/>
      <c r="H15581" s="2"/>
      <c r="K15581" s="2"/>
      <c r="N15581" s="2"/>
      <c r="P15581" s="5"/>
      <c r="Q15581" s="2"/>
      <c r="T15581" s="2"/>
    </row>
    <row r="15582" spans="3:20" x14ac:dyDescent="0.25">
      <c r="C15582" s="3"/>
      <c r="E15582" s="4"/>
      <c r="H15582" s="2"/>
      <c r="K15582" s="2"/>
      <c r="N15582" s="2"/>
      <c r="P15582" s="5"/>
      <c r="Q15582" s="2"/>
      <c r="T15582" s="2"/>
    </row>
    <row r="15583" spans="3:20" x14ac:dyDescent="0.25">
      <c r="C15583" s="3"/>
      <c r="E15583" s="4"/>
      <c r="H15583" s="2"/>
      <c r="K15583" s="2"/>
      <c r="N15583" s="2"/>
      <c r="P15583" s="5"/>
      <c r="Q15583" s="2"/>
      <c r="T15583" s="2"/>
    </row>
    <row r="15584" spans="3:20" x14ac:dyDescent="0.25">
      <c r="C15584" s="3"/>
      <c r="E15584" s="4"/>
      <c r="H15584" s="2"/>
      <c r="K15584" s="2"/>
      <c r="N15584" s="2"/>
      <c r="P15584" s="5"/>
      <c r="Q15584" s="2"/>
      <c r="T15584" s="2"/>
    </row>
    <row r="15585" spans="3:20" x14ac:dyDescent="0.25">
      <c r="C15585" s="3"/>
      <c r="E15585" s="4"/>
      <c r="H15585" s="2"/>
      <c r="K15585" s="2"/>
      <c r="N15585" s="2"/>
      <c r="P15585" s="5"/>
      <c r="Q15585" s="2"/>
      <c r="T15585" s="2"/>
    </row>
    <row r="15586" spans="3:20" x14ac:dyDescent="0.25">
      <c r="C15586" s="3"/>
      <c r="E15586" s="4"/>
      <c r="H15586" s="2"/>
      <c r="K15586" s="2"/>
      <c r="N15586" s="2"/>
      <c r="P15586" s="5"/>
      <c r="Q15586" s="2"/>
      <c r="T15586" s="2"/>
    </row>
    <row r="15587" spans="3:20" x14ac:dyDescent="0.25">
      <c r="C15587" s="3"/>
      <c r="E15587" s="4"/>
      <c r="H15587" s="2"/>
      <c r="K15587" s="2"/>
      <c r="N15587" s="2"/>
      <c r="P15587" s="5"/>
      <c r="Q15587" s="2"/>
      <c r="T15587" s="2"/>
    </row>
    <row r="15588" spans="3:20" x14ac:dyDescent="0.25">
      <c r="C15588" s="3"/>
      <c r="E15588" s="4"/>
      <c r="H15588" s="2"/>
      <c r="K15588" s="2"/>
      <c r="N15588" s="2"/>
      <c r="P15588" s="5"/>
      <c r="Q15588" s="2"/>
      <c r="T15588" s="2"/>
    </row>
    <row r="15589" spans="3:20" x14ac:dyDescent="0.25">
      <c r="C15589" s="3"/>
      <c r="E15589" s="4"/>
      <c r="H15589" s="2"/>
      <c r="K15589" s="2"/>
      <c r="N15589" s="2"/>
      <c r="P15589" s="5"/>
      <c r="Q15589" s="2"/>
      <c r="T15589" s="2"/>
    </row>
    <row r="15590" spans="3:20" x14ac:dyDescent="0.25">
      <c r="C15590" s="3"/>
      <c r="E15590" s="4"/>
      <c r="H15590" s="2"/>
      <c r="K15590" s="2"/>
      <c r="N15590" s="2"/>
      <c r="P15590" s="5"/>
      <c r="Q15590" s="2"/>
      <c r="T15590" s="2"/>
    </row>
    <row r="15591" spans="3:20" x14ac:dyDescent="0.25">
      <c r="C15591" s="3"/>
      <c r="E15591" s="4"/>
      <c r="H15591" s="2"/>
      <c r="K15591" s="2"/>
      <c r="N15591" s="2"/>
      <c r="P15591" s="5"/>
      <c r="Q15591" s="2"/>
      <c r="T15591" s="2"/>
    </row>
    <row r="15592" spans="3:20" x14ac:dyDescent="0.25">
      <c r="C15592" s="3"/>
      <c r="E15592" s="4"/>
      <c r="H15592" s="2"/>
      <c r="K15592" s="2"/>
      <c r="N15592" s="2"/>
      <c r="P15592" s="5"/>
      <c r="Q15592" s="2"/>
      <c r="T15592" s="2"/>
    </row>
    <row r="15593" spans="3:20" x14ac:dyDescent="0.25">
      <c r="C15593" s="3"/>
      <c r="E15593" s="4"/>
      <c r="H15593" s="2"/>
      <c r="K15593" s="2"/>
      <c r="N15593" s="2"/>
      <c r="P15593" s="5"/>
      <c r="Q15593" s="2"/>
      <c r="T15593" s="2"/>
    </row>
    <row r="15594" spans="3:20" x14ac:dyDescent="0.25">
      <c r="C15594" s="3"/>
      <c r="E15594" s="4"/>
      <c r="H15594" s="2"/>
      <c r="K15594" s="2"/>
      <c r="N15594" s="2"/>
      <c r="P15594" s="5"/>
      <c r="Q15594" s="2"/>
      <c r="T15594" s="2"/>
    </row>
    <row r="15595" spans="3:20" x14ac:dyDescent="0.25">
      <c r="C15595" s="3"/>
      <c r="E15595" s="4"/>
      <c r="H15595" s="2"/>
      <c r="K15595" s="2"/>
      <c r="N15595" s="2"/>
      <c r="P15595" s="5"/>
      <c r="Q15595" s="2"/>
      <c r="T15595" s="2"/>
    </row>
    <row r="15596" spans="3:20" x14ac:dyDescent="0.25">
      <c r="C15596" s="3"/>
      <c r="E15596" s="4"/>
      <c r="H15596" s="2"/>
      <c r="K15596" s="2"/>
      <c r="N15596" s="2"/>
      <c r="P15596" s="5"/>
      <c r="Q15596" s="2"/>
      <c r="T15596" s="2"/>
    </row>
    <row r="15597" spans="3:20" x14ac:dyDescent="0.25">
      <c r="C15597" s="3"/>
      <c r="E15597" s="4"/>
      <c r="H15597" s="2"/>
      <c r="K15597" s="2"/>
      <c r="N15597" s="2"/>
      <c r="P15597" s="5"/>
      <c r="Q15597" s="2"/>
      <c r="T15597" s="2"/>
    </row>
    <row r="15598" spans="3:20" x14ac:dyDescent="0.25">
      <c r="C15598" s="3"/>
      <c r="E15598" s="4"/>
      <c r="H15598" s="2"/>
      <c r="K15598" s="2"/>
      <c r="N15598" s="2"/>
      <c r="P15598" s="5"/>
      <c r="Q15598" s="2"/>
      <c r="T15598" s="2"/>
    </row>
    <row r="15599" spans="3:20" x14ac:dyDescent="0.25">
      <c r="C15599" s="3"/>
      <c r="E15599" s="4"/>
      <c r="H15599" s="2"/>
      <c r="K15599" s="2"/>
      <c r="N15599" s="2"/>
      <c r="P15599" s="5"/>
      <c r="Q15599" s="2"/>
      <c r="T15599" s="2"/>
    </row>
    <row r="15600" spans="3:20" x14ac:dyDescent="0.25">
      <c r="C15600" s="3"/>
      <c r="E15600" s="4"/>
      <c r="H15600" s="2"/>
      <c r="K15600" s="2"/>
      <c r="N15600" s="2"/>
      <c r="P15600" s="5"/>
      <c r="Q15600" s="2"/>
      <c r="T15600" s="2"/>
    </row>
    <row r="15601" spans="3:20" x14ac:dyDescent="0.25">
      <c r="C15601" s="3"/>
      <c r="E15601" s="4"/>
      <c r="H15601" s="2"/>
      <c r="K15601" s="2"/>
      <c r="N15601" s="2"/>
      <c r="P15601" s="5"/>
      <c r="Q15601" s="2"/>
      <c r="T15601" s="2"/>
    </row>
    <row r="15602" spans="3:20" x14ac:dyDescent="0.25">
      <c r="C15602" s="3"/>
      <c r="E15602" s="4"/>
      <c r="H15602" s="2"/>
      <c r="K15602" s="2"/>
      <c r="N15602" s="2"/>
      <c r="P15602" s="5"/>
      <c r="Q15602" s="2"/>
      <c r="T15602" s="2"/>
    </row>
    <row r="15603" spans="3:20" x14ac:dyDescent="0.25">
      <c r="C15603" s="3"/>
      <c r="E15603" s="4"/>
      <c r="H15603" s="2"/>
      <c r="K15603" s="2"/>
      <c r="N15603" s="2"/>
      <c r="P15603" s="5"/>
      <c r="Q15603" s="2"/>
      <c r="T15603" s="2"/>
    </row>
    <row r="15604" spans="3:20" x14ac:dyDescent="0.25">
      <c r="C15604" s="3"/>
      <c r="E15604" s="4"/>
      <c r="H15604" s="2"/>
      <c r="K15604" s="2"/>
      <c r="N15604" s="2"/>
      <c r="P15604" s="5"/>
      <c r="Q15604" s="2"/>
      <c r="T15604" s="2"/>
    </row>
    <row r="15605" spans="3:20" x14ac:dyDescent="0.25">
      <c r="C15605" s="3"/>
      <c r="E15605" s="4"/>
      <c r="H15605" s="2"/>
      <c r="K15605" s="2"/>
      <c r="N15605" s="2"/>
      <c r="P15605" s="5"/>
      <c r="Q15605" s="2"/>
      <c r="T15605" s="2"/>
    </row>
    <row r="15606" spans="3:20" x14ac:dyDescent="0.25">
      <c r="C15606" s="3"/>
      <c r="E15606" s="4"/>
      <c r="H15606" s="2"/>
      <c r="K15606" s="2"/>
      <c r="N15606" s="2"/>
      <c r="P15606" s="5"/>
      <c r="Q15606" s="2"/>
      <c r="T15606" s="2"/>
    </row>
    <row r="15607" spans="3:20" x14ac:dyDescent="0.25">
      <c r="C15607" s="3"/>
      <c r="E15607" s="4"/>
      <c r="H15607" s="2"/>
      <c r="K15607" s="2"/>
      <c r="N15607" s="2"/>
      <c r="P15607" s="5"/>
      <c r="Q15607" s="2"/>
      <c r="T15607" s="2"/>
    </row>
    <row r="15608" spans="3:20" x14ac:dyDescent="0.25">
      <c r="C15608" s="3"/>
      <c r="E15608" s="4"/>
      <c r="H15608" s="2"/>
      <c r="K15608" s="2"/>
      <c r="N15608" s="2"/>
      <c r="P15608" s="5"/>
      <c r="Q15608" s="2"/>
      <c r="T15608" s="2"/>
    </row>
    <row r="15609" spans="3:20" x14ac:dyDescent="0.25">
      <c r="C15609" s="3"/>
      <c r="E15609" s="4"/>
      <c r="H15609" s="2"/>
      <c r="K15609" s="2"/>
      <c r="N15609" s="2"/>
      <c r="P15609" s="5"/>
      <c r="Q15609" s="2"/>
      <c r="T15609" s="2"/>
    </row>
    <row r="15610" spans="3:20" x14ac:dyDescent="0.25">
      <c r="C15610" s="3"/>
      <c r="E15610" s="4"/>
      <c r="H15610" s="2"/>
      <c r="K15610" s="2"/>
      <c r="N15610" s="2"/>
      <c r="P15610" s="5"/>
      <c r="Q15610" s="2"/>
      <c r="T15610" s="2"/>
    </row>
    <row r="15611" spans="3:20" x14ac:dyDescent="0.25">
      <c r="C15611" s="3"/>
      <c r="E15611" s="4"/>
      <c r="H15611" s="2"/>
      <c r="K15611" s="2"/>
      <c r="N15611" s="2"/>
      <c r="P15611" s="5"/>
      <c r="Q15611" s="2"/>
      <c r="T15611" s="2"/>
    </row>
    <row r="15612" spans="3:20" x14ac:dyDescent="0.25">
      <c r="C15612" s="3"/>
      <c r="E15612" s="4"/>
      <c r="H15612" s="2"/>
      <c r="K15612" s="2"/>
      <c r="N15612" s="2"/>
      <c r="P15612" s="5"/>
      <c r="Q15612" s="2"/>
      <c r="T15612" s="2"/>
    </row>
    <row r="15613" spans="3:20" x14ac:dyDescent="0.25">
      <c r="C15613" s="3"/>
      <c r="E15613" s="4"/>
      <c r="H15613" s="2"/>
      <c r="K15613" s="2"/>
      <c r="N15613" s="2"/>
      <c r="P15613" s="5"/>
      <c r="Q15613" s="2"/>
      <c r="T15613" s="2"/>
    </row>
    <row r="15614" spans="3:20" x14ac:dyDescent="0.25">
      <c r="C15614" s="3"/>
      <c r="E15614" s="4"/>
      <c r="H15614" s="2"/>
      <c r="K15614" s="2"/>
      <c r="N15614" s="2"/>
      <c r="P15614" s="5"/>
      <c r="Q15614" s="2"/>
      <c r="T15614" s="2"/>
    </row>
    <row r="15615" spans="3:20" x14ac:dyDescent="0.25">
      <c r="C15615" s="3"/>
      <c r="E15615" s="4"/>
      <c r="H15615" s="2"/>
      <c r="K15615" s="2"/>
      <c r="N15615" s="2"/>
      <c r="P15615" s="5"/>
      <c r="Q15615" s="2"/>
      <c r="T15615" s="2"/>
    </row>
    <row r="15616" spans="3:20" x14ac:dyDescent="0.25">
      <c r="C15616" s="3"/>
      <c r="E15616" s="4"/>
      <c r="H15616" s="2"/>
      <c r="K15616" s="2"/>
      <c r="N15616" s="2"/>
      <c r="P15616" s="5"/>
      <c r="Q15616" s="2"/>
      <c r="T15616" s="2"/>
    </row>
    <row r="15617" spans="3:20" x14ac:dyDescent="0.25">
      <c r="C15617" s="3"/>
      <c r="E15617" s="4"/>
      <c r="H15617" s="2"/>
      <c r="K15617" s="2"/>
      <c r="N15617" s="2"/>
      <c r="P15617" s="5"/>
      <c r="Q15617" s="2"/>
      <c r="T15617" s="2"/>
    </row>
    <row r="15618" spans="3:20" x14ac:dyDescent="0.25">
      <c r="C15618" s="3"/>
      <c r="E15618" s="4"/>
      <c r="H15618" s="2"/>
      <c r="K15618" s="2"/>
      <c r="N15618" s="2"/>
      <c r="P15618" s="5"/>
      <c r="Q15618" s="2"/>
      <c r="T15618" s="2"/>
    </row>
    <row r="15619" spans="3:20" x14ac:dyDescent="0.25">
      <c r="C15619" s="3"/>
      <c r="E15619" s="4"/>
      <c r="H15619" s="2"/>
      <c r="K15619" s="2"/>
      <c r="N15619" s="2"/>
      <c r="P15619" s="5"/>
      <c r="Q15619" s="2"/>
      <c r="T15619" s="2"/>
    </row>
    <row r="15620" spans="3:20" x14ac:dyDescent="0.25">
      <c r="C15620" s="3"/>
      <c r="E15620" s="4"/>
      <c r="H15620" s="2"/>
      <c r="K15620" s="2"/>
      <c r="N15620" s="2"/>
      <c r="P15620" s="5"/>
      <c r="Q15620" s="2"/>
      <c r="T15620" s="2"/>
    </row>
    <row r="15621" spans="3:20" x14ac:dyDescent="0.25">
      <c r="C15621" s="3"/>
      <c r="E15621" s="4"/>
      <c r="H15621" s="2"/>
      <c r="K15621" s="2"/>
      <c r="N15621" s="2"/>
      <c r="P15621" s="5"/>
      <c r="Q15621" s="2"/>
      <c r="T15621" s="2"/>
    </row>
    <row r="15622" spans="3:20" x14ac:dyDescent="0.25">
      <c r="C15622" s="3"/>
      <c r="E15622" s="4"/>
      <c r="H15622" s="2"/>
      <c r="K15622" s="2"/>
      <c r="N15622" s="2"/>
      <c r="P15622" s="5"/>
      <c r="Q15622" s="2"/>
      <c r="T15622" s="2"/>
    </row>
    <row r="15623" spans="3:20" x14ac:dyDescent="0.25">
      <c r="C15623" s="3"/>
      <c r="E15623" s="4"/>
      <c r="H15623" s="2"/>
      <c r="K15623" s="2"/>
      <c r="N15623" s="2"/>
      <c r="P15623" s="5"/>
      <c r="Q15623" s="2"/>
      <c r="T15623" s="2"/>
    </row>
    <row r="15624" spans="3:20" x14ac:dyDescent="0.25">
      <c r="C15624" s="3"/>
      <c r="E15624" s="4"/>
      <c r="H15624" s="2"/>
      <c r="K15624" s="2"/>
      <c r="N15624" s="2"/>
      <c r="P15624" s="5"/>
      <c r="Q15624" s="2"/>
      <c r="T15624" s="2"/>
    </row>
    <row r="15625" spans="3:20" x14ac:dyDescent="0.25">
      <c r="C15625" s="3"/>
      <c r="E15625" s="4"/>
      <c r="H15625" s="2"/>
      <c r="K15625" s="2"/>
      <c r="N15625" s="2"/>
      <c r="P15625" s="5"/>
      <c r="Q15625" s="2"/>
      <c r="T15625" s="2"/>
    </row>
    <row r="15626" spans="3:20" x14ac:dyDescent="0.25">
      <c r="C15626" s="3"/>
      <c r="E15626" s="4"/>
      <c r="H15626" s="2"/>
      <c r="K15626" s="2"/>
      <c r="N15626" s="2"/>
      <c r="P15626" s="5"/>
      <c r="Q15626" s="2"/>
      <c r="T15626" s="2"/>
    </row>
    <row r="15627" spans="3:20" x14ac:dyDescent="0.25">
      <c r="C15627" s="3"/>
      <c r="E15627" s="4"/>
      <c r="H15627" s="2"/>
      <c r="K15627" s="2"/>
      <c r="N15627" s="2"/>
      <c r="P15627" s="5"/>
      <c r="Q15627" s="2"/>
      <c r="T15627" s="2"/>
    </row>
    <row r="15628" spans="3:20" x14ac:dyDescent="0.25">
      <c r="C15628" s="3"/>
      <c r="E15628" s="4"/>
      <c r="H15628" s="2"/>
      <c r="K15628" s="2"/>
      <c r="N15628" s="2"/>
      <c r="P15628" s="5"/>
      <c r="Q15628" s="2"/>
      <c r="T15628" s="2"/>
    </row>
    <row r="15629" spans="3:20" x14ac:dyDescent="0.25">
      <c r="C15629" s="3"/>
      <c r="E15629" s="4"/>
      <c r="H15629" s="2"/>
      <c r="K15629" s="2"/>
      <c r="N15629" s="2"/>
      <c r="P15629" s="5"/>
      <c r="Q15629" s="2"/>
      <c r="T15629" s="2"/>
    </row>
    <row r="15630" spans="3:20" x14ac:dyDescent="0.25">
      <c r="C15630" s="3"/>
      <c r="E15630" s="4"/>
      <c r="H15630" s="2"/>
      <c r="K15630" s="2"/>
      <c r="N15630" s="2"/>
      <c r="P15630" s="5"/>
      <c r="Q15630" s="2"/>
      <c r="T15630" s="2"/>
    </row>
    <row r="15631" spans="3:20" x14ac:dyDescent="0.25">
      <c r="C15631" s="3"/>
      <c r="E15631" s="4"/>
      <c r="H15631" s="2"/>
      <c r="K15631" s="2"/>
      <c r="N15631" s="2"/>
      <c r="P15631" s="5"/>
      <c r="Q15631" s="2"/>
      <c r="T15631" s="2"/>
    </row>
    <row r="15632" spans="3:20" x14ac:dyDescent="0.25">
      <c r="C15632" s="3"/>
      <c r="E15632" s="4"/>
      <c r="H15632" s="2"/>
      <c r="K15632" s="2"/>
      <c r="N15632" s="2"/>
      <c r="P15632" s="5"/>
      <c r="Q15632" s="2"/>
      <c r="T15632" s="2"/>
    </row>
    <row r="15633" spans="3:20" x14ac:dyDescent="0.25">
      <c r="C15633" s="3"/>
      <c r="E15633" s="4"/>
      <c r="H15633" s="2"/>
      <c r="K15633" s="2"/>
      <c r="N15633" s="2"/>
      <c r="P15633" s="5"/>
      <c r="Q15633" s="2"/>
      <c r="T15633" s="2"/>
    </row>
    <row r="15634" spans="3:20" x14ac:dyDescent="0.25">
      <c r="C15634" s="3"/>
      <c r="E15634" s="4"/>
      <c r="H15634" s="2"/>
      <c r="K15634" s="2"/>
      <c r="N15634" s="2"/>
      <c r="P15634" s="5"/>
      <c r="Q15634" s="2"/>
      <c r="T15634" s="2"/>
    </row>
    <row r="15635" spans="3:20" x14ac:dyDescent="0.25">
      <c r="C15635" s="3"/>
      <c r="E15635" s="4"/>
      <c r="H15635" s="2"/>
      <c r="K15635" s="2"/>
      <c r="N15635" s="2"/>
      <c r="P15635" s="5"/>
      <c r="Q15635" s="2"/>
      <c r="T15635" s="2"/>
    </row>
    <row r="15636" spans="3:20" x14ac:dyDescent="0.25">
      <c r="C15636" s="3"/>
      <c r="E15636" s="4"/>
      <c r="H15636" s="2"/>
      <c r="K15636" s="2"/>
      <c r="N15636" s="2"/>
      <c r="P15636" s="5"/>
      <c r="Q15636" s="2"/>
      <c r="T15636" s="2"/>
    </row>
    <row r="15637" spans="3:20" x14ac:dyDescent="0.25">
      <c r="C15637" s="3"/>
      <c r="E15637" s="4"/>
      <c r="H15637" s="2"/>
      <c r="K15637" s="2"/>
      <c r="N15637" s="2"/>
      <c r="P15637" s="5"/>
      <c r="Q15637" s="2"/>
      <c r="T15637" s="2"/>
    </row>
    <row r="15638" spans="3:20" x14ac:dyDescent="0.25">
      <c r="C15638" s="3"/>
      <c r="E15638" s="4"/>
      <c r="H15638" s="2"/>
      <c r="K15638" s="2"/>
      <c r="N15638" s="2"/>
      <c r="P15638" s="5"/>
      <c r="Q15638" s="2"/>
      <c r="T15638" s="2"/>
    </row>
    <row r="15639" spans="3:20" x14ac:dyDescent="0.25">
      <c r="C15639" s="3"/>
      <c r="E15639" s="4"/>
      <c r="H15639" s="2"/>
      <c r="K15639" s="2"/>
      <c r="N15639" s="2"/>
      <c r="P15639" s="5"/>
      <c r="Q15639" s="2"/>
      <c r="T15639" s="2"/>
    </row>
    <row r="15640" spans="3:20" x14ac:dyDescent="0.25">
      <c r="C15640" s="3"/>
      <c r="E15640" s="4"/>
      <c r="H15640" s="2"/>
      <c r="K15640" s="2"/>
      <c r="N15640" s="2"/>
      <c r="P15640" s="5"/>
      <c r="Q15640" s="2"/>
      <c r="T15640" s="2"/>
    </row>
    <row r="15641" spans="3:20" x14ac:dyDescent="0.25">
      <c r="C15641" s="3"/>
      <c r="E15641" s="4"/>
      <c r="H15641" s="2"/>
      <c r="K15641" s="2"/>
      <c r="N15641" s="2"/>
      <c r="P15641" s="5"/>
      <c r="Q15641" s="2"/>
      <c r="T15641" s="2"/>
    </row>
    <row r="15642" spans="3:20" x14ac:dyDescent="0.25">
      <c r="C15642" s="3"/>
      <c r="E15642" s="4"/>
      <c r="H15642" s="2"/>
      <c r="K15642" s="2"/>
      <c r="N15642" s="2"/>
      <c r="P15642" s="5"/>
      <c r="Q15642" s="2"/>
      <c r="T15642" s="2"/>
    </row>
    <row r="15643" spans="3:20" x14ac:dyDescent="0.25">
      <c r="C15643" s="3"/>
      <c r="E15643" s="4"/>
      <c r="H15643" s="2"/>
      <c r="K15643" s="2"/>
      <c r="N15643" s="2"/>
      <c r="P15643" s="5"/>
      <c r="Q15643" s="2"/>
      <c r="T15643" s="2"/>
    </row>
    <row r="15644" spans="3:20" x14ac:dyDescent="0.25">
      <c r="C15644" s="3"/>
      <c r="E15644" s="4"/>
      <c r="H15644" s="2"/>
      <c r="K15644" s="2"/>
      <c r="N15644" s="2"/>
      <c r="P15644" s="5"/>
      <c r="Q15644" s="2"/>
      <c r="T15644" s="2"/>
    </row>
    <row r="15645" spans="3:20" x14ac:dyDescent="0.25">
      <c r="C15645" s="3"/>
      <c r="E15645" s="4"/>
      <c r="H15645" s="2"/>
      <c r="K15645" s="2"/>
      <c r="N15645" s="2"/>
      <c r="P15645" s="5"/>
      <c r="Q15645" s="2"/>
      <c r="T15645" s="2"/>
    </row>
    <row r="15646" spans="3:20" x14ac:dyDescent="0.25">
      <c r="C15646" s="3"/>
      <c r="E15646" s="4"/>
      <c r="H15646" s="2"/>
      <c r="K15646" s="2"/>
      <c r="N15646" s="2"/>
      <c r="P15646" s="5"/>
      <c r="Q15646" s="2"/>
      <c r="T15646" s="2"/>
    </row>
    <row r="15647" spans="3:20" x14ac:dyDescent="0.25">
      <c r="C15647" s="3"/>
      <c r="E15647" s="4"/>
      <c r="H15647" s="2"/>
      <c r="K15647" s="2"/>
      <c r="N15647" s="2"/>
      <c r="P15647" s="5"/>
      <c r="Q15647" s="2"/>
      <c r="T15647" s="2"/>
    </row>
    <row r="15648" spans="3:20" x14ac:dyDescent="0.25">
      <c r="C15648" s="3"/>
      <c r="E15648" s="4"/>
      <c r="H15648" s="2"/>
      <c r="K15648" s="2"/>
      <c r="N15648" s="2"/>
      <c r="P15648" s="5"/>
      <c r="Q15648" s="2"/>
      <c r="T15648" s="2"/>
    </row>
    <row r="15649" spans="3:20" x14ac:dyDescent="0.25">
      <c r="C15649" s="3"/>
      <c r="E15649" s="4"/>
      <c r="H15649" s="2"/>
      <c r="K15649" s="2"/>
      <c r="N15649" s="2"/>
      <c r="P15649" s="5"/>
      <c r="Q15649" s="2"/>
      <c r="T15649" s="2"/>
    </row>
    <row r="15650" spans="3:20" x14ac:dyDescent="0.25">
      <c r="C15650" s="3"/>
      <c r="E15650" s="4"/>
      <c r="H15650" s="2"/>
      <c r="K15650" s="2"/>
      <c r="N15650" s="2"/>
      <c r="P15650" s="5"/>
      <c r="Q15650" s="2"/>
      <c r="T15650" s="2"/>
    </row>
    <row r="15651" spans="3:20" x14ac:dyDescent="0.25">
      <c r="C15651" s="3"/>
      <c r="E15651" s="4"/>
      <c r="H15651" s="2"/>
      <c r="K15651" s="2"/>
      <c r="N15651" s="2"/>
      <c r="P15651" s="5"/>
      <c r="Q15651" s="2"/>
      <c r="T15651" s="2"/>
    </row>
    <row r="15652" spans="3:20" x14ac:dyDescent="0.25">
      <c r="C15652" s="3"/>
      <c r="E15652" s="4"/>
      <c r="H15652" s="2"/>
      <c r="K15652" s="2"/>
      <c r="N15652" s="2"/>
      <c r="P15652" s="5"/>
      <c r="Q15652" s="2"/>
      <c r="T15652" s="2"/>
    </row>
    <row r="15653" spans="3:20" x14ac:dyDescent="0.25">
      <c r="C15653" s="3"/>
      <c r="E15653" s="4"/>
      <c r="H15653" s="2"/>
      <c r="K15653" s="2"/>
      <c r="N15653" s="2"/>
      <c r="P15653" s="5"/>
      <c r="Q15653" s="2"/>
      <c r="T15653" s="2"/>
    </row>
    <row r="15654" spans="3:20" x14ac:dyDescent="0.25">
      <c r="C15654" s="3"/>
      <c r="E15654" s="4"/>
      <c r="H15654" s="2"/>
      <c r="K15654" s="2"/>
      <c r="N15654" s="2"/>
      <c r="P15654" s="5"/>
      <c r="Q15654" s="2"/>
      <c r="T15654" s="2"/>
    </row>
    <row r="15655" spans="3:20" x14ac:dyDescent="0.25">
      <c r="C15655" s="3"/>
      <c r="E15655" s="4"/>
      <c r="H15655" s="2"/>
      <c r="K15655" s="2"/>
      <c r="N15655" s="2"/>
      <c r="P15655" s="5"/>
      <c r="Q15655" s="2"/>
      <c r="T15655" s="2"/>
    </row>
    <row r="15656" spans="3:20" x14ac:dyDescent="0.25">
      <c r="C15656" s="3"/>
      <c r="E15656" s="4"/>
      <c r="H15656" s="2"/>
      <c r="K15656" s="2"/>
      <c r="N15656" s="2"/>
      <c r="P15656" s="5"/>
      <c r="Q15656" s="2"/>
      <c r="T15656" s="2"/>
    </row>
    <row r="15657" spans="3:20" x14ac:dyDescent="0.25">
      <c r="C15657" s="3"/>
      <c r="E15657" s="4"/>
      <c r="H15657" s="2"/>
      <c r="K15657" s="2"/>
      <c r="N15657" s="2"/>
      <c r="P15657" s="5"/>
      <c r="Q15657" s="2"/>
      <c r="T15657" s="2"/>
    </row>
    <row r="15658" spans="3:20" x14ac:dyDescent="0.25">
      <c r="C15658" s="3"/>
      <c r="E15658" s="4"/>
      <c r="H15658" s="2"/>
      <c r="K15658" s="2"/>
      <c r="N15658" s="2"/>
      <c r="P15658" s="5"/>
      <c r="Q15658" s="2"/>
      <c r="T15658" s="2"/>
    </row>
    <row r="15659" spans="3:20" x14ac:dyDescent="0.25">
      <c r="C15659" s="3"/>
      <c r="E15659" s="4"/>
      <c r="H15659" s="2"/>
      <c r="K15659" s="2"/>
      <c r="N15659" s="2"/>
      <c r="P15659" s="5"/>
      <c r="Q15659" s="2"/>
      <c r="T15659" s="2"/>
    </row>
    <row r="15660" spans="3:20" x14ac:dyDescent="0.25">
      <c r="C15660" s="3"/>
      <c r="E15660" s="4"/>
      <c r="H15660" s="2"/>
      <c r="K15660" s="2"/>
      <c r="N15660" s="2"/>
      <c r="P15660" s="5"/>
      <c r="Q15660" s="2"/>
      <c r="T15660" s="2"/>
    </row>
    <row r="15661" spans="3:20" x14ac:dyDescent="0.25">
      <c r="C15661" s="3"/>
      <c r="E15661" s="4"/>
      <c r="H15661" s="2"/>
      <c r="K15661" s="2"/>
      <c r="N15661" s="2"/>
      <c r="P15661" s="5"/>
      <c r="Q15661" s="2"/>
      <c r="T15661" s="2"/>
    </row>
    <row r="15662" spans="3:20" x14ac:dyDescent="0.25">
      <c r="C15662" s="3"/>
      <c r="E15662" s="4"/>
      <c r="H15662" s="2"/>
      <c r="K15662" s="2"/>
      <c r="N15662" s="2"/>
      <c r="P15662" s="5"/>
      <c r="Q15662" s="2"/>
      <c r="T15662" s="2"/>
    </row>
    <row r="15663" spans="3:20" x14ac:dyDescent="0.25">
      <c r="C15663" s="3"/>
      <c r="E15663" s="4"/>
      <c r="H15663" s="2"/>
      <c r="K15663" s="2"/>
      <c r="N15663" s="2"/>
      <c r="P15663" s="5"/>
      <c r="Q15663" s="2"/>
      <c r="T15663" s="2"/>
    </row>
    <row r="15664" spans="3:20" x14ac:dyDescent="0.25">
      <c r="C15664" s="3"/>
      <c r="E15664" s="4"/>
      <c r="H15664" s="2"/>
      <c r="K15664" s="2"/>
      <c r="N15664" s="2"/>
      <c r="P15664" s="5"/>
      <c r="Q15664" s="2"/>
      <c r="T15664" s="2"/>
    </row>
    <row r="15665" spans="3:20" x14ac:dyDescent="0.25">
      <c r="C15665" s="3"/>
      <c r="E15665" s="4"/>
      <c r="H15665" s="2"/>
      <c r="K15665" s="2"/>
      <c r="N15665" s="2"/>
      <c r="P15665" s="5"/>
      <c r="Q15665" s="2"/>
      <c r="T15665" s="2"/>
    </row>
    <row r="15666" spans="3:20" x14ac:dyDescent="0.25">
      <c r="C15666" s="3"/>
      <c r="E15666" s="4"/>
      <c r="H15666" s="2"/>
      <c r="K15666" s="2"/>
      <c r="N15666" s="2"/>
      <c r="P15666" s="5"/>
      <c r="Q15666" s="2"/>
      <c r="T15666" s="2"/>
    </row>
    <row r="15667" spans="3:20" x14ac:dyDescent="0.25">
      <c r="C15667" s="3"/>
      <c r="E15667" s="4"/>
      <c r="H15667" s="2"/>
      <c r="K15667" s="2"/>
      <c r="N15667" s="2"/>
      <c r="P15667" s="5"/>
      <c r="Q15667" s="2"/>
      <c r="T15667" s="2"/>
    </row>
    <row r="15668" spans="3:20" x14ac:dyDescent="0.25">
      <c r="C15668" s="3"/>
      <c r="E15668" s="4"/>
      <c r="H15668" s="2"/>
      <c r="K15668" s="2"/>
      <c r="N15668" s="2"/>
      <c r="P15668" s="5"/>
      <c r="Q15668" s="2"/>
      <c r="T15668" s="2"/>
    </row>
    <row r="15669" spans="3:20" x14ac:dyDescent="0.25">
      <c r="C15669" s="3"/>
      <c r="E15669" s="4"/>
      <c r="H15669" s="2"/>
      <c r="K15669" s="2"/>
      <c r="N15669" s="2"/>
      <c r="P15669" s="5"/>
      <c r="Q15669" s="2"/>
      <c r="T15669" s="2"/>
    </row>
    <row r="15670" spans="3:20" x14ac:dyDescent="0.25">
      <c r="C15670" s="3"/>
      <c r="E15670" s="4"/>
      <c r="H15670" s="2"/>
      <c r="K15670" s="2"/>
      <c r="N15670" s="2"/>
      <c r="P15670" s="5"/>
      <c r="Q15670" s="2"/>
      <c r="T15670" s="2"/>
    </row>
    <row r="15671" spans="3:20" x14ac:dyDescent="0.25">
      <c r="C15671" s="3"/>
      <c r="E15671" s="4"/>
      <c r="H15671" s="2"/>
      <c r="K15671" s="2"/>
      <c r="N15671" s="2"/>
      <c r="P15671" s="5"/>
      <c r="Q15671" s="2"/>
      <c r="T15671" s="2"/>
    </row>
    <row r="15672" spans="3:20" x14ac:dyDescent="0.25">
      <c r="C15672" s="3"/>
      <c r="E15672" s="4"/>
      <c r="H15672" s="2"/>
      <c r="K15672" s="2"/>
      <c r="N15672" s="2"/>
      <c r="P15672" s="5"/>
      <c r="Q15672" s="2"/>
      <c r="T15672" s="2"/>
    </row>
    <row r="15673" spans="3:20" x14ac:dyDescent="0.25">
      <c r="C15673" s="3"/>
      <c r="E15673" s="4"/>
      <c r="H15673" s="2"/>
      <c r="K15673" s="2"/>
      <c r="N15673" s="2"/>
      <c r="P15673" s="5"/>
      <c r="Q15673" s="2"/>
      <c r="T15673" s="2"/>
    </row>
    <row r="15674" spans="3:20" x14ac:dyDescent="0.25">
      <c r="C15674" s="3"/>
      <c r="E15674" s="4"/>
      <c r="H15674" s="2"/>
      <c r="K15674" s="2"/>
      <c r="N15674" s="2"/>
      <c r="P15674" s="5"/>
      <c r="Q15674" s="2"/>
      <c r="T15674" s="2"/>
    </row>
    <row r="15675" spans="3:20" x14ac:dyDescent="0.25">
      <c r="C15675" s="3"/>
      <c r="E15675" s="4"/>
      <c r="H15675" s="2"/>
      <c r="K15675" s="2"/>
      <c r="N15675" s="2"/>
      <c r="P15675" s="5"/>
      <c r="Q15675" s="2"/>
      <c r="T15675" s="2"/>
    </row>
    <row r="15676" spans="3:20" x14ac:dyDescent="0.25">
      <c r="C15676" s="3"/>
      <c r="E15676" s="4"/>
      <c r="H15676" s="2"/>
      <c r="K15676" s="2"/>
      <c r="N15676" s="2"/>
      <c r="P15676" s="5"/>
      <c r="Q15676" s="2"/>
      <c r="T15676" s="2"/>
    </row>
    <row r="15677" spans="3:20" x14ac:dyDescent="0.25">
      <c r="C15677" s="3"/>
      <c r="E15677" s="4"/>
      <c r="H15677" s="2"/>
      <c r="K15677" s="2"/>
      <c r="N15677" s="2"/>
      <c r="P15677" s="5"/>
      <c r="Q15677" s="2"/>
      <c r="T15677" s="2"/>
    </row>
    <row r="15678" spans="3:20" x14ac:dyDescent="0.25">
      <c r="C15678" s="3"/>
      <c r="E15678" s="4"/>
      <c r="H15678" s="2"/>
      <c r="K15678" s="2"/>
      <c r="N15678" s="2"/>
      <c r="P15678" s="5"/>
      <c r="Q15678" s="2"/>
      <c r="T15678" s="2"/>
    </row>
    <row r="15679" spans="3:20" x14ac:dyDescent="0.25">
      <c r="C15679" s="3"/>
      <c r="E15679" s="4"/>
      <c r="H15679" s="2"/>
      <c r="K15679" s="2"/>
      <c r="N15679" s="2"/>
      <c r="P15679" s="5"/>
      <c r="Q15679" s="2"/>
      <c r="T15679" s="2"/>
    </row>
    <row r="15680" spans="3:20" x14ac:dyDescent="0.25">
      <c r="C15680" s="3"/>
      <c r="E15680" s="4"/>
      <c r="H15680" s="2"/>
      <c r="K15680" s="2"/>
      <c r="N15680" s="2"/>
      <c r="P15680" s="5"/>
      <c r="Q15680" s="2"/>
      <c r="T15680" s="2"/>
    </row>
    <row r="15681" spans="3:20" x14ac:dyDescent="0.25">
      <c r="C15681" s="3"/>
      <c r="E15681" s="4"/>
      <c r="H15681" s="2"/>
      <c r="K15681" s="2"/>
      <c r="N15681" s="2"/>
      <c r="P15681" s="5"/>
      <c r="Q15681" s="2"/>
      <c r="T15681" s="2"/>
    </row>
    <row r="15682" spans="3:20" x14ac:dyDescent="0.25">
      <c r="C15682" s="3"/>
      <c r="E15682" s="4"/>
      <c r="H15682" s="2"/>
      <c r="K15682" s="2"/>
      <c r="N15682" s="2"/>
      <c r="P15682" s="5"/>
      <c r="Q15682" s="2"/>
      <c r="T15682" s="2"/>
    </row>
    <row r="15683" spans="3:20" x14ac:dyDescent="0.25">
      <c r="C15683" s="3"/>
      <c r="E15683" s="4"/>
      <c r="H15683" s="2"/>
      <c r="K15683" s="2"/>
      <c r="N15683" s="2"/>
      <c r="P15683" s="5"/>
      <c r="Q15683" s="2"/>
      <c r="T15683" s="2"/>
    </row>
    <row r="15684" spans="3:20" x14ac:dyDescent="0.25">
      <c r="C15684" s="3"/>
      <c r="E15684" s="4"/>
      <c r="H15684" s="2"/>
      <c r="K15684" s="2"/>
      <c r="N15684" s="2"/>
      <c r="P15684" s="5"/>
      <c r="Q15684" s="2"/>
      <c r="T15684" s="2"/>
    </row>
    <row r="15685" spans="3:20" x14ac:dyDescent="0.25">
      <c r="C15685" s="3"/>
      <c r="E15685" s="4"/>
      <c r="H15685" s="2"/>
      <c r="K15685" s="2"/>
      <c r="N15685" s="2"/>
      <c r="P15685" s="5"/>
      <c r="Q15685" s="2"/>
      <c r="T15685" s="2"/>
    </row>
    <row r="15686" spans="3:20" x14ac:dyDescent="0.25">
      <c r="C15686" s="3"/>
      <c r="E15686" s="4"/>
      <c r="H15686" s="2"/>
      <c r="K15686" s="2"/>
      <c r="N15686" s="2"/>
      <c r="P15686" s="5"/>
      <c r="Q15686" s="2"/>
      <c r="T15686" s="2"/>
    </row>
    <row r="15687" spans="3:20" x14ac:dyDescent="0.25">
      <c r="C15687" s="3"/>
      <c r="E15687" s="4"/>
      <c r="H15687" s="2"/>
      <c r="K15687" s="2"/>
      <c r="N15687" s="2"/>
      <c r="P15687" s="5"/>
      <c r="Q15687" s="2"/>
      <c r="T15687" s="2"/>
    </row>
    <row r="15688" spans="3:20" x14ac:dyDescent="0.25">
      <c r="C15688" s="3"/>
      <c r="E15688" s="4"/>
      <c r="H15688" s="2"/>
      <c r="K15688" s="2"/>
      <c r="N15688" s="2"/>
      <c r="P15688" s="5"/>
      <c r="Q15688" s="2"/>
      <c r="T15688" s="2"/>
    </row>
    <row r="15689" spans="3:20" x14ac:dyDescent="0.25">
      <c r="C15689" s="3"/>
      <c r="E15689" s="4"/>
      <c r="H15689" s="2"/>
      <c r="K15689" s="2"/>
      <c r="N15689" s="2"/>
      <c r="P15689" s="5"/>
      <c r="Q15689" s="2"/>
      <c r="T15689" s="2"/>
    </row>
    <row r="15690" spans="3:20" x14ac:dyDescent="0.25">
      <c r="C15690" s="3"/>
      <c r="E15690" s="4"/>
      <c r="H15690" s="2"/>
      <c r="K15690" s="2"/>
      <c r="N15690" s="2"/>
      <c r="P15690" s="5"/>
      <c r="Q15690" s="2"/>
      <c r="T15690" s="2"/>
    </row>
    <row r="15691" spans="3:20" x14ac:dyDescent="0.25">
      <c r="C15691" s="3"/>
      <c r="E15691" s="4"/>
      <c r="H15691" s="2"/>
      <c r="K15691" s="2"/>
      <c r="N15691" s="2"/>
      <c r="P15691" s="5"/>
      <c r="Q15691" s="2"/>
      <c r="T15691" s="2"/>
    </row>
    <row r="15692" spans="3:20" x14ac:dyDescent="0.25">
      <c r="C15692" s="3"/>
      <c r="E15692" s="4"/>
      <c r="H15692" s="2"/>
      <c r="K15692" s="2"/>
      <c r="N15692" s="2"/>
      <c r="P15692" s="5"/>
      <c r="Q15692" s="2"/>
      <c r="T15692" s="2"/>
    </row>
    <row r="15693" spans="3:20" x14ac:dyDescent="0.25">
      <c r="C15693" s="3"/>
      <c r="E15693" s="4"/>
      <c r="H15693" s="2"/>
      <c r="K15693" s="2"/>
      <c r="N15693" s="2"/>
      <c r="P15693" s="5"/>
      <c r="Q15693" s="2"/>
      <c r="T15693" s="2"/>
    </row>
    <row r="15694" spans="3:20" x14ac:dyDescent="0.25">
      <c r="C15694" s="3"/>
      <c r="E15694" s="4"/>
      <c r="H15694" s="2"/>
      <c r="K15694" s="2"/>
      <c r="N15694" s="2"/>
      <c r="P15694" s="5"/>
      <c r="Q15694" s="2"/>
      <c r="T15694" s="2"/>
    </row>
    <row r="15695" spans="3:20" x14ac:dyDescent="0.25">
      <c r="C15695" s="3"/>
      <c r="E15695" s="4"/>
      <c r="H15695" s="2"/>
      <c r="K15695" s="2"/>
      <c r="N15695" s="2"/>
      <c r="P15695" s="5"/>
      <c r="Q15695" s="2"/>
      <c r="T15695" s="2"/>
    </row>
    <row r="15696" spans="3:20" x14ac:dyDescent="0.25">
      <c r="C15696" s="3"/>
      <c r="E15696" s="4"/>
      <c r="H15696" s="2"/>
      <c r="K15696" s="2"/>
      <c r="N15696" s="2"/>
      <c r="P15696" s="5"/>
      <c r="Q15696" s="2"/>
      <c r="T15696" s="2"/>
    </row>
    <row r="15697" spans="3:20" x14ac:dyDescent="0.25">
      <c r="C15697" s="3"/>
      <c r="E15697" s="4"/>
      <c r="H15697" s="2"/>
      <c r="K15697" s="2"/>
      <c r="N15697" s="2"/>
      <c r="P15697" s="5"/>
      <c r="Q15697" s="2"/>
      <c r="T15697" s="2"/>
    </row>
    <row r="15698" spans="3:20" x14ac:dyDescent="0.25">
      <c r="C15698" s="3"/>
      <c r="E15698" s="4"/>
      <c r="H15698" s="2"/>
      <c r="K15698" s="2"/>
      <c r="N15698" s="2"/>
      <c r="P15698" s="5"/>
      <c r="Q15698" s="2"/>
      <c r="T15698" s="2"/>
    </row>
    <row r="15699" spans="3:20" x14ac:dyDescent="0.25">
      <c r="C15699" s="3"/>
      <c r="E15699" s="4"/>
      <c r="H15699" s="2"/>
      <c r="K15699" s="2"/>
      <c r="N15699" s="2"/>
      <c r="P15699" s="5"/>
      <c r="Q15699" s="2"/>
      <c r="T15699" s="2"/>
    </row>
    <row r="15700" spans="3:20" x14ac:dyDescent="0.25">
      <c r="C15700" s="3"/>
      <c r="E15700" s="4"/>
      <c r="H15700" s="2"/>
      <c r="K15700" s="2"/>
      <c r="N15700" s="2"/>
      <c r="P15700" s="5"/>
      <c r="Q15700" s="2"/>
      <c r="T15700" s="2"/>
    </row>
    <row r="15701" spans="3:20" x14ac:dyDescent="0.25">
      <c r="C15701" s="3"/>
      <c r="E15701" s="4"/>
      <c r="H15701" s="2"/>
      <c r="K15701" s="2"/>
      <c r="N15701" s="2"/>
      <c r="P15701" s="5"/>
      <c r="Q15701" s="2"/>
      <c r="T15701" s="2"/>
    </row>
    <row r="15702" spans="3:20" x14ac:dyDescent="0.25">
      <c r="C15702" s="3"/>
      <c r="E15702" s="4"/>
      <c r="H15702" s="2"/>
      <c r="K15702" s="2"/>
      <c r="N15702" s="2"/>
      <c r="P15702" s="5"/>
      <c r="Q15702" s="2"/>
      <c r="T15702" s="2"/>
    </row>
    <row r="15703" spans="3:20" x14ac:dyDescent="0.25">
      <c r="C15703" s="3"/>
      <c r="E15703" s="4"/>
      <c r="H15703" s="2"/>
      <c r="K15703" s="2"/>
      <c r="N15703" s="2"/>
      <c r="P15703" s="5"/>
      <c r="Q15703" s="2"/>
      <c r="T15703" s="2"/>
    </row>
    <row r="15704" spans="3:20" x14ac:dyDescent="0.25">
      <c r="C15704" s="3"/>
      <c r="E15704" s="4"/>
      <c r="H15704" s="2"/>
      <c r="K15704" s="2"/>
      <c r="N15704" s="2"/>
      <c r="P15704" s="5"/>
      <c r="Q15704" s="2"/>
      <c r="T15704" s="2"/>
    </row>
    <row r="15705" spans="3:20" x14ac:dyDescent="0.25">
      <c r="C15705" s="3"/>
      <c r="E15705" s="4"/>
      <c r="H15705" s="2"/>
      <c r="K15705" s="2"/>
      <c r="N15705" s="2"/>
      <c r="P15705" s="5"/>
      <c r="Q15705" s="2"/>
      <c r="T15705" s="2"/>
    </row>
    <row r="15706" spans="3:20" x14ac:dyDescent="0.25">
      <c r="C15706" s="3"/>
      <c r="E15706" s="4"/>
      <c r="H15706" s="2"/>
      <c r="K15706" s="2"/>
      <c r="N15706" s="2"/>
      <c r="P15706" s="5"/>
      <c r="Q15706" s="2"/>
      <c r="T15706" s="2"/>
    </row>
    <row r="15707" spans="3:20" x14ac:dyDescent="0.25">
      <c r="C15707" s="3"/>
      <c r="E15707" s="4"/>
      <c r="H15707" s="2"/>
      <c r="K15707" s="2"/>
      <c r="N15707" s="2"/>
      <c r="P15707" s="5"/>
      <c r="Q15707" s="2"/>
      <c r="T15707" s="2"/>
    </row>
    <row r="15708" spans="3:20" x14ac:dyDescent="0.25">
      <c r="C15708" s="3"/>
      <c r="E15708" s="4"/>
      <c r="H15708" s="2"/>
      <c r="K15708" s="2"/>
      <c r="N15708" s="2"/>
      <c r="P15708" s="5"/>
      <c r="Q15708" s="2"/>
      <c r="T15708" s="2"/>
    </row>
    <row r="15709" spans="3:20" x14ac:dyDescent="0.25">
      <c r="C15709" s="3"/>
      <c r="E15709" s="4"/>
      <c r="H15709" s="2"/>
      <c r="K15709" s="2"/>
      <c r="N15709" s="2"/>
      <c r="P15709" s="5"/>
      <c r="Q15709" s="2"/>
      <c r="T15709" s="2"/>
    </row>
    <row r="15710" spans="3:20" x14ac:dyDescent="0.25">
      <c r="C15710" s="3"/>
      <c r="E15710" s="4"/>
      <c r="H15710" s="2"/>
      <c r="K15710" s="2"/>
      <c r="N15710" s="2"/>
      <c r="P15710" s="5"/>
      <c r="Q15710" s="2"/>
      <c r="T15710" s="2"/>
    </row>
    <row r="15711" spans="3:20" x14ac:dyDescent="0.25">
      <c r="C15711" s="3"/>
      <c r="E15711" s="4"/>
      <c r="H15711" s="2"/>
      <c r="K15711" s="2"/>
      <c r="N15711" s="2"/>
      <c r="P15711" s="5"/>
      <c r="Q15711" s="2"/>
      <c r="T15711" s="2"/>
    </row>
    <row r="15712" spans="3:20" x14ac:dyDescent="0.25">
      <c r="C15712" s="3"/>
      <c r="E15712" s="4"/>
      <c r="H15712" s="2"/>
      <c r="K15712" s="2"/>
      <c r="N15712" s="2"/>
      <c r="P15712" s="5"/>
      <c r="Q15712" s="2"/>
      <c r="T15712" s="2"/>
    </row>
    <row r="15713" spans="3:20" x14ac:dyDescent="0.25">
      <c r="C15713" s="3"/>
      <c r="E15713" s="4"/>
      <c r="H15713" s="2"/>
      <c r="K15713" s="2"/>
      <c r="N15713" s="2"/>
      <c r="P15713" s="5"/>
      <c r="Q15713" s="2"/>
      <c r="T15713" s="2"/>
    </row>
    <row r="15714" spans="3:20" x14ac:dyDescent="0.25">
      <c r="C15714" s="3"/>
      <c r="E15714" s="4"/>
      <c r="H15714" s="2"/>
      <c r="K15714" s="2"/>
      <c r="N15714" s="2"/>
      <c r="P15714" s="5"/>
      <c r="Q15714" s="2"/>
      <c r="T15714" s="2"/>
    </row>
    <row r="15715" spans="3:20" x14ac:dyDescent="0.25">
      <c r="C15715" s="3"/>
      <c r="E15715" s="4"/>
      <c r="H15715" s="2"/>
      <c r="K15715" s="2"/>
      <c r="N15715" s="2"/>
      <c r="P15715" s="5"/>
      <c r="Q15715" s="2"/>
      <c r="T15715" s="2"/>
    </row>
    <row r="15716" spans="3:20" x14ac:dyDescent="0.25">
      <c r="C15716" s="3"/>
      <c r="E15716" s="4"/>
      <c r="H15716" s="2"/>
      <c r="K15716" s="2"/>
      <c r="N15716" s="2"/>
      <c r="P15716" s="5"/>
      <c r="Q15716" s="2"/>
      <c r="T15716" s="2"/>
    </row>
    <row r="15717" spans="3:20" x14ac:dyDescent="0.25">
      <c r="C15717" s="3"/>
      <c r="E15717" s="4"/>
      <c r="H15717" s="2"/>
      <c r="K15717" s="2"/>
      <c r="N15717" s="2"/>
      <c r="P15717" s="5"/>
      <c r="Q15717" s="2"/>
      <c r="T15717" s="2"/>
    </row>
    <row r="15718" spans="3:20" x14ac:dyDescent="0.25">
      <c r="C15718" s="3"/>
      <c r="E15718" s="4"/>
      <c r="H15718" s="2"/>
      <c r="K15718" s="2"/>
      <c r="N15718" s="2"/>
      <c r="P15718" s="5"/>
      <c r="Q15718" s="2"/>
      <c r="T15718" s="2"/>
    </row>
    <row r="15719" spans="3:20" x14ac:dyDescent="0.25">
      <c r="C15719" s="3"/>
      <c r="E15719" s="4"/>
      <c r="H15719" s="2"/>
      <c r="K15719" s="2"/>
      <c r="N15719" s="2"/>
      <c r="P15719" s="5"/>
      <c r="Q15719" s="2"/>
      <c r="T15719" s="2"/>
    </row>
    <row r="15720" spans="3:20" x14ac:dyDescent="0.25">
      <c r="C15720" s="3"/>
      <c r="E15720" s="4"/>
      <c r="H15720" s="2"/>
      <c r="K15720" s="2"/>
      <c r="N15720" s="2"/>
      <c r="P15720" s="5"/>
      <c r="Q15720" s="2"/>
      <c r="T15720" s="2"/>
    </row>
    <row r="15721" spans="3:20" x14ac:dyDescent="0.25">
      <c r="C15721" s="3"/>
      <c r="E15721" s="4"/>
      <c r="H15721" s="2"/>
      <c r="K15721" s="2"/>
      <c r="N15721" s="2"/>
      <c r="P15721" s="5"/>
      <c r="Q15721" s="2"/>
      <c r="T15721" s="2"/>
    </row>
    <row r="15722" spans="3:20" x14ac:dyDescent="0.25">
      <c r="C15722" s="3"/>
      <c r="E15722" s="4"/>
      <c r="H15722" s="2"/>
      <c r="K15722" s="2"/>
      <c r="N15722" s="2"/>
      <c r="P15722" s="5"/>
      <c r="Q15722" s="2"/>
      <c r="T15722" s="2"/>
    </row>
    <row r="15723" spans="3:20" x14ac:dyDescent="0.25">
      <c r="C15723" s="3"/>
      <c r="E15723" s="4"/>
      <c r="H15723" s="2"/>
      <c r="K15723" s="2"/>
      <c r="N15723" s="2"/>
      <c r="P15723" s="5"/>
      <c r="Q15723" s="2"/>
      <c r="T15723" s="2"/>
    </row>
    <row r="15724" spans="3:20" x14ac:dyDescent="0.25">
      <c r="C15724" s="3"/>
      <c r="E15724" s="4"/>
      <c r="H15724" s="2"/>
      <c r="K15724" s="2"/>
      <c r="N15724" s="2"/>
      <c r="P15724" s="5"/>
      <c r="Q15724" s="2"/>
      <c r="T15724" s="2"/>
    </row>
    <row r="15725" spans="3:20" x14ac:dyDescent="0.25">
      <c r="C15725" s="3"/>
      <c r="E15725" s="4"/>
      <c r="H15725" s="2"/>
      <c r="K15725" s="2"/>
      <c r="N15725" s="2"/>
      <c r="P15725" s="5"/>
      <c r="Q15725" s="2"/>
      <c r="T15725" s="2"/>
    </row>
    <row r="15726" spans="3:20" x14ac:dyDescent="0.25">
      <c r="C15726" s="3"/>
      <c r="E15726" s="4"/>
      <c r="H15726" s="2"/>
      <c r="K15726" s="2"/>
      <c r="N15726" s="2"/>
      <c r="P15726" s="5"/>
      <c r="Q15726" s="2"/>
      <c r="T15726" s="2"/>
    </row>
    <row r="15727" spans="3:20" x14ac:dyDescent="0.25">
      <c r="C15727" s="3"/>
      <c r="E15727" s="4"/>
      <c r="H15727" s="2"/>
      <c r="K15727" s="2"/>
      <c r="N15727" s="2"/>
      <c r="P15727" s="5"/>
      <c r="Q15727" s="2"/>
      <c r="T15727" s="2"/>
    </row>
    <row r="15728" spans="3:20" x14ac:dyDescent="0.25">
      <c r="C15728" s="3"/>
      <c r="E15728" s="4"/>
      <c r="H15728" s="2"/>
      <c r="K15728" s="2"/>
      <c r="N15728" s="2"/>
      <c r="P15728" s="5"/>
      <c r="Q15728" s="2"/>
      <c r="T15728" s="2"/>
    </row>
    <row r="15729" spans="3:20" x14ac:dyDescent="0.25">
      <c r="C15729" s="3"/>
      <c r="E15729" s="4"/>
      <c r="H15729" s="2"/>
      <c r="K15729" s="2"/>
      <c r="N15729" s="2"/>
      <c r="P15729" s="5"/>
      <c r="Q15729" s="2"/>
      <c r="T15729" s="2"/>
    </row>
    <row r="15730" spans="3:20" x14ac:dyDescent="0.25">
      <c r="C15730" s="3"/>
      <c r="E15730" s="4"/>
      <c r="H15730" s="2"/>
      <c r="K15730" s="2"/>
      <c r="N15730" s="2"/>
      <c r="P15730" s="5"/>
      <c r="Q15730" s="2"/>
      <c r="T15730" s="2"/>
    </row>
    <row r="15731" spans="3:20" x14ac:dyDescent="0.25">
      <c r="C15731" s="3"/>
      <c r="E15731" s="4"/>
      <c r="H15731" s="2"/>
      <c r="K15731" s="2"/>
      <c r="N15731" s="2"/>
      <c r="P15731" s="5"/>
      <c r="Q15731" s="2"/>
      <c r="T15731" s="2"/>
    </row>
    <row r="15732" spans="3:20" x14ac:dyDescent="0.25">
      <c r="C15732" s="3"/>
      <c r="E15732" s="4"/>
      <c r="H15732" s="2"/>
      <c r="K15732" s="2"/>
      <c r="N15732" s="2"/>
      <c r="P15732" s="5"/>
      <c r="Q15732" s="2"/>
      <c r="T15732" s="2"/>
    </row>
    <row r="15733" spans="3:20" x14ac:dyDescent="0.25">
      <c r="C15733" s="3"/>
      <c r="E15733" s="4"/>
      <c r="H15733" s="2"/>
      <c r="K15733" s="2"/>
      <c r="N15733" s="2"/>
      <c r="P15733" s="5"/>
      <c r="Q15733" s="2"/>
      <c r="T15733" s="2"/>
    </row>
    <row r="15734" spans="3:20" x14ac:dyDescent="0.25">
      <c r="C15734" s="3"/>
      <c r="E15734" s="4"/>
      <c r="H15734" s="2"/>
      <c r="K15734" s="2"/>
      <c r="N15734" s="2"/>
      <c r="P15734" s="5"/>
      <c r="Q15734" s="2"/>
      <c r="T15734" s="2"/>
    </row>
    <row r="15735" spans="3:20" x14ac:dyDescent="0.25">
      <c r="C15735" s="3"/>
      <c r="E15735" s="4"/>
      <c r="H15735" s="2"/>
      <c r="K15735" s="2"/>
      <c r="N15735" s="2"/>
      <c r="P15735" s="5"/>
      <c r="Q15735" s="2"/>
      <c r="T15735" s="2"/>
    </row>
    <row r="15736" spans="3:20" x14ac:dyDescent="0.25">
      <c r="C15736" s="3"/>
      <c r="E15736" s="4"/>
      <c r="H15736" s="2"/>
      <c r="K15736" s="2"/>
      <c r="N15736" s="2"/>
      <c r="P15736" s="5"/>
      <c r="Q15736" s="2"/>
      <c r="T15736" s="2"/>
    </row>
    <row r="15737" spans="3:20" x14ac:dyDescent="0.25">
      <c r="C15737" s="3"/>
      <c r="E15737" s="4"/>
      <c r="H15737" s="2"/>
      <c r="K15737" s="2"/>
      <c r="N15737" s="2"/>
      <c r="P15737" s="5"/>
      <c r="Q15737" s="2"/>
      <c r="T15737" s="2"/>
    </row>
    <row r="15738" spans="3:20" x14ac:dyDescent="0.25">
      <c r="C15738" s="3"/>
      <c r="E15738" s="4"/>
      <c r="H15738" s="2"/>
      <c r="K15738" s="2"/>
      <c r="N15738" s="2"/>
      <c r="P15738" s="5"/>
      <c r="Q15738" s="2"/>
      <c r="T15738" s="2"/>
    </row>
    <row r="15739" spans="3:20" x14ac:dyDescent="0.25">
      <c r="C15739" s="3"/>
      <c r="E15739" s="4"/>
      <c r="H15739" s="2"/>
      <c r="K15739" s="2"/>
      <c r="N15739" s="2"/>
      <c r="P15739" s="5"/>
      <c r="Q15739" s="2"/>
      <c r="T15739" s="2"/>
    </row>
    <row r="15740" spans="3:20" x14ac:dyDescent="0.25">
      <c r="C15740" s="3"/>
      <c r="E15740" s="4"/>
      <c r="H15740" s="2"/>
      <c r="K15740" s="2"/>
      <c r="N15740" s="2"/>
      <c r="P15740" s="5"/>
      <c r="Q15740" s="2"/>
      <c r="T15740" s="2"/>
    </row>
    <row r="15741" spans="3:20" x14ac:dyDescent="0.25">
      <c r="C15741" s="3"/>
      <c r="E15741" s="4"/>
      <c r="H15741" s="2"/>
      <c r="K15741" s="2"/>
      <c r="N15741" s="2"/>
      <c r="P15741" s="5"/>
      <c r="Q15741" s="2"/>
      <c r="T15741" s="2"/>
    </row>
    <row r="15742" spans="3:20" x14ac:dyDescent="0.25">
      <c r="C15742" s="3"/>
      <c r="E15742" s="4"/>
      <c r="H15742" s="2"/>
      <c r="K15742" s="2"/>
      <c r="N15742" s="2"/>
      <c r="P15742" s="5"/>
      <c r="Q15742" s="2"/>
      <c r="T15742" s="2"/>
    </row>
    <row r="15743" spans="3:20" x14ac:dyDescent="0.25">
      <c r="C15743" s="3"/>
      <c r="E15743" s="4"/>
      <c r="H15743" s="2"/>
      <c r="K15743" s="2"/>
      <c r="N15743" s="2"/>
      <c r="P15743" s="5"/>
      <c r="Q15743" s="2"/>
      <c r="T15743" s="2"/>
    </row>
    <row r="15744" spans="3:20" x14ac:dyDescent="0.25">
      <c r="C15744" s="3"/>
      <c r="E15744" s="4"/>
      <c r="H15744" s="2"/>
      <c r="K15744" s="2"/>
      <c r="N15744" s="2"/>
      <c r="P15744" s="5"/>
      <c r="Q15744" s="2"/>
      <c r="T15744" s="2"/>
    </row>
    <row r="15745" spans="3:20" x14ac:dyDescent="0.25">
      <c r="C15745" s="3"/>
      <c r="E15745" s="4"/>
      <c r="H15745" s="2"/>
      <c r="K15745" s="2"/>
      <c r="N15745" s="2"/>
      <c r="P15745" s="5"/>
      <c r="Q15745" s="2"/>
      <c r="T15745" s="2"/>
    </row>
    <row r="15746" spans="3:20" x14ac:dyDescent="0.25">
      <c r="C15746" s="3"/>
      <c r="E15746" s="4"/>
      <c r="H15746" s="2"/>
      <c r="K15746" s="2"/>
      <c r="N15746" s="2"/>
      <c r="P15746" s="5"/>
      <c r="Q15746" s="2"/>
      <c r="T15746" s="2"/>
    </row>
    <row r="15747" spans="3:20" x14ac:dyDescent="0.25">
      <c r="C15747" s="3"/>
      <c r="E15747" s="4"/>
      <c r="H15747" s="2"/>
      <c r="K15747" s="2"/>
      <c r="N15747" s="2"/>
      <c r="P15747" s="5"/>
      <c r="Q15747" s="2"/>
      <c r="T15747" s="2"/>
    </row>
    <row r="15748" spans="3:20" x14ac:dyDescent="0.25">
      <c r="C15748" s="3"/>
      <c r="E15748" s="4"/>
      <c r="H15748" s="2"/>
      <c r="K15748" s="2"/>
      <c r="N15748" s="2"/>
      <c r="P15748" s="5"/>
      <c r="Q15748" s="2"/>
      <c r="T15748" s="2"/>
    </row>
    <row r="15749" spans="3:20" x14ac:dyDescent="0.25">
      <c r="C15749" s="3"/>
      <c r="E15749" s="4"/>
      <c r="H15749" s="2"/>
      <c r="K15749" s="2"/>
      <c r="N15749" s="2"/>
      <c r="P15749" s="5"/>
      <c r="Q15749" s="2"/>
      <c r="T15749" s="2"/>
    </row>
    <row r="15750" spans="3:20" x14ac:dyDescent="0.25">
      <c r="C15750" s="3"/>
      <c r="E15750" s="4"/>
      <c r="H15750" s="2"/>
      <c r="K15750" s="2"/>
      <c r="N15750" s="2"/>
      <c r="P15750" s="5"/>
      <c r="Q15750" s="2"/>
      <c r="T15750" s="2"/>
    </row>
    <row r="15751" spans="3:20" x14ac:dyDescent="0.25">
      <c r="C15751" s="3"/>
      <c r="E15751" s="4"/>
      <c r="H15751" s="2"/>
      <c r="K15751" s="2"/>
      <c r="N15751" s="2"/>
      <c r="P15751" s="5"/>
      <c r="Q15751" s="2"/>
      <c r="T15751" s="2"/>
    </row>
    <row r="15752" spans="3:20" x14ac:dyDescent="0.25">
      <c r="C15752" s="3"/>
      <c r="E15752" s="4"/>
      <c r="H15752" s="2"/>
      <c r="K15752" s="2"/>
      <c r="N15752" s="2"/>
      <c r="P15752" s="5"/>
      <c r="Q15752" s="2"/>
      <c r="T15752" s="2"/>
    </row>
    <row r="15753" spans="3:20" x14ac:dyDescent="0.25">
      <c r="C15753" s="3"/>
      <c r="E15753" s="4"/>
      <c r="H15753" s="2"/>
      <c r="K15753" s="2"/>
      <c r="N15753" s="2"/>
      <c r="P15753" s="5"/>
      <c r="Q15753" s="2"/>
      <c r="T15753" s="2"/>
    </row>
    <row r="15754" spans="3:20" x14ac:dyDescent="0.25">
      <c r="C15754" s="3"/>
      <c r="E15754" s="4"/>
      <c r="H15754" s="2"/>
      <c r="K15754" s="2"/>
      <c r="N15754" s="2"/>
      <c r="P15754" s="5"/>
      <c r="Q15754" s="2"/>
      <c r="T15754" s="2"/>
    </row>
    <row r="15755" spans="3:20" x14ac:dyDescent="0.25">
      <c r="C15755" s="3"/>
      <c r="E15755" s="4"/>
      <c r="H15755" s="2"/>
      <c r="K15755" s="2"/>
      <c r="N15755" s="2"/>
      <c r="P15755" s="5"/>
      <c r="Q15755" s="2"/>
      <c r="T15755" s="2"/>
    </row>
    <row r="15756" spans="3:20" x14ac:dyDescent="0.25">
      <c r="C15756" s="3"/>
      <c r="E15756" s="4"/>
      <c r="H15756" s="2"/>
      <c r="K15756" s="2"/>
      <c r="N15756" s="2"/>
      <c r="P15756" s="5"/>
      <c r="Q15756" s="2"/>
      <c r="T15756" s="2"/>
    </row>
    <row r="15757" spans="3:20" x14ac:dyDescent="0.25">
      <c r="C15757" s="3"/>
      <c r="E15757" s="4"/>
      <c r="H15757" s="2"/>
      <c r="K15757" s="2"/>
      <c r="N15757" s="2"/>
      <c r="P15757" s="5"/>
      <c r="Q15757" s="2"/>
      <c r="T15757" s="2"/>
    </row>
    <row r="15758" spans="3:20" x14ac:dyDescent="0.25">
      <c r="C15758" s="3"/>
      <c r="E15758" s="4"/>
      <c r="H15758" s="2"/>
      <c r="K15758" s="2"/>
      <c r="N15758" s="2"/>
      <c r="P15758" s="5"/>
      <c r="Q15758" s="2"/>
      <c r="T15758" s="2"/>
    </row>
    <row r="15759" spans="3:20" x14ac:dyDescent="0.25">
      <c r="C15759" s="3"/>
      <c r="E15759" s="4"/>
      <c r="H15759" s="2"/>
      <c r="K15759" s="2"/>
      <c r="N15759" s="2"/>
      <c r="P15759" s="5"/>
      <c r="Q15759" s="2"/>
      <c r="T15759" s="2"/>
    </row>
    <row r="15760" spans="3:20" x14ac:dyDescent="0.25">
      <c r="C15760" s="3"/>
      <c r="E15760" s="4"/>
      <c r="H15760" s="2"/>
      <c r="K15760" s="2"/>
      <c r="N15760" s="2"/>
      <c r="P15760" s="5"/>
      <c r="Q15760" s="2"/>
      <c r="T15760" s="2"/>
    </row>
    <row r="15761" spans="3:20" x14ac:dyDescent="0.25">
      <c r="C15761" s="3"/>
      <c r="E15761" s="4"/>
      <c r="H15761" s="2"/>
      <c r="K15761" s="2"/>
      <c r="N15761" s="2"/>
      <c r="P15761" s="5"/>
      <c r="Q15761" s="2"/>
      <c r="T15761" s="2"/>
    </row>
    <row r="15762" spans="3:20" x14ac:dyDescent="0.25">
      <c r="C15762" s="3"/>
      <c r="E15762" s="4"/>
      <c r="H15762" s="2"/>
      <c r="K15762" s="2"/>
      <c r="N15762" s="2"/>
      <c r="P15762" s="5"/>
      <c r="Q15762" s="2"/>
      <c r="T15762" s="2"/>
    </row>
    <row r="15763" spans="3:20" x14ac:dyDescent="0.25">
      <c r="C15763" s="3"/>
      <c r="E15763" s="4"/>
      <c r="H15763" s="2"/>
      <c r="K15763" s="2"/>
      <c r="N15763" s="2"/>
      <c r="P15763" s="5"/>
      <c r="Q15763" s="2"/>
      <c r="T15763" s="2"/>
    </row>
    <row r="15764" spans="3:20" x14ac:dyDescent="0.25">
      <c r="C15764" s="3"/>
      <c r="E15764" s="4"/>
      <c r="H15764" s="2"/>
      <c r="K15764" s="2"/>
      <c r="N15764" s="2"/>
      <c r="P15764" s="5"/>
      <c r="Q15764" s="2"/>
      <c r="T15764" s="2"/>
    </row>
    <row r="15765" spans="3:20" x14ac:dyDescent="0.25">
      <c r="C15765" s="3"/>
      <c r="E15765" s="4"/>
      <c r="H15765" s="2"/>
      <c r="K15765" s="2"/>
      <c r="N15765" s="2"/>
      <c r="P15765" s="5"/>
      <c r="Q15765" s="2"/>
      <c r="T15765" s="2"/>
    </row>
    <row r="15766" spans="3:20" x14ac:dyDescent="0.25">
      <c r="C15766" s="3"/>
      <c r="E15766" s="4"/>
      <c r="H15766" s="2"/>
      <c r="K15766" s="2"/>
      <c r="N15766" s="2"/>
      <c r="P15766" s="5"/>
      <c r="Q15766" s="2"/>
      <c r="T15766" s="2"/>
    </row>
    <row r="15767" spans="3:20" x14ac:dyDescent="0.25">
      <c r="C15767" s="3"/>
      <c r="E15767" s="4"/>
      <c r="H15767" s="2"/>
      <c r="K15767" s="2"/>
      <c r="N15767" s="2"/>
      <c r="P15767" s="5"/>
      <c r="Q15767" s="2"/>
      <c r="T15767" s="2"/>
    </row>
    <row r="15768" spans="3:20" x14ac:dyDescent="0.25">
      <c r="C15768" s="3"/>
      <c r="E15768" s="4"/>
      <c r="H15768" s="2"/>
      <c r="K15768" s="2"/>
      <c r="N15768" s="2"/>
      <c r="P15768" s="5"/>
      <c r="Q15768" s="2"/>
      <c r="T15768" s="2"/>
    </row>
    <row r="15769" spans="3:20" x14ac:dyDescent="0.25">
      <c r="C15769" s="3"/>
      <c r="E15769" s="4"/>
      <c r="H15769" s="2"/>
      <c r="K15769" s="2"/>
      <c r="N15769" s="2"/>
      <c r="P15769" s="5"/>
      <c r="Q15769" s="2"/>
      <c r="T15769" s="2"/>
    </row>
    <row r="15770" spans="3:20" x14ac:dyDescent="0.25">
      <c r="C15770" s="3"/>
      <c r="E15770" s="4"/>
      <c r="H15770" s="2"/>
      <c r="K15770" s="2"/>
      <c r="N15770" s="2"/>
      <c r="P15770" s="5"/>
      <c r="Q15770" s="2"/>
      <c r="T15770" s="2"/>
    </row>
    <row r="15771" spans="3:20" x14ac:dyDescent="0.25">
      <c r="C15771" s="3"/>
      <c r="E15771" s="4"/>
      <c r="H15771" s="2"/>
      <c r="K15771" s="2"/>
      <c r="N15771" s="2"/>
      <c r="P15771" s="5"/>
      <c r="Q15771" s="2"/>
      <c r="T15771" s="2"/>
    </row>
    <row r="15772" spans="3:20" x14ac:dyDescent="0.25">
      <c r="C15772" s="3"/>
      <c r="E15772" s="4"/>
      <c r="H15772" s="2"/>
      <c r="K15772" s="2"/>
      <c r="N15772" s="2"/>
      <c r="P15772" s="5"/>
      <c r="Q15772" s="2"/>
      <c r="T15772" s="2"/>
    </row>
    <row r="15773" spans="3:20" x14ac:dyDescent="0.25">
      <c r="C15773" s="3"/>
      <c r="E15773" s="4"/>
      <c r="H15773" s="2"/>
      <c r="K15773" s="2"/>
      <c r="N15773" s="2"/>
      <c r="P15773" s="5"/>
      <c r="Q15773" s="2"/>
      <c r="T15773" s="2"/>
    </row>
    <row r="15774" spans="3:20" x14ac:dyDescent="0.25">
      <c r="C15774" s="3"/>
      <c r="E15774" s="4"/>
      <c r="H15774" s="2"/>
      <c r="K15774" s="2"/>
      <c r="N15774" s="2"/>
      <c r="P15774" s="5"/>
      <c r="Q15774" s="2"/>
      <c r="T15774" s="2"/>
    </row>
    <row r="15775" spans="3:20" x14ac:dyDescent="0.25">
      <c r="C15775" s="3"/>
      <c r="E15775" s="4"/>
      <c r="H15775" s="2"/>
      <c r="K15775" s="2"/>
      <c r="N15775" s="2"/>
      <c r="P15775" s="5"/>
      <c r="Q15775" s="2"/>
      <c r="T15775" s="2"/>
    </row>
    <row r="15776" spans="3:20" x14ac:dyDescent="0.25">
      <c r="C15776" s="3"/>
      <c r="E15776" s="4"/>
      <c r="H15776" s="2"/>
      <c r="K15776" s="2"/>
      <c r="N15776" s="2"/>
      <c r="P15776" s="5"/>
      <c r="Q15776" s="2"/>
      <c r="T15776" s="2"/>
    </row>
    <row r="15777" spans="3:20" x14ac:dyDescent="0.25">
      <c r="C15777" s="3"/>
      <c r="E15777" s="4"/>
      <c r="H15777" s="2"/>
      <c r="K15777" s="2"/>
      <c r="N15777" s="2"/>
      <c r="P15777" s="5"/>
      <c r="Q15777" s="2"/>
      <c r="T15777" s="2"/>
    </row>
    <row r="15778" spans="3:20" x14ac:dyDescent="0.25">
      <c r="C15778" s="3"/>
      <c r="E15778" s="4"/>
      <c r="H15778" s="2"/>
      <c r="K15778" s="2"/>
      <c r="N15778" s="2"/>
      <c r="P15778" s="5"/>
      <c r="Q15778" s="2"/>
      <c r="T15778" s="2"/>
    </row>
    <row r="15779" spans="3:20" x14ac:dyDescent="0.25">
      <c r="C15779" s="3"/>
      <c r="E15779" s="4"/>
      <c r="H15779" s="2"/>
      <c r="K15779" s="2"/>
      <c r="N15779" s="2"/>
      <c r="P15779" s="5"/>
      <c r="Q15779" s="2"/>
      <c r="T15779" s="2"/>
    </row>
    <row r="15780" spans="3:20" x14ac:dyDescent="0.25">
      <c r="C15780" s="3"/>
      <c r="E15780" s="4"/>
      <c r="H15780" s="2"/>
      <c r="K15780" s="2"/>
      <c r="N15780" s="2"/>
      <c r="P15780" s="5"/>
      <c r="Q15780" s="2"/>
      <c r="T15780" s="2"/>
    </row>
    <row r="15781" spans="3:20" x14ac:dyDescent="0.25">
      <c r="C15781" s="3"/>
      <c r="E15781" s="4"/>
      <c r="H15781" s="2"/>
      <c r="K15781" s="2"/>
      <c r="N15781" s="2"/>
      <c r="P15781" s="5"/>
      <c r="Q15781" s="2"/>
      <c r="T15781" s="2"/>
    </row>
    <row r="15782" spans="3:20" x14ac:dyDescent="0.25">
      <c r="C15782" s="3"/>
      <c r="E15782" s="4"/>
      <c r="H15782" s="2"/>
      <c r="K15782" s="2"/>
      <c r="N15782" s="2"/>
      <c r="P15782" s="5"/>
      <c r="Q15782" s="2"/>
      <c r="T15782" s="2"/>
    </row>
    <row r="15783" spans="3:20" x14ac:dyDescent="0.25">
      <c r="C15783" s="3"/>
      <c r="E15783" s="4"/>
      <c r="H15783" s="2"/>
      <c r="K15783" s="2"/>
      <c r="N15783" s="2"/>
      <c r="P15783" s="5"/>
      <c r="Q15783" s="2"/>
      <c r="T15783" s="2"/>
    </row>
    <row r="15784" spans="3:20" x14ac:dyDescent="0.25">
      <c r="C15784" s="3"/>
      <c r="E15784" s="4"/>
      <c r="H15784" s="2"/>
      <c r="K15784" s="2"/>
      <c r="N15784" s="2"/>
      <c r="P15784" s="5"/>
      <c r="Q15784" s="2"/>
      <c r="T15784" s="2"/>
    </row>
    <row r="15785" spans="3:20" x14ac:dyDescent="0.25">
      <c r="C15785" s="3"/>
      <c r="E15785" s="4"/>
      <c r="H15785" s="2"/>
      <c r="K15785" s="2"/>
      <c r="N15785" s="2"/>
      <c r="P15785" s="5"/>
      <c r="Q15785" s="2"/>
      <c r="T15785" s="2"/>
    </row>
    <row r="15786" spans="3:20" x14ac:dyDescent="0.25">
      <c r="C15786" s="3"/>
      <c r="E15786" s="4"/>
      <c r="H15786" s="2"/>
      <c r="K15786" s="2"/>
      <c r="N15786" s="2"/>
      <c r="P15786" s="5"/>
      <c r="Q15786" s="2"/>
      <c r="T15786" s="2"/>
    </row>
    <row r="15787" spans="3:20" x14ac:dyDescent="0.25">
      <c r="C15787" s="3"/>
      <c r="E15787" s="4"/>
      <c r="H15787" s="2"/>
      <c r="K15787" s="2"/>
      <c r="N15787" s="2"/>
      <c r="P15787" s="5"/>
      <c r="Q15787" s="2"/>
      <c r="T15787" s="2"/>
    </row>
    <row r="15788" spans="3:20" x14ac:dyDescent="0.25">
      <c r="C15788" s="3"/>
      <c r="E15788" s="4"/>
      <c r="H15788" s="2"/>
      <c r="K15788" s="2"/>
      <c r="N15788" s="2"/>
      <c r="P15788" s="5"/>
      <c r="Q15788" s="2"/>
      <c r="T15788" s="2"/>
    </row>
    <row r="15789" spans="3:20" x14ac:dyDescent="0.25">
      <c r="C15789" s="3"/>
      <c r="E15789" s="4"/>
      <c r="H15789" s="2"/>
      <c r="K15789" s="2"/>
      <c r="N15789" s="2"/>
      <c r="P15789" s="5"/>
      <c r="Q15789" s="2"/>
      <c r="T15789" s="2"/>
    </row>
    <row r="15790" spans="3:20" x14ac:dyDescent="0.25">
      <c r="C15790" s="3"/>
      <c r="E15790" s="4"/>
      <c r="H15790" s="2"/>
      <c r="K15790" s="2"/>
      <c r="N15790" s="2"/>
      <c r="P15790" s="5"/>
      <c r="Q15790" s="2"/>
      <c r="T15790" s="2"/>
    </row>
    <row r="15791" spans="3:20" x14ac:dyDescent="0.25">
      <c r="C15791" s="3"/>
      <c r="E15791" s="4"/>
      <c r="H15791" s="2"/>
      <c r="K15791" s="2"/>
      <c r="N15791" s="2"/>
      <c r="P15791" s="5"/>
      <c r="Q15791" s="2"/>
      <c r="T15791" s="2"/>
    </row>
    <row r="15792" spans="3:20" x14ac:dyDescent="0.25">
      <c r="C15792" s="3"/>
      <c r="E15792" s="4"/>
      <c r="H15792" s="2"/>
      <c r="K15792" s="2"/>
      <c r="N15792" s="2"/>
      <c r="P15792" s="5"/>
      <c r="Q15792" s="2"/>
      <c r="T15792" s="2"/>
    </row>
    <row r="15793" spans="3:20" x14ac:dyDescent="0.25">
      <c r="C15793" s="3"/>
      <c r="E15793" s="4"/>
      <c r="H15793" s="2"/>
      <c r="K15793" s="2"/>
      <c r="N15793" s="2"/>
      <c r="P15793" s="5"/>
      <c r="Q15793" s="2"/>
      <c r="T15793" s="2"/>
    </row>
    <row r="15794" spans="3:20" x14ac:dyDescent="0.25">
      <c r="C15794" s="3"/>
      <c r="E15794" s="4"/>
      <c r="H15794" s="2"/>
      <c r="K15794" s="2"/>
      <c r="N15794" s="2"/>
      <c r="P15794" s="5"/>
      <c r="Q15794" s="2"/>
      <c r="T15794" s="2"/>
    </row>
    <row r="15795" spans="3:20" x14ac:dyDescent="0.25">
      <c r="C15795" s="3"/>
      <c r="E15795" s="4"/>
      <c r="H15795" s="2"/>
      <c r="K15795" s="2"/>
      <c r="N15795" s="2"/>
      <c r="P15795" s="5"/>
      <c r="Q15795" s="2"/>
      <c r="T15795" s="2"/>
    </row>
    <row r="15796" spans="3:20" x14ac:dyDescent="0.25">
      <c r="C15796" s="3"/>
      <c r="E15796" s="4"/>
      <c r="H15796" s="2"/>
      <c r="K15796" s="2"/>
      <c r="N15796" s="2"/>
      <c r="P15796" s="5"/>
      <c r="Q15796" s="2"/>
      <c r="T15796" s="2"/>
    </row>
    <row r="15797" spans="3:20" x14ac:dyDescent="0.25">
      <c r="C15797" s="3"/>
      <c r="E15797" s="4"/>
      <c r="H15797" s="2"/>
      <c r="K15797" s="2"/>
      <c r="N15797" s="2"/>
      <c r="P15797" s="5"/>
      <c r="Q15797" s="2"/>
      <c r="T15797" s="2"/>
    </row>
    <row r="15798" spans="3:20" x14ac:dyDescent="0.25">
      <c r="C15798" s="3"/>
      <c r="E15798" s="4"/>
      <c r="H15798" s="2"/>
      <c r="K15798" s="2"/>
      <c r="N15798" s="2"/>
      <c r="P15798" s="5"/>
      <c r="Q15798" s="2"/>
      <c r="T15798" s="2"/>
    </row>
    <row r="15799" spans="3:20" x14ac:dyDescent="0.25">
      <c r="C15799" s="3"/>
      <c r="E15799" s="4"/>
      <c r="H15799" s="2"/>
      <c r="K15799" s="2"/>
      <c r="N15799" s="2"/>
      <c r="P15799" s="5"/>
      <c r="Q15799" s="2"/>
      <c r="T15799" s="2"/>
    </row>
    <row r="15800" spans="3:20" x14ac:dyDescent="0.25">
      <c r="C15800" s="3"/>
      <c r="E15800" s="4"/>
      <c r="H15800" s="2"/>
      <c r="K15800" s="2"/>
      <c r="N15800" s="2"/>
      <c r="P15800" s="5"/>
      <c r="Q15800" s="2"/>
      <c r="T15800" s="2"/>
    </row>
    <row r="15801" spans="3:20" x14ac:dyDescent="0.25">
      <c r="C15801" s="3"/>
      <c r="E15801" s="4"/>
      <c r="H15801" s="2"/>
      <c r="K15801" s="2"/>
      <c r="N15801" s="2"/>
      <c r="P15801" s="5"/>
      <c r="Q15801" s="2"/>
      <c r="T15801" s="2"/>
    </row>
    <row r="15802" spans="3:20" x14ac:dyDescent="0.25">
      <c r="C15802" s="3"/>
      <c r="E15802" s="4"/>
      <c r="H15802" s="2"/>
      <c r="K15802" s="2"/>
      <c r="N15802" s="2"/>
      <c r="P15802" s="5"/>
      <c r="Q15802" s="2"/>
      <c r="T15802" s="2"/>
    </row>
    <row r="15803" spans="3:20" x14ac:dyDescent="0.25">
      <c r="C15803" s="3"/>
      <c r="E15803" s="4"/>
      <c r="H15803" s="2"/>
      <c r="K15803" s="2"/>
      <c r="N15803" s="2"/>
      <c r="P15803" s="5"/>
      <c r="Q15803" s="2"/>
      <c r="T15803" s="2"/>
    </row>
    <row r="15804" spans="3:20" x14ac:dyDescent="0.25">
      <c r="C15804" s="3"/>
      <c r="E15804" s="4"/>
      <c r="H15804" s="2"/>
      <c r="K15804" s="2"/>
      <c r="N15804" s="2"/>
      <c r="P15804" s="5"/>
      <c r="Q15804" s="2"/>
      <c r="T15804" s="2"/>
    </row>
    <row r="15805" spans="3:20" x14ac:dyDescent="0.25">
      <c r="C15805" s="3"/>
      <c r="E15805" s="4"/>
      <c r="H15805" s="2"/>
      <c r="K15805" s="2"/>
      <c r="N15805" s="2"/>
      <c r="P15805" s="5"/>
      <c r="Q15805" s="2"/>
      <c r="T15805" s="2"/>
    </row>
    <row r="15806" spans="3:20" x14ac:dyDescent="0.25">
      <c r="C15806" s="3"/>
      <c r="E15806" s="4"/>
      <c r="H15806" s="2"/>
      <c r="K15806" s="2"/>
      <c r="N15806" s="2"/>
      <c r="P15806" s="5"/>
      <c r="Q15806" s="2"/>
      <c r="T15806" s="2"/>
    </row>
    <row r="15807" spans="3:20" x14ac:dyDescent="0.25">
      <c r="C15807" s="3"/>
      <c r="E15807" s="4"/>
      <c r="H15807" s="2"/>
      <c r="K15807" s="2"/>
      <c r="N15807" s="2"/>
      <c r="P15807" s="5"/>
      <c r="Q15807" s="2"/>
      <c r="T15807" s="2"/>
    </row>
    <row r="15808" spans="3:20" x14ac:dyDescent="0.25">
      <c r="C15808" s="3"/>
      <c r="E15808" s="4"/>
      <c r="H15808" s="2"/>
      <c r="K15808" s="2"/>
      <c r="N15808" s="2"/>
      <c r="P15808" s="5"/>
      <c r="Q15808" s="2"/>
      <c r="T15808" s="2"/>
    </row>
    <row r="15809" spans="3:20" x14ac:dyDescent="0.25">
      <c r="C15809" s="3"/>
      <c r="E15809" s="4"/>
      <c r="H15809" s="2"/>
      <c r="K15809" s="2"/>
      <c r="N15809" s="2"/>
      <c r="P15809" s="5"/>
      <c r="Q15809" s="2"/>
      <c r="T15809" s="2"/>
    </row>
    <row r="15810" spans="3:20" x14ac:dyDescent="0.25">
      <c r="C15810" s="3"/>
      <c r="E15810" s="4"/>
      <c r="H15810" s="2"/>
      <c r="K15810" s="2"/>
      <c r="N15810" s="2"/>
      <c r="P15810" s="5"/>
      <c r="Q15810" s="2"/>
      <c r="T15810" s="2"/>
    </row>
    <row r="15811" spans="3:20" x14ac:dyDescent="0.25">
      <c r="C15811" s="3"/>
      <c r="E15811" s="4"/>
      <c r="H15811" s="2"/>
      <c r="K15811" s="2"/>
      <c r="N15811" s="2"/>
      <c r="P15811" s="5"/>
      <c r="Q15811" s="2"/>
      <c r="T15811" s="2"/>
    </row>
    <row r="15812" spans="3:20" x14ac:dyDescent="0.25">
      <c r="C15812" s="3"/>
      <c r="E15812" s="4"/>
      <c r="H15812" s="2"/>
      <c r="K15812" s="2"/>
      <c r="N15812" s="2"/>
      <c r="P15812" s="5"/>
      <c r="Q15812" s="2"/>
      <c r="T15812" s="2"/>
    </row>
    <row r="15813" spans="3:20" x14ac:dyDescent="0.25">
      <c r="C15813" s="3"/>
      <c r="E15813" s="4"/>
      <c r="H15813" s="2"/>
      <c r="K15813" s="2"/>
      <c r="N15813" s="2"/>
      <c r="P15813" s="5"/>
      <c r="Q15813" s="2"/>
      <c r="T15813" s="2"/>
    </row>
    <row r="15814" spans="3:20" x14ac:dyDescent="0.25">
      <c r="C15814" s="3"/>
      <c r="E15814" s="4"/>
      <c r="H15814" s="2"/>
      <c r="K15814" s="2"/>
      <c r="N15814" s="2"/>
      <c r="P15814" s="5"/>
      <c r="Q15814" s="2"/>
      <c r="T15814" s="2"/>
    </row>
    <row r="15815" spans="3:20" x14ac:dyDescent="0.25">
      <c r="C15815" s="3"/>
      <c r="E15815" s="4"/>
      <c r="H15815" s="2"/>
      <c r="K15815" s="2"/>
      <c r="N15815" s="2"/>
      <c r="P15815" s="5"/>
      <c r="Q15815" s="2"/>
      <c r="T15815" s="2"/>
    </row>
    <row r="15816" spans="3:20" x14ac:dyDescent="0.25">
      <c r="C15816" s="3"/>
      <c r="E15816" s="4"/>
      <c r="H15816" s="2"/>
      <c r="K15816" s="2"/>
      <c r="N15816" s="2"/>
      <c r="P15816" s="5"/>
      <c r="Q15816" s="2"/>
      <c r="T15816" s="2"/>
    </row>
    <row r="15817" spans="3:20" x14ac:dyDescent="0.25">
      <c r="C15817" s="3"/>
      <c r="E15817" s="4"/>
      <c r="H15817" s="2"/>
      <c r="K15817" s="2"/>
      <c r="N15817" s="2"/>
      <c r="P15817" s="5"/>
      <c r="Q15817" s="2"/>
      <c r="T15817" s="2"/>
    </row>
    <row r="15818" spans="3:20" x14ac:dyDescent="0.25">
      <c r="C15818" s="3"/>
      <c r="E15818" s="4"/>
      <c r="H15818" s="2"/>
      <c r="K15818" s="2"/>
      <c r="N15818" s="2"/>
      <c r="P15818" s="5"/>
      <c r="Q15818" s="2"/>
      <c r="T15818" s="2"/>
    </row>
    <row r="15819" spans="3:20" x14ac:dyDescent="0.25">
      <c r="C15819" s="3"/>
      <c r="E15819" s="4"/>
      <c r="H15819" s="2"/>
      <c r="K15819" s="2"/>
      <c r="N15819" s="2"/>
      <c r="P15819" s="5"/>
      <c r="Q15819" s="2"/>
      <c r="T15819" s="2"/>
    </row>
    <row r="15820" spans="3:20" x14ac:dyDescent="0.25">
      <c r="C15820" s="3"/>
      <c r="E15820" s="4"/>
      <c r="H15820" s="2"/>
      <c r="K15820" s="2"/>
      <c r="N15820" s="2"/>
      <c r="P15820" s="5"/>
      <c r="Q15820" s="2"/>
      <c r="T15820" s="2"/>
    </row>
    <row r="15821" spans="3:20" x14ac:dyDescent="0.25">
      <c r="C15821" s="3"/>
      <c r="E15821" s="4"/>
      <c r="H15821" s="2"/>
      <c r="K15821" s="2"/>
      <c r="N15821" s="2"/>
      <c r="P15821" s="5"/>
      <c r="Q15821" s="2"/>
      <c r="T15821" s="2"/>
    </row>
    <row r="15822" spans="3:20" x14ac:dyDescent="0.25">
      <c r="C15822" s="3"/>
      <c r="E15822" s="4"/>
      <c r="H15822" s="2"/>
      <c r="K15822" s="2"/>
      <c r="N15822" s="2"/>
      <c r="P15822" s="5"/>
      <c r="Q15822" s="2"/>
      <c r="T15822" s="2"/>
    </row>
    <row r="15823" spans="3:20" x14ac:dyDescent="0.25">
      <c r="C15823" s="3"/>
      <c r="E15823" s="4"/>
      <c r="H15823" s="2"/>
      <c r="K15823" s="2"/>
      <c r="N15823" s="2"/>
      <c r="P15823" s="5"/>
      <c r="Q15823" s="2"/>
      <c r="T15823" s="2"/>
    </row>
    <row r="15824" spans="3:20" x14ac:dyDescent="0.25">
      <c r="C15824" s="3"/>
      <c r="E15824" s="4"/>
      <c r="H15824" s="2"/>
      <c r="K15824" s="2"/>
      <c r="N15824" s="2"/>
      <c r="P15824" s="5"/>
      <c r="Q15824" s="2"/>
      <c r="T15824" s="2"/>
    </row>
    <row r="15825" spans="3:20" x14ac:dyDescent="0.25">
      <c r="C15825" s="3"/>
      <c r="E15825" s="4"/>
      <c r="H15825" s="2"/>
      <c r="K15825" s="2"/>
      <c r="N15825" s="2"/>
      <c r="P15825" s="5"/>
      <c r="Q15825" s="2"/>
      <c r="T15825" s="2"/>
    </row>
    <row r="15826" spans="3:20" x14ac:dyDescent="0.25">
      <c r="C15826" s="3"/>
      <c r="E15826" s="4"/>
      <c r="H15826" s="2"/>
      <c r="K15826" s="2"/>
      <c r="N15826" s="2"/>
      <c r="P15826" s="5"/>
      <c r="Q15826" s="2"/>
      <c r="T15826" s="2"/>
    </row>
    <row r="15827" spans="3:20" x14ac:dyDescent="0.25">
      <c r="C15827" s="3"/>
      <c r="E15827" s="4"/>
      <c r="H15827" s="2"/>
      <c r="K15827" s="2"/>
      <c r="N15827" s="2"/>
      <c r="P15827" s="5"/>
      <c r="Q15827" s="2"/>
      <c r="T15827" s="2"/>
    </row>
    <row r="15828" spans="3:20" x14ac:dyDescent="0.25">
      <c r="C15828" s="3"/>
      <c r="E15828" s="4"/>
      <c r="H15828" s="2"/>
      <c r="K15828" s="2"/>
      <c r="N15828" s="2"/>
      <c r="P15828" s="5"/>
      <c r="Q15828" s="2"/>
      <c r="T15828" s="2"/>
    </row>
    <row r="15829" spans="3:20" x14ac:dyDescent="0.25">
      <c r="C15829" s="3"/>
      <c r="E15829" s="4"/>
      <c r="H15829" s="2"/>
      <c r="K15829" s="2"/>
      <c r="N15829" s="2"/>
      <c r="P15829" s="5"/>
      <c r="Q15829" s="2"/>
      <c r="T15829" s="2"/>
    </row>
    <row r="15830" spans="3:20" x14ac:dyDescent="0.25">
      <c r="C15830" s="3"/>
      <c r="E15830" s="4"/>
      <c r="H15830" s="2"/>
      <c r="K15830" s="2"/>
      <c r="N15830" s="2"/>
      <c r="P15830" s="5"/>
      <c r="Q15830" s="2"/>
      <c r="T15830" s="2"/>
    </row>
    <row r="15831" spans="3:20" x14ac:dyDescent="0.25">
      <c r="C15831" s="3"/>
      <c r="E15831" s="4"/>
      <c r="H15831" s="2"/>
      <c r="K15831" s="2"/>
      <c r="N15831" s="2"/>
      <c r="P15831" s="5"/>
      <c r="Q15831" s="2"/>
      <c r="T15831" s="2"/>
    </row>
    <row r="15832" spans="3:20" x14ac:dyDescent="0.25">
      <c r="C15832" s="3"/>
      <c r="E15832" s="4"/>
      <c r="H15832" s="2"/>
      <c r="K15832" s="2"/>
      <c r="N15832" s="2"/>
      <c r="P15832" s="5"/>
      <c r="Q15832" s="2"/>
      <c r="T15832" s="2"/>
    </row>
    <row r="15833" spans="3:20" x14ac:dyDescent="0.25">
      <c r="C15833" s="3"/>
      <c r="E15833" s="4"/>
      <c r="H15833" s="2"/>
      <c r="K15833" s="2"/>
      <c r="N15833" s="2"/>
      <c r="P15833" s="5"/>
      <c r="Q15833" s="2"/>
      <c r="T15833" s="2"/>
    </row>
    <row r="15834" spans="3:20" x14ac:dyDescent="0.25">
      <c r="C15834" s="3"/>
      <c r="E15834" s="4"/>
      <c r="H15834" s="2"/>
      <c r="K15834" s="2"/>
      <c r="N15834" s="2"/>
      <c r="P15834" s="5"/>
      <c r="Q15834" s="2"/>
      <c r="T15834" s="2"/>
    </row>
    <row r="15835" spans="3:20" x14ac:dyDescent="0.25">
      <c r="C15835" s="3"/>
      <c r="E15835" s="4"/>
      <c r="H15835" s="2"/>
      <c r="K15835" s="2"/>
      <c r="N15835" s="2"/>
      <c r="P15835" s="5"/>
      <c r="Q15835" s="2"/>
      <c r="T15835" s="2"/>
    </row>
    <row r="15836" spans="3:20" x14ac:dyDescent="0.25">
      <c r="C15836" s="3"/>
      <c r="E15836" s="4"/>
      <c r="H15836" s="2"/>
      <c r="K15836" s="2"/>
      <c r="N15836" s="2"/>
      <c r="P15836" s="5"/>
      <c r="Q15836" s="2"/>
      <c r="T15836" s="2"/>
    </row>
    <row r="15837" spans="3:20" x14ac:dyDescent="0.25">
      <c r="C15837" s="3"/>
      <c r="E15837" s="4"/>
      <c r="H15837" s="2"/>
      <c r="K15837" s="2"/>
      <c r="N15837" s="2"/>
      <c r="P15837" s="5"/>
      <c r="Q15837" s="2"/>
      <c r="T15837" s="2"/>
    </row>
    <row r="15838" spans="3:20" x14ac:dyDescent="0.25">
      <c r="C15838" s="3"/>
      <c r="E15838" s="4"/>
      <c r="H15838" s="2"/>
      <c r="K15838" s="2"/>
      <c r="N15838" s="2"/>
      <c r="P15838" s="5"/>
      <c r="Q15838" s="2"/>
      <c r="T15838" s="2"/>
    </row>
    <row r="15839" spans="3:20" x14ac:dyDescent="0.25">
      <c r="C15839" s="3"/>
      <c r="E15839" s="4"/>
      <c r="H15839" s="2"/>
      <c r="K15839" s="2"/>
      <c r="N15839" s="2"/>
      <c r="P15839" s="5"/>
      <c r="Q15839" s="2"/>
      <c r="T15839" s="2"/>
    </row>
    <row r="15840" spans="3:20" x14ac:dyDescent="0.25">
      <c r="C15840" s="3"/>
      <c r="E15840" s="4"/>
      <c r="H15840" s="2"/>
      <c r="K15840" s="2"/>
      <c r="N15840" s="2"/>
      <c r="P15840" s="5"/>
      <c r="Q15840" s="2"/>
      <c r="T15840" s="2"/>
    </row>
    <row r="15841" spans="3:20" x14ac:dyDescent="0.25">
      <c r="C15841" s="3"/>
      <c r="E15841" s="4"/>
      <c r="H15841" s="2"/>
      <c r="K15841" s="2"/>
      <c r="N15841" s="2"/>
      <c r="P15841" s="5"/>
      <c r="Q15841" s="2"/>
      <c r="T15841" s="2"/>
    </row>
    <row r="15842" spans="3:20" x14ac:dyDescent="0.25">
      <c r="C15842" s="3"/>
      <c r="E15842" s="4"/>
      <c r="H15842" s="2"/>
      <c r="K15842" s="2"/>
      <c r="N15842" s="2"/>
      <c r="P15842" s="5"/>
      <c r="Q15842" s="2"/>
      <c r="T15842" s="2"/>
    </row>
    <row r="15843" spans="3:20" x14ac:dyDescent="0.25">
      <c r="C15843" s="3"/>
      <c r="E15843" s="4"/>
      <c r="H15843" s="2"/>
      <c r="K15843" s="2"/>
      <c r="N15843" s="2"/>
      <c r="P15843" s="5"/>
      <c r="Q15843" s="2"/>
      <c r="T15843" s="2"/>
    </row>
    <row r="15844" spans="3:20" x14ac:dyDescent="0.25">
      <c r="C15844" s="3"/>
      <c r="E15844" s="4"/>
      <c r="H15844" s="2"/>
      <c r="K15844" s="2"/>
      <c r="N15844" s="2"/>
      <c r="P15844" s="5"/>
      <c r="Q15844" s="2"/>
      <c r="T15844" s="2"/>
    </row>
    <row r="15845" spans="3:20" x14ac:dyDescent="0.25">
      <c r="C15845" s="3"/>
      <c r="E15845" s="4"/>
      <c r="H15845" s="2"/>
      <c r="K15845" s="2"/>
      <c r="N15845" s="2"/>
      <c r="P15845" s="5"/>
      <c r="Q15845" s="2"/>
      <c r="T15845" s="2"/>
    </row>
    <row r="15846" spans="3:20" x14ac:dyDescent="0.25">
      <c r="C15846" s="3"/>
      <c r="E15846" s="4"/>
      <c r="H15846" s="2"/>
      <c r="K15846" s="2"/>
      <c r="N15846" s="2"/>
      <c r="P15846" s="5"/>
      <c r="Q15846" s="2"/>
      <c r="T15846" s="2"/>
    </row>
    <row r="15847" spans="3:20" x14ac:dyDescent="0.25">
      <c r="C15847" s="3"/>
      <c r="E15847" s="4"/>
      <c r="H15847" s="2"/>
      <c r="K15847" s="2"/>
      <c r="N15847" s="2"/>
      <c r="P15847" s="5"/>
      <c r="Q15847" s="2"/>
      <c r="T15847" s="2"/>
    </row>
    <row r="15848" spans="3:20" x14ac:dyDescent="0.25">
      <c r="C15848" s="3"/>
      <c r="E15848" s="4"/>
      <c r="H15848" s="2"/>
      <c r="K15848" s="2"/>
      <c r="N15848" s="2"/>
      <c r="P15848" s="5"/>
      <c r="Q15848" s="2"/>
      <c r="T15848" s="2"/>
    </row>
    <row r="15849" spans="3:20" x14ac:dyDescent="0.25">
      <c r="C15849" s="3"/>
      <c r="E15849" s="4"/>
      <c r="H15849" s="2"/>
      <c r="K15849" s="2"/>
      <c r="N15849" s="2"/>
      <c r="P15849" s="5"/>
      <c r="Q15849" s="2"/>
      <c r="T15849" s="2"/>
    </row>
    <row r="15850" spans="3:20" x14ac:dyDescent="0.25">
      <c r="C15850" s="3"/>
      <c r="E15850" s="4"/>
      <c r="H15850" s="2"/>
      <c r="K15850" s="2"/>
      <c r="N15850" s="2"/>
      <c r="P15850" s="5"/>
      <c r="Q15850" s="2"/>
      <c r="T15850" s="2"/>
    </row>
    <row r="15851" spans="3:20" x14ac:dyDescent="0.25">
      <c r="C15851" s="3"/>
      <c r="E15851" s="4"/>
      <c r="H15851" s="2"/>
      <c r="K15851" s="2"/>
      <c r="N15851" s="2"/>
      <c r="P15851" s="5"/>
      <c r="Q15851" s="2"/>
      <c r="T15851" s="2"/>
    </row>
    <row r="15852" spans="3:20" x14ac:dyDescent="0.25">
      <c r="C15852" s="3"/>
      <c r="E15852" s="4"/>
      <c r="H15852" s="2"/>
      <c r="K15852" s="2"/>
      <c r="N15852" s="2"/>
      <c r="P15852" s="5"/>
      <c r="Q15852" s="2"/>
      <c r="T15852" s="2"/>
    </row>
    <row r="15853" spans="3:20" x14ac:dyDescent="0.25">
      <c r="C15853" s="3"/>
      <c r="E15853" s="4"/>
      <c r="H15853" s="2"/>
      <c r="K15853" s="2"/>
      <c r="N15853" s="2"/>
      <c r="P15853" s="5"/>
      <c r="Q15853" s="2"/>
      <c r="T15853" s="2"/>
    </row>
    <row r="15854" spans="3:20" x14ac:dyDescent="0.25">
      <c r="C15854" s="3"/>
      <c r="E15854" s="4"/>
      <c r="H15854" s="2"/>
      <c r="K15854" s="2"/>
      <c r="N15854" s="2"/>
      <c r="P15854" s="5"/>
      <c r="Q15854" s="2"/>
      <c r="T15854" s="2"/>
    </row>
    <row r="15855" spans="3:20" x14ac:dyDescent="0.25">
      <c r="C15855" s="3"/>
      <c r="E15855" s="4"/>
      <c r="H15855" s="2"/>
      <c r="K15855" s="2"/>
      <c r="N15855" s="2"/>
      <c r="P15855" s="5"/>
      <c r="Q15855" s="2"/>
      <c r="T15855" s="2"/>
    </row>
    <row r="15856" spans="3:20" x14ac:dyDescent="0.25">
      <c r="C15856" s="3"/>
      <c r="E15856" s="4"/>
      <c r="H15856" s="2"/>
      <c r="K15856" s="2"/>
      <c r="N15856" s="2"/>
      <c r="P15856" s="5"/>
      <c r="Q15856" s="2"/>
      <c r="T15856" s="2"/>
    </row>
    <row r="15857" spans="3:20" x14ac:dyDescent="0.25">
      <c r="C15857" s="3"/>
      <c r="E15857" s="4"/>
      <c r="H15857" s="2"/>
      <c r="K15857" s="2"/>
      <c r="N15857" s="2"/>
      <c r="P15857" s="5"/>
      <c r="Q15857" s="2"/>
      <c r="T15857" s="2"/>
    </row>
    <row r="15858" spans="3:20" x14ac:dyDescent="0.25">
      <c r="C15858" s="3"/>
      <c r="E15858" s="4"/>
      <c r="H15858" s="2"/>
      <c r="K15858" s="2"/>
      <c r="N15858" s="2"/>
      <c r="P15858" s="5"/>
      <c r="Q15858" s="2"/>
      <c r="T15858" s="2"/>
    </row>
    <row r="15859" spans="3:20" x14ac:dyDescent="0.25">
      <c r="C15859" s="3"/>
      <c r="E15859" s="4"/>
      <c r="H15859" s="2"/>
      <c r="K15859" s="2"/>
      <c r="N15859" s="2"/>
      <c r="P15859" s="5"/>
      <c r="Q15859" s="2"/>
      <c r="T15859" s="2"/>
    </row>
    <row r="15860" spans="3:20" x14ac:dyDescent="0.25">
      <c r="C15860" s="3"/>
      <c r="E15860" s="4"/>
      <c r="H15860" s="2"/>
      <c r="K15860" s="2"/>
      <c r="N15860" s="2"/>
      <c r="P15860" s="5"/>
      <c r="Q15860" s="2"/>
      <c r="T15860" s="2"/>
    </row>
    <row r="15861" spans="3:20" x14ac:dyDescent="0.25">
      <c r="C15861" s="3"/>
      <c r="E15861" s="4"/>
      <c r="H15861" s="2"/>
      <c r="K15861" s="2"/>
      <c r="N15861" s="2"/>
      <c r="P15861" s="5"/>
      <c r="Q15861" s="2"/>
      <c r="T15861" s="2"/>
    </row>
    <row r="15862" spans="3:20" x14ac:dyDescent="0.25">
      <c r="C15862" s="3"/>
      <c r="E15862" s="4"/>
      <c r="H15862" s="2"/>
      <c r="K15862" s="2"/>
      <c r="N15862" s="2"/>
      <c r="P15862" s="5"/>
      <c r="Q15862" s="2"/>
      <c r="T15862" s="2"/>
    </row>
    <row r="15863" spans="3:20" x14ac:dyDescent="0.25">
      <c r="C15863" s="3"/>
      <c r="E15863" s="4"/>
      <c r="H15863" s="2"/>
      <c r="K15863" s="2"/>
      <c r="N15863" s="2"/>
      <c r="P15863" s="5"/>
      <c r="Q15863" s="2"/>
      <c r="T15863" s="2"/>
    </row>
    <row r="15864" spans="3:20" x14ac:dyDescent="0.25">
      <c r="C15864" s="3"/>
      <c r="E15864" s="4"/>
      <c r="H15864" s="2"/>
      <c r="K15864" s="2"/>
      <c r="N15864" s="2"/>
      <c r="P15864" s="5"/>
      <c r="Q15864" s="2"/>
      <c r="T15864" s="2"/>
    </row>
    <row r="15865" spans="3:20" x14ac:dyDescent="0.25">
      <c r="C15865" s="3"/>
      <c r="E15865" s="4"/>
      <c r="H15865" s="2"/>
      <c r="K15865" s="2"/>
      <c r="N15865" s="2"/>
      <c r="P15865" s="5"/>
      <c r="Q15865" s="2"/>
      <c r="T15865" s="2"/>
    </row>
    <row r="15866" spans="3:20" x14ac:dyDescent="0.25">
      <c r="C15866" s="3"/>
      <c r="E15866" s="4"/>
      <c r="H15866" s="2"/>
      <c r="K15866" s="2"/>
      <c r="N15866" s="2"/>
      <c r="P15866" s="5"/>
      <c r="Q15866" s="2"/>
      <c r="T15866" s="2"/>
    </row>
    <row r="15867" spans="3:20" x14ac:dyDescent="0.25">
      <c r="C15867" s="3"/>
      <c r="E15867" s="4"/>
      <c r="H15867" s="2"/>
      <c r="K15867" s="2"/>
      <c r="N15867" s="2"/>
      <c r="P15867" s="5"/>
      <c r="Q15867" s="2"/>
      <c r="T15867" s="2"/>
    </row>
    <row r="15868" spans="3:20" x14ac:dyDescent="0.25">
      <c r="C15868" s="3"/>
      <c r="E15868" s="4"/>
      <c r="H15868" s="2"/>
      <c r="K15868" s="2"/>
      <c r="N15868" s="2"/>
      <c r="P15868" s="5"/>
      <c r="Q15868" s="2"/>
      <c r="T15868" s="2"/>
    </row>
    <row r="15869" spans="3:20" x14ac:dyDescent="0.25">
      <c r="C15869" s="3"/>
      <c r="E15869" s="4"/>
      <c r="H15869" s="2"/>
      <c r="K15869" s="2"/>
      <c r="N15869" s="2"/>
      <c r="P15869" s="5"/>
      <c r="Q15869" s="2"/>
      <c r="T15869" s="2"/>
    </row>
    <row r="15870" spans="3:20" x14ac:dyDescent="0.25">
      <c r="C15870" s="3"/>
      <c r="E15870" s="4"/>
      <c r="H15870" s="2"/>
      <c r="K15870" s="2"/>
      <c r="N15870" s="2"/>
      <c r="P15870" s="5"/>
      <c r="Q15870" s="2"/>
      <c r="T15870" s="2"/>
    </row>
    <row r="15871" spans="3:20" x14ac:dyDescent="0.25">
      <c r="C15871" s="3"/>
      <c r="E15871" s="4"/>
      <c r="H15871" s="2"/>
      <c r="K15871" s="2"/>
      <c r="N15871" s="2"/>
      <c r="P15871" s="5"/>
      <c r="Q15871" s="2"/>
      <c r="T15871" s="2"/>
    </row>
    <row r="15872" spans="3:20" x14ac:dyDescent="0.25">
      <c r="C15872" s="3"/>
      <c r="E15872" s="4"/>
      <c r="H15872" s="2"/>
      <c r="K15872" s="2"/>
      <c r="N15872" s="2"/>
      <c r="P15872" s="5"/>
      <c r="Q15872" s="2"/>
      <c r="T15872" s="2"/>
    </row>
    <row r="15873" spans="3:20" x14ac:dyDescent="0.25">
      <c r="C15873" s="3"/>
      <c r="E15873" s="4"/>
      <c r="H15873" s="2"/>
      <c r="K15873" s="2"/>
      <c r="N15873" s="2"/>
      <c r="P15873" s="5"/>
      <c r="Q15873" s="2"/>
      <c r="T15873" s="2"/>
    </row>
    <row r="15874" spans="3:20" x14ac:dyDescent="0.25">
      <c r="C15874" s="3"/>
      <c r="E15874" s="4"/>
      <c r="H15874" s="2"/>
      <c r="K15874" s="2"/>
      <c r="N15874" s="2"/>
      <c r="P15874" s="5"/>
      <c r="Q15874" s="2"/>
      <c r="T15874" s="2"/>
    </row>
    <row r="15875" spans="3:20" x14ac:dyDescent="0.25">
      <c r="C15875" s="3"/>
      <c r="E15875" s="4"/>
      <c r="H15875" s="2"/>
      <c r="K15875" s="2"/>
      <c r="N15875" s="2"/>
      <c r="P15875" s="5"/>
      <c r="Q15875" s="2"/>
      <c r="T15875" s="2"/>
    </row>
    <row r="15876" spans="3:20" x14ac:dyDescent="0.25">
      <c r="C15876" s="3"/>
      <c r="E15876" s="4"/>
      <c r="H15876" s="2"/>
      <c r="K15876" s="2"/>
      <c r="N15876" s="2"/>
      <c r="P15876" s="5"/>
      <c r="Q15876" s="2"/>
      <c r="T15876" s="2"/>
    </row>
    <row r="15877" spans="3:20" x14ac:dyDescent="0.25">
      <c r="C15877" s="3"/>
      <c r="E15877" s="4"/>
      <c r="H15877" s="2"/>
      <c r="K15877" s="2"/>
      <c r="N15877" s="2"/>
      <c r="P15877" s="5"/>
      <c r="Q15877" s="2"/>
      <c r="T15877" s="2"/>
    </row>
    <row r="15878" spans="3:20" x14ac:dyDescent="0.25">
      <c r="C15878" s="3"/>
      <c r="E15878" s="4"/>
      <c r="H15878" s="2"/>
      <c r="K15878" s="2"/>
      <c r="N15878" s="2"/>
      <c r="P15878" s="5"/>
      <c r="Q15878" s="2"/>
      <c r="T15878" s="2"/>
    </row>
    <row r="15879" spans="3:20" x14ac:dyDescent="0.25">
      <c r="C15879" s="3"/>
      <c r="E15879" s="4"/>
      <c r="H15879" s="2"/>
      <c r="K15879" s="2"/>
      <c r="N15879" s="2"/>
      <c r="P15879" s="5"/>
      <c r="Q15879" s="2"/>
      <c r="T15879" s="2"/>
    </row>
    <row r="15880" spans="3:20" x14ac:dyDescent="0.25">
      <c r="C15880" s="3"/>
      <c r="E15880" s="4"/>
      <c r="H15880" s="2"/>
      <c r="K15880" s="2"/>
      <c r="N15880" s="2"/>
      <c r="P15880" s="5"/>
      <c r="Q15880" s="2"/>
      <c r="T15880" s="2"/>
    </row>
    <row r="15881" spans="3:20" x14ac:dyDescent="0.25">
      <c r="C15881" s="3"/>
      <c r="E15881" s="4"/>
      <c r="H15881" s="2"/>
      <c r="K15881" s="2"/>
      <c r="N15881" s="2"/>
      <c r="P15881" s="5"/>
      <c r="Q15881" s="2"/>
      <c r="T15881" s="2"/>
    </row>
    <row r="15882" spans="3:20" x14ac:dyDescent="0.25">
      <c r="C15882" s="3"/>
      <c r="E15882" s="4"/>
      <c r="H15882" s="2"/>
      <c r="K15882" s="2"/>
      <c r="N15882" s="2"/>
      <c r="P15882" s="5"/>
      <c r="Q15882" s="2"/>
      <c r="T15882" s="2"/>
    </row>
    <row r="15883" spans="3:20" x14ac:dyDescent="0.25">
      <c r="C15883" s="3"/>
      <c r="E15883" s="4"/>
      <c r="H15883" s="2"/>
      <c r="K15883" s="2"/>
      <c r="N15883" s="2"/>
      <c r="P15883" s="5"/>
      <c r="Q15883" s="2"/>
      <c r="T15883" s="2"/>
    </row>
    <row r="15884" spans="3:20" x14ac:dyDescent="0.25">
      <c r="C15884" s="3"/>
      <c r="E15884" s="4"/>
      <c r="H15884" s="2"/>
      <c r="K15884" s="2"/>
      <c r="N15884" s="2"/>
      <c r="P15884" s="5"/>
      <c r="Q15884" s="2"/>
      <c r="T15884" s="2"/>
    </row>
    <row r="15885" spans="3:20" x14ac:dyDescent="0.25">
      <c r="C15885" s="3"/>
      <c r="E15885" s="4"/>
      <c r="H15885" s="2"/>
      <c r="K15885" s="2"/>
      <c r="N15885" s="2"/>
      <c r="P15885" s="5"/>
      <c r="Q15885" s="2"/>
      <c r="T15885" s="2"/>
    </row>
    <row r="15886" spans="3:20" x14ac:dyDescent="0.25">
      <c r="C15886" s="3"/>
      <c r="E15886" s="4"/>
      <c r="H15886" s="2"/>
      <c r="K15886" s="2"/>
      <c r="N15886" s="2"/>
      <c r="P15886" s="5"/>
      <c r="Q15886" s="2"/>
      <c r="T15886" s="2"/>
    </row>
    <row r="15887" spans="3:20" x14ac:dyDescent="0.25">
      <c r="C15887" s="3"/>
      <c r="E15887" s="4"/>
      <c r="H15887" s="2"/>
      <c r="K15887" s="2"/>
      <c r="N15887" s="2"/>
      <c r="P15887" s="5"/>
      <c r="Q15887" s="2"/>
      <c r="T15887" s="2"/>
    </row>
    <row r="15888" spans="3:20" x14ac:dyDescent="0.25">
      <c r="C15888" s="3"/>
      <c r="E15888" s="4"/>
      <c r="H15888" s="2"/>
      <c r="K15888" s="2"/>
      <c r="N15888" s="2"/>
      <c r="P15888" s="5"/>
      <c r="Q15888" s="2"/>
      <c r="T15888" s="2"/>
    </row>
    <row r="15889" spans="3:20" x14ac:dyDescent="0.25">
      <c r="C15889" s="3"/>
      <c r="E15889" s="4"/>
      <c r="H15889" s="2"/>
      <c r="K15889" s="2"/>
      <c r="N15889" s="2"/>
      <c r="P15889" s="5"/>
      <c r="Q15889" s="2"/>
      <c r="T15889" s="2"/>
    </row>
    <row r="15890" spans="3:20" x14ac:dyDescent="0.25">
      <c r="C15890" s="3"/>
      <c r="E15890" s="4"/>
      <c r="H15890" s="2"/>
      <c r="K15890" s="2"/>
      <c r="N15890" s="2"/>
      <c r="P15890" s="5"/>
      <c r="Q15890" s="2"/>
      <c r="T15890" s="2"/>
    </row>
    <row r="15891" spans="3:20" x14ac:dyDescent="0.25">
      <c r="C15891" s="3"/>
      <c r="E15891" s="4"/>
      <c r="H15891" s="2"/>
      <c r="K15891" s="2"/>
      <c r="N15891" s="2"/>
      <c r="P15891" s="5"/>
      <c r="Q15891" s="2"/>
      <c r="T15891" s="2"/>
    </row>
    <row r="15892" spans="3:20" x14ac:dyDescent="0.25">
      <c r="C15892" s="3"/>
      <c r="E15892" s="4"/>
      <c r="H15892" s="2"/>
      <c r="K15892" s="2"/>
      <c r="N15892" s="2"/>
      <c r="P15892" s="5"/>
      <c r="Q15892" s="2"/>
      <c r="T15892" s="2"/>
    </row>
    <row r="15893" spans="3:20" x14ac:dyDescent="0.25">
      <c r="C15893" s="3"/>
      <c r="E15893" s="4"/>
      <c r="H15893" s="2"/>
      <c r="K15893" s="2"/>
      <c r="N15893" s="2"/>
      <c r="P15893" s="5"/>
      <c r="Q15893" s="2"/>
      <c r="T15893" s="2"/>
    </row>
    <row r="15894" spans="3:20" x14ac:dyDescent="0.25">
      <c r="C15894" s="3"/>
      <c r="E15894" s="4"/>
      <c r="H15894" s="2"/>
      <c r="K15894" s="2"/>
      <c r="N15894" s="2"/>
      <c r="P15894" s="5"/>
      <c r="Q15894" s="2"/>
      <c r="T15894" s="2"/>
    </row>
    <row r="15895" spans="3:20" x14ac:dyDescent="0.25">
      <c r="C15895" s="3"/>
      <c r="E15895" s="4"/>
      <c r="H15895" s="2"/>
      <c r="K15895" s="2"/>
      <c r="N15895" s="2"/>
      <c r="P15895" s="5"/>
      <c r="Q15895" s="2"/>
      <c r="T15895" s="2"/>
    </row>
    <row r="15896" spans="3:20" x14ac:dyDescent="0.25">
      <c r="C15896" s="3"/>
      <c r="E15896" s="4"/>
      <c r="H15896" s="2"/>
      <c r="K15896" s="2"/>
      <c r="N15896" s="2"/>
      <c r="P15896" s="5"/>
      <c r="Q15896" s="2"/>
      <c r="T15896" s="2"/>
    </row>
    <row r="15897" spans="3:20" x14ac:dyDescent="0.25">
      <c r="C15897" s="3"/>
      <c r="E15897" s="4"/>
      <c r="H15897" s="2"/>
      <c r="K15897" s="2"/>
      <c r="N15897" s="2"/>
      <c r="P15897" s="5"/>
      <c r="Q15897" s="2"/>
      <c r="T15897" s="2"/>
    </row>
    <row r="15898" spans="3:20" x14ac:dyDescent="0.25">
      <c r="C15898" s="3"/>
      <c r="E15898" s="4"/>
      <c r="H15898" s="2"/>
      <c r="K15898" s="2"/>
      <c r="N15898" s="2"/>
      <c r="P15898" s="5"/>
      <c r="Q15898" s="2"/>
      <c r="T15898" s="2"/>
    </row>
    <row r="15899" spans="3:20" x14ac:dyDescent="0.25">
      <c r="C15899" s="3"/>
      <c r="E15899" s="4"/>
      <c r="H15899" s="2"/>
      <c r="K15899" s="2"/>
      <c r="N15899" s="2"/>
      <c r="P15899" s="5"/>
      <c r="Q15899" s="2"/>
      <c r="T15899" s="2"/>
    </row>
    <row r="15900" spans="3:20" x14ac:dyDescent="0.25">
      <c r="C15900" s="3"/>
      <c r="E15900" s="4"/>
      <c r="H15900" s="2"/>
      <c r="K15900" s="2"/>
      <c r="N15900" s="2"/>
      <c r="P15900" s="5"/>
      <c r="Q15900" s="2"/>
      <c r="T15900" s="2"/>
    </row>
    <row r="15901" spans="3:20" x14ac:dyDescent="0.25">
      <c r="C15901" s="3"/>
      <c r="E15901" s="4"/>
      <c r="H15901" s="2"/>
      <c r="K15901" s="2"/>
      <c r="N15901" s="2"/>
      <c r="P15901" s="5"/>
      <c r="Q15901" s="2"/>
      <c r="T15901" s="2"/>
    </row>
    <row r="15902" spans="3:20" x14ac:dyDescent="0.25">
      <c r="C15902" s="3"/>
      <c r="E15902" s="4"/>
      <c r="H15902" s="2"/>
      <c r="K15902" s="2"/>
      <c r="N15902" s="2"/>
      <c r="P15902" s="5"/>
      <c r="Q15902" s="2"/>
      <c r="T15902" s="2"/>
    </row>
    <row r="15903" spans="3:20" x14ac:dyDescent="0.25">
      <c r="C15903" s="3"/>
      <c r="E15903" s="4"/>
      <c r="H15903" s="2"/>
      <c r="K15903" s="2"/>
      <c r="N15903" s="2"/>
      <c r="P15903" s="5"/>
      <c r="Q15903" s="2"/>
      <c r="T15903" s="2"/>
    </row>
    <row r="15904" spans="3:20" x14ac:dyDescent="0.25">
      <c r="C15904" s="3"/>
      <c r="E15904" s="4"/>
      <c r="H15904" s="2"/>
      <c r="K15904" s="2"/>
      <c r="N15904" s="2"/>
      <c r="P15904" s="5"/>
      <c r="Q15904" s="2"/>
      <c r="T15904" s="2"/>
    </row>
    <row r="15905" spans="3:20" x14ac:dyDescent="0.25">
      <c r="C15905" s="3"/>
      <c r="E15905" s="4"/>
      <c r="H15905" s="2"/>
      <c r="K15905" s="2"/>
      <c r="N15905" s="2"/>
      <c r="P15905" s="5"/>
      <c r="Q15905" s="2"/>
      <c r="T15905" s="2"/>
    </row>
    <row r="15906" spans="3:20" x14ac:dyDescent="0.25">
      <c r="C15906" s="3"/>
      <c r="E15906" s="4"/>
      <c r="H15906" s="2"/>
      <c r="K15906" s="2"/>
      <c r="N15906" s="2"/>
      <c r="P15906" s="5"/>
      <c r="Q15906" s="2"/>
      <c r="T15906" s="2"/>
    </row>
    <row r="15907" spans="3:20" x14ac:dyDescent="0.25">
      <c r="C15907" s="3"/>
      <c r="E15907" s="4"/>
      <c r="H15907" s="2"/>
      <c r="K15907" s="2"/>
      <c r="N15907" s="2"/>
      <c r="P15907" s="5"/>
      <c r="Q15907" s="2"/>
      <c r="T15907" s="2"/>
    </row>
    <row r="15908" spans="3:20" x14ac:dyDescent="0.25">
      <c r="C15908" s="3"/>
      <c r="E15908" s="4"/>
      <c r="H15908" s="2"/>
      <c r="K15908" s="2"/>
      <c r="N15908" s="2"/>
      <c r="P15908" s="5"/>
      <c r="Q15908" s="2"/>
      <c r="T15908" s="2"/>
    </row>
    <row r="15909" spans="3:20" x14ac:dyDescent="0.25">
      <c r="C15909" s="3"/>
      <c r="E15909" s="4"/>
      <c r="H15909" s="2"/>
      <c r="K15909" s="2"/>
      <c r="N15909" s="2"/>
      <c r="P15909" s="5"/>
      <c r="Q15909" s="2"/>
      <c r="T15909" s="2"/>
    </row>
    <row r="15910" spans="3:20" x14ac:dyDescent="0.25">
      <c r="C15910" s="3"/>
      <c r="E15910" s="4"/>
      <c r="H15910" s="2"/>
      <c r="K15910" s="2"/>
      <c r="N15910" s="2"/>
      <c r="P15910" s="5"/>
      <c r="Q15910" s="2"/>
      <c r="T15910" s="2"/>
    </row>
    <row r="15911" spans="3:20" x14ac:dyDescent="0.25">
      <c r="C15911" s="3"/>
      <c r="E15911" s="4"/>
      <c r="H15911" s="2"/>
      <c r="K15911" s="2"/>
      <c r="N15911" s="2"/>
      <c r="P15911" s="5"/>
      <c r="Q15911" s="2"/>
      <c r="T15911" s="2"/>
    </row>
    <row r="15912" spans="3:20" x14ac:dyDescent="0.25">
      <c r="C15912" s="3"/>
      <c r="E15912" s="4"/>
      <c r="H15912" s="2"/>
      <c r="K15912" s="2"/>
      <c r="N15912" s="2"/>
      <c r="P15912" s="5"/>
      <c r="Q15912" s="2"/>
      <c r="T15912" s="2"/>
    </row>
    <row r="15913" spans="3:20" x14ac:dyDescent="0.25">
      <c r="C15913" s="3"/>
      <c r="E15913" s="4"/>
      <c r="H15913" s="2"/>
      <c r="K15913" s="2"/>
      <c r="N15913" s="2"/>
      <c r="P15913" s="5"/>
      <c r="Q15913" s="2"/>
      <c r="T15913" s="2"/>
    </row>
    <row r="15914" spans="3:20" x14ac:dyDescent="0.25">
      <c r="C15914" s="3"/>
      <c r="E15914" s="4"/>
      <c r="H15914" s="2"/>
      <c r="K15914" s="2"/>
      <c r="N15914" s="2"/>
      <c r="P15914" s="5"/>
      <c r="Q15914" s="2"/>
      <c r="T15914" s="2"/>
    </row>
    <row r="15915" spans="3:20" x14ac:dyDescent="0.25">
      <c r="C15915" s="3"/>
      <c r="E15915" s="4"/>
      <c r="H15915" s="2"/>
      <c r="K15915" s="2"/>
      <c r="N15915" s="2"/>
      <c r="P15915" s="5"/>
      <c r="Q15915" s="2"/>
      <c r="T15915" s="2"/>
    </row>
    <row r="15916" spans="3:20" x14ac:dyDescent="0.25">
      <c r="C15916" s="3"/>
      <c r="E15916" s="4"/>
      <c r="H15916" s="2"/>
      <c r="K15916" s="2"/>
      <c r="N15916" s="2"/>
      <c r="P15916" s="5"/>
      <c r="Q15916" s="2"/>
      <c r="T15916" s="2"/>
    </row>
    <row r="15917" spans="3:20" x14ac:dyDescent="0.25">
      <c r="C15917" s="3"/>
      <c r="E15917" s="4"/>
      <c r="H15917" s="2"/>
      <c r="K15917" s="2"/>
      <c r="N15917" s="2"/>
      <c r="P15917" s="5"/>
      <c r="Q15917" s="2"/>
      <c r="T15917" s="2"/>
    </row>
    <row r="15918" spans="3:20" x14ac:dyDescent="0.25">
      <c r="C15918" s="3"/>
      <c r="E15918" s="4"/>
      <c r="H15918" s="2"/>
      <c r="K15918" s="2"/>
      <c r="N15918" s="2"/>
      <c r="P15918" s="5"/>
      <c r="Q15918" s="2"/>
      <c r="T15918" s="2"/>
    </row>
    <row r="15919" spans="3:20" x14ac:dyDescent="0.25">
      <c r="C15919" s="3"/>
      <c r="E15919" s="4"/>
      <c r="H15919" s="2"/>
      <c r="K15919" s="2"/>
      <c r="N15919" s="2"/>
      <c r="P15919" s="5"/>
      <c r="Q15919" s="2"/>
      <c r="T15919" s="2"/>
    </row>
    <row r="15920" spans="3:20" x14ac:dyDescent="0.25">
      <c r="C15920" s="3"/>
      <c r="E15920" s="4"/>
      <c r="H15920" s="2"/>
      <c r="K15920" s="2"/>
      <c r="N15920" s="2"/>
      <c r="P15920" s="5"/>
      <c r="Q15920" s="2"/>
      <c r="T15920" s="2"/>
    </row>
    <row r="15921" spans="3:20" x14ac:dyDescent="0.25">
      <c r="C15921" s="3"/>
      <c r="E15921" s="4"/>
      <c r="H15921" s="2"/>
      <c r="K15921" s="2"/>
      <c r="N15921" s="2"/>
      <c r="P15921" s="5"/>
      <c r="Q15921" s="2"/>
      <c r="T15921" s="2"/>
    </row>
    <row r="15922" spans="3:20" x14ac:dyDescent="0.25">
      <c r="C15922" s="3"/>
      <c r="E15922" s="4"/>
      <c r="H15922" s="2"/>
      <c r="K15922" s="2"/>
      <c r="N15922" s="2"/>
      <c r="P15922" s="5"/>
      <c r="Q15922" s="2"/>
      <c r="T15922" s="2"/>
    </row>
    <row r="15923" spans="3:20" x14ac:dyDescent="0.25">
      <c r="C15923" s="3"/>
      <c r="E15923" s="4"/>
      <c r="H15923" s="2"/>
      <c r="K15923" s="2"/>
      <c r="N15923" s="2"/>
      <c r="P15923" s="5"/>
      <c r="Q15923" s="2"/>
      <c r="T15923" s="2"/>
    </row>
    <row r="15924" spans="3:20" x14ac:dyDescent="0.25">
      <c r="C15924" s="3"/>
      <c r="E15924" s="4"/>
      <c r="H15924" s="2"/>
      <c r="K15924" s="2"/>
      <c r="N15924" s="2"/>
      <c r="P15924" s="5"/>
      <c r="Q15924" s="2"/>
      <c r="T15924" s="2"/>
    </row>
    <row r="15925" spans="3:20" x14ac:dyDescent="0.25">
      <c r="C15925" s="3"/>
      <c r="E15925" s="4"/>
      <c r="H15925" s="2"/>
      <c r="K15925" s="2"/>
      <c r="N15925" s="2"/>
      <c r="P15925" s="5"/>
      <c r="Q15925" s="2"/>
      <c r="T15925" s="2"/>
    </row>
    <row r="15926" spans="3:20" x14ac:dyDescent="0.25">
      <c r="C15926" s="3"/>
      <c r="E15926" s="4"/>
      <c r="H15926" s="2"/>
      <c r="K15926" s="2"/>
      <c r="N15926" s="2"/>
      <c r="P15926" s="5"/>
      <c r="Q15926" s="2"/>
      <c r="T15926" s="2"/>
    </row>
    <row r="15927" spans="3:20" x14ac:dyDescent="0.25">
      <c r="C15927" s="3"/>
      <c r="E15927" s="4"/>
      <c r="H15927" s="2"/>
      <c r="K15927" s="2"/>
      <c r="N15927" s="2"/>
      <c r="P15927" s="5"/>
      <c r="Q15927" s="2"/>
      <c r="T15927" s="2"/>
    </row>
    <row r="15928" spans="3:20" x14ac:dyDescent="0.25">
      <c r="C15928" s="3"/>
      <c r="E15928" s="4"/>
      <c r="H15928" s="2"/>
      <c r="K15928" s="2"/>
      <c r="N15928" s="2"/>
      <c r="P15928" s="5"/>
      <c r="Q15928" s="2"/>
      <c r="T15928" s="2"/>
    </row>
    <row r="15929" spans="3:20" x14ac:dyDescent="0.25">
      <c r="C15929" s="3"/>
      <c r="E15929" s="4"/>
      <c r="H15929" s="2"/>
      <c r="K15929" s="2"/>
      <c r="N15929" s="2"/>
      <c r="P15929" s="5"/>
      <c r="Q15929" s="2"/>
      <c r="T15929" s="2"/>
    </row>
    <row r="15930" spans="3:20" x14ac:dyDescent="0.25">
      <c r="C15930" s="3"/>
      <c r="E15930" s="4"/>
      <c r="H15930" s="2"/>
      <c r="K15930" s="2"/>
      <c r="N15930" s="2"/>
      <c r="P15930" s="5"/>
      <c r="Q15930" s="2"/>
      <c r="T15930" s="2"/>
    </row>
    <row r="15931" spans="3:20" x14ac:dyDescent="0.25">
      <c r="C15931" s="3"/>
      <c r="E15931" s="4"/>
      <c r="H15931" s="2"/>
      <c r="K15931" s="2"/>
      <c r="N15931" s="2"/>
      <c r="P15931" s="5"/>
      <c r="Q15931" s="2"/>
      <c r="T15931" s="2"/>
    </row>
    <row r="15932" spans="3:20" x14ac:dyDescent="0.25">
      <c r="C15932" s="3"/>
      <c r="E15932" s="4"/>
      <c r="H15932" s="2"/>
      <c r="K15932" s="2"/>
      <c r="N15932" s="2"/>
      <c r="P15932" s="5"/>
      <c r="Q15932" s="2"/>
      <c r="T15932" s="2"/>
    </row>
    <row r="15933" spans="3:20" x14ac:dyDescent="0.25">
      <c r="C15933" s="3"/>
      <c r="E15933" s="4"/>
      <c r="H15933" s="2"/>
      <c r="K15933" s="2"/>
      <c r="N15933" s="2"/>
      <c r="P15933" s="5"/>
      <c r="Q15933" s="2"/>
      <c r="T15933" s="2"/>
    </row>
    <row r="15934" spans="3:20" x14ac:dyDescent="0.25">
      <c r="C15934" s="3"/>
      <c r="E15934" s="4"/>
      <c r="H15934" s="2"/>
      <c r="K15934" s="2"/>
      <c r="N15934" s="2"/>
      <c r="P15934" s="5"/>
      <c r="Q15934" s="2"/>
      <c r="T15934" s="2"/>
    </row>
    <row r="15935" spans="3:20" x14ac:dyDescent="0.25">
      <c r="C15935" s="3"/>
      <c r="E15935" s="4"/>
      <c r="H15935" s="2"/>
      <c r="K15935" s="2"/>
      <c r="N15935" s="2"/>
      <c r="P15935" s="5"/>
      <c r="Q15935" s="2"/>
      <c r="T15935" s="2"/>
    </row>
    <row r="15936" spans="3:20" x14ac:dyDescent="0.25">
      <c r="C15936" s="3"/>
      <c r="E15936" s="4"/>
      <c r="H15936" s="2"/>
      <c r="K15936" s="2"/>
      <c r="N15936" s="2"/>
      <c r="P15936" s="5"/>
      <c r="Q15936" s="2"/>
      <c r="T15936" s="2"/>
    </row>
    <row r="15937" spans="3:20" x14ac:dyDescent="0.25">
      <c r="C15937" s="3"/>
      <c r="E15937" s="4"/>
      <c r="H15937" s="2"/>
      <c r="K15937" s="2"/>
      <c r="N15937" s="2"/>
      <c r="P15937" s="5"/>
      <c r="Q15937" s="2"/>
      <c r="T15937" s="2"/>
    </row>
    <row r="15938" spans="3:20" x14ac:dyDescent="0.25">
      <c r="C15938" s="3"/>
      <c r="E15938" s="4"/>
      <c r="H15938" s="2"/>
      <c r="K15938" s="2"/>
      <c r="N15938" s="2"/>
      <c r="P15938" s="5"/>
      <c r="Q15938" s="2"/>
      <c r="T15938" s="2"/>
    </row>
    <row r="15939" spans="3:20" x14ac:dyDescent="0.25">
      <c r="C15939" s="3"/>
      <c r="E15939" s="4"/>
      <c r="H15939" s="2"/>
      <c r="K15939" s="2"/>
      <c r="N15939" s="2"/>
      <c r="P15939" s="5"/>
      <c r="Q15939" s="2"/>
      <c r="T15939" s="2"/>
    </row>
    <row r="15940" spans="3:20" x14ac:dyDescent="0.25">
      <c r="C15940" s="3"/>
      <c r="E15940" s="4"/>
      <c r="H15940" s="2"/>
      <c r="K15940" s="2"/>
      <c r="N15940" s="2"/>
      <c r="P15940" s="5"/>
      <c r="Q15940" s="2"/>
      <c r="T15940" s="2"/>
    </row>
    <row r="15941" spans="3:20" x14ac:dyDescent="0.25">
      <c r="C15941" s="3"/>
      <c r="E15941" s="4"/>
      <c r="H15941" s="2"/>
      <c r="K15941" s="2"/>
      <c r="N15941" s="2"/>
      <c r="P15941" s="5"/>
      <c r="Q15941" s="2"/>
      <c r="T15941" s="2"/>
    </row>
    <row r="15942" spans="3:20" x14ac:dyDescent="0.25">
      <c r="C15942" s="3"/>
      <c r="E15942" s="4"/>
      <c r="H15942" s="2"/>
      <c r="K15942" s="2"/>
      <c r="N15942" s="2"/>
      <c r="P15942" s="5"/>
      <c r="Q15942" s="2"/>
      <c r="T15942" s="2"/>
    </row>
    <row r="15943" spans="3:20" x14ac:dyDescent="0.25">
      <c r="C15943" s="3"/>
      <c r="E15943" s="4"/>
      <c r="H15943" s="2"/>
      <c r="K15943" s="2"/>
      <c r="N15943" s="2"/>
      <c r="P15943" s="5"/>
      <c r="Q15943" s="2"/>
      <c r="T15943" s="2"/>
    </row>
    <row r="15944" spans="3:20" x14ac:dyDescent="0.25">
      <c r="C15944" s="3"/>
      <c r="E15944" s="4"/>
      <c r="H15944" s="2"/>
      <c r="K15944" s="2"/>
      <c r="N15944" s="2"/>
      <c r="P15944" s="5"/>
      <c r="Q15944" s="2"/>
      <c r="T15944" s="2"/>
    </row>
    <row r="15945" spans="3:20" x14ac:dyDescent="0.25">
      <c r="C15945" s="3"/>
      <c r="E15945" s="4"/>
      <c r="H15945" s="2"/>
      <c r="K15945" s="2"/>
      <c r="N15945" s="2"/>
      <c r="P15945" s="5"/>
      <c r="Q15945" s="2"/>
      <c r="T15945" s="2"/>
    </row>
    <row r="15946" spans="3:20" x14ac:dyDescent="0.25">
      <c r="C15946" s="3"/>
      <c r="E15946" s="4"/>
      <c r="H15946" s="2"/>
      <c r="K15946" s="2"/>
      <c r="N15946" s="2"/>
      <c r="P15946" s="5"/>
      <c r="Q15946" s="2"/>
      <c r="T15946" s="2"/>
    </row>
    <row r="15947" spans="3:20" x14ac:dyDescent="0.25">
      <c r="C15947" s="3"/>
      <c r="E15947" s="4"/>
      <c r="H15947" s="2"/>
      <c r="K15947" s="2"/>
      <c r="N15947" s="2"/>
      <c r="P15947" s="5"/>
      <c r="Q15947" s="2"/>
      <c r="T15947" s="2"/>
    </row>
    <row r="15948" spans="3:20" x14ac:dyDescent="0.25">
      <c r="C15948" s="3"/>
      <c r="E15948" s="4"/>
      <c r="H15948" s="2"/>
      <c r="K15948" s="2"/>
      <c r="N15948" s="2"/>
      <c r="P15948" s="5"/>
      <c r="Q15948" s="2"/>
      <c r="T15948" s="2"/>
    </row>
    <row r="15949" spans="3:20" x14ac:dyDescent="0.25">
      <c r="C15949" s="3"/>
      <c r="E15949" s="4"/>
      <c r="H15949" s="2"/>
      <c r="K15949" s="2"/>
      <c r="N15949" s="2"/>
      <c r="P15949" s="5"/>
      <c r="Q15949" s="2"/>
      <c r="T15949" s="2"/>
    </row>
    <row r="15950" spans="3:20" x14ac:dyDescent="0.25">
      <c r="C15950" s="3"/>
      <c r="E15950" s="4"/>
      <c r="H15950" s="2"/>
      <c r="K15950" s="2"/>
      <c r="N15950" s="2"/>
      <c r="P15950" s="5"/>
      <c r="Q15950" s="2"/>
      <c r="T15950" s="2"/>
    </row>
    <row r="15951" spans="3:20" x14ac:dyDescent="0.25">
      <c r="C15951" s="3"/>
      <c r="E15951" s="4"/>
      <c r="H15951" s="2"/>
      <c r="K15951" s="2"/>
      <c r="N15951" s="2"/>
      <c r="P15951" s="5"/>
      <c r="Q15951" s="2"/>
      <c r="T15951" s="2"/>
    </row>
    <row r="15952" spans="3:20" x14ac:dyDescent="0.25">
      <c r="C15952" s="3"/>
      <c r="E15952" s="4"/>
      <c r="H15952" s="2"/>
      <c r="K15952" s="2"/>
      <c r="N15952" s="2"/>
      <c r="P15952" s="5"/>
      <c r="Q15952" s="2"/>
      <c r="T15952" s="2"/>
    </row>
    <row r="15953" spans="3:20" x14ac:dyDescent="0.25">
      <c r="C15953" s="3"/>
      <c r="E15953" s="4"/>
      <c r="H15953" s="2"/>
      <c r="K15953" s="2"/>
      <c r="N15953" s="2"/>
      <c r="P15953" s="5"/>
      <c r="Q15953" s="2"/>
      <c r="T15953" s="2"/>
    </row>
    <row r="15954" spans="3:20" x14ac:dyDescent="0.25">
      <c r="C15954" s="3"/>
      <c r="E15954" s="4"/>
      <c r="H15954" s="2"/>
      <c r="K15954" s="2"/>
      <c r="N15954" s="2"/>
      <c r="P15954" s="5"/>
      <c r="Q15954" s="2"/>
      <c r="T15954" s="2"/>
    </row>
    <row r="15955" spans="3:20" x14ac:dyDescent="0.25">
      <c r="C15955" s="3"/>
      <c r="E15955" s="4"/>
      <c r="H15955" s="2"/>
      <c r="K15955" s="2"/>
      <c r="N15955" s="2"/>
      <c r="P15955" s="5"/>
      <c r="Q15955" s="2"/>
      <c r="T15955" s="2"/>
    </row>
    <row r="15956" spans="3:20" x14ac:dyDescent="0.25">
      <c r="C15956" s="3"/>
      <c r="E15956" s="4"/>
      <c r="H15956" s="2"/>
      <c r="K15956" s="2"/>
      <c r="N15956" s="2"/>
      <c r="P15956" s="5"/>
      <c r="Q15956" s="2"/>
      <c r="T15956" s="2"/>
    </row>
    <row r="15957" spans="3:20" x14ac:dyDescent="0.25">
      <c r="C15957" s="3"/>
      <c r="E15957" s="4"/>
      <c r="H15957" s="2"/>
      <c r="K15957" s="2"/>
      <c r="N15957" s="2"/>
      <c r="P15957" s="5"/>
      <c r="Q15957" s="2"/>
      <c r="T15957" s="2"/>
    </row>
    <row r="15958" spans="3:20" x14ac:dyDescent="0.25">
      <c r="C15958" s="3"/>
      <c r="E15958" s="4"/>
      <c r="H15958" s="2"/>
      <c r="K15958" s="2"/>
      <c r="N15958" s="2"/>
      <c r="P15958" s="5"/>
      <c r="Q15958" s="2"/>
      <c r="T15958" s="2"/>
    </row>
    <row r="15959" spans="3:20" x14ac:dyDescent="0.25">
      <c r="C15959" s="3"/>
      <c r="E15959" s="4"/>
      <c r="H15959" s="2"/>
      <c r="K15959" s="2"/>
      <c r="N15959" s="2"/>
      <c r="P15959" s="5"/>
      <c r="Q15959" s="2"/>
      <c r="T15959" s="2"/>
    </row>
    <row r="15960" spans="3:20" x14ac:dyDescent="0.25">
      <c r="C15960" s="3"/>
      <c r="E15960" s="4"/>
      <c r="H15960" s="2"/>
      <c r="K15960" s="2"/>
      <c r="N15960" s="2"/>
      <c r="P15960" s="5"/>
      <c r="Q15960" s="2"/>
      <c r="T15960" s="2"/>
    </row>
    <row r="15961" spans="3:20" x14ac:dyDescent="0.25">
      <c r="C15961" s="3"/>
      <c r="E15961" s="4"/>
      <c r="H15961" s="2"/>
      <c r="K15961" s="2"/>
      <c r="N15961" s="2"/>
      <c r="P15961" s="5"/>
      <c r="Q15961" s="2"/>
      <c r="T15961" s="2"/>
    </row>
    <row r="15962" spans="3:20" x14ac:dyDescent="0.25">
      <c r="C15962" s="3"/>
      <c r="E15962" s="4"/>
      <c r="H15962" s="2"/>
      <c r="K15962" s="2"/>
      <c r="N15962" s="2"/>
      <c r="P15962" s="5"/>
      <c r="Q15962" s="2"/>
      <c r="T15962" s="2"/>
    </row>
    <row r="15963" spans="3:20" x14ac:dyDescent="0.25">
      <c r="C15963" s="3"/>
      <c r="E15963" s="4"/>
      <c r="H15963" s="2"/>
      <c r="K15963" s="2"/>
      <c r="N15963" s="2"/>
      <c r="P15963" s="5"/>
      <c r="Q15963" s="2"/>
      <c r="T15963" s="2"/>
    </row>
    <row r="15964" spans="3:20" x14ac:dyDescent="0.25">
      <c r="C15964" s="3"/>
      <c r="E15964" s="4"/>
      <c r="H15964" s="2"/>
      <c r="K15964" s="2"/>
      <c r="N15964" s="2"/>
      <c r="P15964" s="5"/>
      <c r="Q15964" s="2"/>
      <c r="T15964" s="2"/>
    </row>
    <row r="15965" spans="3:20" x14ac:dyDescent="0.25">
      <c r="C15965" s="3"/>
      <c r="E15965" s="4"/>
      <c r="H15965" s="2"/>
      <c r="K15965" s="2"/>
      <c r="N15965" s="2"/>
      <c r="P15965" s="5"/>
      <c r="Q15965" s="2"/>
      <c r="T15965" s="2"/>
    </row>
    <row r="15966" spans="3:20" x14ac:dyDescent="0.25">
      <c r="C15966" s="3"/>
      <c r="E15966" s="4"/>
      <c r="H15966" s="2"/>
      <c r="K15966" s="2"/>
      <c r="N15966" s="2"/>
      <c r="P15966" s="5"/>
      <c r="Q15966" s="2"/>
      <c r="T15966" s="2"/>
    </row>
    <row r="15967" spans="3:20" x14ac:dyDescent="0.25">
      <c r="C15967" s="3"/>
      <c r="E15967" s="4"/>
      <c r="H15967" s="2"/>
      <c r="K15967" s="2"/>
      <c r="N15967" s="2"/>
      <c r="P15967" s="5"/>
      <c r="Q15967" s="2"/>
      <c r="T15967" s="2"/>
    </row>
    <row r="15968" spans="3:20" x14ac:dyDescent="0.25">
      <c r="C15968" s="3"/>
      <c r="E15968" s="4"/>
      <c r="H15968" s="2"/>
      <c r="K15968" s="2"/>
      <c r="N15968" s="2"/>
      <c r="P15968" s="5"/>
      <c r="Q15968" s="2"/>
      <c r="T15968" s="2"/>
    </row>
    <row r="15969" spans="3:20" x14ac:dyDescent="0.25">
      <c r="C15969" s="3"/>
      <c r="E15969" s="4"/>
      <c r="H15969" s="2"/>
      <c r="K15969" s="2"/>
      <c r="N15969" s="2"/>
      <c r="P15969" s="5"/>
      <c r="Q15969" s="2"/>
      <c r="T15969" s="2"/>
    </row>
    <row r="15970" spans="3:20" x14ac:dyDescent="0.25">
      <c r="C15970" s="3"/>
      <c r="E15970" s="4"/>
      <c r="H15970" s="2"/>
      <c r="K15970" s="2"/>
      <c r="N15970" s="2"/>
      <c r="P15970" s="5"/>
      <c r="Q15970" s="2"/>
      <c r="T15970" s="2"/>
    </row>
    <row r="15971" spans="3:20" x14ac:dyDescent="0.25">
      <c r="C15971" s="3"/>
      <c r="E15971" s="4"/>
      <c r="H15971" s="2"/>
      <c r="K15971" s="2"/>
      <c r="N15971" s="2"/>
      <c r="P15971" s="5"/>
      <c r="Q15971" s="2"/>
      <c r="T15971" s="2"/>
    </row>
    <row r="15972" spans="3:20" x14ac:dyDescent="0.25">
      <c r="C15972" s="3"/>
      <c r="E15972" s="4"/>
      <c r="H15972" s="2"/>
      <c r="K15972" s="2"/>
      <c r="N15972" s="2"/>
      <c r="P15972" s="5"/>
      <c r="Q15972" s="2"/>
      <c r="T15972" s="2"/>
    </row>
    <row r="15973" spans="3:20" x14ac:dyDescent="0.25">
      <c r="C15973" s="3"/>
      <c r="E15973" s="4"/>
      <c r="H15973" s="2"/>
      <c r="K15973" s="2"/>
      <c r="N15973" s="2"/>
      <c r="P15973" s="5"/>
      <c r="Q15973" s="2"/>
      <c r="T15973" s="2"/>
    </row>
    <row r="15974" spans="3:20" x14ac:dyDescent="0.25">
      <c r="C15974" s="3"/>
      <c r="E15974" s="4"/>
      <c r="H15974" s="2"/>
      <c r="K15974" s="2"/>
      <c r="N15974" s="2"/>
      <c r="P15974" s="5"/>
      <c r="Q15974" s="2"/>
      <c r="T15974" s="2"/>
    </row>
    <row r="15975" spans="3:20" x14ac:dyDescent="0.25">
      <c r="C15975" s="3"/>
      <c r="E15975" s="4"/>
      <c r="H15975" s="2"/>
      <c r="K15975" s="2"/>
      <c r="N15975" s="2"/>
      <c r="P15975" s="5"/>
      <c r="Q15975" s="2"/>
      <c r="T15975" s="2"/>
    </row>
    <row r="15976" spans="3:20" x14ac:dyDescent="0.25">
      <c r="C15976" s="3"/>
      <c r="E15976" s="4"/>
      <c r="H15976" s="2"/>
      <c r="K15976" s="2"/>
      <c r="N15976" s="2"/>
      <c r="P15976" s="5"/>
      <c r="Q15976" s="2"/>
      <c r="T15976" s="2"/>
    </row>
    <row r="15977" spans="3:20" x14ac:dyDescent="0.25">
      <c r="C15977" s="3"/>
      <c r="E15977" s="4"/>
      <c r="H15977" s="2"/>
      <c r="K15977" s="2"/>
      <c r="N15977" s="2"/>
      <c r="P15977" s="5"/>
      <c r="Q15977" s="2"/>
      <c r="T15977" s="2"/>
    </row>
    <row r="15978" spans="3:20" x14ac:dyDescent="0.25">
      <c r="C15978" s="3"/>
      <c r="E15978" s="4"/>
      <c r="H15978" s="2"/>
      <c r="K15978" s="2"/>
      <c r="N15978" s="2"/>
      <c r="P15978" s="5"/>
      <c r="Q15978" s="2"/>
      <c r="T15978" s="2"/>
    </row>
    <row r="15979" spans="3:20" x14ac:dyDescent="0.25">
      <c r="C15979" s="3"/>
      <c r="E15979" s="4"/>
      <c r="H15979" s="2"/>
      <c r="K15979" s="2"/>
      <c r="N15979" s="2"/>
      <c r="P15979" s="5"/>
      <c r="Q15979" s="2"/>
      <c r="T15979" s="2"/>
    </row>
    <row r="15980" spans="3:20" x14ac:dyDescent="0.25">
      <c r="C15980" s="3"/>
      <c r="E15980" s="4"/>
      <c r="H15980" s="2"/>
      <c r="K15980" s="2"/>
      <c r="N15980" s="2"/>
      <c r="P15980" s="5"/>
      <c r="Q15980" s="2"/>
      <c r="T15980" s="2"/>
    </row>
    <row r="15981" spans="3:20" x14ac:dyDescent="0.25">
      <c r="C15981" s="3"/>
      <c r="E15981" s="4"/>
      <c r="H15981" s="2"/>
      <c r="K15981" s="2"/>
      <c r="N15981" s="2"/>
      <c r="P15981" s="5"/>
      <c r="Q15981" s="2"/>
      <c r="T15981" s="2"/>
    </row>
    <row r="15982" spans="3:20" x14ac:dyDescent="0.25">
      <c r="C15982" s="3"/>
      <c r="E15982" s="4"/>
      <c r="H15982" s="2"/>
      <c r="K15982" s="2"/>
      <c r="N15982" s="2"/>
      <c r="P15982" s="5"/>
      <c r="Q15982" s="2"/>
      <c r="T15982" s="2"/>
    </row>
    <row r="15983" spans="3:20" x14ac:dyDescent="0.25">
      <c r="C15983" s="3"/>
      <c r="E15983" s="4"/>
      <c r="H15983" s="2"/>
      <c r="K15983" s="2"/>
      <c r="N15983" s="2"/>
      <c r="P15983" s="5"/>
      <c r="Q15983" s="2"/>
      <c r="T15983" s="2"/>
    </row>
    <row r="15984" spans="3:20" x14ac:dyDescent="0.25">
      <c r="C15984" s="3"/>
      <c r="E15984" s="4"/>
      <c r="H15984" s="2"/>
      <c r="K15984" s="2"/>
      <c r="N15984" s="2"/>
      <c r="P15984" s="5"/>
      <c r="Q15984" s="2"/>
      <c r="T15984" s="2"/>
    </row>
    <row r="15985" spans="3:20" x14ac:dyDescent="0.25">
      <c r="C15985" s="3"/>
      <c r="E15985" s="4"/>
      <c r="H15985" s="2"/>
      <c r="K15985" s="2"/>
      <c r="N15985" s="2"/>
      <c r="P15985" s="5"/>
      <c r="Q15985" s="2"/>
      <c r="T15985" s="2"/>
    </row>
    <row r="15986" spans="3:20" x14ac:dyDescent="0.25">
      <c r="C15986" s="3"/>
      <c r="E15986" s="4"/>
      <c r="H15986" s="2"/>
      <c r="K15986" s="2"/>
      <c r="N15986" s="2"/>
      <c r="P15986" s="5"/>
      <c r="Q15986" s="2"/>
      <c r="T15986" s="2"/>
    </row>
    <row r="15987" spans="3:20" x14ac:dyDescent="0.25">
      <c r="C15987" s="3"/>
      <c r="E15987" s="4"/>
      <c r="H15987" s="2"/>
      <c r="K15987" s="2"/>
      <c r="N15987" s="2"/>
      <c r="P15987" s="5"/>
      <c r="Q15987" s="2"/>
      <c r="T15987" s="2"/>
    </row>
    <row r="15988" spans="3:20" x14ac:dyDescent="0.25">
      <c r="C15988" s="3"/>
      <c r="E15988" s="4"/>
      <c r="H15988" s="2"/>
      <c r="K15988" s="2"/>
      <c r="N15988" s="2"/>
      <c r="P15988" s="5"/>
      <c r="Q15988" s="2"/>
      <c r="T15988" s="2"/>
    </row>
    <row r="15989" spans="3:20" x14ac:dyDescent="0.25">
      <c r="C15989" s="3"/>
      <c r="E15989" s="4"/>
      <c r="H15989" s="2"/>
      <c r="K15989" s="2"/>
      <c r="N15989" s="2"/>
      <c r="P15989" s="5"/>
      <c r="Q15989" s="2"/>
      <c r="T15989" s="2"/>
    </row>
    <row r="15990" spans="3:20" x14ac:dyDescent="0.25">
      <c r="C15990" s="3"/>
      <c r="E15990" s="4"/>
      <c r="H15990" s="2"/>
      <c r="K15990" s="2"/>
      <c r="N15990" s="2"/>
      <c r="P15990" s="5"/>
      <c r="Q15990" s="2"/>
      <c r="T15990" s="2"/>
    </row>
    <row r="15991" spans="3:20" x14ac:dyDescent="0.25">
      <c r="C15991" s="3"/>
      <c r="E15991" s="4"/>
      <c r="H15991" s="2"/>
      <c r="K15991" s="2"/>
      <c r="N15991" s="2"/>
      <c r="P15991" s="5"/>
      <c r="Q15991" s="2"/>
      <c r="T15991" s="2"/>
    </row>
    <row r="15992" spans="3:20" x14ac:dyDescent="0.25">
      <c r="C15992" s="3"/>
      <c r="E15992" s="4"/>
      <c r="H15992" s="2"/>
      <c r="K15992" s="2"/>
      <c r="N15992" s="2"/>
      <c r="P15992" s="5"/>
      <c r="Q15992" s="2"/>
      <c r="T15992" s="2"/>
    </row>
    <row r="15993" spans="3:20" x14ac:dyDescent="0.25">
      <c r="C15993" s="3"/>
      <c r="E15993" s="4"/>
      <c r="H15993" s="2"/>
      <c r="K15993" s="2"/>
      <c r="N15993" s="2"/>
      <c r="P15993" s="5"/>
      <c r="Q15993" s="2"/>
      <c r="T15993" s="2"/>
    </row>
    <row r="15994" spans="3:20" x14ac:dyDescent="0.25">
      <c r="C15994" s="3"/>
      <c r="E15994" s="4"/>
      <c r="H15994" s="2"/>
      <c r="K15994" s="2"/>
      <c r="N15994" s="2"/>
      <c r="P15994" s="5"/>
      <c r="Q15994" s="2"/>
      <c r="T15994" s="2"/>
    </row>
    <row r="15995" spans="3:20" x14ac:dyDescent="0.25">
      <c r="C15995" s="3"/>
      <c r="E15995" s="4"/>
      <c r="H15995" s="2"/>
      <c r="K15995" s="2"/>
      <c r="N15995" s="2"/>
      <c r="P15995" s="5"/>
      <c r="Q15995" s="2"/>
      <c r="T15995" s="2"/>
    </row>
    <row r="15996" spans="3:20" x14ac:dyDescent="0.25">
      <c r="C15996" s="3"/>
      <c r="E15996" s="4"/>
      <c r="H15996" s="2"/>
      <c r="K15996" s="2"/>
      <c r="N15996" s="2"/>
      <c r="P15996" s="5"/>
      <c r="Q15996" s="2"/>
      <c r="T15996" s="2"/>
    </row>
    <row r="15997" spans="3:20" x14ac:dyDescent="0.25">
      <c r="C15997" s="3"/>
      <c r="E15997" s="4"/>
      <c r="H15997" s="2"/>
      <c r="K15997" s="2"/>
      <c r="N15997" s="2"/>
      <c r="P15997" s="5"/>
      <c r="Q15997" s="2"/>
      <c r="T15997" s="2"/>
    </row>
    <row r="15998" spans="3:20" x14ac:dyDescent="0.25">
      <c r="C15998" s="3"/>
      <c r="E15998" s="4"/>
      <c r="H15998" s="2"/>
      <c r="K15998" s="2"/>
      <c r="N15998" s="2"/>
      <c r="P15998" s="5"/>
      <c r="Q15998" s="2"/>
      <c r="T15998" s="2"/>
    </row>
    <row r="15999" spans="3:20" x14ac:dyDescent="0.25">
      <c r="C15999" s="3"/>
      <c r="E15999" s="4"/>
      <c r="H15999" s="2"/>
      <c r="K15999" s="2"/>
      <c r="N15999" s="2"/>
      <c r="P15999" s="5"/>
      <c r="Q15999" s="2"/>
      <c r="T15999" s="2"/>
    </row>
    <row r="16000" spans="3:20" x14ac:dyDescent="0.25">
      <c r="C16000" s="3"/>
      <c r="E16000" s="4"/>
      <c r="H16000" s="2"/>
      <c r="K16000" s="2"/>
      <c r="N16000" s="2"/>
      <c r="P16000" s="5"/>
      <c r="Q16000" s="2"/>
      <c r="T16000" s="2"/>
    </row>
    <row r="16001" spans="3:20" x14ac:dyDescent="0.25">
      <c r="C16001" s="3"/>
      <c r="E16001" s="4"/>
      <c r="H16001" s="2"/>
      <c r="K16001" s="2"/>
      <c r="N16001" s="2"/>
      <c r="P16001" s="5"/>
      <c r="Q16001" s="2"/>
      <c r="T16001" s="2"/>
    </row>
    <row r="16002" spans="3:20" x14ac:dyDescent="0.25">
      <c r="C16002" s="3"/>
      <c r="E16002" s="4"/>
      <c r="H16002" s="2"/>
      <c r="K16002" s="2"/>
      <c r="N16002" s="2"/>
      <c r="P16002" s="5"/>
      <c r="Q16002" s="2"/>
      <c r="T16002" s="2"/>
    </row>
    <row r="16003" spans="3:20" x14ac:dyDescent="0.25">
      <c r="C16003" s="3"/>
      <c r="E16003" s="4"/>
      <c r="H16003" s="2"/>
      <c r="K16003" s="2"/>
      <c r="N16003" s="2"/>
      <c r="P16003" s="5"/>
      <c r="Q16003" s="2"/>
      <c r="T16003" s="2"/>
    </row>
    <row r="16004" spans="3:20" x14ac:dyDescent="0.25">
      <c r="C16004" s="3"/>
      <c r="E16004" s="4"/>
      <c r="H16004" s="2"/>
      <c r="K16004" s="2"/>
      <c r="N16004" s="2"/>
      <c r="P16004" s="5"/>
      <c r="Q16004" s="2"/>
      <c r="T16004" s="2"/>
    </row>
    <row r="16005" spans="3:20" x14ac:dyDescent="0.25">
      <c r="C16005" s="3"/>
      <c r="E16005" s="4"/>
      <c r="H16005" s="2"/>
      <c r="K16005" s="2"/>
      <c r="N16005" s="2"/>
      <c r="P16005" s="5"/>
      <c r="Q16005" s="2"/>
      <c r="T16005" s="2"/>
    </row>
    <row r="16006" spans="3:20" x14ac:dyDescent="0.25">
      <c r="C16006" s="3"/>
      <c r="E16006" s="4"/>
      <c r="H16006" s="2"/>
      <c r="K16006" s="2"/>
      <c r="N16006" s="2"/>
      <c r="P16006" s="5"/>
      <c r="Q16006" s="2"/>
      <c r="T16006" s="2"/>
    </row>
    <row r="16007" spans="3:20" x14ac:dyDescent="0.25">
      <c r="C16007" s="3"/>
      <c r="E16007" s="4"/>
      <c r="H16007" s="2"/>
      <c r="K16007" s="2"/>
      <c r="N16007" s="2"/>
      <c r="P16007" s="5"/>
      <c r="Q16007" s="2"/>
      <c r="T16007" s="2"/>
    </row>
    <row r="16008" spans="3:20" x14ac:dyDescent="0.25">
      <c r="C16008" s="3"/>
      <c r="E16008" s="4"/>
      <c r="H16008" s="2"/>
      <c r="K16008" s="2"/>
      <c r="N16008" s="2"/>
      <c r="P16008" s="5"/>
      <c r="Q16008" s="2"/>
      <c r="T16008" s="2"/>
    </row>
    <row r="16009" spans="3:20" x14ac:dyDescent="0.25">
      <c r="C16009" s="3"/>
      <c r="E16009" s="4"/>
      <c r="H16009" s="2"/>
      <c r="K16009" s="2"/>
      <c r="N16009" s="2"/>
      <c r="P16009" s="5"/>
      <c r="Q16009" s="2"/>
      <c r="T16009" s="2"/>
    </row>
    <row r="16010" spans="3:20" x14ac:dyDescent="0.25">
      <c r="C16010" s="3"/>
      <c r="E16010" s="4"/>
      <c r="H16010" s="2"/>
      <c r="K16010" s="2"/>
      <c r="N16010" s="2"/>
      <c r="P16010" s="5"/>
      <c r="Q16010" s="2"/>
      <c r="T16010" s="2"/>
    </row>
    <row r="16011" spans="3:20" x14ac:dyDescent="0.25">
      <c r="C16011" s="3"/>
      <c r="E16011" s="4"/>
      <c r="H16011" s="2"/>
      <c r="K16011" s="2"/>
      <c r="N16011" s="2"/>
      <c r="P16011" s="5"/>
      <c r="Q16011" s="2"/>
      <c r="T16011" s="2"/>
    </row>
    <row r="16012" spans="3:20" x14ac:dyDescent="0.25">
      <c r="C16012" s="3"/>
      <c r="E16012" s="4"/>
      <c r="H16012" s="2"/>
      <c r="K16012" s="2"/>
      <c r="N16012" s="2"/>
      <c r="P16012" s="5"/>
      <c r="Q16012" s="2"/>
      <c r="T16012" s="2"/>
    </row>
    <row r="16013" spans="3:20" x14ac:dyDescent="0.25">
      <c r="C16013" s="3"/>
      <c r="E16013" s="4"/>
      <c r="H16013" s="2"/>
      <c r="K16013" s="2"/>
      <c r="N16013" s="2"/>
      <c r="P16013" s="5"/>
      <c r="Q16013" s="2"/>
      <c r="T16013" s="2"/>
    </row>
    <row r="16014" spans="3:20" x14ac:dyDescent="0.25">
      <c r="C16014" s="3"/>
      <c r="E16014" s="4"/>
      <c r="H16014" s="2"/>
      <c r="K16014" s="2"/>
      <c r="N16014" s="2"/>
      <c r="P16014" s="5"/>
      <c r="Q16014" s="2"/>
      <c r="T16014" s="2"/>
    </row>
    <row r="16015" spans="3:20" x14ac:dyDescent="0.25">
      <c r="C16015" s="3"/>
      <c r="E16015" s="4"/>
      <c r="H16015" s="2"/>
      <c r="K16015" s="2"/>
      <c r="N16015" s="2"/>
      <c r="P16015" s="5"/>
      <c r="Q16015" s="2"/>
      <c r="T16015" s="2"/>
    </row>
    <row r="16016" spans="3:20" x14ac:dyDescent="0.25">
      <c r="C16016" s="3"/>
      <c r="E16016" s="4"/>
      <c r="H16016" s="2"/>
      <c r="K16016" s="2"/>
      <c r="N16016" s="2"/>
      <c r="P16016" s="5"/>
      <c r="Q16016" s="2"/>
      <c r="T16016" s="2"/>
    </row>
    <row r="16017" spans="3:20" x14ac:dyDescent="0.25">
      <c r="C16017" s="3"/>
      <c r="E16017" s="4"/>
      <c r="H16017" s="2"/>
      <c r="K16017" s="2"/>
      <c r="N16017" s="2"/>
      <c r="P16017" s="5"/>
      <c r="Q16017" s="2"/>
      <c r="T16017" s="2"/>
    </row>
    <row r="16018" spans="3:20" x14ac:dyDescent="0.25">
      <c r="C16018" s="3"/>
      <c r="E16018" s="4"/>
      <c r="H16018" s="2"/>
      <c r="K16018" s="2"/>
      <c r="N16018" s="2"/>
      <c r="P16018" s="5"/>
      <c r="Q16018" s="2"/>
      <c r="T16018" s="2"/>
    </row>
    <row r="16019" spans="3:20" x14ac:dyDescent="0.25">
      <c r="C16019" s="3"/>
      <c r="E16019" s="4"/>
      <c r="H16019" s="2"/>
      <c r="K16019" s="2"/>
      <c r="N16019" s="2"/>
      <c r="P16019" s="5"/>
      <c r="Q16019" s="2"/>
      <c r="T16019" s="2"/>
    </row>
    <row r="16020" spans="3:20" x14ac:dyDescent="0.25">
      <c r="C16020" s="3"/>
      <c r="E16020" s="4"/>
      <c r="H16020" s="2"/>
      <c r="K16020" s="2"/>
      <c r="N16020" s="2"/>
      <c r="P16020" s="5"/>
      <c r="Q16020" s="2"/>
      <c r="T16020" s="2"/>
    </row>
    <row r="16021" spans="3:20" x14ac:dyDescent="0.25">
      <c r="C16021" s="3"/>
      <c r="E16021" s="4"/>
      <c r="H16021" s="2"/>
      <c r="K16021" s="2"/>
      <c r="N16021" s="2"/>
      <c r="P16021" s="5"/>
      <c r="Q16021" s="2"/>
      <c r="T16021" s="2"/>
    </row>
    <row r="16022" spans="3:20" x14ac:dyDescent="0.25">
      <c r="C16022" s="3"/>
      <c r="E16022" s="4"/>
      <c r="H16022" s="2"/>
      <c r="K16022" s="2"/>
      <c r="N16022" s="2"/>
      <c r="P16022" s="5"/>
      <c r="Q16022" s="2"/>
      <c r="T16022" s="2"/>
    </row>
    <row r="16023" spans="3:20" x14ac:dyDescent="0.25">
      <c r="C16023" s="3"/>
      <c r="E16023" s="4"/>
      <c r="H16023" s="2"/>
      <c r="K16023" s="2"/>
      <c r="N16023" s="2"/>
      <c r="P16023" s="5"/>
      <c r="Q16023" s="2"/>
      <c r="T16023" s="2"/>
    </row>
    <row r="16024" spans="3:20" x14ac:dyDescent="0.25">
      <c r="C16024" s="3"/>
      <c r="E16024" s="4"/>
      <c r="H16024" s="2"/>
      <c r="K16024" s="2"/>
      <c r="N16024" s="2"/>
      <c r="P16024" s="5"/>
      <c r="Q16024" s="2"/>
      <c r="T16024" s="2"/>
    </row>
    <row r="16025" spans="3:20" x14ac:dyDescent="0.25">
      <c r="C16025" s="3"/>
      <c r="E16025" s="4"/>
      <c r="H16025" s="2"/>
      <c r="K16025" s="2"/>
      <c r="N16025" s="2"/>
      <c r="P16025" s="5"/>
      <c r="Q16025" s="2"/>
      <c r="T16025" s="2"/>
    </row>
    <row r="16026" spans="3:20" x14ac:dyDescent="0.25">
      <c r="C16026" s="3"/>
      <c r="E16026" s="4"/>
      <c r="H16026" s="2"/>
      <c r="K16026" s="2"/>
      <c r="N16026" s="2"/>
      <c r="P16026" s="5"/>
      <c r="Q16026" s="2"/>
      <c r="T16026" s="2"/>
    </row>
    <row r="16027" spans="3:20" x14ac:dyDescent="0.25">
      <c r="C16027" s="3"/>
      <c r="E16027" s="4"/>
      <c r="H16027" s="2"/>
      <c r="K16027" s="2"/>
      <c r="N16027" s="2"/>
      <c r="P16027" s="5"/>
      <c r="Q16027" s="2"/>
      <c r="T16027" s="2"/>
    </row>
    <row r="16028" spans="3:20" x14ac:dyDescent="0.25">
      <c r="C16028" s="3"/>
      <c r="E16028" s="4"/>
      <c r="H16028" s="2"/>
      <c r="K16028" s="2"/>
      <c r="N16028" s="2"/>
      <c r="P16028" s="5"/>
      <c r="Q16028" s="2"/>
      <c r="T16028" s="2"/>
    </row>
    <row r="16029" spans="3:20" x14ac:dyDescent="0.25">
      <c r="C16029" s="3"/>
      <c r="E16029" s="4"/>
      <c r="H16029" s="2"/>
      <c r="K16029" s="2"/>
      <c r="N16029" s="2"/>
      <c r="P16029" s="5"/>
      <c r="Q16029" s="2"/>
      <c r="T16029" s="2"/>
    </row>
    <row r="16030" spans="3:20" x14ac:dyDescent="0.25">
      <c r="C16030" s="3"/>
      <c r="E16030" s="4"/>
      <c r="H16030" s="2"/>
      <c r="K16030" s="2"/>
      <c r="N16030" s="2"/>
      <c r="P16030" s="5"/>
      <c r="Q16030" s="2"/>
      <c r="T16030" s="2"/>
    </row>
    <row r="16031" spans="3:20" x14ac:dyDescent="0.25">
      <c r="C16031" s="3"/>
      <c r="E16031" s="4"/>
      <c r="H16031" s="2"/>
      <c r="K16031" s="2"/>
      <c r="N16031" s="2"/>
      <c r="P16031" s="5"/>
      <c r="Q16031" s="2"/>
      <c r="T16031" s="2"/>
    </row>
    <row r="16032" spans="3:20" x14ac:dyDescent="0.25">
      <c r="C16032" s="3"/>
      <c r="E16032" s="4"/>
      <c r="H16032" s="2"/>
      <c r="K16032" s="2"/>
      <c r="N16032" s="2"/>
      <c r="P16032" s="5"/>
      <c r="Q16032" s="2"/>
      <c r="T16032" s="2"/>
    </row>
    <row r="16033" spans="3:20" x14ac:dyDescent="0.25">
      <c r="C16033" s="3"/>
      <c r="E16033" s="4"/>
      <c r="H16033" s="2"/>
      <c r="K16033" s="2"/>
      <c r="N16033" s="2"/>
      <c r="P16033" s="5"/>
      <c r="Q16033" s="2"/>
      <c r="T16033" s="2"/>
    </row>
    <row r="16034" spans="3:20" x14ac:dyDescent="0.25">
      <c r="C16034" s="3"/>
      <c r="E16034" s="4"/>
      <c r="H16034" s="2"/>
      <c r="K16034" s="2"/>
      <c r="N16034" s="2"/>
      <c r="P16034" s="5"/>
      <c r="Q16034" s="2"/>
      <c r="T16034" s="2"/>
    </row>
    <row r="16035" spans="3:20" x14ac:dyDescent="0.25">
      <c r="C16035" s="3"/>
      <c r="E16035" s="4"/>
      <c r="H16035" s="2"/>
      <c r="K16035" s="2"/>
      <c r="N16035" s="2"/>
      <c r="P16035" s="5"/>
      <c r="Q16035" s="2"/>
      <c r="T16035" s="2"/>
    </row>
    <row r="16036" spans="3:20" x14ac:dyDescent="0.25">
      <c r="C16036" s="3"/>
      <c r="E16036" s="4"/>
      <c r="H16036" s="2"/>
      <c r="K16036" s="2"/>
      <c r="N16036" s="2"/>
      <c r="P16036" s="5"/>
      <c r="Q16036" s="2"/>
      <c r="T16036" s="2"/>
    </row>
    <row r="16037" spans="3:20" x14ac:dyDescent="0.25">
      <c r="C16037" s="3"/>
      <c r="E16037" s="4"/>
      <c r="H16037" s="2"/>
      <c r="K16037" s="2"/>
      <c r="N16037" s="2"/>
      <c r="P16037" s="5"/>
      <c r="Q16037" s="2"/>
      <c r="T16037" s="2"/>
    </row>
    <row r="16038" spans="3:20" x14ac:dyDescent="0.25">
      <c r="C16038" s="3"/>
      <c r="E16038" s="4"/>
      <c r="H16038" s="2"/>
      <c r="K16038" s="2"/>
      <c r="N16038" s="2"/>
      <c r="P16038" s="5"/>
      <c r="Q16038" s="2"/>
      <c r="T16038" s="2"/>
    </row>
    <row r="16039" spans="3:20" x14ac:dyDescent="0.25">
      <c r="C16039" s="3"/>
      <c r="E16039" s="4"/>
      <c r="H16039" s="2"/>
      <c r="K16039" s="2"/>
      <c r="N16039" s="2"/>
      <c r="P16039" s="5"/>
      <c r="Q16039" s="2"/>
      <c r="T16039" s="2"/>
    </row>
    <row r="16040" spans="3:20" x14ac:dyDescent="0.25">
      <c r="C16040" s="3"/>
      <c r="E16040" s="4"/>
      <c r="H16040" s="2"/>
      <c r="K16040" s="2"/>
      <c r="N16040" s="2"/>
      <c r="P16040" s="5"/>
      <c r="Q16040" s="2"/>
      <c r="T16040" s="2"/>
    </row>
    <row r="16041" spans="3:20" x14ac:dyDescent="0.25">
      <c r="C16041" s="3"/>
      <c r="E16041" s="4"/>
      <c r="H16041" s="2"/>
      <c r="K16041" s="2"/>
      <c r="N16041" s="2"/>
      <c r="P16041" s="5"/>
      <c r="Q16041" s="2"/>
      <c r="T16041" s="2"/>
    </row>
    <row r="16042" spans="3:20" x14ac:dyDescent="0.25">
      <c r="C16042" s="3"/>
      <c r="E16042" s="4"/>
      <c r="H16042" s="2"/>
      <c r="K16042" s="2"/>
      <c r="N16042" s="2"/>
      <c r="P16042" s="5"/>
      <c r="Q16042" s="2"/>
      <c r="T16042" s="2"/>
    </row>
    <row r="16043" spans="3:20" x14ac:dyDescent="0.25">
      <c r="C16043" s="3"/>
      <c r="E16043" s="4"/>
      <c r="H16043" s="2"/>
      <c r="K16043" s="2"/>
      <c r="N16043" s="2"/>
      <c r="P16043" s="5"/>
      <c r="Q16043" s="2"/>
      <c r="T16043" s="2"/>
    </row>
    <row r="16044" spans="3:20" x14ac:dyDescent="0.25">
      <c r="C16044" s="3"/>
      <c r="E16044" s="4"/>
      <c r="H16044" s="2"/>
      <c r="K16044" s="2"/>
      <c r="N16044" s="2"/>
      <c r="P16044" s="5"/>
      <c r="Q16044" s="2"/>
      <c r="T16044" s="2"/>
    </row>
    <row r="16045" spans="3:20" x14ac:dyDescent="0.25">
      <c r="C16045" s="3"/>
      <c r="E16045" s="4"/>
      <c r="H16045" s="2"/>
      <c r="K16045" s="2"/>
      <c r="N16045" s="2"/>
      <c r="P16045" s="5"/>
      <c r="Q16045" s="2"/>
      <c r="T16045" s="2"/>
    </row>
    <row r="16046" spans="3:20" x14ac:dyDescent="0.25">
      <c r="C16046" s="3"/>
      <c r="E16046" s="4"/>
      <c r="H16046" s="2"/>
      <c r="K16046" s="2"/>
      <c r="N16046" s="2"/>
      <c r="P16046" s="5"/>
      <c r="Q16046" s="2"/>
      <c r="T16046" s="2"/>
    </row>
    <row r="16047" spans="3:20" x14ac:dyDescent="0.25">
      <c r="C16047" s="3"/>
      <c r="E16047" s="4"/>
      <c r="H16047" s="2"/>
      <c r="K16047" s="2"/>
      <c r="N16047" s="2"/>
      <c r="P16047" s="5"/>
      <c r="Q16047" s="2"/>
      <c r="T16047" s="2"/>
    </row>
    <row r="16048" spans="3:20" x14ac:dyDescent="0.25">
      <c r="C16048" s="3"/>
      <c r="E16048" s="4"/>
      <c r="H16048" s="2"/>
      <c r="K16048" s="2"/>
      <c r="N16048" s="2"/>
      <c r="P16048" s="5"/>
      <c r="Q16048" s="2"/>
      <c r="T16048" s="2"/>
    </row>
    <row r="16049" spans="3:20" x14ac:dyDescent="0.25">
      <c r="C16049" s="3"/>
      <c r="E16049" s="4"/>
      <c r="H16049" s="2"/>
      <c r="K16049" s="2"/>
      <c r="N16049" s="2"/>
      <c r="P16049" s="5"/>
      <c r="Q16049" s="2"/>
      <c r="T16049" s="2"/>
    </row>
    <row r="16050" spans="3:20" x14ac:dyDescent="0.25">
      <c r="C16050" s="3"/>
      <c r="E16050" s="4"/>
      <c r="H16050" s="2"/>
      <c r="K16050" s="2"/>
      <c r="N16050" s="2"/>
      <c r="P16050" s="5"/>
      <c r="Q16050" s="2"/>
      <c r="T16050" s="2"/>
    </row>
    <row r="16051" spans="3:20" x14ac:dyDescent="0.25">
      <c r="C16051" s="3"/>
      <c r="E16051" s="4"/>
      <c r="H16051" s="2"/>
      <c r="K16051" s="2"/>
      <c r="N16051" s="2"/>
      <c r="P16051" s="5"/>
      <c r="Q16051" s="2"/>
      <c r="T16051" s="2"/>
    </row>
    <row r="16052" spans="3:20" x14ac:dyDescent="0.25">
      <c r="C16052" s="3"/>
      <c r="E16052" s="4"/>
      <c r="H16052" s="2"/>
      <c r="K16052" s="2"/>
      <c r="N16052" s="2"/>
      <c r="P16052" s="5"/>
      <c r="Q16052" s="2"/>
      <c r="T16052" s="2"/>
    </row>
    <row r="16053" spans="3:20" x14ac:dyDescent="0.25">
      <c r="C16053" s="3"/>
      <c r="E16053" s="4"/>
      <c r="H16053" s="2"/>
      <c r="K16053" s="2"/>
      <c r="N16053" s="2"/>
      <c r="P16053" s="5"/>
      <c r="Q16053" s="2"/>
      <c r="T16053" s="2"/>
    </row>
    <row r="16054" spans="3:20" x14ac:dyDescent="0.25">
      <c r="C16054" s="3"/>
      <c r="E16054" s="4"/>
      <c r="H16054" s="2"/>
      <c r="K16054" s="2"/>
      <c r="N16054" s="2"/>
      <c r="P16054" s="5"/>
      <c r="Q16054" s="2"/>
      <c r="T16054" s="2"/>
    </row>
    <row r="16055" spans="3:20" x14ac:dyDescent="0.25">
      <c r="C16055" s="3"/>
      <c r="E16055" s="4"/>
      <c r="H16055" s="2"/>
      <c r="K16055" s="2"/>
      <c r="N16055" s="2"/>
      <c r="P16055" s="5"/>
      <c r="Q16055" s="2"/>
      <c r="T16055" s="2"/>
    </row>
    <row r="16056" spans="3:20" x14ac:dyDescent="0.25">
      <c r="C16056" s="3"/>
      <c r="E16056" s="4"/>
      <c r="H16056" s="2"/>
      <c r="K16056" s="2"/>
      <c r="N16056" s="2"/>
      <c r="P16056" s="5"/>
      <c r="Q16056" s="2"/>
      <c r="T16056" s="2"/>
    </row>
    <row r="16057" spans="3:20" x14ac:dyDescent="0.25">
      <c r="C16057" s="3"/>
      <c r="E16057" s="4"/>
      <c r="H16057" s="2"/>
      <c r="K16057" s="2"/>
      <c r="N16057" s="2"/>
      <c r="P16057" s="5"/>
      <c r="Q16057" s="2"/>
      <c r="T16057" s="2"/>
    </row>
    <row r="16058" spans="3:20" x14ac:dyDescent="0.25">
      <c r="C16058" s="3"/>
      <c r="E16058" s="4"/>
      <c r="H16058" s="2"/>
      <c r="K16058" s="2"/>
      <c r="N16058" s="2"/>
      <c r="P16058" s="5"/>
      <c r="Q16058" s="2"/>
      <c r="T16058" s="2"/>
    </row>
    <row r="16059" spans="3:20" x14ac:dyDescent="0.25">
      <c r="C16059" s="3"/>
      <c r="E16059" s="4"/>
      <c r="H16059" s="2"/>
      <c r="K16059" s="2"/>
      <c r="N16059" s="2"/>
      <c r="P16059" s="5"/>
      <c r="Q16059" s="2"/>
      <c r="T16059" s="2"/>
    </row>
    <row r="16060" spans="3:20" x14ac:dyDescent="0.25">
      <c r="C16060" s="3"/>
      <c r="E16060" s="4"/>
      <c r="H16060" s="2"/>
      <c r="K16060" s="2"/>
      <c r="N16060" s="2"/>
      <c r="P16060" s="5"/>
      <c r="Q16060" s="2"/>
      <c r="T16060" s="2"/>
    </row>
    <row r="16061" spans="3:20" x14ac:dyDescent="0.25">
      <c r="C16061" s="3"/>
      <c r="E16061" s="4"/>
      <c r="H16061" s="2"/>
      <c r="K16061" s="2"/>
      <c r="N16061" s="2"/>
      <c r="P16061" s="5"/>
      <c r="Q16061" s="2"/>
      <c r="T16061" s="2"/>
    </row>
    <row r="16062" spans="3:20" x14ac:dyDescent="0.25">
      <c r="C16062" s="3"/>
      <c r="E16062" s="4"/>
      <c r="H16062" s="2"/>
      <c r="K16062" s="2"/>
      <c r="N16062" s="2"/>
      <c r="P16062" s="5"/>
      <c r="Q16062" s="2"/>
      <c r="T16062" s="2"/>
    </row>
    <row r="16063" spans="3:20" x14ac:dyDescent="0.25">
      <c r="C16063" s="3"/>
      <c r="E16063" s="4"/>
      <c r="H16063" s="2"/>
      <c r="K16063" s="2"/>
      <c r="N16063" s="2"/>
      <c r="P16063" s="5"/>
      <c r="Q16063" s="2"/>
      <c r="T16063" s="2"/>
    </row>
    <row r="16064" spans="3:20" x14ac:dyDescent="0.25">
      <c r="C16064" s="3"/>
      <c r="E16064" s="4"/>
      <c r="H16064" s="2"/>
      <c r="K16064" s="2"/>
      <c r="N16064" s="2"/>
      <c r="P16064" s="5"/>
      <c r="Q16064" s="2"/>
      <c r="T16064" s="2"/>
    </row>
    <row r="16065" spans="3:20" x14ac:dyDescent="0.25">
      <c r="C16065" s="3"/>
      <c r="E16065" s="4"/>
      <c r="H16065" s="2"/>
      <c r="K16065" s="2"/>
      <c r="N16065" s="2"/>
      <c r="P16065" s="5"/>
      <c r="Q16065" s="2"/>
      <c r="T16065" s="2"/>
    </row>
    <row r="16066" spans="3:20" x14ac:dyDescent="0.25">
      <c r="C16066" s="3"/>
      <c r="E16066" s="4"/>
      <c r="H16066" s="2"/>
      <c r="K16066" s="2"/>
      <c r="N16066" s="2"/>
      <c r="P16066" s="5"/>
      <c r="Q16066" s="2"/>
      <c r="T16066" s="2"/>
    </row>
    <row r="16067" spans="3:20" x14ac:dyDescent="0.25">
      <c r="C16067" s="3"/>
      <c r="E16067" s="4"/>
      <c r="H16067" s="2"/>
      <c r="K16067" s="2"/>
      <c r="N16067" s="2"/>
      <c r="P16067" s="5"/>
      <c r="Q16067" s="2"/>
      <c r="T16067" s="2"/>
    </row>
    <row r="16068" spans="3:20" x14ac:dyDescent="0.25">
      <c r="C16068" s="3"/>
      <c r="E16068" s="4"/>
      <c r="H16068" s="2"/>
      <c r="K16068" s="2"/>
      <c r="N16068" s="2"/>
      <c r="P16068" s="5"/>
      <c r="Q16068" s="2"/>
      <c r="T16068" s="2"/>
    </row>
    <row r="16069" spans="3:20" x14ac:dyDescent="0.25">
      <c r="C16069" s="3"/>
      <c r="E16069" s="4"/>
      <c r="H16069" s="2"/>
      <c r="K16069" s="2"/>
      <c r="N16069" s="2"/>
      <c r="P16069" s="5"/>
      <c r="Q16069" s="2"/>
      <c r="T16069" s="2"/>
    </row>
    <row r="16070" spans="3:20" x14ac:dyDescent="0.25">
      <c r="C16070" s="3"/>
      <c r="E16070" s="4"/>
      <c r="H16070" s="2"/>
      <c r="K16070" s="2"/>
      <c r="N16070" s="2"/>
      <c r="P16070" s="5"/>
      <c r="Q16070" s="2"/>
      <c r="T16070" s="2"/>
    </row>
    <row r="16071" spans="3:20" x14ac:dyDescent="0.25">
      <c r="C16071" s="3"/>
      <c r="E16071" s="4"/>
      <c r="H16071" s="2"/>
      <c r="K16071" s="2"/>
      <c r="N16071" s="2"/>
      <c r="P16071" s="5"/>
      <c r="Q16071" s="2"/>
      <c r="T16071" s="2"/>
    </row>
    <row r="16072" spans="3:20" x14ac:dyDescent="0.25">
      <c r="C16072" s="3"/>
      <c r="E16072" s="4"/>
      <c r="H16072" s="2"/>
      <c r="K16072" s="2"/>
      <c r="N16072" s="2"/>
      <c r="P16072" s="5"/>
      <c r="Q16072" s="2"/>
      <c r="T16072" s="2"/>
    </row>
    <row r="16073" spans="3:20" x14ac:dyDescent="0.25">
      <c r="C16073" s="3"/>
      <c r="E16073" s="4"/>
      <c r="H16073" s="2"/>
      <c r="K16073" s="2"/>
      <c r="N16073" s="2"/>
      <c r="P16073" s="5"/>
      <c r="Q16073" s="2"/>
      <c r="T16073" s="2"/>
    </row>
    <row r="16074" spans="3:20" x14ac:dyDescent="0.25">
      <c r="C16074" s="3"/>
      <c r="E16074" s="4"/>
      <c r="H16074" s="2"/>
      <c r="K16074" s="2"/>
      <c r="N16074" s="2"/>
      <c r="P16074" s="5"/>
      <c r="Q16074" s="2"/>
      <c r="T16074" s="2"/>
    </row>
    <row r="16075" spans="3:20" x14ac:dyDescent="0.25">
      <c r="C16075" s="3"/>
      <c r="E16075" s="4"/>
      <c r="H16075" s="2"/>
      <c r="K16075" s="2"/>
      <c r="N16075" s="2"/>
      <c r="P16075" s="5"/>
      <c r="Q16075" s="2"/>
      <c r="T16075" s="2"/>
    </row>
    <row r="16076" spans="3:20" x14ac:dyDescent="0.25">
      <c r="C16076" s="3"/>
      <c r="E16076" s="4"/>
      <c r="H16076" s="2"/>
      <c r="K16076" s="2"/>
      <c r="N16076" s="2"/>
      <c r="P16076" s="5"/>
      <c r="Q16076" s="2"/>
      <c r="T16076" s="2"/>
    </row>
    <row r="16077" spans="3:20" x14ac:dyDescent="0.25">
      <c r="C16077" s="3"/>
      <c r="E16077" s="4"/>
      <c r="H16077" s="2"/>
      <c r="K16077" s="2"/>
      <c r="N16077" s="2"/>
      <c r="P16077" s="5"/>
      <c r="Q16077" s="2"/>
      <c r="T16077" s="2"/>
    </row>
    <row r="16078" spans="3:20" x14ac:dyDescent="0.25">
      <c r="C16078" s="3"/>
      <c r="E16078" s="4"/>
      <c r="H16078" s="2"/>
      <c r="K16078" s="2"/>
      <c r="N16078" s="2"/>
      <c r="P16078" s="5"/>
      <c r="Q16078" s="2"/>
      <c r="T16078" s="2"/>
    </row>
    <row r="16079" spans="3:20" x14ac:dyDescent="0.25">
      <c r="C16079" s="3"/>
      <c r="E16079" s="4"/>
      <c r="H16079" s="2"/>
      <c r="K16079" s="2"/>
      <c r="N16079" s="2"/>
      <c r="P16079" s="5"/>
      <c r="Q16079" s="2"/>
      <c r="T16079" s="2"/>
    </row>
    <row r="16080" spans="3:20" x14ac:dyDescent="0.25">
      <c r="C16080" s="3"/>
      <c r="E16080" s="4"/>
      <c r="H16080" s="2"/>
      <c r="K16080" s="2"/>
      <c r="N16080" s="2"/>
      <c r="P16080" s="5"/>
      <c r="Q16080" s="2"/>
      <c r="T16080" s="2"/>
    </row>
    <row r="16081" spans="3:20" x14ac:dyDescent="0.25">
      <c r="C16081" s="3"/>
      <c r="E16081" s="4"/>
      <c r="H16081" s="2"/>
      <c r="K16081" s="2"/>
      <c r="N16081" s="2"/>
      <c r="P16081" s="5"/>
      <c r="Q16081" s="2"/>
      <c r="T16081" s="2"/>
    </row>
    <row r="16082" spans="3:20" x14ac:dyDescent="0.25">
      <c r="C16082" s="3"/>
      <c r="E16082" s="4"/>
      <c r="H16082" s="2"/>
      <c r="K16082" s="2"/>
      <c r="N16082" s="2"/>
      <c r="P16082" s="5"/>
      <c r="Q16082" s="2"/>
      <c r="T16082" s="2"/>
    </row>
    <row r="16083" spans="3:20" x14ac:dyDescent="0.25">
      <c r="C16083" s="3"/>
      <c r="E16083" s="4"/>
      <c r="H16083" s="2"/>
      <c r="K16083" s="2"/>
      <c r="N16083" s="2"/>
      <c r="P16083" s="5"/>
      <c r="Q16083" s="2"/>
      <c r="T16083" s="2"/>
    </row>
    <row r="16084" spans="3:20" x14ac:dyDescent="0.25">
      <c r="C16084" s="3"/>
      <c r="E16084" s="4"/>
      <c r="H16084" s="2"/>
      <c r="K16084" s="2"/>
      <c r="N16084" s="2"/>
      <c r="P16084" s="5"/>
      <c r="Q16084" s="2"/>
      <c r="T16084" s="2"/>
    </row>
    <row r="16085" spans="3:20" x14ac:dyDescent="0.25">
      <c r="C16085" s="3"/>
      <c r="E16085" s="4"/>
      <c r="H16085" s="2"/>
      <c r="K16085" s="2"/>
      <c r="N16085" s="2"/>
      <c r="P16085" s="5"/>
      <c r="Q16085" s="2"/>
      <c r="T16085" s="2"/>
    </row>
    <row r="16086" spans="3:20" x14ac:dyDescent="0.25">
      <c r="C16086" s="3"/>
      <c r="E16086" s="4"/>
      <c r="H16086" s="2"/>
      <c r="K16086" s="2"/>
      <c r="N16086" s="2"/>
      <c r="P16086" s="5"/>
      <c r="Q16086" s="2"/>
      <c r="T16086" s="2"/>
    </row>
    <row r="16087" spans="3:20" x14ac:dyDescent="0.25">
      <c r="C16087" s="3"/>
      <c r="E16087" s="4"/>
      <c r="H16087" s="2"/>
      <c r="K16087" s="2"/>
      <c r="N16087" s="2"/>
      <c r="P16087" s="5"/>
      <c r="Q16087" s="2"/>
      <c r="T16087" s="2"/>
    </row>
    <row r="16088" spans="3:20" x14ac:dyDescent="0.25">
      <c r="C16088" s="3"/>
      <c r="E16088" s="4"/>
      <c r="H16088" s="2"/>
      <c r="K16088" s="2"/>
      <c r="N16088" s="2"/>
      <c r="P16088" s="5"/>
      <c r="Q16088" s="2"/>
      <c r="T16088" s="2"/>
    </row>
    <row r="16089" spans="3:20" x14ac:dyDescent="0.25">
      <c r="C16089" s="3"/>
      <c r="E16089" s="4"/>
      <c r="H16089" s="2"/>
      <c r="K16089" s="2"/>
      <c r="N16089" s="2"/>
      <c r="P16089" s="5"/>
      <c r="Q16089" s="2"/>
      <c r="T16089" s="2"/>
    </row>
    <row r="16090" spans="3:20" x14ac:dyDescent="0.25">
      <c r="C16090" s="3"/>
      <c r="E16090" s="4"/>
      <c r="H16090" s="2"/>
      <c r="K16090" s="2"/>
      <c r="N16090" s="2"/>
      <c r="P16090" s="5"/>
      <c r="Q16090" s="2"/>
      <c r="T16090" s="2"/>
    </row>
    <row r="16091" spans="3:20" x14ac:dyDescent="0.25">
      <c r="C16091" s="3"/>
      <c r="E16091" s="4"/>
      <c r="H16091" s="2"/>
      <c r="K16091" s="2"/>
      <c r="N16091" s="2"/>
      <c r="P16091" s="5"/>
      <c r="Q16091" s="2"/>
      <c r="T16091" s="2"/>
    </row>
    <row r="16092" spans="3:20" x14ac:dyDescent="0.25">
      <c r="C16092" s="3"/>
      <c r="E16092" s="4"/>
      <c r="H16092" s="2"/>
      <c r="K16092" s="2"/>
      <c r="N16092" s="2"/>
      <c r="P16092" s="5"/>
      <c r="Q16092" s="2"/>
      <c r="T16092" s="2"/>
    </row>
    <row r="16093" spans="3:20" x14ac:dyDescent="0.25">
      <c r="C16093" s="3"/>
      <c r="E16093" s="4"/>
      <c r="H16093" s="2"/>
      <c r="K16093" s="2"/>
      <c r="N16093" s="2"/>
      <c r="P16093" s="5"/>
      <c r="Q16093" s="2"/>
      <c r="T16093" s="2"/>
    </row>
    <row r="16094" spans="3:20" x14ac:dyDescent="0.25">
      <c r="C16094" s="3"/>
      <c r="E16094" s="4"/>
      <c r="H16094" s="2"/>
      <c r="K16094" s="2"/>
      <c r="N16094" s="2"/>
      <c r="P16094" s="5"/>
      <c r="Q16094" s="2"/>
      <c r="T16094" s="2"/>
    </row>
    <row r="16095" spans="3:20" x14ac:dyDescent="0.25">
      <c r="C16095" s="3"/>
      <c r="E16095" s="4"/>
      <c r="H16095" s="2"/>
      <c r="K16095" s="2"/>
      <c r="N16095" s="2"/>
      <c r="P16095" s="5"/>
      <c r="Q16095" s="2"/>
      <c r="T16095" s="2"/>
    </row>
    <row r="16096" spans="3:20" x14ac:dyDescent="0.25">
      <c r="C16096" s="3"/>
      <c r="E16096" s="4"/>
      <c r="H16096" s="2"/>
      <c r="K16096" s="2"/>
      <c r="N16096" s="2"/>
      <c r="P16096" s="5"/>
      <c r="Q16096" s="2"/>
      <c r="T16096" s="2"/>
    </row>
    <row r="16097" spans="3:20" x14ac:dyDescent="0.25">
      <c r="C16097" s="3"/>
      <c r="E16097" s="4"/>
      <c r="H16097" s="2"/>
      <c r="K16097" s="2"/>
      <c r="N16097" s="2"/>
      <c r="P16097" s="5"/>
      <c r="Q16097" s="2"/>
      <c r="T16097" s="2"/>
    </row>
    <row r="16098" spans="3:20" x14ac:dyDescent="0.25">
      <c r="C16098" s="3"/>
      <c r="E16098" s="4"/>
      <c r="H16098" s="2"/>
      <c r="K16098" s="2"/>
      <c r="N16098" s="2"/>
      <c r="P16098" s="5"/>
      <c r="Q16098" s="2"/>
      <c r="T16098" s="2"/>
    </row>
    <row r="16099" spans="3:20" x14ac:dyDescent="0.25">
      <c r="C16099" s="3"/>
      <c r="E16099" s="4"/>
      <c r="H16099" s="2"/>
      <c r="K16099" s="2"/>
      <c r="N16099" s="2"/>
      <c r="P16099" s="5"/>
      <c r="Q16099" s="2"/>
      <c r="T16099" s="2"/>
    </row>
    <row r="16100" spans="3:20" x14ac:dyDescent="0.25">
      <c r="C16100" s="3"/>
      <c r="E16100" s="4"/>
      <c r="H16100" s="2"/>
      <c r="K16100" s="2"/>
      <c r="N16100" s="2"/>
      <c r="P16100" s="5"/>
      <c r="Q16100" s="2"/>
      <c r="T16100" s="2"/>
    </row>
    <row r="16101" spans="3:20" x14ac:dyDescent="0.25">
      <c r="C16101" s="3"/>
      <c r="E16101" s="4"/>
      <c r="H16101" s="2"/>
      <c r="K16101" s="2"/>
      <c r="N16101" s="2"/>
      <c r="P16101" s="5"/>
      <c r="Q16101" s="2"/>
      <c r="T16101" s="2"/>
    </row>
    <row r="16102" spans="3:20" x14ac:dyDescent="0.25">
      <c r="C16102" s="3"/>
      <c r="E16102" s="4"/>
      <c r="H16102" s="2"/>
      <c r="K16102" s="2"/>
      <c r="N16102" s="2"/>
      <c r="P16102" s="5"/>
      <c r="Q16102" s="2"/>
      <c r="T16102" s="2"/>
    </row>
    <row r="16103" spans="3:20" x14ac:dyDescent="0.25">
      <c r="C16103" s="3"/>
      <c r="E16103" s="4"/>
      <c r="H16103" s="2"/>
      <c r="K16103" s="2"/>
      <c r="N16103" s="2"/>
      <c r="P16103" s="5"/>
      <c r="Q16103" s="2"/>
      <c r="T16103" s="2"/>
    </row>
    <row r="16104" spans="3:20" x14ac:dyDescent="0.25">
      <c r="C16104" s="3"/>
      <c r="E16104" s="4"/>
      <c r="H16104" s="2"/>
      <c r="K16104" s="2"/>
      <c r="N16104" s="2"/>
      <c r="P16104" s="5"/>
      <c r="Q16104" s="2"/>
      <c r="T16104" s="2"/>
    </row>
    <row r="16105" spans="3:20" x14ac:dyDescent="0.25">
      <c r="C16105" s="3"/>
      <c r="E16105" s="4"/>
      <c r="H16105" s="2"/>
      <c r="K16105" s="2"/>
      <c r="N16105" s="2"/>
      <c r="P16105" s="5"/>
      <c r="Q16105" s="2"/>
      <c r="T16105" s="2"/>
    </row>
    <row r="16106" spans="3:20" x14ac:dyDescent="0.25">
      <c r="C16106" s="3"/>
      <c r="E16106" s="4"/>
      <c r="H16106" s="2"/>
      <c r="K16106" s="2"/>
      <c r="N16106" s="2"/>
      <c r="P16106" s="5"/>
      <c r="Q16106" s="2"/>
      <c r="T16106" s="2"/>
    </row>
    <row r="16107" spans="3:20" x14ac:dyDescent="0.25">
      <c r="C16107" s="3"/>
      <c r="E16107" s="4"/>
      <c r="H16107" s="2"/>
      <c r="K16107" s="2"/>
      <c r="N16107" s="2"/>
      <c r="P16107" s="5"/>
      <c r="Q16107" s="2"/>
      <c r="T16107" s="2"/>
    </row>
    <row r="16108" spans="3:20" x14ac:dyDescent="0.25">
      <c r="C16108" s="3"/>
      <c r="E16108" s="4"/>
      <c r="H16108" s="2"/>
      <c r="K16108" s="2"/>
      <c r="N16108" s="2"/>
      <c r="P16108" s="5"/>
      <c r="Q16108" s="2"/>
      <c r="T16108" s="2"/>
    </row>
    <row r="16109" spans="3:20" x14ac:dyDescent="0.25">
      <c r="C16109" s="3"/>
      <c r="E16109" s="4"/>
      <c r="H16109" s="2"/>
      <c r="K16109" s="2"/>
      <c r="N16109" s="2"/>
      <c r="P16109" s="5"/>
      <c r="Q16109" s="2"/>
      <c r="T16109" s="2"/>
    </row>
    <row r="16110" spans="3:20" x14ac:dyDescent="0.25">
      <c r="C16110" s="3"/>
      <c r="E16110" s="4"/>
      <c r="H16110" s="2"/>
      <c r="K16110" s="2"/>
      <c r="N16110" s="2"/>
      <c r="P16110" s="5"/>
      <c r="Q16110" s="2"/>
      <c r="T16110" s="2"/>
    </row>
    <row r="16111" spans="3:20" x14ac:dyDescent="0.25">
      <c r="C16111" s="3"/>
      <c r="E16111" s="4"/>
      <c r="H16111" s="2"/>
      <c r="K16111" s="2"/>
      <c r="N16111" s="2"/>
      <c r="P16111" s="5"/>
      <c r="Q16111" s="2"/>
      <c r="T16111" s="2"/>
    </row>
    <row r="16112" spans="3:20" x14ac:dyDescent="0.25">
      <c r="C16112" s="3"/>
      <c r="E16112" s="4"/>
      <c r="H16112" s="2"/>
      <c r="K16112" s="2"/>
      <c r="N16112" s="2"/>
      <c r="P16112" s="5"/>
      <c r="Q16112" s="2"/>
      <c r="T16112" s="2"/>
    </row>
    <row r="16113" spans="3:20" x14ac:dyDescent="0.25">
      <c r="C16113" s="3"/>
      <c r="E16113" s="4"/>
      <c r="H16113" s="2"/>
      <c r="K16113" s="2"/>
      <c r="N16113" s="2"/>
      <c r="P16113" s="5"/>
      <c r="Q16113" s="2"/>
      <c r="T16113" s="2"/>
    </row>
    <row r="16114" spans="3:20" x14ac:dyDescent="0.25">
      <c r="C16114" s="3"/>
      <c r="E16114" s="4"/>
      <c r="H16114" s="2"/>
      <c r="K16114" s="2"/>
      <c r="N16114" s="2"/>
      <c r="P16114" s="5"/>
      <c r="Q16114" s="2"/>
      <c r="T16114" s="2"/>
    </row>
    <row r="16115" spans="3:20" x14ac:dyDescent="0.25">
      <c r="C16115" s="3"/>
      <c r="E16115" s="4"/>
      <c r="H16115" s="2"/>
      <c r="K16115" s="2"/>
      <c r="N16115" s="2"/>
      <c r="P16115" s="5"/>
      <c r="Q16115" s="2"/>
      <c r="T16115" s="2"/>
    </row>
    <row r="16116" spans="3:20" x14ac:dyDescent="0.25">
      <c r="C16116" s="3"/>
      <c r="E16116" s="4"/>
      <c r="H16116" s="2"/>
      <c r="K16116" s="2"/>
      <c r="N16116" s="2"/>
      <c r="P16116" s="5"/>
      <c r="Q16116" s="2"/>
      <c r="T16116" s="2"/>
    </row>
    <row r="16117" spans="3:20" x14ac:dyDescent="0.25">
      <c r="C16117" s="3"/>
      <c r="E16117" s="4"/>
      <c r="H16117" s="2"/>
      <c r="K16117" s="2"/>
      <c r="N16117" s="2"/>
      <c r="P16117" s="5"/>
      <c r="Q16117" s="2"/>
      <c r="T16117" s="2"/>
    </row>
    <row r="16118" spans="3:20" x14ac:dyDescent="0.25">
      <c r="C16118" s="3"/>
      <c r="E16118" s="4"/>
      <c r="H16118" s="2"/>
      <c r="K16118" s="2"/>
      <c r="N16118" s="2"/>
      <c r="P16118" s="5"/>
      <c r="Q16118" s="2"/>
      <c r="T16118" s="2"/>
    </row>
    <row r="16119" spans="3:20" x14ac:dyDescent="0.25">
      <c r="C16119" s="3"/>
      <c r="E16119" s="4"/>
      <c r="H16119" s="2"/>
      <c r="K16119" s="2"/>
      <c r="N16119" s="2"/>
      <c r="P16119" s="5"/>
      <c r="Q16119" s="2"/>
      <c r="T16119" s="2"/>
    </row>
    <row r="16120" spans="3:20" x14ac:dyDescent="0.25">
      <c r="C16120" s="3"/>
      <c r="E16120" s="4"/>
      <c r="H16120" s="2"/>
      <c r="K16120" s="2"/>
      <c r="N16120" s="2"/>
      <c r="P16120" s="5"/>
      <c r="Q16120" s="2"/>
      <c r="T16120" s="2"/>
    </row>
    <row r="16121" spans="3:20" x14ac:dyDescent="0.25">
      <c r="C16121" s="3"/>
      <c r="E16121" s="4"/>
      <c r="H16121" s="2"/>
      <c r="K16121" s="2"/>
      <c r="N16121" s="2"/>
      <c r="P16121" s="5"/>
      <c r="Q16121" s="2"/>
      <c r="T16121" s="2"/>
    </row>
    <row r="16122" spans="3:20" x14ac:dyDescent="0.25">
      <c r="C16122" s="3"/>
      <c r="E16122" s="4"/>
      <c r="H16122" s="2"/>
      <c r="K16122" s="2"/>
      <c r="N16122" s="2"/>
      <c r="P16122" s="5"/>
      <c r="Q16122" s="2"/>
      <c r="T16122" s="2"/>
    </row>
    <row r="16123" spans="3:20" x14ac:dyDescent="0.25">
      <c r="C16123" s="3"/>
      <c r="E16123" s="4"/>
      <c r="H16123" s="2"/>
      <c r="K16123" s="2"/>
      <c r="N16123" s="2"/>
      <c r="P16123" s="5"/>
      <c r="Q16123" s="2"/>
      <c r="T16123" s="2"/>
    </row>
    <row r="16124" spans="3:20" x14ac:dyDescent="0.25">
      <c r="C16124" s="3"/>
      <c r="E16124" s="4"/>
      <c r="H16124" s="2"/>
      <c r="K16124" s="2"/>
      <c r="N16124" s="2"/>
      <c r="P16124" s="5"/>
      <c r="Q16124" s="2"/>
      <c r="T16124" s="2"/>
    </row>
    <row r="16125" spans="3:20" x14ac:dyDescent="0.25">
      <c r="C16125" s="3"/>
      <c r="E16125" s="4"/>
      <c r="H16125" s="2"/>
      <c r="K16125" s="2"/>
      <c r="N16125" s="2"/>
      <c r="P16125" s="5"/>
      <c r="Q16125" s="2"/>
      <c r="T16125" s="2"/>
    </row>
    <row r="16126" spans="3:20" x14ac:dyDescent="0.25">
      <c r="C16126" s="3"/>
      <c r="E16126" s="4"/>
      <c r="H16126" s="2"/>
      <c r="K16126" s="2"/>
      <c r="N16126" s="2"/>
      <c r="P16126" s="5"/>
      <c r="Q16126" s="2"/>
      <c r="T16126" s="2"/>
    </row>
    <row r="16127" spans="3:20" x14ac:dyDescent="0.25">
      <c r="C16127" s="3"/>
      <c r="E16127" s="4"/>
      <c r="H16127" s="2"/>
      <c r="K16127" s="2"/>
      <c r="N16127" s="2"/>
      <c r="P16127" s="5"/>
      <c r="Q16127" s="2"/>
      <c r="T16127" s="2"/>
    </row>
    <row r="16128" spans="3:20" x14ac:dyDescent="0.25">
      <c r="C16128" s="3"/>
      <c r="E16128" s="4"/>
      <c r="H16128" s="2"/>
      <c r="K16128" s="2"/>
      <c r="N16128" s="2"/>
      <c r="P16128" s="5"/>
      <c r="Q16128" s="2"/>
      <c r="T16128" s="2"/>
    </row>
    <row r="16129" spans="3:20" x14ac:dyDescent="0.25">
      <c r="C16129" s="3"/>
      <c r="E16129" s="4"/>
      <c r="H16129" s="2"/>
      <c r="K16129" s="2"/>
      <c r="N16129" s="2"/>
      <c r="P16129" s="5"/>
      <c r="Q16129" s="2"/>
      <c r="T16129" s="2"/>
    </row>
    <row r="16130" spans="3:20" x14ac:dyDescent="0.25">
      <c r="C16130" s="3"/>
      <c r="E16130" s="4"/>
      <c r="H16130" s="2"/>
      <c r="K16130" s="2"/>
      <c r="N16130" s="2"/>
      <c r="P16130" s="5"/>
      <c r="Q16130" s="2"/>
      <c r="T16130" s="2"/>
    </row>
    <row r="16131" spans="3:20" x14ac:dyDescent="0.25">
      <c r="C16131" s="3"/>
      <c r="E16131" s="4"/>
      <c r="H16131" s="2"/>
      <c r="K16131" s="2"/>
      <c r="N16131" s="2"/>
      <c r="P16131" s="5"/>
      <c r="Q16131" s="2"/>
      <c r="T16131" s="2"/>
    </row>
    <row r="16132" spans="3:20" x14ac:dyDescent="0.25">
      <c r="C16132" s="3"/>
      <c r="E16132" s="4"/>
      <c r="H16132" s="2"/>
      <c r="K16132" s="2"/>
      <c r="N16132" s="2"/>
      <c r="P16132" s="5"/>
      <c r="Q16132" s="2"/>
      <c r="T16132" s="2"/>
    </row>
    <row r="16133" spans="3:20" x14ac:dyDescent="0.25">
      <c r="C16133" s="3"/>
      <c r="E16133" s="4"/>
      <c r="H16133" s="2"/>
      <c r="K16133" s="2"/>
      <c r="N16133" s="2"/>
      <c r="P16133" s="5"/>
      <c r="Q16133" s="2"/>
      <c r="T16133" s="2"/>
    </row>
    <row r="16134" spans="3:20" x14ac:dyDescent="0.25">
      <c r="C16134" s="3"/>
      <c r="E16134" s="4"/>
      <c r="H16134" s="2"/>
      <c r="K16134" s="2"/>
      <c r="N16134" s="2"/>
      <c r="P16134" s="5"/>
      <c r="Q16134" s="2"/>
      <c r="T16134" s="2"/>
    </row>
    <row r="16135" spans="3:20" x14ac:dyDescent="0.25">
      <c r="C16135" s="3"/>
      <c r="E16135" s="4"/>
      <c r="H16135" s="2"/>
      <c r="K16135" s="2"/>
      <c r="N16135" s="2"/>
      <c r="P16135" s="5"/>
      <c r="Q16135" s="2"/>
      <c r="T16135" s="2"/>
    </row>
    <row r="16136" spans="3:20" x14ac:dyDescent="0.25">
      <c r="C16136" s="3"/>
      <c r="E16136" s="4"/>
      <c r="H16136" s="2"/>
      <c r="K16136" s="2"/>
      <c r="N16136" s="2"/>
      <c r="P16136" s="5"/>
      <c r="Q16136" s="2"/>
      <c r="T16136" s="2"/>
    </row>
    <row r="16137" spans="3:20" x14ac:dyDescent="0.25">
      <c r="C16137" s="3"/>
      <c r="E16137" s="4"/>
      <c r="H16137" s="2"/>
      <c r="K16137" s="2"/>
      <c r="N16137" s="2"/>
      <c r="P16137" s="5"/>
      <c r="Q16137" s="2"/>
      <c r="T16137" s="2"/>
    </row>
    <row r="16138" spans="3:20" x14ac:dyDescent="0.25">
      <c r="C16138" s="3"/>
      <c r="E16138" s="4"/>
      <c r="H16138" s="2"/>
      <c r="K16138" s="2"/>
      <c r="N16138" s="2"/>
      <c r="P16138" s="5"/>
      <c r="Q16138" s="2"/>
      <c r="T16138" s="2"/>
    </row>
    <row r="16139" spans="3:20" x14ac:dyDescent="0.25">
      <c r="C16139" s="3"/>
      <c r="E16139" s="4"/>
      <c r="H16139" s="2"/>
      <c r="K16139" s="2"/>
      <c r="N16139" s="2"/>
      <c r="P16139" s="5"/>
      <c r="Q16139" s="2"/>
      <c r="T16139" s="2"/>
    </row>
    <row r="16140" spans="3:20" x14ac:dyDescent="0.25">
      <c r="C16140" s="3"/>
      <c r="E16140" s="4"/>
      <c r="H16140" s="2"/>
      <c r="K16140" s="2"/>
      <c r="N16140" s="2"/>
      <c r="P16140" s="5"/>
      <c r="Q16140" s="2"/>
      <c r="T16140" s="2"/>
    </row>
    <row r="16141" spans="3:20" x14ac:dyDescent="0.25">
      <c r="C16141" s="3"/>
      <c r="E16141" s="4"/>
      <c r="H16141" s="2"/>
      <c r="K16141" s="2"/>
      <c r="N16141" s="2"/>
      <c r="P16141" s="5"/>
      <c r="Q16141" s="2"/>
      <c r="T16141" s="2"/>
    </row>
    <row r="16142" spans="3:20" x14ac:dyDescent="0.25">
      <c r="C16142" s="3"/>
      <c r="E16142" s="4"/>
      <c r="H16142" s="2"/>
      <c r="K16142" s="2"/>
      <c r="N16142" s="2"/>
      <c r="P16142" s="5"/>
      <c r="Q16142" s="2"/>
      <c r="T16142" s="2"/>
    </row>
    <row r="16143" spans="3:20" x14ac:dyDescent="0.25">
      <c r="C16143" s="3"/>
      <c r="E16143" s="4"/>
      <c r="H16143" s="2"/>
      <c r="K16143" s="2"/>
      <c r="N16143" s="2"/>
      <c r="P16143" s="5"/>
      <c r="Q16143" s="2"/>
      <c r="T16143" s="2"/>
    </row>
    <row r="16144" spans="3:20" x14ac:dyDescent="0.25">
      <c r="C16144" s="3"/>
      <c r="E16144" s="4"/>
      <c r="H16144" s="2"/>
      <c r="K16144" s="2"/>
      <c r="N16144" s="2"/>
      <c r="P16144" s="5"/>
      <c r="Q16144" s="2"/>
      <c r="T16144" s="2"/>
    </row>
    <row r="16145" spans="3:20" x14ac:dyDescent="0.25">
      <c r="C16145" s="3"/>
      <c r="E16145" s="4"/>
      <c r="H16145" s="2"/>
      <c r="K16145" s="2"/>
      <c r="N16145" s="2"/>
      <c r="P16145" s="5"/>
      <c r="Q16145" s="2"/>
      <c r="T16145" s="2"/>
    </row>
    <row r="16146" spans="3:20" x14ac:dyDescent="0.25">
      <c r="C16146" s="3"/>
      <c r="E16146" s="4"/>
      <c r="H16146" s="2"/>
      <c r="K16146" s="2"/>
      <c r="N16146" s="2"/>
      <c r="P16146" s="5"/>
      <c r="Q16146" s="2"/>
      <c r="T16146" s="2"/>
    </row>
    <row r="16147" spans="3:20" x14ac:dyDescent="0.25">
      <c r="C16147" s="3"/>
      <c r="E16147" s="4"/>
      <c r="H16147" s="2"/>
      <c r="K16147" s="2"/>
      <c r="N16147" s="2"/>
      <c r="P16147" s="5"/>
      <c r="Q16147" s="2"/>
      <c r="T16147" s="2"/>
    </row>
    <row r="16148" spans="3:20" x14ac:dyDescent="0.25">
      <c r="C16148" s="3"/>
      <c r="E16148" s="4"/>
      <c r="H16148" s="2"/>
      <c r="K16148" s="2"/>
      <c r="N16148" s="2"/>
      <c r="P16148" s="5"/>
      <c r="Q16148" s="2"/>
      <c r="T16148" s="2"/>
    </row>
    <row r="16149" spans="3:20" x14ac:dyDescent="0.25">
      <c r="C16149" s="3"/>
      <c r="E16149" s="4"/>
      <c r="H16149" s="2"/>
      <c r="K16149" s="2"/>
      <c r="N16149" s="2"/>
      <c r="P16149" s="5"/>
      <c r="Q16149" s="2"/>
      <c r="T16149" s="2"/>
    </row>
    <row r="16150" spans="3:20" x14ac:dyDescent="0.25">
      <c r="C16150" s="3"/>
      <c r="E16150" s="4"/>
      <c r="H16150" s="2"/>
      <c r="K16150" s="2"/>
      <c r="N16150" s="2"/>
      <c r="P16150" s="5"/>
      <c r="Q16150" s="2"/>
      <c r="T16150" s="2"/>
    </row>
    <row r="16151" spans="3:20" x14ac:dyDescent="0.25">
      <c r="C16151" s="3"/>
      <c r="E16151" s="4"/>
      <c r="H16151" s="2"/>
      <c r="K16151" s="2"/>
      <c r="N16151" s="2"/>
      <c r="P16151" s="5"/>
      <c r="Q16151" s="2"/>
      <c r="T16151" s="2"/>
    </row>
    <row r="16152" spans="3:20" x14ac:dyDescent="0.25">
      <c r="C16152" s="3"/>
      <c r="E16152" s="4"/>
      <c r="H16152" s="2"/>
      <c r="K16152" s="2"/>
      <c r="N16152" s="2"/>
      <c r="P16152" s="5"/>
      <c r="Q16152" s="2"/>
      <c r="T16152" s="2"/>
    </row>
    <row r="16153" spans="3:20" x14ac:dyDescent="0.25">
      <c r="C16153" s="3"/>
      <c r="E16153" s="4"/>
      <c r="H16153" s="2"/>
      <c r="K16153" s="2"/>
      <c r="N16153" s="2"/>
      <c r="P16153" s="5"/>
      <c r="Q16153" s="2"/>
      <c r="T16153" s="2"/>
    </row>
    <row r="16154" spans="3:20" x14ac:dyDescent="0.25">
      <c r="C16154" s="3"/>
      <c r="E16154" s="4"/>
      <c r="H16154" s="2"/>
      <c r="K16154" s="2"/>
      <c r="N16154" s="2"/>
      <c r="P16154" s="5"/>
      <c r="Q16154" s="2"/>
      <c r="T16154" s="2"/>
    </row>
    <row r="16155" spans="3:20" x14ac:dyDescent="0.25">
      <c r="C16155" s="3"/>
      <c r="E16155" s="4"/>
      <c r="H16155" s="2"/>
      <c r="K16155" s="2"/>
      <c r="N16155" s="2"/>
      <c r="P16155" s="5"/>
      <c r="Q16155" s="2"/>
      <c r="T16155" s="2"/>
    </row>
    <row r="16156" spans="3:20" x14ac:dyDescent="0.25">
      <c r="C16156" s="3"/>
      <c r="E16156" s="4"/>
      <c r="H16156" s="2"/>
      <c r="K16156" s="2"/>
      <c r="N16156" s="2"/>
      <c r="P16156" s="5"/>
      <c r="Q16156" s="2"/>
      <c r="T16156" s="2"/>
    </row>
    <row r="16157" spans="3:20" x14ac:dyDescent="0.25">
      <c r="C16157" s="3"/>
      <c r="E16157" s="4"/>
      <c r="H16157" s="2"/>
      <c r="K16157" s="2"/>
      <c r="N16157" s="2"/>
      <c r="P16157" s="5"/>
      <c r="Q16157" s="2"/>
      <c r="T16157" s="2"/>
    </row>
    <row r="16158" spans="3:20" x14ac:dyDescent="0.25">
      <c r="C16158" s="3"/>
      <c r="E16158" s="4"/>
      <c r="H16158" s="2"/>
      <c r="K16158" s="2"/>
      <c r="N16158" s="2"/>
      <c r="P16158" s="5"/>
      <c r="Q16158" s="2"/>
      <c r="T16158" s="2"/>
    </row>
    <row r="16159" spans="3:20" x14ac:dyDescent="0.25">
      <c r="C16159" s="3"/>
      <c r="E16159" s="4"/>
      <c r="H16159" s="2"/>
      <c r="K16159" s="2"/>
      <c r="N16159" s="2"/>
      <c r="P16159" s="5"/>
      <c r="Q16159" s="2"/>
      <c r="T16159" s="2"/>
    </row>
    <row r="16160" spans="3:20" x14ac:dyDescent="0.25">
      <c r="C16160" s="3"/>
      <c r="E16160" s="4"/>
      <c r="H16160" s="2"/>
      <c r="K16160" s="2"/>
      <c r="N16160" s="2"/>
      <c r="P16160" s="5"/>
      <c r="Q16160" s="2"/>
      <c r="T16160" s="2"/>
    </row>
    <row r="16161" spans="3:20" x14ac:dyDescent="0.25">
      <c r="C16161" s="3"/>
      <c r="E16161" s="4"/>
      <c r="H16161" s="2"/>
      <c r="K16161" s="2"/>
      <c r="N16161" s="2"/>
      <c r="P16161" s="5"/>
      <c r="Q16161" s="2"/>
      <c r="T16161" s="2"/>
    </row>
    <row r="16162" spans="3:20" x14ac:dyDescent="0.25">
      <c r="C16162" s="3"/>
      <c r="E16162" s="4"/>
      <c r="H16162" s="2"/>
      <c r="K16162" s="2"/>
      <c r="N16162" s="2"/>
      <c r="P16162" s="5"/>
      <c r="Q16162" s="2"/>
      <c r="T16162" s="2"/>
    </row>
    <row r="16163" spans="3:20" x14ac:dyDescent="0.25">
      <c r="C16163" s="3"/>
      <c r="E16163" s="4"/>
      <c r="H16163" s="2"/>
      <c r="K16163" s="2"/>
      <c r="N16163" s="2"/>
      <c r="P16163" s="5"/>
      <c r="Q16163" s="2"/>
      <c r="T16163" s="2"/>
    </row>
    <row r="16164" spans="3:20" x14ac:dyDescent="0.25">
      <c r="C16164" s="3"/>
      <c r="E16164" s="4"/>
      <c r="H16164" s="2"/>
      <c r="K16164" s="2"/>
      <c r="N16164" s="2"/>
      <c r="P16164" s="5"/>
      <c r="Q16164" s="2"/>
      <c r="T16164" s="2"/>
    </row>
    <row r="16165" spans="3:20" x14ac:dyDescent="0.25">
      <c r="C16165" s="3"/>
      <c r="E16165" s="4"/>
      <c r="H16165" s="2"/>
      <c r="K16165" s="2"/>
      <c r="N16165" s="2"/>
      <c r="P16165" s="5"/>
      <c r="Q16165" s="2"/>
      <c r="T16165" s="2"/>
    </row>
    <row r="16166" spans="3:20" x14ac:dyDescent="0.25">
      <c r="C16166" s="3"/>
      <c r="E16166" s="4"/>
      <c r="H16166" s="2"/>
      <c r="K16166" s="2"/>
      <c r="N16166" s="2"/>
      <c r="P16166" s="5"/>
      <c r="Q16166" s="2"/>
      <c r="T16166" s="2"/>
    </row>
    <row r="16167" spans="3:20" x14ac:dyDescent="0.25">
      <c r="C16167" s="3"/>
      <c r="E16167" s="4"/>
      <c r="H16167" s="2"/>
      <c r="K16167" s="2"/>
      <c r="N16167" s="2"/>
      <c r="P16167" s="5"/>
      <c r="Q16167" s="2"/>
      <c r="T16167" s="2"/>
    </row>
    <row r="16168" spans="3:20" x14ac:dyDescent="0.25">
      <c r="C16168" s="3"/>
      <c r="E16168" s="4"/>
      <c r="H16168" s="2"/>
      <c r="K16168" s="2"/>
      <c r="N16168" s="2"/>
      <c r="P16168" s="5"/>
      <c r="Q16168" s="2"/>
      <c r="T16168" s="2"/>
    </row>
    <row r="16169" spans="3:20" x14ac:dyDescent="0.25">
      <c r="C16169" s="3"/>
      <c r="E16169" s="4"/>
      <c r="H16169" s="2"/>
      <c r="K16169" s="2"/>
      <c r="N16169" s="2"/>
      <c r="P16169" s="5"/>
      <c r="Q16169" s="2"/>
      <c r="T16169" s="2"/>
    </row>
    <row r="16170" spans="3:20" x14ac:dyDescent="0.25">
      <c r="C16170" s="3"/>
      <c r="E16170" s="4"/>
      <c r="H16170" s="2"/>
      <c r="K16170" s="2"/>
      <c r="N16170" s="2"/>
      <c r="P16170" s="5"/>
      <c r="Q16170" s="2"/>
      <c r="T16170" s="2"/>
    </row>
    <row r="16171" spans="3:20" x14ac:dyDescent="0.25">
      <c r="C16171" s="3"/>
      <c r="E16171" s="4"/>
      <c r="H16171" s="2"/>
      <c r="K16171" s="2"/>
      <c r="N16171" s="2"/>
      <c r="P16171" s="5"/>
      <c r="Q16171" s="2"/>
      <c r="T16171" s="2"/>
    </row>
    <row r="16172" spans="3:20" x14ac:dyDescent="0.25">
      <c r="C16172" s="3"/>
      <c r="E16172" s="4"/>
      <c r="H16172" s="2"/>
      <c r="K16172" s="2"/>
      <c r="N16172" s="2"/>
      <c r="P16172" s="5"/>
      <c r="Q16172" s="2"/>
      <c r="T16172" s="2"/>
    </row>
    <row r="16173" spans="3:20" x14ac:dyDescent="0.25">
      <c r="C16173" s="3"/>
      <c r="E16173" s="4"/>
      <c r="H16173" s="2"/>
      <c r="K16173" s="2"/>
      <c r="N16173" s="2"/>
      <c r="P16173" s="5"/>
      <c r="Q16173" s="2"/>
      <c r="T16173" s="2"/>
    </row>
    <row r="16174" spans="3:20" x14ac:dyDescent="0.25">
      <c r="C16174" s="3"/>
      <c r="E16174" s="4"/>
      <c r="H16174" s="2"/>
      <c r="K16174" s="2"/>
      <c r="N16174" s="2"/>
      <c r="P16174" s="5"/>
      <c r="Q16174" s="2"/>
      <c r="T16174" s="2"/>
    </row>
    <row r="16175" spans="3:20" x14ac:dyDescent="0.25">
      <c r="C16175" s="3"/>
      <c r="E16175" s="4"/>
      <c r="H16175" s="2"/>
      <c r="K16175" s="2"/>
      <c r="N16175" s="2"/>
      <c r="P16175" s="5"/>
      <c r="Q16175" s="2"/>
      <c r="T16175" s="2"/>
    </row>
    <row r="16176" spans="3:20" x14ac:dyDescent="0.25">
      <c r="C16176" s="3"/>
      <c r="E16176" s="4"/>
      <c r="H16176" s="2"/>
      <c r="K16176" s="2"/>
      <c r="N16176" s="2"/>
      <c r="P16176" s="5"/>
      <c r="Q16176" s="2"/>
      <c r="T16176" s="2"/>
    </row>
    <row r="16177" spans="3:20" x14ac:dyDescent="0.25">
      <c r="C16177" s="3"/>
      <c r="E16177" s="4"/>
      <c r="H16177" s="2"/>
      <c r="K16177" s="2"/>
      <c r="N16177" s="2"/>
      <c r="P16177" s="5"/>
      <c r="Q16177" s="2"/>
      <c r="T16177" s="2"/>
    </row>
    <row r="16178" spans="3:20" x14ac:dyDescent="0.25">
      <c r="C16178" s="3"/>
      <c r="E16178" s="4"/>
      <c r="H16178" s="2"/>
      <c r="K16178" s="2"/>
      <c r="N16178" s="2"/>
      <c r="P16178" s="5"/>
      <c r="Q16178" s="2"/>
      <c r="T16178" s="2"/>
    </row>
    <row r="16179" spans="3:20" x14ac:dyDescent="0.25">
      <c r="C16179" s="3"/>
      <c r="E16179" s="4"/>
      <c r="H16179" s="2"/>
      <c r="K16179" s="2"/>
      <c r="N16179" s="2"/>
      <c r="P16179" s="5"/>
      <c r="Q16179" s="2"/>
      <c r="T16179" s="2"/>
    </row>
    <row r="16180" spans="3:20" x14ac:dyDescent="0.25">
      <c r="C16180" s="3"/>
      <c r="E16180" s="4"/>
      <c r="H16180" s="2"/>
      <c r="K16180" s="2"/>
      <c r="N16180" s="2"/>
      <c r="P16180" s="5"/>
      <c r="Q16180" s="2"/>
      <c r="T16180" s="2"/>
    </row>
    <row r="16181" spans="3:20" x14ac:dyDescent="0.25">
      <c r="C16181" s="3"/>
      <c r="E16181" s="4"/>
      <c r="H16181" s="2"/>
      <c r="K16181" s="2"/>
      <c r="N16181" s="2"/>
      <c r="P16181" s="5"/>
      <c r="Q16181" s="2"/>
      <c r="T16181" s="2"/>
    </row>
    <row r="16182" spans="3:20" x14ac:dyDescent="0.25">
      <c r="C16182" s="3"/>
      <c r="E16182" s="4"/>
      <c r="H16182" s="2"/>
      <c r="K16182" s="2"/>
      <c r="N16182" s="2"/>
      <c r="P16182" s="5"/>
      <c r="Q16182" s="2"/>
      <c r="T16182" s="2"/>
    </row>
    <row r="16183" spans="3:20" x14ac:dyDescent="0.25">
      <c r="C16183" s="3"/>
      <c r="E16183" s="4"/>
      <c r="H16183" s="2"/>
      <c r="K16183" s="2"/>
      <c r="N16183" s="2"/>
      <c r="P16183" s="5"/>
      <c r="Q16183" s="2"/>
      <c r="T16183" s="2"/>
    </row>
    <row r="16184" spans="3:20" x14ac:dyDescent="0.25">
      <c r="C16184" s="3"/>
      <c r="E16184" s="4"/>
      <c r="H16184" s="2"/>
      <c r="K16184" s="2"/>
      <c r="N16184" s="2"/>
      <c r="P16184" s="5"/>
      <c r="Q16184" s="2"/>
      <c r="T16184" s="2"/>
    </row>
    <row r="16185" spans="3:20" x14ac:dyDescent="0.25">
      <c r="C16185" s="3"/>
      <c r="E16185" s="4"/>
      <c r="H16185" s="2"/>
      <c r="K16185" s="2"/>
      <c r="N16185" s="2"/>
      <c r="P16185" s="5"/>
      <c r="Q16185" s="2"/>
      <c r="T16185" s="2"/>
    </row>
    <row r="16186" spans="3:20" x14ac:dyDescent="0.25">
      <c r="C16186" s="3"/>
      <c r="E16186" s="4"/>
      <c r="H16186" s="2"/>
      <c r="K16186" s="2"/>
      <c r="N16186" s="2"/>
      <c r="P16186" s="5"/>
      <c r="Q16186" s="2"/>
      <c r="T16186" s="2"/>
    </row>
    <row r="16187" spans="3:20" x14ac:dyDescent="0.25">
      <c r="C16187" s="3"/>
      <c r="E16187" s="4"/>
      <c r="H16187" s="2"/>
      <c r="K16187" s="2"/>
      <c r="N16187" s="2"/>
      <c r="P16187" s="5"/>
      <c r="Q16187" s="2"/>
      <c r="T16187" s="2"/>
    </row>
    <row r="16188" spans="3:20" x14ac:dyDescent="0.25">
      <c r="C16188" s="3"/>
      <c r="E16188" s="4"/>
      <c r="H16188" s="2"/>
      <c r="K16188" s="2"/>
      <c r="N16188" s="2"/>
      <c r="P16188" s="5"/>
      <c r="Q16188" s="2"/>
      <c r="T16188" s="2"/>
    </row>
    <row r="16189" spans="3:20" x14ac:dyDescent="0.25">
      <c r="C16189" s="3"/>
      <c r="E16189" s="4"/>
      <c r="H16189" s="2"/>
      <c r="K16189" s="2"/>
      <c r="N16189" s="2"/>
      <c r="P16189" s="5"/>
      <c r="Q16189" s="2"/>
      <c r="T16189" s="2"/>
    </row>
    <row r="16190" spans="3:20" x14ac:dyDescent="0.25">
      <c r="C16190" s="3"/>
      <c r="E16190" s="4"/>
      <c r="H16190" s="2"/>
      <c r="K16190" s="2"/>
      <c r="N16190" s="2"/>
      <c r="P16190" s="5"/>
      <c r="Q16190" s="2"/>
      <c r="T16190" s="2"/>
    </row>
    <row r="16191" spans="3:20" x14ac:dyDescent="0.25">
      <c r="C16191" s="3"/>
      <c r="E16191" s="4"/>
      <c r="H16191" s="2"/>
      <c r="K16191" s="2"/>
      <c r="N16191" s="2"/>
      <c r="P16191" s="5"/>
      <c r="Q16191" s="2"/>
      <c r="T16191" s="2"/>
    </row>
    <row r="16192" spans="3:20" x14ac:dyDescent="0.25">
      <c r="C16192" s="3"/>
      <c r="E16192" s="4"/>
      <c r="H16192" s="2"/>
      <c r="K16192" s="2"/>
      <c r="N16192" s="2"/>
      <c r="P16192" s="5"/>
      <c r="Q16192" s="2"/>
      <c r="T16192" s="2"/>
    </row>
    <row r="16193" spans="3:20" x14ac:dyDescent="0.25">
      <c r="C16193" s="3"/>
      <c r="E16193" s="4"/>
      <c r="H16193" s="2"/>
      <c r="K16193" s="2"/>
      <c r="N16193" s="2"/>
      <c r="P16193" s="5"/>
      <c r="Q16193" s="2"/>
      <c r="T16193" s="2"/>
    </row>
    <row r="16194" spans="3:20" x14ac:dyDescent="0.25">
      <c r="C16194" s="3"/>
      <c r="E16194" s="4"/>
      <c r="H16194" s="2"/>
      <c r="K16194" s="2"/>
      <c r="N16194" s="2"/>
      <c r="P16194" s="5"/>
      <c r="Q16194" s="2"/>
      <c r="T16194" s="2"/>
    </row>
    <row r="16195" spans="3:20" x14ac:dyDescent="0.25">
      <c r="C16195" s="3"/>
      <c r="E16195" s="4"/>
      <c r="H16195" s="2"/>
      <c r="K16195" s="2"/>
      <c r="N16195" s="2"/>
      <c r="P16195" s="5"/>
      <c r="Q16195" s="2"/>
      <c r="T16195" s="2"/>
    </row>
    <row r="16196" spans="3:20" x14ac:dyDescent="0.25">
      <c r="C16196" s="3"/>
      <c r="E16196" s="4"/>
      <c r="H16196" s="2"/>
      <c r="K16196" s="2"/>
      <c r="N16196" s="2"/>
      <c r="P16196" s="5"/>
      <c r="Q16196" s="2"/>
      <c r="T16196" s="2"/>
    </row>
    <row r="16197" spans="3:20" x14ac:dyDescent="0.25">
      <c r="C16197" s="3"/>
      <c r="E16197" s="4"/>
      <c r="H16197" s="2"/>
      <c r="K16197" s="2"/>
      <c r="N16197" s="2"/>
      <c r="P16197" s="5"/>
      <c r="Q16197" s="2"/>
      <c r="T16197" s="2"/>
    </row>
    <row r="16198" spans="3:20" x14ac:dyDescent="0.25">
      <c r="C16198" s="3"/>
      <c r="E16198" s="4"/>
      <c r="H16198" s="2"/>
      <c r="K16198" s="2"/>
      <c r="N16198" s="2"/>
      <c r="P16198" s="5"/>
      <c r="Q16198" s="2"/>
      <c r="T16198" s="2"/>
    </row>
    <row r="16199" spans="3:20" x14ac:dyDescent="0.25">
      <c r="C16199" s="3"/>
      <c r="E16199" s="4"/>
      <c r="H16199" s="2"/>
      <c r="K16199" s="2"/>
      <c r="N16199" s="2"/>
      <c r="P16199" s="5"/>
      <c r="Q16199" s="2"/>
      <c r="T16199" s="2"/>
    </row>
    <row r="16200" spans="3:20" x14ac:dyDescent="0.25">
      <c r="C16200" s="3"/>
      <c r="E16200" s="4"/>
      <c r="H16200" s="2"/>
      <c r="K16200" s="2"/>
      <c r="N16200" s="2"/>
      <c r="P16200" s="5"/>
      <c r="Q16200" s="2"/>
      <c r="T16200" s="2"/>
    </row>
    <row r="16201" spans="3:20" x14ac:dyDescent="0.25">
      <c r="C16201" s="3"/>
      <c r="E16201" s="4"/>
      <c r="H16201" s="2"/>
      <c r="K16201" s="2"/>
      <c r="N16201" s="2"/>
      <c r="P16201" s="5"/>
      <c r="Q16201" s="2"/>
      <c r="T16201" s="2"/>
    </row>
    <row r="16202" spans="3:20" x14ac:dyDescent="0.25">
      <c r="C16202" s="3"/>
      <c r="E16202" s="4"/>
      <c r="H16202" s="2"/>
      <c r="K16202" s="2"/>
      <c r="N16202" s="2"/>
      <c r="P16202" s="5"/>
      <c r="Q16202" s="2"/>
      <c r="T16202" s="2"/>
    </row>
    <row r="16203" spans="3:20" x14ac:dyDescent="0.25">
      <c r="C16203" s="3"/>
      <c r="E16203" s="4"/>
      <c r="H16203" s="2"/>
      <c r="K16203" s="2"/>
      <c r="N16203" s="2"/>
      <c r="P16203" s="5"/>
      <c r="Q16203" s="2"/>
      <c r="T16203" s="2"/>
    </row>
    <row r="16204" spans="3:20" x14ac:dyDescent="0.25">
      <c r="C16204" s="3"/>
      <c r="E16204" s="4"/>
      <c r="H16204" s="2"/>
      <c r="K16204" s="2"/>
      <c r="N16204" s="2"/>
      <c r="P16204" s="5"/>
      <c r="Q16204" s="2"/>
      <c r="T16204" s="2"/>
    </row>
    <row r="16205" spans="3:20" x14ac:dyDescent="0.25">
      <c r="C16205" s="3"/>
      <c r="E16205" s="4"/>
      <c r="H16205" s="2"/>
      <c r="K16205" s="2"/>
      <c r="N16205" s="2"/>
      <c r="P16205" s="5"/>
      <c r="Q16205" s="2"/>
      <c r="T16205" s="2"/>
    </row>
    <row r="16206" spans="3:20" x14ac:dyDescent="0.25">
      <c r="C16206" s="3"/>
      <c r="E16206" s="4"/>
      <c r="H16206" s="2"/>
      <c r="K16206" s="2"/>
      <c r="N16206" s="2"/>
      <c r="P16206" s="5"/>
      <c r="Q16206" s="2"/>
      <c r="T16206" s="2"/>
    </row>
    <row r="16207" spans="3:20" x14ac:dyDescent="0.25">
      <c r="C16207" s="3"/>
      <c r="E16207" s="4"/>
      <c r="H16207" s="2"/>
      <c r="K16207" s="2"/>
      <c r="N16207" s="2"/>
      <c r="P16207" s="5"/>
      <c r="Q16207" s="2"/>
      <c r="T16207" s="2"/>
    </row>
    <row r="16208" spans="3:20" x14ac:dyDescent="0.25">
      <c r="C16208" s="3"/>
      <c r="E16208" s="4"/>
      <c r="H16208" s="2"/>
      <c r="K16208" s="2"/>
      <c r="N16208" s="2"/>
      <c r="P16208" s="5"/>
      <c r="Q16208" s="2"/>
      <c r="T16208" s="2"/>
    </row>
    <row r="16209" spans="3:20" x14ac:dyDescent="0.25">
      <c r="C16209" s="3"/>
      <c r="E16209" s="4"/>
      <c r="H16209" s="2"/>
      <c r="K16209" s="2"/>
      <c r="N16209" s="2"/>
      <c r="P16209" s="5"/>
      <c r="Q16209" s="2"/>
      <c r="T16209" s="2"/>
    </row>
    <row r="16210" spans="3:20" x14ac:dyDescent="0.25">
      <c r="C16210" s="3"/>
      <c r="E16210" s="4"/>
      <c r="H16210" s="2"/>
      <c r="K16210" s="2"/>
      <c r="N16210" s="2"/>
      <c r="P16210" s="5"/>
      <c r="Q16210" s="2"/>
      <c r="T16210" s="2"/>
    </row>
    <row r="16211" spans="3:20" x14ac:dyDescent="0.25">
      <c r="C16211" s="3"/>
      <c r="E16211" s="4"/>
      <c r="H16211" s="2"/>
      <c r="K16211" s="2"/>
      <c r="N16211" s="2"/>
      <c r="P16211" s="5"/>
      <c r="Q16211" s="2"/>
      <c r="T16211" s="2"/>
    </row>
    <row r="16212" spans="3:20" x14ac:dyDescent="0.25">
      <c r="C16212" s="3"/>
      <c r="E16212" s="4"/>
      <c r="H16212" s="2"/>
      <c r="K16212" s="2"/>
      <c r="N16212" s="2"/>
      <c r="P16212" s="5"/>
      <c r="Q16212" s="2"/>
      <c r="T16212" s="2"/>
    </row>
    <row r="16213" spans="3:20" x14ac:dyDescent="0.25">
      <c r="C16213" s="3"/>
      <c r="E16213" s="4"/>
      <c r="H16213" s="2"/>
      <c r="K16213" s="2"/>
      <c r="N16213" s="2"/>
      <c r="P16213" s="5"/>
      <c r="Q16213" s="2"/>
      <c r="T16213" s="2"/>
    </row>
    <row r="16214" spans="3:20" x14ac:dyDescent="0.25">
      <c r="C16214" s="3"/>
      <c r="E16214" s="4"/>
      <c r="H16214" s="2"/>
      <c r="K16214" s="2"/>
      <c r="N16214" s="2"/>
      <c r="P16214" s="5"/>
      <c r="Q16214" s="2"/>
      <c r="T16214" s="2"/>
    </row>
    <row r="16215" spans="3:20" x14ac:dyDescent="0.25">
      <c r="C16215" s="3"/>
      <c r="E16215" s="4"/>
      <c r="H16215" s="2"/>
      <c r="K16215" s="2"/>
      <c r="N16215" s="2"/>
      <c r="P16215" s="5"/>
      <c r="Q16215" s="2"/>
      <c r="T16215" s="2"/>
    </row>
    <row r="16216" spans="3:20" x14ac:dyDescent="0.25">
      <c r="C16216" s="3"/>
      <c r="E16216" s="4"/>
      <c r="H16216" s="2"/>
      <c r="K16216" s="2"/>
      <c r="N16216" s="2"/>
      <c r="P16216" s="5"/>
      <c r="Q16216" s="2"/>
      <c r="T16216" s="2"/>
    </row>
    <row r="16217" spans="3:20" x14ac:dyDescent="0.25">
      <c r="C16217" s="3"/>
      <c r="E16217" s="4"/>
      <c r="H16217" s="2"/>
      <c r="K16217" s="2"/>
      <c r="N16217" s="2"/>
      <c r="P16217" s="5"/>
      <c r="Q16217" s="2"/>
      <c r="T16217" s="2"/>
    </row>
    <row r="16218" spans="3:20" x14ac:dyDescent="0.25">
      <c r="C16218" s="3"/>
      <c r="E16218" s="4"/>
      <c r="H16218" s="2"/>
      <c r="K16218" s="2"/>
      <c r="N16218" s="2"/>
      <c r="P16218" s="5"/>
      <c r="Q16218" s="2"/>
      <c r="T16218" s="2"/>
    </row>
    <row r="16219" spans="3:20" x14ac:dyDescent="0.25">
      <c r="C16219" s="3"/>
      <c r="E16219" s="4"/>
      <c r="H16219" s="2"/>
      <c r="K16219" s="2"/>
      <c r="N16219" s="2"/>
      <c r="P16219" s="5"/>
      <c r="Q16219" s="2"/>
      <c r="T16219" s="2"/>
    </row>
    <row r="16220" spans="3:20" x14ac:dyDescent="0.25">
      <c r="C16220" s="3"/>
      <c r="E16220" s="4"/>
      <c r="H16220" s="2"/>
      <c r="K16220" s="2"/>
      <c r="N16220" s="2"/>
      <c r="P16220" s="5"/>
      <c r="Q16220" s="2"/>
      <c r="T16220" s="2"/>
    </row>
    <row r="16221" spans="3:20" x14ac:dyDescent="0.25">
      <c r="C16221" s="3"/>
      <c r="E16221" s="4"/>
      <c r="H16221" s="2"/>
      <c r="K16221" s="2"/>
      <c r="N16221" s="2"/>
      <c r="P16221" s="5"/>
      <c r="Q16221" s="2"/>
      <c r="T16221" s="2"/>
    </row>
    <row r="16222" spans="3:20" x14ac:dyDescent="0.25">
      <c r="C16222" s="3"/>
      <c r="E16222" s="4"/>
      <c r="H16222" s="2"/>
      <c r="K16222" s="2"/>
      <c r="N16222" s="2"/>
      <c r="P16222" s="5"/>
      <c r="Q16222" s="2"/>
      <c r="T16222" s="2"/>
    </row>
    <row r="16223" spans="3:20" x14ac:dyDescent="0.25">
      <c r="C16223" s="3"/>
      <c r="E16223" s="4"/>
      <c r="H16223" s="2"/>
      <c r="K16223" s="2"/>
      <c r="N16223" s="2"/>
      <c r="P16223" s="5"/>
      <c r="Q16223" s="2"/>
      <c r="T16223" s="2"/>
    </row>
    <row r="16224" spans="3:20" x14ac:dyDescent="0.25">
      <c r="C16224" s="3"/>
      <c r="E16224" s="4"/>
      <c r="H16224" s="2"/>
      <c r="K16224" s="2"/>
      <c r="N16224" s="2"/>
      <c r="P16224" s="5"/>
      <c r="Q16224" s="2"/>
      <c r="T16224" s="2"/>
    </row>
    <row r="16225" spans="3:20" x14ac:dyDescent="0.25">
      <c r="C16225" s="3"/>
      <c r="E16225" s="4"/>
      <c r="H16225" s="2"/>
      <c r="K16225" s="2"/>
      <c r="N16225" s="2"/>
      <c r="P16225" s="5"/>
      <c r="Q16225" s="2"/>
      <c r="T16225" s="2"/>
    </row>
    <row r="16226" spans="3:20" x14ac:dyDescent="0.25">
      <c r="C16226" s="3"/>
      <c r="E16226" s="4"/>
      <c r="H16226" s="2"/>
      <c r="K16226" s="2"/>
      <c r="N16226" s="2"/>
      <c r="P16226" s="5"/>
      <c r="Q16226" s="2"/>
      <c r="T16226" s="2"/>
    </row>
    <row r="16227" spans="3:20" x14ac:dyDescent="0.25">
      <c r="C16227" s="3"/>
      <c r="E16227" s="4"/>
      <c r="H16227" s="2"/>
      <c r="K16227" s="2"/>
      <c r="N16227" s="2"/>
      <c r="P16227" s="5"/>
      <c r="Q16227" s="2"/>
      <c r="T16227" s="2"/>
    </row>
    <row r="16228" spans="3:20" x14ac:dyDescent="0.25">
      <c r="C16228" s="3"/>
      <c r="E16228" s="4"/>
      <c r="H16228" s="2"/>
      <c r="K16228" s="2"/>
      <c r="N16228" s="2"/>
      <c r="P16228" s="5"/>
      <c r="Q16228" s="2"/>
      <c r="T16228" s="2"/>
    </row>
    <row r="16229" spans="3:20" x14ac:dyDescent="0.25">
      <c r="C16229" s="3"/>
      <c r="E16229" s="4"/>
      <c r="H16229" s="2"/>
      <c r="K16229" s="2"/>
      <c r="N16229" s="2"/>
      <c r="P16229" s="5"/>
      <c r="Q16229" s="2"/>
      <c r="T16229" s="2"/>
    </row>
    <row r="16230" spans="3:20" x14ac:dyDescent="0.25">
      <c r="C16230" s="3"/>
      <c r="E16230" s="4"/>
      <c r="H16230" s="2"/>
      <c r="K16230" s="2"/>
      <c r="N16230" s="2"/>
      <c r="P16230" s="5"/>
      <c r="Q16230" s="2"/>
      <c r="T16230" s="2"/>
    </row>
    <row r="16231" spans="3:20" x14ac:dyDescent="0.25">
      <c r="C16231" s="3"/>
      <c r="E16231" s="4"/>
      <c r="H16231" s="2"/>
      <c r="K16231" s="2"/>
      <c r="N16231" s="2"/>
      <c r="P16231" s="5"/>
      <c r="Q16231" s="2"/>
      <c r="T16231" s="2"/>
    </row>
    <row r="16232" spans="3:20" x14ac:dyDescent="0.25">
      <c r="C16232" s="3"/>
      <c r="E16232" s="4"/>
      <c r="H16232" s="2"/>
      <c r="K16232" s="2"/>
      <c r="N16232" s="2"/>
      <c r="P16232" s="5"/>
      <c r="Q16232" s="2"/>
      <c r="T16232" s="2"/>
    </row>
    <row r="16233" spans="3:20" x14ac:dyDescent="0.25">
      <c r="C16233" s="3"/>
      <c r="E16233" s="4"/>
      <c r="H16233" s="2"/>
      <c r="K16233" s="2"/>
      <c r="N16233" s="2"/>
      <c r="P16233" s="5"/>
      <c r="Q16233" s="2"/>
      <c r="T16233" s="2"/>
    </row>
    <row r="16234" spans="3:20" x14ac:dyDescent="0.25">
      <c r="C16234" s="3"/>
      <c r="E16234" s="4"/>
      <c r="H16234" s="2"/>
      <c r="K16234" s="2"/>
      <c r="N16234" s="2"/>
      <c r="P16234" s="5"/>
      <c r="Q16234" s="2"/>
      <c r="T16234" s="2"/>
    </row>
    <row r="16235" spans="3:20" x14ac:dyDescent="0.25">
      <c r="C16235" s="3"/>
      <c r="E16235" s="4"/>
      <c r="H16235" s="2"/>
      <c r="K16235" s="2"/>
      <c r="N16235" s="2"/>
      <c r="P16235" s="5"/>
      <c r="Q16235" s="2"/>
      <c r="T16235" s="2"/>
    </row>
    <row r="16236" spans="3:20" x14ac:dyDescent="0.25">
      <c r="C16236" s="3"/>
      <c r="E16236" s="4"/>
      <c r="H16236" s="2"/>
      <c r="K16236" s="2"/>
      <c r="N16236" s="2"/>
      <c r="P16236" s="5"/>
      <c r="Q16236" s="2"/>
      <c r="T16236" s="2"/>
    </row>
    <row r="16237" spans="3:20" x14ac:dyDescent="0.25">
      <c r="C16237" s="3"/>
      <c r="E16237" s="4"/>
      <c r="H16237" s="2"/>
      <c r="K16237" s="2"/>
      <c r="N16237" s="2"/>
      <c r="P16237" s="5"/>
      <c r="Q16237" s="2"/>
      <c r="T16237" s="2"/>
    </row>
    <row r="16238" spans="3:20" x14ac:dyDescent="0.25">
      <c r="C16238" s="3"/>
      <c r="E16238" s="4"/>
      <c r="H16238" s="2"/>
      <c r="K16238" s="2"/>
      <c r="N16238" s="2"/>
      <c r="P16238" s="5"/>
      <c r="Q16238" s="2"/>
      <c r="T16238" s="2"/>
    </row>
    <row r="16239" spans="3:20" x14ac:dyDescent="0.25">
      <c r="C16239" s="3"/>
      <c r="E16239" s="4"/>
      <c r="H16239" s="2"/>
      <c r="K16239" s="2"/>
      <c r="N16239" s="2"/>
      <c r="P16239" s="5"/>
      <c r="Q16239" s="2"/>
      <c r="T16239" s="2"/>
    </row>
    <row r="16240" spans="3:20" x14ac:dyDescent="0.25">
      <c r="C16240" s="3"/>
      <c r="E16240" s="4"/>
      <c r="H16240" s="2"/>
      <c r="K16240" s="2"/>
      <c r="N16240" s="2"/>
      <c r="P16240" s="5"/>
      <c r="Q16240" s="2"/>
      <c r="T16240" s="2"/>
    </row>
    <row r="16241" spans="3:20" x14ac:dyDescent="0.25">
      <c r="C16241" s="3"/>
      <c r="E16241" s="4"/>
      <c r="H16241" s="2"/>
      <c r="K16241" s="2"/>
      <c r="N16241" s="2"/>
      <c r="P16241" s="5"/>
      <c r="Q16241" s="2"/>
      <c r="T16241" s="2"/>
    </row>
    <row r="16242" spans="3:20" x14ac:dyDescent="0.25">
      <c r="C16242" s="3"/>
      <c r="E16242" s="4"/>
      <c r="H16242" s="2"/>
      <c r="K16242" s="2"/>
      <c r="N16242" s="2"/>
      <c r="P16242" s="5"/>
      <c r="Q16242" s="2"/>
      <c r="T16242" s="2"/>
    </row>
    <row r="16243" spans="3:20" x14ac:dyDescent="0.25">
      <c r="C16243" s="3"/>
      <c r="E16243" s="4"/>
      <c r="H16243" s="2"/>
      <c r="K16243" s="2"/>
      <c r="N16243" s="2"/>
      <c r="P16243" s="5"/>
      <c r="Q16243" s="2"/>
      <c r="T16243" s="2"/>
    </row>
    <row r="16244" spans="3:20" x14ac:dyDescent="0.25">
      <c r="C16244" s="3"/>
      <c r="E16244" s="4"/>
      <c r="H16244" s="2"/>
      <c r="K16244" s="2"/>
      <c r="N16244" s="2"/>
      <c r="P16244" s="5"/>
      <c r="Q16244" s="2"/>
      <c r="T16244" s="2"/>
    </row>
    <row r="16245" spans="3:20" x14ac:dyDescent="0.25">
      <c r="C16245" s="3"/>
      <c r="E16245" s="4"/>
      <c r="H16245" s="2"/>
      <c r="K16245" s="2"/>
      <c r="N16245" s="2"/>
      <c r="P16245" s="5"/>
      <c r="Q16245" s="2"/>
      <c r="T16245" s="2"/>
    </row>
    <row r="16246" spans="3:20" x14ac:dyDescent="0.25">
      <c r="C16246" s="3"/>
      <c r="E16246" s="4"/>
      <c r="H16246" s="2"/>
      <c r="K16246" s="2"/>
      <c r="N16246" s="2"/>
      <c r="P16246" s="5"/>
      <c r="Q16246" s="2"/>
      <c r="T16246" s="2"/>
    </row>
    <row r="16247" spans="3:20" x14ac:dyDescent="0.25">
      <c r="C16247" s="3"/>
      <c r="E16247" s="4"/>
      <c r="H16247" s="2"/>
      <c r="K16247" s="2"/>
      <c r="N16247" s="2"/>
      <c r="P16247" s="5"/>
      <c r="Q16247" s="2"/>
      <c r="T16247" s="2"/>
    </row>
    <row r="16248" spans="3:20" x14ac:dyDescent="0.25">
      <c r="C16248" s="3"/>
      <c r="E16248" s="4"/>
      <c r="H16248" s="2"/>
      <c r="K16248" s="2"/>
      <c r="N16248" s="2"/>
      <c r="P16248" s="5"/>
      <c r="Q16248" s="2"/>
      <c r="T16248" s="2"/>
    </row>
    <row r="16249" spans="3:20" x14ac:dyDescent="0.25">
      <c r="C16249" s="3"/>
      <c r="E16249" s="4"/>
      <c r="H16249" s="2"/>
      <c r="K16249" s="2"/>
      <c r="N16249" s="2"/>
      <c r="P16249" s="5"/>
      <c r="Q16249" s="2"/>
      <c r="T16249" s="2"/>
    </row>
    <row r="16250" spans="3:20" x14ac:dyDescent="0.25">
      <c r="C16250" s="3"/>
      <c r="E16250" s="4"/>
      <c r="H16250" s="2"/>
      <c r="K16250" s="2"/>
      <c r="N16250" s="2"/>
      <c r="P16250" s="5"/>
      <c r="Q16250" s="2"/>
      <c r="T16250" s="2"/>
    </row>
    <row r="16251" spans="3:20" x14ac:dyDescent="0.25">
      <c r="C16251" s="3"/>
      <c r="E16251" s="4"/>
      <c r="H16251" s="2"/>
      <c r="K16251" s="2"/>
      <c r="N16251" s="2"/>
      <c r="P16251" s="5"/>
      <c r="Q16251" s="2"/>
      <c r="T16251" s="2"/>
    </row>
    <row r="16252" spans="3:20" x14ac:dyDescent="0.25">
      <c r="C16252" s="3"/>
      <c r="E16252" s="4"/>
      <c r="H16252" s="2"/>
      <c r="K16252" s="2"/>
      <c r="N16252" s="2"/>
      <c r="P16252" s="5"/>
      <c r="Q16252" s="2"/>
      <c r="T16252" s="2"/>
    </row>
    <row r="16253" spans="3:20" x14ac:dyDescent="0.25">
      <c r="C16253" s="3"/>
      <c r="E16253" s="4"/>
      <c r="H16253" s="2"/>
      <c r="K16253" s="2"/>
      <c r="N16253" s="2"/>
      <c r="P16253" s="5"/>
      <c r="Q16253" s="2"/>
      <c r="T16253" s="2"/>
    </row>
    <row r="16254" spans="3:20" x14ac:dyDescent="0.25">
      <c r="C16254" s="3"/>
      <c r="E16254" s="4"/>
      <c r="H16254" s="2"/>
      <c r="K16254" s="2"/>
      <c r="N16254" s="2"/>
      <c r="P16254" s="5"/>
      <c r="Q16254" s="2"/>
      <c r="T16254" s="2"/>
    </row>
    <row r="16255" spans="3:20" x14ac:dyDescent="0.25">
      <c r="C16255" s="3"/>
      <c r="E16255" s="4"/>
      <c r="H16255" s="2"/>
      <c r="K16255" s="2"/>
      <c r="N16255" s="2"/>
      <c r="P16255" s="5"/>
      <c r="Q16255" s="2"/>
      <c r="T16255" s="2"/>
    </row>
    <row r="16256" spans="3:20" x14ac:dyDescent="0.25">
      <c r="C16256" s="3"/>
      <c r="E16256" s="4"/>
      <c r="H16256" s="2"/>
      <c r="K16256" s="2"/>
      <c r="N16256" s="2"/>
      <c r="P16256" s="5"/>
      <c r="Q16256" s="2"/>
      <c r="T16256" s="2"/>
    </row>
    <row r="16257" spans="3:20" x14ac:dyDescent="0.25">
      <c r="C16257" s="3"/>
      <c r="E16257" s="4"/>
      <c r="H16257" s="2"/>
      <c r="K16257" s="2"/>
      <c r="N16257" s="2"/>
      <c r="P16257" s="5"/>
      <c r="Q16257" s="2"/>
      <c r="T16257" s="2"/>
    </row>
    <row r="16258" spans="3:20" x14ac:dyDescent="0.25">
      <c r="C16258" s="3"/>
      <c r="E16258" s="4"/>
      <c r="H16258" s="2"/>
      <c r="K16258" s="2"/>
      <c r="N16258" s="2"/>
      <c r="P16258" s="5"/>
      <c r="Q16258" s="2"/>
      <c r="T16258" s="2"/>
    </row>
    <row r="16259" spans="3:20" x14ac:dyDescent="0.25">
      <c r="C16259" s="3"/>
      <c r="E16259" s="4"/>
      <c r="H16259" s="2"/>
      <c r="K16259" s="2"/>
      <c r="N16259" s="2"/>
      <c r="P16259" s="5"/>
      <c r="Q16259" s="2"/>
      <c r="T16259" s="2"/>
    </row>
    <row r="16260" spans="3:20" x14ac:dyDescent="0.25">
      <c r="C16260" s="3"/>
      <c r="E16260" s="4"/>
      <c r="H16260" s="2"/>
      <c r="K16260" s="2"/>
      <c r="N16260" s="2"/>
      <c r="P16260" s="5"/>
      <c r="Q16260" s="2"/>
      <c r="T16260" s="2"/>
    </row>
    <row r="16261" spans="3:20" x14ac:dyDescent="0.25">
      <c r="C16261" s="3"/>
      <c r="E16261" s="4"/>
      <c r="H16261" s="2"/>
      <c r="K16261" s="2"/>
      <c r="N16261" s="2"/>
      <c r="P16261" s="5"/>
      <c r="Q16261" s="2"/>
      <c r="T16261" s="2"/>
    </row>
    <row r="16262" spans="3:20" x14ac:dyDescent="0.25">
      <c r="C16262" s="3"/>
      <c r="E16262" s="4"/>
      <c r="H16262" s="2"/>
      <c r="K16262" s="2"/>
      <c r="N16262" s="2"/>
      <c r="P16262" s="5"/>
      <c r="Q16262" s="2"/>
      <c r="T16262" s="2"/>
    </row>
    <row r="16263" spans="3:20" x14ac:dyDescent="0.25">
      <c r="C16263" s="3"/>
      <c r="E16263" s="4"/>
      <c r="H16263" s="2"/>
      <c r="K16263" s="2"/>
      <c r="N16263" s="2"/>
      <c r="P16263" s="5"/>
      <c r="Q16263" s="2"/>
      <c r="T16263" s="2"/>
    </row>
    <row r="16264" spans="3:20" x14ac:dyDescent="0.25">
      <c r="C16264" s="3"/>
      <c r="E16264" s="4"/>
      <c r="H16264" s="2"/>
      <c r="K16264" s="2"/>
      <c r="N16264" s="2"/>
      <c r="P16264" s="5"/>
      <c r="Q16264" s="2"/>
      <c r="T16264" s="2"/>
    </row>
    <row r="16265" spans="3:20" x14ac:dyDescent="0.25">
      <c r="C16265" s="3"/>
      <c r="E16265" s="4"/>
      <c r="H16265" s="2"/>
      <c r="K16265" s="2"/>
      <c r="N16265" s="2"/>
      <c r="P16265" s="5"/>
      <c r="Q16265" s="2"/>
      <c r="T16265" s="2"/>
    </row>
    <row r="16266" spans="3:20" x14ac:dyDescent="0.25">
      <c r="C16266" s="3"/>
      <c r="E16266" s="4"/>
      <c r="H16266" s="2"/>
      <c r="K16266" s="2"/>
      <c r="N16266" s="2"/>
      <c r="P16266" s="5"/>
      <c r="Q16266" s="2"/>
      <c r="T16266" s="2"/>
    </row>
    <row r="16267" spans="3:20" x14ac:dyDescent="0.25">
      <c r="C16267" s="3"/>
      <c r="E16267" s="4"/>
      <c r="H16267" s="2"/>
      <c r="K16267" s="2"/>
      <c r="N16267" s="2"/>
      <c r="P16267" s="5"/>
      <c r="Q16267" s="2"/>
      <c r="T16267" s="2"/>
    </row>
    <row r="16268" spans="3:20" x14ac:dyDescent="0.25">
      <c r="C16268" s="3"/>
      <c r="E16268" s="4"/>
      <c r="H16268" s="2"/>
      <c r="K16268" s="2"/>
      <c r="N16268" s="2"/>
      <c r="P16268" s="5"/>
      <c r="Q16268" s="2"/>
      <c r="T16268" s="2"/>
    </row>
    <row r="16269" spans="3:20" x14ac:dyDescent="0.25">
      <c r="C16269" s="3"/>
      <c r="E16269" s="4"/>
      <c r="H16269" s="2"/>
      <c r="K16269" s="2"/>
      <c r="N16269" s="2"/>
      <c r="P16269" s="5"/>
      <c r="Q16269" s="2"/>
      <c r="T16269" s="2"/>
    </row>
    <row r="16270" spans="3:20" x14ac:dyDescent="0.25">
      <c r="C16270" s="3"/>
      <c r="E16270" s="4"/>
      <c r="H16270" s="2"/>
      <c r="K16270" s="2"/>
      <c r="N16270" s="2"/>
      <c r="P16270" s="5"/>
      <c r="Q16270" s="2"/>
      <c r="T16270" s="2"/>
    </row>
    <row r="16271" spans="3:20" x14ac:dyDescent="0.25">
      <c r="C16271" s="3"/>
      <c r="E16271" s="4"/>
      <c r="H16271" s="2"/>
      <c r="K16271" s="2"/>
      <c r="N16271" s="2"/>
      <c r="P16271" s="5"/>
      <c r="Q16271" s="2"/>
      <c r="T16271" s="2"/>
    </row>
    <row r="16272" spans="3:20" x14ac:dyDescent="0.25">
      <c r="C16272" s="3"/>
      <c r="E16272" s="4"/>
      <c r="H16272" s="2"/>
      <c r="K16272" s="2"/>
      <c r="N16272" s="2"/>
      <c r="P16272" s="5"/>
      <c r="Q16272" s="2"/>
      <c r="T16272" s="2"/>
    </row>
    <row r="16273" spans="3:20" x14ac:dyDescent="0.25">
      <c r="C16273" s="3"/>
      <c r="E16273" s="4"/>
      <c r="H16273" s="2"/>
      <c r="K16273" s="2"/>
      <c r="N16273" s="2"/>
      <c r="P16273" s="5"/>
      <c r="Q16273" s="2"/>
      <c r="T16273" s="2"/>
    </row>
    <row r="16274" spans="3:20" x14ac:dyDescent="0.25">
      <c r="C16274" s="3"/>
      <c r="E16274" s="4"/>
      <c r="H16274" s="2"/>
      <c r="K16274" s="2"/>
      <c r="N16274" s="2"/>
      <c r="P16274" s="5"/>
      <c r="Q16274" s="2"/>
      <c r="T16274" s="2"/>
    </row>
    <row r="16275" spans="3:20" x14ac:dyDescent="0.25">
      <c r="C16275" s="3"/>
      <c r="E16275" s="4"/>
      <c r="H16275" s="2"/>
      <c r="K16275" s="2"/>
      <c r="N16275" s="2"/>
      <c r="P16275" s="5"/>
      <c r="Q16275" s="2"/>
      <c r="T16275" s="2"/>
    </row>
    <row r="16276" spans="3:20" x14ac:dyDescent="0.25">
      <c r="C16276" s="3"/>
      <c r="E16276" s="4"/>
      <c r="H16276" s="2"/>
      <c r="K16276" s="2"/>
      <c r="N16276" s="2"/>
      <c r="P16276" s="5"/>
      <c r="Q16276" s="2"/>
      <c r="T16276" s="2"/>
    </row>
    <row r="16277" spans="3:20" x14ac:dyDescent="0.25">
      <c r="C16277" s="3"/>
      <c r="E16277" s="4"/>
      <c r="H16277" s="2"/>
      <c r="K16277" s="2"/>
      <c r="N16277" s="2"/>
      <c r="P16277" s="5"/>
      <c r="Q16277" s="2"/>
      <c r="T16277" s="2"/>
    </row>
    <row r="16278" spans="3:20" x14ac:dyDescent="0.25">
      <c r="C16278" s="3"/>
      <c r="E16278" s="4"/>
      <c r="H16278" s="2"/>
      <c r="K16278" s="2"/>
      <c r="N16278" s="2"/>
      <c r="P16278" s="5"/>
      <c r="Q16278" s="2"/>
      <c r="T16278" s="2"/>
    </row>
    <row r="16279" spans="3:20" x14ac:dyDescent="0.25">
      <c r="C16279" s="3"/>
      <c r="E16279" s="4"/>
      <c r="H16279" s="2"/>
      <c r="K16279" s="2"/>
      <c r="N16279" s="2"/>
      <c r="P16279" s="5"/>
      <c r="Q16279" s="2"/>
      <c r="T16279" s="2"/>
    </row>
    <row r="16280" spans="3:20" x14ac:dyDescent="0.25">
      <c r="C16280" s="3"/>
      <c r="E16280" s="4"/>
      <c r="H16280" s="2"/>
      <c r="K16280" s="2"/>
      <c r="N16280" s="2"/>
      <c r="P16280" s="5"/>
      <c r="Q16280" s="2"/>
      <c r="T16280" s="2"/>
    </row>
    <row r="16281" spans="3:20" x14ac:dyDescent="0.25">
      <c r="C16281" s="3"/>
      <c r="E16281" s="4"/>
      <c r="H16281" s="2"/>
      <c r="K16281" s="2"/>
      <c r="N16281" s="2"/>
      <c r="P16281" s="5"/>
      <c r="Q16281" s="2"/>
      <c r="T16281" s="2"/>
    </row>
    <row r="16282" spans="3:20" x14ac:dyDescent="0.25">
      <c r="C16282" s="3"/>
      <c r="E16282" s="4"/>
      <c r="H16282" s="2"/>
      <c r="K16282" s="2"/>
      <c r="N16282" s="2"/>
      <c r="P16282" s="5"/>
      <c r="Q16282" s="2"/>
      <c r="T16282" s="2"/>
    </row>
    <row r="16283" spans="3:20" x14ac:dyDescent="0.25">
      <c r="C16283" s="3"/>
      <c r="E16283" s="4"/>
      <c r="H16283" s="2"/>
      <c r="K16283" s="2"/>
      <c r="N16283" s="2"/>
      <c r="P16283" s="5"/>
      <c r="Q16283" s="2"/>
      <c r="T16283" s="2"/>
    </row>
    <row r="16284" spans="3:20" x14ac:dyDescent="0.25">
      <c r="C16284" s="3"/>
      <c r="E16284" s="4"/>
      <c r="H16284" s="2"/>
      <c r="K16284" s="2"/>
      <c r="N16284" s="2"/>
      <c r="P16284" s="5"/>
      <c r="Q16284" s="2"/>
      <c r="T16284" s="2"/>
    </row>
    <row r="16285" spans="3:20" x14ac:dyDescent="0.25">
      <c r="C16285" s="3"/>
      <c r="E16285" s="4"/>
      <c r="H16285" s="2"/>
      <c r="K16285" s="2"/>
      <c r="N16285" s="2"/>
      <c r="P16285" s="5"/>
      <c r="Q16285" s="2"/>
      <c r="T16285" s="2"/>
    </row>
    <row r="16286" spans="3:20" x14ac:dyDescent="0.25">
      <c r="C16286" s="3"/>
      <c r="E16286" s="4"/>
      <c r="H16286" s="2"/>
      <c r="K16286" s="2"/>
      <c r="N16286" s="2"/>
      <c r="P16286" s="5"/>
      <c r="Q16286" s="2"/>
      <c r="T16286" s="2"/>
    </row>
    <row r="16287" spans="3:20" x14ac:dyDescent="0.25">
      <c r="C16287" s="3"/>
      <c r="E16287" s="4"/>
      <c r="H16287" s="2"/>
      <c r="K16287" s="2"/>
      <c r="N16287" s="2"/>
      <c r="P16287" s="5"/>
      <c r="Q16287" s="2"/>
      <c r="T16287" s="2"/>
    </row>
    <row r="16288" spans="3:20" x14ac:dyDescent="0.25">
      <c r="C16288" s="3"/>
      <c r="E16288" s="4"/>
      <c r="H16288" s="2"/>
      <c r="K16288" s="2"/>
      <c r="N16288" s="2"/>
      <c r="P16288" s="5"/>
      <c r="Q16288" s="2"/>
      <c r="T16288" s="2"/>
    </row>
    <row r="16289" spans="3:20" x14ac:dyDescent="0.25">
      <c r="C16289" s="3"/>
      <c r="E16289" s="4"/>
      <c r="H16289" s="2"/>
      <c r="K16289" s="2"/>
      <c r="N16289" s="2"/>
      <c r="P16289" s="5"/>
      <c r="Q16289" s="2"/>
      <c r="T16289" s="2"/>
    </row>
    <row r="16290" spans="3:20" x14ac:dyDescent="0.25">
      <c r="C16290" s="3"/>
      <c r="E16290" s="4"/>
      <c r="H16290" s="2"/>
      <c r="K16290" s="2"/>
      <c r="N16290" s="2"/>
      <c r="P16290" s="5"/>
      <c r="Q16290" s="2"/>
      <c r="T16290" s="2"/>
    </row>
    <row r="16291" spans="3:20" x14ac:dyDescent="0.25">
      <c r="C16291" s="3"/>
      <c r="E16291" s="4"/>
      <c r="H16291" s="2"/>
      <c r="K16291" s="2"/>
      <c r="N16291" s="2"/>
      <c r="P16291" s="5"/>
      <c r="Q16291" s="2"/>
      <c r="T16291" s="2"/>
    </row>
    <row r="16292" spans="3:20" x14ac:dyDescent="0.25">
      <c r="C16292" s="3"/>
      <c r="E16292" s="4"/>
      <c r="H16292" s="2"/>
      <c r="K16292" s="2"/>
      <c r="N16292" s="2"/>
      <c r="P16292" s="5"/>
      <c r="Q16292" s="2"/>
      <c r="T16292" s="2"/>
    </row>
    <row r="16293" spans="3:20" x14ac:dyDescent="0.25">
      <c r="C16293" s="3"/>
      <c r="E16293" s="4"/>
      <c r="H16293" s="2"/>
      <c r="K16293" s="2"/>
      <c r="N16293" s="2"/>
      <c r="P16293" s="5"/>
      <c r="Q16293" s="2"/>
      <c r="T16293" s="2"/>
    </row>
    <row r="16294" spans="3:20" x14ac:dyDescent="0.25">
      <c r="C16294" s="3"/>
      <c r="E16294" s="4"/>
      <c r="H16294" s="2"/>
      <c r="K16294" s="2"/>
      <c r="N16294" s="2"/>
      <c r="P16294" s="5"/>
      <c r="Q16294" s="2"/>
      <c r="T16294" s="2"/>
    </row>
    <row r="16295" spans="3:20" x14ac:dyDescent="0.25">
      <c r="C16295" s="3"/>
      <c r="E16295" s="4"/>
      <c r="H16295" s="2"/>
      <c r="K16295" s="2"/>
      <c r="N16295" s="2"/>
      <c r="P16295" s="5"/>
      <c r="Q16295" s="2"/>
      <c r="T16295" s="2"/>
    </row>
    <row r="16296" spans="3:20" x14ac:dyDescent="0.25">
      <c r="C16296" s="3"/>
      <c r="E16296" s="4"/>
      <c r="H16296" s="2"/>
      <c r="K16296" s="2"/>
      <c r="N16296" s="2"/>
      <c r="P16296" s="5"/>
      <c r="Q16296" s="2"/>
      <c r="T16296" s="2"/>
    </row>
    <row r="16297" spans="3:20" x14ac:dyDescent="0.25">
      <c r="C16297" s="3"/>
      <c r="E16297" s="4"/>
      <c r="H16297" s="2"/>
      <c r="K16297" s="2"/>
      <c r="N16297" s="2"/>
      <c r="P16297" s="5"/>
      <c r="Q16297" s="2"/>
      <c r="T16297" s="2"/>
    </row>
    <row r="16298" spans="3:20" x14ac:dyDescent="0.25">
      <c r="C16298" s="3"/>
      <c r="E16298" s="4"/>
      <c r="H16298" s="2"/>
      <c r="K16298" s="2"/>
      <c r="N16298" s="2"/>
      <c r="P16298" s="5"/>
      <c r="Q16298" s="2"/>
      <c r="T16298" s="2"/>
    </row>
    <row r="16299" spans="3:20" x14ac:dyDescent="0.25">
      <c r="C16299" s="3"/>
      <c r="E16299" s="4"/>
      <c r="H16299" s="2"/>
      <c r="K16299" s="2"/>
      <c r="N16299" s="2"/>
      <c r="P16299" s="5"/>
      <c r="Q16299" s="2"/>
      <c r="T16299" s="2"/>
    </row>
    <row r="16300" spans="3:20" x14ac:dyDescent="0.25">
      <c r="C16300" s="3"/>
      <c r="E16300" s="4"/>
      <c r="H16300" s="2"/>
      <c r="K16300" s="2"/>
      <c r="N16300" s="2"/>
      <c r="P16300" s="5"/>
      <c r="Q16300" s="2"/>
      <c r="T16300" s="2"/>
    </row>
    <row r="16301" spans="3:20" x14ac:dyDescent="0.25">
      <c r="C16301" s="3"/>
      <c r="E16301" s="4"/>
      <c r="H16301" s="2"/>
      <c r="K16301" s="2"/>
      <c r="N16301" s="2"/>
      <c r="P16301" s="5"/>
      <c r="Q16301" s="2"/>
      <c r="T16301" s="2"/>
    </row>
    <row r="16302" spans="3:20" x14ac:dyDescent="0.25">
      <c r="C16302" s="3"/>
      <c r="E16302" s="4"/>
      <c r="H16302" s="2"/>
      <c r="K16302" s="2"/>
      <c r="N16302" s="2"/>
      <c r="P16302" s="5"/>
      <c r="Q16302" s="2"/>
      <c r="T16302" s="2"/>
    </row>
    <row r="16303" spans="3:20" x14ac:dyDescent="0.25">
      <c r="C16303" s="3"/>
      <c r="E16303" s="4"/>
      <c r="H16303" s="2"/>
      <c r="K16303" s="2"/>
      <c r="N16303" s="2"/>
      <c r="P16303" s="5"/>
      <c r="Q16303" s="2"/>
      <c r="T16303" s="2"/>
    </row>
    <row r="16304" spans="3:20" x14ac:dyDescent="0.25">
      <c r="C16304" s="3"/>
      <c r="E16304" s="4"/>
      <c r="H16304" s="2"/>
      <c r="K16304" s="2"/>
      <c r="N16304" s="2"/>
      <c r="P16304" s="5"/>
      <c r="Q16304" s="2"/>
      <c r="T16304" s="2"/>
    </row>
    <row r="16305" spans="3:20" x14ac:dyDescent="0.25">
      <c r="C16305" s="3"/>
      <c r="E16305" s="4"/>
      <c r="H16305" s="2"/>
      <c r="K16305" s="2"/>
      <c r="N16305" s="2"/>
      <c r="P16305" s="5"/>
      <c r="Q16305" s="2"/>
      <c r="T16305" s="2"/>
    </row>
    <row r="16306" spans="3:20" x14ac:dyDescent="0.25">
      <c r="C16306" s="3"/>
      <c r="E16306" s="4"/>
      <c r="H16306" s="2"/>
      <c r="K16306" s="2"/>
      <c r="N16306" s="2"/>
      <c r="P16306" s="5"/>
      <c r="Q16306" s="2"/>
      <c r="T16306" s="2"/>
    </row>
    <row r="16307" spans="3:20" x14ac:dyDescent="0.25">
      <c r="C16307" s="3"/>
      <c r="E16307" s="4"/>
      <c r="H16307" s="2"/>
      <c r="K16307" s="2"/>
      <c r="N16307" s="2"/>
      <c r="P16307" s="5"/>
      <c r="Q16307" s="2"/>
      <c r="T16307" s="2"/>
    </row>
    <row r="16308" spans="3:20" x14ac:dyDescent="0.25">
      <c r="C16308" s="3"/>
      <c r="E16308" s="4"/>
      <c r="H16308" s="2"/>
      <c r="K16308" s="2"/>
      <c r="N16308" s="2"/>
      <c r="P16308" s="5"/>
      <c r="Q16308" s="2"/>
      <c r="T16308" s="2"/>
    </row>
    <row r="16309" spans="3:20" x14ac:dyDescent="0.25">
      <c r="C16309" s="3"/>
      <c r="E16309" s="4"/>
      <c r="H16309" s="2"/>
      <c r="K16309" s="2"/>
      <c r="N16309" s="2"/>
      <c r="P16309" s="5"/>
      <c r="Q16309" s="2"/>
      <c r="T16309" s="2"/>
    </row>
    <row r="16310" spans="3:20" x14ac:dyDescent="0.25">
      <c r="C16310" s="3"/>
      <c r="E16310" s="4"/>
      <c r="H16310" s="2"/>
      <c r="K16310" s="2"/>
      <c r="N16310" s="2"/>
      <c r="P16310" s="5"/>
      <c r="Q16310" s="2"/>
      <c r="T16310" s="2"/>
    </row>
    <row r="16311" spans="3:20" x14ac:dyDescent="0.25">
      <c r="C16311" s="3"/>
      <c r="E16311" s="4"/>
      <c r="H16311" s="2"/>
      <c r="K16311" s="2"/>
      <c r="N16311" s="2"/>
      <c r="P16311" s="5"/>
      <c r="Q16311" s="2"/>
      <c r="T16311" s="2"/>
    </row>
    <row r="16312" spans="3:20" x14ac:dyDescent="0.25">
      <c r="C16312" s="3"/>
      <c r="E16312" s="4"/>
      <c r="H16312" s="2"/>
      <c r="K16312" s="2"/>
      <c r="N16312" s="2"/>
      <c r="P16312" s="5"/>
      <c r="Q16312" s="2"/>
      <c r="T16312" s="2"/>
    </row>
    <row r="16313" spans="3:20" x14ac:dyDescent="0.25">
      <c r="C16313" s="3"/>
      <c r="E16313" s="4"/>
      <c r="H16313" s="2"/>
      <c r="K16313" s="2"/>
      <c r="N16313" s="2"/>
      <c r="P16313" s="5"/>
      <c r="Q16313" s="2"/>
      <c r="T16313" s="2"/>
    </row>
    <row r="16314" spans="3:20" x14ac:dyDescent="0.25">
      <c r="C16314" s="3"/>
      <c r="E16314" s="4"/>
      <c r="H16314" s="2"/>
      <c r="K16314" s="2"/>
      <c r="N16314" s="2"/>
      <c r="P16314" s="5"/>
      <c r="Q16314" s="2"/>
      <c r="T16314" s="2"/>
    </row>
    <row r="16315" spans="3:20" x14ac:dyDescent="0.25">
      <c r="C16315" s="3"/>
      <c r="E16315" s="4"/>
      <c r="H16315" s="2"/>
      <c r="K16315" s="2"/>
      <c r="N16315" s="2"/>
      <c r="P16315" s="5"/>
      <c r="Q16315" s="2"/>
      <c r="T16315" s="2"/>
    </row>
    <row r="16316" spans="3:20" x14ac:dyDescent="0.25">
      <c r="C16316" s="3"/>
      <c r="E16316" s="4"/>
      <c r="H16316" s="2"/>
      <c r="K16316" s="2"/>
      <c r="N16316" s="2"/>
      <c r="P16316" s="5"/>
      <c r="Q16316" s="2"/>
      <c r="T16316" s="2"/>
    </row>
    <row r="16317" spans="3:20" x14ac:dyDescent="0.25">
      <c r="C16317" s="3"/>
      <c r="E16317" s="4"/>
      <c r="H16317" s="2"/>
      <c r="K16317" s="2"/>
      <c r="N16317" s="2"/>
      <c r="P16317" s="5"/>
      <c r="Q16317" s="2"/>
      <c r="T16317" s="2"/>
    </row>
    <row r="16318" spans="3:20" x14ac:dyDescent="0.25">
      <c r="C16318" s="3"/>
      <c r="E16318" s="4"/>
      <c r="H16318" s="2"/>
      <c r="K16318" s="2"/>
      <c r="N16318" s="2"/>
      <c r="P16318" s="5"/>
      <c r="Q16318" s="2"/>
      <c r="T16318" s="2"/>
    </row>
    <row r="16319" spans="3:20" x14ac:dyDescent="0.25">
      <c r="C16319" s="3"/>
      <c r="E16319" s="4"/>
      <c r="H16319" s="2"/>
      <c r="K16319" s="2"/>
      <c r="N16319" s="2"/>
      <c r="P16319" s="5"/>
      <c r="Q16319" s="2"/>
      <c r="T16319" s="2"/>
    </row>
    <row r="16320" spans="3:20" x14ac:dyDescent="0.25">
      <c r="C16320" s="3"/>
      <c r="E16320" s="4"/>
      <c r="H16320" s="2"/>
      <c r="K16320" s="2"/>
      <c r="N16320" s="2"/>
      <c r="P16320" s="5"/>
      <c r="Q16320" s="2"/>
      <c r="T16320" s="2"/>
    </row>
    <row r="16321" spans="3:20" x14ac:dyDescent="0.25">
      <c r="C16321" s="3"/>
      <c r="E16321" s="4"/>
      <c r="H16321" s="2"/>
      <c r="K16321" s="2"/>
      <c r="N16321" s="2"/>
      <c r="P16321" s="5"/>
      <c r="Q16321" s="2"/>
      <c r="T16321" s="2"/>
    </row>
    <row r="16322" spans="3:20" x14ac:dyDescent="0.25">
      <c r="C16322" s="3"/>
      <c r="E16322" s="4"/>
      <c r="H16322" s="2"/>
      <c r="K16322" s="2"/>
      <c r="N16322" s="2"/>
      <c r="P16322" s="5"/>
      <c r="Q16322" s="2"/>
      <c r="T16322" s="2"/>
    </row>
    <row r="16323" spans="3:20" x14ac:dyDescent="0.25">
      <c r="C16323" s="3"/>
      <c r="E16323" s="4"/>
      <c r="H16323" s="2"/>
      <c r="K16323" s="2"/>
      <c r="N16323" s="2"/>
      <c r="P16323" s="5"/>
      <c r="Q16323" s="2"/>
      <c r="T16323" s="2"/>
    </row>
    <row r="16324" spans="3:20" x14ac:dyDescent="0.25">
      <c r="C16324" s="3"/>
      <c r="E16324" s="4"/>
      <c r="H16324" s="2"/>
      <c r="K16324" s="2"/>
      <c r="N16324" s="2"/>
      <c r="P16324" s="5"/>
      <c r="Q16324" s="2"/>
      <c r="T16324" s="2"/>
    </row>
    <row r="16325" spans="3:20" x14ac:dyDescent="0.25">
      <c r="C16325" s="3"/>
      <c r="E16325" s="4"/>
      <c r="H16325" s="2"/>
      <c r="K16325" s="2"/>
      <c r="N16325" s="2"/>
      <c r="P16325" s="5"/>
      <c r="Q16325" s="2"/>
      <c r="T16325" s="2"/>
    </row>
    <row r="16326" spans="3:20" x14ac:dyDescent="0.25">
      <c r="C16326" s="3"/>
      <c r="E16326" s="4"/>
      <c r="H16326" s="2"/>
      <c r="K16326" s="2"/>
      <c r="N16326" s="2"/>
      <c r="P16326" s="5"/>
      <c r="Q16326" s="2"/>
      <c r="T16326" s="2"/>
    </row>
    <row r="16327" spans="3:20" x14ac:dyDescent="0.25">
      <c r="C16327" s="3"/>
      <c r="E16327" s="4"/>
      <c r="H16327" s="2"/>
      <c r="K16327" s="2"/>
      <c r="N16327" s="2"/>
      <c r="P16327" s="5"/>
      <c r="Q16327" s="2"/>
      <c r="T16327" s="2"/>
    </row>
    <row r="16328" spans="3:20" x14ac:dyDescent="0.25">
      <c r="C16328" s="3"/>
      <c r="E16328" s="4"/>
      <c r="H16328" s="2"/>
      <c r="K16328" s="2"/>
      <c r="N16328" s="2"/>
      <c r="P16328" s="5"/>
      <c r="Q16328" s="2"/>
      <c r="T16328" s="2"/>
    </row>
    <row r="16329" spans="3:20" x14ac:dyDescent="0.25">
      <c r="C16329" s="3"/>
      <c r="E16329" s="4"/>
      <c r="H16329" s="2"/>
      <c r="K16329" s="2"/>
      <c r="N16329" s="2"/>
      <c r="P16329" s="5"/>
      <c r="Q16329" s="2"/>
      <c r="T16329" s="2"/>
    </row>
    <row r="16330" spans="3:20" x14ac:dyDescent="0.25">
      <c r="C16330" s="3"/>
      <c r="E16330" s="4"/>
      <c r="H16330" s="2"/>
      <c r="K16330" s="2"/>
      <c r="N16330" s="2"/>
      <c r="P16330" s="5"/>
      <c r="Q16330" s="2"/>
      <c r="T16330" s="2"/>
    </row>
    <row r="16331" spans="3:20" x14ac:dyDescent="0.25">
      <c r="C16331" s="3"/>
      <c r="E16331" s="4"/>
      <c r="H16331" s="2"/>
      <c r="K16331" s="2"/>
      <c r="N16331" s="2"/>
      <c r="P16331" s="5"/>
      <c r="Q16331" s="2"/>
      <c r="T16331" s="2"/>
    </row>
    <row r="16332" spans="3:20" x14ac:dyDescent="0.25">
      <c r="C16332" s="3"/>
      <c r="E16332" s="4"/>
      <c r="H16332" s="2"/>
      <c r="K16332" s="2"/>
      <c r="N16332" s="2"/>
      <c r="P16332" s="5"/>
      <c r="Q16332" s="2"/>
      <c r="T16332" s="2"/>
    </row>
    <row r="16333" spans="3:20" x14ac:dyDescent="0.25">
      <c r="C16333" s="3"/>
      <c r="E16333" s="4"/>
      <c r="H16333" s="2"/>
      <c r="K16333" s="2"/>
      <c r="N16333" s="2"/>
      <c r="P16333" s="5"/>
      <c r="Q16333" s="2"/>
      <c r="T16333" s="2"/>
    </row>
    <row r="16334" spans="3:20" x14ac:dyDescent="0.25">
      <c r="C16334" s="3"/>
      <c r="E16334" s="4"/>
      <c r="H16334" s="2"/>
      <c r="K16334" s="2"/>
      <c r="N16334" s="2"/>
      <c r="P16334" s="5"/>
      <c r="Q16334" s="2"/>
      <c r="T16334" s="2"/>
    </row>
    <row r="16335" spans="3:20" x14ac:dyDescent="0.25">
      <c r="C16335" s="3"/>
      <c r="E16335" s="4"/>
      <c r="H16335" s="2"/>
      <c r="K16335" s="2"/>
      <c r="N16335" s="2"/>
      <c r="P16335" s="5"/>
      <c r="Q16335" s="2"/>
      <c r="T16335" s="2"/>
    </row>
    <row r="16336" spans="3:20" x14ac:dyDescent="0.25">
      <c r="C16336" s="3"/>
      <c r="E16336" s="4"/>
      <c r="H16336" s="2"/>
      <c r="K16336" s="2"/>
      <c r="N16336" s="2"/>
      <c r="P16336" s="5"/>
      <c r="Q16336" s="2"/>
      <c r="T16336" s="2"/>
    </row>
    <row r="16337" spans="3:20" x14ac:dyDescent="0.25">
      <c r="C16337" s="3"/>
      <c r="E16337" s="4"/>
      <c r="H16337" s="2"/>
      <c r="K16337" s="2"/>
      <c r="N16337" s="2"/>
      <c r="P16337" s="5"/>
      <c r="Q16337" s="2"/>
      <c r="T16337" s="2"/>
    </row>
    <row r="16338" spans="3:20" x14ac:dyDescent="0.25">
      <c r="C16338" s="3"/>
      <c r="E16338" s="4"/>
      <c r="H16338" s="2"/>
      <c r="K16338" s="2"/>
      <c r="N16338" s="2"/>
      <c r="P16338" s="5"/>
      <c r="Q16338" s="2"/>
      <c r="T16338" s="2"/>
    </row>
    <row r="16339" spans="3:20" x14ac:dyDescent="0.25">
      <c r="C16339" s="3"/>
      <c r="E16339" s="4"/>
      <c r="H16339" s="2"/>
      <c r="K16339" s="2"/>
      <c r="N16339" s="2"/>
      <c r="P16339" s="5"/>
      <c r="Q16339" s="2"/>
      <c r="T16339" s="2"/>
    </row>
    <row r="16340" spans="3:20" x14ac:dyDescent="0.25">
      <c r="C16340" s="3"/>
      <c r="E16340" s="4"/>
      <c r="H16340" s="2"/>
      <c r="K16340" s="2"/>
      <c r="N16340" s="2"/>
      <c r="P16340" s="5"/>
      <c r="Q16340" s="2"/>
      <c r="T16340" s="2"/>
    </row>
    <row r="16341" spans="3:20" x14ac:dyDescent="0.25">
      <c r="C16341" s="3"/>
      <c r="E16341" s="4"/>
      <c r="H16341" s="2"/>
      <c r="K16341" s="2"/>
      <c r="N16341" s="2"/>
      <c r="P16341" s="5"/>
      <c r="Q16341" s="2"/>
      <c r="T16341" s="2"/>
    </row>
    <row r="16342" spans="3:20" x14ac:dyDescent="0.25">
      <c r="C16342" s="3"/>
      <c r="E16342" s="4"/>
      <c r="H16342" s="2"/>
      <c r="K16342" s="2"/>
      <c r="N16342" s="2"/>
      <c r="P16342" s="5"/>
      <c r="Q16342" s="2"/>
      <c r="T16342" s="2"/>
    </row>
    <row r="16343" spans="3:20" x14ac:dyDescent="0.25">
      <c r="C16343" s="3"/>
      <c r="E16343" s="4"/>
      <c r="H16343" s="2"/>
      <c r="K16343" s="2"/>
      <c r="N16343" s="2"/>
      <c r="P16343" s="5"/>
      <c r="Q16343" s="2"/>
      <c r="T16343" s="2"/>
    </row>
    <row r="16344" spans="3:20" x14ac:dyDescent="0.25">
      <c r="C16344" s="3"/>
      <c r="E16344" s="4"/>
      <c r="H16344" s="2"/>
      <c r="K16344" s="2"/>
      <c r="N16344" s="2"/>
      <c r="P16344" s="5"/>
      <c r="Q16344" s="2"/>
      <c r="T16344" s="2"/>
    </row>
    <row r="16345" spans="3:20" x14ac:dyDescent="0.25">
      <c r="C16345" s="3"/>
      <c r="E16345" s="4"/>
      <c r="H16345" s="2"/>
      <c r="K16345" s="2"/>
      <c r="N16345" s="2"/>
      <c r="P16345" s="5"/>
      <c r="Q16345" s="2"/>
      <c r="T16345" s="2"/>
    </row>
    <row r="16346" spans="3:20" x14ac:dyDescent="0.25">
      <c r="C16346" s="3"/>
      <c r="E16346" s="4"/>
      <c r="H16346" s="2"/>
      <c r="K16346" s="2"/>
      <c r="N16346" s="2"/>
      <c r="P16346" s="5"/>
      <c r="Q16346" s="2"/>
      <c r="T16346" s="2"/>
    </row>
    <row r="16347" spans="3:20" x14ac:dyDescent="0.25">
      <c r="C16347" s="3"/>
      <c r="E16347" s="4"/>
      <c r="H16347" s="2"/>
      <c r="K16347" s="2"/>
      <c r="N16347" s="2"/>
      <c r="P16347" s="5"/>
      <c r="Q16347" s="2"/>
      <c r="T16347" s="2"/>
    </row>
    <row r="16348" spans="3:20" x14ac:dyDescent="0.25">
      <c r="C16348" s="3"/>
      <c r="E16348" s="4"/>
      <c r="H16348" s="2"/>
      <c r="K16348" s="2"/>
      <c r="N16348" s="2"/>
      <c r="P16348" s="5"/>
      <c r="Q16348" s="2"/>
      <c r="T16348" s="2"/>
    </row>
    <row r="16349" spans="3:20" x14ac:dyDescent="0.25">
      <c r="C16349" s="3"/>
      <c r="E16349" s="4"/>
      <c r="H16349" s="2"/>
      <c r="K16349" s="2"/>
      <c r="N16349" s="2"/>
      <c r="P16349" s="5"/>
      <c r="Q16349" s="2"/>
      <c r="T16349" s="2"/>
    </row>
    <row r="16350" spans="3:20" x14ac:dyDescent="0.25">
      <c r="C16350" s="3"/>
      <c r="E16350" s="4"/>
      <c r="H16350" s="2"/>
      <c r="K16350" s="2"/>
      <c r="N16350" s="2"/>
      <c r="P16350" s="5"/>
      <c r="Q16350" s="2"/>
      <c r="T16350" s="2"/>
    </row>
    <row r="16351" spans="3:20" x14ac:dyDescent="0.25">
      <c r="C16351" s="3"/>
      <c r="E16351" s="4"/>
      <c r="H16351" s="2"/>
      <c r="K16351" s="2"/>
      <c r="N16351" s="2"/>
      <c r="P16351" s="5"/>
      <c r="Q16351" s="2"/>
      <c r="T16351" s="2"/>
    </row>
    <row r="16352" spans="3:20" x14ac:dyDescent="0.25">
      <c r="C16352" s="3"/>
      <c r="E16352" s="4"/>
      <c r="H16352" s="2"/>
      <c r="K16352" s="2"/>
      <c r="N16352" s="2"/>
      <c r="P16352" s="5"/>
      <c r="Q16352" s="2"/>
      <c r="T16352" s="2"/>
    </row>
    <row r="16353" spans="3:20" x14ac:dyDescent="0.25">
      <c r="C16353" s="3"/>
      <c r="E16353" s="4"/>
      <c r="H16353" s="2"/>
      <c r="K16353" s="2"/>
      <c r="N16353" s="2"/>
      <c r="P16353" s="5"/>
      <c r="Q16353" s="2"/>
      <c r="T16353" s="2"/>
    </row>
    <row r="16354" spans="3:20" x14ac:dyDescent="0.25">
      <c r="C16354" s="3"/>
      <c r="E16354" s="4"/>
      <c r="H16354" s="2"/>
      <c r="K16354" s="2"/>
      <c r="N16354" s="2"/>
      <c r="P16354" s="5"/>
      <c r="Q16354" s="2"/>
      <c r="T16354" s="2"/>
    </row>
    <row r="16355" spans="3:20" x14ac:dyDescent="0.25">
      <c r="C16355" s="3"/>
      <c r="E16355" s="4"/>
      <c r="H16355" s="2"/>
      <c r="K16355" s="2"/>
      <c r="N16355" s="2"/>
      <c r="P16355" s="5"/>
      <c r="Q16355" s="2"/>
      <c r="T16355" s="2"/>
    </row>
    <row r="16356" spans="3:20" x14ac:dyDescent="0.25">
      <c r="C16356" s="3"/>
      <c r="E16356" s="4"/>
      <c r="H16356" s="2"/>
      <c r="K16356" s="2"/>
      <c r="N16356" s="2"/>
      <c r="P16356" s="5"/>
      <c r="Q16356" s="2"/>
      <c r="T16356" s="2"/>
    </row>
    <row r="16357" spans="3:20" x14ac:dyDescent="0.25">
      <c r="C16357" s="3"/>
      <c r="E16357" s="4"/>
      <c r="H16357" s="2"/>
      <c r="K16357" s="2"/>
      <c r="N16357" s="2"/>
      <c r="P16357" s="5"/>
      <c r="Q16357" s="2"/>
      <c r="T16357" s="2"/>
    </row>
    <row r="16358" spans="3:20" x14ac:dyDescent="0.25">
      <c r="C16358" s="3"/>
      <c r="E16358" s="4"/>
      <c r="H16358" s="2"/>
      <c r="K16358" s="2"/>
      <c r="N16358" s="2"/>
      <c r="P16358" s="5"/>
      <c r="Q16358" s="2"/>
      <c r="T16358" s="2"/>
    </row>
    <row r="16359" spans="3:20" x14ac:dyDescent="0.25">
      <c r="C16359" s="3"/>
      <c r="E16359" s="4"/>
      <c r="H16359" s="2"/>
      <c r="K16359" s="2"/>
      <c r="N16359" s="2"/>
      <c r="P16359" s="5"/>
      <c r="Q16359" s="2"/>
      <c r="T16359" s="2"/>
    </row>
    <row r="16360" spans="3:20" x14ac:dyDescent="0.25">
      <c r="C16360" s="3"/>
      <c r="E16360" s="4"/>
      <c r="H16360" s="2"/>
      <c r="K16360" s="2"/>
      <c r="N16360" s="2"/>
      <c r="P16360" s="5"/>
      <c r="Q16360" s="2"/>
      <c r="T16360" s="2"/>
    </row>
    <row r="16361" spans="3:20" x14ac:dyDescent="0.25">
      <c r="C16361" s="3"/>
      <c r="E16361" s="4"/>
      <c r="H16361" s="2"/>
      <c r="K16361" s="2"/>
      <c r="N16361" s="2"/>
      <c r="P16361" s="5"/>
      <c r="Q16361" s="2"/>
      <c r="T16361" s="2"/>
    </row>
    <row r="16362" spans="3:20" x14ac:dyDescent="0.25">
      <c r="C16362" s="3"/>
      <c r="E16362" s="4"/>
      <c r="H16362" s="2"/>
      <c r="K16362" s="2"/>
      <c r="N16362" s="2"/>
      <c r="P16362" s="5"/>
      <c r="Q16362" s="2"/>
      <c r="T16362" s="2"/>
    </row>
    <row r="16363" spans="3:20" x14ac:dyDescent="0.25">
      <c r="C16363" s="3"/>
      <c r="E16363" s="4"/>
      <c r="H16363" s="2"/>
      <c r="K16363" s="2"/>
      <c r="N16363" s="2"/>
      <c r="P16363" s="5"/>
      <c r="Q16363" s="2"/>
      <c r="T16363" s="2"/>
    </row>
    <row r="16364" spans="3:20" x14ac:dyDescent="0.25">
      <c r="C16364" s="3"/>
      <c r="E16364" s="4"/>
      <c r="H16364" s="2"/>
      <c r="K16364" s="2"/>
      <c r="N16364" s="2"/>
      <c r="P16364" s="5"/>
      <c r="Q16364" s="2"/>
      <c r="T16364" s="2"/>
    </row>
    <row r="16365" spans="3:20" x14ac:dyDescent="0.25">
      <c r="C16365" s="3"/>
      <c r="E16365" s="4"/>
      <c r="H16365" s="2"/>
      <c r="K16365" s="2"/>
      <c r="N16365" s="2"/>
      <c r="P16365" s="5"/>
      <c r="Q16365" s="2"/>
      <c r="T16365" s="2"/>
    </row>
    <row r="16366" spans="3:20" x14ac:dyDescent="0.25">
      <c r="C16366" s="3"/>
      <c r="E16366" s="4"/>
      <c r="H16366" s="2"/>
      <c r="K16366" s="2"/>
      <c r="N16366" s="2"/>
      <c r="P16366" s="5"/>
      <c r="Q16366" s="2"/>
      <c r="T16366" s="2"/>
    </row>
    <row r="16367" spans="3:20" x14ac:dyDescent="0.25">
      <c r="C16367" s="3"/>
      <c r="E16367" s="4"/>
      <c r="H16367" s="2"/>
      <c r="K16367" s="2"/>
      <c r="N16367" s="2"/>
      <c r="P16367" s="5"/>
      <c r="Q16367" s="2"/>
      <c r="T16367" s="2"/>
    </row>
    <row r="16368" spans="3:20" x14ac:dyDescent="0.25">
      <c r="C16368" s="3"/>
      <c r="E16368" s="4"/>
      <c r="H16368" s="2"/>
      <c r="K16368" s="2"/>
      <c r="N16368" s="2"/>
      <c r="P16368" s="5"/>
      <c r="Q16368" s="2"/>
      <c r="T16368" s="2"/>
    </row>
    <row r="16369" spans="3:20" x14ac:dyDescent="0.25">
      <c r="C16369" s="3"/>
      <c r="E16369" s="4"/>
      <c r="H16369" s="2"/>
      <c r="K16369" s="2"/>
      <c r="N16369" s="2"/>
      <c r="P16369" s="5"/>
      <c r="Q16369" s="2"/>
      <c r="T16369" s="2"/>
    </row>
    <row r="16370" spans="3:20" x14ac:dyDescent="0.25">
      <c r="C16370" s="3"/>
      <c r="E16370" s="4"/>
      <c r="H16370" s="2"/>
      <c r="K16370" s="2"/>
      <c r="N16370" s="2"/>
      <c r="P16370" s="5"/>
      <c r="Q16370" s="2"/>
      <c r="T16370" s="2"/>
    </row>
    <row r="16371" spans="3:20" x14ac:dyDescent="0.25">
      <c r="C16371" s="3"/>
      <c r="E16371" s="4"/>
      <c r="H16371" s="2"/>
      <c r="K16371" s="2"/>
      <c r="N16371" s="2"/>
      <c r="P16371" s="5"/>
      <c r="Q16371" s="2"/>
      <c r="T16371" s="2"/>
    </row>
    <row r="16372" spans="3:20" x14ac:dyDescent="0.25">
      <c r="C16372" s="3"/>
      <c r="E16372" s="4"/>
      <c r="H16372" s="2"/>
      <c r="K16372" s="2"/>
      <c r="N16372" s="2"/>
      <c r="P16372" s="5"/>
      <c r="Q16372" s="2"/>
      <c r="T16372" s="2"/>
    </row>
    <row r="16373" spans="3:20" x14ac:dyDescent="0.25">
      <c r="C16373" s="3"/>
      <c r="E16373" s="4"/>
      <c r="H16373" s="2"/>
      <c r="K16373" s="2"/>
      <c r="N16373" s="2"/>
      <c r="P16373" s="5"/>
      <c r="Q16373" s="2"/>
      <c r="T16373" s="2"/>
    </row>
    <row r="16374" spans="3:20" x14ac:dyDescent="0.25">
      <c r="C16374" s="3"/>
      <c r="E16374" s="4"/>
      <c r="H16374" s="2"/>
      <c r="K16374" s="2"/>
      <c r="N16374" s="2"/>
      <c r="P16374" s="5"/>
      <c r="Q16374" s="2"/>
      <c r="T16374" s="2"/>
    </row>
    <row r="16375" spans="3:20" x14ac:dyDescent="0.25">
      <c r="C16375" s="3"/>
      <c r="E16375" s="4"/>
      <c r="H16375" s="2"/>
      <c r="K16375" s="2"/>
      <c r="N16375" s="2"/>
      <c r="P16375" s="5"/>
      <c r="Q16375" s="2"/>
      <c r="T16375" s="2"/>
    </row>
    <row r="16376" spans="3:20" x14ac:dyDescent="0.25">
      <c r="C16376" s="3"/>
      <c r="E16376" s="4"/>
      <c r="H16376" s="2"/>
      <c r="K16376" s="2"/>
      <c r="N16376" s="2"/>
      <c r="P16376" s="5"/>
      <c r="Q16376" s="2"/>
      <c r="T16376" s="2"/>
    </row>
    <row r="16377" spans="3:20" x14ac:dyDescent="0.25">
      <c r="C16377" s="3"/>
      <c r="E16377" s="4"/>
      <c r="H16377" s="2"/>
      <c r="K16377" s="2"/>
      <c r="N16377" s="2"/>
      <c r="P16377" s="5"/>
      <c r="Q16377" s="2"/>
      <c r="T16377" s="2"/>
    </row>
    <row r="16378" spans="3:20" x14ac:dyDescent="0.25">
      <c r="C16378" s="3"/>
      <c r="E16378" s="4"/>
      <c r="H16378" s="2"/>
      <c r="K16378" s="2"/>
      <c r="N16378" s="2"/>
      <c r="P16378" s="5"/>
      <c r="Q16378" s="2"/>
      <c r="T16378" s="2"/>
    </row>
    <row r="16379" spans="3:20" x14ac:dyDescent="0.25">
      <c r="C16379" s="3"/>
      <c r="E16379" s="4"/>
      <c r="H16379" s="2"/>
      <c r="K16379" s="2"/>
      <c r="N16379" s="2"/>
      <c r="P16379" s="5"/>
      <c r="Q16379" s="2"/>
      <c r="T16379" s="2"/>
    </row>
    <row r="16380" spans="3:20" x14ac:dyDescent="0.25">
      <c r="C16380" s="3"/>
      <c r="E16380" s="4"/>
      <c r="H16380" s="2"/>
      <c r="K16380" s="2"/>
      <c r="N16380" s="2"/>
      <c r="P16380" s="5"/>
      <c r="Q16380" s="2"/>
      <c r="T16380" s="2"/>
    </row>
    <row r="16381" spans="3:20" x14ac:dyDescent="0.25">
      <c r="C16381" s="3"/>
      <c r="E16381" s="4"/>
      <c r="H16381" s="2"/>
      <c r="K16381" s="2"/>
      <c r="N16381" s="2"/>
      <c r="P16381" s="5"/>
      <c r="Q16381" s="2"/>
      <c r="T16381" s="2"/>
    </row>
    <row r="16382" spans="3:20" x14ac:dyDescent="0.25">
      <c r="C16382" s="3"/>
      <c r="E16382" s="4"/>
      <c r="H16382" s="2"/>
      <c r="K16382" s="2"/>
      <c r="N16382" s="2"/>
      <c r="P16382" s="5"/>
      <c r="Q16382" s="2"/>
      <c r="T16382" s="2"/>
    </row>
    <row r="16383" spans="3:20" x14ac:dyDescent="0.25">
      <c r="C16383" s="3"/>
      <c r="E16383" s="4"/>
      <c r="H16383" s="2"/>
      <c r="K16383" s="2"/>
      <c r="N16383" s="2"/>
      <c r="P16383" s="5"/>
      <c r="Q16383" s="2"/>
      <c r="T16383" s="2"/>
    </row>
    <row r="16384" spans="3:20" x14ac:dyDescent="0.25">
      <c r="C16384" s="3"/>
      <c r="E16384" s="4"/>
      <c r="H16384" s="2"/>
      <c r="K16384" s="2"/>
      <c r="N16384" s="2"/>
      <c r="P16384" s="5"/>
      <c r="Q16384" s="2"/>
      <c r="T16384" s="2"/>
    </row>
    <row r="16385" spans="3:20" x14ac:dyDescent="0.25">
      <c r="C16385" s="3"/>
      <c r="E16385" s="4"/>
      <c r="H16385" s="2"/>
      <c r="K16385" s="2"/>
      <c r="N16385" s="2"/>
      <c r="P16385" s="5"/>
      <c r="Q16385" s="2"/>
      <c r="T16385" s="2"/>
    </row>
    <row r="16386" spans="3:20" x14ac:dyDescent="0.25">
      <c r="C16386" s="3"/>
      <c r="E16386" s="4"/>
      <c r="H16386" s="2"/>
      <c r="K16386" s="2"/>
      <c r="N16386" s="2"/>
      <c r="P16386" s="5"/>
      <c r="Q16386" s="2"/>
      <c r="T16386" s="2"/>
    </row>
    <row r="16387" spans="3:20" x14ac:dyDescent="0.25">
      <c r="C16387" s="3"/>
      <c r="E16387" s="4"/>
      <c r="H16387" s="2"/>
      <c r="K16387" s="2"/>
      <c r="N16387" s="2"/>
      <c r="P16387" s="5"/>
      <c r="Q16387" s="2"/>
      <c r="T16387" s="2"/>
    </row>
    <row r="16388" spans="3:20" x14ac:dyDescent="0.25">
      <c r="C16388" s="3"/>
      <c r="E16388" s="4"/>
      <c r="H16388" s="2"/>
      <c r="K16388" s="2"/>
      <c r="N16388" s="2"/>
      <c r="P16388" s="5"/>
      <c r="Q16388" s="2"/>
      <c r="T16388" s="2"/>
    </row>
    <row r="16389" spans="3:20" x14ac:dyDescent="0.25">
      <c r="C16389" s="3"/>
      <c r="E16389" s="4"/>
      <c r="H16389" s="2"/>
      <c r="K16389" s="2"/>
      <c r="N16389" s="2"/>
      <c r="P16389" s="5"/>
      <c r="Q16389" s="2"/>
      <c r="T16389" s="2"/>
    </row>
    <row r="16390" spans="3:20" x14ac:dyDescent="0.25">
      <c r="C16390" s="3"/>
      <c r="E16390" s="4"/>
      <c r="H16390" s="2"/>
      <c r="K16390" s="2"/>
      <c r="N16390" s="2"/>
      <c r="P16390" s="5"/>
      <c r="Q16390" s="2"/>
      <c r="T16390" s="2"/>
    </row>
    <row r="16391" spans="3:20" x14ac:dyDescent="0.25">
      <c r="C16391" s="3"/>
      <c r="E16391" s="4"/>
      <c r="H16391" s="2"/>
      <c r="K16391" s="2"/>
      <c r="N16391" s="2"/>
      <c r="P16391" s="5"/>
      <c r="Q16391" s="2"/>
      <c r="T16391" s="2"/>
    </row>
    <row r="16392" spans="3:20" x14ac:dyDescent="0.25">
      <c r="C16392" s="3"/>
      <c r="E16392" s="4"/>
      <c r="H16392" s="2"/>
      <c r="K16392" s="2"/>
      <c r="N16392" s="2"/>
      <c r="P16392" s="5"/>
      <c r="Q16392" s="2"/>
      <c r="T16392" s="2"/>
    </row>
    <row r="16393" spans="3:20" x14ac:dyDescent="0.25">
      <c r="C16393" s="3"/>
      <c r="E16393" s="4"/>
      <c r="H16393" s="2"/>
      <c r="K16393" s="2"/>
      <c r="N16393" s="2"/>
      <c r="P16393" s="5"/>
      <c r="Q16393" s="2"/>
      <c r="T16393" s="2"/>
    </row>
    <row r="16394" spans="3:20" x14ac:dyDescent="0.25">
      <c r="C16394" s="3"/>
      <c r="E16394" s="4"/>
      <c r="H16394" s="2"/>
      <c r="K16394" s="2"/>
      <c r="N16394" s="2"/>
      <c r="P16394" s="5"/>
      <c r="Q16394" s="2"/>
      <c r="T16394" s="2"/>
    </row>
    <row r="16395" spans="3:20" x14ac:dyDescent="0.25">
      <c r="C16395" s="3"/>
      <c r="E16395" s="4"/>
      <c r="H16395" s="2"/>
      <c r="K16395" s="2"/>
      <c r="N16395" s="2"/>
      <c r="P16395" s="5"/>
      <c r="Q16395" s="2"/>
      <c r="T16395" s="2"/>
    </row>
    <row r="16396" spans="3:20" x14ac:dyDescent="0.25">
      <c r="C16396" s="3"/>
      <c r="E16396" s="4"/>
      <c r="H16396" s="2"/>
      <c r="K16396" s="2"/>
      <c r="N16396" s="2"/>
      <c r="P16396" s="5"/>
      <c r="Q16396" s="2"/>
      <c r="T16396" s="2"/>
    </row>
    <row r="16397" spans="3:20" x14ac:dyDescent="0.25">
      <c r="C16397" s="3"/>
      <c r="E16397" s="4"/>
      <c r="H16397" s="2"/>
      <c r="K16397" s="2"/>
      <c r="N16397" s="2"/>
      <c r="P16397" s="5"/>
      <c r="Q16397" s="2"/>
      <c r="T16397" s="2"/>
    </row>
    <row r="16398" spans="3:20" x14ac:dyDescent="0.25">
      <c r="C16398" s="3"/>
      <c r="E16398" s="4"/>
      <c r="H16398" s="2"/>
      <c r="K16398" s="2"/>
      <c r="N16398" s="2"/>
      <c r="P16398" s="5"/>
      <c r="Q16398" s="2"/>
      <c r="T16398" s="2"/>
    </row>
    <row r="16399" spans="3:20" x14ac:dyDescent="0.25">
      <c r="C16399" s="3"/>
      <c r="E16399" s="4"/>
      <c r="H16399" s="2"/>
      <c r="K16399" s="2"/>
      <c r="N16399" s="2"/>
      <c r="P16399" s="5"/>
      <c r="Q16399" s="2"/>
      <c r="T16399" s="2"/>
    </row>
    <row r="16400" spans="3:20" x14ac:dyDescent="0.25">
      <c r="C16400" s="3"/>
      <c r="E16400" s="4"/>
      <c r="H16400" s="2"/>
      <c r="K16400" s="2"/>
      <c r="N16400" s="2"/>
      <c r="P16400" s="5"/>
      <c r="Q16400" s="2"/>
      <c r="T16400" s="2"/>
    </row>
    <row r="16401" spans="3:20" x14ac:dyDescent="0.25">
      <c r="C16401" s="3"/>
      <c r="E16401" s="4"/>
      <c r="H16401" s="2"/>
      <c r="K16401" s="2"/>
      <c r="N16401" s="2"/>
      <c r="P16401" s="5"/>
      <c r="Q16401" s="2"/>
      <c r="T16401" s="2"/>
    </row>
    <row r="16402" spans="3:20" x14ac:dyDescent="0.25">
      <c r="C16402" s="3"/>
      <c r="E16402" s="4"/>
      <c r="H16402" s="2"/>
      <c r="K16402" s="2"/>
      <c r="N16402" s="2"/>
      <c r="P16402" s="5"/>
      <c r="Q16402" s="2"/>
      <c r="T16402" s="2"/>
    </row>
    <row r="16403" spans="3:20" x14ac:dyDescent="0.25">
      <c r="C16403" s="3"/>
      <c r="E16403" s="4"/>
      <c r="H16403" s="2"/>
      <c r="K16403" s="2"/>
      <c r="N16403" s="2"/>
      <c r="P16403" s="5"/>
      <c r="Q16403" s="2"/>
      <c r="T16403" s="2"/>
    </row>
    <row r="16404" spans="3:20" x14ac:dyDescent="0.25">
      <c r="C16404" s="3"/>
      <c r="E16404" s="4"/>
      <c r="H16404" s="2"/>
      <c r="K16404" s="2"/>
      <c r="N16404" s="2"/>
      <c r="P16404" s="5"/>
      <c r="Q16404" s="2"/>
      <c r="T16404" s="2"/>
    </row>
    <row r="16405" spans="3:20" x14ac:dyDescent="0.25">
      <c r="C16405" s="3"/>
      <c r="E16405" s="4"/>
      <c r="H16405" s="2"/>
      <c r="K16405" s="2"/>
      <c r="N16405" s="2"/>
      <c r="P16405" s="5"/>
      <c r="Q16405" s="2"/>
      <c r="T16405" s="2"/>
    </row>
    <row r="16406" spans="3:20" x14ac:dyDescent="0.25">
      <c r="C16406" s="3"/>
      <c r="E16406" s="4"/>
      <c r="H16406" s="2"/>
      <c r="K16406" s="2"/>
      <c r="N16406" s="2"/>
      <c r="P16406" s="5"/>
      <c r="Q16406" s="2"/>
      <c r="T16406" s="2"/>
    </row>
    <row r="16407" spans="3:20" x14ac:dyDescent="0.25">
      <c r="C16407" s="3"/>
      <c r="E16407" s="4"/>
      <c r="H16407" s="2"/>
      <c r="K16407" s="2"/>
      <c r="N16407" s="2"/>
      <c r="P16407" s="5"/>
      <c r="Q16407" s="2"/>
      <c r="T16407" s="2"/>
    </row>
    <row r="16408" spans="3:20" x14ac:dyDescent="0.25">
      <c r="C16408" s="3"/>
      <c r="E16408" s="4"/>
      <c r="H16408" s="2"/>
      <c r="K16408" s="2"/>
      <c r="N16408" s="2"/>
      <c r="P16408" s="5"/>
      <c r="Q16408" s="2"/>
      <c r="T16408" s="2"/>
    </row>
    <row r="16409" spans="3:20" x14ac:dyDescent="0.25">
      <c r="C16409" s="3"/>
      <c r="E16409" s="4"/>
      <c r="H16409" s="2"/>
      <c r="K16409" s="2"/>
      <c r="N16409" s="2"/>
      <c r="P16409" s="5"/>
      <c r="Q16409" s="2"/>
      <c r="T16409" s="2"/>
    </row>
    <row r="16410" spans="3:20" x14ac:dyDescent="0.25">
      <c r="C16410" s="3"/>
      <c r="E16410" s="4"/>
      <c r="H16410" s="2"/>
      <c r="K16410" s="2"/>
      <c r="N16410" s="2"/>
      <c r="P16410" s="5"/>
      <c r="Q16410" s="2"/>
      <c r="T16410" s="2"/>
    </row>
    <row r="16411" spans="3:20" x14ac:dyDescent="0.25">
      <c r="C16411" s="3"/>
      <c r="E16411" s="4"/>
      <c r="H16411" s="2"/>
      <c r="K16411" s="2"/>
      <c r="N16411" s="2"/>
      <c r="P16411" s="5"/>
      <c r="Q16411" s="2"/>
      <c r="T16411" s="2"/>
    </row>
    <row r="16412" spans="3:20" x14ac:dyDescent="0.25">
      <c r="C16412" s="3"/>
      <c r="E16412" s="4"/>
      <c r="H16412" s="2"/>
      <c r="K16412" s="2"/>
      <c r="N16412" s="2"/>
      <c r="P16412" s="5"/>
      <c r="Q16412" s="2"/>
      <c r="T16412" s="2"/>
    </row>
    <row r="16413" spans="3:20" x14ac:dyDescent="0.25">
      <c r="C16413" s="3"/>
      <c r="E16413" s="4"/>
      <c r="H16413" s="2"/>
      <c r="K16413" s="2"/>
      <c r="N16413" s="2"/>
      <c r="P16413" s="5"/>
      <c r="Q16413" s="2"/>
      <c r="T16413" s="2"/>
    </row>
    <row r="16414" spans="3:20" x14ac:dyDescent="0.25">
      <c r="C16414" s="3"/>
      <c r="E16414" s="4"/>
      <c r="H16414" s="2"/>
      <c r="K16414" s="2"/>
      <c r="N16414" s="2"/>
      <c r="P16414" s="5"/>
      <c r="Q16414" s="2"/>
      <c r="T16414" s="2"/>
    </row>
    <row r="16415" spans="3:20" x14ac:dyDescent="0.25">
      <c r="C16415" s="3"/>
      <c r="E16415" s="4"/>
      <c r="H16415" s="2"/>
      <c r="K16415" s="2"/>
      <c r="N16415" s="2"/>
      <c r="P16415" s="5"/>
      <c r="Q16415" s="2"/>
      <c r="T16415" s="2"/>
    </row>
    <row r="16416" spans="3:20" x14ac:dyDescent="0.25">
      <c r="C16416" s="3"/>
      <c r="E16416" s="4"/>
      <c r="H16416" s="2"/>
      <c r="K16416" s="2"/>
      <c r="N16416" s="2"/>
      <c r="P16416" s="5"/>
      <c r="Q16416" s="2"/>
      <c r="T16416" s="2"/>
    </row>
    <row r="16417" spans="3:20" x14ac:dyDescent="0.25">
      <c r="C16417" s="3"/>
      <c r="E16417" s="4"/>
      <c r="H16417" s="2"/>
      <c r="K16417" s="2"/>
      <c r="N16417" s="2"/>
      <c r="P16417" s="5"/>
      <c r="Q16417" s="2"/>
      <c r="T16417" s="2"/>
    </row>
    <row r="16418" spans="3:20" x14ac:dyDescent="0.25">
      <c r="C16418" s="3"/>
      <c r="E16418" s="4"/>
      <c r="H16418" s="2"/>
      <c r="K16418" s="2"/>
      <c r="N16418" s="2"/>
      <c r="P16418" s="5"/>
      <c r="Q16418" s="2"/>
      <c r="T16418" s="2"/>
    </row>
    <row r="16419" spans="3:20" x14ac:dyDescent="0.25">
      <c r="C16419" s="3"/>
      <c r="E16419" s="4"/>
      <c r="H16419" s="2"/>
      <c r="K16419" s="2"/>
      <c r="N16419" s="2"/>
      <c r="P16419" s="5"/>
      <c r="Q16419" s="2"/>
      <c r="T16419" s="2"/>
    </row>
    <row r="16420" spans="3:20" x14ac:dyDescent="0.25">
      <c r="C16420" s="3"/>
      <c r="E16420" s="4"/>
      <c r="H16420" s="2"/>
      <c r="K16420" s="2"/>
      <c r="N16420" s="2"/>
      <c r="P16420" s="5"/>
      <c r="Q16420" s="2"/>
      <c r="T16420" s="2"/>
    </row>
    <row r="16421" spans="3:20" x14ac:dyDescent="0.25">
      <c r="C16421" s="3"/>
      <c r="E16421" s="4"/>
      <c r="H16421" s="2"/>
      <c r="K16421" s="2"/>
      <c r="N16421" s="2"/>
      <c r="P16421" s="5"/>
      <c r="Q16421" s="2"/>
      <c r="T16421" s="2"/>
    </row>
    <row r="16422" spans="3:20" x14ac:dyDescent="0.25">
      <c r="C16422" s="3"/>
      <c r="E16422" s="4"/>
      <c r="H16422" s="2"/>
      <c r="K16422" s="2"/>
      <c r="N16422" s="2"/>
      <c r="P16422" s="5"/>
      <c r="Q16422" s="2"/>
      <c r="T16422" s="2"/>
    </row>
    <row r="16423" spans="3:20" x14ac:dyDescent="0.25">
      <c r="C16423" s="3"/>
      <c r="E16423" s="4"/>
      <c r="H16423" s="2"/>
      <c r="K16423" s="2"/>
      <c r="N16423" s="2"/>
      <c r="P16423" s="5"/>
      <c r="Q16423" s="2"/>
      <c r="T16423" s="2"/>
    </row>
    <row r="16424" spans="3:20" x14ac:dyDescent="0.25">
      <c r="C16424" s="3"/>
      <c r="E16424" s="4"/>
      <c r="H16424" s="2"/>
      <c r="K16424" s="2"/>
      <c r="N16424" s="2"/>
      <c r="P16424" s="5"/>
      <c r="Q16424" s="2"/>
      <c r="T16424" s="2"/>
    </row>
    <row r="16425" spans="3:20" x14ac:dyDescent="0.25">
      <c r="C16425" s="3"/>
      <c r="E16425" s="4"/>
      <c r="H16425" s="2"/>
      <c r="K16425" s="2"/>
      <c r="N16425" s="2"/>
      <c r="P16425" s="5"/>
      <c r="Q16425" s="2"/>
      <c r="T16425" s="2"/>
    </row>
    <row r="16426" spans="3:20" x14ac:dyDescent="0.25">
      <c r="C16426" s="3"/>
      <c r="E16426" s="4"/>
      <c r="H16426" s="2"/>
      <c r="K16426" s="2"/>
      <c r="N16426" s="2"/>
      <c r="P16426" s="5"/>
      <c r="Q16426" s="2"/>
      <c r="T16426" s="2"/>
    </row>
    <row r="16427" spans="3:20" x14ac:dyDescent="0.25">
      <c r="C16427" s="3"/>
      <c r="E16427" s="4"/>
      <c r="H16427" s="2"/>
      <c r="K16427" s="2"/>
      <c r="N16427" s="2"/>
      <c r="P16427" s="5"/>
      <c r="Q16427" s="2"/>
      <c r="T16427" s="2"/>
    </row>
    <row r="16428" spans="3:20" x14ac:dyDescent="0.25">
      <c r="C16428" s="3"/>
      <c r="E16428" s="4"/>
      <c r="H16428" s="2"/>
      <c r="K16428" s="2"/>
      <c r="N16428" s="2"/>
      <c r="P16428" s="5"/>
      <c r="Q16428" s="2"/>
      <c r="T16428" s="2"/>
    </row>
    <row r="16429" spans="3:20" x14ac:dyDescent="0.25">
      <c r="C16429" s="3"/>
      <c r="E16429" s="4"/>
      <c r="H16429" s="2"/>
      <c r="K16429" s="2"/>
      <c r="N16429" s="2"/>
      <c r="P16429" s="5"/>
      <c r="Q16429" s="2"/>
      <c r="T16429" s="2"/>
    </row>
    <row r="16430" spans="3:20" x14ac:dyDescent="0.25">
      <c r="C16430" s="3"/>
      <c r="E16430" s="4"/>
      <c r="H16430" s="2"/>
      <c r="K16430" s="2"/>
      <c r="N16430" s="2"/>
      <c r="P16430" s="5"/>
      <c r="Q16430" s="2"/>
      <c r="T16430" s="2"/>
    </row>
    <row r="16431" spans="3:20" x14ac:dyDescent="0.25">
      <c r="C16431" s="3"/>
      <c r="E16431" s="4"/>
      <c r="H16431" s="2"/>
      <c r="K16431" s="2"/>
      <c r="N16431" s="2"/>
      <c r="P16431" s="5"/>
      <c r="Q16431" s="2"/>
      <c r="T16431" s="2"/>
    </row>
    <row r="16432" spans="3:20" x14ac:dyDescent="0.25">
      <c r="C16432" s="3"/>
      <c r="E16432" s="4"/>
      <c r="H16432" s="2"/>
      <c r="K16432" s="2"/>
      <c r="N16432" s="2"/>
      <c r="P16432" s="5"/>
      <c r="Q16432" s="2"/>
      <c r="T16432" s="2"/>
    </row>
    <row r="16433" spans="3:20" x14ac:dyDescent="0.25">
      <c r="C16433" s="3"/>
      <c r="E16433" s="4"/>
      <c r="H16433" s="2"/>
      <c r="K16433" s="2"/>
      <c r="N16433" s="2"/>
      <c r="P16433" s="5"/>
      <c r="Q16433" s="2"/>
      <c r="T16433" s="2"/>
    </row>
    <row r="16434" spans="3:20" x14ac:dyDescent="0.25">
      <c r="C16434" s="3"/>
      <c r="E16434" s="4"/>
      <c r="H16434" s="2"/>
      <c r="K16434" s="2"/>
      <c r="N16434" s="2"/>
      <c r="P16434" s="5"/>
      <c r="Q16434" s="2"/>
      <c r="T16434" s="2"/>
    </row>
    <row r="16435" spans="3:20" x14ac:dyDescent="0.25">
      <c r="C16435" s="3"/>
      <c r="E16435" s="4"/>
      <c r="H16435" s="2"/>
      <c r="K16435" s="2"/>
      <c r="N16435" s="2"/>
      <c r="P16435" s="5"/>
      <c r="Q16435" s="2"/>
      <c r="T16435" s="2"/>
    </row>
    <row r="16436" spans="3:20" x14ac:dyDescent="0.25">
      <c r="C16436" s="3"/>
      <c r="E16436" s="4"/>
      <c r="H16436" s="2"/>
      <c r="K16436" s="2"/>
      <c r="N16436" s="2"/>
      <c r="P16436" s="5"/>
      <c r="Q16436" s="2"/>
      <c r="T16436" s="2"/>
    </row>
    <row r="16437" spans="3:20" x14ac:dyDescent="0.25">
      <c r="C16437" s="3"/>
      <c r="E16437" s="4"/>
      <c r="H16437" s="2"/>
      <c r="K16437" s="2"/>
      <c r="N16437" s="2"/>
      <c r="P16437" s="5"/>
      <c r="Q16437" s="2"/>
      <c r="T16437" s="2"/>
    </row>
    <row r="16438" spans="3:20" x14ac:dyDescent="0.25">
      <c r="C16438" s="3"/>
      <c r="E16438" s="4"/>
      <c r="H16438" s="2"/>
      <c r="K16438" s="2"/>
      <c r="N16438" s="2"/>
      <c r="P16438" s="5"/>
      <c r="Q16438" s="2"/>
      <c r="T16438" s="2"/>
    </row>
    <row r="16439" spans="3:20" x14ac:dyDescent="0.25">
      <c r="C16439" s="3"/>
      <c r="E16439" s="4"/>
      <c r="H16439" s="2"/>
      <c r="K16439" s="2"/>
      <c r="N16439" s="2"/>
      <c r="P16439" s="5"/>
      <c r="Q16439" s="2"/>
      <c r="T16439" s="2"/>
    </row>
    <row r="16440" spans="3:20" x14ac:dyDescent="0.25">
      <c r="C16440" s="3"/>
      <c r="E16440" s="4"/>
      <c r="H16440" s="2"/>
      <c r="K16440" s="2"/>
      <c r="N16440" s="2"/>
      <c r="P16440" s="5"/>
      <c r="Q16440" s="2"/>
      <c r="T16440" s="2"/>
    </row>
    <row r="16441" spans="3:20" x14ac:dyDescent="0.25">
      <c r="C16441" s="3"/>
      <c r="E16441" s="4"/>
      <c r="H16441" s="2"/>
      <c r="K16441" s="2"/>
      <c r="N16441" s="2"/>
      <c r="P16441" s="5"/>
      <c r="Q16441" s="2"/>
      <c r="T16441" s="2"/>
    </row>
    <row r="16442" spans="3:20" x14ac:dyDescent="0.25">
      <c r="C16442" s="3"/>
      <c r="E16442" s="4"/>
      <c r="H16442" s="2"/>
      <c r="K16442" s="2"/>
      <c r="N16442" s="2"/>
      <c r="P16442" s="5"/>
      <c r="Q16442" s="2"/>
      <c r="T16442" s="2"/>
    </row>
    <row r="16443" spans="3:20" x14ac:dyDescent="0.25">
      <c r="C16443" s="3"/>
      <c r="E16443" s="4"/>
      <c r="H16443" s="2"/>
      <c r="K16443" s="2"/>
      <c r="N16443" s="2"/>
      <c r="P16443" s="5"/>
      <c r="Q16443" s="2"/>
      <c r="T16443" s="2"/>
    </row>
    <row r="16444" spans="3:20" x14ac:dyDescent="0.25">
      <c r="C16444" s="3"/>
      <c r="E16444" s="4"/>
      <c r="H16444" s="2"/>
      <c r="K16444" s="2"/>
      <c r="N16444" s="2"/>
      <c r="P16444" s="5"/>
      <c r="Q16444" s="2"/>
      <c r="T16444" s="2"/>
    </row>
    <row r="16445" spans="3:20" x14ac:dyDescent="0.25">
      <c r="C16445" s="3"/>
      <c r="E16445" s="4"/>
      <c r="H16445" s="2"/>
      <c r="K16445" s="2"/>
      <c r="N16445" s="2"/>
      <c r="P16445" s="5"/>
      <c r="Q16445" s="2"/>
      <c r="T16445" s="2"/>
    </row>
    <row r="16446" spans="3:20" x14ac:dyDescent="0.25">
      <c r="C16446" s="3"/>
      <c r="E16446" s="4"/>
      <c r="H16446" s="2"/>
      <c r="K16446" s="2"/>
      <c r="N16446" s="2"/>
      <c r="P16446" s="5"/>
      <c r="Q16446" s="2"/>
      <c r="T16446" s="2"/>
    </row>
    <row r="16447" spans="3:20" x14ac:dyDescent="0.25">
      <c r="C16447" s="3"/>
      <c r="E16447" s="4"/>
      <c r="H16447" s="2"/>
      <c r="K16447" s="2"/>
      <c r="N16447" s="2"/>
      <c r="P16447" s="5"/>
      <c r="Q16447" s="2"/>
      <c r="T16447" s="2"/>
    </row>
    <row r="16448" spans="3:20" x14ac:dyDescent="0.25">
      <c r="C16448" s="3"/>
      <c r="E16448" s="4"/>
      <c r="H16448" s="2"/>
      <c r="K16448" s="2"/>
      <c r="N16448" s="2"/>
      <c r="P16448" s="5"/>
      <c r="Q16448" s="2"/>
      <c r="T16448" s="2"/>
    </row>
    <row r="16449" spans="3:20" x14ac:dyDescent="0.25">
      <c r="C16449" s="3"/>
      <c r="E16449" s="4"/>
      <c r="H16449" s="2"/>
      <c r="K16449" s="2"/>
      <c r="N16449" s="2"/>
      <c r="P16449" s="5"/>
      <c r="Q16449" s="2"/>
      <c r="T16449" s="2"/>
    </row>
    <row r="16450" spans="3:20" x14ac:dyDescent="0.25">
      <c r="C16450" s="3"/>
      <c r="E16450" s="4"/>
      <c r="H16450" s="2"/>
      <c r="K16450" s="2"/>
      <c r="N16450" s="2"/>
      <c r="P16450" s="5"/>
      <c r="Q16450" s="2"/>
      <c r="T16450" s="2"/>
    </row>
    <row r="16451" spans="3:20" x14ac:dyDescent="0.25">
      <c r="C16451" s="3"/>
      <c r="E16451" s="4"/>
      <c r="H16451" s="2"/>
      <c r="K16451" s="2"/>
      <c r="N16451" s="2"/>
      <c r="P16451" s="5"/>
      <c r="Q16451" s="2"/>
      <c r="T16451" s="2"/>
    </row>
    <row r="16452" spans="3:20" x14ac:dyDescent="0.25">
      <c r="C16452" s="3"/>
      <c r="E16452" s="4"/>
      <c r="H16452" s="2"/>
      <c r="K16452" s="2"/>
      <c r="N16452" s="2"/>
      <c r="P16452" s="5"/>
      <c r="Q16452" s="2"/>
      <c r="T16452" s="2"/>
    </row>
    <row r="16453" spans="3:20" x14ac:dyDescent="0.25">
      <c r="C16453" s="3"/>
      <c r="E16453" s="4"/>
      <c r="H16453" s="2"/>
      <c r="K16453" s="2"/>
      <c r="N16453" s="2"/>
      <c r="P16453" s="5"/>
      <c r="Q16453" s="2"/>
      <c r="T16453" s="2"/>
    </row>
    <row r="16454" spans="3:20" x14ac:dyDescent="0.25">
      <c r="C16454" s="3"/>
      <c r="E16454" s="4"/>
      <c r="H16454" s="2"/>
      <c r="K16454" s="2"/>
      <c r="N16454" s="2"/>
      <c r="P16454" s="5"/>
      <c r="Q16454" s="2"/>
      <c r="T16454" s="2"/>
    </row>
    <row r="16455" spans="3:20" x14ac:dyDescent="0.25">
      <c r="C16455" s="3"/>
      <c r="E16455" s="4"/>
      <c r="H16455" s="2"/>
      <c r="K16455" s="2"/>
      <c r="N16455" s="2"/>
      <c r="P16455" s="5"/>
      <c r="Q16455" s="2"/>
      <c r="T16455" s="2"/>
    </row>
    <row r="16456" spans="3:20" x14ac:dyDescent="0.25">
      <c r="C16456" s="3"/>
      <c r="E16456" s="4"/>
      <c r="H16456" s="2"/>
      <c r="K16456" s="2"/>
      <c r="N16456" s="2"/>
      <c r="P16456" s="5"/>
      <c r="Q16456" s="2"/>
      <c r="T16456" s="2"/>
    </row>
    <row r="16457" spans="3:20" x14ac:dyDescent="0.25">
      <c r="C16457" s="3"/>
      <c r="E16457" s="4"/>
      <c r="H16457" s="2"/>
      <c r="K16457" s="2"/>
      <c r="N16457" s="2"/>
      <c r="P16457" s="5"/>
      <c r="Q16457" s="2"/>
      <c r="T16457" s="2"/>
    </row>
    <row r="16458" spans="3:20" x14ac:dyDescent="0.25">
      <c r="C16458" s="3"/>
      <c r="E16458" s="4"/>
      <c r="H16458" s="2"/>
      <c r="K16458" s="2"/>
      <c r="N16458" s="2"/>
      <c r="P16458" s="5"/>
      <c r="Q16458" s="2"/>
      <c r="T16458" s="2"/>
    </row>
    <row r="16459" spans="3:20" x14ac:dyDescent="0.25">
      <c r="C16459" s="3"/>
      <c r="E16459" s="4"/>
      <c r="H16459" s="2"/>
      <c r="K16459" s="2"/>
      <c r="N16459" s="2"/>
      <c r="P16459" s="5"/>
      <c r="Q16459" s="2"/>
      <c r="T16459" s="2"/>
    </row>
    <row r="16460" spans="3:20" x14ac:dyDescent="0.25">
      <c r="C16460" s="3"/>
      <c r="E16460" s="4"/>
      <c r="H16460" s="2"/>
      <c r="K16460" s="2"/>
      <c r="N16460" s="2"/>
      <c r="P16460" s="5"/>
      <c r="Q16460" s="2"/>
      <c r="T16460" s="2"/>
    </row>
    <row r="16461" spans="3:20" x14ac:dyDescent="0.25">
      <c r="C16461" s="3"/>
      <c r="E16461" s="4"/>
      <c r="H16461" s="2"/>
      <c r="K16461" s="2"/>
      <c r="N16461" s="2"/>
      <c r="P16461" s="5"/>
      <c r="Q16461" s="2"/>
      <c r="T16461" s="2"/>
    </row>
    <row r="16462" spans="3:20" x14ac:dyDescent="0.25">
      <c r="C16462" s="3"/>
      <c r="E16462" s="4"/>
      <c r="H16462" s="2"/>
      <c r="K16462" s="2"/>
      <c r="N16462" s="2"/>
      <c r="P16462" s="5"/>
      <c r="Q16462" s="2"/>
      <c r="T16462" s="2"/>
    </row>
    <row r="16463" spans="3:20" x14ac:dyDescent="0.25">
      <c r="C16463" s="3"/>
      <c r="E16463" s="4"/>
      <c r="H16463" s="2"/>
      <c r="K16463" s="2"/>
      <c r="N16463" s="2"/>
      <c r="P16463" s="5"/>
      <c r="Q16463" s="2"/>
      <c r="T16463" s="2"/>
    </row>
    <row r="16464" spans="3:20" x14ac:dyDescent="0.25">
      <c r="C16464" s="3"/>
      <c r="E16464" s="4"/>
      <c r="H16464" s="2"/>
      <c r="K16464" s="2"/>
      <c r="N16464" s="2"/>
      <c r="P16464" s="5"/>
      <c r="Q16464" s="2"/>
      <c r="T16464" s="2"/>
    </row>
    <row r="16465" spans="3:20" x14ac:dyDescent="0.25">
      <c r="C16465" s="3"/>
      <c r="E16465" s="4"/>
      <c r="H16465" s="2"/>
      <c r="K16465" s="2"/>
      <c r="N16465" s="2"/>
      <c r="P16465" s="5"/>
      <c r="Q16465" s="2"/>
      <c r="T16465" s="2"/>
    </row>
    <row r="16466" spans="3:20" x14ac:dyDescent="0.25">
      <c r="C16466" s="3"/>
      <c r="E16466" s="4"/>
      <c r="H16466" s="2"/>
      <c r="K16466" s="2"/>
      <c r="N16466" s="2"/>
      <c r="P16466" s="5"/>
      <c r="Q16466" s="2"/>
      <c r="T16466" s="2"/>
    </row>
    <row r="16467" spans="3:20" x14ac:dyDescent="0.25">
      <c r="C16467" s="3"/>
      <c r="E16467" s="4"/>
      <c r="H16467" s="2"/>
      <c r="K16467" s="2"/>
      <c r="N16467" s="2"/>
      <c r="P16467" s="5"/>
      <c r="Q16467" s="2"/>
      <c r="T16467" s="2"/>
    </row>
    <row r="16468" spans="3:20" x14ac:dyDescent="0.25">
      <c r="C16468" s="3"/>
      <c r="E16468" s="4"/>
      <c r="H16468" s="2"/>
      <c r="K16468" s="2"/>
      <c r="N16468" s="2"/>
      <c r="P16468" s="5"/>
      <c r="Q16468" s="2"/>
      <c r="T16468" s="2"/>
    </row>
    <row r="16469" spans="3:20" x14ac:dyDescent="0.25">
      <c r="C16469" s="3"/>
      <c r="E16469" s="4"/>
      <c r="H16469" s="2"/>
      <c r="K16469" s="2"/>
      <c r="N16469" s="2"/>
      <c r="P16469" s="5"/>
      <c r="Q16469" s="2"/>
      <c r="T16469" s="2"/>
    </row>
    <row r="16470" spans="3:20" x14ac:dyDescent="0.25">
      <c r="C16470" s="3"/>
      <c r="E16470" s="4"/>
      <c r="H16470" s="2"/>
      <c r="K16470" s="2"/>
      <c r="N16470" s="2"/>
      <c r="P16470" s="5"/>
      <c r="Q16470" s="2"/>
      <c r="T16470" s="2"/>
    </row>
    <row r="16471" spans="3:20" x14ac:dyDescent="0.25">
      <c r="C16471" s="3"/>
      <c r="E16471" s="4"/>
      <c r="H16471" s="2"/>
      <c r="K16471" s="2"/>
      <c r="N16471" s="2"/>
      <c r="P16471" s="5"/>
      <c r="Q16471" s="2"/>
      <c r="T16471" s="2"/>
    </row>
    <row r="16472" spans="3:20" x14ac:dyDescent="0.25">
      <c r="C16472" s="3"/>
      <c r="E16472" s="4"/>
      <c r="H16472" s="2"/>
      <c r="K16472" s="2"/>
      <c r="N16472" s="2"/>
      <c r="P16472" s="5"/>
      <c r="Q16472" s="2"/>
      <c r="T16472" s="2"/>
    </row>
    <row r="16473" spans="3:20" x14ac:dyDescent="0.25">
      <c r="C16473" s="3"/>
      <c r="E16473" s="4"/>
      <c r="H16473" s="2"/>
      <c r="K16473" s="2"/>
      <c r="N16473" s="2"/>
      <c r="P16473" s="5"/>
      <c r="Q16473" s="2"/>
      <c r="T16473" s="2"/>
    </row>
    <row r="16474" spans="3:20" x14ac:dyDescent="0.25">
      <c r="C16474" s="3"/>
      <c r="E16474" s="4"/>
      <c r="H16474" s="2"/>
      <c r="K16474" s="2"/>
      <c r="N16474" s="2"/>
      <c r="P16474" s="5"/>
      <c r="Q16474" s="2"/>
      <c r="T16474" s="2"/>
    </row>
    <row r="16475" spans="3:20" x14ac:dyDescent="0.25">
      <c r="C16475" s="3"/>
      <c r="E16475" s="4"/>
      <c r="H16475" s="2"/>
      <c r="K16475" s="2"/>
      <c r="N16475" s="2"/>
      <c r="P16475" s="5"/>
      <c r="Q16475" s="2"/>
      <c r="T16475" s="2"/>
    </row>
    <row r="16476" spans="3:20" x14ac:dyDescent="0.25">
      <c r="C16476" s="3"/>
      <c r="E16476" s="4"/>
      <c r="H16476" s="2"/>
      <c r="K16476" s="2"/>
      <c r="N16476" s="2"/>
      <c r="P16476" s="5"/>
      <c r="Q16476" s="2"/>
      <c r="T16476" s="2"/>
    </row>
    <row r="16477" spans="3:20" x14ac:dyDescent="0.25">
      <c r="C16477" s="3"/>
      <c r="E16477" s="4"/>
      <c r="H16477" s="2"/>
      <c r="K16477" s="2"/>
      <c r="N16477" s="2"/>
      <c r="P16477" s="5"/>
      <c r="Q16477" s="2"/>
      <c r="T16477" s="2"/>
    </row>
    <row r="16478" spans="3:20" x14ac:dyDescent="0.25">
      <c r="C16478" s="3"/>
      <c r="E16478" s="4"/>
      <c r="H16478" s="2"/>
      <c r="K16478" s="2"/>
      <c r="N16478" s="2"/>
      <c r="P16478" s="5"/>
      <c r="Q16478" s="2"/>
      <c r="T16478" s="2"/>
    </row>
    <row r="16479" spans="3:20" x14ac:dyDescent="0.25">
      <c r="C16479" s="3"/>
      <c r="E16479" s="4"/>
      <c r="H16479" s="2"/>
      <c r="K16479" s="2"/>
      <c r="N16479" s="2"/>
      <c r="P16479" s="5"/>
      <c r="Q16479" s="2"/>
      <c r="T16479" s="2"/>
    </row>
    <row r="16480" spans="3:20" x14ac:dyDescent="0.25">
      <c r="C16480" s="3"/>
      <c r="E16480" s="4"/>
      <c r="H16480" s="2"/>
      <c r="K16480" s="2"/>
      <c r="N16480" s="2"/>
      <c r="P16480" s="5"/>
      <c r="Q16480" s="2"/>
      <c r="T16480" s="2"/>
    </row>
    <row r="16481" spans="3:20" x14ac:dyDescent="0.25">
      <c r="C16481" s="3"/>
      <c r="E16481" s="4"/>
      <c r="H16481" s="2"/>
      <c r="K16481" s="2"/>
      <c r="N16481" s="2"/>
      <c r="P16481" s="5"/>
      <c r="Q16481" s="2"/>
      <c r="T16481" s="2"/>
    </row>
    <row r="16482" spans="3:20" x14ac:dyDescent="0.25">
      <c r="C16482" s="3"/>
      <c r="E16482" s="4"/>
      <c r="H16482" s="2"/>
      <c r="K16482" s="2"/>
      <c r="N16482" s="2"/>
      <c r="P16482" s="5"/>
      <c r="Q16482" s="2"/>
      <c r="T16482" s="2"/>
    </row>
    <row r="16483" spans="3:20" x14ac:dyDescent="0.25">
      <c r="C16483" s="3"/>
      <c r="E16483" s="4"/>
      <c r="H16483" s="2"/>
      <c r="K16483" s="2"/>
      <c r="N16483" s="2"/>
      <c r="P16483" s="5"/>
      <c r="Q16483" s="2"/>
      <c r="T16483" s="2"/>
    </row>
    <row r="16484" spans="3:20" x14ac:dyDescent="0.25">
      <c r="C16484" s="3"/>
      <c r="E16484" s="4"/>
      <c r="H16484" s="2"/>
      <c r="K16484" s="2"/>
      <c r="N16484" s="2"/>
      <c r="P16484" s="5"/>
      <c r="Q16484" s="2"/>
      <c r="T16484" s="2"/>
    </row>
    <row r="16485" spans="3:20" x14ac:dyDescent="0.25">
      <c r="C16485" s="3"/>
      <c r="E16485" s="4"/>
      <c r="H16485" s="2"/>
      <c r="K16485" s="2"/>
      <c r="N16485" s="2"/>
      <c r="P16485" s="5"/>
      <c r="Q16485" s="2"/>
      <c r="T16485" s="2"/>
    </row>
    <row r="16486" spans="3:20" x14ac:dyDescent="0.25">
      <c r="C16486" s="3"/>
      <c r="E16486" s="4"/>
      <c r="H16486" s="2"/>
      <c r="K16486" s="2"/>
      <c r="N16486" s="2"/>
      <c r="P16486" s="5"/>
      <c r="Q16486" s="2"/>
      <c r="T16486" s="2"/>
    </row>
    <row r="16487" spans="3:20" x14ac:dyDescent="0.25">
      <c r="C16487" s="3"/>
      <c r="E16487" s="4"/>
      <c r="H16487" s="2"/>
      <c r="K16487" s="2"/>
      <c r="N16487" s="2"/>
      <c r="P16487" s="5"/>
      <c r="Q16487" s="2"/>
      <c r="T16487" s="2"/>
    </row>
    <row r="16488" spans="3:20" x14ac:dyDescent="0.25">
      <c r="C16488" s="3"/>
      <c r="E16488" s="4"/>
      <c r="H16488" s="2"/>
      <c r="K16488" s="2"/>
      <c r="N16488" s="2"/>
      <c r="P16488" s="5"/>
      <c r="Q16488" s="2"/>
      <c r="T16488" s="2"/>
    </row>
    <row r="16489" spans="3:20" x14ac:dyDescent="0.25">
      <c r="C16489" s="3"/>
      <c r="E16489" s="4"/>
      <c r="H16489" s="2"/>
      <c r="K16489" s="2"/>
      <c r="N16489" s="2"/>
      <c r="P16489" s="5"/>
      <c r="Q16489" s="2"/>
      <c r="T16489" s="2"/>
    </row>
    <row r="16490" spans="3:20" x14ac:dyDescent="0.25">
      <c r="C16490" s="3"/>
      <c r="E16490" s="4"/>
      <c r="H16490" s="2"/>
      <c r="K16490" s="2"/>
      <c r="N16490" s="2"/>
      <c r="P16490" s="5"/>
      <c r="Q16490" s="2"/>
      <c r="T16490" s="2"/>
    </row>
    <row r="16491" spans="3:20" x14ac:dyDescent="0.25">
      <c r="C16491" s="3"/>
      <c r="E16491" s="4"/>
      <c r="H16491" s="2"/>
      <c r="K16491" s="2"/>
      <c r="N16491" s="2"/>
      <c r="P16491" s="5"/>
      <c r="Q16491" s="2"/>
      <c r="T16491" s="2"/>
    </row>
    <row r="16492" spans="3:20" x14ac:dyDescent="0.25">
      <c r="C16492" s="3"/>
      <c r="E16492" s="4"/>
      <c r="H16492" s="2"/>
      <c r="K16492" s="2"/>
      <c r="N16492" s="2"/>
      <c r="P16492" s="5"/>
      <c r="Q16492" s="2"/>
      <c r="T16492" s="2"/>
    </row>
    <row r="16493" spans="3:20" x14ac:dyDescent="0.25">
      <c r="C16493" s="3"/>
      <c r="E16493" s="4"/>
      <c r="H16493" s="2"/>
      <c r="K16493" s="2"/>
      <c r="N16493" s="2"/>
      <c r="P16493" s="5"/>
      <c r="Q16493" s="2"/>
      <c r="T16493" s="2"/>
    </row>
    <row r="16494" spans="3:20" x14ac:dyDescent="0.25">
      <c r="C16494" s="3"/>
      <c r="E16494" s="4"/>
      <c r="H16494" s="2"/>
      <c r="K16494" s="2"/>
      <c r="N16494" s="2"/>
      <c r="P16494" s="5"/>
      <c r="Q16494" s="2"/>
      <c r="T16494" s="2"/>
    </row>
    <row r="16495" spans="3:20" x14ac:dyDescent="0.25">
      <c r="C16495" s="3"/>
      <c r="E16495" s="4"/>
      <c r="H16495" s="2"/>
      <c r="K16495" s="2"/>
      <c r="N16495" s="2"/>
      <c r="P16495" s="5"/>
      <c r="Q16495" s="2"/>
      <c r="T16495" s="2"/>
    </row>
    <row r="16496" spans="3:20" x14ac:dyDescent="0.25">
      <c r="C16496" s="3"/>
      <c r="E16496" s="4"/>
      <c r="H16496" s="2"/>
      <c r="K16496" s="2"/>
      <c r="N16496" s="2"/>
      <c r="P16496" s="5"/>
      <c r="Q16496" s="2"/>
      <c r="T16496" s="2"/>
    </row>
    <row r="16497" spans="3:20" x14ac:dyDescent="0.25">
      <c r="C16497" s="3"/>
      <c r="E16497" s="4"/>
      <c r="H16497" s="2"/>
      <c r="K16497" s="2"/>
      <c r="N16497" s="2"/>
      <c r="P16497" s="5"/>
      <c r="Q16497" s="2"/>
      <c r="T16497" s="2"/>
    </row>
    <row r="16498" spans="3:20" x14ac:dyDescent="0.25">
      <c r="C16498" s="3"/>
      <c r="E16498" s="4"/>
      <c r="H16498" s="2"/>
      <c r="K16498" s="2"/>
      <c r="N16498" s="2"/>
      <c r="P16498" s="5"/>
      <c r="Q16498" s="2"/>
      <c r="T16498" s="2"/>
    </row>
    <row r="16499" spans="3:20" x14ac:dyDescent="0.25">
      <c r="C16499" s="3"/>
      <c r="E16499" s="4"/>
      <c r="H16499" s="2"/>
      <c r="K16499" s="2"/>
      <c r="N16499" s="2"/>
      <c r="P16499" s="5"/>
      <c r="Q16499" s="2"/>
      <c r="T16499" s="2"/>
    </row>
    <row r="16500" spans="3:20" x14ac:dyDescent="0.25">
      <c r="C16500" s="3"/>
      <c r="E16500" s="4"/>
      <c r="H16500" s="2"/>
      <c r="K16500" s="2"/>
      <c r="N16500" s="2"/>
      <c r="P16500" s="5"/>
      <c r="Q16500" s="2"/>
      <c r="T16500" s="2"/>
    </row>
    <row r="16501" spans="3:20" x14ac:dyDescent="0.25">
      <c r="C16501" s="3"/>
      <c r="E16501" s="4"/>
      <c r="H16501" s="2"/>
      <c r="K16501" s="2"/>
      <c r="N16501" s="2"/>
      <c r="P16501" s="5"/>
      <c r="Q16501" s="2"/>
      <c r="T16501" s="2"/>
    </row>
    <row r="16502" spans="3:20" x14ac:dyDescent="0.25">
      <c r="C16502" s="3"/>
      <c r="E16502" s="4"/>
      <c r="H16502" s="2"/>
      <c r="K16502" s="2"/>
      <c r="N16502" s="2"/>
      <c r="P16502" s="5"/>
      <c r="Q16502" s="2"/>
      <c r="T16502" s="2"/>
    </row>
    <row r="16503" spans="3:20" x14ac:dyDescent="0.25">
      <c r="C16503" s="3"/>
      <c r="E16503" s="4"/>
      <c r="H16503" s="2"/>
      <c r="K16503" s="2"/>
      <c r="N16503" s="2"/>
      <c r="P16503" s="5"/>
      <c r="Q16503" s="2"/>
      <c r="T16503" s="2"/>
    </row>
    <row r="16504" spans="3:20" x14ac:dyDescent="0.25">
      <c r="C16504" s="3"/>
      <c r="E16504" s="4"/>
      <c r="H16504" s="2"/>
      <c r="K16504" s="2"/>
      <c r="N16504" s="2"/>
      <c r="P16504" s="5"/>
      <c r="Q16504" s="2"/>
      <c r="T16504" s="2"/>
    </row>
    <row r="16505" spans="3:20" x14ac:dyDescent="0.25">
      <c r="C16505" s="3"/>
      <c r="E16505" s="4"/>
      <c r="H16505" s="2"/>
      <c r="K16505" s="2"/>
      <c r="N16505" s="2"/>
      <c r="P16505" s="5"/>
      <c r="Q16505" s="2"/>
      <c r="T16505" s="2"/>
    </row>
    <row r="16506" spans="3:20" x14ac:dyDescent="0.25">
      <c r="C16506" s="3"/>
      <c r="E16506" s="4"/>
      <c r="H16506" s="2"/>
      <c r="K16506" s="2"/>
      <c r="N16506" s="2"/>
      <c r="P16506" s="5"/>
      <c r="Q16506" s="2"/>
      <c r="T16506" s="2"/>
    </row>
    <row r="16507" spans="3:20" x14ac:dyDescent="0.25">
      <c r="C16507" s="3"/>
      <c r="E16507" s="4"/>
      <c r="H16507" s="2"/>
      <c r="K16507" s="2"/>
      <c r="N16507" s="2"/>
      <c r="P16507" s="5"/>
      <c r="Q16507" s="2"/>
      <c r="T16507" s="2"/>
    </row>
    <row r="16508" spans="3:20" x14ac:dyDescent="0.25">
      <c r="C16508" s="3"/>
      <c r="E16508" s="4"/>
      <c r="H16508" s="2"/>
      <c r="K16508" s="2"/>
      <c r="N16508" s="2"/>
      <c r="P16508" s="5"/>
      <c r="Q16508" s="2"/>
      <c r="T16508" s="2"/>
    </row>
    <row r="16509" spans="3:20" x14ac:dyDescent="0.25">
      <c r="C16509" s="3"/>
      <c r="E16509" s="4"/>
      <c r="H16509" s="2"/>
      <c r="K16509" s="2"/>
      <c r="N16509" s="2"/>
      <c r="P16509" s="5"/>
      <c r="Q16509" s="2"/>
      <c r="T16509" s="2"/>
    </row>
    <row r="16510" spans="3:20" x14ac:dyDescent="0.25">
      <c r="C16510" s="3"/>
      <c r="E16510" s="4"/>
      <c r="H16510" s="2"/>
      <c r="K16510" s="2"/>
      <c r="N16510" s="2"/>
      <c r="P16510" s="5"/>
      <c r="Q16510" s="2"/>
      <c r="T16510" s="2"/>
    </row>
    <row r="16511" spans="3:20" x14ac:dyDescent="0.25">
      <c r="C16511" s="3"/>
      <c r="E16511" s="4"/>
      <c r="H16511" s="2"/>
      <c r="K16511" s="2"/>
      <c r="N16511" s="2"/>
      <c r="P16511" s="5"/>
      <c r="Q16511" s="2"/>
      <c r="T16511" s="2"/>
    </row>
    <row r="16512" spans="3:20" x14ac:dyDescent="0.25">
      <c r="C16512" s="3"/>
      <c r="E16512" s="4"/>
      <c r="H16512" s="2"/>
      <c r="K16512" s="2"/>
      <c r="N16512" s="2"/>
      <c r="P16512" s="5"/>
      <c r="Q16512" s="2"/>
      <c r="T16512" s="2"/>
    </row>
    <row r="16513" spans="3:20" x14ac:dyDescent="0.25">
      <c r="C16513" s="3"/>
      <c r="E16513" s="4"/>
      <c r="H16513" s="2"/>
      <c r="K16513" s="2"/>
      <c r="N16513" s="2"/>
      <c r="P16513" s="5"/>
      <c r="Q16513" s="2"/>
      <c r="T16513" s="2"/>
    </row>
    <row r="16514" spans="3:20" x14ac:dyDescent="0.25">
      <c r="C16514" s="3"/>
      <c r="E16514" s="4"/>
      <c r="H16514" s="2"/>
      <c r="K16514" s="2"/>
      <c r="N16514" s="2"/>
      <c r="P16514" s="5"/>
      <c r="Q16514" s="2"/>
      <c r="T16514" s="2"/>
    </row>
    <row r="16515" spans="3:20" x14ac:dyDescent="0.25">
      <c r="C16515" s="3"/>
      <c r="E16515" s="4"/>
      <c r="H16515" s="2"/>
      <c r="K16515" s="2"/>
      <c r="N16515" s="2"/>
      <c r="P16515" s="5"/>
      <c r="Q16515" s="2"/>
      <c r="T16515" s="2"/>
    </row>
    <row r="16516" spans="3:20" x14ac:dyDescent="0.25">
      <c r="C16516" s="3"/>
      <c r="E16516" s="4"/>
      <c r="H16516" s="2"/>
      <c r="K16516" s="2"/>
      <c r="N16516" s="2"/>
      <c r="P16516" s="5"/>
      <c r="Q16516" s="2"/>
      <c r="T16516" s="2"/>
    </row>
    <row r="16517" spans="3:20" x14ac:dyDescent="0.25">
      <c r="C16517" s="3"/>
      <c r="E16517" s="4"/>
      <c r="H16517" s="2"/>
      <c r="K16517" s="2"/>
      <c r="N16517" s="2"/>
      <c r="P16517" s="5"/>
      <c r="Q16517" s="2"/>
      <c r="T16517" s="2"/>
    </row>
    <row r="16518" spans="3:20" x14ac:dyDescent="0.25">
      <c r="C16518" s="3"/>
      <c r="E16518" s="4"/>
      <c r="H16518" s="2"/>
      <c r="K16518" s="2"/>
      <c r="N16518" s="2"/>
      <c r="P16518" s="5"/>
      <c r="Q16518" s="2"/>
      <c r="T16518" s="2"/>
    </row>
    <row r="16519" spans="3:20" x14ac:dyDescent="0.25">
      <c r="C16519" s="3"/>
      <c r="E16519" s="4"/>
      <c r="H16519" s="2"/>
      <c r="K16519" s="2"/>
      <c r="N16519" s="2"/>
      <c r="P16519" s="5"/>
      <c r="Q16519" s="2"/>
      <c r="T16519" s="2"/>
    </row>
    <row r="16520" spans="3:20" x14ac:dyDescent="0.25">
      <c r="C16520" s="3"/>
      <c r="E16520" s="4"/>
      <c r="H16520" s="2"/>
      <c r="K16520" s="2"/>
      <c r="N16520" s="2"/>
      <c r="P16520" s="5"/>
      <c r="Q16520" s="2"/>
      <c r="T16520" s="2"/>
    </row>
    <row r="16521" spans="3:20" x14ac:dyDescent="0.25">
      <c r="C16521" s="3"/>
      <c r="E16521" s="4"/>
      <c r="H16521" s="2"/>
      <c r="K16521" s="2"/>
      <c r="N16521" s="2"/>
      <c r="P16521" s="5"/>
      <c r="Q16521" s="2"/>
      <c r="T16521" s="2"/>
    </row>
    <row r="16522" spans="3:20" x14ac:dyDescent="0.25">
      <c r="C16522" s="3"/>
      <c r="E16522" s="4"/>
      <c r="H16522" s="2"/>
      <c r="K16522" s="2"/>
      <c r="N16522" s="2"/>
      <c r="P16522" s="5"/>
      <c r="Q16522" s="2"/>
      <c r="T16522" s="2"/>
    </row>
    <row r="16523" spans="3:20" x14ac:dyDescent="0.25">
      <c r="C16523" s="3"/>
      <c r="E16523" s="4"/>
      <c r="H16523" s="2"/>
      <c r="K16523" s="2"/>
      <c r="N16523" s="2"/>
      <c r="P16523" s="5"/>
      <c r="Q16523" s="2"/>
      <c r="T16523" s="2"/>
    </row>
    <row r="16524" spans="3:20" x14ac:dyDescent="0.25">
      <c r="C16524" s="3"/>
      <c r="E16524" s="4"/>
      <c r="H16524" s="2"/>
      <c r="K16524" s="2"/>
      <c r="N16524" s="2"/>
      <c r="P16524" s="5"/>
      <c r="Q16524" s="2"/>
      <c r="T16524" s="2"/>
    </row>
    <row r="16525" spans="3:20" x14ac:dyDescent="0.25">
      <c r="C16525" s="3"/>
      <c r="E16525" s="4"/>
      <c r="H16525" s="2"/>
      <c r="K16525" s="2"/>
      <c r="N16525" s="2"/>
      <c r="P16525" s="5"/>
      <c r="Q16525" s="2"/>
      <c r="T16525" s="2"/>
    </row>
    <row r="16526" spans="3:20" x14ac:dyDescent="0.25">
      <c r="C16526" s="3"/>
      <c r="E16526" s="4"/>
      <c r="H16526" s="2"/>
      <c r="K16526" s="2"/>
      <c r="N16526" s="2"/>
      <c r="P16526" s="5"/>
      <c r="Q16526" s="2"/>
      <c r="T16526" s="2"/>
    </row>
    <row r="16527" spans="3:20" x14ac:dyDescent="0.25">
      <c r="C16527" s="3"/>
      <c r="E16527" s="4"/>
      <c r="H16527" s="2"/>
      <c r="K16527" s="2"/>
      <c r="N16527" s="2"/>
      <c r="P16527" s="5"/>
      <c r="Q16527" s="2"/>
      <c r="T16527" s="2"/>
    </row>
    <row r="16528" spans="3:20" x14ac:dyDescent="0.25">
      <c r="C16528" s="3"/>
      <c r="E16528" s="4"/>
      <c r="H16528" s="2"/>
      <c r="K16528" s="2"/>
      <c r="N16528" s="2"/>
      <c r="P16528" s="5"/>
      <c r="Q16528" s="2"/>
      <c r="T16528" s="2"/>
    </row>
    <row r="16529" spans="3:20" x14ac:dyDescent="0.25">
      <c r="C16529" s="3"/>
      <c r="E16529" s="4"/>
      <c r="H16529" s="2"/>
      <c r="K16529" s="2"/>
      <c r="N16529" s="2"/>
      <c r="P16529" s="5"/>
      <c r="Q16529" s="2"/>
      <c r="T16529" s="2"/>
    </row>
    <row r="16530" spans="3:20" x14ac:dyDescent="0.25">
      <c r="C16530" s="3"/>
      <c r="E16530" s="4"/>
      <c r="H16530" s="2"/>
      <c r="K16530" s="2"/>
      <c r="N16530" s="2"/>
      <c r="P16530" s="5"/>
      <c r="Q16530" s="2"/>
      <c r="T16530" s="2"/>
    </row>
    <row r="16531" spans="3:20" x14ac:dyDescent="0.25">
      <c r="C16531" s="3"/>
      <c r="E16531" s="4"/>
      <c r="H16531" s="2"/>
      <c r="K16531" s="2"/>
      <c r="N16531" s="2"/>
      <c r="P16531" s="5"/>
      <c r="Q16531" s="2"/>
      <c r="T16531" s="2"/>
    </row>
    <row r="16532" spans="3:20" x14ac:dyDescent="0.25">
      <c r="C16532" s="3"/>
      <c r="E16532" s="4"/>
      <c r="H16532" s="2"/>
      <c r="K16532" s="2"/>
      <c r="N16532" s="2"/>
      <c r="P16532" s="5"/>
      <c r="Q16532" s="2"/>
      <c r="T16532" s="2"/>
    </row>
    <row r="16533" spans="3:20" x14ac:dyDescent="0.25">
      <c r="C16533" s="3"/>
      <c r="E16533" s="4"/>
      <c r="H16533" s="2"/>
      <c r="K16533" s="2"/>
      <c r="N16533" s="2"/>
      <c r="P16533" s="5"/>
      <c r="Q16533" s="2"/>
      <c r="T16533" s="2"/>
    </row>
    <row r="16534" spans="3:20" x14ac:dyDescent="0.25">
      <c r="C16534" s="3"/>
      <c r="E16534" s="4"/>
      <c r="H16534" s="2"/>
      <c r="K16534" s="2"/>
      <c r="N16534" s="2"/>
      <c r="P16534" s="5"/>
      <c r="Q16534" s="2"/>
      <c r="T16534" s="2"/>
    </row>
    <row r="16535" spans="3:20" x14ac:dyDescent="0.25">
      <c r="C16535" s="3"/>
      <c r="E16535" s="4"/>
      <c r="H16535" s="2"/>
      <c r="K16535" s="2"/>
      <c r="N16535" s="2"/>
      <c r="P16535" s="5"/>
      <c r="Q16535" s="2"/>
      <c r="T16535" s="2"/>
    </row>
    <row r="16536" spans="3:20" x14ac:dyDescent="0.25">
      <c r="C16536" s="3"/>
      <c r="E16536" s="4"/>
      <c r="H16536" s="2"/>
      <c r="K16536" s="2"/>
      <c r="N16536" s="2"/>
      <c r="P16536" s="5"/>
      <c r="Q16536" s="2"/>
      <c r="T16536" s="2"/>
    </row>
    <row r="16537" spans="3:20" x14ac:dyDescent="0.25">
      <c r="C16537" s="3"/>
      <c r="E16537" s="4"/>
      <c r="H16537" s="2"/>
      <c r="K16537" s="2"/>
      <c r="N16537" s="2"/>
      <c r="P16537" s="5"/>
      <c r="Q16537" s="2"/>
      <c r="T16537" s="2"/>
    </row>
    <row r="16538" spans="3:20" x14ac:dyDescent="0.25">
      <c r="C16538" s="3"/>
      <c r="E16538" s="4"/>
      <c r="H16538" s="2"/>
      <c r="K16538" s="2"/>
      <c r="N16538" s="2"/>
      <c r="P16538" s="5"/>
      <c r="Q16538" s="2"/>
      <c r="T16538" s="2"/>
    </row>
    <row r="16539" spans="3:20" x14ac:dyDescent="0.25">
      <c r="C16539" s="3"/>
      <c r="E16539" s="4"/>
      <c r="H16539" s="2"/>
      <c r="K16539" s="2"/>
      <c r="N16539" s="2"/>
      <c r="P16539" s="5"/>
      <c r="Q16539" s="2"/>
      <c r="T16539" s="2"/>
    </row>
    <row r="16540" spans="3:20" x14ac:dyDescent="0.25">
      <c r="C16540" s="3"/>
      <c r="E16540" s="4"/>
      <c r="H16540" s="2"/>
      <c r="K16540" s="2"/>
      <c r="N16540" s="2"/>
      <c r="P16540" s="5"/>
      <c r="Q16540" s="2"/>
      <c r="T16540" s="2"/>
    </row>
    <row r="16541" spans="3:20" x14ac:dyDescent="0.25">
      <c r="C16541" s="3"/>
      <c r="E16541" s="4"/>
      <c r="H16541" s="2"/>
      <c r="K16541" s="2"/>
      <c r="N16541" s="2"/>
      <c r="P16541" s="5"/>
      <c r="Q16541" s="2"/>
      <c r="T16541" s="2"/>
    </row>
    <row r="16542" spans="3:20" x14ac:dyDescent="0.25">
      <c r="C16542" s="3"/>
      <c r="E16542" s="4"/>
      <c r="H16542" s="2"/>
      <c r="K16542" s="2"/>
      <c r="N16542" s="2"/>
      <c r="P16542" s="5"/>
      <c r="Q16542" s="2"/>
      <c r="T16542" s="2"/>
    </row>
    <row r="16543" spans="3:20" x14ac:dyDescent="0.25">
      <c r="C16543" s="3"/>
      <c r="E16543" s="4"/>
      <c r="H16543" s="2"/>
      <c r="K16543" s="2"/>
      <c r="N16543" s="2"/>
      <c r="P16543" s="5"/>
      <c r="Q16543" s="2"/>
      <c r="T16543" s="2"/>
    </row>
    <row r="16544" spans="3:20" x14ac:dyDescent="0.25">
      <c r="C16544" s="3"/>
      <c r="E16544" s="4"/>
      <c r="H16544" s="2"/>
      <c r="K16544" s="2"/>
      <c r="N16544" s="2"/>
      <c r="P16544" s="5"/>
      <c r="Q16544" s="2"/>
      <c r="T16544" s="2"/>
    </row>
    <row r="16545" spans="3:20" x14ac:dyDescent="0.25">
      <c r="C16545" s="3"/>
      <c r="E16545" s="4"/>
      <c r="H16545" s="2"/>
      <c r="K16545" s="2"/>
      <c r="N16545" s="2"/>
      <c r="P16545" s="5"/>
      <c r="Q16545" s="2"/>
      <c r="T16545" s="2"/>
    </row>
    <row r="16546" spans="3:20" x14ac:dyDescent="0.25">
      <c r="C16546" s="3"/>
      <c r="E16546" s="4"/>
      <c r="H16546" s="2"/>
      <c r="K16546" s="2"/>
      <c r="N16546" s="2"/>
      <c r="P16546" s="5"/>
      <c r="Q16546" s="2"/>
      <c r="T16546" s="2"/>
    </row>
    <row r="16547" spans="3:20" x14ac:dyDescent="0.25">
      <c r="C16547" s="3"/>
      <c r="E16547" s="4"/>
      <c r="H16547" s="2"/>
      <c r="K16547" s="2"/>
      <c r="N16547" s="2"/>
      <c r="P16547" s="5"/>
      <c r="Q16547" s="2"/>
      <c r="T16547" s="2"/>
    </row>
    <row r="16548" spans="3:20" x14ac:dyDescent="0.25">
      <c r="C16548" s="3"/>
      <c r="E16548" s="4"/>
      <c r="H16548" s="2"/>
      <c r="K16548" s="2"/>
      <c r="N16548" s="2"/>
      <c r="P16548" s="5"/>
      <c r="Q16548" s="2"/>
      <c r="T16548" s="2"/>
    </row>
    <row r="16549" spans="3:20" x14ac:dyDescent="0.25">
      <c r="C16549" s="3"/>
      <c r="E16549" s="4"/>
      <c r="H16549" s="2"/>
      <c r="K16549" s="2"/>
      <c r="N16549" s="2"/>
      <c r="P16549" s="5"/>
      <c r="Q16549" s="2"/>
      <c r="T16549" s="2"/>
    </row>
    <row r="16550" spans="3:20" x14ac:dyDescent="0.25">
      <c r="C16550" s="3"/>
      <c r="E16550" s="4"/>
      <c r="H16550" s="2"/>
      <c r="K16550" s="2"/>
      <c r="N16550" s="2"/>
      <c r="P16550" s="5"/>
      <c r="Q16550" s="2"/>
      <c r="T16550" s="2"/>
    </row>
    <row r="16551" spans="3:20" x14ac:dyDescent="0.25">
      <c r="C16551" s="3"/>
      <c r="E16551" s="4"/>
      <c r="H16551" s="2"/>
      <c r="K16551" s="2"/>
      <c r="N16551" s="2"/>
      <c r="P16551" s="5"/>
      <c r="Q16551" s="2"/>
      <c r="T16551" s="2"/>
    </row>
    <row r="16552" spans="3:20" x14ac:dyDescent="0.25">
      <c r="C16552" s="3"/>
      <c r="E16552" s="4"/>
      <c r="H16552" s="2"/>
      <c r="K16552" s="2"/>
      <c r="N16552" s="2"/>
      <c r="P16552" s="5"/>
      <c r="Q16552" s="2"/>
      <c r="T16552" s="2"/>
    </row>
    <row r="16553" spans="3:20" x14ac:dyDescent="0.25">
      <c r="C16553" s="3"/>
      <c r="E16553" s="4"/>
      <c r="H16553" s="2"/>
      <c r="K16553" s="2"/>
      <c r="N16553" s="2"/>
      <c r="P16553" s="5"/>
      <c r="Q16553" s="2"/>
      <c r="T16553" s="2"/>
    </row>
    <row r="16554" spans="3:20" x14ac:dyDescent="0.25">
      <c r="C16554" s="3"/>
      <c r="E16554" s="4"/>
      <c r="H16554" s="2"/>
      <c r="K16554" s="2"/>
      <c r="N16554" s="2"/>
      <c r="P16554" s="5"/>
      <c r="Q16554" s="2"/>
      <c r="T16554" s="2"/>
    </row>
    <row r="16555" spans="3:20" x14ac:dyDescent="0.25">
      <c r="C16555" s="3"/>
      <c r="E16555" s="4"/>
      <c r="H16555" s="2"/>
      <c r="K16555" s="2"/>
      <c r="N16555" s="2"/>
      <c r="P16555" s="5"/>
      <c r="Q16555" s="2"/>
      <c r="T16555" s="2"/>
    </row>
    <row r="16556" spans="3:20" x14ac:dyDescent="0.25">
      <c r="C16556" s="3"/>
      <c r="E16556" s="4"/>
      <c r="H16556" s="2"/>
      <c r="K16556" s="2"/>
      <c r="N16556" s="2"/>
      <c r="P16556" s="5"/>
      <c r="Q16556" s="2"/>
      <c r="T16556" s="2"/>
    </row>
    <row r="16557" spans="3:20" x14ac:dyDescent="0.25">
      <c r="C16557" s="3"/>
      <c r="E16557" s="4"/>
      <c r="H16557" s="2"/>
      <c r="K16557" s="2"/>
      <c r="N16557" s="2"/>
      <c r="P16557" s="5"/>
      <c r="Q16557" s="2"/>
      <c r="T16557" s="2"/>
    </row>
    <row r="16558" spans="3:20" x14ac:dyDescent="0.25">
      <c r="C16558" s="3"/>
      <c r="E16558" s="4"/>
      <c r="H16558" s="2"/>
      <c r="K16558" s="2"/>
      <c r="N16558" s="2"/>
      <c r="P16558" s="5"/>
      <c r="Q16558" s="2"/>
      <c r="T16558" s="2"/>
    </row>
    <row r="16559" spans="3:20" x14ac:dyDescent="0.25">
      <c r="C16559" s="3"/>
      <c r="E16559" s="4"/>
      <c r="H16559" s="2"/>
      <c r="K16559" s="2"/>
      <c r="N16559" s="2"/>
      <c r="P16559" s="5"/>
      <c r="Q16559" s="2"/>
      <c r="T16559" s="2"/>
    </row>
    <row r="16560" spans="3:20" x14ac:dyDescent="0.25">
      <c r="C16560" s="3"/>
      <c r="E16560" s="4"/>
      <c r="H16560" s="2"/>
      <c r="K16560" s="2"/>
      <c r="N16560" s="2"/>
      <c r="P16560" s="5"/>
      <c r="Q16560" s="2"/>
      <c r="T16560" s="2"/>
    </row>
    <row r="16561" spans="3:20" x14ac:dyDescent="0.25">
      <c r="C16561" s="3"/>
      <c r="E16561" s="4"/>
      <c r="H16561" s="2"/>
      <c r="K16561" s="2"/>
      <c r="N16561" s="2"/>
      <c r="P16561" s="5"/>
      <c r="Q16561" s="2"/>
      <c r="T16561" s="2"/>
    </row>
    <row r="16562" spans="3:20" x14ac:dyDescent="0.25">
      <c r="C16562" s="3"/>
      <c r="E16562" s="4"/>
      <c r="H16562" s="2"/>
      <c r="K16562" s="2"/>
      <c r="N16562" s="2"/>
      <c r="P16562" s="5"/>
      <c r="Q16562" s="2"/>
      <c r="T16562" s="2"/>
    </row>
    <row r="16563" spans="3:20" x14ac:dyDescent="0.25">
      <c r="C16563" s="3"/>
      <c r="E16563" s="4"/>
      <c r="H16563" s="2"/>
      <c r="K16563" s="2"/>
      <c r="N16563" s="2"/>
      <c r="P16563" s="5"/>
      <c r="Q16563" s="2"/>
      <c r="T16563" s="2"/>
    </row>
    <row r="16564" spans="3:20" x14ac:dyDescent="0.25">
      <c r="C16564" s="3"/>
      <c r="E16564" s="4"/>
      <c r="H16564" s="2"/>
      <c r="K16564" s="2"/>
      <c r="N16564" s="2"/>
      <c r="P16564" s="5"/>
      <c r="Q16564" s="2"/>
      <c r="T16564" s="2"/>
    </row>
    <row r="16565" spans="3:20" x14ac:dyDescent="0.25">
      <c r="C16565" s="3"/>
      <c r="E16565" s="4"/>
      <c r="H16565" s="2"/>
      <c r="K16565" s="2"/>
      <c r="N16565" s="2"/>
      <c r="P16565" s="5"/>
      <c r="Q16565" s="2"/>
      <c r="T16565" s="2"/>
    </row>
    <row r="16566" spans="3:20" x14ac:dyDescent="0.25">
      <c r="C16566" s="3"/>
      <c r="E16566" s="4"/>
      <c r="H16566" s="2"/>
      <c r="K16566" s="2"/>
      <c r="N16566" s="2"/>
      <c r="P16566" s="5"/>
      <c r="Q16566" s="2"/>
      <c r="T16566" s="2"/>
    </row>
    <row r="16567" spans="3:20" x14ac:dyDescent="0.25">
      <c r="C16567" s="3"/>
      <c r="E16567" s="4"/>
      <c r="H16567" s="2"/>
      <c r="K16567" s="2"/>
      <c r="N16567" s="2"/>
      <c r="P16567" s="5"/>
      <c r="Q16567" s="2"/>
      <c r="T16567" s="2"/>
    </row>
    <row r="16568" spans="3:20" x14ac:dyDescent="0.25">
      <c r="C16568" s="3"/>
      <c r="E16568" s="4"/>
      <c r="H16568" s="2"/>
      <c r="K16568" s="2"/>
      <c r="N16568" s="2"/>
      <c r="P16568" s="5"/>
      <c r="Q16568" s="2"/>
      <c r="T16568" s="2"/>
    </row>
    <row r="16569" spans="3:20" x14ac:dyDescent="0.25">
      <c r="C16569" s="3"/>
      <c r="E16569" s="4"/>
      <c r="H16569" s="2"/>
      <c r="K16569" s="2"/>
      <c r="N16569" s="2"/>
      <c r="P16569" s="5"/>
      <c r="Q16569" s="2"/>
      <c r="T16569" s="2"/>
    </row>
    <row r="16570" spans="3:20" x14ac:dyDescent="0.25">
      <c r="C16570" s="3"/>
      <c r="E16570" s="4"/>
      <c r="H16570" s="2"/>
      <c r="K16570" s="2"/>
      <c r="N16570" s="2"/>
      <c r="P16570" s="5"/>
      <c r="Q16570" s="2"/>
      <c r="T16570" s="2"/>
    </row>
    <row r="16571" spans="3:20" x14ac:dyDescent="0.25">
      <c r="C16571" s="3"/>
      <c r="E16571" s="4"/>
      <c r="H16571" s="2"/>
      <c r="K16571" s="2"/>
      <c r="N16571" s="2"/>
      <c r="P16571" s="5"/>
      <c r="Q16571" s="2"/>
      <c r="T16571" s="2"/>
    </row>
    <row r="16572" spans="3:20" x14ac:dyDescent="0.25">
      <c r="C16572" s="3"/>
      <c r="E16572" s="4"/>
      <c r="H16572" s="2"/>
      <c r="K16572" s="2"/>
      <c r="N16572" s="2"/>
      <c r="P16572" s="5"/>
      <c r="Q16572" s="2"/>
      <c r="T16572" s="2"/>
    </row>
    <row r="16573" spans="3:20" x14ac:dyDescent="0.25">
      <c r="C16573" s="3"/>
      <c r="E16573" s="4"/>
      <c r="H16573" s="2"/>
      <c r="K16573" s="2"/>
      <c r="N16573" s="2"/>
      <c r="P16573" s="5"/>
      <c r="Q16573" s="2"/>
      <c r="T16573" s="2"/>
    </row>
    <row r="16574" spans="3:20" x14ac:dyDescent="0.25">
      <c r="C16574" s="3"/>
      <c r="E16574" s="4"/>
      <c r="H16574" s="2"/>
      <c r="K16574" s="2"/>
      <c r="N16574" s="2"/>
      <c r="P16574" s="5"/>
      <c r="Q16574" s="2"/>
      <c r="T16574" s="2"/>
    </row>
    <row r="16575" spans="3:20" x14ac:dyDescent="0.25">
      <c r="C16575" s="3"/>
      <c r="E16575" s="4"/>
      <c r="H16575" s="2"/>
      <c r="K16575" s="2"/>
      <c r="N16575" s="2"/>
      <c r="P16575" s="5"/>
      <c r="Q16575" s="2"/>
      <c r="T16575" s="2"/>
    </row>
    <row r="16576" spans="3:20" x14ac:dyDescent="0.25">
      <c r="C16576" s="3"/>
      <c r="E16576" s="4"/>
      <c r="H16576" s="2"/>
      <c r="K16576" s="2"/>
      <c r="N16576" s="2"/>
      <c r="P16576" s="5"/>
      <c r="Q16576" s="2"/>
      <c r="T16576" s="2"/>
    </row>
    <row r="16577" spans="3:20" x14ac:dyDescent="0.25">
      <c r="C16577" s="3"/>
      <c r="E16577" s="4"/>
      <c r="H16577" s="2"/>
      <c r="K16577" s="2"/>
      <c r="N16577" s="2"/>
      <c r="P16577" s="5"/>
      <c r="Q16577" s="2"/>
      <c r="T16577" s="2"/>
    </row>
    <row r="16578" spans="3:20" x14ac:dyDescent="0.25">
      <c r="C16578" s="3"/>
      <c r="E16578" s="4"/>
      <c r="H16578" s="2"/>
      <c r="K16578" s="2"/>
      <c r="N16578" s="2"/>
      <c r="P16578" s="5"/>
      <c r="Q16578" s="2"/>
      <c r="T16578" s="2"/>
    </row>
    <row r="16579" spans="3:20" x14ac:dyDescent="0.25">
      <c r="C16579" s="3"/>
      <c r="E16579" s="4"/>
      <c r="H16579" s="2"/>
      <c r="K16579" s="2"/>
      <c r="N16579" s="2"/>
      <c r="P16579" s="5"/>
      <c r="Q16579" s="2"/>
      <c r="T16579" s="2"/>
    </row>
    <row r="16580" spans="3:20" x14ac:dyDescent="0.25">
      <c r="C16580" s="3"/>
      <c r="E16580" s="4"/>
      <c r="H16580" s="2"/>
      <c r="K16580" s="2"/>
      <c r="N16580" s="2"/>
      <c r="P16580" s="5"/>
      <c r="Q16580" s="2"/>
      <c r="T16580" s="2"/>
    </row>
    <row r="16581" spans="3:20" x14ac:dyDescent="0.25">
      <c r="C16581" s="3"/>
      <c r="E16581" s="4"/>
      <c r="H16581" s="2"/>
      <c r="K16581" s="2"/>
      <c r="N16581" s="2"/>
      <c r="P16581" s="5"/>
      <c r="Q16581" s="2"/>
      <c r="T16581" s="2"/>
    </row>
    <row r="16582" spans="3:20" x14ac:dyDescent="0.25">
      <c r="C16582" s="3"/>
      <c r="E16582" s="4"/>
      <c r="H16582" s="2"/>
      <c r="K16582" s="2"/>
      <c r="N16582" s="2"/>
      <c r="P16582" s="5"/>
      <c r="Q16582" s="2"/>
      <c r="T16582" s="2"/>
    </row>
    <row r="16583" spans="3:20" x14ac:dyDescent="0.25">
      <c r="C16583" s="3"/>
      <c r="E16583" s="4"/>
      <c r="H16583" s="2"/>
      <c r="K16583" s="2"/>
      <c r="N16583" s="2"/>
      <c r="P16583" s="5"/>
      <c r="Q16583" s="2"/>
      <c r="T16583" s="2"/>
    </row>
    <row r="16584" spans="3:20" x14ac:dyDescent="0.25">
      <c r="C16584" s="3"/>
      <c r="E16584" s="4"/>
      <c r="H16584" s="2"/>
      <c r="K16584" s="2"/>
      <c r="N16584" s="2"/>
      <c r="P16584" s="5"/>
      <c r="Q16584" s="2"/>
      <c r="T16584" s="2"/>
    </row>
    <row r="16585" spans="3:20" x14ac:dyDescent="0.25">
      <c r="C16585" s="3"/>
      <c r="E16585" s="4"/>
      <c r="H16585" s="2"/>
      <c r="K16585" s="2"/>
      <c r="N16585" s="2"/>
      <c r="P16585" s="5"/>
      <c r="Q16585" s="2"/>
      <c r="T16585" s="2"/>
    </row>
    <row r="16586" spans="3:20" x14ac:dyDescent="0.25">
      <c r="C16586" s="3"/>
      <c r="E16586" s="4"/>
      <c r="H16586" s="2"/>
      <c r="K16586" s="2"/>
      <c r="N16586" s="2"/>
      <c r="P16586" s="5"/>
      <c r="Q16586" s="2"/>
      <c r="T16586" s="2"/>
    </row>
    <row r="16587" spans="3:20" x14ac:dyDescent="0.25">
      <c r="C16587" s="3"/>
      <c r="E16587" s="4"/>
      <c r="H16587" s="2"/>
      <c r="K16587" s="2"/>
      <c r="N16587" s="2"/>
      <c r="P16587" s="5"/>
      <c r="Q16587" s="2"/>
      <c r="T16587" s="2"/>
    </row>
    <row r="16588" spans="3:20" x14ac:dyDescent="0.25">
      <c r="C16588" s="3"/>
      <c r="E16588" s="4"/>
      <c r="H16588" s="2"/>
      <c r="K16588" s="2"/>
      <c r="N16588" s="2"/>
      <c r="P16588" s="5"/>
      <c r="Q16588" s="2"/>
      <c r="T16588" s="2"/>
    </row>
    <row r="16589" spans="3:20" x14ac:dyDescent="0.25">
      <c r="C16589" s="3"/>
      <c r="E16589" s="4"/>
      <c r="H16589" s="2"/>
      <c r="K16589" s="2"/>
      <c r="N16589" s="2"/>
      <c r="P16589" s="5"/>
      <c r="Q16589" s="2"/>
      <c r="T16589" s="2"/>
    </row>
    <row r="16590" spans="3:20" x14ac:dyDescent="0.25">
      <c r="C16590" s="3"/>
      <c r="E16590" s="4"/>
      <c r="H16590" s="2"/>
      <c r="K16590" s="2"/>
      <c r="N16590" s="2"/>
      <c r="P16590" s="5"/>
      <c r="Q16590" s="2"/>
      <c r="T16590" s="2"/>
    </row>
    <row r="16591" spans="3:20" x14ac:dyDescent="0.25">
      <c r="C16591" s="3"/>
      <c r="E16591" s="4"/>
      <c r="H16591" s="2"/>
      <c r="K16591" s="2"/>
      <c r="N16591" s="2"/>
      <c r="P16591" s="5"/>
      <c r="Q16591" s="2"/>
      <c r="T16591" s="2"/>
    </row>
    <row r="16592" spans="3:20" x14ac:dyDescent="0.25">
      <c r="C16592" s="3"/>
      <c r="E16592" s="4"/>
      <c r="H16592" s="2"/>
      <c r="K16592" s="2"/>
      <c r="N16592" s="2"/>
      <c r="P16592" s="5"/>
      <c r="Q16592" s="2"/>
      <c r="T16592" s="2"/>
    </row>
    <row r="16593" spans="3:20" x14ac:dyDescent="0.25">
      <c r="C16593" s="3"/>
      <c r="E16593" s="4"/>
      <c r="H16593" s="2"/>
      <c r="K16593" s="2"/>
      <c r="N16593" s="2"/>
      <c r="P16593" s="5"/>
      <c r="Q16593" s="2"/>
      <c r="T16593" s="2"/>
    </row>
    <row r="16594" spans="3:20" x14ac:dyDescent="0.25">
      <c r="C16594" s="3"/>
      <c r="E16594" s="4"/>
      <c r="H16594" s="2"/>
      <c r="K16594" s="2"/>
      <c r="N16594" s="2"/>
      <c r="P16594" s="5"/>
      <c r="Q16594" s="2"/>
      <c r="T16594" s="2"/>
    </row>
    <row r="16595" spans="3:20" x14ac:dyDescent="0.25">
      <c r="C16595" s="3"/>
      <c r="E16595" s="4"/>
      <c r="H16595" s="2"/>
      <c r="K16595" s="2"/>
      <c r="N16595" s="2"/>
      <c r="P16595" s="5"/>
      <c r="Q16595" s="2"/>
      <c r="T16595" s="2"/>
    </row>
    <row r="16596" spans="3:20" x14ac:dyDescent="0.25">
      <c r="C16596" s="3"/>
      <c r="E16596" s="4"/>
      <c r="H16596" s="2"/>
      <c r="K16596" s="2"/>
      <c r="N16596" s="2"/>
      <c r="P16596" s="5"/>
      <c r="Q16596" s="2"/>
      <c r="T16596" s="2"/>
    </row>
    <row r="16597" spans="3:20" x14ac:dyDescent="0.25">
      <c r="C16597" s="3"/>
      <c r="E16597" s="4"/>
      <c r="H16597" s="2"/>
      <c r="K16597" s="2"/>
      <c r="N16597" s="2"/>
      <c r="P16597" s="5"/>
      <c r="Q16597" s="2"/>
      <c r="T16597" s="2"/>
    </row>
    <row r="16598" spans="3:20" x14ac:dyDescent="0.25">
      <c r="C16598" s="3"/>
      <c r="E16598" s="4"/>
      <c r="H16598" s="2"/>
      <c r="K16598" s="2"/>
      <c r="N16598" s="2"/>
      <c r="P16598" s="5"/>
      <c r="Q16598" s="2"/>
      <c r="T16598" s="2"/>
    </row>
    <row r="16599" spans="3:20" x14ac:dyDescent="0.25">
      <c r="C16599" s="3"/>
      <c r="E16599" s="4"/>
      <c r="H16599" s="2"/>
      <c r="K16599" s="2"/>
      <c r="N16599" s="2"/>
      <c r="P16599" s="5"/>
      <c r="Q16599" s="2"/>
      <c r="T16599" s="2"/>
    </row>
    <row r="16600" spans="3:20" x14ac:dyDescent="0.25">
      <c r="C16600" s="3"/>
      <c r="E16600" s="4"/>
      <c r="H16600" s="2"/>
      <c r="K16600" s="2"/>
      <c r="N16600" s="2"/>
      <c r="P16600" s="5"/>
      <c r="Q16600" s="2"/>
      <c r="T16600" s="2"/>
    </row>
    <row r="16601" spans="3:20" x14ac:dyDescent="0.25">
      <c r="C16601" s="3"/>
      <c r="E16601" s="4"/>
      <c r="H16601" s="2"/>
      <c r="K16601" s="2"/>
      <c r="N16601" s="2"/>
      <c r="P16601" s="5"/>
      <c r="Q16601" s="2"/>
      <c r="T16601" s="2"/>
    </row>
    <row r="16602" spans="3:20" x14ac:dyDescent="0.25">
      <c r="C16602" s="3"/>
      <c r="E16602" s="4"/>
      <c r="H16602" s="2"/>
      <c r="K16602" s="2"/>
      <c r="N16602" s="2"/>
      <c r="P16602" s="5"/>
      <c r="Q16602" s="2"/>
      <c r="T16602" s="2"/>
    </row>
    <row r="16603" spans="3:20" x14ac:dyDescent="0.25">
      <c r="C16603" s="3"/>
      <c r="E16603" s="4"/>
      <c r="H16603" s="2"/>
      <c r="K16603" s="2"/>
      <c r="N16603" s="2"/>
      <c r="P16603" s="5"/>
      <c r="Q16603" s="2"/>
      <c r="T16603" s="2"/>
    </row>
    <row r="16604" spans="3:20" x14ac:dyDescent="0.25">
      <c r="C16604" s="3"/>
      <c r="E16604" s="4"/>
      <c r="H16604" s="2"/>
      <c r="K16604" s="2"/>
      <c r="N16604" s="2"/>
      <c r="P16604" s="5"/>
      <c r="Q16604" s="2"/>
      <c r="T16604" s="2"/>
    </row>
    <row r="16605" spans="3:20" x14ac:dyDescent="0.25">
      <c r="C16605" s="3"/>
      <c r="E16605" s="4"/>
      <c r="H16605" s="2"/>
      <c r="K16605" s="2"/>
      <c r="N16605" s="2"/>
      <c r="P16605" s="5"/>
      <c r="Q16605" s="2"/>
      <c r="T16605" s="2"/>
    </row>
    <row r="16606" spans="3:20" x14ac:dyDescent="0.25">
      <c r="C16606" s="3"/>
      <c r="E16606" s="4"/>
      <c r="H16606" s="2"/>
      <c r="K16606" s="2"/>
      <c r="N16606" s="2"/>
      <c r="P16606" s="5"/>
      <c r="Q16606" s="2"/>
      <c r="T16606" s="2"/>
    </row>
    <row r="16607" spans="3:20" x14ac:dyDescent="0.25">
      <c r="C16607" s="3"/>
      <c r="E16607" s="4"/>
      <c r="H16607" s="2"/>
      <c r="K16607" s="2"/>
      <c r="N16607" s="2"/>
      <c r="P16607" s="5"/>
      <c r="Q16607" s="2"/>
      <c r="T16607" s="2"/>
    </row>
    <row r="16608" spans="3:20" x14ac:dyDescent="0.25">
      <c r="C16608" s="3"/>
      <c r="E16608" s="4"/>
      <c r="H16608" s="2"/>
      <c r="K16608" s="2"/>
      <c r="N16608" s="2"/>
      <c r="P16608" s="5"/>
      <c r="Q16608" s="2"/>
      <c r="T16608" s="2"/>
    </row>
    <row r="16609" spans="3:20" x14ac:dyDescent="0.25">
      <c r="C16609" s="3"/>
      <c r="E16609" s="4"/>
      <c r="H16609" s="2"/>
      <c r="K16609" s="2"/>
      <c r="N16609" s="2"/>
      <c r="P16609" s="5"/>
      <c r="Q16609" s="2"/>
      <c r="T16609" s="2"/>
    </row>
    <row r="16610" spans="3:20" x14ac:dyDescent="0.25">
      <c r="C16610" s="3"/>
      <c r="E16610" s="4"/>
      <c r="H16610" s="2"/>
      <c r="K16610" s="2"/>
      <c r="N16610" s="2"/>
      <c r="P16610" s="5"/>
      <c r="Q16610" s="2"/>
      <c r="T16610" s="2"/>
    </row>
    <row r="16611" spans="3:20" x14ac:dyDescent="0.25">
      <c r="C16611" s="3"/>
      <c r="E16611" s="4"/>
      <c r="H16611" s="2"/>
      <c r="K16611" s="2"/>
      <c r="N16611" s="2"/>
      <c r="P16611" s="5"/>
      <c r="Q16611" s="2"/>
      <c r="T16611" s="2"/>
    </row>
    <row r="16612" spans="3:20" x14ac:dyDescent="0.25">
      <c r="C16612" s="3"/>
      <c r="E16612" s="4"/>
      <c r="H16612" s="2"/>
      <c r="K16612" s="2"/>
      <c r="N16612" s="2"/>
      <c r="P16612" s="5"/>
      <c r="Q16612" s="2"/>
      <c r="T16612" s="2"/>
    </row>
    <row r="16613" spans="3:20" x14ac:dyDescent="0.25">
      <c r="C16613" s="3"/>
      <c r="E16613" s="4"/>
      <c r="H16613" s="2"/>
      <c r="K16613" s="2"/>
      <c r="N16613" s="2"/>
      <c r="P16613" s="5"/>
      <c r="Q16613" s="2"/>
      <c r="T16613" s="2"/>
    </row>
    <row r="16614" spans="3:20" x14ac:dyDescent="0.25">
      <c r="C16614" s="3"/>
      <c r="E16614" s="4"/>
      <c r="H16614" s="2"/>
      <c r="K16614" s="2"/>
      <c r="N16614" s="2"/>
      <c r="P16614" s="5"/>
      <c r="Q16614" s="2"/>
      <c r="T16614" s="2"/>
    </row>
    <row r="16615" spans="3:20" x14ac:dyDescent="0.25">
      <c r="C16615" s="3"/>
      <c r="E16615" s="4"/>
      <c r="H16615" s="2"/>
      <c r="K16615" s="2"/>
      <c r="N16615" s="2"/>
      <c r="P16615" s="5"/>
      <c r="Q16615" s="2"/>
      <c r="T16615" s="2"/>
    </row>
    <row r="16616" spans="3:20" x14ac:dyDescent="0.25">
      <c r="C16616" s="3"/>
      <c r="E16616" s="4"/>
      <c r="H16616" s="2"/>
      <c r="K16616" s="2"/>
      <c r="N16616" s="2"/>
      <c r="P16616" s="5"/>
      <c r="Q16616" s="2"/>
      <c r="T16616" s="2"/>
    </row>
    <row r="16617" spans="3:20" x14ac:dyDescent="0.25">
      <c r="C16617" s="3"/>
      <c r="E16617" s="4"/>
      <c r="H16617" s="2"/>
      <c r="K16617" s="2"/>
      <c r="N16617" s="2"/>
      <c r="P16617" s="5"/>
      <c r="Q16617" s="2"/>
      <c r="T16617" s="2"/>
    </row>
    <row r="16618" spans="3:20" x14ac:dyDescent="0.25">
      <c r="C16618" s="3"/>
      <c r="E16618" s="4"/>
      <c r="H16618" s="2"/>
      <c r="K16618" s="2"/>
      <c r="N16618" s="2"/>
      <c r="P16618" s="5"/>
      <c r="Q16618" s="2"/>
      <c r="T16618" s="2"/>
    </row>
    <row r="16619" spans="3:20" x14ac:dyDescent="0.25">
      <c r="C16619" s="3"/>
      <c r="E16619" s="4"/>
      <c r="H16619" s="2"/>
      <c r="K16619" s="2"/>
      <c r="N16619" s="2"/>
      <c r="P16619" s="5"/>
      <c r="Q16619" s="2"/>
      <c r="T16619" s="2"/>
    </row>
    <row r="16620" spans="3:20" x14ac:dyDescent="0.25">
      <c r="C16620" s="3"/>
      <c r="E16620" s="4"/>
      <c r="H16620" s="2"/>
      <c r="K16620" s="2"/>
      <c r="N16620" s="2"/>
      <c r="P16620" s="5"/>
      <c r="Q16620" s="2"/>
      <c r="T16620" s="2"/>
    </row>
    <row r="16621" spans="3:20" x14ac:dyDescent="0.25">
      <c r="C16621" s="3"/>
      <c r="E16621" s="4"/>
      <c r="H16621" s="2"/>
      <c r="K16621" s="2"/>
      <c r="N16621" s="2"/>
      <c r="P16621" s="5"/>
      <c r="Q16621" s="2"/>
      <c r="T16621" s="2"/>
    </row>
    <row r="16622" spans="3:20" x14ac:dyDescent="0.25">
      <c r="C16622" s="3"/>
      <c r="E16622" s="4"/>
      <c r="H16622" s="2"/>
      <c r="K16622" s="2"/>
      <c r="N16622" s="2"/>
      <c r="P16622" s="5"/>
      <c r="Q16622" s="2"/>
      <c r="T16622" s="2"/>
    </row>
    <row r="16623" spans="3:20" x14ac:dyDescent="0.25">
      <c r="C16623" s="3"/>
      <c r="E16623" s="4"/>
      <c r="H16623" s="2"/>
      <c r="K16623" s="2"/>
      <c r="N16623" s="2"/>
      <c r="P16623" s="5"/>
      <c r="Q16623" s="2"/>
      <c r="T16623" s="2"/>
    </row>
    <row r="16624" spans="3:20" x14ac:dyDescent="0.25">
      <c r="C16624" s="3"/>
      <c r="E16624" s="4"/>
      <c r="H16624" s="2"/>
      <c r="K16624" s="2"/>
      <c r="N16624" s="2"/>
      <c r="P16624" s="5"/>
      <c r="Q16624" s="2"/>
      <c r="T16624" s="2"/>
    </row>
    <row r="16625" spans="3:20" x14ac:dyDescent="0.25">
      <c r="C16625" s="3"/>
      <c r="E16625" s="4"/>
      <c r="H16625" s="2"/>
      <c r="K16625" s="2"/>
      <c r="N16625" s="2"/>
      <c r="P16625" s="5"/>
      <c r="Q16625" s="2"/>
      <c r="T16625" s="2"/>
    </row>
    <row r="16626" spans="3:20" x14ac:dyDescent="0.25">
      <c r="C16626" s="3"/>
      <c r="E16626" s="4"/>
      <c r="H16626" s="2"/>
      <c r="K16626" s="2"/>
      <c r="N16626" s="2"/>
      <c r="P16626" s="5"/>
      <c r="Q16626" s="2"/>
      <c r="T16626" s="2"/>
    </row>
    <row r="16627" spans="3:20" x14ac:dyDescent="0.25">
      <c r="C16627" s="3"/>
      <c r="E16627" s="4"/>
      <c r="H16627" s="2"/>
      <c r="K16627" s="2"/>
      <c r="N16627" s="2"/>
      <c r="P16627" s="5"/>
      <c r="Q16627" s="2"/>
      <c r="T16627" s="2"/>
    </row>
    <row r="16628" spans="3:20" x14ac:dyDescent="0.25">
      <c r="C16628" s="3"/>
      <c r="E16628" s="4"/>
      <c r="H16628" s="2"/>
      <c r="K16628" s="2"/>
      <c r="N16628" s="2"/>
      <c r="P16628" s="5"/>
      <c r="Q16628" s="2"/>
      <c r="T16628" s="2"/>
    </row>
    <row r="16629" spans="3:20" x14ac:dyDescent="0.25">
      <c r="C16629" s="3"/>
      <c r="E16629" s="4"/>
      <c r="H16629" s="2"/>
      <c r="K16629" s="2"/>
      <c r="N16629" s="2"/>
      <c r="P16629" s="5"/>
      <c r="Q16629" s="2"/>
      <c r="T16629" s="2"/>
    </row>
    <row r="16630" spans="3:20" x14ac:dyDescent="0.25">
      <c r="C16630" s="3"/>
      <c r="E16630" s="4"/>
      <c r="H16630" s="2"/>
      <c r="K16630" s="2"/>
      <c r="N16630" s="2"/>
      <c r="P16630" s="5"/>
      <c r="Q16630" s="2"/>
      <c r="T16630" s="2"/>
    </row>
    <row r="16631" spans="3:20" x14ac:dyDescent="0.25">
      <c r="C16631" s="3"/>
      <c r="E16631" s="4"/>
      <c r="H16631" s="2"/>
      <c r="K16631" s="2"/>
      <c r="N16631" s="2"/>
      <c r="P16631" s="5"/>
      <c r="Q16631" s="2"/>
      <c r="T16631" s="2"/>
    </row>
    <row r="16632" spans="3:20" x14ac:dyDescent="0.25">
      <c r="C16632" s="3"/>
      <c r="E16632" s="4"/>
      <c r="H16632" s="2"/>
      <c r="K16632" s="2"/>
      <c r="N16632" s="2"/>
      <c r="P16632" s="5"/>
      <c r="Q16632" s="2"/>
      <c r="T16632" s="2"/>
    </row>
    <row r="16633" spans="3:20" x14ac:dyDescent="0.25">
      <c r="C16633" s="3"/>
      <c r="E16633" s="4"/>
      <c r="H16633" s="2"/>
      <c r="K16633" s="2"/>
      <c r="N16633" s="2"/>
      <c r="P16633" s="5"/>
      <c r="Q16633" s="2"/>
      <c r="T16633" s="2"/>
    </row>
    <row r="16634" spans="3:20" x14ac:dyDescent="0.25">
      <c r="C16634" s="3"/>
      <c r="E16634" s="4"/>
      <c r="H16634" s="2"/>
      <c r="K16634" s="2"/>
      <c r="N16634" s="2"/>
      <c r="P16634" s="5"/>
      <c r="Q16634" s="2"/>
      <c r="T16634" s="2"/>
    </row>
    <row r="16635" spans="3:20" x14ac:dyDescent="0.25">
      <c r="C16635" s="3"/>
      <c r="E16635" s="4"/>
      <c r="H16635" s="2"/>
      <c r="K16635" s="2"/>
      <c r="N16635" s="2"/>
      <c r="P16635" s="5"/>
      <c r="Q16635" s="2"/>
      <c r="T16635" s="2"/>
    </row>
    <row r="16636" spans="3:20" x14ac:dyDescent="0.25">
      <c r="C16636" s="3"/>
      <c r="E16636" s="4"/>
      <c r="H16636" s="2"/>
      <c r="K16636" s="2"/>
      <c r="N16636" s="2"/>
      <c r="P16636" s="5"/>
      <c r="Q16636" s="2"/>
      <c r="T16636" s="2"/>
    </row>
    <row r="16637" spans="3:20" x14ac:dyDescent="0.25">
      <c r="C16637" s="3"/>
      <c r="E16637" s="4"/>
      <c r="H16637" s="2"/>
      <c r="K16637" s="2"/>
      <c r="N16637" s="2"/>
      <c r="P16637" s="5"/>
      <c r="Q16637" s="2"/>
      <c r="T16637" s="2"/>
    </row>
    <row r="16638" spans="3:20" x14ac:dyDescent="0.25">
      <c r="C16638" s="3"/>
      <c r="E16638" s="4"/>
      <c r="H16638" s="2"/>
      <c r="K16638" s="2"/>
      <c r="N16638" s="2"/>
      <c r="P16638" s="5"/>
      <c r="Q16638" s="2"/>
      <c r="T16638" s="2"/>
    </row>
    <row r="16639" spans="3:20" x14ac:dyDescent="0.25">
      <c r="C16639" s="3"/>
      <c r="E16639" s="4"/>
      <c r="H16639" s="2"/>
      <c r="K16639" s="2"/>
      <c r="N16639" s="2"/>
      <c r="P16639" s="5"/>
      <c r="Q16639" s="2"/>
      <c r="T16639" s="2"/>
    </row>
    <row r="16640" spans="3:20" x14ac:dyDescent="0.25">
      <c r="C16640" s="3"/>
      <c r="E16640" s="4"/>
      <c r="H16640" s="2"/>
      <c r="K16640" s="2"/>
      <c r="N16640" s="2"/>
      <c r="P16640" s="5"/>
      <c r="Q16640" s="2"/>
      <c r="T16640" s="2"/>
    </row>
    <row r="16641" spans="3:20" x14ac:dyDescent="0.25">
      <c r="C16641" s="3"/>
      <c r="E16641" s="4"/>
      <c r="H16641" s="2"/>
      <c r="K16641" s="2"/>
      <c r="N16641" s="2"/>
      <c r="P16641" s="5"/>
      <c r="Q16641" s="2"/>
      <c r="T16641" s="2"/>
    </row>
    <row r="16642" spans="3:20" x14ac:dyDescent="0.25">
      <c r="C16642" s="3"/>
      <c r="E16642" s="4"/>
      <c r="H16642" s="2"/>
      <c r="K16642" s="2"/>
      <c r="N16642" s="2"/>
      <c r="P16642" s="5"/>
      <c r="Q16642" s="2"/>
      <c r="T16642" s="2"/>
    </row>
    <row r="16643" spans="3:20" x14ac:dyDescent="0.25">
      <c r="C16643" s="3"/>
      <c r="E16643" s="4"/>
      <c r="H16643" s="2"/>
      <c r="K16643" s="2"/>
      <c r="N16643" s="2"/>
      <c r="P16643" s="5"/>
      <c r="Q16643" s="2"/>
      <c r="T16643" s="2"/>
    </row>
    <row r="16644" spans="3:20" x14ac:dyDescent="0.25">
      <c r="C16644" s="3"/>
      <c r="E16644" s="4"/>
      <c r="H16644" s="2"/>
      <c r="K16644" s="2"/>
      <c r="N16644" s="2"/>
      <c r="P16644" s="5"/>
      <c r="Q16644" s="2"/>
      <c r="T16644" s="2"/>
    </row>
    <row r="16645" spans="3:20" x14ac:dyDescent="0.25">
      <c r="C16645" s="3"/>
      <c r="E16645" s="4"/>
      <c r="H16645" s="2"/>
      <c r="K16645" s="2"/>
      <c r="N16645" s="2"/>
      <c r="P16645" s="5"/>
      <c r="Q16645" s="2"/>
      <c r="T16645" s="2"/>
    </row>
    <row r="16646" spans="3:20" x14ac:dyDescent="0.25">
      <c r="C16646" s="3"/>
      <c r="E16646" s="4"/>
      <c r="H16646" s="2"/>
      <c r="K16646" s="2"/>
      <c r="N16646" s="2"/>
      <c r="P16646" s="5"/>
      <c r="Q16646" s="2"/>
      <c r="T16646" s="2"/>
    </row>
    <row r="16647" spans="3:20" x14ac:dyDescent="0.25">
      <c r="C16647" s="3"/>
      <c r="E16647" s="4"/>
      <c r="H16647" s="2"/>
      <c r="K16647" s="2"/>
      <c r="N16647" s="2"/>
      <c r="P16647" s="5"/>
      <c r="Q16647" s="2"/>
      <c r="T16647" s="2"/>
    </row>
    <row r="16648" spans="3:20" x14ac:dyDescent="0.25">
      <c r="C16648" s="3"/>
      <c r="E16648" s="4"/>
      <c r="H16648" s="2"/>
      <c r="K16648" s="2"/>
      <c r="N16648" s="2"/>
      <c r="P16648" s="5"/>
      <c r="Q16648" s="2"/>
      <c r="T16648" s="2"/>
    </row>
    <row r="16649" spans="3:20" x14ac:dyDescent="0.25">
      <c r="C16649" s="3"/>
      <c r="E16649" s="4"/>
      <c r="H16649" s="2"/>
      <c r="K16649" s="2"/>
      <c r="N16649" s="2"/>
      <c r="P16649" s="5"/>
      <c r="Q16649" s="2"/>
      <c r="T16649" s="2"/>
    </row>
    <row r="16650" spans="3:20" x14ac:dyDescent="0.25">
      <c r="C16650" s="3"/>
      <c r="E16650" s="4"/>
      <c r="H16650" s="2"/>
      <c r="K16650" s="2"/>
      <c r="N16650" s="2"/>
      <c r="P16650" s="5"/>
      <c r="Q16650" s="2"/>
      <c r="T16650" s="2"/>
    </row>
    <row r="16651" spans="3:20" x14ac:dyDescent="0.25">
      <c r="C16651" s="3"/>
      <c r="E16651" s="4"/>
      <c r="H16651" s="2"/>
      <c r="K16651" s="2"/>
      <c r="N16651" s="2"/>
      <c r="P16651" s="5"/>
      <c r="Q16651" s="2"/>
      <c r="T16651" s="2"/>
    </row>
    <row r="16652" spans="3:20" x14ac:dyDescent="0.25">
      <c r="C16652" s="3"/>
      <c r="E16652" s="4"/>
      <c r="H16652" s="2"/>
      <c r="K16652" s="2"/>
      <c r="N16652" s="2"/>
      <c r="P16652" s="5"/>
      <c r="Q16652" s="2"/>
      <c r="T16652" s="2"/>
    </row>
    <row r="16653" spans="3:20" x14ac:dyDescent="0.25">
      <c r="C16653" s="3"/>
      <c r="E16653" s="4"/>
      <c r="H16653" s="2"/>
      <c r="K16653" s="2"/>
      <c r="N16653" s="2"/>
      <c r="P16653" s="5"/>
      <c r="Q16653" s="2"/>
      <c r="T16653" s="2"/>
    </row>
    <row r="16654" spans="3:20" x14ac:dyDescent="0.25">
      <c r="C16654" s="3"/>
      <c r="E16654" s="4"/>
      <c r="H16654" s="2"/>
      <c r="K16654" s="2"/>
      <c r="N16654" s="2"/>
      <c r="P16654" s="5"/>
      <c r="Q16654" s="2"/>
      <c r="T16654" s="2"/>
    </row>
    <row r="16655" spans="3:20" x14ac:dyDescent="0.25">
      <c r="C16655" s="3"/>
      <c r="E16655" s="4"/>
      <c r="H16655" s="2"/>
      <c r="K16655" s="2"/>
      <c r="N16655" s="2"/>
      <c r="P16655" s="5"/>
      <c r="Q16655" s="2"/>
      <c r="T16655" s="2"/>
    </row>
    <row r="16656" spans="3:20" x14ac:dyDescent="0.25">
      <c r="C16656" s="3"/>
      <c r="E16656" s="4"/>
      <c r="H16656" s="2"/>
      <c r="K16656" s="2"/>
      <c r="N16656" s="2"/>
      <c r="P16656" s="5"/>
      <c r="Q16656" s="2"/>
      <c r="T16656" s="2"/>
    </row>
    <row r="16657" spans="3:20" x14ac:dyDescent="0.25">
      <c r="C16657" s="3"/>
      <c r="E16657" s="4"/>
      <c r="H16657" s="2"/>
      <c r="K16657" s="2"/>
      <c r="N16657" s="2"/>
      <c r="P16657" s="5"/>
      <c r="Q16657" s="2"/>
      <c r="T16657" s="2"/>
    </row>
    <row r="16658" spans="3:20" x14ac:dyDescent="0.25">
      <c r="C16658" s="3"/>
      <c r="E16658" s="4"/>
      <c r="H16658" s="2"/>
      <c r="K16658" s="2"/>
      <c r="N16658" s="2"/>
      <c r="P16658" s="5"/>
      <c r="Q16658" s="2"/>
      <c r="T16658" s="2"/>
    </row>
    <row r="16659" spans="3:20" x14ac:dyDescent="0.25">
      <c r="C16659" s="3"/>
      <c r="E16659" s="4"/>
      <c r="H16659" s="2"/>
      <c r="K16659" s="2"/>
      <c r="N16659" s="2"/>
      <c r="P16659" s="5"/>
      <c r="Q16659" s="2"/>
      <c r="T16659" s="2"/>
    </row>
    <row r="16660" spans="3:20" x14ac:dyDescent="0.25">
      <c r="C16660" s="3"/>
      <c r="E16660" s="4"/>
      <c r="H16660" s="2"/>
      <c r="K16660" s="2"/>
      <c r="N16660" s="2"/>
      <c r="P16660" s="5"/>
      <c r="Q16660" s="2"/>
      <c r="T16660" s="2"/>
    </row>
    <row r="16661" spans="3:20" x14ac:dyDescent="0.25">
      <c r="C16661" s="3"/>
      <c r="E16661" s="4"/>
      <c r="H16661" s="2"/>
      <c r="K16661" s="2"/>
      <c r="N16661" s="2"/>
      <c r="P16661" s="5"/>
      <c r="Q16661" s="2"/>
      <c r="T16661" s="2"/>
    </row>
    <row r="16662" spans="3:20" x14ac:dyDescent="0.25">
      <c r="C16662" s="3"/>
      <c r="E16662" s="4"/>
      <c r="H16662" s="2"/>
      <c r="K16662" s="2"/>
      <c r="N16662" s="2"/>
      <c r="P16662" s="5"/>
      <c r="Q16662" s="2"/>
      <c r="T16662" s="2"/>
    </row>
    <row r="16663" spans="3:20" x14ac:dyDescent="0.25">
      <c r="C16663" s="3"/>
      <c r="E16663" s="4"/>
      <c r="H16663" s="2"/>
      <c r="K16663" s="2"/>
      <c r="N16663" s="2"/>
      <c r="P16663" s="5"/>
      <c r="Q16663" s="2"/>
      <c r="T16663" s="2"/>
    </row>
    <row r="16664" spans="3:20" x14ac:dyDescent="0.25">
      <c r="C16664" s="3"/>
      <c r="E16664" s="4"/>
      <c r="H16664" s="2"/>
      <c r="K16664" s="2"/>
      <c r="N16664" s="2"/>
      <c r="P16664" s="5"/>
      <c r="Q16664" s="2"/>
      <c r="T16664" s="2"/>
    </row>
    <row r="16665" spans="3:20" x14ac:dyDescent="0.25">
      <c r="C16665" s="3"/>
      <c r="E16665" s="4"/>
      <c r="H16665" s="2"/>
      <c r="K16665" s="2"/>
      <c r="N16665" s="2"/>
      <c r="P16665" s="5"/>
      <c r="Q16665" s="2"/>
      <c r="T16665" s="2"/>
    </row>
    <row r="16666" spans="3:20" x14ac:dyDescent="0.25">
      <c r="C16666" s="3"/>
      <c r="E16666" s="4"/>
      <c r="H16666" s="2"/>
      <c r="K16666" s="2"/>
      <c r="N16666" s="2"/>
      <c r="P16666" s="5"/>
      <c r="Q16666" s="2"/>
      <c r="T16666" s="2"/>
    </row>
    <row r="16667" spans="3:20" x14ac:dyDescent="0.25">
      <c r="C16667" s="3"/>
      <c r="E16667" s="4"/>
      <c r="H16667" s="2"/>
      <c r="K16667" s="2"/>
      <c r="N16667" s="2"/>
      <c r="P16667" s="5"/>
      <c r="Q16667" s="2"/>
      <c r="T16667" s="2"/>
    </row>
    <row r="16668" spans="3:20" x14ac:dyDescent="0.25">
      <c r="C16668" s="3"/>
      <c r="E16668" s="4"/>
      <c r="H16668" s="2"/>
      <c r="K16668" s="2"/>
      <c r="N16668" s="2"/>
      <c r="P16668" s="5"/>
      <c r="Q16668" s="2"/>
      <c r="T16668" s="2"/>
    </row>
    <row r="16669" spans="3:20" x14ac:dyDescent="0.25">
      <c r="C16669" s="3"/>
      <c r="E16669" s="4"/>
      <c r="H16669" s="2"/>
      <c r="K16669" s="2"/>
      <c r="N16669" s="2"/>
      <c r="P16669" s="5"/>
      <c r="Q16669" s="2"/>
      <c r="T16669" s="2"/>
    </row>
    <row r="16670" spans="3:20" x14ac:dyDescent="0.25">
      <c r="C16670" s="3"/>
      <c r="E16670" s="4"/>
      <c r="H16670" s="2"/>
      <c r="K16670" s="2"/>
      <c r="N16670" s="2"/>
      <c r="P16670" s="5"/>
      <c r="Q16670" s="2"/>
      <c r="T16670" s="2"/>
    </row>
    <row r="16671" spans="3:20" x14ac:dyDescent="0.25">
      <c r="C16671" s="3"/>
      <c r="E16671" s="4"/>
      <c r="H16671" s="2"/>
      <c r="K16671" s="2"/>
      <c r="N16671" s="2"/>
      <c r="P16671" s="5"/>
      <c r="Q16671" s="2"/>
      <c r="T16671" s="2"/>
    </row>
    <row r="16672" spans="3:20" x14ac:dyDescent="0.25">
      <c r="C16672" s="3"/>
      <c r="E16672" s="4"/>
      <c r="H16672" s="2"/>
      <c r="K16672" s="2"/>
      <c r="N16672" s="2"/>
      <c r="P16672" s="5"/>
      <c r="Q16672" s="2"/>
      <c r="T16672" s="2"/>
    </row>
    <row r="16673" spans="3:20" x14ac:dyDescent="0.25">
      <c r="C16673" s="3"/>
      <c r="E16673" s="4"/>
      <c r="H16673" s="2"/>
      <c r="K16673" s="2"/>
      <c r="N16673" s="2"/>
      <c r="P16673" s="5"/>
      <c r="Q16673" s="2"/>
      <c r="T16673" s="2"/>
    </row>
    <row r="16674" spans="3:20" x14ac:dyDescent="0.25">
      <c r="C16674" s="3"/>
      <c r="E16674" s="4"/>
      <c r="H16674" s="2"/>
      <c r="K16674" s="2"/>
      <c r="N16674" s="2"/>
      <c r="P16674" s="5"/>
      <c r="Q16674" s="2"/>
      <c r="T16674" s="2"/>
    </row>
    <row r="16675" spans="3:20" x14ac:dyDescent="0.25">
      <c r="C16675" s="3"/>
      <c r="E16675" s="4"/>
      <c r="H16675" s="2"/>
      <c r="K16675" s="2"/>
      <c r="N16675" s="2"/>
      <c r="P16675" s="5"/>
      <c r="Q16675" s="2"/>
      <c r="T16675" s="2"/>
    </row>
    <row r="16676" spans="3:20" x14ac:dyDescent="0.25">
      <c r="C16676" s="3"/>
      <c r="E16676" s="4"/>
      <c r="H16676" s="2"/>
      <c r="K16676" s="2"/>
      <c r="N16676" s="2"/>
      <c r="P16676" s="5"/>
      <c r="Q16676" s="2"/>
      <c r="T16676" s="2"/>
    </row>
    <row r="16677" spans="3:20" x14ac:dyDescent="0.25">
      <c r="C16677" s="3"/>
      <c r="E16677" s="4"/>
      <c r="H16677" s="2"/>
      <c r="K16677" s="2"/>
      <c r="N16677" s="2"/>
      <c r="P16677" s="5"/>
      <c r="Q16677" s="2"/>
      <c r="T16677" s="2"/>
    </row>
    <row r="16678" spans="3:20" x14ac:dyDescent="0.25">
      <c r="C16678" s="3"/>
      <c r="E16678" s="4"/>
      <c r="H16678" s="2"/>
      <c r="K16678" s="2"/>
      <c r="N16678" s="2"/>
      <c r="P16678" s="5"/>
      <c r="Q16678" s="2"/>
      <c r="T16678" s="2"/>
    </row>
    <row r="16679" spans="3:20" x14ac:dyDescent="0.25">
      <c r="C16679" s="3"/>
      <c r="E16679" s="4"/>
      <c r="H16679" s="2"/>
      <c r="K16679" s="2"/>
      <c r="N16679" s="2"/>
      <c r="P16679" s="5"/>
      <c r="Q16679" s="2"/>
      <c r="T16679" s="2"/>
    </row>
    <row r="16680" spans="3:20" x14ac:dyDescent="0.25">
      <c r="C16680" s="3"/>
      <c r="E16680" s="4"/>
      <c r="H16680" s="2"/>
      <c r="K16680" s="2"/>
      <c r="N16680" s="2"/>
      <c r="P16680" s="5"/>
      <c r="Q16680" s="2"/>
      <c r="T16680" s="2"/>
    </row>
    <row r="16681" spans="3:20" x14ac:dyDescent="0.25">
      <c r="C16681" s="3"/>
      <c r="E16681" s="4"/>
      <c r="H16681" s="2"/>
      <c r="K16681" s="2"/>
      <c r="N16681" s="2"/>
      <c r="P16681" s="5"/>
      <c r="Q16681" s="2"/>
      <c r="T16681" s="2"/>
    </row>
    <row r="16682" spans="3:20" x14ac:dyDescent="0.25">
      <c r="C16682" s="3"/>
      <c r="E16682" s="4"/>
      <c r="H16682" s="2"/>
      <c r="K16682" s="2"/>
      <c r="N16682" s="2"/>
      <c r="P16682" s="5"/>
      <c r="Q16682" s="2"/>
      <c r="T16682" s="2"/>
    </row>
    <row r="16683" spans="3:20" x14ac:dyDescent="0.25">
      <c r="C16683" s="3"/>
      <c r="E16683" s="4"/>
      <c r="H16683" s="2"/>
      <c r="K16683" s="2"/>
      <c r="N16683" s="2"/>
      <c r="P16683" s="5"/>
      <c r="Q16683" s="2"/>
      <c r="T16683" s="2"/>
    </row>
    <row r="16684" spans="3:20" x14ac:dyDescent="0.25">
      <c r="C16684" s="3"/>
      <c r="E16684" s="4"/>
      <c r="H16684" s="2"/>
      <c r="K16684" s="2"/>
      <c r="N16684" s="2"/>
      <c r="P16684" s="5"/>
      <c r="Q16684" s="2"/>
      <c r="T16684" s="2"/>
    </row>
    <row r="16685" spans="3:20" x14ac:dyDescent="0.25">
      <c r="C16685" s="3"/>
      <c r="E16685" s="4"/>
      <c r="H16685" s="2"/>
      <c r="K16685" s="2"/>
      <c r="N16685" s="2"/>
      <c r="P16685" s="5"/>
      <c r="Q16685" s="2"/>
      <c r="T16685" s="2"/>
    </row>
    <row r="16686" spans="3:20" x14ac:dyDescent="0.25">
      <c r="C16686" s="3"/>
      <c r="E16686" s="4"/>
      <c r="H16686" s="2"/>
      <c r="K16686" s="2"/>
      <c r="N16686" s="2"/>
      <c r="P16686" s="5"/>
      <c r="Q16686" s="2"/>
      <c r="T16686" s="2"/>
    </row>
    <row r="16687" spans="3:20" x14ac:dyDescent="0.25">
      <c r="C16687" s="3"/>
      <c r="E16687" s="4"/>
      <c r="H16687" s="2"/>
      <c r="K16687" s="2"/>
      <c r="N16687" s="2"/>
      <c r="P16687" s="5"/>
      <c r="Q16687" s="2"/>
      <c r="T16687" s="2"/>
    </row>
    <row r="16688" spans="3:20" x14ac:dyDescent="0.25">
      <c r="C16688" s="3"/>
      <c r="E16688" s="4"/>
      <c r="H16688" s="2"/>
      <c r="K16688" s="2"/>
      <c r="N16688" s="2"/>
      <c r="P16688" s="5"/>
      <c r="Q16688" s="2"/>
      <c r="T16688" s="2"/>
    </row>
    <row r="16689" spans="3:20" x14ac:dyDescent="0.25">
      <c r="C16689" s="3"/>
      <c r="E16689" s="4"/>
      <c r="H16689" s="2"/>
      <c r="K16689" s="2"/>
      <c r="N16689" s="2"/>
      <c r="P16689" s="5"/>
      <c r="Q16689" s="2"/>
      <c r="T16689" s="2"/>
    </row>
    <row r="16690" spans="3:20" x14ac:dyDescent="0.25">
      <c r="C16690" s="3"/>
      <c r="E16690" s="4"/>
      <c r="H16690" s="2"/>
      <c r="K16690" s="2"/>
      <c r="N16690" s="2"/>
      <c r="P16690" s="5"/>
      <c r="Q16690" s="2"/>
      <c r="T16690" s="2"/>
    </row>
    <row r="16691" spans="3:20" x14ac:dyDescent="0.25">
      <c r="C16691" s="3"/>
      <c r="E16691" s="4"/>
      <c r="H16691" s="2"/>
      <c r="K16691" s="2"/>
      <c r="N16691" s="2"/>
      <c r="P16691" s="5"/>
      <c r="Q16691" s="2"/>
      <c r="T16691" s="2"/>
    </row>
    <row r="16692" spans="3:20" x14ac:dyDescent="0.25">
      <c r="C16692" s="3"/>
      <c r="E16692" s="4"/>
      <c r="H16692" s="2"/>
      <c r="K16692" s="2"/>
      <c r="N16692" s="2"/>
      <c r="P16692" s="5"/>
      <c r="Q16692" s="2"/>
      <c r="T16692" s="2"/>
    </row>
    <row r="16693" spans="3:20" x14ac:dyDescent="0.25">
      <c r="C16693" s="3"/>
      <c r="E16693" s="4"/>
      <c r="H16693" s="2"/>
      <c r="K16693" s="2"/>
      <c r="N16693" s="2"/>
      <c r="P16693" s="5"/>
      <c r="Q16693" s="2"/>
      <c r="T16693" s="2"/>
    </row>
    <row r="16694" spans="3:20" x14ac:dyDescent="0.25">
      <c r="C16694" s="3"/>
      <c r="E16694" s="4"/>
      <c r="H16694" s="2"/>
      <c r="K16694" s="2"/>
      <c r="N16694" s="2"/>
      <c r="P16694" s="5"/>
      <c r="Q16694" s="2"/>
      <c r="T16694" s="2"/>
    </row>
    <row r="16695" spans="3:20" x14ac:dyDescent="0.25">
      <c r="C16695" s="3"/>
      <c r="E16695" s="4"/>
      <c r="H16695" s="2"/>
      <c r="K16695" s="2"/>
      <c r="N16695" s="2"/>
      <c r="P16695" s="5"/>
      <c r="Q16695" s="2"/>
      <c r="T16695" s="2"/>
    </row>
    <row r="16696" spans="3:20" x14ac:dyDescent="0.25">
      <c r="C16696" s="3"/>
      <c r="E16696" s="4"/>
      <c r="H16696" s="2"/>
      <c r="K16696" s="2"/>
      <c r="N16696" s="2"/>
      <c r="P16696" s="5"/>
      <c r="Q16696" s="2"/>
      <c r="T16696" s="2"/>
    </row>
    <row r="16697" spans="3:20" x14ac:dyDescent="0.25">
      <c r="C16697" s="3"/>
      <c r="E16697" s="4"/>
      <c r="H16697" s="2"/>
      <c r="K16697" s="2"/>
      <c r="N16697" s="2"/>
      <c r="P16697" s="5"/>
      <c r="Q16697" s="2"/>
      <c r="T16697" s="2"/>
    </row>
    <row r="16698" spans="3:20" x14ac:dyDescent="0.25">
      <c r="C16698" s="3"/>
      <c r="E16698" s="4"/>
      <c r="H16698" s="2"/>
      <c r="K16698" s="2"/>
      <c r="N16698" s="2"/>
      <c r="P16698" s="5"/>
      <c r="Q16698" s="2"/>
      <c r="T16698" s="2"/>
    </row>
    <row r="16699" spans="3:20" x14ac:dyDescent="0.25">
      <c r="C16699" s="3"/>
      <c r="E16699" s="4"/>
      <c r="H16699" s="2"/>
      <c r="K16699" s="2"/>
      <c r="N16699" s="2"/>
      <c r="P16699" s="5"/>
      <c r="Q16699" s="2"/>
      <c r="T16699" s="2"/>
    </row>
    <row r="16700" spans="3:20" x14ac:dyDescent="0.25">
      <c r="C16700" s="3"/>
      <c r="E16700" s="4"/>
      <c r="H16700" s="2"/>
      <c r="K16700" s="2"/>
      <c r="N16700" s="2"/>
      <c r="P16700" s="5"/>
      <c r="Q16700" s="2"/>
      <c r="T16700" s="2"/>
    </row>
    <row r="16701" spans="3:20" x14ac:dyDescent="0.25">
      <c r="C16701" s="3"/>
      <c r="E16701" s="4"/>
      <c r="H16701" s="2"/>
      <c r="K16701" s="2"/>
      <c r="N16701" s="2"/>
      <c r="P16701" s="5"/>
      <c r="Q16701" s="2"/>
      <c r="T16701" s="2"/>
    </row>
    <row r="16702" spans="3:20" x14ac:dyDescent="0.25">
      <c r="C16702" s="3"/>
      <c r="E16702" s="4"/>
      <c r="H16702" s="2"/>
      <c r="K16702" s="2"/>
      <c r="N16702" s="2"/>
      <c r="P16702" s="5"/>
      <c r="Q16702" s="2"/>
      <c r="T16702" s="2"/>
    </row>
    <row r="16703" spans="3:20" x14ac:dyDescent="0.25">
      <c r="C16703" s="3"/>
      <c r="E16703" s="4"/>
      <c r="H16703" s="2"/>
      <c r="K16703" s="2"/>
      <c r="N16703" s="2"/>
      <c r="P16703" s="5"/>
      <c r="Q16703" s="2"/>
      <c r="T16703" s="2"/>
    </row>
    <row r="16704" spans="3:20" x14ac:dyDescent="0.25">
      <c r="C16704" s="3"/>
      <c r="E16704" s="4"/>
      <c r="H16704" s="2"/>
      <c r="K16704" s="2"/>
      <c r="N16704" s="2"/>
      <c r="P16704" s="5"/>
      <c r="Q16704" s="2"/>
      <c r="T16704" s="2"/>
    </row>
    <row r="16705" spans="3:20" x14ac:dyDescent="0.25">
      <c r="C16705" s="3"/>
      <c r="E16705" s="4"/>
      <c r="H16705" s="2"/>
      <c r="K16705" s="2"/>
      <c r="N16705" s="2"/>
      <c r="P16705" s="5"/>
      <c r="Q16705" s="2"/>
      <c r="T16705" s="2"/>
    </row>
    <row r="16706" spans="3:20" x14ac:dyDescent="0.25">
      <c r="C16706" s="3"/>
      <c r="E16706" s="4"/>
      <c r="H16706" s="2"/>
      <c r="K16706" s="2"/>
      <c r="N16706" s="2"/>
      <c r="P16706" s="5"/>
      <c r="Q16706" s="2"/>
      <c r="T16706" s="2"/>
    </row>
    <row r="16707" spans="3:20" x14ac:dyDescent="0.25">
      <c r="C16707" s="3"/>
      <c r="E16707" s="4"/>
      <c r="H16707" s="2"/>
      <c r="K16707" s="2"/>
      <c r="N16707" s="2"/>
      <c r="P16707" s="5"/>
      <c r="Q16707" s="2"/>
      <c r="T16707" s="2"/>
    </row>
    <row r="16708" spans="3:20" x14ac:dyDescent="0.25">
      <c r="C16708" s="3"/>
      <c r="E16708" s="4"/>
      <c r="H16708" s="2"/>
      <c r="K16708" s="2"/>
      <c r="N16708" s="2"/>
      <c r="P16708" s="5"/>
      <c r="Q16708" s="2"/>
      <c r="T16708" s="2"/>
    </row>
    <row r="16709" spans="3:20" x14ac:dyDescent="0.25">
      <c r="C16709" s="3"/>
      <c r="E16709" s="4"/>
      <c r="H16709" s="2"/>
      <c r="K16709" s="2"/>
      <c r="N16709" s="2"/>
      <c r="P16709" s="5"/>
      <c r="Q16709" s="2"/>
      <c r="T16709" s="2"/>
    </row>
    <row r="16710" spans="3:20" x14ac:dyDescent="0.25">
      <c r="C16710" s="3"/>
      <c r="E16710" s="4"/>
      <c r="H16710" s="2"/>
      <c r="K16710" s="2"/>
      <c r="N16710" s="2"/>
      <c r="P16710" s="5"/>
      <c r="Q16710" s="2"/>
      <c r="T16710" s="2"/>
    </row>
    <row r="16711" spans="3:20" x14ac:dyDescent="0.25">
      <c r="C16711" s="3"/>
      <c r="E16711" s="4"/>
      <c r="H16711" s="2"/>
      <c r="K16711" s="2"/>
      <c r="N16711" s="2"/>
      <c r="P16711" s="5"/>
      <c r="Q16711" s="2"/>
      <c r="T16711" s="2"/>
    </row>
    <row r="16712" spans="3:20" x14ac:dyDescent="0.25">
      <c r="C16712" s="3"/>
      <c r="E16712" s="4"/>
      <c r="H16712" s="2"/>
      <c r="K16712" s="2"/>
      <c r="N16712" s="2"/>
      <c r="P16712" s="5"/>
      <c r="Q16712" s="2"/>
      <c r="T16712" s="2"/>
    </row>
    <row r="16713" spans="3:20" x14ac:dyDescent="0.25">
      <c r="C16713" s="3"/>
      <c r="E16713" s="4"/>
      <c r="H16713" s="2"/>
      <c r="K16713" s="2"/>
      <c r="N16713" s="2"/>
      <c r="P16713" s="5"/>
      <c r="Q16713" s="2"/>
      <c r="T16713" s="2"/>
    </row>
    <row r="16714" spans="3:20" x14ac:dyDescent="0.25">
      <c r="C16714" s="3"/>
      <c r="E16714" s="4"/>
      <c r="H16714" s="2"/>
      <c r="K16714" s="2"/>
      <c r="N16714" s="2"/>
      <c r="P16714" s="5"/>
      <c r="Q16714" s="2"/>
      <c r="T16714" s="2"/>
    </row>
    <row r="16715" spans="3:20" x14ac:dyDescent="0.25">
      <c r="C16715" s="3"/>
      <c r="E16715" s="4"/>
      <c r="H16715" s="2"/>
      <c r="K16715" s="2"/>
      <c r="N16715" s="2"/>
      <c r="P16715" s="5"/>
      <c r="Q16715" s="2"/>
      <c r="T16715" s="2"/>
    </row>
    <row r="16716" spans="3:20" x14ac:dyDescent="0.25">
      <c r="C16716" s="3"/>
      <c r="E16716" s="4"/>
      <c r="H16716" s="2"/>
      <c r="K16716" s="2"/>
      <c r="N16716" s="2"/>
      <c r="P16716" s="5"/>
      <c r="Q16716" s="2"/>
      <c r="T16716" s="2"/>
    </row>
    <row r="16717" spans="3:20" x14ac:dyDescent="0.25">
      <c r="C16717" s="3"/>
      <c r="E16717" s="4"/>
      <c r="H16717" s="2"/>
      <c r="K16717" s="2"/>
      <c r="N16717" s="2"/>
      <c r="P16717" s="5"/>
      <c r="Q16717" s="2"/>
      <c r="T16717" s="2"/>
    </row>
    <row r="16718" spans="3:20" x14ac:dyDescent="0.25">
      <c r="C16718" s="3"/>
      <c r="E16718" s="4"/>
      <c r="H16718" s="2"/>
      <c r="K16718" s="2"/>
      <c r="N16718" s="2"/>
      <c r="P16718" s="5"/>
      <c r="Q16718" s="2"/>
      <c r="T16718" s="2"/>
    </row>
    <row r="16719" spans="3:20" x14ac:dyDescent="0.25">
      <c r="C16719" s="3"/>
      <c r="E16719" s="4"/>
      <c r="H16719" s="2"/>
      <c r="K16719" s="2"/>
      <c r="N16719" s="2"/>
      <c r="P16719" s="5"/>
      <c r="Q16719" s="2"/>
      <c r="T16719" s="2"/>
    </row>
    <row r="16720" spans="3:20" x14ac:dyDescent="0.25">
      <c r="C16720" s="3"/>
      <c r="E16720" s="4"/>
      <c r="H16720" s="2"/>
      <c r="K16720" s="2"/>
      <c r="N16720" s="2"/>
      <c r="P16720" s="5"/>
      <c r="Q16720" s="2"/>
      <c r="T16720" s="2"/>
    </row>
    <row r="16721" spans="3:20" x14ac:dyDescent="0.25">
      <c r="C16721" s="3"/>
      <c r="E16721" s="4"/>
      <c r="H16721" s="2"/>
      <c r="K16721" s="2"/>
      <c r="N16721" s="2"/>
      <c r="P16721" s="5"/>
      <c r="Q16721" s="2"/>
      <c r="T16721" s="2"/>
    </row>
    <row r="16722" spans="3:20" x14ac:dyDescent="0.25">
      <c r="C16722" s="3"/>
      <c r="E16722" s="4"/>
      <c r="H16722" s="2"/>
      <c r="K16722" s="2"/>
      <c r="N16722" s="2"/>
      <c r="P16722" s="5"/>
      <c r="Q16722" s="2"/>
      <c r="T16722" s="2"/>
    </row>
    <row r="16723" spans="3:20" x14ac:dyDescent="0.25">
      <c r="C16723" s="3"/>
      <c r="E16723" s="4"/>
      <c r="H16723" s="2"/>
      <c r="K16723" s="2"/>
      <c r="N16723" s="2"/>
      <c r="P16723" s="5"/>
      <c r="Q16723" s="2"/>
      <c r="T16723" s="2"/>
    </row>
    <row r="16724" spans="3:20" x14ac:dyDescent="0.25">
      <c r="C16724" s="3"/>
      <c r="E16724" s="4"/>
      <c r="H16724" s="2"/>
      <c r="K16724" s="2"/>
      <c r="N16724" s="2"/>
      <c r="P16724" s="5"/>
      <c r="Q16724" s="2"/>
      <c r="T16724" s="2"/>
    </row>
    <row r="16725" spans="3:20" x14ac:dyDescent="0.25">
      <c r="C16725" s="3"/>
      <c r="E16725" s="4"/>
      <c r="H16725" s="2"/>
      <c r="K16725" s="2"/>
      <c r="N16725" s="2"/>
      <c r="P16725" s="5"/>
      <c r="Q16725" s="2"/>
      <c r="T16725" s="2"/>
    </row>
    <row r="16726" spans="3:20" x14ac:dyDescent="0.25">
      <c r="C16726" s="3"/>
      <c r="E16726" s="4"/>
      <c r="H16726" s="2"/>
      <c r="K16726" s="2"/>
      <c r="N16726" s="2"/>
      <c r="P16726" s="5"/>
      <c r="Q16726" s="2"/>
      <c r="T16726" s="2"/>
    </row>
    <row r="16727" spans="3:20" x14ac:dyDescent="0.25">
      <c r="C16727" s="3"/>
      <c r="E16727" s="4"/>
      <c r="H16727" s="2"/>
      <c r="K16727" s="2"/>
      <c r="N16727" s="2"/>
      <c r="P16727" s="5"/>
      <c r="Q16727" s="2"/>
      <c r="T16727" s="2"/>
    </row>
    <row r="16728" spans="3:20" x14ac:dyDescent="0.25">
      <c r="C16728" s="3"/>
      <c r="E16728" s="4"/>
      <c r="H16728" s="2"/>
      <c r="K16728" s="2"/>
      <c r="N16728" s="2"/>
      <c r="P16728" s="5"/>
      <c r="Q16728" s="2"/>
      <c r="T16728" s="2"/>
    </row>
    <row r="16729" spans="3:20" x14ac:dyDescent="0.25">
      <c r="C16729" s="3"/>
      <c r="E16729" s="4"/>
      <c r="H16729" s="2"/>
      <c r="K16729" s="2"/>
      <c r="N16729" s="2"/>
      <c r="P16729" s="5"/>
      <c r="Q16729" s="2"/>
      <c r="T16729" s="2"/>
    </row>
    <row r="16730" spans="3:20" x14ac:dyDescent="0.25">
      <c r="C16730" s="3"/>
      <c r="E16730" s="4"/>
      <c r="H16730" s="2"/>
      <c r="K16730" s="2"/>
      <c r="N16730" s="2"/>
      <c r="P16730" s="5"/>
      <c r="Q16730" s="2"/>
      <c r="T16730" s="2"/>
    </row>
    <row r="16731" spans="3:20" x14ac:dyDescent="0.25">
      <c r="C16731" s="3"/>
      <c r="E16731" s="4"/>
      <c r="H16731" s="2"/>
      <c r="K16731" s="2"/>
      <c r="N16731" s="2"/>
      <c r="P16731" s="5"/>
      <c r="Q16731" s="2"/>
      <c r="T16731" s="2"/>
    </row>
    <row r="16732" spans="3:20" x14ac:dyDescent="0.25">
      <c r="C16732" s="3"/>
      <c r="E16732" s="4"/>
      <c r="H16732" s="2"/>
      <c r="K16732" s="2"/>
      <c r="N16732" s="2"/>
      <c r="P16732" s="5"/>
      <c r="Q16732" s="2"/>
      <c r="T16732" s="2"/>
    </row>
    <row r="16733" spans="3:20" x14ac:dyDescent="0.25">
      <c r="C16733" s="3"/>
      <c r="E16733" s="4"/>
      <c r="H16733" s="2"/>
      <c r="K16733" s="2"/>
      <c r="N16733" s="2"/>
      <c r="P16733" s="5"/>
      <c r="Q16733" s="2"/>
      <c r="T16733" s="2"/>
    </row>
    <row r="16734" spans="3:20" x14ac:dyDescent="0.25">
      <c r="C16734" s="3"/>
      <c r="E16734" s="4"/>
      <c r="H16734" s="2"/>
      <c r="K16734" s="2"/>
      <c r="N16734" s="2"/>
      <c r="P16734" s="5"/>
      <c r="Q16734" s="2"/>
      <c r="T16734" s="2"/>
    </row>
    <row r="16735" spans="3:20" x14ac:dyDescent="0.25">
      <c r="C16735" s="3"/>
      <c r="E16735" s="4"/>
      <c r="H16735" s="2"/>
      <c r="K16735" s="2"/>
      <c r="N16735" s="2"/>
      <c r="P16735" s="5"/>
      <c r="Q16735" s="2"/>
      <c r="T16735" s="2"/>
    </row>
    <row r="16736" spans="3:20" x14ac:dyDescent="0.25">
      <c r="C16736" s="3"/>
      <c r="E16736" s="4"/>
      <c r="H16736" s="2"/>
      <c r="K16736" s="2"/>
      <c r="N16736" s="2"/>
      <c r="P16736" s="5"/>
      <c r="Q16736" s="2"/>
      <c r="T16736" s="2"/>
    </row>
    <row r="16737" spans="3:20" x14ac:dyDescent="0.25">
      <c r="C16737" s="3"/>
      <c r="E16737" s="4"/>
      <c r="H16737" s="2"/>
      <c r="K16737" s="2"/>
      <c r="N16737" s="2"/>
      <c r="P16737" s="5"/>
      <c r="Q16737" s="2"/>
      <c r="T16737" s="2"/>
    </row>
    <row r="16738" spans="3:20" x14ac:dyDescent="0.25">
      <c r="C16738" s="3"/>
      <c r="E16738" s="4"/>
      <c r="H16738" s="2"/>
      <c r="K16738" s="2"/>
      <c r="N16738" s="2"/>
      <c r="P16738" s="5"/>
      <c r="Q16738" s="2"/>
      <c r="T16738" s="2"/>
    </row>
    <row r="16739" spans="3:20" x14ac:dyDescent="0.25">
      <c r="C16739" s="3"/>
      <c r="E16739" s="4"/>
      <c r="H16739" s="2"/>
      <c r="K16739" s="2"/>
      <c r="N16739" s="2"/>
      <c r="P16739" s="5"/>
      <c r="Q16739" s="2"/>
      <c r="T16739" s="2"/>
    </row>
    <row r="16740" spans="3:20" x14ac:dyDescent="0.25">
      <c r="C16740" s="3"/>
      <c r="E16740" s="4"/>
      <c r="H16740" s="2"/>
      <c r="K16740" s="2"/>
      <c r="N16740" s="2"/>
      <c r="P16740" s="5"/>
      <c r="Q16740" s="2"/>
      <c r="T16740" s="2"/>
    </row>
    <row r="16741" spans="3:20" x14ac:dyDescent="0.25">
      <c r="C16741" s="3"/>
      <c r="E16741" s="4"/>
      <c r="H16741" s="2"/>
      <c r="K16741" s="2"/>
      <c r="N16741" s="2"/>
      <c r="P16741" s="5"/>
      <c r="Q16741" s="2"/>
      <c r="T16741" s="2"/>
    </row>
    <row r="16742" spans="3:20" x14ac:dyDescent="0.25">
      <c r="C16742" s="3"/>
      <c r="E16742" s="4"/>
      <c r="H16742" s="2"/>
      <c r="K16742" s="2"/>
      <c r="N16742" s="2"/>
      <c r="P16742" s="5"/>
      <c r="Q16742" s="2"/>
      <c r="T16742" s="2"/>
    </row>
    <row r="16743" spans="3:20" x14ac:dyDescent="0.25">
      <c r="C16743" s="3"/>
      <c r="E16743" s="4"/>
      <c r="H16743" s="2"/>
      <c r="K16743" s="2"/>
      <c r="N16743" s="2"/>
      <c r="P16743" s="5"/>
      <c r="Q16743" s="2"/>
      <c r="T16743" s="2"/>
    </row>
    <row r="16744" spans="3:20" x14ac:dyDescent="0.25">
      <c r="C16744" s="3"/>
      <c r="E16744" s="4"/>
      <c r="H16744" s="2"/>
      <c r="K16744" s="2"/>
      <c r="N16744" s="2"/>
      <c r="P16744" s="5"/>
      <c r="Q16744" s="2"/>
      <c r="T16744" s="2"/>
    </row>
    <row r="16745" spans="3:20" x14ac:dyDescent="0.25">
      <c r="C16745" s="3"/>
      <c r="E16745" s="4"/>
      <c r="H16745" s="2"/>
      <c r="K16745" s="2"/>
      <c r="N16745" s="2"/>
      <c r="P16745" s="5"/>
      <c r="Q16745" s="2"/>
      <c r="T16745" s="2"/>
    </row>
    <row r="16746" spans="3:20" x14ac:dyDescent="0.25">
      <c r="C16746" s="3"/>
      <c r="E16746" s="4"/>
      <c r="H16746" s="2"/>
      <c r="K16746" s="2"/>
      <c r="N16746" s="2"/>
      <c r="P16746" s="5"/>
      <c r="Q16746" s="2"/>
      <c r="T16746" s="2"/>
    </row>
    <row r="16747" spans="3:20" x14ac:dyDescent="0.25">
      <c r="C16747" s="3"/>
      <c r="E16747" s="4"/>
      <c r="H16747" s="2"/>
      <c r="K16747" s="2"/>
      <c r="N16747" s="2"/>
      <c r="P16747" s="5"/>
      <c r="Q16747" s="2"/>
      <c r="T16747" s="2"/>
    </row>
    <row r="16748" spans="3:20" x14ac:dyDescent="0.25">
      <c r="C16748" s="3"/>
      <c r="E16748" s="4"/>
      <c r="H16748" s="2"/>
      <c r="K16748" s="2"/>
      <c r="N16748" s="2"/>
      <c r="P16748" s="5"/>
      <c r="Q16748" s="2"/>
      <c r="T16748" s="2"/>
    </row>
    <row r="16749" spans="3:20" x14ac:dyDescent="0.25">
      <c r="C16749" s="3"/>
      <c r="E16749" s="4"/>
      <c r="H16749" s="2"/>
      <c r="K16749" s="2"/>
      <c r="N16749" s="2"/>
      <c r="P16749" s="5"/>
      <c r="Q16749" s="2"/>
      <c r="T16749" s="2"/>
    </row>
    <row r="16750" spans="3:20" x14ac:dyDescent="0.25">
      <c r="C16750" s="3"/>
      <c r="E16750" s="4"/>
      <c r="H16750" s="2"/>
      <c r="K16750" s="2"/>
      <c r="N16750" s="2"/>
      <c r="P16750" s="5"/>
      <c r="Q16750" s="2"/>
      <c r="T16750" s="2"/>
    </row>
    <row r="16751" spans="3:20" x14ac:dyDescent="0.25">
      <c r="C16751" s="3"/>
      <c r="E16751" s="4"/>
      <c r="H16751" s="2"/>
      <c r="K16751" s="2"/>
      <c r="N16751" s="2"/>
      <c r="P16751" s="5"/>
      <c r="Q16751" s="2"/>
      <c r="T16751" s="2"/>
    </row>
    <row r="16752" spans="3:20" x14ac:dyDescent="0.25">
      <c r="C16752" s="3"/>
      <c r="E16752" s="4"/>
      <c r="H16752" s="2"/>
      <c r="K16752" s="2"/>
      <c r="N16752" s="2"/>
      <c r="P16752" s="5"/>
      <c r="Q16752" s="2"/>
      <c r="T16752" s="2"/>
    </row>
    <row r="16753" spans="3:20" x14ac:dyDescent="0.25">
      <c r="C16753" s="3"/>
      <c r="E16753" s="4"/>
      <c r="H16753" s="2"/>
      <c r="K16753" s="2"/>
      <c r="N16753" s="2"/>
      <c r="P16753" s="5"/>
      <c r="Q16753" s="2"/>
      <c r="T16753" s="2"/>
    </row>
    <row r="16754" spans="3:20" x14ac:dyDescent="0.25">
      <c r="C16754" s="3"/>
      <c r="E16754" s="4"/>
      <c r="H16754" s="2"/>
      <c r="K16754" s="2"/>
      <c r="N16754" s="2"/>
      <c r="P16754" s="5"/>
      <c r="Q16754" s="2"/>
      <c r="T16754" s="2"/>
    </row>
    <row r="16755" spans="3:20" x14ac:dyDescent="0.25">
      <c r="C16755" s="3"/>
      <c r="E16755" s="4"/>
      <c r="H16755" s="2"/>
      <c r="K16755" s="2"/>
      <c r="N16755" s="2"/>
      <c r="P16755" s="5"/>
      <c r="Q16755" s="2"/>
      <c r="T16755" s="2"/>
    </row>
    <row r="16756" spans="3:20" x14ac:dyDescent="0.25">
      <c r="C16756" s="3"/>
      <c r="E16756" s="4"/>
      <c r="H16756" s="2"/>
      <c r="K16756" s="2"/>
      <c r="N16756" s="2"/>
      <c r="P16756" s="5"/>
      <c r="Q16756" s="2"/>
      <c r="T16756" s="2"/>
    </row>
    <row r="16757" spans="3:20" x14ac:dyDescent="0.25">
      <c r="C16757" s="3"/>
      <c r="E16757" s="4"/>
      <c r="H16757" s="2"/>
      <c r="K16757" s="2"/>
      <c r="N16757" s="2"/>
      <c r="P16757" s="5"/>
      <c r="Q16757" s="2"/>
      <c r="T16757" s="2"/>
    </row>
    <row r="16758" spans="3:20" x14ac:dyDescent="0.25">
      <c r="C16758" s="3"/>
      <c r="E16758" s="4"/>
      <c r="H16758" s="2"/>
      <c r="K16758" s="2"/>
      <c r="N16758" s="2"/>
      <c r="P16758" s="5"/>
      <c r="Q16758" s="2"/>
      <c r="T16758" s="2"/>
    </row>
    <row r="16759" spans="3:20" x14ac:dyDescent="0.25">
      <c r="C16759" s="3"/>
      <c r="E16759" s="4"/>
      <c r="H16759" s="2"/>
      <c r="K16759" s="2"/>
      <c r="N16759" s="2"/>
      <c r="P16759" s="5"/>
      <c r="Q16759" s="2"/>
      <c r="T16759" s="2"/>
    </row>
    <row r="16760" spans="3:20" x14ac:dyDescent="0.25">
      <c r="C16760" s="3"/>
      <c r="E16760" s="4"/>
      <c r="H16760" s="2"/>
      <c r="K16760" s="2"/>
      <c r="N16760" s="2"/>
      <c r="P16760" s="5"/>
      <c r="Q16760" s="2"/>
      <c r="T16760" s="2"/>
    </row>
    <row r="16761" spans="3:20" x14ac:dyDescent="0.25">
      <c r="C16761" s="3"/>
      <c r="E16761" s="4"/>
      <c r="H16761" s="2"/>
      <c r="K16761" s="2"/>
      <c r="N16761" s="2"/>
      <c r="P16761" s="5"/>
      <c r="Q16761" s="2"/>
      <c r="T16761" s="2"/>
    </row>
    <row r="16762" spans="3:20" x14ac:dyDescent="0.25">
      <c r="C16762" s="3"/>
      <c r="E16762" s="4"/>
      <c r="H16762" s="2"/>
      <c r="K16762" s="2"/>
      <c r="N16762" s="2"/>
      <c r="P16762" s="5"/>
      <c r="Q16762" s="2"/>
      <c r="T16762" s="2"/>
    </row>
    <row r="16763" spans="3:20" x14ac:dyDescent="0.25">
      <c r="C16763" s="3"/>
      <c r="E16763" s="4"/>
      <c r="H16763" s="2"/>
      <c r="K16763" s="2"/>
      <c r="N16763" s="2"/>
      <c r="P16763" s="5"/>
      <c r="Q16763" s="2"/>
      <c r="T16763" s="2"/>
    </row>
    <row r="16764" spans="3:20" x14ac:dyDescent="0.25">
      <c r="C16764" s="3"/>
      <c r="E16764" s="4"/>
      <c r="H16764" s="2"/>
      <c r="K16764" s="2"/>
      <c r="N16764" s="2"/>
      <c r="P16764" s="5"/>
      <c r="Q16764" s="2"/>
      <c r="T16764" s="2"/>
    </row>
    <row r="16765" spans="3:20" x14ac:dyDescent="0.25">
      <c r="C16765" s="3"/>
      <c r="E16765" s="4"/>
      <c r="H16765" s="2"/>
      <c r="K16765" s="2"/>
      <c r="N16765" s="2"/>
      <c r="P16765" s="5"/>
      <c r="Q16765" s="2"/>
      <c r="T16765" s="2"/>
    </row>
    <row r="16766" spans="3:20" x14ac:dyDescent="0.25">
      <c r="C16766" s="3"/>
      <c r="E16766" s="4"/>
      <c r="H16766" s="2"/>
      <c r="K16766" s="2"/>
      <c r="N16766" s="2"/>
      <c r="P16766" s="5"/>
      <c r="Q16766" s="2"/>
      <c r="T16766" s="2"/>
    </row>
    <row r="16767" spans="3:20" x14ac:dyDescent="0.25">
      <c r="C16767" s="3"/>
      <c r="E16767" s="4"/>
      <c r="H16767" s="2"/>
      <c r="K16767" s="2"/>
      <c r="N16767" s="2"/>
      <c r="P16767" s="5"/>
      <c r="Q16767" s="2"/>
      <c r="T16767" s="2"/>
    </row>
    <row r="16768" spans="3:20" x14ac:dyDescent="0.25">
      <c r="C16768" s="3"/>
      <c r="E16768" s="4"/>
      <c r="H16768" s="2"/>
      <c r="K16768" s="2"/>
      <c r="N16768" s="2"/>
      <c r="P16768" s="5"/>
      <c r="Q16768" s="2"/>
      <c r="T16768" s="2"/>
    </row>
    <row r="16769" spans="3:20" x14ac:dyDescent="0.25">
      <c r="C16769" s="3"/>
      <c r="E16769" s="4"/>
      <c r="H16769" s="2"/>
      <c r="K16769" s="2"/>
      <c r="N16769" s="2"/>
      <c r="P16769" s="5"/>
      <c r="Q16769" s="2"/>
      <c r="T16769" s="2"/>
    </row>
    <row r="16770" spans="3:20" x14ac:dyDescent="0.25">
      <c r="C16770" s="3"/>
      <c r="E16770" s="4"/>
      <c r="H16770" s="2"/>
      <c r="K16770" s="2"/>
      <c r="N16770" s="2"/>
      <c r="P16770" s="5"/>
      <c r="Q16770" s="2"/>
      <c r="T16770" s="2"/>
    </row>
    <row r="16771" spans="3:20" x14ac:dyDescent="0.25">
      <c r="C16771" s="3"/>
      <c r="E16771" s="4"/>
      <c r="H16771" s="2"/>
      <c r="K16771" s="2"/>
      <c r="N16771" s="2"/>
      <c r="P16771" s="5"/>
      <c r="Q16771" s="2"/>
      <c r="T16771" s="2"/>
    </row>
    <row r="16772" spans="3:20" x14ac:dyDescent="0.25">
      <c r="C16772" s="3"/>
      <c r="E16772" s="4"/>
      <c r="H16772" s="2"/>
      <c r="K16772" s="2"/>
      <c r="N16772" s="2"/>
      <c r="P16772" s="5"/>
      <c r="Q16772" s="2"/>
      <c r="T16772" s="2"/>
    </row>
    <row r="16773" spans="3:20" x14ac:dyDescent="0.25">
      <c r="C16773" s="3"/>
      <c r="E16773" s="4"/>
      <c r="H16773" s="2"/>
      <c r="K16773" s="2"/>
      <c r="N16773" s="2"/>
      <c r="P16773" s="5"/>
      <c r="Q16773" s="2"/>
      <c r="T16773" s="2"/>
    </row>
    <row r="16774" spans="3:20" x14ac:dyDescent="0.25">
      <c r="C16774" s="3"/>
      <c r="E16774" s="4"/>
      <c r="H16774" s="2"/>
      <c r="K16774" s="2"/>
      <c r="N16774" s="2"/>
      <c r="P16774" s="5"/>
      <c r="Q16774" s="2"/>
      <c r="T16774" s="2"/>
    </row>
    <row r="16775" spans="3:20" x14ac:dyDescent="0.25">
      <c r="C16775" s="3"/>
      <c r="E16775" s="4"/>
      <c r="H16775" s="2"/>
      <c r="K16775" s="2"/>
      <c r="N16775" s="2"/>
      <c r="P16775" s="5"/>
      <c r="Q16775" s="2"/>
      <c r="T16775" s="2"/>
    </row>
    <row r="16776" spans="3:20" x14ac:dyDescent="0.25">
      <c r="C16776" s="3"/>
      <c r="E16776" s="4"/>
      <c r="H16776" s="2"/>
      <c r="K16776" s="2"/>
      <c r="N16776" s="2"/>
      <c r="P16776" s="5"/>
      <c r="Q16776" s="2"/>
      <c r="T16776" s="2"/>
    </row>
    <row r="16777" spans="3:20" x14ac:dyDescent="0.25">
      <c r="C16777" s="3"/>
      <c r="E16777" s="4"/>
      <c r="H16777" s="2"/>
      <c r="K16777" s="2"/>
      <c r="N16777" s="2"/>
      <c r="P16777" s="5"/>
      <c r="Q16777" s="2"/>
      <c r="T16777" s="2"/>
    </row>
    <row r="16778" spans="3:20" x14ac:dyDescent="0.25">
      <c r="C16778" s="3"/>
      <c r="E16778" s="4"/>
      <c r="H16778" s="2"/>
      <c r="K16778" s="2"/>
      <c r="N16778" s="2"/>
      <c r="P16778" s="5"/>
      <c r="Q16778" s="2"/>
      <c r="T16778" s="2"/>
    </row>
    <row r="16779" spans="3:20" x14ac:dyDescent="0.25">
      <c r="C16779" s="3"/>
      <c r="E16779" s="4"/>
      <c r="H16779" s="2"/>
      <c r="K16779" s="2"/>
      <c r="N16779" s="2"/>
      <c r="P16779" s="5"/>
      <c r="Q16779" s="2"/>
      <c r="T16779" s="2"/>
    </row>
    <row r="16780" spans="3:20" x14ac:dyDescent="0.25">
      <c r="C16780" s="3"/>
      <c r="E16780" s="4"/>
      <c r="H16780" s="2"/>
      <c r="K16780" s="2"/>
      <c r="N16780" s="2"/>
      <c r="P16780" s="5"/>
      <c r="Q16780" s="2"/>
      <c r="T16780" s="2"/>
    </row>
    <row r="16781" spans="3:20" x14ac:dyDescent="0.25">
      <c r="C16781" s="3"/>
      <c r="E16781" s="4"/>
      <c r="H16781" s="2"/>
      <c r="K16781" s="2"/>
      <c r="N16781" s="2"/>
      <c r="P16781" s="5"/>
      <c r="Q16781" s="2"/>
      <c r="T16781" s="2"/>
    </row>
    <row r="16782" spans="3:20" x14ac:dyDescent="0.25">
      <c r="C16782" s="3"/>
      <c r="E16782" s="4"/>
      <c r="H16782" s="2"/>
      <c r="K16782" s="2"/>
      <c r="N16782" s="2"/>
      <c r="P16782" s="5"/>
      <c r="Q16782" s="2"/>
      <c r="T16782" s="2"/>
    </row>
    <row r="16783" spans="3:20" x14ac:dyDescent="0.25">
      <c r="C16783" s="3"/>
      <c r="E16783" s="4"/>
      <c r="H16783" s="2"/>
      <c r="K16783" s="2"/>
      <c r="N16783" s="2"/>
      <c r="P16783" s="5"/>
      <c r="Q16783" s="2"/>
      <c r="T16783" s="2"/>
    </row>
    <row r="16784" spans="3:20" x14ac:dyDescent="0.25">
      <c r="C16784" s="3"/>
      <c r="E16784" s="4"/>
      <c r="H16784" s="2"/>
      <c r="K16784" s="2"/>
      <c r="N16784" s="2"/>
      <c r="P16784" s="5"/>
      <c r="Q16784" s="2"/>
      <c r="T16784" s="2"/>
    </row>
    <row r="16785" spans="3:20" x14ac:dyDescent="0.25">
      <c r="C16785" s="3"/>
      <c r="E16785" s="4"/>
      <c r="H16785" s="2"/>
      <c r="K16785" s="2"/>
      <c r="N16785" s="2"/>
      <c r="P16785" s="5"/>
      <c r="Q16785" s="2"/>
      <c r="T16785" s="2"/>
    </row>
    <row r="16786" spans="3:20" x14ac:dyDescent="0.25">
      <c r="C16786" s="3"/>
      <c r="E16786" s="4"/>
      <c r="H16786" s="2"/>
      <c r="K16786" s="2"/>
      <c r="N16786" s="2"/>
      <c r="P16786" s="5"/>
      <c r="Q16786" s="2"/>
      <c r="T16786" s="2"/>
    </row>
    <row r="16787" spans="3:20" x14ac:dyDescent="0.25">
      <c r="C16787" s="3"/>
      <c r="E16787" s="4"/>
      <c r="H16787" s="2"/>
      <c r="K16787" s="2"/>
      <c r="N16787" s="2"/>
      <c r="P16787" s="5"/>
      <c r="Q16787" s="2"/>
      <c r="T16787" s="2"/>
    </row>
    <row r="16788" spans="3:20" x14ac:dyDescent="0.25">
      <c r="C16788" s="3"/>
      <c r="E16788" s="4"/>
      <c r="H16788" s="2"/>
      <c r="K16788" s="2"/>
      <c r="N16788" s="2"/>
      <c r="P16788" s="5"/>
      <c r="Q16788" s="2"/>
      <c r="T16788" s="2"/>
    </row>
    <row r="16789" spans="3:20" x14ac:dyDescent="0.25">
      <c r="C16789" s="3"/>
      <c r="E16789" s="4"/>
      <c r="H16789" s="2"/>
      <c r="K16789" s="2"/>
      <c r="N16789" s="2"/>
      <c r="P16789" s="5"/>
      <c r="Q16789" s="2"/>
      <c r="T16789" s="2"/>
    </row>
    <row r="16790" spans="3:20" x14ac:dyDescent="0.25">
      <c r="C16790" s="3"/>
      <c r="E16790" s="4"/>
      <c r="H16790" s="2"/>
      <c r="K16790" s="2"/>
      <c r="N16790" s="2"/>
      <c r="P16790" s="5"/>
      <c r="Q16790" s="2"/>
      <c r="T16790" s="2"/>
    </row>
    <row r="16791" spans="3:20" x14ac:dyDescent="0.25">
      <c r="C16791" s="3"/>
      <c r="E16791" s="4"/>
      <c r="H16791" s="2"/>
      <c r="K16791" s="2"/>
      <c r="N16791" s="2"/>
      <c r="P16791" s="5"/>
      <c r="Q16791" s="2"/>
      <c r="T16791" s="2"/>
    </row>
    <row r="16792" spans="3:20" x14ac:dyDescent="0.25">
      <c r="C16792" s="3"/>
      <c r="E16792" s="4"/>
      <c r="H16792" s="2"/>
      <c r="K16792" s="2"/>
      <c r="N16792" s="2"/>
      <c r="P16792" s="5"/>
      <c r="Q16792" s="2"/>
      <c r="T16792" s="2"/>
    </row>
    <row r="16793" spans="3:20" x14ac:dyDescent="0.25">
      <c r="C16793" s="3"/>
      <c r="E16793" s="4"/>
      <c r="H16793" s="2"/>
      <c r="K16793" s="2"/>
      <c r="N16793" s="2"/>
      <c r="P16793" s="5"/>
      <c r="Q16793" s="2"/>
      <c r="T16793" s="2"/>
    </row>
    <row r="16794" spans="3:20" x14ac:dyDescent="0.25">
      <c r="C16794" s="3"/>
      <c r="E16794" s="4"/>
      <c r="H16794" s="2"/>
      <c r="K16794" s="2"/>
      <c r="N16794" s="2"/>
      <c r="P16794" s="5"/>
      <c r="Q16794" s="2"/>
      <c r="T16794" s="2"/>
    </row>
    <row r="16795" spans="3:20" x14ac:dyDescent="0.25">
      <c r="C16795" s="3"/>
      <c r="E16795" s="4"/>
      <c r="H16795" s="2"/>
      <c r="K16795" s="2"/>
      <c r="N16795" s="2"/>
      <c r="P16795" s="5"/>
      <c r="Q16795" s="2"/>
      <c r="T16795" s="2"/>
    </row>
    <row r="16796" spans="3:20" x14ac:dyDescent="0.25">
      <c r="C16796" s="3"/>
      <c r="E16796" s="4"/>
      <c r="H16796" s="2"/>
      <c r="K16796" s="2"/>
      <c r="N16796" s="2"/>
      <c r="P16796" s="5"/>
      <c r="Q16796" s="2"/>
      <c r="T16796" s="2"/>
    </row>
    <row r="16797" spans="3:20" x14ac:dyDescent="0.25">
      <c r="C16797" s="3"/>
      <c r="E16797" s="4"/>
      <c r="H16797" s="2"/>
      <c r="K16797" s="2"/>
      <c r="N16797" s="2"/>
      <c r="P16797" s="5"/>
      <c r="Q16797" s="2"/>
      <c r="T16797" s="2"/>
    </row>
    <row r="16798" spans="3:20" x14ac:dyDescent="0.25">
      <c r="C16798" s="3"/>
      <c r="E16798" s="4"/>
      <c r="H16798" s="2"/>
      <c r="K16798" s="2"/>
      <c r="N16798" s="2"/>
      <c r="P16798" s="5"/>
      <c r="Q16798" s="2"/>
      <c r="T16798" s="2"/>
    </row>
    <row r="16799" spans="3:20" x14ac:dyDescent="0.25">
      <c r="C16799" s="3"/>
      <c r="E16799" s="4"/>
      <c r="H16799" s="2"/>
      <c r="K16799" s="2"/>
      <c r="N16799" s="2"/>
      <c r="P16799" s="5"/>
      <c r="Q16799" s="2"/>
      <c r="T16799" s="2"/>
    </row>
    <row r="16800" spans="3:20" x14ac:dyDescent="0.25">
      <c r="C16800" s="3"/>
      <c r="E16800" s="4"/>
      <c r="H16800" s="2"/>
      <c r="K16800" s="2"/>
      <c r="N16800" s="2"/>
      <c r="P16800" s="5"/>
      <c r="Q16800" s="2"/>
      <c r="T16800" s="2"/>
    </row>
    <row r="16801" spans="3:20" x14ac:dyDescent="0.25">
      <c r="C16801" s="3"/>
      <c r="E16801" s="4"/>
      <c r="H16801" s="2"/>
      <c r="K16801" s="2"/>
      <c r="N16801" s="2"/>
      <c r="P16801" s="5"/>
      <c r="Q16801" s="2"/>
      <c r="T16801" s="2"/>
    </row>
    <row r="16802" spans="3:20" x14ac:dyDescent="0.25">
      <c r="C16802" s="3"/>
      <c r="E16802" s="4"/>
      <c r="H16802" s="2"/>
      <c r="K16802" s="2"/>
      <c r="N16802" s="2"/>
      <c r="P16802" s="5"/>
      <c r="Q16802" s="2"/>
      <c r="T16802" s="2"/>
    </row>
    <row r="16803" spans="3:20" x14ac:dyDescent="0.25">
      <c r="C16803" s="3"/>
      <c r="E16803" s="4"/>
      <c r="H16803" s="2"/>
      <c r="K16803" s="2"/>
      <c r="N16803" s="2"/>
      <c r="P16803" s="5"/>
      <c r="Q16803" s="2"/>
      <c r="T16803" s="2"/>
    </row>
    <row r="16804" spans="3:20" x14ac:dyDescent="0.25">
      <c r="C16804" s="3"/>
      <c r="E16804" s="4"/>
      <c r="H16804" s="2"/>
      <c r="K16804" s="2"/>
      <c r="N16804" s="2"/>
      <c r="P16804" s="5"/>
      <c r="Q16804" s="2"/>
      <c r="T16804" s="2"/>
    </row>
    <row r="16805" spans="3:20" x14ac:dyDescent="0.25">
      <c r="C16805" s="3"/>
      <c r="E16805" s="4"/>
      <c r="H16805" s="2"/>
      <c r="K16805" s="2"/>
      <c r="N16805" s="2"/>
      <c r="P16805" s="5"/>
      <c r="Q16805" s="2"/>
      <c r="T16805" s="2"/>
    </row>
    <row r="16806" spans="3:20" x14ac:dyDescent="0.25">
      <c r="C16806" s="3"/>
      <c r="E16806" s="4"/>
      <c r="H16806" s="2"/>
      <c r="K16806" s="2"/>
      <c r="N16806" s="2"/>
      <c r="P16806" s="5"/>
      <c r="Q16806" s="2"/>
      <c r="T16806" s="2"/>
    </row>
    <row r="16807" spans="3:20" x14ac:dyDescent="0.25">
      <c r="C16807" s="3"/>
      <c r="E16807" s="4"/>
      <c r="H16807" s="2"/>
      <c r="K16807" s="2"/>
      <c r="N16807" s="2"/>
      <c r="P16807" s="5"/>
      <c r="Q16807" s="2"/>
      <c r="T16807" s="2"/>
    </row>
    <row r="16808" spans="3:20" x14ac:dyDescent="0.25">
      <c r="C16808" s="3"/>
      <c r="E16808" s="4"/>
      <c r="H16808" s="2"/>
      <c r="K16808" s="2"/>
      <c r="N16808" s="2"/>
      <c r="P16808" s="5"/>
      <c r="Q16808" s="2"/>
      <c r="T16808" s="2"/>
    </row>
    <row r="16809" spans="3:20" x14ac:dyDescent="0.25">
      <c r="C16809" s="3"/>
      <c r="E16809" s="4"/>
      <c r="H16809" s="2"/>
      <c r="K16809" s="2"/>
      <c r="N16809" s="2"/>
      <c r="P16809" s="5"/>
      <c r="Q16809" s="2"/>
      <c r="T16809" s="2"/>
    </row>
    <row r="16810" spans="3:20" x14ac:dyDescent="0.25">
      <c r="C16810" s="3"/>
      <c r="E16810" s="4"/>
      <c r="H16810" s="2"/>
      <c r="K16810" s="2"/>
      <c r="N16810" s="2"/>
      <c r="P16810" s="5"/>
      <c r="Q16810" s="2"/>
      <c r="T16810" s="2"/>
    </row>
    <row r="16811" spans="3:20" x14ac:dyDescent="0.25">
      <c r="C16811" s="3"/>
      <c r="E16811" s="4"/>
      <c r="H16811" s="2"/>
      <c r="K16811" s="2"/>
      <c r="N16811" s="2"/>
      <c r="P16811" s="5"/>
      <c r="Q16811" s="2"/>
      <c r="T16811" s="2"/>
    </row>
    <row r="16812" spans="3:20" x14ac:dyDescent="0.25">
      <c r="C16812" s="3"/>
      <c r="E16812" s="4"/>
      <c r="H16812" s="2"/>
      <c r="K16812" s="2"/>
      <c r="N16812" s="2"/>
      <c r="P16812" s="5"/>
      <c r="Q16812" s="2"/>
      <c r="T16812" s="2"/>
    </row>
    <row r="16813" spans="3:20" x14ac:dyDescent="0.25">
      <c r="C16813" s="3"/>
      <c r="E16813" s="4"/>
      <c r="H16813" s="2"/>
      <c r="K16813" s="2"/>
      <c r="N16813" s="2"/>
      <c r="P16813" s="5"/>
      <c r="Q16813" s="2"/>
      <c r="T16813" s="2"/>
    </row>
    <row r="16814" spans="3:20" x14ac:dyDescent="0.25">
      <c r="C16814" s="3"/>
      <c r="E16814" s="4"/>
      <c r="H16814" s="2"/>
      <c r="K16814" s="2"/>
      <c r="N16814" s="2"/>
      <c r="P16814" s="5"/>
      <c r="Q16814" s="2"/>
      <c r="T16814" s="2"/>
    </row>
    <row r="16815" spans="3:20" x14ac:dyDescent="0.25">
      <c r="C16815" s="3"/>
      <c r="E16815" s="4"/>
      <c r="H16815" s="2"/>
      <c r="K16815" s="2"/>
      <c r="N16815" s="2"/>
      <c r="P16815" s="5"/>
      <c r="Q16815" s="2"/>
      <c r="T16815" s="2"/>
    </row>
    <row r="16816" spans="3:20" x14ac:dyDescent="0.25">
      <c r="C16816" s="3"/>
      <c r="E16816" s="4"/>
      <c r="H16816" s="2"/>
      <c r="K16816" s="2"/>
      <c r="N16816" s="2"/>
      <c r="P16816" s="5"/>
      <c r="Q16816" s="2"/>
      <c r="T16816" s="2"/>
    </row>
    <row r="16817" spans="3:20" x14ac:dyDescent="0.25">
      <c r="C16817" s="3"/>
      <c r="E16817" s="4"/>
      <c r="H16817" s="2"/>
      <c r="K16817" s="2"/>
      <c r="N16817" s="2"/>
      <c r="P16817" s="5"/>
      <c r="Q16817" s="2"/>
      <c r="T16817" s="2"/>
    </row>
    <row r="16818" spans="3:20" x14ac:dyDescent="0.25">
      <c r="C16818" s="3"/>
      <c r="E16818" s="4"/>
      <c r="H16818" s="2"/>
      <c r="K16818" s="2"/>
      <c r="N16818" s="2"/>
      <c r="P16818" s="5"/>
      <c r="Q16818" s="2"/>
      <c r="T16818" s="2"/>
    </row>
    <row r="16819" spans="3:20" x14ac:dyDescent="0.25">
      <c r="C16819" s="3"/>
      <c r="E16819" s="4"/>
      <c r="H16819" s="2"/>
      <c r="K16819" s="2"/>
      <c r="N16819" s="2"/>
      <c r="P16819" s="5"/>
      <c r="Q16819" s="2"/>
      <c r="T16819" s="2"/>
    </row>
    <row r="16820" spans="3:20" x14ac:dyDescent="0.25">
      <c r="C16820" s="3"/>
      <c r="E16820" s="4"/>
      <c r="H16820" s="2"/>
      <c r="K16820" s="2"/>
      <c r="N16820" s="2"/>
      <c r="P16820" s="5"/>
      <c r="Q16820" s="2"/>
      <c r="T16820" s="2"/>
    </row>
    <row r="16821" spans="3:20" x14ac:dyDescent="0.25">
      <c r="C16821" s="3"/>
      <c r="E16821" s="4"/>
      <c r="H16821" s="2"/>
      <c r="K16821" s="2"/>
      <c r="N16821" s="2"/>
      <c r="P16821" s="5"/>
      <c r="Q16821" s="2"/>
      <c r="T16821" s="2"/>
    </row>
    <row r="16822" spans="3:20" x14ac:dyDescent="0.25">
      <c r="C16822" s="3"/>
      <c r="E16822" s="4"/>
      <c r="H16822" s="2"/>
      <c r="K16822" s="2"/>
      <c r="N16822" s="2"/>
      <c r="P16822" s="5"/>
      <c r="Q16822" s="2"/>
      <c r="T16822" s="2"/>
    </row>
    <row r="16823" spans="3:20" x14ac:dyDescent="0.25">
      <c r="C16823" s="3"/>
      <c r="E16823" s="4"/>
      <c r="H16823" s="2"/>
      <c r="K16823" s="2"/>
      <c r="N16823" s="2"/>
      <c r="P16823" s="5"/>
      <c r="Q16823" s="2"/>
      <c r="T16823" s="2"/>
    </row>
    <row r="16824" spans="3:20" x14ac:dyDescent="0.25">
      <c r="C16824" s="3"/>
      <c r="E16824" s="4"/>
      <c r="H16824" s="2"/>
      <c r="K16824" s="2"/>
      <c r="N16824" s="2"/>
      <c r="P16824" s="5"/>
      <c r="Q16824" s="2"/>
      <c r="T16824" s="2"/>
    </row>
    <row r="16825" spans="3:20" x14ac:dyDescent="0.25">
      <c r="C16825" s="3"/>
      <c r="E16825" s="4"/>
      <c r="H16825" s="2"/>
      <c r="K16825" s="2"/>
      <c r="N16825" s="2"/>
      <c r="P16825" s="5"/>
      <c r="Q16825" s="2"/>
      <c r="T16825" s="2"/>
    </row>
    <row r="16826" spans="3:20" x14ac:dyDescent="0.25">
      <c r="C16826" s="3"/>
      <c r="E16826" s="4"/>
      <c r="H16826" s="2"/>
      <c r="K16826" s="2"/>
      <c r="N16826" s="2"/>
      <c r="P16826" s="5"/>
      <c r="Q16826" s="2"/>
      <c r="T16826" s="2"/>
    </row>
    <row r="16827" spans="3:20" x14ac:dyDescent="0.25">
      <c r="C16827" s="3"/>
      <c r="E16827" s="4"/>
      <c r="H16827" s="2"/>
      <c r="K16827" s="2"/>
      <c r="N16827" s="2"/>
      <c r="P16827" s="5"/>
      <c r="Q16827" s="2"/>
      <c r="T16827" s="2"/>
    </row>
    <row r="16828" spans="3:20" x14ac:dyDescent="0.25">
      <c r="C16828" s="3"/>
      <c r="E16828" s="4"/>
      <c r="H16828" s="2"/>
      <c r="K16828" s="2"/>
      <c r="N16828" s="2"/>
      <c r="P16828" s="5"/>
      <c r="Q16828" s="2"/>
      <c r="T16828" s="2"/>
    </row>
    <row r="16829" spans="3:20" x14ac:dyDescent="0.25">
      <c r="C16829" s="3"/>
      <c r="E16829" s="4"/>
      <c r="H16829" s="2"/>
      <c r="K16829" s="2"/>
      <c r="N16829" s="2"/>
      <c r="P16829" s="5"/>
      <c r="Q16829" s="2"/>
      <c r="T16829" s="2"/>
    </row>
    <row r="16830" spans="3:20" x14ac:dyDescent="0.25">
      <c r="C16830" s="3"/>
      <c r="E16830" s="4"/>
      <c r="H16830" s="2"/>
      <c r="K16830" s="2"/>
      <c r="N16830" s="2"/>
      <c r="P16830" s="5"/>
      <c r="Q16830" s="2"/>
      <c r="T16830" s="2"/>
    </row>
    <row r="16831" spans="3:20" x14ac:dyDescent="0.25">
      <c r="C16831" s="3"/>
      <c r="E16831" s="4"/>
      <c r="H16831" s="2"/>
      <c r="K16831" s="2"/>
      <c r="N16831" s="2"/>
      <c r="P16831" s="5"/>
      <c r="Q16831" s="2"/>
      <c r="T16831" s="2"/>
    </row>
    <row r="16832" spans="3:20" x14ac:dyDescent="0.25">
      <c r="C16832" s="3"/>
      <c r="E16832" s="4"/>
      <c r="H16832" s="2"/>
      <c r="K16832" s="2"/>
      <c r="N16832" s="2"/>
      <c r="P16832" s="5"/>
      <c r="Q16832" s="2"/>
      <c r="T16832" s="2"/>
    </row>
    <row r="16833" spans="3:20" x14ac:dyDescent="0.25">
      <c r="C16833" s="3"/>
      <c r="E16833" s="4"/>
      <c r="H16833" s="2"/>
      <c r="K16833" s="2"/>
      <c r="N16833" s="2"/>
      <c r="P16833" s="5"/>
      <c r="Q16833" s="2"/>
      <c r="T16833" s="2"/>
    </row>
    <row r="16834" spans="3:20" x14ac:dyDescent="0.25">
      <c r="C16834" s="3"/>
      <c r="E16834" s="4"/>
      <c r="H16834" s="2"/>
      <c r="K16834" s="2"/>
      <c r="N16834" s="2"/>
      <c r="P16834" s="5"/>
      <c r="Q16834" s="2"/>
      <c r="T16834" s="2"/>
    </row>
    <row r="16835" spans="3:20" x14ac:dyDescent="0.25">
      <c r="C16835" s="3"/>
      <c r="E16835" s="4"/>
      <c r="H16835" s="2"/>
      <c r="K16835" s="2"/>
      <c r="N16835" s="2"/>
      <c r="P16835" s="5"/>
      <c r="Q16835" s="2"/>
      <c r="T16835" s="2"/>
    </row>
    <row r="16836" spans="3:20" x14ac:dyDescent="0.25">
      <c r="C16836" s="3"/>
      <c r="E16836" s="4"/>
      <c r="H16836" s="2"/>
      <c r="K16836" s="2"/>
      <c r="N16836" s="2"/>
      <c r="P16836" s="5"/>
      <c r="Q16836" s="2"/>
      <c r="T16836" s="2"/>
    </row>
    <row r="16837" spans="3:20" x14ac:dyDescent="0.25">
      <c r="C16837" s="3"/>
      <c r="E16837" s="4"/>
      <c r="H16837" s="2"/>
      <c r="K16837" s="2"/>
      <c r="N16837" s="2"/>
      <c r="P16837" s="5"/>
      <c r="Q16837" s="2"/>
      <c r="T16837" s="2"/>
    </row>
    <row r="16838" spans="3:20" x14ac:dyDescent="0.25">
      <c r="C16838" s="3"/>
      <c r="E16838" s="4"/>
      <c r="H16838" s="2"/>
      <c r="K16838" s="2"/>
      <c r="N16838" s="2"/>
      <c r="P16838" s="5"/>
      <c r="Q16838" s="2"/>
      <c r="T16838" s="2"/>
    </row>
    <row r="16839" spans="3:20" x14ac:dyDescent="0.25">
      <c r="C16839" s="3"/>
      <c r="E16839" s="4"/>
      <c r="H16839" s="2"/>
      <c r="K16839" s="2"/>
      <c r="N16839" s="2"/>
      <c r="P16839" s="5"/>
      <c r="Q16839" s="2"/>
      <c r="T16839" s="2"/>
    </row>
    <row r="16840" spans="3:20" x14ac:dyDescent="0.25">
      <c r="C16840" s="3"/>
      <c r="E16840" s="4"/>
      <c r="H16840" s="2"/>
      <c r="K16840" s="2"/>
      <c r="N16840" s="2"/>
      <c r="P16840" s="5"/>
      <c r="Q16840" s="2"/>
      <c r="T16840" s="2"/>
    </row>
    <row r="16841" spans="3:20" x14ac:dyDescent="0.25">
      <c r="C16841" s="3"/>
      <c r="E16841" s="4"/>
      <c r="H16841" s="2"/>
      <c r="K16841" s="2"/>
      <c r="N16841" s="2"/>
      <c r="P16841" s="5"/>
      <c r="Q16841" s="2"/>
      <c r="T16841" s="2"/>
    </row>
    <row r="16842" spans="3:20" x14ac:dyDescent="0.25">
      <c r="C16842" s="3"/>
      <c r="E16842" s="4"/>
      <c r="H16842" s="2"/>
      <c r="K16842" s="2"/>
      <c r="N16842" s="2"/>
      <c r="P16842" s="5"/>
      <c r="Q16842" s="2"/>
      <c r="T16842" s="2"/>
    </row>
    <row r="16843" spans="3:20" x14ac:dyDescent="0.25">
      <c r="C16843" s="3"/>
      <c r="E16843" s="4"/>
      <c r="H16843" s="2"/>
      <c r="K16843" s="2"/>
      <c r="N16843" s="2"/>
      <c r="P16843" s="5"/>
      <c r="Q16843" s="2"/>
      <c r="T16843" s="2"/>
    </row>
    <row r="16844" spans="3:20" x14ac:dyDescent="0.25">
      <c r="C16844" s="3"/>
      <c r="E16844" s="4"/>
      <c r="H16844" s="2"/>
      <c r="K16844" s="2"/>
      <c r="N16844" s="2"/>
      <c r="P16844" s="5"/>
      <c r="Q16844" s="2"/>
      <c r="T16844" s="2"/>
    </row>
    <row r="16845" spans="3:20" x14ac:dyDescent="0.25">
      <c r="C16845" s="3"/>
      <c r="E16845" s="4"/>
      <c r="H16845" s="2"/>
      <c r="K16845" s="2"/>
      <c r="N16845" s="2"/>
      <c r="P16845" s="5"/>
      <c r="Q16845" s="2"/>
      <c r="T16845" s="2"/>
    </row>
    <row r="16846" spans="3:20" x14ac:dyDescent="0.25">
      <c r="C16846" s="3"/>
      <c r="E16846" s="4"/>
      <c r="H16846" s="2"/>
      <c r="K16846" s="2"/>
      <c r="N16846" s="2"/>
      <c r="P16846" s="5"/>
      <c r="Q16846" s="2"/>
      <c r="T16846" s="2"/>
    </row>
    <row r="16847" spans="3:20" x14ac:dyDescent="0.25">
      <c r="C16847" s="3"/>
      <c r="E16847" s="4"/>
      <c r="H16847" s="2"/>
      <c r="K16847" s="2"/>
      <c r="N16847" s="2"/>
      <c r="P16847" s="5"/>
      <c r="Q16847" s="2"/>
      <c r="T16847" s="2"/>
    </row>
    <row r="16848" spans="3:20" x14ac:dyDescent="0.25">
      <c r="C16848" s="3"/>
      <c r="E16848" s="4"/>
      <c r="H16848" s="2"/>
      <c r="K16848" s="2"/>
      <c r="N16848" s="2"/>
      <c r="P16848" s="5"/>
      <c r="Q16848" s="2"/>
      <c r="T16848" s="2"/>
    </row>
    <row r="16849" spans="3:20" x14ac:dyDescent="0.25">
      <c r="C16849" s="3"/>
      <c r="E16849" s="4"/>
      <c r="H16849" s="2"/>
      <c r="K16849" s="2"/>
      <c r="N16849" s="2"/>
      <c r="P16849" s="5"/>
      <c r="Q16849" s="2"/>
      <c r="T16849" s="2"/>
    </row>
    <row r="16850" spans="3:20" x14ac:dyDescent="0.25">
      <c r="C16850" s="3"/>
      <c r="E16850" s="4"/>
      <c r="H16850" s="2"/>
      <c r="K16850" s="2"/>
      <c r="N16850" s="2"/>
      <c r="P16850" s="5"/>
      <c r="Q16850" s="2"/>
      <c r="T16850" s="2"/>
    </row>
    <row r="16851" spans="3:20" x14ac:dyDescent="0.25">
      <c r="C16851" s="3"/>
      <c r="E16851" s="4"/>
      <c r="H16851" s="2"/>
      <c r="K16851" s="2"/>
      <c r="N16851" s="2"/>
      <c r="P16851" s="5"/>
      <c r="Q16851" s="2"/>
      <c r="T16851" s="2"/>
    </row>
    <row r="16852" spans="3:20" x14ac:dyDescent="0.25">
      <c r="C16852" s="3"/>
      <c r="E16852" s="4"/>
      <c r="H16852" s="2"/>
      <c r="K16852" s="2"/>
      <c r="N16852" s="2"/>
      <c r="P16852" s="5"/>
      <c r="Q16852" s="2"/>
      <c r="T16852" s="2"/>
    </row>
    <row r="16853" spans="3:20" x14ac:dyDescent="0.25">
      <c r="C16853" s="3"/>
      <c r="E16853" s="4"/>
      <c r="H16853" s="2"/>
      <c r="K16853" s="2"/>
      <c r="N16853" s="2"/>
      <c r="P16853" s="5"/>
      <c r="Q16853" s="2"/>
      <c r="T16853" s="2"/>
    </row>
    <row r="16854" spans="3:20" x14ac:dyDescent="0.25">
      <c r="C16854" s="3"/>
      <c r="E16854" s="4"/>
      <c r="H16854" s="2"/>
      <c r="K16854" s="2"/>
      <c r="N16854" s="2"/>
      <c r="P16854" s="5"/>
      <c r="Q16854" s="2"/>
      <c r="T16854" s="2"/>
    </row>
    <row r="16855" spans="3:20" x14ac:dyDescent="0.25">
      <c r="C16855" s="3"/>
      <c r="E16855" s="4"/>
      <c r="H16855" s="2"/>
      <c r="K16855" s="2"/>
      <c r="N16855" s="2"/>
      <c r="P16855" s="5"/>
      <c r="Q16855" s="2"/>
      <c r="T16855" s="2"/>
    </row>
    <row r="16856" spans="3:20" x14ac:dyDescent="0.25">
      <c r="C16856" s="3"/>
      <c r="E16856" s="4"/>
      <c r="H16856" s="2"/>
      <c r="K16856" s="2"/>
      <c r="N16856" s="2"/>
      <c r="P16856" s="5"/>
      <c r="Q16856" s="2"/>
      <c r="T16856" s="2"/>
    </row>
    <row r="16857" spans="3:20" x14ac:dyDescent="0.25">
      <c r="C16857" s="3"/>
      <c r="E16857" s="4"/>
      <c r="H16857" s="2"/>
      <c r="K16857" s="2"/>
      <c r="N16857" s="2"/>
      <c r="P16857" s="5"/>
      <c r="Q16857" s="2"/>
      <c r="T16857" s="2"/>
    </row>
    <row r="16858" spans="3:20" x14ac:dyDescent="0.25">
      <c r="C16858" s="3"/>
      <c r="E16858" s="4"/>
      <c r="H16858" s="2"/>
      <c r="K16858" s="2"/>
      <c r="N16858" s="2"/>
      <c r="P16858" s="5"/>
      <c r="Q16858" s="2"/>
      <c r="T16858" s="2"/>
    </row>
    <row r="16859" spans="3:20" x14ac:dyDescent="0.25">
      <c r="C16859" s="3"/>
      <c r="E16859" s="4"/>
      <c r="H16859" s="2"/>
      <c r="K16859" s="2"/>
      <c r="N16859" s="2"/>
      <c r="P16859" s="5"/>
      <c r="Q16859" s="2"/>
      <c r="T16859" s="2"/>
    </row>
    <row r="16860" spans="3:20" x14ac:dyDescent="0.25">
      <c r="C16860" s="3"/>
      <c r="E16860" s="4"/>
      <c r="H16860" s="2"/>
      <c r="K16860" s="2"/>
      <c r="N16860" s="2"/>
      <c r="P16860" s="5"/>
      <c r="Q16860" s="2"/>
      <c r="T16860" s="2"/>
    </row>
    <row r="16861" spans="3:20" x14ac:dyDescent="0.25">
      <c r="C16861" s="3"/>
      <c r="E16861" s="4"/>
      <c r="H16861" s="2"/>
      <c r="K16861" s="2"/>
      <c r="N16861" s="2"/>
      <c r="P16861" s="5"/>
      <c r="Q16861" s="2"/>
      <c r="T16861" s="2"/>
    </row>
    <row r="16862" spans="3:20" x14ac:dyDescent="0.25">
      <c r="C16862" s="3"/>
      <c r="E16862" s="4"/>
      <c r="H16862" s="2"/>
      <c r="K16862" s="2"/>
      <c r="N16862" s="2"/>
      <c r="P16862" s="5"/>
      <c r="Q16862" s="2"/>
      <c r="T16862" s="2"/>
    </row>
    <row r="16863" spans="3:20" x14ac:dyDescent="0.25">
      <c r="C16863" s="3"/>
      <c r="E16863" s="4"/>
      <c r="H16863" s="2"/>
      <c r="K16863" s="2"/>
      <c r="N16863" s="2"/>
      <c r="P16863" s="5"/>
      <c r="Q16863" s="2"/>
      <c r="T16863" s="2"/>
    </row>
    <row r="16864" spans="3:20" x14ac:dyDescent="0.25">
      <c r="C16864" s="3"/>
      <c r="E16864" s="4"/>
      <c r="H16864" s="2"/>
      <c r="K16864" s="2"/>
      <c r="N16864" s="2"/>
      <c r="P16864" s="5"/>
      <c r="Q16864" s="2"/>
      <c r="T16864" s="2"/>
    </row>
    <row r="16865" spans="3:20" x14ac:dyDescent="0.25">
      <c r="C16865" s="3"/>
      <c r="E16865" s="4"/>
      <c r="H16865" s="2"/>
      <c r="K16865" s="2"/>
      <c r="N16865" s="2"/>
      <c r="P16865" s="5"/>
      <c r="Q16865" s="2"/>
      <c r="T16865" s="2"/>
    </row>
    <row r="16866" spans="3:20" x14ac:dyDescent="0.25">
      <c r="C16866" s="3"/>
      <c r="E16866" s="4"/>
      <c r="H16866" s="2"/>
      <c r="K16866" s="2"/>
      <c r="N16866" s="2"/>
      <c r="P16866" s="5"/>
      <c r="Q16866" s="2"/>
      <c r="T16866" s="2"/>
    </row>
    <row r="16867" spans="3:20" x14ac:dyDescent="0.25">
      <c r="C16867" s="3"/>
      <c r="E16867" s="4"/>
      <c r="H16867" s="2"/>
      <c r="K16867" s="2"/>
      <c r="N16867" s="2"/>
      <c r="P16867" s="5"/>
      <c r="Q16867" s="2"/>
      <c r="T16867" s="2"/>
    </row>
    <row r="16868" spans="3:20" x14ac:dyDescent="0.25">
      <c r="C16868" s="3"/>
      <c r="E16868" s="4"/>
      <c r="H16868" s="2"/>
      <c r="K16868" s="2"/>
      <c r="N16868" s="2"/>
      <c r="P16868" s="5"/>
      <c r="Q16868" s="2"/>
      <c r="T16868" s="2"/>
    </row>
    <row r="16869" spans="3:20" x14ac:dyDescent="0.25">
      <c r="C16869" s="3"/>
      <c r="E16869" s="4"/>
      <c r="H16869" s="2"/>
      <c r="K16869" s="2"/>
      <c r="N16869" s="2"/>
      <c r="P16869" s="5"/>
      <c r="Q16869" s="2"/>
      <c r="T16869" s="2"/>
    </row>
    <row r="16870" spans="3:20" x14ac:dyDescent="0.25">
      <c r="C16870" s="3"/>
      <c r="E16870" s="4"/>
      <c r="H16870" s="2"/>
      <c r="K16870" s="2"/>
      <c r="N16870" s="2"/>
      <c r="P16870" s="5"/>
      <c r="Q16870" s="2"/>
      <c r="T16870" s="2"/>
    </row>
    <row r="16871" spans="3:20" x14ac:dyDescent="0.25">
      <c r="C16871" s="3"/>
      <c r="E16871" s="4"/>
      <c r="H16871" s="2"/>
      <c r="K16871" s="2"/>
      <c r="N16871" s="2"/>
      <c r="P16871" s="5"/>
      <c r="Q16871" s="2"/>
      <c r="T16871" s="2"/>
    </row>
    <row r="16872" spans="3:20" x14ac:dyDescent="0.25">
      <c r="C16872" s="3"/>
      <c r="E16872" s="4"/>
      <c r="H16872" s="2"/>
      <c r="K16872" s="2"/>
      <c r="N16872" s="2"/>
      <c r="P16872" s="5"/>
      <c r="Q16872" s="2"/>
      <c r="T16872" s="2"/>
    </row>
    <row r="16873" spans="3:20" x14ac:dyDescent="0.25">
      <c r="C16873" s="3"/>
      <c r="E16873" s="4"/>
      <c r="H16873" s="2"/>
      <c r="K16873" s="2"/>
      <c r="N16873" s="2"/>
      <c r="P16873" s="5"/>
      <c r="Q16873" s="2"/>
      <c r="T16873" s="2"/>
    </row>
    <row r="16874" spans="3:20" x14ac:dyDescent="0.25">
      <c r="C16874" s="3"/>
      <c r="E16874" s="4"/>
      <c r="H16874" s="2"/>
      <c r="K16874" s="2"/>
      <c r="N16874" s="2"/>
      <c r="P16874" s="5"/>
      <c r="Q16874" s="2"/>
      <c r="T16874" s="2"/>
    </row>
    <row r="16875" spans="3:20" x14ac:dyDescent="0.25">
      <c r="C16875" s="3"/>
      <c r="E16875" s="4"/>
      <c r="H16875" s="2"/>
      <c r="K16875" s="2"/>
      <c r="N16875" s="2"/>
      <c r="P16875" s="5"/>
      <c r="Q16875" s="2"/>
      <c r="T16875" s="2"/>
    </row>
    <row r="16876" spans="3:20" x14ac:dyDescent="0.25">
      <c r="C16876" s="3"/>
      <c r="E16876" s="4"/>
      <c r="H16876" s="2"/>
      <c r="K16876" s="2"/>
      <c r="N16876" s="2"/>
      <c r="P16876" s="5"/>
      <c r="Q16876" s="2"/>
      <c r="T16876" s="2"/>
    </row>
    <row r="16877" spans="3:20" x14ac:dyDescent="0.25">
      <c r="C16877" s="3"/>
      <c r="E16877" s="4"/>
      <c r="H16877" s="2"/>
      <c r="K16877" s="2"/>
      <c r="N16877" s="2"/>
      <c r="P16877" s="5"/>
      <c r="Q16877" s="2"/>
      <c r="T16877" s="2"/>
    </row>
    <row r="16878" spans="3:20" x14ac:dyDescent="0.25">
      <c r="C16878" s="3"/>
      <c r="E16878" s="4"/>
      <c r="H16878" s="2"/>
      <c r="K16878" s="2"/>
      <c r="N16878" s="2"/>
      <c r="P16878" s="5"/>
      <c r="Q16878" s="2"/>
      <c r="T16878" s="2"/>
    </row>
    <row r="16879" spans="3:20" x14ac:dyDescent="0.25">
      <c r="C16879" s="3"/>
      <c r="E16879" s="4"/>
      <c r="H16879" s="2"/>
      <c r="K16879" s="2"/>
      <c r="N16879" s="2"/>
      <c r="P16879" s="5"/>
      <c r="Q16879" s="2"/>
      <c r="T16879" s="2"/>
    </row>
    <row r="16880" spans="3:20" x14ac:dyDescent="0.25">
      <c r="C16880" s="3"/>
      <c r="E16880" s="4"/>
      <c r="H16880" s="2"/>
      <c r="K16880" s="2"/>
      <c r="N16880" s="2"/>
      <c r="P16880" s="5"/>
      <c r="Q16880" s="2"/>
      <c r="T16880" s="2"/>
    </row>
    <row r="16881" spans="3:20" x14ac:dyDescent="0.25">
      <c r="C16881" s="3"/>
      <c r="E16881" s="4"/>
      <c r="H16881" s="2"/>
      <c r="K16881" s="2"/>
      <c r="N16881" s="2"/>
      <c r="P16881" s="5"/>
      <c r="Q16881" s="2"/>
      <c r="T16881" s="2"/>
    </row>
    <row r="16882" spans="3:20" x14ac:dyDescent="0.25">
      <c r="C16882" s="3"/>
      <c r="E16882" s="4"/>
      <c r="H16882" s="2"/>
      <c r="K16882" s="2"/>
      <c r="N16882" s="2"/>
      <c r="P16882" s="5"/>
      <c r="Q16882" s="2"/>
      <c r="T16882" s="2"/>
    </row>
    <row r="16883" spans="3:20" x14ac:dyDescent="0.25">
      <c r="C16883" s="3"/>
      <c r="E16883" s="4"/>
      <c r="H16883" s="2"/>
      <c r="K16883" s="2"/>
      <c r="N16883" s="2"/>
      <c r="P16883" s="5"/>
      <c r="Q16883" s="2"/>
      <c r="T16883" s="2"/>
    </row>
    <row r="16884" spans="3:20" x14ac:dyDescent="0.25">
      <c r="C16884" s="3"/>
      <c r="E16884" s="4"/>
      <c r="H16884" s="2"/>
      <c r="K16884" s="2"/>
      <c r="N16884" s="2"/>
      <c r="P16884" s="5"/>
      <c r="Q16884" s="2"/>
      <c r="T16884" s="2"/>
    </row>
    <row r="16885" spans="3:20" x14ac:dyDescent="0.25">
      <c r="C16885" s="3"/>
      <c r="E16885" s="4"/>
      <c r="H16885" s="2"/>
      <c r="K16885" s="2"/>
      <c r="N16885" s="2"/>
      <c r="P16885" s="5"/>
      <c r="Q16885" s="2"/>
      <c r="T16885" s="2"/>
    </row>
    <row r="16886" spans="3:20" x14ac:dyDescent="0.25">
      <c r="C16886" s="3"/>
      <c r="E16886" s="4"/>
      <c r="H16886" s="2"/>
      <c r="K16886" s="2"/>
      <c r="N16886" s="2"/>
      <c r="P16886" s="5"/>
      <c r="Q16886" s="2"/>
      <c r="T16886" s="2"/>
    </row>
    <row r="16887" spans="3:20" x14ac:dyDescent="0.25">
      <c r="C16887" s="3"/>
      <c r="E16887" s="4"/>
      <c r="H16887" s="2"/>
      <c r="K16887" s="2"/>
      <c r="N16887" s="2"/>
      <c r="P16887" s="5"/>
      <c r="Q16887" s="2"/>
      <c r="T16887" s="2"/>
    </row>
    <row r="16888" spans="3:20" x14ac:dyDescent="0.25">
      <c r="C16888" s="3"/>
      <c r="E16888" s="4"/>
      <c r="H16888" s="2"/>
      <c r="K16888" s="2"/>
      <c r="N16888" s="2"/>
      <c r="P16888" s="5"/>
      <c r="Q16888" s="2"/>
      <c r="T16888" s="2"/>
    </row>
    <row r="16889" spans="3:20" x14ac:dyDescent="0.25">
      <c r="C16889" s="3"/>
      <c r="E16889" s="4"/>
      <c r="H16889" s="2"/>
      <c r="K16889" s="2"/>
      <c r="N16889" s="2"/>
      <c r="P16889" s="5"/>
      <c r="Q16889" s="2"/>
      <c r="T16889" s="2"/>
    </row>
    <row r="16890" spans="3:20" x14ac:dyDescent="0.25">
      <c r="C16890" s="3"/>
      <c r="E16890" s="4"/>
      <c r="H16890" s="2"/>
      <c r="K16890" s="2"/>
      <c r="N16890" s="2"/>
      <c r="P16890" s="5"/>
      <c r="Q16890" s="2"/>
      <c r="T16890" s="2"/>
    </row>
    <row r="16891" spans="3:20" x14ac:dyDescent="0.25">
      <c r="C16891" s="3"/>
      <c r="E16891" s="4"/>
      <c r="H16891" s="2"/>
      <c r="K16891" s="2"/>
      <c r="N16891" s="2"/>
      <c r="P16891" s="5"/>
      <c r="Q16891" s="2"/>
      <c r="T16891" s="2"/>
    </row>
    <row r="16892" spans="3:20" x14ac:dyDescent="0.25">
      <c r="C16892" s="3"/>
      <c r="E16892" s="4"/>
      <c r="H16892" s="2"/>
      <c r="K16892" s="2"/>
      <c r="N16892" s="2"/>
      <c r="P16892" s="5"/>
      <c r="Q16892" s="2"/>
      <c r="T16892" s="2"/>
    </row>
    <row r="16893" spans="3:20" x14ac:dyDescent="0.25">
      <c r="C16893" s="3"/>
      <c r="E16893" s="4"/>
      <c r="H16893" s="2"/>
      <c r="K16893" s="2"/>
      <c r="N16893" s="2"/>
      <c r="P16893" s="5"/>
      <c r="Q16893" s="2"/>
      <c r="T16893" s="2"/>
    </row>
    <row r="16894" spans="3:20" x14ac:dyDescent="0.25">
      <c r="C16894" s="3"/>
      <c r="E16894" s="4"/>
      <c r="H16894" s="2"/>
      <c r="K16894" s="2"/>
      <c r="N16894" s="2"/>
      <c r="P16894" s="5"/>
      <c r="Q16894" s="2"/>
      <c r="T16894" s="2"/>
    </row>
    <row r="16895" spans="3:20" x14ac:dyDescent="0.25">
      <c r="C16895" s="3"/>
      <c r="E16895" s="4"/>
      <c r="H16895" s="2"/>
      <c r="K16895" s="2"/>
      <c r="N16895" s="2"/>
      <c r="P16895" s="5"/>
      <c r="Q16895" s="2"/>
      <c r="T16895" s="2"/>
    </row>
    <row r="16896" spans="3:20" x14ac:dyDescent="0.25">
      <c r="C16896" s="3"/>
      <c r="E16896" s="4"/>
      <c r="H16896" s="2"/>
      <c r="K16896" s="2"/>
      <c r="N16896" s="2"/>
      <c r="P16896" s="5"/>
      <c r="Q16896" s="2"/>
      <c r="T16896" s="2"/>
    </row>
    <row r="16897" spans="3:20" x14ac:dyDescent="0.25">
      <c r="C16897" s="3"/>
      <c r="E16897" s="4"/>
      <c r="H16897" s="2"/>
      <c r="K16897" s="2"/>
      <c r="N16897" s="2"/>
      <c r="P16897" s="5"/>
      <c r="Q16897" s="2"/>
      <c r="T16897" s="2"/>
    </row>
    <row r="16898" spans="3:20" x14ac:dyDescent="0.25">
      <c r="C16898" s="3"/>
      <c r="E16898" s="4"/>
      <c r="H16898" s="2"/>
      <c r="K16898" s="2"/>
      <c r="N16898" s="2"/>
      <c r="P16898" s="5"/>
      <c r="Q16898" s="2"/>
      <c r="T16898" s="2"/>
    </row>
    <row r="16899" spans="3:20" x14ac:dyDescent="0.25">
      <c r="C16899" s="3"/>
      <c r="E16899" s="4"/>
      <c r="H16899" s="2"/>
      <c r="K16899" s="2"/>
      <c r="N16899" s="2"/>
      <c r="P16899" s="5"/>
      <c r="Q16899" s="2"/>
      <c r="T16899" s="2"/>
    </row>
    <row r="16900" spans="3:20" x14ac:dyDescent="0.25">
      <c r="C16900" s="3"/>
      <c r="E16900" s="4"/>
      <c r="H16900" s="2"/>
      <c r="K16900" s="2"/>
      <c r="N16900" s="2"/>
      <c r="P16900" s="5"/>
      <c r="Q16900" s="2"/>
      <c r="T16900" s="2"/>
    </row>
    <row r="16901" spans="3:20" x14ac:dyDescent="0.25">
      <c r="C16901" s="3"/>
      <c r="E16901" s="4"/>
      <c r="H16901" s="2"/>
      <c r="K16901" s="2"/>
      <c r="N16901" s="2"/>
      <c r="P16901" s="5"/>
      <c r="Q16901" s="2"/>
      <c r="T16901" s="2"/>
    </row>
    <row r="16902" spans="3:20" x14ac:dyDescent="0.25">
      <c r="C16902" s="3"/>
      <c r="E16902" s="4"/>
      <c r="H16902" s="2"/>
      <c r="K16902" s="2"/>
      <c r="N16902" s="2"/>
      <c r="P16902" s="5"/>
      <c r="Q16902" s="2"/>
      <c r="T16902" s="2"/>
    </row>
    <row r="16903" spans="3:20" x14ac:dyDescent="0.25">
      <c r="C16903" s="3"/>
      <c r="E16903" s="4"/>
      <c r="H16903" s="2"/>
      <c r="K16903" s="2"/>
      <c r="N16903" s="2"/>
      <c r="P16903" s="5"/>
      <c r="Q16903" s="2"/>
      <c r="T16903" s="2"/>
    </row>
    <row r="16904" spans="3:20" x14ac:dyDescent="0.25">
      <c r="C16904" s="3"/>
      <c r="E16904" s="4"/>
      <c r="H16904" s="2"/>
      <c r="K16904" s="2"/>
      <c r="N16904" s="2"/>
      <c r="P16904" s="5"/>
      <c r="Q16904" s="2"/>
      <c r="T16904" s="2"/>
    </row>
    <row r="16905" spans="3:20" x14ac:dyDescent="0.25">
      <c r="C16905" s="3"/>
      <c r="E16905" s="4"/>
      <c r="H16905" s="2"/>
      <c r="K16905" s="2"/>
      <c r="N16905" s="2"/>
      <c r="P16905" s="5"/>
      <c r="Q16905" s="2"/>
      <c r="T16905" s="2"/>
    </row>
    <row r="16906" spans="3:20" x14ac:dyDescent="0.25">
      <c r="C16906" s="3"/>
      <c r="E16906" s="4"/>
      <c r="H16906" s="2"/>
      <c r="K16906" s="2"/>
      <c r="N16906" s="2"/>
      <c r="P16906" s="5"/>
      <c r="Q16906" s="2"/>
      <c r="T16906" s="2"/>
    </row>
    <row r="16907" spans="3:20" x14ac:dyDescent="0.25">
      <c r="C16907" s="3"/>
      <c r="E16907" s="4"/>
      <c r="H16907" s="2"/>
      <c r="K16907" s="2"/>
      <c r="N16907" s="2"/>
      <c r="P16907" s="5"/>
      <c r="Q16907" s="2"/>
      <c r="T16907" s="2"/>
    </row>
    <row r="16908" spans="3:20" x14ac:dyDescent="0.25">
      <c r="C16908" s="3"/>
      <c r="E16908" s="4"/>
      <c r="H16908" s="2"/>
      <c r="K16908" s="2"/>
      <c r="N16908" s="2"/>
      <c r="P16908" s="5"/>
      <c r="Q16908" s="2"/>
      <c r="T16908" s="2"/>
    </row>
    <row r="16909" spans="3:20" x14ac:dyDescent="0.25">
      <c r="C16909" s="3"/>
      <c r="E16909" s="4"/>
      <c r="H16909" s="2"/>
      <c r="K16909" s="2"/>
      <c r="N16909" s="2"/>
      <c r="P16909" s="5"/>
      <c r="Q16909" s="2"/>
      <c r="T16909" s="2"/>
    </row>
    <row r="16910" spans="3:20" x14ac:dyDescent="0.25">
      <c r="C16910" s="3"/>
      <c r="E16910" s="4"/>
      <c r="H16910" s="2"/>
      <c r="K16910" s="2"/>
      <c r="N16910" s="2"/>
      <c r="P16910" s="5"/>
      <c r="Q16910" s="2"/>
      <c r="T16910" s="2"/>
    </row>
    <row r="16911" spans="3:20" x14ac:dyDescent="0.25">
      <c r="C16911" s="3"/>
      <c r="E16911" s="4"/>
      <c r="H16911" s="2"/>
      <c r="K16911" s="2"/>
      <c r="N16911" s="2"/>
      <c r="P16911" s="5"/>
      <c r="Q16911" s="2"/>
      <c r="T16911" s="2"/>
    </row>
    <row r="16912" spans="3:20" x14ac:dyDescent="0.25">
      <c r="C16912" s="3"/>
      <c r="E16912" s="4"/>
      <c r="H16912" s="2"/>
      <c r="K16912" s="2"/>
      <c r="N16912" s="2"/>
      <c r="P16912" s="5"/>
      <c r="Q16912" s="2"/>
      <c r="T16912" s="2"/>
    </row>
    <row r="16913" spans="3:20" x14ac:dyDescent="0.25">
      <c r="C16913" s="3"/>
      <c r="E16913" s="4"/>
      <c r="H16913" s="2"/>
      <c r="K16913" s="2"/>
      <c r="N16913" s="2"/>
      <c r="P16913" s="5"/>
      <c r="Q16913" s="2"/>
      <c r="T16913" s="2"/>
    </row>
    <row r="16914" spans="3:20" x14ac:dyDescent="0.25">
      <c r="C16914" s="3"/>
      <c r="E16914" s="4"/>
      <c r="H16914" s="2"/>
      <c r="K16914" s="2"/>
      <c r="N16914" s="2"/>
      <c r="P16914" s="5"/>
      <c r="Q16914" s="2"/>
      <c r="T16914" s="2"/>
    </row>
    <row r="16915" spans="3:20" x14ac:dyDescent="0.25">
      <c r="C16915" s="3"/>
      <c r="E16915" s="4"/>
      <c r="H16915" s="2"/>
      <c r="K16915" s="2"/>
      <c r="N16915" s="2"/>
      <c r="P16915" s="5"/>
      <c r="Q16915" s="2"/>
      <c r="T16915" s="2"/>
    </row>
    <row r="16916" spans="3:20" x14ac:dyDescent="0.25">
      <c r="C16916" s="3"/>
      <c r="E16916" s="4"/>
      <c r="H16916" s="2"/>
      <c r="K16916" s="2"/>
      <c r="N16916" s="2"/>
      <c r="P16916" s="5"/>
      <c r="Q16916" s="2"/>
      <c r="T16916" s="2"/>
    </row>
    <row r="16917" spans="3:20" x14ac:dyDescent="0.25">
      <c r="C16917" s="3"/>
      <c r="E16917" s="4"/>
      <c r="H16917" s="2"/>
      <c r="K16917" s="2"/>
      <c r="N16917" s="2"/>
      <c r="P16917" s="5"/>
      <c r="Q16917" s="2"/>
      <c r="T16917" s="2"/>
    </row>
    <row r="16918" spans="3:20" x14ac:dyDescent="0.25">
      <c r="C16918" s="3"/>
      <c r="E16918" s="4"/>
      <c r="H16918" s="2"/>
      <c r="K16918" s="2"/>
      <c r="N16918" s="2"/>
      <c r="P16918" s="5"/>
      <c r="Q16918" s="2"/>
      <c r="T16918" s="2"/>
    </row>
    <row r="16919" spans="3:20" x14ac:dyDescent="0.25">
      <c r="C16919" s="3"/>
      <c r="E16919" s="4"/>
      <c r="H16919" s="2"/>
      <c r="K16919" s="2"/>
      <c r="N16919" s="2"/>
      <c r="P16919" s="5"/>
      <c r="Q16919" s="2"/>
      <c r="T16919" s="2"/>
    </row>
    <row r="16920" spans="3:20" x14ac:dyDescent="0.25">
      <c r="C16920" s="3"/>
      <c r="E16920" s="4"/>
      <c r="H16920" s="2"/>
      <c r="K16920" s="2"/>
      <c r="N16920" s="2"/>
      <c r="P16920" s="5"/>
      <c r="Q16920" s="2"/>
      <c r="T16920" s="2"/>
    </row>
    <row r="16921" spans="3:20" x14ac:dyDescent="0.25">
      <c r="C16921" s="3"/>
      <c r="E16921" s="4"/>
      <c r="H16921" s="2"/>
      <c r="K16921" s="2"/>
      <c r="N16921" s="2"/>
      <c r="P16921" s="5"/>
      <c r="Q16921" s="2"/>
      <c r="T16921" s="2"/>
    </row>
    <row r="16922" spans="3:20" x14ac:dyDescent="0.25">
      <c r="C16922" s="3"/>
      <c r="E16922" s="4"/>
      <c r="H16922" s="2"/>
      <c r="K16922" s="2"/>
      <c r="N16922" s="2"/>
      <c r="P16922" s="5"/>
      <c r="Q16922" s="2"/>
      <c r="T16922" s="2"/>
    </row>
    <row r="16923" spans="3:20" x14ac:dyDescent="0.25">
      <c r="C16923" s="3"/>
      <c r="E16923" s="4"/>
      <c r="H16923" s="2"/>
      <c r="K16923" s="2"/>
      <c r="N16923" s="2"/>
      <c r="P16923" s="5"/>
      <c r="Q16923" s="2"/>
      <c r="T16923" s="2"/>
    </row>
    <row r="16924" spans="3:20" x14ac:dyDescent="0.25">
      <c r="C16924" s="3"/>
      <c r="E16924" s="4"/>
      <c r="H16924" s="2"/>
      <c r="K16924" s="2"/>
      <c r="N16924" s="2"/>
      <c r="P16924" s="5"/>
      <c r="Q16924" s="2"/>
      <c r="T16924" s="2"/>
    </row>
    <row r="16925" spans="3:20" x14ac:dyDescent="0.25">
      <c r="C16925" s="3"/>
      <c r="E16925" s="4"/>
      <c r="H16925" s="2"/>
      <c r="K16925" s="2"/>
      <c r="N16925" s="2"/>
      <c r="P16925" s="5"/>
      <c r="Q16925" s="2"/>
      <c r="T16925" s="2"/>
    </row>
    <row r="16926" spans="3:20" x14ac:dyDescent="0.25">
      <c r="C16926" s="3"/>
      <c r="E16926" s="4"/>
      <c r="H16926" s="2"/>
      <c r="K16926" s="2"/>
      <c r="N16926" s="2"/>
      <c r="P16926" s="5"/>
      <c r="Q16926" s="2"/>
      <c r="T16926" s="2"/>
    </row>
    <row r="16927" spans="3:20" x14ac:dyDescent="0.25">
      <c r="C16927" s="3"/>
      <c r="E16927" s="4"/>
      <c r="H16927" s="2"/>
      <c r="K16927" s="2"/>
      <c r="N16927" s="2"/>
      <c r="P16927" s="5"/>
      <c r="Q16927" s="2"/>
      <c r="T16927" s="2"/>
    </row>
    <row r="16928" spans="3:20" x14ac:dyDescent="0.25">
      <c r="C16928" s="3"/>
      <c r="E16928" s="4"/>
      <c r="H16928" s="2"/>
      <c r="K16928" s="2"/>
      <c r="N16928" s="2"/>
      <c r="P16928" s="5"/>
      <c r="Q16928" s="2"/>
      <c r="T16928" s="2"/>
    </row>
    <row r="16929" spans="3:20" x14ac:dyDescent="0.25">
      <c r="C16929" s="3"/>
      <c r="E16929" s="4"/>
      <c r="H16929" s="2"/>
      <c r="K16929" s="2"/>
      <c r="N16929" s="2"/>
      <c r="P16929" s="5"/>
      <c r="Q16929" s="2"/>
      <c r="T16929" s="2"/>
    </row>
    <row r="16930" spans="3:20" x14ac:dyDescent="0.25">
      <c r="C16930" s="3"/>
      <c r="E16930" s="4"/>
      <c r="H16930" s="2"/>
      <c r="K16930" s="2"/>
      <c r="N16930" s="2"/>
      <c r="P16930" s="5"/>
      <c r="Q16930" s="2"/>
      <c r="T16930" s="2"/>
    </row>
    <row r="16931" spans="3:20" x14ac:dyDescent="0.25">
      <c r="C16931" s="3"/>
      <c r="E16931" s="4"/>
      <c r="H16931" s="2"/>
      <c r="K16931" s="2"/>
      <c r="N16931" s="2"/>
      <c r="P16931" s="5"/>
      <c r="Q16931" s="2"/>
      <c r="T16931" s="2"/>
    </row>
    <row r="16932" spans="3:20" x14ac:dyDescent="0.25">
      <c r="C16932" s="3"/>
      <c r="E16932" s="4"/>
      <c r="H16932" s="2"/>
      <c r="K16932" s="2"/>
      <c r="N16932" s="2"/>
      <c r="P16932" s="5"/>
      <c r="Q16932" s="2"/>
      <c r="T16932" s="2"/>
    </row>
    <row r="16933" spans="3:20" x14ac:dyDescent="0.25">
      <c r="C16933" s="3"/>
      <c r="E16933" s="4"/>
      <c r="H16933" s="2"/>
      <c r="K16933" s="2"/>
      <c r="N16933" s="2"/>
      <c r="P16933" s="5"/>
      <c r="Q16933" s="2"/>
      <c r="T16933" s="2"/>
    </row>
    <row r="16934" spans="3:20" x14ac:dyDescent="0.25">
      <c r="C16934" s="3"/>
      <c r="E16934" s="4"/>
      <c r="H16934" s="2"/>
      <c r="K16934" s="2"/>
      <c r="N16934" s="2"/>
      <c r="P16934" s="5"/>
      <c r="Q16934" s="2"/>
      <c r="T16934" s="2"/>
    </row>
    <row r="16935" spans="3:20" x14ac:dyDescent="0.25">
      <c r="C16935" s="3"/>
      <c r="E16935" s="4"/>
      <c r="H16935" s="2"/>
      <c r="K16935" s="2"/>
      <c r="N16935" s="2"/>
      <c r="P16935" s="5"/>
      <c r="Q16935" s="2"/>
      <c r="T16935" s="2"/>
    </row>
    <row r="16936" spans="3:20" x14ac:dyDescent="0.25">
      <c r="C16936" s="3"/>
      <c r="E16936" s="4"/>
      <c r="H16936" s="2"/>
      <c r="K16936" s="2"/>
      <c r="N16936" s="2"/>
      <c r="P16936" s="5"/>
      <c r="Q16936" s="2"/>
      <c r="T16936" s="2"/>
    </row>
    <row r="16937" spans="3:20" x14ac:dyDescent="0.25">
      <c r="C16937" s="3"/>
      <c r="E16937" s="4"/>
      <c r="H16937" s="2"/>
      <c r="K16937" s="2"/>
      <c r="N16937" s="2"/>
      <c r="P16937" s="5"/>
      <c r="Q16937" s="2"/>
      <c r="T16937" s="2"/>
    </row>
    <row r="16938" spans="3:20" x14ac:dyDescent="0.25">
      <c r="C16938" s="3"/>
      <c r="E16938" s="4"/>
      <c r="H16938" s="2"/>
      <c r="K16938" s="2"/>
      <c r="N16938" s="2"/>
      <c r="P16938" s="5"/>
      <c r="Q16938" s="2"/>
      <c r="T16938" s="2"/>
    </row>
    <row r="16939" spans="3:20" x14ac:dyDescent="0.25">
      <c r="C16939" s="3"/>
      <c r="E16939" s="4"/>
      <c r="H16939" s="2"/>
      <c r="K16939" s="2"/>
      <c r="N16939" s="2"/>
      <c r="P16939" s="5"/>
      <c r="Q16939" s="2"/>
      <c r="T16939" s="2"/>
    </row>
    <row r="16940" spans="3:20" x14ac:dyDescent="0.25">
      <c r="C16940" s="3"/>
      <c r="E16940" s="4"/>
      <c r="H16940" s="2"/>
      <c r="K16940" s="2"/>
      <c r="N16940" s="2"/>
      <c r="P16940" s="5"/>
      <c r="Q16940" s="2"/>
      <c r="T16940" s="2"/>
    </row>
    <row r="16941" spans="3:20" x14ac:dyDescent="0.25">
      <c r="C16941" s="3"/>
      <c r="E16941" s="4"/>
      <c r="H16941" s="2"/>
      <c r="K16941" s="2"/>
      <c r="N16941" s="2"/>
      <c r="P16941" s="5"/>
      <c r="Q16941" s="2"/>
      <c r="T16941" s="2"/>
    </row>
    <row r="16942" spans="3:20" x14ac:dyDescent="0.25">
      <c r="C16942" s="3"/>
      <c r="E16942" s="4"/>
      <c r="H16942" s="2"/>
      <c r="K16942" s="2"/>
      <c r="N16942" s="2"/>
      <c r="P16942" s="5"/>
      <c r="Q16942" s="2"/>
      <c r="T16942" s="2"/>
    </row>
    <row r="16943" spans="3:20" x14ac:dyDescent="0.25">
      <c r="C16943" s="3"/>
      <c r="E16943" s="4"/>
      <c r="H16943" s="2"/>
      <c r="K16943" s="2"/>
      <c r="N16943" s="2"/>
      <c r="P16943" s="5"/>
      <c r="Q16943" s="2"/>
      <c r="T16943" s="2"/>
    </row>
    <row r="16944" spans="3:20" x14ac:dyDescent="0.25">
      <c r="C16944" s="3"/>
      <c r="E16944" s="4"/>
      <c r="H16944" s="2"/>
      <c r="K16944" s="2"/>
      <c r="N16944" s="2"/>
      <c r="P16944" s="5"/>
      <c r="Q16944" s="2"/>
      <c r="T16944" s="2"/>
    </row>
    <row r="16945" spans="3:20" x14ac:dyDescent="0.25">
      <c r="C16945" s="3"/>
      <c r="E16945" s="4"/>
      <c r="H16945" s="2"/>
      <c r="K16945" s="2"/>
      <c r="N16945" s="2"/>
      <c r="P16945" s="5"/>
      <c r="Q16945" s="2"/>
      <c r="T16945" s="2"/>
    </row>
    <row r="16946" spans="3:20" x14ac:dyDescent="0.25">
      <c r="C16946" s="3"/>
      <c r="E16946" s="4"/>
      <c r="H16946" s="2"/>
      <c r="K16946" s="2"/>
      <c r="N16946" s="2"/>
      <c r="P16946" s="5"/>
      <c r="Q16946" s="2"/>
      <c r="T16946" s="2"/>
    </row>
    <row r="16947" spans="3:20" x14ac:dyDescent="0.25">
      <c r="C16947" s="3"/>
      <c r="E16947" s="4"/>
      <c r="H16947" s="2"/>
      <c r="K16947" s="2"/>
      <c r="N16947" s="2"/>
      <c r="P16947" s="5"/>
      <c r="Q16947" s="2"/>
      <c r="T16947" s="2"/>
    </row>
    <row r="16948" spans="3:20" x14ac:dyDescent="0.25">
      <c r="C16948" s="3"/>
      <c r="E16948" s="4"/>
      <c r="H16948" s="2"/>
      <c r="K16948" s="2"/>
      <c r="N16948" s="2"/>
      <c r="P16948" s="5"/>
      <c r="Q16948" s="2"/>
      <c r="T16948" s="2"/>
    </row>
    <row r="16949" spans="3:20" x14ac:dyDescent="0.25">
      <c r="C16949" s="3"/>
      <c r="E16949" s="4"/>
      <c r="H16949" s="2"/>
      <c r="K16949" s="2"/>
      <c r="N16949" s="2"/>
      <c r="P16949" s="5"/>
      <c r="Q16949" s="2"/>
      <c r="T16949" s="2"/>
    </row>
    <row r="16950" spans="3:20" x14ac:dyDescent="0.25">
      <c r="C16950" s="3"/>
      <c r="E16950" s="4"/>
      <c r="H16950" s="2"/>
      <c r="K16950" s="2"/>
      <c r="N16950" s="2"/>
      <c r="P16950" s="5"/>
      <c r="Q16950" s="2"/>
      <c r="T16950" s="2"/>
    </row>
    <row r="16951" spans="3:20" x14ac:dyDescent="0.25">
      <c r="C16951" s="3"/>
      <c r="E16951" s="4"/>
      <c r="H16951" s="2"/>
      <c r="K16951" s="2"/>
      <c r="N16951" s="2"/>
      <c r="P16951" s="5"/>
      <c r="Q16951" s="2"/>
      <c r="T16951" s="2"/>
    </row>
    <row r="16952" spans="3:20" x14ac:dyDescent="0.25">
      <c r="C16952" s="3"/>
      <c r="E16952" s="4"/>
      <c r="H16952" s="2"/>
      <c r="K16952" s="2"/>
      <c r="N16952" s="2"/>
      <c r="P16952" s="5"/>
      <c r="Q16952" s="2"/>
      <c r="T16952" s="2"/>
    </row>
    <row r="16953" spans="3:20" x14ac:dyDescent="0.25">
      <c r="C16953" s="3"/>
      <c r="E16953" s="4"/>
      <c r="H16953" s="2"/>
      <c r="K16953" s="2"/>
      <c r="N16953" s="2"/>
      <c r="P16953" s="5"/>
      <c r="Q16953" s="2"/>
      <c r="T16953" s="2"/>
    </row>
    <row r="16954" spans="3:20" x14ac:dyDescent="0.25">
      <c r="C16954" s="3"/>
      <c r="E16954" s="4"/>
      <c r="H16954" s="2"/>
      <c r="K16954" s="2"/>
      <c r="N16954" s="2"/>
      <c r="P16954" s="5"/>
      <c r="Q16954" s="2"/>
      <c r="T16954" s="2"/>
    </row>
    <row r="16955" spans="3:20" x14ac:dyDescent="0.25">
      <c r="C16955" s="3"/>
      <c r="E16955" s="4"/>
      <c r="H16955" s="2"/>
      <c r="K16955" s="2"/>
      <c r="N16955" s="2"/>
      <c r="P16955" s="5"/>
      <c r="Q16955" s="2"/>
      <c r="T16955" s="2"/>
    </row>
    <row r="16956" spans="3:20" x14ac:dyDescent="0.25">
      <c r="C16956" s="3"/>
      <c r="E16956" s="4"/>
      <c r="H16956" s="2"/>
      <c r="K16956" s="2"/>
      <c r="N16956" s="2"/>
      <c r="P16956" s="5"/>
      <c r="Q16956" s="2"/>
      <c r="T16956" s="2"/>
    </row>
    <row r="16957" spans="3:20" x14ac:dyDescent="0.25">
      <c r="C16957" s="3"/>
      <c r="E16957" s="4"/>
      <c r="H16957" s="2"/>
      <c r="K16957" s="2"/>
      <c r="N16957" s="2"/>
      <c r="P16957" s="5"/>
      <c r="Q16957" s="2"/>
      <c r="T16957" s="2"/>
    </row>
    <row r="16958" spans="3:20" x14ac:dyDescent="0.25">
      <c r="C16958" s="3"/>
      <c r="E16958" s="4"/>
      <c r="H16958" s="2"/>
      <c r="K16958" s="2"/>
      <c r="N16958" s="2"/>
      <c r="P16958" s="5"/>
      <c r="Q16958" s="2"/>
      <c r="T16958" s="2"/>
    </row>
    <row r="16959" spans="3:20" x14ac:dyDescent="0.25">
      <c r="C16959" s="3"/>
      <c r="E16959" s="4"/>
      <c r="H16959" s="2"/>
      <c r="K16959" s="2"/>
      <c r="N16959" s="2"/>
      <c r="P16959" s="5"/>
      <c r="Q16959" s="2"/>
      <c r="T16959" s="2"/>
    </row>
    <row r="16960" spans="3:20" x14ac:dyDescent="0.25">
      <c r="C16960" s="3"/>
      <c r="E16960" s="4"/>
      <c r="H16960" s="2"/>
      <c r="K16960" s="2"/>
      <c r="N16960" s="2"/>
      <c r="P16960" s="5"/>
      <c r="Q16960" s="2"/>
      <c r="T16960" s="2"/>
    </row>
    <row r="16961" spans="3:20" x14ac:dyDescent="0.25">
      <c r="C16961" s="3"/>
      <c r="E16961" s="4"/>
      <c r="H16961" s="2"/>
      <c r="K16961" s="2"/>
      <c r="N16961" s="2"/>
      <c r="P16961" s="5"/>
      <c r="Q16961" s="2"/>
      <c r="T16961" s="2"/>
    </row>
    <row r="16962" spans="3:20" x14ac:dyDescent="0.25">
      <c r="C16962" s="3"/>
      <c r="E16962" s="4"/>
      <c r="H16962" s="2"/>
      <c r="K16962" s="2"/>
      <c r="N16962" s="2"/>
      <c r="P16962" s="5"/>
      <c r="Q16962" s="2"/>
      <c r="T16962" s="2"/>
    </row>
    <row r="16963" spans="3:20" x14ac:dyDescent="0.25">
      <c r="C16963" s="3"/>
      <c r="E16963" s="4"/>
      <c r="H16963" s="2"/>
      <c r="K16963" s="2"/>
      <c r="N16963" s="2"/>
      <c r="P16963" s="5"/>
      <c r="Q16963" s="2"/>
      <c r="T16963" s="2"/>
    </row>
    <row r="16964" spans="3:20" x14ac:dyDescent="0.25">
      <c r="C16964" s="3"/>
      <c r="E16964" s="4"/>
      <c r="H16964" s="2"/>
      <c r="K16964" s="2"/>
      <c r="N16964" s="2"/>
      <c r="P16964" s="5"/>
      <c r="Q16964" s="2"/>
      <c r="T16964" s="2"/>
    </row>
    <row r="16965" spans="3:20" x14ac:dyDescent="0.25">
      <c r="C16965" s="3"/>
      <c r="E16965" s="4"/>
      <c r="H16965" s="2"/>
      <c r="K16965" s="2"/>
      <c r="N16965" s="2"/>
      <c r="P16965" s="5"/>
      <c r="Q16965" s="2"/>
      <c r="T16965" s="2"/>
    </row>
    <row r="16966" spans="3:20" x14ac:dyDescent="0.25">
      <c r="C16966" s="3"/>
      <c r="E16966" s="4"/>
      <c r="H16966" s="2"/>
      <c r="K16966" s="2"/>
      <c r="N16966" s="2"/>
      <c r="P16966" s="5"/>
      <c r="Q16966" s="2"/>
      <c r="T16966" s="2"/>
    </row>
    <row r="16967" spans="3:20" x14ac:dyDescent="0.25">
      <c r="C16967" s="3"/>
      <c r="E16967" s="4"/>
      <c r="H16967" s="2"/>
      <c r="K16967" s="2"/>
      <c r="N16967" s="2"/>
      <c r="P16967" s="5"/>
      <c r="Q16967" s="2"/>
      <c r="T16967" s="2"/>
    </row>
    <row r="16968" spans="3:20" x14ac:dyDescent="0.25">
      <c r="C16968" s="3"/>
      <c r="E16968" s="4"/>
      <c r="H16968" s="2"/>
      <c r="K16968" s="2"/>
      <c r="N16968" s="2"/>
      <c r="P16968" s="5"/>
      <c r="Q16968" s="2"/>
      <c r="T16968" s="2"/>
    </row>
    <row r="16969" spans="3:20" x14ac:dyDescent="0.25">
      <c r="C16969" s="3"/>
      <c r="E16969" s="4"/>
      <c r="H16969" s="2"/>
      <c r="K16969" s="2"/>
      <c r="N16969" s="2"/>
      <c r="P16969" s="5"/>
      <c r="Q16969" s="2"/>
      <c r="T16969" s="2"/>
    </row>
    <row r="16970" spans="3:20" x14ac:dyDescent="0.25">
      <c r="C16970" s="3"/>
      <c r="E16970" s="4"/>
      <c r="H16970" s="2"/>
      <c r="K16970" s="2"/>
      <c r="N16970" s="2"/>
      <c r="P16970" s="5"/>
      <c r="Q16970" s="2"/>
      <c r="T16970" s="2"/>
    </row>
    <row r="16971" spans="3:20" x14ac:dyDescent="0.25">
      <c r="C16971" s="3"/>
      <c r="E16971" s="4"/>
      <c r="H16971" s="2"/>
      <c r="K16971" s="2"/>
      <c r="N16971" s="2"/>
      <c r="P16971" s="5"/>
      <c r="Q16971" s="2"/>
      <c r="T16971" s="2"/>
    </row>
    <row r="16972" spans="3:20" x14ac:dyDescent="0.25">
      <c r="C16972" s="3"/>
      <c r="E16972" s="4"/>
      <c r="H16972" s="2"/>
      <c r="K16972" s="2"/>
      <c r="N16972" s="2"/>
      <c r="P16972" s="5"/>
      <c r="Q16972" s="2"/>
      <c r="T16972" s="2"/>
    </row>
    <row r="16973" spans="3:20" x14ac:dyDescent="0.25">
      <c r="C16973" s="3"/>
      <c r="E16973" s="4"/>
      <c r="H16973" s="2"/>
      <c r="K16973" s="2"/>
      <c r="N16973" s="2"/>
      <c r="P16973" s="5"/>
      <c r="Q16973" s="2"/>
      <c r="T16973" s="2"/>
    </row>
    <row r="16974" spans="3:20" x14ac:dyDescent="0.25">
      <c r="C16974" s="3"/>
      <c r="E16974" s="4"/>
      <c r="H16974" s="2"/>
      <c r="K16974" s="2"/>
      <c r="N16974" s="2"/>
      <c r="P16974" s="5"/>
      <c r="Q16974" s="2"/>
      <c r="T16974" s="2"/>
    </row>
    <row r="16975" spans="3:20" x14ac:dyDescent="0.25">
      <c r="C16975" s="3"/>
      <c r="E16975" s="4"/>
      <c r="H16975" s="2"/>
      <c r="K16975" s="2"/>
      <c r="N16975" s="2"/>
      <c r="P16975" s="5"/>
      <c r="Q16975" s="2"/>
      <c r="T16975" s="2"/>
    </row>
    <row r="16976" spans="3:20" x14ac:dyDescent="0.25">
      <c r="C16976" s="3"/>
      <c r="E16976" s="4"/>
      <c r="H16976" s="2"/>
      <c r="K16976" s="2"/>
      <c r="N16976" s="2"/>
      <c r="P16976" s="5"/>
      <c r="Q16976" s="2"/>
      <c r="T16976" s="2"/>
    </row>
    <row r="16977" spans="3:20" x14ac:dyDescent="0.25">
      <c r="C16977" s="3"/>
      <c r="E16977" s="4"/>
      <c r="H16977" s="2"/>
      <c r="K16977" s="2"/>
      <c r="N16977" s="2"/>
      <c r="P16977" s="5"/>
      <c r="Q16977" s="2"/>
      <c r="T16977" s="2"/>
    </row>
    <row r="16978" spans="3:20" x14ac:dyDescent="0.25">
      <c r="C16978" s="3"/>
      <c r="E16978" s="4"/>
      <c r="H16978" s="2"/>
      <c r="K16978" s="2"/>
      <c r="N16978" s="2"/>
      <c r="P16978" s="5"/>
      <c r="Q16978" s="2"/>
      <c r="T16978" s="2"/>
    </row>
    <row r="16979" spans="3:20" x14ac:dyDescent="0.25">
      <c r="C16979" s="3"/>
      <c r="E16979" s="4"/>
      <c r="H16979" s="2"/>
      <c r="K16979" s="2"/>
      <c r="N16979" s="2"/>
      <c r="P16979" s="5"/>
      <c r="Q16979" s="2"/>
      <c r="T16979" s="2"/>
    </row>
    <row r="16980" spans="3:20" x14ac:dyDescent="0.25">
      <c r="C16980" s="3"/>
      <c r="E16980" s="4"/>
      <c r="H16980" s="2"/>
      <c r="K16980" s="2"/>
      <c r="N16980" s="2"/>
      <c r="P16980" s="5"/>
      <c r="Q16980" s="2"/>
      <c r="T16980" s="2"/>
    </row>
    <row r="16981" spans="3:20" x14ac:dyDescent="0.25">
      <c r="C16981" s="3"/>
      <c r="E16981" s="4"/>
      <c r="H16981" s="2"/>
      <c r="K16981" s="2"/>
      <c r="N16981" s="2"/>
      <c r="P16981" s="5"/>
      <c r="Q16981" s="2"/>
      <c r="T16981" s="2"/>
    </row>
    <row r="16982" spans="3:20" x14ac:dyDescent="0.25">
      <c r="C16982" s="3"/>
      <c r="E16982" s="4"/>
      <c r="H16982" s="2"/>
      <c r="K16982" s="2"/>
      <c r="N16982" s="2"/>
      <c r="P16982" s="5"/>
      <c r="Q16982" s="2"/>
      <c r="T16982" s="2"/>
    </row>
    <row r="16983" spans="3:20" x14ac:dyDescent="0.25">
      <c r="C16983" s="3"/>
      <c r="E16983" s="4"/>
      <c r="H16983" s="2"/>
      <c r="K16983" s="2"/>
      <c r="N16983" s="2"/>
      <c r="P16983" s="5"/>
      <c r="Q16983" s="2"/>
      <c r="T16983" s="2"/>
    </row>
    <row r="16984" spans="3:20" x14ac:dyDescent="0.25">
      <c r="C16984" s="3"/>
      <c r="E16984" s="4"/>
      <c r="H16984" s="2"/>
      <c r="K16984" s="2"/>
      <c r="N16984" s="2"/>
      <c r="P16984" s="5"/>
      <c r="Q16984" s="2"/>
      <c r="T16984" s="2"/>
    </row>
    <row r="16985" spans="3:20" x14ac:dyDescent="0.25">
      <c r="C16985" s="3"/>
      <c r="E16985" s="4"/>
      <c r="H16985" s="2"/>
      <c r="K16985" s="2"/>
      <c r="N16985" s="2"/>
      <c r="P16985" s="5"/>
      <c r="Q16985" s="2"/>
      <c r="T16985" s="2"/>
    </row>
    <row r="16986" spans="3:20" x14ac:dyDescent="0.25">
      <c r="C16986" s="3"/>
      <c r="E16986" s="4"/>
      <c r="H16986" s="2"/>
      <c r="K16986" s="2"/>
      <c r="N16986" s="2"/>
      <c r="P16986" s="5"/>
      <c r="Q16986" s="2"/>
      <c r="T16986" s="2"/>
    </row>
    <row r="16987" spans="3:20" x14ac:dyDescent="0.25">
      <c r="C16987" s="3"/>
      <c r="E16987" s="4"/>
      <c r="H16987" s="2"/>
      <c r="K16987" s="2"/>
      <c r="N16987" s="2"/>
      <c r="P16987" s="5"/>
      <c r="Q16987" s="2"/>
      <c r="T16987" s="2"/>
    </row>
    <row r="16988" spans="3:20" x14ac:dyDescent="0.25">
      <c r="C16988" s="3"/>
      <c r="E16988" s="4"/>
      <c r="H16988" s="2"/>
      <c r="K16988" s="2"/>
      <c r="N16988" s="2"/>
      <c r="P16988" s="5"/>
      <c r="Q16988" s="2"/>
      <c r="T16988" s="2"/>
    </row>
    <row r="16989" spans="3:20" x14ac:dyDescent="0.25">
      <c r="C16989" s="3"/>
      <c r="E16989" s="4"/>
      <c r="H16989" s="2"/>
      <c r="K16989" s="2"/>
      <c r="N16989" s="2"/>
      <c r="P16989" s="5"/>
      <c r="Q16989" s="2"/>
      <c r="T16989" s="2"/>
    </row>
    <row r="16990" spans="3:20" x14ac:dyDescent="0.25">
      <c r="C16990" s="3"/>
      <c r="E16990" s="4"/>
      <c r="H16990" s="2"/>
      <c r="K16990" s="2"/>
      <c r="N16990" s="2"/>
      <c r="P16990" s="5"/>
      <c r="Q16990" s="2"/>
      <c r="T16990" s="2"/>
    </row>
    <row r="16991" spans="3:20" x14ac:dyDescent="0.25">
      <c r="C16991" s="3"/>
      <c r="E16991" s="4"/>
      <c r="H16991" s="2"/>
      <c r="K16991" s="2"/>
      <c r="N16991" s="2"/>
      <c r="P16991" s="5"/>
      <c r="Q16991" s="2"/>
      <c r="T16991" s="2"/>
    </row>
    <row r="16992" spans="3:20" x14ac:dyDescent="0.25">
      <c r="C16992" s="3"/>
      <c r="E16992" s="4"/>
      <c r="H16992" s="2"/>
      <c r="K16992" s="2"/>
      <c r="N16992" s="2"/>
      <c r="P16992" s="5"/>
      <c r="Q16992" s="2"/>
      <c r="T16992" s="2"/>
    </row>
    <row r="16993" spans="3:20" x14ac:dyDescent="0.25">
      <c r="C16993" s="3"/>
      <c r="E16993" s="4"/>
      <c r="H16993" s="2"/>
      <c r="K16993" s="2"/>
      <c r="N16993" s="2"/>
      <c r="P16993" s="5"/>
      <c r="Q16993" s="2"/>
      <c r="T16993" s="2"/>
    </row>
    <row r="16994" spans="3:20" x14ac:dyDescent="0.25">
      <c r="C16994" s="3"/>
      <c r="E16994" s="4"/>
      <c r="H16994" s="2"/>
      <c r="K16994" s="2"/>
      <c r="N16994" s="2"/>
      <c r="P16994" s="5"/>
      <c r="Q16994" s="2"/>
      <c r="T16994" s="2"/>
    </row>
    <row r="16995" spans="3:20" x14ac:dyDescent="0.25">
      <c r="C16995" s="3"/>
      <c r="E16995" s="4"/>
      <c r="H16995" s="2"/>
      <c r="K16995" s="2"/>
      <c r="N16995" s="2"/>
      <c r="P16995" s="5"/>
      <c r="Q16995" s="2"/>
      <c r="T16995" s="2"/>
    </row>
    <row r="16996" spans="3:20" x14ac:dyDescent="0.25">
      <c r="C16996" s="3"/>
      <c r="E16996" s="4"/>
      <c r="H16996" s="2"/>
      <c r="K16996" s="2"/>
      <c r="N16996" s="2"/>
      <c r="P16996" s="5"/>
      <c r="Q16996" s="2"/>
      <c r="T16996" s="2"/>
    </row>
    <row r="16997" spans="3:20" x14ac:dyDescent="0.25">
      <c r="C16997" s="3"/>
      <c r="E16997" s="4"/>
      <c r="H16997" s="2"/>
      <c r="K16997" s="2"/>
      <c r="N16997" s="2"/>
      <c r="P16997" s="5"/>
      <c r="Q16997" s="2"/>
      <c r="T16997" s="2"/>
    </row>
    <row r="16998" spans="3:20" x14ac:dyDescent="0.25">
      <c r="C16998" s="3"/>
      <c r="E16998" s="4"/>
      <c r="H16998" s="2"/>
      <c r="K16998" s="2"/>
      <c r="N16998" s="2"/>
      <c r="P16998" s="5"/>
      <c r="Q16998" s="2"/>
      <c r="T16998" s="2"/>
    </row>
    <row r="16999" spans="3:20" x14ac:dyDescent="0.25">
      <c r="C16999" s="3"/>
      <c r="E16999" s="4"/>
      <c r="H16999" s="2"/>
      <c r="K16999" s="2"/>
      <c r="N16999" s="2"/>
      <c r="P16999" s="5"/>
      <c r="Q16999" s="2"/>
      <c r="T16999" s="2"/>
    </row>
    <row r="17000" spans="3:20" x14ac:dyDescent="0.25">
      <c r="C17000" s="3"/>
      <c r="E17000" s="4"/>
      <c r="H17000" s="2"/>
      <c r="K17000" s="2"/>
      <c r="N17000" s="2"/>
      <c r="P17000" s="5"/>
      <c r="Q17000" s="2"/>
      <c r="T17000" s="2"/>
    </row>
    <row r="17001" spans="3:20" x14ac:dyDescent="0.25">
      <c r="C17001" s="3"/>
      <c r="E17001" s="4"/>
      <c r="H17001" s="2"/>
      <c r="K17001" s="2"/>
      <c r="N17001" s="2"/>
      <c r="P17001" s="5"/>
      <c r="Q17001" s="2"/>
      <c r="T17001" s="2"/>
    </row>
    <row r="17002" spans="3:20" x14ac:dyDescent="0.25">
      <c r="C17002" s="3"/>
      <c r="E17002" s="4"/>
      <c r="H17002" s="2"/>
      <c r="K17002" s="2"/>
      <c r="N17002" s="2"/>
      <c r="P17002" s="5"/>
      <c r="Q17002" s="2"/>
      <c r="T17002" s="2"/>
    </row>
    <row r="17003" spans="3:20" x14ac:dyDescent="0.25">
      <c r="C17003" s="3"/>
      <c r="E17003" s="4"/>
      <c r="H17003" s="2"/>
      <c r="K17003" s="2"/>
      <c r="N17003" s="2"/>
      <c r="P17003" s="5"/>
      <c r="Q17003" s="2"/>
      <c r="T17003" s="2"/>
    </row>
    <row r="17004" spans="3:20" x14ac:dyDescent="0.25">
      <c r="C17004" s="3"/>
      <c r="E17004" s="4"/>
      <c r="H17004" s="2"/>
      <c r="K17004" s="2"/>
      <c r="N17004" s="2"/>
      <c r="P17004" s="5"/>
      <c r="Q17004" s="2"/>
      <c r="T17004" s="2"/>
    </row>
    <row r="17005" spans="3:20" x14ac:dyDescent="0.25">
      <c r="C17005" s="3"/>
      <c r="E17005" s="4"/>
      <c r="H17005" s="2"/>
      <c r="K17005" s="2"/>
      <c r="N17005" s="2"/>
      <c r="P17005" s="5"/>
      <c r="Q17005" s="2"/>
      <c r="T17005" s="2"/>
    </row>
    <row r="17006" spans="3:20" x14ac:dyDescent="0.25">
      <c r="C17006" s="3"/>
      <c r="E17006" s="4"/>
      <c r="H17006" s="2"/>
      <c r="K17006" s="2"/>
      <c r="N17006" s="2"/>
      <c r="P17006" s="5"/>
      <c r="Q17006" s="2"/>
      <c r="T17006" s="2"/>
    </row>
    <row r="17007" spans="3:20" x14ac:dyDescent="0.25">
      <c r="C17007" s="3"/>
      <c r="E17007" s="4"/>
      <c r="H17007" s="2"/>
      <c r="K17007" s="2"/>
      <c r="N17007" s="2"/>
      <c r="P17007" s="5"/>
      <c r="Q17007" s="2"/>
      <c r="T17007" s="2"/>
    </row>
    <row r="17008" spans="3:20" x14ac:dyDescent="0.25">
      <c r="C17008" s="3"/>
      <c r="E17008" s="4"/>
      <c r="H17008" s="2"/>
      <c r="K17008" s="2"/>
      <c r="N17008" s="2"/>
      <c r="P17008" s="5"/>
      <c r="Q17008" s="2"/>
      <c r="T17008" s="2"/>
    </row>
    <row r="17009" spans="3:20" x14ac:dyDescent="0.25">
      <c r="C17009" s="3"/>
      <c r="E17009" s="4"/>
      <c r="H17009" s="2"/>
      <c r="K17009" s="2"/>
      <c r="N17009" s="2"/>
      <c r="P17009" s="5"/>
      <c r="Q17009" s="2"/>
      <c r="T17009" s="2"/>
    </row>
    <row r="17010" spans="3:20" x14ac:dyDescent="0.25">
      <c r="C17010" s="3"/>
      <c r="E17010" s="4"/>
      <c r="H17010" s="2"/>
      <c r="K17010" s="2"/>
      <c r="N17010" s="2"/>
      <c r="P17010" s="5"/>
      <c r="Q17010" s="2"/>
      <c r="T17010" s="2"/>
    </row>
    <row r="17011" spans="3:20" x14ac:dyDescent="0.25">
      <c r="C17011" s="3"/>
      <c r="E17011" s="4"/>
      <c r="H17011" s="2"/>
      <c r="K17011" s="2"/>
      <c r="N17011" s="2"/>
      <c r="P17011" s="5"/>
      <c r="Q17011" s="2"/>
      <c r="T17011" s="2"/>
    </row>
    <row r="17012" spans="3:20" x14ac:dyDescent="0.25">
      <c r="C17012" s="3"/>
      <c r="E17012" s="4"/>
      <c r="H17012" s="2"/>
      <c r="K17012" s="2"/>
      <c r="N17012" s="2"/>
      <c r="P17012" s="5"/>
      <c r="Q17012" s="2"/>
      <c r="T17012" s="2"/>
    </row>
    <row r="17013" spans="3:20" x14ac:dyDescent="0.25">
      <c r="C17013" s="3"/>
      <c r="E17013" s="4"/>
      <c r="H17013" s="2"/>
      <c r="K17013" s="2"/>
      <c r="N17013" s="2"/>
      <c r="P17013" s="5"/>
      <c r="Q17013" s="2"/>
      <c r="T17013" s="2"/>
    </row>
    <row r="17014" spans="3:20" x14ac:dyDescent="0.25">
      <c r="C17014" s="3"/>
      <c r="E17014" s="4"/>
      <c r="H17014" s="2"/>
      <c r="K17014" s="2"/>
      <c r="N17014" s="2"/>
      <c r="P17014" s="5"/>
      <c r="Q17014" s="2"/>
      <c r="T17014" s="2"/>
    </row>
    <row r="17015" spans="3:20" x14ac:dyDescent="0.25">
      <c r="C17015" s="3"/>
      <c r="E17015" s="4"/>
      <c r="H17015" s="2"/>
      <c r="K17015" s="2"/>
      <c r="N17015" s="2"/>
      <c r="P17015" s="5"/>
      <c r="Q17015" s="2"/>
      <c r="T17015" s="2"/>
    </row>
    <row r="17016" spans="3:20" x14ac:dyDescent="0.25">
      <c r="C17016" s="3"/>
      <c r="E17016" s="4"/>
      <c r="H17016" s="2"/>
      <c r="K17016" s="2"/>
      <c r="N17016" s="2"/>
      <c r="P17016" s="5"/>
      <c r="Q17016" s="2"/>
      <c r="T17016" s="2"/>
    </row>
    <row r="17017" spans="3:20" x14ac:dyDescent="0.25">
      <c r="C17017" s="3"/>
      <c r="E17017" s="4"/>
      <c r="H17017" s="2"/>
      <c r="K17017" s="2"/>
      <c r="N17017" s="2"/>
      <c r="P17017" s="5"/>
      <c r="Q17017" s="2"/>
      <c r="T17017" s="2"/>
    </row>
    <row r="17018" spans="3:20" x14ac:dyDescent="0.25">
      <c r="C17018" s="3"/>
      <c r="E17018" s="4"/>
      <c r="H17018" s="2"/>
      <c r="K17018" s="2"/>
      <c r="N17018" s="2"/>
      <c r="P17018" s="5"/>
      <c r="Q17018" s="2"/>
      <c r="T17018" s="2"/>
    </row>
    <row r="17019" spans="3:20" x14ac:dyDescent="0.25">
      <c r="C17019" s="3"/>
      <c r="E17019" s="4"/>
      <c r="H17019" s="2"/>
      <c r="K17019" s="2"/>
      <c r="N17019" s="2"/>
      <c r="P17019" s="5"/>
      <c r="Q17019" s="2"/>
      <c r="T17019" s="2"/>
    </row>
    <row r="17020" spans="3:20" x14ac:dyDescent="0.25">
      <c r="C17020" s="3"/>
      <c r="E17020" s="4"/>
      <c r="H17020" s="2"/>
      <c r="K17020" s="2"/>
      <c r="N17020" s="2"/>
      <c r="P17020" s="5"/>
      <c r="Q17020" s="2"/>
      <c r="T17020" s="2"/>
    </row>
    <row r="17021" spans="3:20" x14ac:dyDescent="0.25">
      <c r="C17021" s="3"/>
      <c r="E17021" s="4"/>
      <c r="H17021" s="2"/>
      <c r="K17021" s="2"/>
      <c r="N17021" s="2"/>
      <c r="P17021" s="5"/>
      <c r="Q17021" s="2"/>
      <c r="T17021" s="2"/>
    </row>
    <row r="17022" spans="3:20" x14ac:dyDescent="0.25">
      <c r="C17022" s="3"/>
      <c r="E17022" s="4"/>
      <c r="H17022" s="2"/>
      <c r="K17022" s="2"/>
      <c r="N17022" s="2"/>
      <c r="P17022" s="5"/>
      <c r="Q17022" s="2"/>
      <c r="T17022" s="2"/>
    </row>
    <row r="17023" spans="3:20" x14ac:dyDescent="0.25">
      <c r="C17023" s="3"/>
      <c r="E17023" s="4"/>
      <c r="H17023" s="2"/>
      <c r="K17023" s="2"/>
      <c r="N17023" s="2"/>
      <c r="P17023" s="5"/>
      <c r="Q17023" s="2"/>
      <c r="T17023" s="2"/>
    </row>
    <row r="17024" spans="3:20" x14ac:dyDescent="0.25">
      <c r="C17024" s="3"/>
      <c r="E17024" s="4"/>
      <c r="H17024" s="2"/>
      <c r="K17024" s="2"/>
      <c r="N17024" s="2"/>
      <c r="P17024" s="5"/>
      <c r="Q17024" s="2"/>
      <c r="T17024" s="2"/>
    </row>
    <row r="17025" spans="3:20" x14ac:dyDescent="0.25">
      <c r="C17025" s="3"/>
      <c r="E17025" s="4"/>
      <c r="H17025" s="2"/>
      <c r="K17025" s="2"/>
      <c r="N17025" s="2"/>
      <c r="P17025" s="5"/>
      <c r="Q17025" s="2"/>
      <c r="T17025" s="2"/>
    </row>
    <row r="17026" spans="3:20" x14ac:dyDescent="0.25">
      <c r="C17026" s="3"/>
      <c r="E17026" s="4"/>
      <c r="H17026" s="2"/>
      <c r="K17026" s="2"/>
      <c r="N17026" s="2"/>
      <c r="P17026" s="5"/>
      <c r="Q17026" s="2"/>
      <c r="T17026" s="2"/>
    </row>
    <row r="17027" spans="3:20" x14ac:dyDescent="0.25">
      <c r="C17027" s="3"/>
      <c r="E17027" s="4"/>
      <c r="H17027" s="2"/>
      <c r="K17027" s="2"/>
      <c r="N17027" s="2"/>
      <c r="P17027" s="5"/>
      <c r="Q17027" s="2"/>
      <c r="T17027" s="2"/>
    </row>
    <row r="17028" spans="3:20" x14ac:dyDescent="0.25">
      <c r="C17028" s="3"/>
      <c r="E17028" s="4"/>
      <c r="H17028" s="2"/>
      <c r="K17028" s="2"/>
      <c r="N17028" s="2"/>
      <c r="P17028" s="5"/>
      <c r="Q17028" s="2"/>
      <c r="T17028" s="2"/>
    </row>
    <row r="17029" spans="3:20" x14ac:dyDescent="0.25">
      <c r="C17029" s="3"/>
      <c r="E17029" s="4"/>
      <c r="H17029" s="2"/>
      <c r="K17029" s="2"/>
      <c r="N17029" s="2"/>
      <c r="P17029" s="5"/>
      <c r="Q17029" s="2"/>
      <c r="T17029" s="2"/>
    </row>
    <row r="17030" spans="3:20" x14ac:dyDescent="0.25">
      <c r="C17030" s="3"/>
      <c r="E17030" s="4"/>
      <c r="H17030" s="2"/>
      <c r="K17030" s="2"/>
      <c r="N17030" s="2"/>
      <c r="P17030" s="5"/>
      <c r="Q17030" s="2"/>
      <c r="T17030" s="2"/>
    </row>
    <row r="17031" spans="3:20" x14ac:dyDescent="0.25">
      <c r="C17031" s="3"/>
      <c r="E17031" s="4"/>
      <c r="H17031" s="2"/>
      <c r="K17031" s="2"/>
      <c r="N17031" s="2"/>
      <c r="P17031" s="5"/>
      <c r="Q17031" s="2"/>
      <c r="T17031" s="2"/>
    </row>
    <row r="17032" spans="3:20" x14ac:dyDescent="0.25">
      <c r="C17032" s="3"/>
      <c r="E17032" s="4"/>
      <c r="H17032" s="2"/>
      <c r="K17032" s="2"/>
      <c r="N17032" s="2"/>
      <c r="P17032" s="5"/>
      <c r="Q17032" s="2"/>
      <c r="T17032" s="2"/>
    </row>
    <row r="17033" spans="3:20" x14ac:dyDescent="0.25">
      <c r="C17033" s="3"/>
      <c r="E17033" s="4"/>
      <c r="H17033" s="2"/>
      <c r="K17033" s="2"/>
      <c r="N17033" s="2"/>
      <c r="P17033" s="5"/>
      <c r="Q17033" s="2"/>
      <c r="T17033" s="2"/>
    </row>
    <row r="17034" spans="3:20" x14ac:dyDescent="0.25">
      <c r="C17034" s="3"/>
      <c r="E17034" s="4"/>
      <c r="H17034" s="2"/>
      <c r="K17034" s="2"/>
      <c r="N17034" s="2"/>
      <c r="P17034" s="5"/>
      <c r="Q17034" s="2"/>
      <c r="T17034" s="2"/>
    </row>
    <row r="17035" spans="3:20" x14ac:dyDescent="0.25">
      <c r="C17035" s="3"/>
      <c r="E17035" s="4"/>
      <c r="H17035" s="2"/>
      <c r="K17035" s="2"/>
      <c r="N17035" s="2"/>
      <c r="P17035" s="5"/>
      <c r="Q17035" s="2"/>
      <c r="T17035" s="2"/>
    </row>
    <row r="17036" spans="3:20" x14ac:dyDescent="0.25">
      <c r="C17036" s="3"/>
      <c r="E17036" s="4"/>
      <c r="H17036" s="2"/>
      <c r="K17036" s="2"/>
      <c r="N17036" s="2"/>
      <c r="P17036" s="5"/>
      <c r="Q17036" s="2"/>
      <c r="T17036" s="2"/>
    </row>
    <row r="17037" spans="3:20" x14ac:dyDescent="0.25">
      <c r="C17037" s="3"/>
      <c r="E17037" s="4"/>
      <c r="H17037" s="2"/>
      <c r="K17037" s="2"/>
      <c r="N17037" s="2"/>
      <c r="P17037" s="5"/>
      <c r="Q17037" s="2"/>
      <c r="T17037" s="2"/>
    </row>
    <row r="17038" spans="3:20" x14ac:dyDescent="0.25">
      <c r="C17038" s="3"/>
      <c r="E17038" s="4"/>
      <c r="H17038" s="2"/>
      <c r="K17038" s="2"/>
      <c r="N17038" s="2"/>
      <c r="P17038" s="5"/>
      <c r="Q17038" s="2"/>
      <c r="T17038" s="2"/>
    </row>
    <row r="17039" spans="3:20" x14ac:dyDescent="0.25">
      <c r="C17039" s="3"/>
      <c r="E17039" s="4"/>
      <c r="H17039" s="2"/>
      <c r="K17039" s="2"/>
      <c r="N17039" s="2"/>
      <c r="P17039" s="5"/>
      <c r="Q17039" s="2"/>
      <c r="T17039" s="2"/>
    </row>
    <row r="17040" spans="3:20" x14ac:dyDescent="0.25">
      <c r="C17040" s="3"/>
      <c r="E17040" s="4"/>
      <c r="H17040" s="2"/>
      <c r="K17040" s="2"/>
      <c r="N17040" s="2"/>
      <c r="P17040" s="5"/>
      <c r="Q17040" s="2"/>
      <c r="T17040" s="2"/>
    </row>
    <row r="17041" spans="3:20" x14ac:dyDescent="0.25">
      <c r="C17041" s="3"/>
      <c r="E17041" s="4"/>
      <c r="H17041" s="2"/>
      <c r="K17041" s="2"/>
      <c r="N17041" s="2"/>
      <c r="P17041" s="5"/>
      <c r="Q17041" s="2"/>
      <c r="T17041" s="2"/>
    </row>
    <row r="17042" spans="3:20" x14ac:dyDescent="0.25">
      <c r="C17042" s="3"/>
      <c r="E17042" s="4"/>
      <c r="H17042" s="2"/>
      <c r="K17042" s="2"/>
      <c r="N17042" s="2"/>
      <c r="P17042" s="5"/>
      <c r="Q17042" s="2"/>
      <c r="T17042" s="2"/>
    </row>
    <row r="17043" spans="3:20" x14ac:dyDescent="0.25">
      <c r="C17043" s="3"/>
      <c r="E17043" s="4"/>
      <c r="H17043" s="2"/>
      <c r="K17043" s="2"/>
      <c r="N17043" s="2"/>
      <c r="P17043" s="5"/>
      <c r="Q17043" s="2"/>
      <c r="T17043" s="2"/>
    </row>
    <row r="17044" spans="3:20" x14ac:dyDescent="0.25">
      <c r="C17044" s="3"/>
      <c r="E17044" s="4"/>
      <c r="H17044" s="2"/>
      <c r="K17044" s="2"/>
      <c r="N17044" s="2"/>
      <c r="P17044" s="5"/>
      <c r="Q17044" s="2"/>
      <c r="T17044" s="2"/>
    </row>
    <row r="17045" spans="3:20" x14ac:dyDescent="0.25">
      <c r="C17045" s="3"/>
      <c r="E17045" s="4"/>
      <c r="H17045" s="2"/>
      <c r="K17045" s="2"/>
      <c r="N17045" s="2"/>
      <c r="P17045" s="5"/>
      <c r="Q17045" s="2"/>
      <c r="T17045" s="2"/>
    </row>
    <row r="17046" spans="3:20" x14ac:dyDescent="0.25">
      <c r="C17046" s="3"/>
      <c r="E17046" s="4"/>
      <c r="H17046" s="2"/>
      <c r="K17046" s="2"/>
      <c r="N17046" s="2"/>
      <c r="P17046" s="5"/>
      <c r="Q17046" s="2"/>
      <c r="T17046" s="2"/>
    </row>
    <row r="17047" spans="3:20" x14ac:dyDescent="0.25">
      <c r="C17047" s="3"/>
      <c r="E17047" s="4"/>
      <c r="H17047" s="2"/>
      <c r="K17047" s="2"/>
      <c r="N17047" s="2"/>
      <c r="P17047" s="5"/>
      <c r="Q17047" s="2"/>
      <c r="T17047" s="2"/>
    </row>
    <row r="17048" spans="3:20" x14ac:dyDescent="0.25">
      <c r="C17048" s="3"/>
      <c r="E17048" s="4"/>
      <c r="H17048" s="2"/>
      <c r="K17048" s="2"/>
      <c r="N17048" s="2"/>
      <c r="P17048" s="5"/>
      <c r="Q17048" s="2"/>
      <c r="T17048" s="2"/>
    </row>
    <row r="17049" spans="3:20" x14ac:dyDescent="0.25">
      <c r="C17049" s="3"/>
      <c r="E17049" s="4"/>
      <c r="H17049" s="2"/>
      <c r="K17049" s="2"/>
      <c r="N17049" s="2"/>
      <c r="P17049" s="5"/>
      <c r="Q17049" s="2"/>
      <c r="T17049" s="2"/>
    </row>
    <row r="17050" spans="3:20" x14ac:dyDescent="0.25">
      <c r="C17050" s="3"/>
      <c r="E17050" s="4"/>
      <c r="H17050" s="2"/>
      <c r="K17050" s="2"/>
      <c r="N17050" s="2"/>
      <c r="P17050" s="5"/>
      <c r="Q17050" s="2"/>
      <c r="T17050" s="2"/>
    </row>
    <row r="17051" spans="3:20" x14ac:dyDescent="0.25">
      <c r="C17051" s="3"/>
      <c r="E17051" s="4"/>
      <c r="H17051" s="2"/>
      <c r="K17051" s="2"/>
      <c r="N17051" s="2"/>
      <c r="P17051" s="5"/>
      <c r="Q17051" s="2"/>
      <c r="T17051" s="2"/>
    </row>
    <row r="17052" spans="3:20" x14ac:dyDescent="0.25">
      <c r="C17052" s="3"/>
      <c r="E17052" s="4"/>
      <c r="H17052" s="2"/>
      <c r="K17052" s="2"/>
      <c r="N17052" s="2"/>
      <c r="P17052" s="5"/>
      <c r="Q17052" s="2"/>
      <c r="T17052" s="2"/>
    </row>
    <row r="17053" spans="3:20" x14ac:dyDescent="0.25">
      <c r="C17053" s="3"/>
      <c r="E17053" s="4"/>
      <c r="H17053" s="2"/>
      <c r="K17053" s="2"/>
      <c r="N17053" s="2"/>
      <c r="P17053" s="5"/>
      <c r="Q17053" s="2"/>
      <c r="T17053" s="2"/>
    </row>
    <row r="17054" spans="3:20" x14ac:dyDescent="0.25">
      <c r="C17054" s="3"/>
      <c r="E17054" s="4"/>
      <c r="H17054" s="2"/>
      <c r="K17054" s="2"/>
      <c r="N17054" s="2"/>
      <c r="P17054" s="5"/>
      <c r="Q17054" s="2"/>
      <c r="T17054" s="2"/>
    </row>
    <row r="17055" spans="3:20" x14ac:dyDescent="0.25">
      <c r="C17055" s="3"/>
      <c r="E17055" s="4"/>
      <c r="H17055" s="2"/>
      <c r="K17055" s="2"/>
      <c r="N17055" s="2"/>
      <c r="P17055" s="5"/>
      <c r="Q17055" s="2"/>
      <c r="T17055" s="2"/>
    </row>
    <row r="17056" spans="3:20" x14ac:dyDescent="0.25">
      <c r="C17056" s="3"/>
      <c r="E17056" s="4"/>
      <c r="H17056" s="2"/>
      <c r="K17056" s="2"/>
      <c r="N17056" s="2"/>
      <c r="P17056" s="5"/>
      <c r="Q17056" s="2"/>
      <c r="T17056" s="2"/>
    </row>
    <row r="17057" spans="3:20" x14ac:dyDescent="0.25">
      <c r="C17057" s="3"/>
      <c r="E17057" s="4"/>
      <c r="H17057" s="2"/>
      <c r="K17057" s="2"/>
      <c r="N17057" s="2"/>
      <c r="P17057" s="5"/>
      <c r="Q17057" s="2"/>
      <c r="T17057" s="2"/>
    </row>
    <row r="17058" spans="3:20" x14ac:dyDescent="0.25">
      <c r="C17058" s="3"/>
      <c r="E17058" s="4"/>
      <c r="H17058" s="2"/>
      <c r="K17058" s="2"/>
      <c r="N17058" s="2"/>
      <c r="P17058" s="5"/>
      <c r="Q17058" s="2"/>
      <c r="T17058" s="2"/>
    </row>
    <row r="17059" spans="3:20" x14ac:dyDescent="0.25">
      <c r="C17059" s="3"/>
      <c r="E17059" s="4"/>
      <c r="H17059" s="2"/>
      <c r="K17059" s="2"/>
      <c r="N17059" s="2"/>
      <c r="P17059" s="5"/>
      <c r="Q17059" s="2"/>
      <c r="T17059" s="2"/>
    </row>
    <row r="17060" spans="3:20" x14ac:dyDescent="0.25">
      <c r="C17060" s="3"/>
      <c r="E17060" s="4"/>
      <c r="H17060" s="2"/>
      <c r="K17060" s="2"/>
      <c r="N17060" s="2"/>
      <c r="P17060" s="5"/>
      <c r="Q17060" s="2"/>
      <c r="T17060" s="2"/>
    </row>
    <row r="17061" spans="3:20" x14ac:dyDescent="0.25">
      <c r="C17061" s="3"/>
      <c r="E17061" s="4"/>
      <c r="H17061" s="2"/>
      <c r="K17061" s="2"/>
      <c r="N17061" s="2"/>
      <c r="P17061" s="5"/>
      <c r="Q17061" s="2"/>
      <c r="T17061" s="2"/>
    </row>
    <row r="17062" spans="3:20" x14ac:dyDescent="0.25">
      <c r="C17062" s="3"/>
      <c r="E17062" s="4"/>
      <c r="H17062" s="2"/>
      <c r="K17062" s="2"/>
      <c r="N17062" s="2"/>
      <c r="P17062" s="5"/>
      <c r="Q17062" s="2"/>
      <c r="T17062" s="2"/>
    </row>
    <row r="17063" spans="3:20" x14ac:dyDescent="0.25">
      <c r="C17063" s="3"/>
      <c r="E17063" s="4"/>
      <c r="H17063" s="2"/>
      <c r="K17063" s="2"/>
      <c r="N17063" s="2"/>
      <c r="P17063" s="5"/>
      <c r="Q17063" s="2"/>
      <c r="T17063" s="2"/>
    </row>
    <row r="17064" spans="3:20" x14ac:dyDescent="0.25">
      <c r="C17064" s="3"/>
      <c r="E17064" s="4"/>
      <c r="H17064" s="2"/>
      <c r="K17064" s="2"/>
      <c r="N17064" s="2"/>
      <c r="P17064" s="5"/>
      <c r="Q17064" s="2"/>
      <c r="T17064" s="2"/>
    </row>
    <row r="17065" spans="3:20" x14ac:dyDescent="0.25">
      <c r="C17065" s="3"/>
      <c r="E17065" s="4"/>
      <c r="H17065" s="2"/>
      <c r="K17065" s="2"/>
      <c r="N17065" s="2"/>
      <c r="P17065" s="5"/>
      <c r="Q17065" s="2"/>
      <c r="T17065" s="2"/>
    </row>
    <row r="17066" spans="3:20" x14ac:dyDescent="0.25">
      <c r="C17066" s="3"/>
      <c r="E17066" s="4"/>
      <c r="H17066" s="2"/>
      <c r="K17066" s="2"/>
      <c r="N17066" s="2"/>
      <c r="P17066" s="5"/>
      <c r="Q17066" s="2"/>
      <c r="T17066" s="2"/>
    </row>
    <row r="17067" spans="3:20" x14ac:dyDescent="0.25">
      <c r="C17067" s="3"/>
      <c r="E17067" s="4"/>
      <c r="H17067" s="2"/>
      <c r="K17067" s="2"/>
      <c r="N17067" s="2"/>
      <c r="P17067" s="5"/>
      <c r="Q17067" s="2"/>
      <c r="T17067" s="2"/>
    </row>
    <row r="17068" spans="3:20" x14ac:dyDescent="0.25">
      <c r="C17068" s="3"/>
      <c r="E17068" s="4"/>
      <c r="H17068" s="2"/>
      <c r="K17068" s="2"/>
      <c r="N17068" s="2"/>
      <c r="P17068" s="5"/>
      <c r="Q17068" s="2"/>
      <c r="T17068" s="2"/>
    </row>
    <row r="17069" spans="3:20" x14ac:dyDescent="0.25">
      <c r="C17069" s="3"/>
      <c r="E17069" s="4"/>
      <c r="H17069" s="2"/>
      <c r="K17069" s="2"/>
      <c r="N17069" s="2"/>
      <c r="P17069" s="5"/>
      <c r="Q17069" s="2"/>
      <c r="T17069" s="2"/>
    </row>
    <row r="17070" spans="3:20" x14ac:dyDescent="0.25">
      <c r="C17070" s="3"/>
      <c r="E17070" s="4"/>
      <c r="H17070" s="2"/>
      <c r="K17070" s="2"/>
      <c r="N17070" s="2"/>
      <c r="P17070" s="5"/>
      <c r="Q17070" s="2"/>
      <c r="T17070" s="2"/>
    </row>
    <row r="17071" spans="3:20" x14ac:dyDescent="0.25">
      <c r="C17071" s="3"/>
      <c r="E17071" s="4"/>
      <c r="H17071" s="2"/>
      <c r="K17071" s="2"/>
      <c r="N17071" s="2"/>
      <c r="P17071" s="5"/>
      <c r="Q17071" s="2"/>
      <c r="T17071" s="2"/>
    </row>
    <row r="17072" spans="3:20" x14ac:dyDescent="0.25">
      <c r="C17072" s="3"/>
      <c r="E17072" s="4"/>
      <c r="H17072" s="2"/>
      <c r="K17072" s="2"/>
      <c r="N17072" s="2"/>
      <c r="P17072" s="5"/>
      <c r="Q17072" s="2"/>
      <c r="T17072" s="2"/>
    </row>
    <row r="17073" spans="3:20" x14ac:dyDescent="0.25">
      <c r="C17073" s="3"/>
      <c r="E17073" s="4"/>
      <c r="H17073" s="2"/>
      <c r="K17073" s="2"/>
      <c r="N17073" s="2"/>
      <c r="P17073" s="5"/>
      <c r="Q17073" s="2"/>
      <c r="T17073" s="2"/>
    </row>
    <row r="17074" spans="3:20" x14ac:dyDescent="0.25">
      <c r="C17074" s="3"/>
      <c r="E17074" s="4"/>
      <c r="H17074" s="2"/>
      <c r="K17074" s="2"/>
      <c r="N17074" s="2"/>
      <c r="P17074" s="5"/>
      <c r="Q17074" s="2"/>
      <c r="T17074" s="2"/>
    </row>
    <row r="17075" spans="3:20" x14ac:dyDescent="0.25">
      <c r="C17075" s="3"/>
      <c r="E17075" s="4"/>
      <c r="H17075" s="2"/>
      <c r="K17075" s="2"/>
      <c r="N17075" s="2"/>
      <c r="P17075" s="5"/>
      <c r="Q17075" s="2"/>
      <c r="T17075" s="2"/>
    </row>
    <row r="17076" spans="3:20" x14ac:dyDescent="0.25">
      <c r="C17076" s="3"/>
      <c r="E17076" s="4"/>
      <c r="H17076" s="2"/>
      <c r="K17076" s="2"/>
      <c r="N17076" s="2"/>
      <c r="P17076" s="5"/>
      <c r="Q17076" s="2"/>
      <c r="T17076" s="2"/>
    </row>
    <row r="17077" spans="3:20" x14ac:dyDescent="0.25">
      <c r="C17077" s="3"/>
      <c r="E17077" s="4"/>
      <c r="H17077" s="2"/>
      <c r="K17077" s="2"/>
      <c r="N17077" s="2"/>
      <c r="P17077" s="5"/>
      <c r="Q17077" s="2"/>
      <c r="T17077" s="2"/>
    </row>
    <row r="17078" spans="3:20" x14ac:dyDescent="0.25">
      <c r="C17078" s="3"/>
      <c r="E17078" s="4"/>
      <c r="H17078" s="2"/>
      <c r="K17078" s="2"/>
      <c r="N17078" s="2"/>
      <c r="P17078" s="5"/>
      <c r="Q17078" s="2"/>
      <c r="T17078" s="2"/>
    </row>
    <row r="17079" spans="3:20" x14ac:dyDescent="0.25">
      <c r="C17079" s="3"/>
      <c r="E17079" s="4"/>
      <c r="H17079" s="2"/>
      <c r="K17079" s="2"/>
      <c r="N17079" s="2"/>
      <c r="P17079" s="5"/>
      <c r="Q17079" s="2"/>
      <c r="T17079" s="2"/>
    </row>
    <row r="17080" spans="3:20" x14ac:dyDescent="0.25">
      <c r="C17080" s="3"/>
      <c r="E17080" s="4"/>
      <c r="H17080" s="2"/>
      <c r="K17080" s="2"/>
      <c r="N17080" s="2"/>
      <c r="P17080" s="5"/>
      <c r="Q17080" s="2"/>
      <c r="T17080" s="2"/>
    </row>
    <row r="17081" spans="3:20" x14ac:dyDescent="0.25">
      <c r="C17081" s="3"/>
      <c r="E17081" s="4"/>
      <c r="H17081" s="2"/>
      <c r="K17081" s="2"/>
      <c r="N17081" s="2"/>
      <c r="P17081" s="5"/>
      <c r="Q17081" s="2"/>
      <c r="T17081" s="2"/>
    </row>
    <row r="17082" spans="3:20" x14ac:dyDescent="0.25">
      <c r="C17082" s="3"/>
      <c r="E17082" s="4"/>
      <c r="H17082" s="2"/>
      <c r="K17082" s="2"/>
      <c r="N17082" s="2"/>
      <c r="P17082" s="5"/>
      <c r="Q17082" s="2"/>
      <c r="T17082" s="2"/>
    </row>
    <row r="17083" spans="3:20" x14ac:dyDescent="0.25">
      <c r="C17083" s="3"/>
      <c r="E17083" s="4"/>
      <c r="H17083" s="2"/>
      <c r="K17083" s="2"/>
      <c r="N17083" s="2"/>
      <c r="P17083" s="5"/>
      <c r="Q17083" s="2"/>
      <c r="T17083" s="2"/>
    </row>
    <row r="17084" spans="3:20" x14ac:dyDescent="0.25">
      <c r="C17084" s="3"/>
      <c r="E17084" s="4"/>
      <c r="H17084" s="2"/>
      <c r="K17084" s="2"/>
      <c r="N17084" s="2"/>
      <c r="P17084" s="5"/>
      <c r="Q17084" s="2"/>
      <c r="T17084" s="2"/>
    </row>
    <row r="17085" spans="3:20" x14ac:dyDescent="0.25">
      <c r="C17085" s="3"/>
      <c r="E17085" s="4"/>
      <c r="H17085" s="2"/>
      <c r="K17085" s="2"/>
      <c r="N17085" s="2"/>
      <c r="P17085" s="5"/>
      <c r="Q17085" s="2"/>
      <c r="T17085" s="2"/>
    </row>
    <row r="17086" spans="3:20" x14ac:dyDescent="0.25">
      <c r="C17086" s="3"/>
      <c r="E17086" s="4"/>
      <c r="H17086" s="2"/>
      <c r="K17086" s="2"/>
      <c r="N17086" s="2"/>
      <c r="P17086" s="5"/>
      <c r="Q17086" s="2"/>
      <c r="T17086" s="2"/>
    </row>
    <row r="17087" spans="3:20" x14ac:dyDescent="0.25">
      <c r="C17087" s="3"/>
      <c r="E17087" s="4"/>
      <c r="H17087" s="2"/>
      <c r="K17087" s="2"/>
      <c r="N17087" s="2"/>
      <c r="P17087" s="5"/>
      <c r="Q17087" s="2"/>
      <c r="T17087" s="2"/>
    </row>
    <row r="17088" spans="3:20" x14ac:dyDescent="0.25">
      <c r="C17088" s="3"/>
      <c r="E17088" s="4"/>
      <c r="H17088" s="2"/>
      <c r="K17088" s="2"/>
      <c r="N17088" s="2"/>
      <c r="P17088" s="5"/>
      <c r="Q17088" s="2"/>
      <c r="T17088" s="2"/>
    </row>
    <row r="17089" spans="3:20" x14ac:dyDescent="0.25">
      <c r="C17089" s="3"/>
      <c r="E17089" s="4"/>
      <c r="H17089" s="2"/>
      <c r="K17089" s="2"/>
      <c r="N17089" s="2"/>
      <c r="P17089" s="5"/>
      <c r="Q17089" s="2"/>
      <c r="T17089" s="2"/>
    </row>
    <row r="17090" spans="3:20" x14ac:dyDescent="0.25">
      <c r="C17090" s="3"/>
      <c r="E17090" s="4"/>
      <c r="H17090" s="2"/>
      <c r="K17090" s="2"/>
      <c r="N17090" s="2"/>
      <c r="P17090" s="5"/>
      <c r="Q17090" s="2"/>
      <c r="T17090" s="2"/>
    </row>
    <row r="17091" spans="3:20" x14ac:dyDescent="0.25">
      <c r="C17091" s="3"/>
      <c r="E17091" s="4"/>
      <c r="H17091" s="2"/>
      <c r="K17091" s="2"/>
      <c r="N17091" s="2"/>
      <c r="P17091" s="5"/>
      <c r="Q17091" s="2"/>
      <c r="T17091" s="2"/>
    </row>
    <row r="17092" spans="3:20" x14ac:dyDescent="0.25">
      <c r="C17092" s="3"/>
      <c r="E17092" s="4"/>
      <c r="H17092" s="2"/>
      <c r="K17092" s="2"/>
      <c r="N17092" s="2"/>
      <c r="P17092" s="5"/>
      <c r="Q17092" s="2"/>
      <c r="T17092" s="2"/>
    </row>
    <row r="17093" spans="3:20" x14ac:dyDescent="0.25">
      <c r="C17093" s="3"/>
      <c r="E17093" s="4"/>
      <c r="H17093" s="2"/>
      <c r="K17093" s="2"/>
      <c r="N17093" s="2"/>
      <c r="P17093" s="5"/>
      <c r="Q17093" s="2"/>
      <c r="T17093" s="2"/>
    </row>
    <row r="17094" spans="3:20" x14ac:dyDescent="0.25">
      <c r="C17094" s="3"/>
      <c r="E17094" s="4"/>
      <c r="H17094" s="2"/>
      <c r="K17094" s="2"/>
      <c r="N17094" s="2"/>
      <c r="P17094" s="5"/>
      <c r="Q17094" s="2"/>
      <c r="T17094" s="2"/>
    </row>
    <row r="17095" spans="3:20" x14ac:dyDescent="0.25">
      <c r="C17095" s="3"/>
      <c r="E17095" s="4"/>
      <c r="H17095" s="2"/>
      <c r="K17095" s="2"/>
      <c r="N17095" s="2"/>
      <c r="P17095" s="5"/>
      <c r="Q17095" s="2"/>
      <c r="T17095" s="2"/>
    </row>
    <row r="17096" spans="3:20" x14ac:dyDescent="0.25">
      <c r="C17096" s="3"/>
      <c r="E17096" s="4"/>
      <c r="H17096" s="2"/>
      <c r="K17096" s="2"/>
      <c r="N17096" s="2"/>
      <c r="P17096" s="5"/>
      <c r="Q17096" s="2"/>
      <c r="T17096" s="2"/>
    </row>
    <row r="17097" spans="3:20" x14ac:dyDescent="0.25">
      <c r="C17097" s="3"/>
      <c r="E17097" s="4"/>
      <c r="H17097" s="2"/>
      <c r="K17097" s="2"/>
      <c r="N17097" s="2"/>
      <c r="P17097" s="5"/>
      <c r="Q17097" s="2"/>
      <c r="T17097" s="2"/>
    </row>
    <row r="17098" spans="3:20" x14ac:dyDescent="0.25">
      <c r="C17098" s="3"/>
      <c r="E17098" s="4"/>
      <c r="H17098" s="2"/>
      <c r="K17098" s="2"/>
      <c r="N17098" s="2"/>
      <c r="P17098" s="5"/>
      <c r="Q17098" s="2"/>
      <c r="T17098" s="2"/>
    </row>
    <row r="17099" spans="3:20" x14ac:dyDescent="0.25">
      <c r="C17099" s="3"/>
      <c r="E17099" s="4"/>
      <c r="H17099" s="2"/>
      <c r="K17099" s="2"/>
      <c r="N17099" s="2"/>
      <c r="P17099" s="5"/>
      <c r="Q17099" s="2"/>
      <c r="T17099" s="2"/>
    </row>
    <row r="17100" spans="3:20" x14ac:dyDescent="0.25">
      <c r="C17100" s="3"/>
      <c r="E17100" s="4"/>
      <c r="H17100" s="2"/>
      <c r="K17100" s="2"/>
      <c r="N17100" s="2"/>
      <c r="P17100" s="5"/>
      <c r="Q17100" s="2"/>
      <c r="T17100" s="2"/>
    </row>
    <row r="17101" spans="3:20" x14ac:dyDescent="0.25">
      <c r="C17101" s="3"/>
      <c r="E17101" s="4"/>
      <c r="H17101" s="2"/>
      <c r="K17101" s="2"/>
      <c r="N17101" s="2"/>
      <c r="P17101" s="5"/>
      <c r="Q17101" s="2"/>
      <c r="T17101" s="2"/>
    </row>
    <row r="17102" spans="3:20" x14ac:dyDescent="0.25">
      <c r="C17102" s="3"/>
      <c r="E17102" s="4"/>
      <c r="H17102" s="2"/>
      <c r="K17102" s="2"/>
      <c r="N17102" s="2"/>
      <c r="P17102" s="5"/>
      <c r="Q17102" s="2"/>
      <c r="T17102" s="2"/>
    </row>
    <row r="17103" spans="3:20" x14ac:dyDescent="0.25">
      <c r="C17103" s="3"/>
      <c r="E17103" s="4"/>
      <c r="H17103" s="2"/>
      <c r="K17103" s="2"/>
      <c r="N17103" s="2"/>
      <c r="P17103" s="5"/>
      <c r="Q17103" s="2"/>
      <c r="T17103" s="2"/>
    </row>
    <row r="17104" spans="3:20" x14ac:dyDescent="0.25">
      <c r="C17104" s="3"/>
      <c r="E17104" s="4"/>
      <c r="H17104" s="2"/>
      <c r="K17104" s="2"/>
      <c r="N17104" s="2"/>
      <c r="P17104" s="5"/>
      <c r="Q17104" s="2"/>
      <c r="T17104" s="2"/>
    </row>
    <row r="17105" spans="3:20" x14ac:dyDescent="0.25">
      <c r="C17105" s="3"/>
      <c r="E17105" s="4"/>
      <c r="H17105" s="2"/>
      <c r="K17105" s="2"/>
      <c r="N17105" s="2"/>
      <c r="P17105" s="5"/>
      <c r="Q17105" s="2"/>
      <c r="T17105" s="2"/>
    </row>
    <row r="17106" spans="3:20" x14ac:dyDescent="0.25">
      <c r="C17106" s="3"/>
      <c r="E17106" s="4"/>
      <c r="H17106" s="2"/>
      <c r="K17106" s="2"/>
      <c r="N17106" s="2"/>
      <c r="P17106" s="5"/>
      <c r="Q17106" s="2"/>
      <c r="T17106" s="2"/>
    </row>
    <row r="17107" spans="3:20" x14ac:dyDescent="0.25">
      <c r="C17107" s="3"/>
      <c r="E17107" s="4"/>
      <c r="H17107" s="2"/>
      <c r="K17107" s="2"/>
      <c r="N17107" s="2"/>
      <c r="P17107" s="5"/>
      <c r="Q17107" s="2"/>
      <c r="T17107" s="2"/>
    </row>
    <row r="17108" spans="3:20" x14ac:dyDescent="0.25">
      <c r="C17108" s="3"/>
      <c r="E17108" s="4"/>
      <c r="H17108" s="2"/>
      <c r="K17108" s="2"/>
      <c r="N17108" s="2"/>
      <c r="P17108" s="5"/>
      <c r="Q17108" s="2"/>
      <c r="T17108" s="2"/>
    </row>
    <row r="17109" spans="3:20" x14ac:dyDescent="0.25">
      <c r="C17109" s="3"/>
      <c r="E17109" s="4"/>
      <c r="H17109" s="2"/>
      <c r="K17109" s="2"/>
      <c r="N17109" s="2"/>
      <c r="P17109" s="5"/>
      <c r="Q17109" s="2"/>
      <c r="T17109" s="2"/>
    </row>
    <row r="17110" spans="3:20" x14ac:dyDescent="0.25">
      <c r="C17110" s="3"/>
      <c r="E17110" s="4"/>
      <c r="H17110" s="2"/>
      <c r="K17110" s="2"/>
      <c r="N17110" s="2"/>
      <c r="P17110" s="5"/>
      <c r="Q17110" s="2"/>
      <c r="T17110" s="2"/>
    </row>
    <row r="17111" spans="3:20" x14ac:dyDescent="0.25">
      <c r="C17111" s="3"/>
      <c r="E17111" s="4"/>
      <c r="H17111" s="2"/>
      <c r="K17111" s="2"/>
      <c r="N17111" s="2"/>
      <c r="P17111" s="5"/>
      <c r="Q17111" s="2"/>
      <c r="T17111" s="2"/>
    </row>
    <row r="17112" spans="3:20" x14ac:dyDescent="0.25">
      <c r="C17112" s="3"/>
      <c r="E17112" s="4"/>
      <c r="H17112" s="2"/>
      <c r="K17112" s="2"/>
      <c r="N17112" s="2"/>
      <c r="P17112" s="5"/>
      <c r="Q17112" s="2"/>
      <c r="T17112" s="2"/>
    </row>
    <row r="17113" spans="3:20" x14ac:dyDescent="0.25">
      <c r="C17113" s="3"/>
      <c r="E17113" s="4"/>
      <c r="H17113" s="2"/>
      <c r="K17113" s="2"/>
      <c r="N17113" s="2"/>
      <c r="P17113" s="5"/>
      <c r="Q17113" s="2"/>
      <c r="T17113" s="2"/>
    </row>
    <row r="17114" spans="3:20" x14ac:dyDescent="0.25">
      <c r="C17114" s="3"/>
      <c r="E17114" s="4"/>
      <c r="H17114" s="2"/>
      <c r="K17114" s="2"/>
      <c r="N17114" s="2"/>
      <c r="P17114" s="5"/>
      <c r="Q17114" s="2"/>
      <c r="T17114" s="2"/>
    </row>
    <row r="17115" spans="3:20" x14ac:dyDescent="0.25">
      <c r="C17115" s="3"/>
      <c r="E17115" s="4"/>
      <c r="H17115" s="2"/>
      <c r="K17115" s="2"/>
      <c r="N17115" s="2"/>
      <c r="P17115" s="5"/>
      <c r="Q17115" s="2"/>
      <c r="T17115" s="2"/>
    </row>
    <row r="17116" spans="3:20" x14ac:dyDescent="0.25">
      <c r="C17116" s="3"/>
      <c r="E17116" s="4"/>
      <c r="H17116" s="2"/>
      <c r="K17116" s="2"/>
      <c r="N17116" s="2"/>
      <c r="P17116" s="5"/>
      <c r="Q17116" s="2"/>
      <c r="T17116" s="2"/>
    </row>
    <row r="17117" spans="3:20" x14ac:dyDescent="0.25">
      <c r="C17117" s="3"/>
      <c r="E17117" s="4"/>
      <c r="H17117" s="2"/>
      <c r="K17117" s="2"/>
      <c r="N17117" s="2"/>
      <c r="P17117" s="5"/>
      <c r="Q17117" s="2"/>
      <c r="T17117" s="2"/>
    </row>
    <row r="17118" spans="3:20" x14ac:dyDescent="0.25">
      <c r="C17118" s="3"/>
      <c r="E17118" s="4"/>
      <c r="H17118" s="2"/>
      <c r="K17118" s="2"/>
      <c r="N17118" s="2"/>
      <c r="P17118" s="5"/>
      <c r="Q17118" s="2"/>
      <c r="T17118" s="2"/>
    </row>
    <row r="17119" spans="3:20" x14ac:dyDescent="0.25">
      <c r="C17119" s="3"/>
      <c r="E17119" s="4"/>
      <c r="H17119" s="2"/>
      <c r="K17119" s="2"/>
      <c r="N17119" s="2"/>
      <c r="P17119" s="5"/>
      <c r="Q17119" s="2"/>
      <c r="T17119" s="2"/>
    </row>
    <row r="17120" spans="3:20" x14ac:dyDescent="0.25">
      <c r="C17120" s="3"/>
      <c r="E17120" s="4"/>
      <c r="H17120" s="2"/>
      <c r="K17120" s="2"/>
      <c r="N17120" s="2"/>
      <c r="P17120" s="5"/>
      <c r="Q17120" s="2"/>
      <c r="T17120" s="2"/>
    </row>
    <row r="17121" spans="3:20" x14ac:dyDescent="0.25">
      <c r="C17121" s="3"/>
      <c r="E17121" s="4"/>
      <c r="H17121" s="2"/>
      <c r="K17121" s="2"/>
      <c r="N17121" s="2"/>
      <c r="P17121" s="5"/>
      <c r="Q17121" s="2"/>
      <c r="T17121" s="2"/>
    </row>
    <row r="17122" spans="3:20" x14ac:dyDescent="0.25">
      <c r="C17122" s="3"/>
      <c r="E17122" s="4"/>
      <c r="H17122" s="2"/>
      <c r="K17122" s="2"/>
      <c r="N17122" s="2"/>
      <c r="P17122" s="5"/>
      <c r="Q17122" s="2"/>
      <c r="T17122" s="2"/>
    </row>
    <row r="17123" spans="3:20" x14ac:dyDescent="0.25">
      <c r="C17123" s="3"/>
      <c r="E17123" s="4"/>
      <c r="H17123" s="2"/>
      <c r="K17123" s="2"/>
      <c r="N17123" s="2"/>
      <c r="P17123" s="5"/>
      <c r="Q17123" s="2"/>
      <c r="T17123" s="2"/>
    </row>
    <row r="17124" spans="3:20" x14ac:dyDescent="0.25">
      <c r="C17124" s="3"/>
      <c r="E17124" s="4"/>
      <c r="H17124" s="2"/>
      <c r="K17124" s="2"/>
      <c r="N17124" s="2"/>
      <c r="P17124" s="5"/>
      <c r="Q17124" s="2"/>
      <c r="T17124" s="2"/>
    </row>
    <row r="17125" spans="3:20" x14ac:dyDescent="0.25">
      <c r="C17125" s="3"/>
      <c r="E17125" s="4"/>
      <c r="H17125" s="2"/>
      <c r="K17125" s="2"/>
      <c r="N17125" s="2"/>
      <c r="P17125" s="5"/>
      <c r="Q17125" s="2"/>
      <c r="T17125" s="2"/>
    </row>
    <row r="17126" spans="3:20" x14ac:dyDescent="0.25">
      <c r="C17126" s="3"/>
      <c r="E17126" s="4"/>
      <c r="H17126" s="2"/>
      <c r="K17126" s="2"/>
      <c r="N17126" s="2"/>
      <c r="P17126" s="5"/>
      <c r="Q17126" s="2"/>
      <c r="T17126" s="2"/>
    </row>
    <row r="17127" spans="3:20" x14ac:dyDescent="0.25">
      <c r="C17127" s="3"/>
      <c r="E17127" s="4"/>
      <c r="H17127" s="2"/>
      <c r="K17127" s="2"/>
      <c r="N17127" s="2"/>
      <c r="P17127" s="5"/>
      <c r="Q17127" s="2"/>
      <c r="T17127" s="2"/>
    </row>
    <row r="17128" spans="3:20" x14ac:dyDescent="0.25">
      <c r="C17128" s="3"/>
      <c r="E17128" s="4"/>
      <c r="H17128" s="2"/>
      <c r="K17128" s="2"/>
      <c r="N17128" s="2"/>
      <c r="P17128" s="5"/>
      <c r="Q17128" s="2"/>
      <c r="T17128" s="2"/>
    </row>
    <row r="17129" spans="3:20" x14ac:dyDescent="0.25">
      <c r="C17129" s="3"/>
      <c r="E17129" s="4"/>
      <c r="H17129" s="2"/>
      <c r="K17129" s="2"/>
      <c r="N17129" s="2"/>
      <c r="P17129" s="5"/>
      <c r="Q17129" s="2"/>
      <c r="T17129" s="2"/>
    </row>
    <row r="17130" spans="3:20" x14ac:dyDescent="0.25">
      <c r="C17130" s="3"/>
      <c r="E17130" s="4"/>
      <c r="H17130" s="2"/>
      <c r="K17130" s="2"/>
      <c r="N17130" s="2"/>
      <c r="P17130" s="5"/>
      <c r="Q17130" s="2"/>
      <c r="T17130" s="2"/>
    </row>
    <row r="17131" spans="3:20" x14ac:dyDescent="0.25">
      <c r="C17131" s="3"/>
      <c r="E17131" s="4"/>
      <c r="H17131" s="2"/>
      <c r="K17131" s="2"/>
      <c r="N17131" s="2"/>
      <c r="P17131" s="5"/>
      <c r="Q17131" s="2"/>
      <c r="T17131" s="2"/>
    </row>
    <row r="17132" spans="3:20" x14ac:dyDescent="0.25">
      <c r="C17132" s="3"/>
      <c r="E17132" s="4"/>
      <c r="H17132" s="2"/>
      <c r="K17132" s="2"/>
      <c r="N17132" s="2"/>
      <c r="P17132" s="5"/>
      <c r="Q17132" s="2"/>
      <c r="T17132" s="2"/>
    </row>
    <row r="17133" spans="3:20" x14ac:dyDescent="0.25">
      <c r="C17133" s="3"/>
      <c r="E17133" s="4"/>
      <c r="H17133" s="2"/>
      <c r="K17133" s="2"/>
      <c r="N17133" s="2"/>
      <c r="P17133" s="5"/>
      <c r="Q17133" s="2"/>
      <c r="T17133" s="2"/>
    </row>
    <row r="17134" spans="3:20" x14ac:dyDescent="0.25">
      <c r="C17134" s="3"/>
      <c r="E17134" s="4"/>
      <c r="H17134" s="2"/>
      <c r="K17134" s="2"/>
      <c r="N17134" s="2"/>
      <c r="P17134" s="5"/>
      <c r="Q17134" s="2"/>
      <c r="T17134" s="2"/>
    </row>
    <row r="17135" spans="3:20" x14ac:dyDescent="0.25">
      <c r="C17135" s="3"/>
      <c r="E17135" s="4"/>
      <c r="H17135" s="2"/>
      <c r="K17135" s="2"/>
      <c r="N17135" s="2"/>
      <c r="P17135" s="5"/>
      <c r="Q17135" s="2"/>
      <c r="T17135" s="2"/>
    </row>
    <row r="17136" spans="3:20" x14ac:dyDescent="0.25">
      <c r="C17136" s="3"/>
      <c r="E17136" s="4"/>
      <c r="H17136" s="2"/>
      <c r="K17136" s="2"/>
      <c r="N17136" s="2"/>
      <c r="P17136" s="5"/>
      <c r="Q17136" s="2"/>
      <c r="T17136" s="2"/>
    </row>
    <row r="17137" spans="3:20" x14ac:dyDescent="0.25">
      <c r="C17137" s="3"/>
      <c r="E17137" s="4"/>
      <c r="H17137" s="2"/>
      <c r="K17137" s="2"/>
      <c r="N17137" s="2"/>
      <c r="P17137" s="5"/>
      <c r="Q17137" s="2"/>
      <c r="T17137" s="2"/>
    </row>
    <row r="17138" spans="3:20" x14ac:dyDescent="0.25">
      <c r="C17138" s="3"/>
      <c r="E17138" s="4"/>
      <c r="H17138" s="2"/>
      <c r="K17138" s="2"/>
      <c r="N17138" s="2"/>
      <c r="P17138" s="5"/>
      <c r="Q17138" s="2"/>
      <c r="T17138" s="2"/>
    </row>
    <row r="17139" spans="3:20" x14ac:dyDescent="0.25">
      <c r="C17139" s="3"/>
      <c r="E17139" s="4"/>
      <c r="H17139" s="2"/>
      <c r="K17139" s="2"/>
      <c r="N17139" s="2"/>
      <c r="P17139" s="5"/>
      <c r="Q17139" s="2"/>
      <c r="T17139" s="2"/>
    </row>
    <row r="17140" spans="3:20" x14ac:dyDescent="0.25">
      <c r="C17140" s="3"/>
      <c r="E17140" s="4"/>
      <c r="H17140" s="2"/>
      <c r="K17140" s="2"/>
      <c r="N17140" s="2"/>
      <c r="P17140" s="5"/>
      <c r="Q17140" s="2"/>
      <c r="T17140" s="2"/>
    </row>
    <row r="17141" spans="3:20" x14ac:dyDescent="0.25">
      <c r="C17141" s="3"/>
      <c r="E17141" s="4"/>
      <c r="H17141" s="2"/>
      <c r="K17141" s="2"/>
      <c r="N17141" s="2"/>
      <c r="P17141" s="5"/>
      <c r="Q17141" s="2"/>
      <c r="T17141" s="2"/>
    </row>
    <row r="17142" spans="3:20" x14ac:dyDescent="0.25">
      <c r="C17142" s="3"/>
      <c r="E17142" s="4"/>
      <c r="H17142" s="2"/>
      <c r="K17142" s="2"/>
      <c r="N17142" s="2"/>
      <c r="P17142" s="5"/>
      <c r="Q17142" s="2"/>
      <c r="T17142" s="2"/>
    </row>
    <row r="17143" spans="3:20" x14ac:dyDescent="0.25">
      <c r="C17143" s="3"/>
      <c r="E17143" s="4"/>
      <c r="H17143" s="2"/>
      <c r="K17143" s="2"/>
      <c r="N17143" s="2"/>
      <c r="P17143" s="5"/>
      <c r="Q17143" s="2"/>
      <c r="T17143" s="2"/>
    </row>
    <row r="17144" spans="3:20" x14ac:dyDescent="0.25">
      <c r="C17144" s="3"/>
      <c r="E17144" s="4"/>
      <c r="H17144" s="2"/>
      <c r="K17144" s="2"/>
      <c r="N17144" s="2"/>
      <c r="P17144" s="5"/>
      <c r="Q17144" s="2"/>
      <c r="T17144" s="2"/>
    </row>
    <row r="17145" spans="3:20" x14ac:dyDescent="0.25">
      <c r="C17145" s="3"/>
      <c r="E17145" s="4"/>
      <c r="H17145" s="2"/>
      <c r="K17145" s="2"/>
      <c r="N17145" s="2"/>
      <c r="P17145" s="5"/>
      <c r="Q17145" s="2"/>
      <c r="T17145" s="2"/>
    </row>
    <row r="17146" spans="3:20" x14ac:dyDescent="0.25">
      <c r="C17146" s="3"/>
      <c r="E17146" s="4"/>
      <c r="H17146" s="2"/>
      <c r="K17146" s="2"/>
      <c r="N17146" s="2"/>
      <c r="P17146" s="5"/>
      <c r="Q17146" s="2"/>
      <c r="T17146" s="2"/>
    </row>
    <row r="17147" spans="3:20" x14ac:dyDescent="0.25">
      <c r="C17147" s="3"/>
      <c r="E17147" s="4"/>
      <c r="H17147" s="2"/>
      <c r="K17147" s="2"/>
      <c r="N17147" s="2"/>
      <c r="P17147" s="5"/>
      <c r="Q17147" s="2"/>
      <c r="T17147" s="2"/>
    </row>
    <row r="17148" spans="3:20" x14ac:dyDescent="0.25">
      <c r="C17148" s="3"/>
      <c r="E17148" s="4"/>
      <c r="H17148" s="2"/>
      <c r="K17148" s="2"/>
      <c r="N17148" s="2"/>
      <c r="P17148" s="5"/>
      <c r="Q17148" s="2"/>
      <c r="T17148" s="2"/>
    </row>
    <row r="17149" spans="3:20" x14ac:dyDescent="0.25">
      <c r="C17149" s="3"/>
      <c r="E17149" s="4"/>
      <c r="H17149" s="2"/>
      <c r="K17149" s="2"/>
      <c r="N17149" s="2"/>
      <c r="P17149" s="5"/>
      <c r="Q17149" s="2"/>
      <c r="T17149" s="2"/>
    </row>
    <row r="17150" spans="3:20" x14ac:dyDescent="0.25">
      <c r="C17150" s="3"/>
      <c r="E17150" s="4"/>
      <c r="H17150" s="2"/>
      <c r="K17150" s="2"/>
      <c r="N17150" s="2"/>
      <c r="P17150" s="5"/>
      <c r="Q17150" s="2"/>
      <c r="T17150" s="2"/>
    </row>
    <row r="17151" spans="3:20" x14ac:dyDescent="0.25">
      <c r="C17151" s="3"/>
      <c r="E17151" s="4"/>
      <c r="H17151" s="2"/>
      <c r="K17151" s="2"/>
      <c r="N17151" s="2"/>
      <c r="P17151" s="5"/>
      <c r="Q17151" s="2"/>
      <c r="T17151" s="2"/>
    </row>
    <row r="17152" spans="3:20" x14ac:dyDescent="0.25">
      <c r="C17152" s="3"/>
      <c r="E17152" s="4"/>
      <c r="H17152" s="2"/>
      <c r="K17152" s="2"/>
      <c r="N17152" s="2"/>
      <c r="P17152" s="5"/>
      <c r="Q17152" s="2"/>
      <c r="T17152" s="2"/>
    </row>
    <row r="17153" spans="3:20" x14ac:dyDescent="0.25">
      <c r="C17153" s="3"/>
      <c r="E17153" s="4"/>
      <c r="H17153" s="2"/>
      <c r="K17153" s="2"/>
      <c r="N17153" s="2"/>
      <c r="P17153" s="5"/>
      <c r="Q17153" s="2"/>
      <c r="T17153" s="2"/>
    </row>
    <row r="17154" spans="3:20" x14ac:dyDescent="0.25">
      <c r="C17154" s="3"/>
      <c r="E17154" s="4"/>
      <c r="H17154" s="2"/>
      <c r="K17154" s="2"/>
      <c r="N17154" s="2"/>
      <c r="P17154" s="5"/>
      <c r="Q17154" s="2"/>
      <c r="T17154" s="2"/>
    </row>
    <row r="17155" spans="3:20" x14ac:dyDescent="0.25">
      <c r="C17155" s="3"/>
      <c r="E17155" s="4"/>
      <c r="H17155" s="2"/>
      <c r="K17155" s="2"/>
      <c r="N17155" s="2"/>
      <c r="P17155" s="5"/>
      <c r="Q17155" s="2"/>
      <c r="T17155" s="2"/>
    </row>
    <row r="17156" spans="3:20" x14ac:dyDescent="0.25">
      <c r="C17156" s="3"/>
      <c r="E17156" s="4"/>
      <c r="H17156" s="2"/>
      <c r="K17156" s="2"/>
      <c r="N17156" s="2"/>
      <c r="P17156" s="5"/>
      <c r="Q17156" s="2"/>
      <c r="T17156" s="2"/>
    </row>
    <row r="17157" spans="3:20" x14ac:dyDescent="0.25">
      <c r="C17157" s="3"/>
      <c r="E17157" s="4"/>
      <c r="H17157" s="2"/>
      <c r="K17157" s="2"/>
      <c r="N17157" s="2"/>
      <c r="P17157" s="5"/>
      <c r="Q17157" s="2"/>
      <c r="T17157" s="2"/>
    </row>
    <row r="17158" spans="3:20" x14ac:dyDescent="0.25">
      <c r="C17158" s="3"/>
      <c r="E17158" s="4"/>
      <c r="H17158" s="2"/>
      <c r="K17158" s="2"/>
      <c r="N17158" s="2"/>
      <c r="P17158" s="5"/>
      <c r="Q17158" s="2"/>
      <c r="T17158" s="2"/>
    </row>
    <row r="17159" spans="3:20" x14ac:dyDescent="0.25">
      <c r="C17159" s="3"/>
      <c r="E17159" s="4"/>
      <c r="H17159" s="2"/>
      <c r="K17159" s="2"/>
      <c r="N17159" s="2"/>
      <c r="P17159" s="5"/>
      <c r="Q17159" s="2"/>
      <c r="T17159" s="2"/>
    </row>
    <row r="17160" spans="3:20" x14ac:dyDescent="0.25">
      <c r="C17160" s="3"/>
      <c r="E17160" s="4"/>
      <c r="H17160" s="2"/>
      <c r="K17160" s="2"/>
      <c r="N17160" s="2"/>
      <c r="P17160" s="5"/>
      <c r="Q17160" s="2"/>
      <c r="T17160" s="2"/>
    </row>
    <row r="17161" spans="3:20" x14ac:dyDescent="0.25">
      <c r="C17161" s="3"/>
      <c r="E17161" s="4"/>
      <c r="H17161" s="2"/>
      <c r="K17161" s="2"/>
      <c r="N17161" s="2"/>
      <c r="P17161" s="5"/>
      <c r="Q17161" s="2"/>
      <c r="T17161" s="2"/>
    </row>
    <row r="17162" spans="3:20" x14ac:dyDescent="0.25">
      <c r="C17162" s="3"/>
      <c r="E17162" s="4"/>
      <c r="H17162" s="2"/>
      <c r="K17162" s="2"/>
      <c r="N17162" s="2"/>
      <c r="P17162" s="5"/>
      <c r="Q17162" s="2"/>
      <c r="T17162" s="2"/>
    </row>
    <row r="17163" spans="3:20" x14ac:dyDescent="0.25">
      <c r="C17163" s="3"/>
      <c r="E17163" s="4"/>
      <c r="H17163" s="2"/>
      <c r="K17163" s="2"/>
      <c r="N17163" s="2"/>
      <c r="P17163" s="5"/>
      <c r="Q17163" s="2"/>
      <c r="T17163" s="2"/>
    </row>
    <row r="17164" spans="3:20" x14ac:dyDescent="0.25">
      <c r="C17164" s="3"/>
      <c r="E17164" s="4"/>
      <c r="H17164" s="2"/>
      <c r="K17164" s="2"/>
      <c r="N17164" s="2"/>
      <c r="P17164" s="5"/>
      <c r="Q17164" s="2"/>
      <c r="T17164" s="2"/>
    </row>
    <row r="17165" spans="3:20" x14ac:dyDescent="0.25">
      <c r="C17165" s="3"/>
      <c r="E17165" s="4"/>
      <c r="H17165" s="2"/>
      <c r="K17165" s="2"/>
      <c r="N17165" s="2"/>
      <c r="P17165" s="5"/>
      <c r="Q17165" s="2"/>
      <c r="T17165" s="2"/>
    </row>
    <row r="17166" spans="3:20" x14ac:dyDescent="0.25">
      <c r="C17166" s="3"/>
      <c r="E17166" s="4"/>
      <c r="H17166" s="2"/>
      <c r="K17166" s="2"/>
      <c r="N17166" s="2"/>
      <c r="P17166" s="5"/>
      <c r="Q17166" s="2"/>
      <c r="T17166" s="2"/>
    </row>
    <row r="17167" spans="3:20" x14ac:dyDescent="0.25">
      <c r="C17167" s="3"/>
      <c r="E17167" s="4"/>
      <c r="H17167" s="2"/>
      <c r="K17167" s="2"/>
      <c r="N17167" s="2"/>
      <c r="P17167" s="5"/>
      <c r="Q17167" s="2"/>
      <c r="T17167" s="2"/>
    </row>
    <row r="17168" spans="3:20" x14ac:dyDescent="0.25">
      <c r="C17168" s="3"/>
      <c r="E17168" s="4"/>
      <c r="H17168" s="2"/>
      <c r="K17168" s="2"/>
      <c r="N17168" s="2"/>
      <c r="P17168" s="5"/>
      <c r="Q17168" s="2"/>
      <c r="T17168" s="2"/>
    </row>
    <row r="17169" spans="3:20" x14ac:dyDescent="0.25">
      <c r="C17169" s="3"/>
      <c r="E17169" s="4"/>
      <c r="H17169" s="2"/>
      <c r="K17169" s="2"/>
      <c r="N17169" s="2"/>
      <c r="P17169" s="5"/>
      <c r="Q17169" s="2"/>
      <c r="T17169" s="2"/>
    </row>
    <row r="17170" spans="3:20" x14ac:dyDescent="0.25">
      <c r="C17170" s="3"/>
      <c r="E17170" s="4"/>
      <c r="H17170" s="2"/>
      <c r="K17170" s="2"/>
      <c r="N17170" s="2"/>
      <c r="P17170" s="5"/>
      <c r="Q17170" s="2"/>
      <c r="T17170" s="2"/>
    </row>
    <row r="17171" spans="3:20" x14ac:dyDescent="0.25">
      <c r="C17171" s="3"/>
      <c r="E17171" s="4"/>
      <c r="H17171" s="2"/>
      <c r="K17171" s="2"/>
      <c r="N17171" s="2"/>
      <c r="P17171" s="5"/>
      <c r="Q17171" s="2"/>
      <c r="T17171" s="2"/>
    </row>
    <row r="17172" spans="3:20" x14ac:dyDescent="0.25">
      <c r="C17172" s="3"/>
      <c r="E17172" s="4"/>
      <c r="H17172" s="2"/>
      <c r="K17172" s="2"/>
      <c r="N17172" s="2"/>
      <c r="P17172" s="5"/>
      <c r="Q17172" s="2"/>
      <c r="T17172" s="2"/>
    </row>
    <row r="17173" spans="3:20" x14ac:dyDescent="0.25">
      <c r="C17173" s="3"/>
      <c r="E17173" s="4"/>
      <c r="H17173" s="2"/>
      <c r="K17173" s="2"/>
      <c r="N17173" s="2"/>
      <c r="P17173" s="5"/>
      <c r="Q17173" s="2"/>
      <c r="T17173" s="2"/>
    </row>
    <row r="17174" spans="3:20" x14ac:dyDescent="0.25">
      <c r="C17174" s="3"/>
      <c r="E17174" s="4"/>
      <c r="H17174" s="2"/>
      <c r="K17174" s="2"/>
      <c r="N17174" s="2"/>
      <c r="P17174" s="5"/>
      <c r="Q17174" s="2"/>
      <c r="T17174" s="2"/>
    </row>
    <row r="17175" spans="3:20" x14ac:dyDescent="0.25">
      <c r="C17175" s="3"/>
      <c r="E17175" s="4"/>
      <c r="H17175" s="2"/>
      <c r="K17175" s="2"/>
      <c r="N17175" s="2"/>
      <c r="P17175" s="5"/>
      <c r="Q17175" s="2"/>
      <c r="T17175" s="2"/>
    </row>
    <row r="17176" spans="3:20" x14ac:dyDescent="0.25">
      <c r="C17176" s="3"/>
      <c r="E17176" s="4"/>
      <c r="H17176" s="2"/>
      <c r="K17176" s="2"/>
      <c r="N17176" s="2"/>
      <c r="P17176" s="5"/>
      <c r="Q17176" s="2"/>
      <c r="T17176" s="2"/>
    </row>
    <row r="17177" spans="3:20" x14ac:dyDescent="0.25">
      <c r="C17177" s="3"/>
      <c r="E17177" s="4"/>
      <c r="H17177" s="2"/>
      <c r="K17177" s="2"/>
      <c r="N17177" s="2"/>
      <c r="P17177" s="5"/>
      <c r="Q17177" s="2"/>
      <c r="T17177" s="2"/>
    </row>
    <row r="17178" spans="3:20" x14ac:dyDescent="0.25">
      <c r="C17178" s="3"/>
      <c r="E17178" s="4"/>
      <c r="H17178" s="2"/>
      <c r="K17178" s="2"/>
      <c r="N17178" s="2"/>
      <c r="P17178" s="5"/>
      <c r="Q17178" s="2"/>
      <c r="T17178" s="2"/>
    </row>
    <row r="17179" spans="3:20" x14ac:dyDescent="0.25">
      <c r="C17179" s="3"/>
      <c r="E17179" s="4"/>
      <c r="H17179" s="2"/>
      <c r="K17179" s="2"/>
      <c r="N17179" s="2"/>
      <c r="P17179" s="5"/>
      <c r="Q17179" s="2"/>
      <c r="T17179" s="2"/>
    </row>
    <row r="17180" spans="3:20" x14ac:dyDescent="0.25">
      <c r="C17180" s="3"/>
      <c r="E17180" s="4"/>
      <c r="H17180" s="2"/>
      <c r="K17180" s="2"/>
      <c r="N17180" s="2"/>
      <c r="P17180" s="5"/>
      <c r="Q17180" s="2"/>
      <c r="T17180" s="2"/>
    </row>
    <row r="17181" spans="3:20" x14ac:dyDescent="0.25">
      <c r="C17181" s="3"/>
      <c r="E17181" s="4"/>
      <c r="H17181" s="2"/>
      <c r="K17181" s="2"/>
      <c r="N17181" s="2"/>
      <c r="P17181" s="5"/>
      <c r="Q17181" s="2"/>
      <c r="T17181" s="2"/>
    </row>
    <row r="17182" spans="3:20" x14ac:dyDescent="0.25">
      <c r="C17182" s="3"/>
      <c r="E17182" s="4"/>
      <c r="H17182" s="2"/>
      <c r="K17182" s="2"/>
      <c r="N17182" s="2"/>
      <c r="P17182" s="5"/>
      <c r="Q17182" s="2"/>
      <c r="T17182" s="2"/>
    </row>
    <row r="17183" spans="3:20" x14ac:dyDescent="0.25">
      <c r="C17183" s="3"/>
      <c r="E17183" s="4"/>
      <c r="H17183" s="2"/>
      <c r="K17183" s="2"/>
      <c r="N17183" s="2"/>
      <c r="P17183" s="5"/>
      <c r="Q17183" s="2"/>
      <c r="T17183" s="2"/>
    </row>
    <row r="17184" spans="3:20" x14ac:dyDescent="0.25">
      <c r="C17184" s="3"/>
      <c r="E17184" s="4"/>
      <c r="H17184" s="2"/>
      <c r="K17184" s="2"/>
      <c r="N17184" s="2"/>
      <c r="P17184" s="5"/>
      <c r="Q17184" s="2"/>
      <c r="T17184" s="2"/>
    </row>
    <row r="17185" spans="3:20" x14ac:dyDescent="0.25">
      <c r="C17185" s="3"/>
      <c r="E17185" s="4"/>
      <c r="H17185" s="2"/>
      <c r="K17185" s="2"/>
      <c r="N17185" s="2"/>
      <c r="P17185" s="5"/>
      <c r="Q17185" s="2"/>
      <c r="T17185" s="2"/>
    </row>
    <row r="17186" spans="3:20" x14ac:dyDescent="0.25">
      <c r="C17186" s="3"/>
      <c r="E17186" s="4"/>
      <c r="H17186" s="2"/>
      <c r="K17186" s="2"/>
      <c r="N17186" s="2"/>
      <c r="P17186" s="5"/>
      <c r="Q17186" s="2"/>
      <c r="T17186" s="2"/>
    </row>
    <row r="17187" spans="3:20" x14ac:dyDescent="0.25">
      <c r="C17187" s="3"/>
      <c r="E17187" s="4"/>
      <c r="H17187" s="2"/>
      <c r="K17187" s="2"/>
      <c r="N17187" s="2"/>
      <c r="P17187" s="5"/>
      <c r="Q17187" s="2"/>
      <c r="T17187" s="2"/>
    </row>
    <row r="17188" spans="3:20" x14ac:dyDescent="0.25">
      <c r="C17188" s="3"/>
      <c r="E17188" s="4"/>
      <c r="H17188" s="2"/>
      <c r="K17188" s="2"/>
      <c r="N17188" s="2"/>
      <c r="P17188" s="5"/>
      <c r="Q17188" s="2"/>
      <c r="T17188" s="2"/>
    </row>
    <row r="17189" spans="3:20" x14ac:dyDescent="0.25">
      <c r="C17189" s="3"/>
      <c r="E17189" s="4"/>
      <c r="H17189" s="2"/>
      <c r="K17189" s="2"/>
      <c r="N17189" s="2"/>
      <c r="P17189" s="5"/>
      <c r="Q17189" s="2"/>
      <c r="T17189" s="2"/>
    </row>
    <row r="17190" spans="3:20" x14ac:dyDescent="0.25">
      <c r="C17190" s="3"/>
      <c r="E17190" s="4"/>
      <c r="H17190" s="2"/>
      <c r="K17190" s="2"/>
      <c r="N17190" s="2"/>
      <c r="P17190" s="5"/>
      <c r="Q17190" s="2"/>
      <c r="T17190" s="2"/>
    </row>
    <row r="17191" spans="3:20" x14ac:dyDescent="0.25">
      <c r="C17191" s="3"/>
      <c r="E17191" s="4"/>
      <c r="H17191" s="2"/>
      <c r="K17191" s="2"/>
      <c r="N17191" s="2"/>
      <c r="P17191" s="5"/>
      <c r="Q17191" s="2"/>
      <c r="T17191" s="2"/>
    </row>
    <row r="17192" spans="3:20" x14ac:dyDescent="0.25">
      <c r="C17192" s="3"/>
      <c r="E17192" s="4"/>
      <c r="H17192" s="2"/>
      <c r="K17192" s="2"/>
      <c r="N17192" s="2"/>
      <c r="P17192" s="5"/>
      <c r="Q17192" s="2"/>
      <c r="T17192" s="2"/>
    </row>
    <row r="17193" spans="3:20" x14ac:dyDescent="0.25">
      <c r="C17193" s="3"/>
      <c r="E17193" s="4"/>
      <c r="H17193" s="2"/>
      <c r="K17193" s="2"/>
      <c r="N17193" s="2"/>
      <c r="P17193" s="5"/>
      <c r="Q17193" s="2"/>
      <c r="T17193" s="2"/>
    </row>
    <row r="17194" spans="3:20" x14ac:dyDescent="0.25">
      <c r="C17194" s="3"/>
      <c r="E17194" s="4"/>
      <c r="H17194" s="2"/>
      <c r="K17194" s="2"/>
      <c r="N17194" s="2"/>
      <c r="P17194" s="5"/>
      <c r="Q17194" s="2"/>
      <c r="T17194" s="2"/>
    </row>
    <row r="17195" spans="3:20" x14ac:dyDescent="0.25">
      <c r="C17195" s="3"/>
      <c r="E17195" s="4"/>
      <c r="H17195" s="2"/>
      <c r="K17195" s="2"/>
      <c r="N17195" s="2"/>
      <c r="P17195" s="5"/>
      <c r="Q17195" s="2"/>
      <c r="T17195" s="2"/>
    </row>
    <row r="17196" spans="3:20" x14ac:dyDescent="0.25">
      <c r="C17196" s="3"/>
      <c r="E17196" s="4"/>
      <c r="H17196" s="2"/>
      <c r="K17196" s="2"/>
      <c r="N17196" s="2"/>
      <c r="P17196" s="5"/>
      <c r="Q17196" s="2"/>
      <c r="T17196" s="2"/>
    </row>
    <row r="17197" spans="3:20" x14ac:dyDescent="0.25">
      <c r="C17197" s="3"/>
      <c r="E17197" s="4"/>
      <c r="H17197" s="2"/>
      <c r="K17197" s="2"/>
      <c r="N17197" s="2"/>
      <c r="P17197" s="5"/>
      <c r="Q17197" s="2"/>
      <c r="T17197" s="2"/>
    </row>
    <row r="17198" spans="3:20" x14ac:dyDescent="0.25">
      <c r="C17198" s="3"/>
      <c r="E17198" s="4"/>
      <c r="H17198" s="2"/>
      <c r="K17198" s="2"/>
      <c r="N17198" s="2"/>
      <c r="P17198" s="5"/>
      <c r="Q17198" s="2"/>
      <c r="T17198" s="2"/>
    </row>
    <row r="17199" spans="3:20" x14ac:dyDescent="0.25">
      <c r="C17199" s="3"/>
      <c r="E17199" s="4"/>
      <c r="H17199" s="2"/>
      <c r="K17199" s="2"/>
      <c r="N17199" s="2"/>
      <c r="P17199" s="5"/>
      <c r="Q17199" s="2"/>
      <c r="T17199" s="2"/>
    </row>
    <row r="17200" spans="3:20" x14ac:dyDescent="0.25">
      <c r="C17200" s="3"/>
      <c r="E17200" s="4"/>
      <c r="H17200" s="2"/>
      <c r="K17200" s="2"/>
      <c r="N17200" s="2"/>
      <c r="P17200" s="5"/>
      <c r="Q17200" s="2"/>
      <c r="T17200" s="2"/>
    </row>
    <row r="17201" spans="3:20" x14ac:dyDescent="0.25">
      <c r="C17201" s="3"/>
      <c r="E17201" s="4"/>
      <c r="H17201" s="2"/>
      <c r="K17201" s="2"/>
      <c r="N17201" s="2"/>
      <c r="P17201" s="5"/>
      <c r="Q17201" s="2"/>
      <c r="T17201" s="2"/>
    </row>
    <row r="17202" spans="3:20" x14ac:dyDescent="0.25">
      <c r="C17202" s="3"/>
      <c r="E17202" s="4"/>
      <c r="H17202" s="2"/>
      <c r="K17202" s="2"/>
      <c r="N17202" s="2"/>
      <c r="P17202" s="5"/>
      <c r="Q17202" s="2"/>
      <c r="T17202" s="2"/>
    </row>
    <row r="17203" spans="3:20" x14ac:dyDescent="0.25">
      <c r="C17203" s="3"/>
      <c r="E17203" s="4"/>
      <c r="H17203" s="2"/>
      <c r="K17203" s="2"/>
      <c r="N17203" s="2"/>
      <c r="P17203" s="5"/>
      <c r="Q17203" s="2"/>
      <c r="T17203" s="2"/>
    </row>
    <row r="17204" spans="3:20" x14ac:dyDescent="0.25">
      <c r="C17204" s="3"/>
      <c r="E17204" s="4"/>
      <c r="H17204" s="2"/>
      <c r="K17204" s="2"/>
      <c r="N17204" s="2"/>
      <c r="P17204" s="5"/>
      <c r="Q17204" s="2"/>
      <c r="T17204" s="2"/>
    </row>
    <row r="17205" spans="3:20" x14ac:dyDescent="0.25">
      <c r="C17205" s="3"/>
      <c r="E17205" s="4"/>
      <c r="H17205" s="2"/>
      <c r="K17205" s="2"/>
      <c r="N17205" s="2"/>
      <c r="P17205" s="5"/>
      <c r="Q17205" s="2"/>
      <c r="T17205" s="2"/>
    </row>
    <row r="17206" spans="3:20" x14ac:dyDescent="0.25">
      <c r="C17206" s="3"/>
      <c r="E17206" s="4"/>
      <c r="H17206" s="2"/>
      <c r="K17206" s="2"/>
      <c r="N17206" s="2"/>
      <c r="P17206" s="5"/>
      <c r="Q17206" s="2"/>
      <c r="T17206" s="2"/>
    </row>
    <row r="17207" spans="3:20" x14ac:dyDescent="0.25">
      <c r="C17207" s="3"/>
      <c r="E17207" s="4"/>
      <c r="H17207" s="2"/>
      <c r="K17207" s="2"/>
      <c r="N17207" s="2"/>
      <c r="P17207" s="5"/>
      <c r="Q17207" s="2"/>
      <c r="T17207" s="2"/>
    </row>
    <row r="17208" spans="3:20" x14ac:dyDescent="0.25">
      <c r="C17208" s="3"/>
      <c r="E17208" s="4"/>
      <c r="H17208" s="2"/>
      <c r="K17208" s="2"/>
      <c r="N17208" s="2"/>
      <c r="P17208" s="5"/>
      <c r="Q17208" s="2"/>
      <c r="T17208" s="2"/>
    </row>
    <row r="17209" spans="3:20" x14ac:dyDescent="0.25">
      <c r="C17209" s="3"/>
      <c r="E17209" s="4"/>
      <c r="H17209" s="2"/>
      <c r="K17209" s="2"/>
      <c r="N17209" s="2"/>
      <c r="P17209" s="5"/>
      <c r="Q17209" s="2"/>
      <c r="T17209" s="2"/>
    </row>
    <row r="17210" spans="3:20" x14ac:dyDescent="0.25">
      <c r="C17210" s="3"/>
      <c r="E17210" s="4"/>
      <c r="H17210" s="2"/>
      <c r="K17210" s="2"/>
      <c r="N17210" s="2"/>
      <c r="P17210" s="5"/>
      <c r="Q17210" s="2"/>
      <c r="T17210" s="2"/>
    </row>
    <row r="17211" spans="3:20" x14ac:dyDescent="0.25">
      <c r="C17211" s="3"/>
      <c r="E17211" s="4"/>
      <c r="H17211" s="2"/>
      <c r="K17211" s="2"/>
      <c r="N17211" s="2"/>
      <c r="P17211" s="5"/>
      <c r="Q17211" s="2"/>
      <c r="T17211" s="2"/>
    </row>
    <row r="17212" spans="3:20" x14ac:dyDescent="0.25">
      <c r="C17212" s="3"/>
      <c r="E17212" s="4"/>
      <c r="H17212" s="2"/>
      <c r="K17212" s="2"/>
      <c r="N17212" s="2"/>
      <c r="P17212" s="5"/>
      <c r="Q17212" s="2"/>
      <c r="T17212" s="2"/>
    </row>
    <row r="17213" spans="3:20" x14ac:dyDescent="0.25">
      <c r="C17213" s="3"/>
      <c r="E17213" s="4"/>
      <c r="H17213" s="2"/>
      <c r="K17213" s="2"/>
      <c r="N17213" s="2"/>
      <c r="P17213" s="5"/>
      <c r="Q17213" s="2"/>
      <c r="T17213" s="2"/>
    </row>
    <row r="17214" spans="3:20" x14ac:dyDescent="0.25">
      <c r="C17214" s="3"/>
      <c r="E17214" s="4"/>
      <c r="H17214" s="2"/>
      <c r="K17214" s="2"/>
      <c r="N17214" s="2"/>
      <c r="P17214" s="5"/>
      <c r="Q17214" s="2"/>
      <c r="T17214" s="2"/>
    </row>
    <row r="17215" spans="3:20" x14ac:dyDescent="0.25">
      <c r="C17215" s="3"/>
      <c r="E17215" s="4"/>
      <c r="H17215" s="2"/>
      <c r="K17215" s="2"/>
      <c r="N17215" s="2"/>
      <c r="P17215" s="5"/>
      <c r="Q17215" s="2"/>
      <c r="T17215" s="2"/>
    </row>
    <row r="17216" spans="3:20" x14ac:dyDescent="0.25">
      <c r="C17216" s="3"/>
      <c r="E17216" s="4"/>
      <c r="H17216" s="2"/>
      <c r="K17216" s="2"/>
      <c r="N17216" s="2"/>
      <c r="P17216" s="5"/>
      <c r="Q17216" s="2"/>
      <c r="T17216" s="2"/>
    </row>
    <row r="17217" spans="3:20" x14ac:dyDescent="0.25">
      <c r="C17217" s="3"/>
      <c r="E17217" s="4"/>
      <c r="H17217" s="2"/>
      <c r="K17217" s="2"/>
      <c r="N17217" s="2"/>
      <c r="P17217" s="5"/>
      <c r="Q17217" s="2"/>
      <c r="T17217" s="2"/>
    </row>
    <row r="17218" spans="3:20" x14ac:dyDescent="0.25">
      <c r="C17218" s="3"/>
      <c r="E17218" s="4"/>
      <c r="H17218" s="2"/>
      <c r="K17218" s="2"/>
      <c r="N17218" s="2"/>
      <c r="P17218" s="5"/>
      <c r="Q17218" s="2"/>
      <c r="T17218" s="2"/>
    </row>
    <row r="17219" spans="3:20" x14ac:dyDescent="0.25">
      <c r="C17219" s="3"/>
      <c r="E17219" s="4"/>
      <c r="H17219" s="2"/>
      <c r="K17219" s="2"/>
      <c r="N17219" s="2"/>
      <c r="P17219" s="5"/>
      <c r="Q17219" s="2"/>
      <c r="T17219" s="2"/>
    </row>
    <row r="17220" spans="3:20" x14ac:dyDescent="0.25">
      <c r="C17220" s="3"/>
      <c r="E17220" s="4"/>
      <c r="H17220" s="2"/>
      <c r="K17220" s="2"/>
      <c r="N17220" s="2"/>
      <c r="P17220" s="5"/>
      <c r="Q17220" s="2"/>
      <c r="T17220" s="2"/>
    </row>
    <row r="17221" spans="3:20" x14ac:dyDescent="0.25">
      <c r="C17221" s="3"/>
      <c r="E17221" s="4"/>
      <c r="H17221" s="2"/>
      <c r="K17221" s="2"/>
      <c r="N17221" s="2"/>
      <c r="P17221" s="5"/>
      <c r="Q17221" s="2"/>
      <c r="T17221" s="2"/>
    </row>
    <row r="17222" spans="3:20" x14ac:dyDescent="0.25">
      <c r="C17222" s="3"/>
      <c r="E17222" s="4"/>
      <c r="H17222" s="2"/>
      <c r="K17222" s="2"/>
      <c r="N17222" s="2"/>
      <c r="P17222" s="5"/>
      <c r="Q17222" s="2"/>
      <c r="T17222" s="2"/>
    </row>
    <row r="17223" spans="3:20" x14ac:dyDescent="0.25">
      <c r="C17223" s="3"/>
      <c r="E17223" s="4"/>
      <c r="H17223" s="2"/>
      <c r="K17223" s="2"/>
      <c r="N17223" s="2"/>
      <c r="P17223" s="5"/>
      <c r="Q17223" s="2"/>
      <c r="T17223" s="2"/>
    </row>
    <row r="17224" spans="3:20" x14ac:dyDescent="0.25">
      <c r="C17224" s="3"/>
      <c r="E17224" s="4"/>
      <c r="H17224" s="2"/>
      <c r="K17224" s="2"/>
      <c r="N17224" s="2"/>
      <c r="P17224" s="5"/>
      <c r="Q17224" s="2"/>
      <c r="T17224" s="2"/>
    </row>
    <row r="17225" spans="3:20" x14ac:dyDescent="0.25">
      <c r="C17225" s="3"/>
      <c r="E17225" s="4"/>
      <c r="H17225" s="2"/>
      <c r="K17225" s="2"/>
      <c r="N17225" s="2"/>
      <c r="P17225" s="5"/>
      <c r="Q17225" s="2"/>
      <c r="T17225" s="2"/>
    </row>
    <row r="17226" spans="3:20" x14ac:dyDescent="0.25">
      <c r="C17226" s="3"/>
      <c r="E17226" s="4"/>
      <c r="H17226" s="2"/>
      <c r="K17226" s="2"/>
      <c r="N17226" s="2"/>
      <c r="P17226" s="5"/>
      <c r="Q17226" s="2"/>
      <c r="T17226" s="2"/>
    </row>
    <row r="17227" spans="3:20" x14ac:dyDescent="0.25">
      <c r="C17227" s="3"/>
      <c r="E17227" s="4"/>
      <c r="H17227" s="2"/>
      <c r="K17227" s="2"/>
      <c r="N17227" s="2"/>
      <c r="P17227" s="5"/>
      <c r="Q17227" s="2"/>
      <c r="T17227" s="2"/>
    </row>
    <row r="17228" spans="3:20" x14ac:dyDescent="0.25">
      <c r="C17228" s="3"/>
      <c r="E17228" s="4"/>
      <c r="H17228" s="2"/>
      <c r="K17228" s="2"/>
      <c r="N17228" s="2"/>
      <c r="P17228" s="5"/>
      <c r="Q17228" s="2"/>
      <c r="T17228" s="2"/>
    </row>
    <row r="17229" spans="3:20" x14ac:dyDescent="0.25">
      <c r="C17229" s="3"/>
      <c r="E17229" s="4"/>
      <c r="H17229" s="2"/>
      <c r="K17229" s="2"/>
      <c r="N17229" s="2"/>
      <c r="P17229" s="5"/>
      <c r="Q17229" s="2"/>
      <c r="T17229" s="2"/>
    </row>
    <row r="17230" spans="3:20" x14ac:dyDescent="0.25">
      <c r="C17230" s="3"/>
      <c r="E17230" s="4"/>
      <c r="H17230" s="2"/>
      <c r="K17230" s="2"/>
      <c r="N17230" s="2"/>
      <c r="P17230" s="5"/>
      <c r="Q17230" s="2"/>
      <c r="T17230" s="2"/>
    </row>
    <row r="17231" spans="3:20" x14ac:dyDescent="0.25">
      <c r="C17231" s="3"/>
      <c r="E17231" s="4"/>
      <c r="H17231" s="2"/>
      <c r="K17231" s="2"/>
      <c r="N17231" s="2"/>
      <c r="P17231" s="5"/>
      <c r="Q17231" s="2"/>
      <c r="T17231" s="2"/>
    </row>
    <row r="17232" spans="3:20" x14ac:dyDescent="0.25">
      <c r="C17232" s="3"/>
      <c r="E17232" s="4"/>
      <c r="H17232" s="2"/>
      <c r="K17232" s="2"/>
      <c r="N17232" s="2"/>
      <c r="P17232" s="5"/>
      <c r="Q17232" s="2"/>
      <c r="T17232" s="2"/>
    </row>
    <row r="17233" spans="3:20" x14ac:dyDescent="0.25">
      <c r="C17233" s="3"/>
      <c r="E17233" s="4"/>
      <c r="H17233" s="2"/>
      <c r="K17233" s="2"/>
      <c r="N17233" s="2"/>
      <c r="P17233" s="5"/>
      <c r="Q17233" s="2"/>
      <c r="T17233" s="2"/>
    </row>
    <row r="17234" spans="3:20" x14ac:dyDescent="0.25">
      <c r="C17234" s="3"/>
      <c r="E17234" s="4"/>
      <c r="H17234" s="2"/>
      <c r="K17234" s="2"/>
      <c r="N17234" s="2"/>
      <c r="P17234" s="5"/>
      <c r="Q17234" s="2"/>
      <c r="T17234" s="2"/>
    </row>
    <row r="17235" spans="3:20" x14ac:dyDescent="0.25">
      <c r="C17235" s="3"/>
      <c r="E17235" s="4"/>
      <c r="H17235" s="2"/>
      <c r="K17235" s="2"/>
      <c r="N17235" s="2"/>
      <c r="P17235" s="5"/>
      <c r="Q17235" s="2"/>
      <c r="T17235" s="2"/>
    </row>
    <row r="17236" spans="3:20" x14ac:dyDescent="0.25">
      <c r="C17236" s="3"/>
      <c r="E17236" s="4"/>
      <c r="H17236" s="2"/>
      <c r="K17236" s="2"/>
      <c r="N17236" s="2"/>
      <c r="P17236" s="5"/>
      <c r="Q17236" s="2"/>
      <c r="T17236" s="2"/>
    </row>
    <row r="17237" spans="3:20" x14ac:dyDescent="0.25">
      <c r="C17237" s="3"/>
      <c r="E17237" s="4"/>
      <c r="H17237" s="2"/>
      <c r="K17237" s="2"/>
      <c r="N17237" s="2"/>
      <c r="P17237" s="5"/>
      <c r="Q17237" s="2"/>
      <c r="T17237" s="2"/>
    </row>
    <row r="17238" spans="3:20" x14ac:dyDescent="0.25">
      <c r="C17238" s="3"/>
      <c r="E17238" s="4"/>
      <c r="H17238" s="2"/>
      <c r="K17238" s="2"/>
      <c r="N17238" s="2"/>
      <c r="P17238" s="5"/>
      <c r="Q17238" s="2"/>
      <c r="T17238" s="2"/>
    </row>
    <row r="17239" spans="3:20" x14ac:dyDescent="0.25">
      <c r="C17239" s="3"/>
      <c r="E17239" s="4"/>
      <c r="H17239" s="2"/>
      <c r="K17239" s="2"/>
      <c r="N17239" s="2"/>
      <c r="P17239" s="5"/>
      <c r="Q17239" s="2"/>
      <c r="T17239" s="2"/>
    </row>
    <row r="17240" spans="3:20" x14ac:dyDescent="0.25">
      <c r="C17240" s="3"/>
      <c r="E17240" s="4"/>
      <c r="H17240" s="2"/>
      <c r="K17240" s="2"/>
      <c r="N17240" s="2"/>
      <c r="P17240" s="5"/>
      <c r="Q17240" s="2"/>
      <c r="T17240" s="2"/>
    </row>
    <row r="17241" spans="3:20" x14ac:dyDescent="0.25">
      <c r="C17241" s="3"/>
      <c r="E17241" s="4"/>
      <c r="H17241" s="2"/>
      <c r="K17241" s="2"/>
      <c r="N17241" s="2"/>
      <c r="P17241" s="5"/>
      <c r="Q17241" s="2"/>
      <c r="T17241" s="2"/>
    </row>
    <row r="17242" spans="3:20" x14ac:dyDescent="0.25">
      <c r="C17242" s="3"/>
      <c r="E17242" s="4"/>
      <c r="H17242" s="2"/>
      <c r="K17242" s="2"/>
      <c r="N17242" s="2"/>
      <c r="P17242" s="5"/>
      <c r="Q17242" s="2"/>
      <c r="T17242" s="2"/>
    </row>
    <row r="17243" spans="3:20" x14ac:dyDescent="0.25">
      <c r="C17243" s="3"/>
      <c r="E17243" s="4"/>
      <c r="H17243" s="2"/>
      <c r="K17243" s="2"/>
      <c r="N17243" s="2"/>
      <c r="P17243" s="5"/>
      <c r="Q17243" s="2"/>
      <c r="T17243" s="2"/>
    </row>
    <row r="17244" spans="3:20" x14ac:dyDescent="0.25">
      <c r="C17244" s="3"/>
      <c r="E17244" s="4"/>
      <c r="H17244" s="2"/>
      <c r="K17244" s="2"/>
      <c r="N17244" s="2"/>
      <c r="P17244" s="5"/>
      <c r="Q17244" s="2"/>
      <c r="T17244" s="2"/>
    </row>
    <row r="17245" spans="3:20" x14ac:dyDescent="0.25">
      <c r="C17245" s="3"/>
      <c r="E17245" s="4"/>
      <c r="H17245" s="2"/>
      <c r="K17245" s="2"/>
      <c r="N17245" s="2"/>
      <c r="P17245" s="5"/>
      <c r="Q17245" s="2"/>
      <c r="T17245" s="2"/>
    </row>
    <row r="17246" spans="3:20" x14ac:dyDescent="0.25">
      <c r="C17246" s="3"/>
      <c r="E17246" s="4"/>
      <c r="H17246" s="2"/>
      <c r="K17246" s="2"/>
      <c r="N17246" s="2"/>
      <c r="P17246" s="5"/>
      <c r="Q17246" s="2"/>
      <c r="T17246" s="2"/>
    </row>
    <row r="17247" spans="3:20" x14ac:dyDescent="0.25">
      <c r="C17247" s="3"/>
      <c r="E17247" s="4"/>
      <c r="H17247" s="2"/>
      <c r="K17247" s="2"/>
      <c r="N17247" s="2"/>
      <c r="P17247" s="5"/>
      <c r="Q17247" s="2"/>
      <c r="T17247" s="2"/>
    </row>
    <row r="17248" spans="3:20" x14ac:dyDescent="0.25">
      <c r="C17248" s="3"/>
      <c r="E17248" s="4"/>
      <c r="H17248" s="2"/>
      <c r="K17248" s="2"/>
      <c r="N17248" s="2"/>
      <c r="P17248" s="5"/>
      <c r="Q17248" s="2"/>
      <c r="T17248" s="2"/>
    </row>
    <row r="17249" spans="3:20" x14ac:dyDescent="0.25">
      <c r="C17249" s="3"/>
      <c r="E17249" s="4"/>
      <c r="H17249" s="2"/>
      <c r="K17249" s="2"/>
      <c r="N17249" s="2"/>
      <c r="P17249" s="5"/>
      <c r="Q17249" s="2"/>
      <c r="T17249" s="2"/>
    </row>
    <row r="17250" spans="3:20" x14ac:dyDescent="0.25">
      <c r="C17250" s="3"/>
      <c r="E17250" s="4"/>
      <c r="H17250" s="2"/>
      <c r="K17250" s="2"/>
      <c r="N17250" s="2"/>
      <c r="P17250" s="5"/>
      <c r="Q17250" s="2"/>
      <c r="T17250" s="2"/>
    </row>
    <row r="17251" spans="3:20" x14ac:dyDescent="0.25">
      <c r="C17251" s="3"/>
      <c r="E17251" s="4"/>
      <c r="H17251" s="2"/>
      <c r="K17251" s="2"/>
      <c r="N17251" s="2"/>
      <c r="P17251" s="5"/>
      <c r="Q17251" s="2"/>
      <c r="T17251" s="2"/>
    </row>
    <row r="17252" spans="3:20" x14ac:dyDescent="0.25">
      <c r="C17252" s="3"/>
      <c r="E17252" s="4"/>
      <c r="H17252" s="2"/>
      <c r="K17252" s="2"/>
      <c r="N17252" s="2"/>
      <c r="P17252" s="5"/>
      <c r="Q17252" s="2"/>
      <c r="T17252" s="2"/>
    </row>
    <row r="17253" spans="3:20" x14ac:dyDescent="0.25">
      <c r="C17253" s="3"/>
      <c r="E17253" s="4"/>
      <c r="H17253" s="2"/>
      <c r="K17253" s="2"/>
      <c r="N17253" s="2"/>
      <c r="P17253" s="5"/>
      <c r="Q17253" s="2"/>
      <c r="T17253" s="2"/>
    </row>
    <row r="17254" spans="3:20" x14ac:dyDescent="0.25">
      <c r="C17254" s="3"/>
      <c r="E17254" s="4"/>
      <c r="H17254" s="2"/>
      <c r="K17254" s="2"/>
      <c r="N17254" s="2"/>
      <c r="P17254" s="5"/>
      <c r="Q17254" s="2"/>
      <c r="T17254" s="2"/>
    </row>
    <row r="17255" spans="3:20" x14ac:dyDescent="0.25">
      <c r="C17255" s="3"/>
      <c r="E17255" s="4"/>
      <c r="H17255" s="2"/>
      <c r="K17255" s="2"/>
      <c r="N17255" s="2"/>
      <c r="P17255" s="5"/>
      <c r="Q17255" s="2"/>
      <c r="T17255" s="2"/>
    </row>
    <row r="17256" spans="3:20" x14ac:dyDescent="0.25">
      <c r="C17256" s="3"/>
      <c r="E17256" s="4"/>
      <c r="H17256" s="2"/>
      <c r="K17256" s="2"/>
      <c r="N17256" s="2"/>
      <c r="P17256" s="5"/>
      <c r="Q17256" s="2"/>
      <c r="T17256" s="2"/>
    </row>
    <row r="17257" spans="3:20" x14ac:dyDescent="0.25">
      <c r="C17257" s="3"/>
      <c r="E17257" s="4"/>
      <c r="H17257" s="2"/>
      <c r="K17257" s="2"/>
      <c r="N17257" s="2"/>
      <c r="P17257" s="5"/>
      <c r="Q17257" s="2"/>
      <c r="T17257" s="2"/>
    </row>
    <row r="17258" spans="3:20" x14ac:dyDescent="0.25">
      <c r="C17258" s="3"/>
      <c r="E17258" s="4"/>
      <c r="H17258" s="2"/>
      <c r="K17258" s="2"/>
      <c r="N17258" s="2"/>
      <c r="P17258" s="5"/>
      <c r="Q17258" s="2"/>
      <c r="T17258" s="2"/>
    </row>
    <row r="17259" spans="3:20" x14ac:dyDescent="0.25">
      <c r="C17259" s="3"/>
      <c r="E17259" s="4"/>
      <c r="H17259" s="2"/>
      <c r="K17259" s="2"/>
      <c r="N17259" s="2"/>
      <c r="P17259" s="5"/>
      <c r="Q17259" s="2"/>
      <c r="T17259" s="2"/>
    </row>
    <row r="17260" spans="3:20" x14ac:dyDescent="0.25">
      <c r="C17260" s="3"/>
      <c r="E17260" s="4"/>
      <c r="H17260" s="2"/>
      <c r="K17260" s="2"/>
      <c r="N17260" s="2"/>
      <c r="P17260" s="5"/>
      <c r="Q17260" s="2"/>
      <c r="T17260" s="2"/>
    </row>
    <row r="17261" spans="3:20" x14ac:dyDescent="0.25">
      <c r="C17261" s="3"/>
      <c r="E17261" s="4"/>
      <c r="H17261" s="2"/>
      <c r="K17261" s="2"/>
      <c r="N17261" s="2"/>
      <c r="P17261" s="5"/>
      <c r="Q17261" s="2"/>
      <c r="T17261" s="2"/>
    </row>
    <row r="17262" spans="3:20" x14ac:dyDescent="0.25">
      <c r="C17262" s="3"/>
      <c r="E17262" s="4"/>
      <c r="H17262" s="2"/>
      <c r="K17262" s="2"/>
      <c r="N17262" s="2"/>
      <c r="P17262" s="5"/>
      <c r="Q17262" s="2"/>
      <c r="T17262" s="2"/>
    </row>
    <row r="17263" spans="3:20" x14ac:dyDescent="0.25">
      <c r="C17263" s="3"/>
      <c r="E17263" s="4"/>
      <c r="H17263" s="2"/>
      <c r="K17263" s="2"/>
      <c r="N17263" s="2"/>
      <c r="P17263" s="5"/>
      <c r="Q17263" s="2"/>
      <c r="T17263" s="2"/>
    </row>
    <row r="17264" spans="3:20" x14ac:dyDescent="0.25">
      <c r="C17264" s="3"/>
      <c r="E17264" s="4"/>
      <c r="H17264" s="2"/>
      <c r="K17264" s="2"/>
      <c r="N17264" s="2"/>
      <c r="P17264" s="5"/>
      <c r="Q17264" s="2"/>
      <c r="T17264" s="2"/>
    </row>
    <row r="17265" spans="3:20" x14ac:dyDescent="0.25">
      <c r="C17265" s="3"/>
      <c r="E17265" s="4"/>
      <c r="H17265" s="2"/>
      <c r="K17265" s="2"/>
      <c r="N17265" s="2"/>
      <c r="P17265" s="5"/>
      <c r="Q17265" s="2"/>
      <c r="T17265" s="2"/>
    </row>
    <row r="17266" spans="3:20" x14ac:dyDescent="0.25">
      <c r="C17266" s="3"/>
      <c r="E17266" s="4"/>
      <c r="H17266" s="2"/>
      <c r="K17266" s="2"/>
      <c r="N17266" s="2"/>
      <c r="P17266" s="5"/>
      <c r="Q17266" s="2"/>
      <c r="T17266" s="2"/>
    </row>
    <row r="17267" spans="3:20" x14ac:dyDescent="0.25">
      <c r="C17267" s="3"/>
      <c r="E17267" s="4"/>
      <c r="H17267" s="2"/>
      <c r="K17267" s="2"/>
      <c r="N17267" s="2"/>
      <c r="P17267" s="5"/>
      <c r="Q17267" s="2"/>
      <c r="T17267" s="2"/>
    </row>
    <row r="17268" spans="3:20" x14ac:dyDescent="0.25">
      <c r="C17268" s="3"/>
      <c r="E17268" s="4"/>
      <c r="H17268" s="2"/>
      <c r="K17268" s="2"/>
      <c r="N17268" s="2"/>
      <c r="P17268" s="5"/>
      <c r="Q17268" s="2"/>
      <c r="T17268" s="2"/>
    </row>
    <row r="17269" spans="3:20" x14ac:dyDescent="0.25">
      <c r="C17269" s="3"/>
      <c r="E17269" s="4"/>
      <c r="H17269" s="2"/>
      <c r="K17269" s="2"/>
      <c r="N17269" s="2"/>
      <c r="P17269" s="5"/>
      <c r="Q17269" s="2"/>
      <c r="T17269" s="2"/>
    </row>
    <row r="17270" spans="3:20" x14ac:dyDescent="0.25">
      <c r="C17270" s="3"/>
      <c r="E17270" s="4"/>
      <c r="H17270" s="2"/>
      <c r="K17270" s="2"/>
      <c r="N17270" s="2"/>
      <c r="P17270" s="5"/>
      <c r="Q17270" s="2"/>
      <c r="T17270" s="2"/>
    </row>
    <row r="17271" spans="3:20" x14ac:dyDescent="0.25">
      <c r="C17271" s="3"/>
      <c r="E17271" s="4"/>
      <c r="H17271" s="2"/>
      <c r="K17271" s="2"/>
      <c r="N17271" s="2"/>
      <c r="P17271" s="5"/>
      <c r="Q17271" s="2"/>
      <c r="T17271" s="2"/>
    </row>
    <row r="17272" spans="3:20" x14ac:dyDescent="0.25">
      <c r="C17272" s="3"/>
      <c r="E17272" s="4"/>
      <c r="H17272" s="2"/>
      <c r="K17272" s="2"/>
      <c r="N17272" s="2"/>
      <c r="P17272" s="5"/>
      <c r="Q17272" s="2"/>
      <c r="T17272" s="2"/>
    </row>
    <row r="17273" spans="3:20" x14ac:dyDescent="0.25">
      <c r="C17273" s="3"/>
      <c r="E17273" s="4"/>
      <c r="H17273" s="2"/>
      <c r="K17273" s="2"/>
      <c r="N17273" s="2"/>
      <c r="P17273" s="5"/>
      <c r="Q17273" s="2"/>
      <c r="T17273" s="2"/>
    </row>
    <row r="17274" spans="3:20" x14ac:dyDescent="0.25">
      <c r="C17274" s="3"/>
      <c r="E17274" s="4"/>
      <c r="H17274" s="2"/>
      <c r="K17274" s="2"/>
      <c r="N17274" s="2"/>
      <c r="P17274" s="5"/>
      <c r="Q17274" s="2"/>
      <c r="T17274" s="2"/>
    </row>
    <row r="17275" spans="3:20" x14ac:dyDescent="0.25">
      <c r="C17275" s="3"/>
      <c r="E17275" s="4"/>
      <c r="H17275" s="2"/>
      <c r="K17275" s="2"/>
      <c r="N17275" s="2"/>
      <c r="P17275" s="5"/>
      <c r="Q17275" s="2"/>
      <c r="T17275" s="2"/>
    </row>
    <row r="17276" spans="3:20" x14ac:dyDescent="0.25">
      <c r="C17276" s="3"/>
      <c r="E17276" s="4"/>
      <c r="H17276" s="2"/>
      <c r="K17276" s="2"/>
      <c r="N17276" s="2"/>
      <c r="P17276" s="5"/>
      <c r="Q17276" s="2"/>
      <c r="T17276" s="2"/>
    </row>
    <row r="17277" spans="3:20" x14ac:dyDescent="0.25">
      <c r="C17277" s="3"/>
      <c r="E17277" s="4"/>
      <c r="H17277" s="2"/>
      <c r="K17277" s="2"/>
      <c r="N17277" s="2"/>
      <c r="P17277" s="5"/>
      <c r="Q17277" s="2"/>
      <c r="T17277" s="2"/>
    </row>
    <row r="17278" spans="3:20" x14ac:dyDescent="0.25">
      <c r="C17278" s="3"/>
      <c r="E17278" s="4"/>
      <c r="H17278" s="2"/>
      <c r="K17278" s="2"/>
      <c r="N17278" s="2"/>
      <c r="P17278" s="5"/>
      <c r="Q17278" s="2"/>
      <c r="T17278" s="2"/>
    </row>
    <row r="17279" spans="3:20" x14ac:dyDescent="0.25">
      <c r="C17279" s="3"/>
      <c r="E17279" s="4"/>
      <c r="H17279" s="2"/>
      <c r="K17279" s="2"/>
      <c r="N17279" s="2"/>
      <c r="P17279" s="5"/>
      <c r="Q17279" s="2"/>
      <c r="T17279" s="2"/>
    </row>
    <row r="17280" spans="3:20" x14ac:dyDescent="0.25">
      <c r="C17280" s="3"/>
      <c r="E17280" s="4"/>
      <c r="H17280" s="2"/>
      <c r="K17280" s="2"/>
      <c r="N17280" s="2"/>
      <c r="P17280" s="5"/>
      <c r="Q17280" s="2"/>
      <c r="T17280" s="2"/>
    </row>
    <row r="17281" spans="3:20" x14ac:dyDescent="0.25">
      <c r="C17281" s="3"/>
      <c r="E17281" s="4"/>
      <c r="H17281" s="2"/>
      <c r="K17281" s="2"/>
      <c r="N17281" s="2"/>
      <c r="P17281" s="5"/>
      <c r="Q17281" s="2"/>
      <c r="T17281" s="2"/>
    </row>
    <row r="17282" spans="3:20" x14ac:dyDescent="0.25">
      <c r="C17282" s="3"/>
      <c r="E17282" s="4"/>
      <c r="H17282" s="2"/>
      <c r="K17282" s="2"/>
      <c r="N17282" s="2"/>
      <c r="P17282" s="5"/>
      <c r="Q17282" s="2"/>
      <c r="T17282" s="2"/>
    </row>
    <row r="17283" spans="3:20" x14ac:dyDescent="0.25">
      <c r="C17283" s="3"/>
      <c r="E17283" s="4"/>
      <c r="H17283" s="2"/>
      <c r="K17283" s="2"/>
      <c r="N17283" s="2"/>
      <c r="P17283" s="5"/>
      <c r="Q17283" s="2"/>
      <c r="T17283" s="2"/>
    </row>
    <row r="17284" spans="3:20" x14ac:dyDescent="0.25">
      <c r="C17284" s="3"/>
      <c r="E17284" s="4"/>
      <c r="H17284" s="2"/>
      <c r="K17284" s="2"/>
      <c r="N17284" s="2"/>
      <c r="P17284" s="5"/>
      <c r="Q17284" s="2"/>
      <c r="T17284" s="2"/>
    </row>
    <row r="17285" spans="3:20" x14ac:dyDescent="0.25">
      <c r="C17285" s="3"/>
      <c r="E17285" s="4"/>
      <c r="H17285" s="2"/>
      <c r="K17285" s="2"/>
      <c r="N17285" s="2"/>
      <c r="P17285" s="5"/>
      <c r="Q17285" s="2"/>
      <c r="T17285" s="2"/>
    </row>
    <row r="17286" spans="3:20" x14ac:dyDescent="0.25">
      <c r="C17286" s="3"/>
      <c r="E17286" s="4"/>
      <c r="H17286" s="2"/>
      <c r="K17286" s="2"/>
      <c r="N17286" s="2"/>
      <c r="P17286" s="5"/>
      <c r="Q17286" s="2"/>
      <c r="T17286" s="2"/>
    </row>
    <row r="17287" spans="3:20" x14ac:dyDescent="0.25">
      <c r="C17287" s="3"/>
      <c r="E17287" s="4"/>
      <c r="H17287" s="2"/>
      <c r="K17287" s="2"/>
      <c r="N17287" s="2"/>
      <c r="P17287" s="5"/>
      <c r="Q17287" s="2"/>
      <c r="T17287" s="2"/>
    </row>
    <row r="17288" spans="3:20" x14ac:dyDescent="0.25">
      <c r="C17288" s="3"/>
      <c r="E17288" s="4"/>
      <c r="H17288" s="2"/>
      <c r="K17288" s="2"/>
      <c r="N17288" s="2"/>
      <c r="P17288" s="5"/>
      <c r="Q17288" s="2"/>
      <c r="T17288" s="2"/>
    </row>
    <row r="17289" spans="3:20" x14ac:dyDescent="0.25">
      <c r="C17289" s="3"/>
      <c r="E17289" s="4"/>
      <c r="H17289" s="2"/>
      <c r="K17289" s="2"/>
      <c r="N17289" s="2"/>
      <c r="P17289" s="5"/>
      <c r="Q17289" s="2"/>
      <c r="T17289" s="2"/>
    </row>
    <row r="17290" spans="3:20" x14ac:dyDescent="0.25">
      <c r="C17290" s="3"/>
      <c r="E17290" s="4"/>
      <c r="H17290" s="2"/>
      <c r="K17290" s="2"/>
      <c r="N17290" s="2"/>
      <c r="P17290" s="5"/>
      <c r="Q17290" s="2"/>
      <c r="T17290" s="2"/>
    </row>
    <row r="17291" spans="3:20" x14ac:dyDescent="0.25">
      <c r="C17291" s="3"/>
      <c r="E17291" s="4"/>
      <c r="H17291" s="2"/>
      <c r="K17291" s="2"/>
      <c r="N17291" s="2"/>
      <c r="P17291" s="5"/>
      <c r="Q17291" s="2"/>
      <c r="T17291" s="2"/>
    </row>
    <row r="17292" spans="3:20" x14ac:dyDescent="0.25">
      <c r="C17292" s="3"/>
      <c r="E17292" s="4"/>
      <c r="H17292" s="2"/>
      <c r="K17292" s="2"/>
      <c r="N17292" s="2"/>
      <c r="P17292" s="5"/>
      <c r="Q17292" s="2"/>
      <c r="T17292" s="2"/>
    </row>
    <row r="17293" spans="3:20" x14ac:dyDescent="0.25">
      <c r="C17293" s="3"/>
      <c r="E17293" s="4"/>
      <c r="H17293" s="2"/>
      <c r="K17293" s="2"/>
      <c r="N17293" s="2"/>
      <c r="P17293" s="5"/>
      <c r="Q17293" s="2"/>
      <c r="T17293" s="2"/>
    </row>
    <row r="17294" spans="3:20" x14ac:dyDescent="0.25">
      <c r="C17294" s="3"/>
      <c r="E17294" s="4"/>
      <c r="H17294" s="2"/>
      <c r="K17294" s="2"/>
      <c r="N17294" s="2"/>
      <c r="P17294" s="5"/>
      <c r="Q17294" s="2"/>
      <c r="T17294" s="2"/>
    </row>
    <row r="17295" spans="3:20" x14ac:dyDescent="0.25">
      <c r="C17295" s="3"/>
      <c r="E17295" s="4"/>
      <c r="H17295" s="2"/>
      <c r="K17295" s="2"/>
      <c r="N17295" s="2"/>
      <c r="P17295" s="5"/>
      <c r="Q17295" s="2"/>
      <c r="T17295" s="2"/>
    </row>
    <row r="17296" spans="3:20" x14ac:dyDescent="0.25">
      <c r="C17296" s="3"/>
      <c r="E17296" s="4"/>
      <c r="H17296" s="2"/>
      <c r="K17296" s="2"/>
      <c r="N17296" s="2"/>
      <c r="P17296" s="5"/>
      <c r="Q17296" s="2"/>
      <c r="T17296" s="2"/>
    </row>
    <row r="17297" spans="3:20" x14ac:dyDescent="0.25">
      <c r="C17297" s="3"/>
      <c r="E17297" s="4"/>
      <c r="H17297" s="2"/>
      <c r="K17297" s="2"/>
      <c r="N17297" s="2"/>
      <c r="P17297" s="5"/>
      <c r="Q17297" s="2"/>
      <c r="T17297" s="2"/>
    </row>
    <row r="17298" spans="3:20" x14ac:dyDescent="0.25">
      <c r="C17298" s="3"/>
      <c r="E17298" s="4"/>
      <c r="H17298" s="2"/>
      <c r="K17298" s="2"/>
      <c r="N17298" s="2"/>
      <c r="P17298" s="5"/>
      <c r="Q17298" s="2"/>
      <c r="T17298" s="2"/>
    </row>
    <row r="17299" spans="3:20" x14ac:dyDescent="0.25">
      <c r="C17299" s="3"/>
      <c r="E17299" s="4"/>
      <c r="H17299" s="2"/>
      <c r="K17299" s="2"/>
      <c r="N17299" s="2"/>
      <c r="P17299" s="5"/>
      <c r="Q17299" s="2"/>
      <c r="T17299" s="2"/>
    </row>
    <row r="17300" spans="3:20" x14ac:dyDescent="0.25">
      <c r="C17300" s="3"/>
      <c r="E17300" s="4"/>
      <c r="H17300" s="2"/>
      <c r="K17300" s="2"/>
      <c r="N17300" s="2"/>
      <c r="P17300" s="5"/>
      <c r="Q17300" s="2"/>
      <c r="T17300" s="2"/>
    </row>
    <row r="17301" spans="3:20" x14ac:dyDescent="0.25">
      <c r="C17301" s="3"/>
      <c r="E17301" s="4"/>
      <c r="H17301" s="2"/>
      <c r="K17301" s="2"/>
      <c r="N17301" s="2"/>
      <c r="P17301" s="5"/>
      <c r="Q17301" s="2"/>
      <c r="T17301" s="2"/>
    </row>
    <row r="17302" spans="3:20" x14ac:dyDescent="0.25">
      <c r="C17302" s="3"/>
      <c r="E17302" s="4"/>
      <c r="H17302" s="2"/>
      <c r="K17302" s="2"/>
      <c r="N17302" s="2"/>
      <c r="P17302" s="5"/>
      <c r="Q17302" s="2"/>
      <c r="T17302" s="2"/>
    </row>
    <row r="17303" spans="3:20" x14ac:dyDescent="0.25">
      <c r="C17303" s="3"/>
      <c r="E17303" s="4"/>
      <c r="H17303" s="2"/>
      <c r="K17303" s="2"/>
      <c r="N17303" s="2"/>
      <c r="P17303" s="5"/>
      <c r="Q17303" s="2"/>
      <c r="T17303" s="2"/>
    </row>
    <row r="17304" spans="3:20" x14ac:dyDescent="0.25">
      <c r="C17304" s="3"/>
      <c r="E17304" s="4"/>
      <c r="H17304" s="2"/>
      <c r="K17304" s="2"/>
      <c r="N17304" s="2"/>
      <c r="P17304" s="5"/>
      <c r="Q17304" s="2"/>
      <c r="T17304" s="2"/>
    </row>
    <row r="17305" spans="3:20" x14ac:dyDescent="0.25">
      <c r="C17305" s="3"/>
      <c r="E17305" s="4"/>
      <c r="H17305" s="2"/>
      <c r="K17305" s="2"/>
      <c r="N17305" s="2"/>
      <c r="P17305" s="5"/>
      <c r="Q17305" s="2"/>
      <c r="T17305" s="2"/>
    </row>
    <row r="17306" spans="3:20" x14ac:dyDescent="0.25">
      <c r="C17306" s="3"/>
      <c r="E17306" s="4"/>
      <c r="H17306" s="2"/>
      <c r="K17306" s="2"/>
      <c r="N17306" s="2"/>
      <c r="P17306" s="5"/>
      <c r="Q17306" s="2"/>
      <c r="T17306" s="2"/>
    </row>
    <row r="17307" spans="3:20" x14ac:dyDescent="0.25">
      <c r="C17307" s="3"/>
      <c r="E17307" s="4"/>
      <c r="H17307" s="2"/>
      <c r="K17307" s="2"/>
      <c r="N17307" s="2"/>
      <c r="P17307" s="5"/>
      <c r="Q17307" s="2"/>
      <c r="T17307" s="2"/>
    </row>
    <row r="17308" spans="3:20" x14ac:dyDescent="0.25">
      <c r="C17308" s="3"/>
      <c r="E17308" s="4"/>
      <c r="H17308" s="2"/>
      <c r="K17308" s="2"/>
      <c r="N17308" s="2"/>
      <c r="P17308" s="5"/>
      <c r="Q17308" s="2"/>
      <c r="T17308" s="2"/>
    </row>
    <row r="17309" spans="3:20" x14ac:dyDescent="0.25">
      <c r="C17309" s="3"/>
      <c r="E17309" s="4"/>
      <c r="H17309" s="2"/>
      <c r="K17309" s="2"/>
      <c r="N17309" s="2"/>
      <c r="P17309" s="5"/>
      <c r="Q17309" s="2"/>
      <c r="T17309" s="2"/>
    </row>
    <row r="17310" spans="3:20" x14ac:dyDescent="0.25">
      <c r="C17310" s="3"/>
      <c r="E17310" s="4"/>
      <c r="H17310" s="2"/>
      <c r="K17310" s="2"/>
      <c r="N17310" s="2"/>
      <c r="P17310" s="5"/>
      <c r="Q17310" s="2"/>
      <c r="T17310" s="2"/>
    </row>
    <row r="17311" spans="3:20" x14ac:dyDescent="0.25">
      <c r="C17311" s="3"/>
      <c r="E17311" s="4"/>
      <c r="H17311" s="2"/>
      <c r="K17311" s="2"/>
      <c r="N17311" s="2"/>
      <c r="P17311" s="5"/>
      <c r="Q17311" s="2"/>
      <c r="T17311" s="2"/>
    </row>
    <row r="17312" spans="3:20" x14ac:dyDescent="0.25">
      <c r="C17312" s="3"/>
      <c r="E17312" s="4"/>
      <c r="H17312" s="2"/>
      <c r="K17312" s="2"/>
      <c r="N17312" s="2"/>
      <c r="P17312" s="5"/>
      <c r="Q17312" s="2"/>
      <c r="T17312" s="2"/>
    </row>
    <row r="17313" spans="3:20" x14ac:dyDescent="0.25">
      <c r="C17313" s="3"/>
      <c r="E17313" s="4"/>
      <c r="H17313" s="2"/>
      <c r="K17313" s="2"/>
      <c r="N17313" s="2"/>
      <c r="P17313" s="5"/>
      <c r="Q17313" s="2"/>
      <c r="T17313" s="2"/>
    </row>
    <row r="17314" spans="3:20" x14ac:dyDescent="0.25">
      <c r="C17314" s="3"/>
      <c r="E17314" s="4"/>
      <c r="H17314" s="2"/>
      <c r="K17314" s="2"/>
      <c r="N17314" s="2"/>
      <c r="P17314" s="5"/>
      <c r="Q17314" s="2"/>
      <c r="T17314" s="2"/>
    </row>
    <row r="17315" spans="3:20" x14ac:dyDescent="0.25">
      <c r="C17315" s="3"/>
      <c r="E17315" s="4"/>
      <c r="H17315" s="2"/>
      <c r="K17315" s="2"/>
      <c r="N17315" s="2"/>
      <c r="P17315" s="5"/>
      <c r="Q17315" s="2"/>
      <c r="T17315" s="2"/>
    </row>
    <row r="17316" spans="3:20" x14ac:dyDescent="0.25">
      <c r="C17316" s="3"/>
      <c r="E17316" s="4"/>
      <c r="H17316" s="2"/>
      <c r="K17316" s="2"/>
      <c r="N17316" s="2"/>
      <c r="P17316" s="5"/>
      <c r="Q17316" s="2"/>
      <c r="T17316" s="2"/>
    </row>
    <row r="17317" spans="3:20" x14ac:dyDescent="0.25">
      <c r="C17317" s="3"/>
      <c r="E17317" s="4"/>
      <c r="H17317" s="2"/>
      <c r="K17317" s="2"/>
      <c r="N17317" s="2"/>
      <c r="P17317" s="5"/>
      <c r="Q17317" s="2"/>
      <c r="T17317" s="2"/>
    </row>
    <row r="17318" spans="3:20" x14ac:dyDescent="0.25">
      <c r="C17318" s="3"/>
      <c r="E17318" s="4"/>
      <c r="H17318" s="2"/>
      <c r="K17318" s="2"/>
      <c r="N17318" s="2"/>
      <c r="P17318" s="5"/>
      <c r="Q17318" s="2"/>
      <c r="T17318" s="2"/>
    </row>
    <row r="17319" spans="3:20" x14ac:dyDescent="0.25">
      <c r="C17319" s="3"/>
      <c r="E17319" s="4"/>
      <c r="H17319" s="2"/>
      <c r="K17319" s="2"/>
      <c r="N17319" s="2"/>
      <c r="P17319" s="5"/>
      <c r="Q17319" s="2"/>
      <c r="T17319" s="2"/>
    </row>
    <row r="17320" spans="3:20" x14ac:dyDescent="0.25">
      <c r="C17320" s="3"/>
      <c r="E17320" s="4"/>
      <c r="H17320" s="2"/>
      <c r="K17320" s="2"/>
      <c r="N17320" s="2"/>
      <c r="P17320" s="5"/>
      <c r="Q17320" s="2"/>
      <c r="T17320" s="2"/>
    </row>
    <row r="17321" spans="3:20" x14ac:dyDescent="0.25">
      <c r="C17321" s="3"/>
      <c r="E17321" s="4"/>
      <c r="H17321" s="2"/>
      <c r="K17321" s="2"/>
      <c r="N17321" s="2"/>
      <c r="P17321" s="5"/>
      <c r="Q17321" s="2"/>
      <c r="T17321" s="2"/>
    </row>
    <row r="17322" spans="3:20" x14ac:dyDescent="0.25">
      <c r="C17322" s="3"/>
      <c r="E17322" s="4"/>
      <c r="H17322" s="2"/>
      <c r="K17322" s="2"/>
      <c r="N17322" s="2"/>
      <c r="P17322" s="5"/>
      <c r="Q17322" s="2"/>
      <c r="T17322" s="2"/>
    </row>
    <row r="17323" spans="3:20" x14ac:dyDescent="0.25">
      <c r="C17323" s="3"/>
      <c r="E17323" s="4"/>
      <c r="H17323" s="2"/>
      <c r="K17323" s="2"/>
      <c r="N17323" s="2"/>
      <c r="P17323" s="5"/>
      <c r="Q17323" s="2"/>
      <c r="T17323" s="2"/>
    </row>
    <row r="17324" spans="3:20" x14ac:dyDescent="0.25">
      <c r="C17324" s="3"/>
      <c r="E17324" s="4"/>
      <c r="H17324" s="2"/>
      <c r="K17324" s="2"/>
      <c r="N17324" s="2"/>
      <c r="P17324" s="5"/>
      <c r="Q17324" s="2"/>
      <c r="T17324" s="2"/>
    </row>
    <row r="17325" spans="3:20" x14ac:dyDescent="0.25">
      <c r="C17325" s="3"/>
      <c r="E17325" s="4"/>
      <c r="H17325" s="2"/>
      <c r="K17325" s="2"/>
      <c r="N17325" s="2"/>
      <c r="P17325" s="5"/>
      <c r="Q17325" s="2"/>
      <c r="T17325" s="2"/>
    </row>
    <row r="17326" spans="3:20" x14ac:dyDescent="0.25">
      <c r="C17326" s="3"/>
      <c r="E17326" s="4"/>
      <c r="H17326" s="2"/>
      <c r="K17326" s="2"/>
      <c r="N17326" s="2"/>
      <c r="P17326" s="5"/>
      <c r="Q17326" s="2"/>
      <c r="T17326" s="2"/>
    </row>
    <row r="17327" spans="3:20" x14ac:dyDescent="0.25">
      <c r="C17327" s="3"/>
      <c r="E17327" s="4"/>
      <c r="H17327" s="2"/>
      <c r="K17327" s="2"/>
      <c r="N17327" s="2"/>
      <c r="P17327" s="5"/>
      <c r="Q17327" s="2"/>
      <c r="T17327" s="2"/>
    </row>
    <row r="17328" spans="3:20" x14ac:dyDescent="0.25">
      <c r="C17328" s="3"/>
      <c r="E17328" s="4"/>
      <c r="H17328" s="2"/>
      <c r="K17328" s="2"/>
      <c r="N17328" s="2"/>
      <c r="P17328" s="5"/>
      <c r="Q17328" s="2"/>
      <c r="T17328" s="2"/>
    </row>
    <row r="17329" spans="3:20" x14ac:dyDescent="0.25">
      <c r="C17329" s="3"/>
      <c r="E17329" s="4"/>
      <c r="H17329" s="2"/>
      <c r="K17329" s="2"/>
      <c r="N17329" s="2"/>
      <c r="P17329" s="5"/>
      <c r="Q17329" s="2"/>
      <c r="T17329" s="2"/>
    </row>
    <row r="17330" spans="3:20" x14ac:dyDescent="0.25">
      <c r="C17330" s="3"/>
      <c r="E17330" s="4"/>
      <c r="H17330" s="2"/>
      <c r="K17330" s="2"/>
      <c r="N17330" s="2"/>
      <c r="P17330" s="5"/>
      <c r="Q17330" s="2"/>
      <c r="T17330" s="2"/>
    </row>
    <row r="17331" spans="3:20" x14ac:dyDescent="0.25">
      <c r="C17331" s="3"/>
      <c r="E17331" s="4"/>
      <c r="H17331" s="2"/>
      <c r="K17331" s="2"/>
      <c r="N17331" s="2"/>
      <c r="P17331" s="5"/>
      <c r="Q17331" s="2"/>
      <c r="T17331" s="2"/>
    </row>
    <row r="17332" spans="3:20" x14ac:dyDescent="0.25">
      <c r="C17332" s="3"/>
      <c r="E17332" s="4"/>
      <c r="H17332" s="2"/>
      <c r="K17332" s="2"/>
      <c r="N17332" s="2"/>
      <c r="P17332" s="5"/>
      <c r="Q17332" s="2"/>
      <c r="T17332" s="2"/>
    </row>
    <row r="17333" spans="3:20" x14ac:dyDescent="0.25">
      <c r="C17333" s="3"/>
      <c r="E17333" s="4"/>
      <c r="H17333" s="2"/>
      <c r="K17333" s="2"/>
      <c r="N17333" s="2"/>
      <c r="P17333" s="5"/>
      <c r="Q17333" s="2"/>
      <c r="T17333" s="2"/>
    </row>
    <row r="17334" spans="3:20" x14ac:dyDescent="0.25">
      <c r="C17334" s="3"/>
      <c r="E17334" s="4"/>
      <c r="H17334" s="2"/>
      <c r="K17334" s="2"/>
      <c r="N17334" s="2"/>
      <c r="P17334" s="5"/>
      <c r="Q17334" s="2"/>
      <c r="T17334" s="2"/>
    </row>
    <row r="17335" spans="3:20" x14ac:dyDescent="0.25">
      <c r="C17335" s="3"/>
      <c r="E17335" s="4"/>
      <c r="H17335" s="2"/>
      <c r="K17335" s="2"/>
      <c r="N17335" s="2"/>
      <c r="P17335" s="5"/>
      <c r="Q17335" s="2"/>
      <c r="T17335" s="2"/>
    </row>
    <row r="17336" spans="3:20" x14ac:dyDescent="0.25">
      <c r="C17336" s="3"/>
      <c r="E17336" s="4"/>
      <c r="H17336" s="2"/>
      <c r="K17336" s="2"/>
      <c r="N17336" s="2"/>
      <c r="P17336" s="5"/>
      <c r="Q17336" s="2"/>
      <c r="T17336" s="2"/>
    </row>
    <row r="17337" spans="3:20" x14ac:dyDescent="0.25">
      <c r="C17337" s="3"/>
      <c r="E17337" s="4"/>
      <c r="H17337" s="2"/>
      <c r="K17337" s="2"/>
      <c r="N17337" s="2"/>
      <c r="P17337" s="5"/>
      <c r="Q17337" s="2"/>
      <c r="T17337" s="2"/>
    </row>
    <row r="17338" spans="3:20" x14ac:dyDescent="0.25">
      <c r="C17338" s="3"/>
      <c r="E17338" s="4"/>
      <c r="H17338" s="2"/>
      <c r="K17338" s="2"/>
      <c r="N17338" s="2"/>
      <c r="P17338" s="5"/>
      <c r="Q17338" s="2"/>
      <c r="T17338" s="2"/>
    </row>
    <row r="17339" spans="3:20" x14ac:dyDescent="0.25">
      <c r="C17339" s="3"/>
      <c r="E17339" s="4"/>
      <c r="H17339" s="2"/>
      <c r="K17339" s="2"/>
      <c r="N17339" s="2"/>
      <c r="P17339" s="5"/>
      <c r="Q17339" s="2"/>
      <c r="T17339" s="2"/>
    </row>
    <row r="17340" spans="3:20" x14ac:dyDescent="0.25">
      <c r="C17340" s="3"/>
      <c r="E17340" s="4"/>
      <c r="H17340" s="2"/>
      <c r="K17340" s="2"/>
      <c r="N17340" s="2"/>
      <c r="P17340" s="5"/>
      <c r="Q17340" s="2"/>
      <c r="T17340" s="2"/>
    </row>
    <row r="17341" spans="3:20" x14ac:dyDescent="0.25">
      <c r="C17341" s="3"/>
      <c r="E17341" s="4"/>
      <c r="H17341" s="2"/>
      <c r="K17341" s="2"/>
      <c r="N17341" s="2"/>
      <c r="P17341" s="5"/>
      <c r="Q17341" s="2"/>
      <c r="T17341" s="2"/>
    </row>
    <row r="17342" spans="3:20" x14ac:dyDescent="0.25">
      <c r="C17342" s="3"/>
      <c r="E17342" s="4"/>
      <c r="H17342" s="2"/>
      <c r="K17342" s="2"/>
      <c r="N17342" s="2"/>
      <c r="P17342" s="5"/>
      <c r="Q17342" s="2"/>
      <c r="T17342" s="2"/>
    </row>
    <row r="17343" spans="3:20" x14ac:dyDescent="0.25">
      <c r="C17343" s="3"/>
      <c r="E17343" s="4"/>
      <c r="H17343" s="2"/>
      <c r="K17343" s="2"/>
      <c r="N17343" s="2"/>
      <c r="P17343" s="5"/>
      <c r="Q17343" s="2"/>
      <c r="T17343" s="2"/>
    </row>
    <row r="17344" spans="3:20" x14ac:dyDescent="0.25">
      <c r="C17344" s="3"/>
      <c r="E17344" s="4"/>
      <c r="H17344" s="2"/>
      <c r="K17344" s="2"/>
      <c r="N17344" s="2"/>
      <c r="P17344" s="5"/>
      <c r="Q17344" s="2"/>
      <c r="T17344" s="2"/>
    </row>
    <row r="17345" spans="3:20" x14ac:dyDescent="0.25">
      <c r="C17345" s="3"/>
      <c r="E17345" s="4"/>
      <c r="H17345" s="2"/>
      <c r="K17345" s="2"/>
      <c r="N17345" s="2"/>
      <c r="P17345" s="5"/>
      <c r="Q17345" s="2"/>
      <c r="T17345" s="2"/>
    </row>
    <row r="17346" spans="3:20" x14ac:dyDescent="0.25">
      <c r="C17346" s="3"/>
      <c r="E17346" s="4"/>
      <c r="H17346" s="2"/>
      <c r="K17346" s="2"/>
      <c r="N17346" s="2"/>
      <c r="P17346" s="5"/>
      <c r="Q17346" s="2"/>
      <c r="T17346" s="2"/>
    </row>
    <row r="17347" spans="3:20" x14ac:dyDescent="0.25">
      <c r="C17347" s="3"/>
      <c r="E17347" s="4"/>
      <c r="H17347" s="2"/>
      <c r="K17347" s="2"/>
      <c r="N17347" s="2"/>
      <c r="P17347" s="5"/>
      <c r="Q17347" s="2"/>
      <c r="T17347" s="2"/>
    </row>
    <row r="17348" spans="3:20" x14ac:dyDescent="0.25">
      <c r="C17348" s="3"/>
      <c r="E17348" s="4"/>
      <c r="H17348" s="2"/>
      <c r="K17348" s="2"/>
      <c r="N17348" s="2"/>
      <c r="P17348" s="5"/>
      <c r="Q17348" s="2"/>
      <c r="T17348" s="2"/>
    </row>
    <row r="17349" spans="3:20" x14ac:dyDescent="0.25">
      <c r="C17349" s="3"/>
      <c r="E17349" s="4"/>
      <c r="H17349" s="2"/>
      <c r="K17349" s="2"/>
      <c r="N17349" s="2"/>
      <c r="P17349" s="5"/>
      <c r="Q17349" s="2"/>
      <c r="T17349" s="2"/>
    </row>
    <row r="17350" spans="3:20" x14ac:dyDescent="0.25">
      <c r="C17350" s="3"/>
      <c r="E17350" s="4"/>
      <c r="H17350" s="2"/>
      <c r="K17350" s="2"/>
      <c r="N17350" s="2"/>
      <c r="P17350" s="5"/>
      <c r="Q17350" s="2"/>
      <c r="T17350" s="2"/>
    </row>
    <row r="17351" spans="3:20" x14ac:dyDescent="0.25">
      <c r="C17351" s="3"/>
      <c r="E17351" s="4"/>
      <c r="H17351" s="2"/>
      <c r="K17351" s="2"/>
      <c r="N17351" s="2"/>
      <c r="P17351" s="5"/>
      <c r="Q17351" s="2"/>
      <c r="T17351" s="2"/>
    </row>
    <row r="17352" spans="3:20" x14ac:dyDescent="0.25">
      <c r="C17352" s="3"/>
      <c r="E17352" s="4"/>
      <c r="H17352" s="2"/>
      <c r="K17352" s="2"/>
      <c r="N17352" s="2"/>
      <c r="P17352" s="5"/>
      <c r="Q17352" s="2"/>
      <c r="T17352" s="2"/>
    </row>
    <row r="17353" spans="3:20" x14ac:dyDescent="0.25">
      <c r="C17353" s="3"/>
      <c r="E17353" s="4"/>
      <c r="H17353" s="2"/>
      <c r="K17353" s="2"/>
      <c r="N17353" s="2"/>
      <c r="P17353" s="5"/>
      <c r="Q17353" s="2"/>
      <c r="T17353" s="2"/>
    </row>
    <row r="17354" spans="3:20" x14ac:dyDescent="0.25">
      <c r="C17354" s="3"/>
      <c r="E17354" s="4"/>
      <c r="H17354" s="2"/>
      <c r="K17354" s="2"/>
      <c r="N17354" s="2"/>
      <c r="P17354" s="5"/>
      <c r="Q17354" s="2"/>
      <c r="T17354" s="2"/>
    </row>
    <row r="17355" spans="3:20" x14ac:dyDescent="0.25">
      <c r="C17355" s="3"/>
      <c r="E17355" s="4"/>
      <c r="H17355" s="2"/>
      <c r="K17355" s="2"/>
      <c r="N17355" s="2"/>
      <c r="P17355" s="5"/>
      <c r="Q17355" s="2"/>
      <c r="T17355" s="2"/>
    </row>
    <row r="17356" spans="3:20" x14ac:dyDescent="0.25">
      <c r="C17356" s="3"/>
      <c r="E17356" s="4"/>
      <c r="H17356" s="2"/>
      <c r="K17356" s="2"/>
      <c r="N17356" s="2"/>
      <c r="P17356" s="5"/>
      <c r="Q17356" s="2"/>
      <c r="T17356" s="2"/>
    </row>
    <row r="17357" spans="3:20" x14ac:dyDescent="0.25">
      <c r="C17357" s="3"/>
      <c r="E17357" s="4"/>
      <c r="H17357" s="2"/>
      <c r="K17357" s="2"/>
      <c r="N17357" s="2"/>
      <c r="P17357" s="5"/>
      <c r="Q17357" s="2"/>
      <c r="T17357" s="2"/>
    </row>
    <row r="17358" spans="3:20" x14ac:dyDescent="0.25">
      <c r="C17358" s="3"/>
      <c r="E17358" s="4"/>
      <c r="H17358" s="2"/>
      <c r="K17358" s="2"/>
      <c r="N17358" s="2"/>
      <c r="P17358" s="5"/>
      <c r="Q17358" s="2"/>
      <c r="T17358" s="2"/>
    </row>
    <row r="17359" spans="3:20" x14ac:dyDescent="0.25">
      <c r="C17359" s="3"/>
      <c r="E17359" s="4"/>
      <c r="H17359" s="2"/>
      <c r="K17359" s="2"/>
      <c r="N17359" s="2"/>
      <c r="P17359" s="5"/>
      <c r="Q17359" s="2"/>
      <c r="T17359" s="2"/>
    </row>
    <row r="17360" spans="3:20" x14ac:dyDescent="0.25">
      <c r="C17360" s="3"/>
      <c r="E17360" s="4"/>
      <c r="H17360" s="2"/>
      <c r="K17360" s="2"/>
      <c r="N17360" s="2"/>
      <c r="P17360" s="5"/>
      <c r="Q17360" s="2"/>
      <c r="T17360" s="2"/>
    </row>
    <row r="17361" spans="3:20" x14ac:dyDescent="0.25">
      <c r="C17361" s="3"/>
      <c r="E17361" s="4"/>
      <c r="H17361" s="2"/>
      <c r="K17361" s="2"/>
      <c r="N17361" s="2"/>
      <c r="P17361" s="5"/>
      <c r="Q17361" s="2"/>
      <c r="T17361" s="2"/>
    </row>
    <row r="17362" spans="3:20" x14ac:dyDescent="0.25">
      <c r="C17362" s="3"/>
      <c r="E17362" s="4"/>
      <c r="H17362" s="2"/>
      <c r="K17362" s="2"/>
      <c r="N17362" s="2"/>
      <c r="P17362" s="5"/>
      <c r="Q17362" s="2"/>
      <c r="T17362" s="2"/>
    </row>
    <row r="17363" spans="3:20" x14ac:dyDescent="0.25">
      <c r="C17363" s="3"/>
      <c r="E17363" s="4"/>
      <c r="H17363" s="2"/>
      <c r="K17363" s="2"/>
      <c r="N17363" s="2"/>
      <c r="P17363" s="5"/>
      <c r="Q17363" s="2"/>
      <c r="T17363" s="2"/>
    </row>
    <row r="17364" spans="3:20" x14ac:dyDescent="0.25">
      <c r="C17364" s="3"/>
      <c r="E17364" s="4"/>
      <c r="H17364" s="2"/>
      <c r="K17364" s="2"/>
      <c r="N17364" s="2"/>
      <c r="P17364" s="5"/>
      <c r="Q17364" s="2"/>
      <c r="T17364" s="2"/>
    </row>
    <row r="17365" spans="3:20" x14ac:dyDescent="0.25">
      <c r="C17365" s="3"/>
      <c r="E17365" s="4"/>
      <c r="H17365" s="2"/>
      <c r="K17365" s="2"/>
      <c r="N17365" s="2"/>
      <c r="P17365" s="5"/>
      <c r="Q17365" s="2"/>
      <c r="T17365" s="2"/>
    </row>
    <row r="17366" spans="3:20" x14ac:dyDescent="0.25">
      <c r="C17366" s="3"/>
      <c r="E17366" s="4"/>
      <c r="H17366" s="2"/>
      <c r="K17366" s="2"/>
      <c r="N17366" s="2"/>
      <c r="P17366" s="5"/>
      <c r="Q17366" s="2"/>
      <c r="T17366" s="2"/>
    </row>
    <row r="17367" spans="3:20" x14ac:dyDescent="0.25">
      <c r="C17367" s="3"/>
      <c r="E17367" s="4"/>
      <c r="H17367" s="2"/>
      <c r="K17367" s="2"/>
      <c r="N17367" s="2"/>
      <c r="P17367" s="5"/>
      <c r="Q17367" s="2"/>
      <c r="T17367" s="2"/>
    </row>
    <row r="17368" spans="3:20" x14ac:dyDescent="0.25">
      <c r="C17368" s="3"/>
      <c r="E17368" s="4"/>
      <c r="H17368" s="2"/>
      <c r="K17368" s="2"/>
      <c r="N17368" s="2"/>
      <c r="P17368" s="5"/>
      <c r="Q17368" s="2"/>
      <c r="T17368" s="2"/>
    </row>
    <row r="17369" spans="3:20" x14ac:dyDescent="0.25">
      <c r="C17369" s="3"/>
      <c r="E17369" s="4"/>
      <c r="H17369" s="2"/>
      <c r="K17369" s="2"/>
      <c r="N17369" s="2"/>
      <c r="P17369" s="5"/>
      <c r="Q17369" s="2"/>
      <c r="T17369" s="2"/>
    </row>
    <row r="17370" spans="3:20" x14ac:dyDescent="0.25">
      <c r="C17370" s="3"/>
      <c r="E17370" s="4"/>
      <c r="H17370" s="2"/>
      <c r="K17370" s="2"/>
      <c r="N17370" s="2"/>
      <c r="P17370" s="5"/>
      <c r="Q17370" s="2"/>
      <c r="T17370" s="2"/>
    </row>
    <row r="17371" spans="3:20" x14ac:dyDescent="0.25">
      <c r="C17371" s="3"/>
      <c r="E17371" s="4"/>
      <c r="H17371" s="2"/>
      <c r="K17371" s="2"/>
      <c r="N17371" s="2"/>
      <c r="P17371" s="5"/>
      <c r="Q17371" s="2"/>
      <c r="T17371" s="2"/>
    </row>
    <row r="17372" spans="3:20" x14ac:dyDescent="0.25">
      <c r="C17372" s="3"/>
      <c r="E17372" s="4"/>
      <c r="H17372" s="2"/>
      <c r="K17372" s="2"/>
      <c r="N17372" s="2"/>
      <c r="P17372" s="5"/>
      <c r="Q17372" s="2"/>
      <c r="T17372" s="2"/>
    </row>
    <row r="17373" spans="3:20" x14ac:dyDescent="0.25">
      <c r="C17373" s="3"/>
      <c r="E17373" s="4"/>
      <c r="H17373" s="2"/>
      <c r="K17373" s="2"/>
      <c r="N17373" s="2"/>
      <c r="P17373" s="5"/>
      <c r="Q17373" s="2"/>
      <c r="T17373" s="2"/>
    </row>
    <row r="17374" spans="3:20" x14ac:dyDescent="0.25">
      <c r="C17374" s="3"/>
      <c r="E17374" s="4"/>
      <c r="H17374" s="2"/>
      <c r="K17374" s="2"/>
      <c r="N17374" s="2"/>
      <c r="P17374" s="5"/>
      <c r="Q17374" s="2"/>
      <c r="T17374" s="2"/>
    </row>
    <row r="17375" spans="3:20" x14ac:dyDescent="0.25">
      <c r="C17375" s="3"/>
      <c r="E17375" s="4"/>
      <c r="H17375" s="2"/>
      <c r="K17375" s="2"/>
      <c r="N17375" s="2"/>
      <c r="P17375" s="5"/>
      <c r="Q17375" s="2"/>
      <c r="T17375" s="2"/>
    </row>
    <row r="17376" spans="3:20" x14ac:dyDescent="0.25">
      <c r="C17376" s="3"/>
      <c r="E17376" s="4"/>
      <c r="H17376" s="2"/>
      <c r="K17376" s="2"/>
      <c r="N17376" s="2"/>
      <c r="P17376" s="5"/>
      <c r="Q17376" s="2"/>
      <c r="T17376" s="2"/>
    </row>
    <row r="17377" spans="3:20" x14ac:dyDescent="0.25">
      <c r="C17377" s="3"/>
      <c r="E17377" s="4"/>
      <c r="H17377" s="2"/>
      <c r="K17377" s="2"/>
      <c r="N17377" s="2"/>
      <c r="P17377" s="5"/>
      <c r="Q17377" s="2"/>
      <c r="T17377" s="2"/>
    </row>
    <row r="17378" spans="3:20" x14ac:dyDescent="0.25">
      <c r="C17378" s="3"/>
      <c r="E17378" s="4"/>
      <c r="H17378" s="2"/>
      <c r="K17378" s="2"/>
      <c r="N17378" s="2"/>
      <c r="P17378" s="5"/>
      <c r="Q17378" s="2"/>
      <c r="T17378" s="2"/>
    </row>
    <row r="17379" spans="3:20" x14ac:dyDescent="0.25">
      <c r="C17379" s="3"/>
      <c r="E17379" s="4"/>
      <c r="H17379" s="2"/>
      <c r="K17379" s="2"/>
      <c r="N17379" s="2"/>
      <c r="P17379" s="5"/>
      <c r="Q17379" s="2"/>
      <c r="T17379" s="2"/>
    </row>
    <row r="17380" spans="3:20" x14ac:dyDescent="0.25">
      <c r="C17380" s="3"/>
      <c r="E17380" s="4"/>
      <c r="H17380" s="2"/>
      <c r="K17380" s="2"/>
      <c r="N17380" s="2"/>
      <c r="P17380" s="5"/>
      <c r="Q17380" s="2"/>
      <c r="T17380" s="2"/>
    </row>
    <row r="17381" spans="3:20" x14ac:dyDescent="0.25">
      <c r="C17381" s="3"/>
      <c r="E17381" s="4"/>
      <c r="H17381" s="2"/>
      <c r="K17381" s="2"/>
      <c r="N17381" s="2"/>
      <c r="P17381" s="5"/>
      <c r="Q17381" s="2"/>
      <c r="T17381" s="2"/>
    </row>
    <row r="17382" spans="3:20" x14ac:dyDescent="0.25">
      <c r="C17382" s="3"/>
      <c r="E17382" s="4"/>
      <c r="H17382" s="2"/>
      <c r="K17382" s="2"/>
      <c r="N17382" s="2"/>
      <c r="P17382" s="5"/>
      <c r="Q17382" s="2"/>
      <c r="T17382" s="2"/>
    </row>
    <row r="17383" spans="3:20" x14ac:dyDescent="0.25">
      <c r="C17383" s="3"/>
      <c r="E17383" s="4"/>
      <c r="H17383" s="2"/>
      <c r="K17383" s="2"/>
      <c r="N17383" s="2"/>
      <c r="P17383" s="5"/>
      <c r="Q17383" s="2"/>
      <c r="T17383" s="2"/>
    </row>
    <row r="17384" spans="3:20" x14ac:dyDescent="0.25">
      <c r="C17384" s="3"/>
      <c r="E17384" s="4"/>
      <c r="H17384" s="2"/>
      <c r="K17384" s="2"/>
      <c r="N17384" s="2"/>
      <c r="P17384" s="5"/>
      <c r="Q17384" s="2"/>
      <c r="T17384" s="2"/>
    </row>
    <row r="17385" spans="3:20" x14ac:dyDescent="0.25">
      <c r="C17385" s="3"/>
      <c r="E17385" s="4"/>
      <c r="H17385" s="2"/>
      <c r="K17385" s="2"/>
      <c r="N17385" s="2"/>
      <c r="P17385" s="5"/>
      <c r="Q17385" s="2"/>
      <c r="T17385" s="2"/>
    </row>
    <row r="17386" spans="3:20" x14ac:dyDescent="0.25">
      <c r="C17386" s="3"/>
      <c r="E17386" s="4"/>
      <c r="H17386" s="2"/>
      <c r="K17386" s="2"/>
      <c r="N17386" s="2"/>
      <c r="P17386" s="5"/>
      <c r="Q17386" s="2"/>
      <c r="T17386" s="2"/>
    </row>
    <row r="17387" spans="3:20" x14ac:dyDescent="0.25">
      <c r="C17387" s="3"/>
      <c r="E17387" s="4"/>
      <c r="H17387" s="2"/>
      <c r="K17387" s="2"/>
      <c r="N17387" s="2"/>
      <c r="P17387" s="5"/>
      <c r="Q17387" s="2"/>
      <c r="T17387" s="2"/>
    </row>
    <row r="17388" spans="3:20" x14ac:dyDescent="0.25">
      <c r="C17388" s="3"/>
      <c r="E17388" s="4"/>
      <c r="H17388" s="2"/>
      <c r="K17388" s="2"/>
      <c r="N17388" s="2"/>
      <c r="P17388" s="5"/>
      <c r="Q17388" s="2"/>
      <c r="T17388" s="2"/>
    </row>
    <row r="17389" spans="3:20" x14ac:dyDescent="0.25">
      <c r="C17389" s="3"/>
      <c r="E17389" s="4"/>
      <c r="H17389" s="2"/>
      <c r="K17389" s="2"/>
      <c r="N17389" s="2"/>
      <c r="P17389" s="5"/>
      <c r="Q17389" s="2"/>
      <c r="T17389" s="2"/>
    </row>
    <row r="17390" spans="3:20" x14ac:dyDescent="0.25">
      <c r="C17390" s="3"/>
      <c r="E17390" s="4"/>
      <c r="H17390" s="2"/>
      <c r="K17390" s="2"/>
      <c r="N17390" s="2"/>
      <c r="P17390" s="5"/>
      <c r="Q17390" s="2"/>
      <c r="T17390" s="2"/>
    </row>
    <row r="17391" spans="3:20" x14ac:dyDescent="0.25">
      <c r="C17391" s="3"/>
      <c r="E17391" s="4"/>
      <c r="H17391" s="2"/>
      <c r="K17391" s="2"/>
      <c r="N17391" s="2"/>
      <c r="P17391" s="5"/>
      <c r="Q17391" s="2"/>
      <c r="T17391" s="2"/>
    </row>
    <row r="17392" spans="3:20" x14ac:dyDescent="0.25">
      <c r="C17392" s="3"/>
      <c r="E17392" s="4"/>
      <c r="H17392" s="2"/>
      <c r="K17392" s="2"/>
      <c r="N17392" s="2"/>
      <c r="P17392" s="5"/>
      <c r="Q17392" s="2"/>
      <c r="T17392" s="2"/>
    </row>
    <row r="17393" spans="3:20" x14ac:dyDescent="0.25">
      <c r="C17393" s="3"/>
      <c r="E17393" s="4"/>
      <c r="H17393" s="2"/>
      <c r="K17393" s="2"/>
      <c r="N17393" s="2"/>
      <c r="P17393" s="5"/>
      <c r="Q17393" s="2"/>
      <c r="T17393" s="2"/>
    </row>
    <row r="17394" spans="3:20" x14ac:dyDescent="0.25">
      <c r="C17394" s="3"/>
      <c r="E17394" s="4"/>
      <c r="H17394" s="2"/>
      <c r="K17394" s="2"/>
      <c r="N17394" s="2"/>
      <c r="P17394" s="5"/>
      <c r="Q17394" s="2"/>
      <c r="T17394" s="2"/>
    </row>
    <row r="17395" spans="3:20" x14ac:dyDescent="0.25">
      <c r="C17395" s="3"/>
      <c r="E17395" s="4"/>
      <c r="H17395" s="2"/>
      <c r="K17395" s="2"/>
      <c r="N17395" s="2"/>
      <c r="P17395" s="5"/>
      <c r="Q17395" s="2"/>
      <c r="T17395" s="2"/>
    </row>
    <row r="17396" spans="3:20" x14ac:dyDescent="0.25">
      <c r="C17396" s="3"/>
      <c r="E17396" s="4"/>
      <c r="H17396" s="2"/>
      <c r="K17396" s="2"/>
      <c r="N17396" s="2"/>
      <c r="P17396" s="5"/>
      <c r="Q17396" s="2"/>
      <c r="T17396" s="2"/>
    </row>
    <row r="17397" spans="3:20" x14ac:dyDescent="0.25">
      <c r="C17397" s="3"/>
      <c r="E17397" s="4"/>
      <c r="H17397" s="2"/>
      <c r="K17397" s="2"/>
      <c r="N17397" s="2"/>
      <c r="P17397" s="5"/>
      <c r="Q17397" s="2"/>
      <c r="T17397" s="2"/>
    </row>
    <row r="17398" spans="3:20" x14ac:dyDescent="0.25">
      <c r="C17398" s="3"/>
      <c r="E17398" s="4"/>
      <c r="H17398" s="2"/>
      <c r="K17398" s="2"/>
      <c r="N17398" s="2"/>
      <c r="P17398" s="5"/>
      <c r="Q17398" s="2"/>
      <c r="T17398" s="2"/>
    </row>
    <row r="17399" spans="3:20" x14ac:dyDescent="0.25">
      <c r="C17399" s="3"/>
      <c r="E17399" s="4"/>
      <c r="H17399" s="2"/>
      <c r="K17399" s="2"/>
      <c r="N17399" s="2"/>
      <c r="P17399" s="5"/>
      <c r="Q17399" s="2"/>
      <c r="T17399" s="2"/>
    </row>
    <row r="17400" spans="3:20" x14ac:dyDescent="0.25">
      <c r="C17400" s="3"/>
      <c r="E17400" s="4"/>
      <c r="H17400" s="2"/>
      <c r="K17400" s="2"/>
      <c r="N17400" s="2"/>
      <c r="P17400" s="5"/>
      <c r="Q17400" s="2"/>
      <c r="T17400" s="2"/>
    </row>
    <row r="17401" spans="3:20" x14ac:dyDescent="0.25">
      <c r="C17401" s="3"/>
      <c r="E17401" s="4"/>
      <c r="H17401" s="2"/>
      <c r="K17401" s="2"/>
      <c r="N17401" s="2"/>
      <c r="P17401" s="5"/>
      <c r="Q17401" s="2"/>
      <c r="T17401" s="2"/>
    </row>
    <row r="17402" spans="3:20" x14ac:dyDescent="0.25">
      <c r="C17402" s="3"/>
      <c r="E17402" s="4"/>
      <c r="H17402" s="2"/>
      <c r="K17402" s="2"/>
      <c r="N17402" s="2"/>
      <c r="P17402" s="5"/>
      <c r="Q17402" s="2"/>
      <c r="T17402" s="2"/>
    </row>
    <row r="17403" spans="3:20" x14ac:dyDescent="0.25">
      <c r="C17403" s="3"/>
      <c r="E17403" s="4"/>
      <c r="H17403" s="2"/>
      <c r="K17403" s="2"/>
      <c r="N17403" s="2"/>
      <c r="P17403" s="5"/>
      <c r="Q17403" s="2"/>
      <c r="T17403" s="2"/>
    </row>
    <row r="17404" spans="3:20" x14ac:dyDescent="0.25">
      <c r="C17404" s="3"/>
      <c r="E17404" s="4"/>
      <c r="H17404" s="2"/>
      <c r="K17404" s="2"/>
      <c r="N17404" s="2"/>
      <c r="P17404" s="5"/>
      <c r="Q17404" s="2"/>
      <c r="T17404" s="2"/>
    </row>
    <row r="17405" spans="3:20" x14ac:dyDescent="0.25">
      <c r="C17405" s="3"/>
      <c r="E17405" s="4"/>
      <c r="H17405" s="2"/>
      <c r="K17405" s="2"/>
      <c r="N17405" s="2"/>
      <c r="P17405" s="5"/>
      <c r="Q17405" s="2"/>
      <c r="T17405" s="2"/>
    </row>
    <row r="17406" spans="3:20" x14ac:dyDescent="0.25">
      <c r="C17406" s="3"/>
      <c r="E17406" s="4"/>
      <c r="H17406" s="2"/>
      <c r="K17406" s="2"/>
      <c r="N17406" s="2"/>
      <c r="P17406" s="5"/>
      <c r="Q17406" s="2"/>
      <c r="T17406" s="2"/>
    </row>
    <row r="17407" spans="3:20" x14ac:dyDescent="0.25">
      <c r="C17407" s="3"/>
      <c r="E17407" s="4"/>
      <c r="H17407" s="2"/>
      <c r="K17407" s="2"/>
      <c r="N17407" s="2"/>
      <c r="P17407" s="5"/>
      <c r="Q17407" s="2"/>
      <c r="T17407" s="2"/>
    </row>
    <row r="17408" spans="3:20" x14ac:dyDescent="0.25">
      <c r="C17408" s="3"/>
      <c r="E17408" s="4"/>
      <c r="H17408" s="2"/>
      <c r="K17408" s="2"/>
      <c r="N17408" s="2"/>
      <c r="P17408" s="5"/>
      <c r="Q17408" s="2"/>
      <c r="T17408" s="2"/>
    </row>
    <row r="17409" spans="3:20" x14ac:dyDescent="0.25">
      <c r="C17409" s="3"/>
      <c r="E17409" s="4"/>
      <c r="H17409" s="2"/>
      <c r="K17409" s="2"/>
      <c r="N17409" s="2"/>
      <c r="P17409" s="5"/>
      <c r="Q17409" s="2"/>
      <c r="T17409" s="2"/>
    </row>
    <row r="17410" spans="3:20" x14ac:dyDescent="0.25">
      <c r="C17410" s="3"/>
      <c r="E17410" s="4"/>
      <c r="H17410" s="2"/>
      <c r="K17410" s="2"/>
      <c r="N17410" s="2"/>
      <c r="P17410" s="5"/>
      <c r="Q17410" s="2"/>
      <c r="T17410" s="2"/>
    </row>
    <row r="17411" spans="3:20" x14ac:dyDescent="0.25">
      <c r="C17411" s="3"/>
      <c r="E17411" s="4"/>
      <c r="H17411" s="2"/>
      <c r="K17411" s="2"/>
      <c r="N17411" s="2"/>
      <c r="P17411" s="5"/>
      <c r="Q17411" s="2"/>
      <c r="T17411" s="2"/>
    </row>
    <row r="17412" spans="3:20" x14ac:dyDescent="0.25">
      <c r="C17412" s="3"/>
      <c r="E17412" s="4"/>
      <c r="H17412" s="2"/>
      <c r="K17412" s="2"/>
      <c r="N17412" s="2"/>
      <c r="P17412" s="5"/>
      <c r="Q17412" s="2"/>
      <c r="T17412" s="2"/>
    </row>
    <row r="17413" spans="3:20" x14ac:dyDescent="0.25">
      <c r="C17413" s="3"/>
      <c r="E17413" s="4"/>
      <c r="H17413" s="2"/>
      <c r="K17413" s="2"/>
      <c r="N17413" s="2"/>
      <c r="P17413" s="5"/>
      <c r="Q17413" s="2"/>
      <c r="T17413" s="2"/>
    </row>
    <row r="17414" spans="3:20" x14ac:dyDescent="0.25">
      <c r="C17414" s="3"/>
      <c r="E17414" s="4"/>
      <c r="H17414" s="2"/>
      <c r="K17414" s="2"/>
      <c r="N17414" s="2"/>
      <c r="P17414" s="5"/>
      <c r="Q17414" s="2"/>
      <c r="T17414" s="2"/>
    </row>
    <row r="17415" spans="3:20" x14ac:dyDescent="0.25">
      <c r="C17415" s="3"/>
      <c r="E17415" s="4"/>
      <c r="H17415" s="2"/>
      <c r="K17415" s="2"/>
      <c r="N17415" s="2"/>
      <c r="P17415" s="5"/>
      <c r="Q17415" s="2"/>
      <c r="T17415" s="2"/>
    </row>
    <row r="17416" spans="3:20" x14ac:dyDescent="0.25">
      <c r="C17416" s="3"/>
      <c r="E17416" s="4"/>
      <c r="H17416" s="2"/>
      <c r="K17416" s="2"/>
      <c r="N17416" s="2"/>
      <c r="P17416" s="5"/>
      <c r="Q17416" s="2"/>
      <c r="T17416" s="2"/>
    </row>
    <row r="17417" spans="3:20" x14ac:dyDescent="0.25">
      <c r="C17417" s="3"/>
      <c r="E17417" s="4"/>
      <c r="H17417" s="2"/>
      <c r="K17417" s="2"/>
      <c r="N17417" s="2"/>
      <c r="P17417" s="5"/>
      <c r="Q17417" s="2"/>
      <c r="T17417" s="2"/>
    </row>
    <row r="17418" spans="3:20" x14ac:dyDescent="0.25">
      <c r="C17418" s="3"/>
      <c r="E17418" s="4"/>
      <c r="H17418" s="2"/>
      <c r="K17418" s="2"/>
      <c r="N17418" s="2"/>
      <c r="P17418" s="5"/>
      <c r="Q17418" s="2"/>
      <c r="T17418" s="2"/>
    </row>
    <row r="17419" spans="3:20" x14ac:dyDescent="0.25">
      <c r="C17419" s="3"/>
      <c r="E17419" s="4"/>
      <c r="H17419" s="2"/>
      <c r="K17419" s="2"/>
      <c r="N17419" s="2"/>
      <c r="P17419" s="5"/>
      <c r="Q17419" s="2"/>
      <c r="T17419" s="2"/>
    </row>
    <row r="17420" spans="3:20" x14ac:dyDescent="0.25">
      <c r="C17420" s="3"/>
      <c r="E17420" s="4"/>
      <c r="H17420" s="2"/>
      <c r="K17420" s="2"/>
      <c r="N17420" s="2"/>
      <c r="P17420" s="5"/>
      <c r="Q17420" s="2"/>
      <c r="T17420" s="2"/>
    </row>
    <row r="17421" spans="3:20" x14ac:dyDescent="0.25">
      <c r="C17421" s="3"/>
      <c r="E17421" s="4"/>
      <c r="H17421" s="2"/>
      <c r="K17421" s="2"/>
      <c r="N17421" s="2"/>
      <c r="P17421" s="5"/>
      <c r="Q17421" s="2"/>
      <c r="T17421" s="2"/>
    </row>
    <row r="17422" spans="3:20" x14ac:dyDescent="0.25">
      <c r="C17422" s="3"/>
      <c r="E17422" s="4"/>
      <c r="H17422" s="2"/>
      <c r="K17422" s="2"/>
      <c r="N17422" s="2"/>
      <c r="P17422" s="5"/>
      <c r="Q17422" s="2"/>
      <c r="T17422" s="2"/>
    </row>
    <row r="17423" spans="3:20" x14ac:dyDescent="0.25">
      <c r="C17423" s="3"/>
      <c r="E17423" s="4"/>
      <c r="H17423" s="2"/>
      <c r="K17423" s="2"/>
      <c r="N17423" s="2"/>
      <c r="P17423" s="5"/>
      <c r="Q17423" s="2"/>
      <c r="T17423" s="2"/>
    </row>
    <row r="17424" spans="3:20" x14ac:dyDescent="0.25">
      <c r="C17424" s="3"/>
      <c r="E17424" s="4"/>
      <c r="H17424" s="2"/>
      <c r="K17424" s="2"/>
      <c r="N17424" s="2"/>
      <c r="P17424" s="5"/>
      <c r="Q17424" s="2"/>
      <c r="T17424" s="2"/>
    </row>
    <row r="17425" spans="3:20" x14ac:dyDescent="0.25">
      <c r="C17425" s="3"/>
      <c r="E17425" s="4"/>
      <c r="H17425" s="2"/>
      <c r="K17425" s="2"/>
      <c r="N17425" s="2"/>
      <c r="P17425" s="5"/>
      <c r="Q17425" s="2"/>
      <c r="T17425" s="2"/>
    </row>
    <row r="17426" spans="3:20" x14ac:dyDescent="0.25">
      <c r="C17426" s="3"/>
      <c r="E17426" s="4"/>
      <c r="H17426" s="2"/>
      <c r="K17426" s="2"/>
      <c r="N17426" s="2"/>
      <c r="P17426" s="5"/>
      <c r="Q17426" s="2"/>
      <c r="T17426" s="2"/>
    </row>
    <row r="17427" spans="3:20" x14ac:dyDescent="0.25">
      <c r="C17427" s="3"/>
      <c r="E17427" s="4"/>
      <c r="H17427" s="2"/>
      <c r="K17427" s="2"/>
      <c r="N17427" s="2"/>
      <c r="P17427" s="5"/>
      <c r="Q17427" s="2"/>
      <c r="T17427" s="2"/>
    </row>
    <row r="17428" spans="3:20" x14ac:dyDescent="0.25">
      <c r="C17428" s="3"/>
      <c r="E17428" s="4"/>
      <c r="H17428" s="2"/>
      <c r="K17428" s="2"/>
      <c r="N17428" s="2"/>
      <c r="P17428" s="5"/>
      <c r="Q17428" s="2"/>
      <c r="T17428" s="2"/>
    </row>
    <row r="17429" spans="3:20" x14ac:dyDescent="0.25">
      <c r="C17429" s="3"/>
      <c r="E17429" s="4"/>
      <c r="H17429" s="2"/>
      <c r="K17429" s="2"/>
      <c r="N17429" s="2"/>
      <c r="P17429" s="5"/>
      <c r="Q17429" s="2"/>
      <c r="T17429" s="2"/>
    </row>
    <row r="17430" spans="3:20" x14ac:dyDescent="0.25">
      <c r="C17430" s="3"/>
      <c r="E17430" s="4"/>
      <c r="H17430" s="2"/>
      <c r="K17430" s="2"/>
      <c r="N17430" s="2"/>
      <c r="P17430" s="5"/>
      <c r="Q17430" s="2"/>
      <c r="T17430" s="2"/>
    </row>
    <row r="17431" spans="3:20" x14ac:dyDescent="0.25">
      <c r="C17431" s="3"/>
      <c r="E17431" s="4"/>
      <c r="H17431" s="2"/>
      <c r="K17431" s="2"/>
      <c r="N17431" s="2"/>
      <c r="P17431" s="5"/>
      <c r="Q17431" s="2"/>
      <c r="T17431" s="2"/>
    </row>
    <row r="17432" spans="3:20" x14ac:dyDescent="0.25">
      <c r="C17432" s="3"/>
      <c r="E17432" s="4"/>
      <c r="H17432" s="2"/>
      <c r="K17432" s="2"/>
      <c r="N17432" s="2"/>
      <c r="P17432" s="5"/>
      <c r="Q17432" s="2"/>
      <c r="T17432" s="2"/>
    </row>
    <row r="17433" spans="3:20" x14ac:dyDescent="0.25">
      <c r="C17433" s="3"/>
      <c r="E17433" s="4"/>
      <c r="H17433" s="2"/>
      <c r="K17433" s="2"/>
      <c r="N17433" s="2"/>
      <c r="P17433" s="5"/>
      <c r="Q17433" s="2"/>
      <c r="T17433" s="2"/>
    </row>
    <row r="17434" spans="3:20" x14ac:dyDescent="0.25">
      <c r="C17434" s="3"/>
      <c r="E17434" s="4"/>
      <c r="H17434" s="2"/>
      <c r="K17434" s="2"/>
      <c r="N17434" s="2"/>
      <c r="P17434" s="5"/>
      <c r="Q17434" s="2"/>
      <c r="T17434" s="2"/>
    </row>
    <row r="17435" spans="3:20" x14ac:dyDescent="0.25">
      <c r="C17435" s="3"/>
      <c r="E17435" s="4"/>
      <c r="H17435" s="2"/>
      <c r="K17435" s="2"/>
      <c r="N17435" s="2"/>
      <c r="P17435" s="5"/>
      <c r="Q17435" s="2"/>
      <c r="T17435" s="2"/>
    </row>
    <row r="17436" spans="3:20" x14ac:dyDescent="0.25">
      <c r="C17436" s="3"/>
      <c r="E17436" s="4"/>
      <c r="H17436" s="2"/>
      <c r="K17436" s="2"/>
      <c r="N17436" s="2"/>
      <c r="P17436" s="5"/>
      <c r="Q17436" s="2"/>
      <c r="T17436" s="2"/>
    </row>
    <row r="17437" spans="3:20" x14ac:dyDescent="0.25">
      <c r="C17437" s="3"/>
      <c r="E17437" s="4"/>
      <c r="H17437" s="2"/>
      <c r="K17437" s="2"/>
      <c r="N17437" s="2"/>
      <c r="P17437" s="5"/>
      <c r="Q17437" s="2"/>
      <c r="T17437" s="2"/>
    </row>
    <row r="17438" spans="3:20" x14ac:dyDescent="0.25">
      <c r="C17438" s="3"/>
      <c r="E17438" s="4"/>
      <c r="H17438" s="2"/>
      <c r="K17438" s="2"/>
      <c r="N17438" s="2"/>
      <c r="P17438" s="5"/>
      <c r="Q17438" s="2"/>
      <c r="T17438" s="2"/>
    </row>
    <row r="17439" spans="3:20" x14ac:dyDescent="0.25">
      <c r="C17439" s="3"/>
      <c r="E17439" s="4"/>
      <c r="H17439" s="2"/>
      <c r="K17439" s="2"/>
      <c r="N17439" s="2"/>
      <c r="P17439" s="5"/>
      <c r="Q17439" s="2"/>
      <c r="T17439" s="2"/>
    </row>
    <row r="17440" spans="3:20" x14ac:dyDescent="0.25">
      <c r="C17440" s="3"/>
      <c r="E17440" s="4"/>
      <c r="H17440" s="2"/>
      <c r="K17440" s="2"/>
      <c r="N17440" s="2"/>
      <c r="P17440" s="5"/>
      <c r="Q17440" s="2"/>
      <c r="T17440" s="2"/>
    </row>
    <row r="17441" spans="3:20" x14ac:dyDescent="0.25">
      <c r="C17441" s="3"/>
      <c r="E17441" s="4"/>
      <c r="H17441" s="2"/>
      <c r="K17441" s="2"/>
      <c r="N17441" s="2"/>
      <c r="P17441" s="5"/>
      <c r="Q17441" s="2"/>
      <c r="T17441" s="2"/>
    </row>
    <row r="17442" spans="3:20" x14ac:dyDescent="0.25">
      <c r="C17442" s="3"/>
      <c r="E17442" s="4"/>
      <c r="H17442" s="2"/>
      <c r="K17442" s="2"/>
      <c r="N17442" s="2"/>
      <c r="P17442" s="5"/>
      <c r="Q17442" s="2"/>
      <c r="T17442" s="2"/>
    </row>
    <row r="17443" spans="3:20" x14ac:dyDescent="0.25">
      <c r="C17443" s="3"/>
      <c r="E17443" s="4"/>
      <c r="H17443" s="2"/>
      <c r="K17443" s="2"/>
      <c r="N17443" s="2"/>
      <c r="P17443" s="5"/>
      <c r="Q17443" s="2"/>
      <c r="T17443" s="2"/>
    </row>
    <row r="17444" spans="3:20" x14ac:dyDescent="0.25">
      <c r="C17444" s="3"/>
      <c r="E17444" s="4"/>
      <c r="H17444" s="2"/>
      <c r="K17444" s="2"/>
      <c r="N17444" s="2"/>
      <c r="P17444" s="5"/>
      <c r="Q17444" s="2"/>
      <c r="T17444" s="2"/>
    </row>
    <row r="17445" spans="3:20" x14ac:dyDescent="0.25">
      <c r="C17445" s="3"/>
      <c r="E17445" s="4"/>
      <c r="H17445" s="2"/>
      <c r="K17445" s="2"/>
      <c r="N17445" s="2"/>
      <c r="P17445" s="5"/>
      <c r="Q17445" s="2"/>
      <c r="T17445" s="2"/>
    </row>
    <row r="17446" spans="3:20" x14ac:dyDescent="0.25">
      <c r="C17446" s="3"/>
      <c r="E17446" s="4"/>
      <c r="H17446" s="2"/>
      <c r="K17446" s="2"/>
      <c r="N17446" s="2"/>
      <c r="P17446" s="5"/>
      <c r="Q17446" s="2"/>
      <c r="T17446" s="2"/>
    </row>
    <row r="17447" spans="3:20" x14ac:dyDescent="0.25">
      <c r="C17447" s="3"/>
      <c r="E17447" s="4"/>
      <c r="H17447" s="2"/>
      <c r="K17447" s="2"/>
      <c r="N17447" s="2"/>
      <c r="P17447" s="5"/>
      <c r="Q17447" s="2"/>
      <c r="T17447" s="2"/>
    </row>
    <row r="17448" spans="3:20" x14ac:dyDescent="0.25">
      <c r="C17448" s="3"/>
      <c r="E17448" s="4"/>
      <c r="H17448" s="2"/>
      <c r="K17448" s="2"/>
      <c r="N17448" s="2"/>
      <c r="P17448" s="5"/>
      <c r="Q17448" s="2"/>
      <c r="T17448" s="2"/>
    </row>
    <row r="17449" spans="3:20" x14ac:dyDescent="0.25">
      <c r="C17449" s="3"/>
      <c r="E17449" s="4"/>
      <c r="H17449" s="2"/>
      <c r="K17449" s="2"/>
      <c r="N17449" s="2"/>
      <c r="P17449" s="5"/>
      <c r="Q17449" s="2"/>
      <c r="T17449" s="2"/>
    </row>
    <row r="17450" spans="3:20" x14ac:dyDescent="0.25">
      <c r="C17450" s="3"/>
      <c r="E17450" s="4"/>
      <c r="H17450" s="2"/>
      <c r="K17450" s="2"/>
      <c r="N17450" s="2"/>
      <c r="P17450" s="5"/>
      <c r="Q17450" s="2"/>
      <c r="T17450" s="2"/>
    </row>
    <row r="17451" spans="3:20" x14ac:dyDescent="0.25">
      <c r="C17451" s="3"/>
      <c r="E17451" s="4"/>
      <c r="H17451" s="2"/>
      <c r="K17451" s="2"/>
      <c r="N17451" s="2"/>
      <c r="P17451" s="5"/>
      <c r="Q17451" s="2"/>
      <c r="T17451" s="2"/>
    </row>
    <row r="17452" spans="3:20" x14ac:dyDescent="0.25">
      <c r="C17452" s="3"/>
      <c r="E17452" s="4"/>
      <c r="H17452" s="2"/>
      <c r="K17452" s="2"/>
      <c r="N17452" s="2"/>
      <c r="P17452" s="5"/>
      <c r="Q17452" s="2"/>
      <c r="T17452" s="2"/>
    </row>
    <row r="17453" spans="3:20" x14ac:dyDescent="0.25">
      <c r="C17453" s="3"/>
      <c r="E17453" s="4"/>
      <c r="H17453" s="2"/>
      <c r="K17453" s="2"/>
      <c r="N17453" s="2"/>
      <c r="P17453" s="5"/>
      <c r="Q17453" s="2"/>
      <c r="T17453" s="2"/>
    </row>
    <row r="17454" spans="3:20" x14ac:dyDescent="0.25">
      <c r="C17454" s="3"/>
      <c r="E17454" s="4"/>
      <c r="H17454" s="2"/>
      <c r="K17454" s="2"/>
      <c r="N17454" s="2"/>
      <c r="P17454" s="5"/>
      <c r="Q17454" s="2"/>
      <c r="T17454" s="2"/>
    </row>
    <row r="17455" spans="3:20" x14ac:dyDescent="0.25">
      <c r="C17455" s="3"/>
      <c r="E17455" s="4"/>
      <c r="H17455" s="2"/>
      <c r="K17455" s="2"/>
      <c r="N17455" s="2"/>
      <c r="P17455" s="5"/>
      <c r="Q17455" s="2"/>
      <c r="T17455" s="2"/>
    </row>
    <row r="17456" spans="3:20" x14ac:dyDescent="0.25">
      <c r="C17456" s="3"/>
      <c r="E17456" s="4"/>
      <c r="H17456" s="2"/>
      <c r="K17456" s="2"/>
      <c r="N17456" s="2"/>
      <c r="P17456" s="5"/>
      <c r="Q17456" s="2"/>
      <c r="T17456" s="2"/>
    </row>
    <row r="17457" spans="3:20" x14ac:dyDescent="0.25">
      <c r="C17457" s="3"/>
      <c r="E17457" s="4"/>
      <c r="H17457" s="2"/>
      <c r="K17457" s="2"/>
      <c r="N17457" s="2"/>
      <c r="P17457" s="5"/>
      <c r="Q17457" s="2"/>
      <c r="T17457" s="2"/>
    </row>
    <row r="17458" spans="3:20" x14ac:dyDescent="0.25">
      <c r="C17458" s="3"/>
      <c r="E17458" s="4"/>
      <c r="H17458" s="2"/>
      <c r="K17458" s="2"/>
      <c r="N17458" s="2"/>
      <c r="P17458" s="5"/>
      <c r="Q17458" s="2"/>
      <c r="T17458" s="2"/>
    </row>
    <row r="17459" spans="3:20" x14ac:dyDescent="0.25">
      <c r="C17459" s="3"/>
      <c r="E17459" s="4"/>
      <c r="H17459" s="2"/>
      <c r="K17459" s="2"/>
      <c r="N17459" s="2"/>
      <c r="P17459" s="5"/>
      <c r="Q17459" s="2"/>
      <c r="T17459" s="2"/>
    </row>
    <row r="17460" spans="3:20" x14ac:dyDescent="0.25">
      <c r="C17460" s="3"/>
      <c r="E17460" s="4"/>
      <c r="H17460" s="2"/>
      <c r="K17460" s="2"/>
      <c r="N17460" s="2"/>
      <c r="P17460" s="5"/>
      <c r="Q17460" s="2"/>
      <c r="T17460" s="2"/>
    </row>
    <row r="17461" spans="3:20" x14ac:dyDescent="0.25">
      <c r="C17461" s="3"/>
      <c r="E17461" s="4"/>
      <c r="H17461" s="2"/>
      <c r="K17461" s="2"/>
      <c r="N17461" s="2"/>
      <c r="P17461" s="5"/>
      <c r="Q17461" s="2"/>
      <c r="T17461" s="2"/>
    </row>
    <row r="17462" spans="3:20" x14ac:dyDescent="0.25">
      <c r="C17462" s="3"/>
      <c r="E17462" s="4"/>
      <c r="H17462" s="2"/>
      <c r="K17462" s="2"/>
      <c r="N17462" s="2"/>
      <c r="P17462" s="5"/>
      <c r="Q17462" s="2"/>
      <c r="T17462" s="2"/>
    </row>
    <row r="17463" spans="3:20" x14ac:dyDescent="0.25">
      <c r="C17463" s="3"/>
      <c r="E17463" s="4"/>
      <c r="H17463" s="2"/>
      <c r="K17463" s="2"/>
      <c r="N17463" s="2"/>
      <c r="P17463" s="5"/>
      <c r="Q17463" s="2"/>
      <c r="T17463" s="2"/>
    </row>
    <row r="17464" spans="3:20" x14ac:dyDescent="0.25">
      <c r="C17464" s="3"/>
      <c r="E17464" s="4"/>
      <c r="H17464" s="2"/>
      <c r="K17464" s="2"/>
      <c r="N17464" s="2"/>
      <c r="P17464" s="5"/>
      <c r="Q17464" s="2"/>
      <c r="T17464" s="2"/>
    </row>
    <row r="17465" spans="3:20" x14ac:dyDescent="0.25">
      <c r="C17465" s="3"/>
      <c r="E17465" s="4"/>
      <c r="H17465" s="2"/>
      <c r="K17465" s="2"/>
      <c r="N17465" s="2"/>
      <c r="P17465" s="5"/>
      <c r="Q17465" s="2"/>
      <c r="T17465" s="2"/>
    </row>
    <row r="17466" spans="3:20" x14ac:dyDescent="0.25">
      <c r="C17466" s="3"/>
      <c r="E17466" s="4"/>
      <c r="H17466" s="2"/>
      <c r="K17466" s="2"/>
      <c r="N17466" s="2"/>
      <c r="P17466" s="5"/>
      <c r="Q17466" s="2"/>
      <c r="T17466" s="2"/>
    </row>
    <row r="17467" spans="3:20" x14ac:dyDescent="0.25">
      <c r="C17467" s="3"/>
      <c r="E17467" s="4"/>
      <c r="H17467" s="2"/>
      <c r="K17467" s="2"/>
      <c r="N17467" s="2"/>
      <c r="P17467" s="5"/>
      <c r="Q17467" s="2"/>
      <c r="T17467" s="2"/>
    </row>
    <row r="17468" spans="3:20" x14ac:dyDescent="0.25">
      <c r="C17468" s="3"/>
      <c r="E17468" s="4"/>
      <c r="H17468" s="2"/>
      <c r="K17468" s="2"/>
      <c r="N17468" s="2"/>
      <c r="P17468" s="5"/>
      <c r="Q17468" s="2"/>
      <c r="T17468" s="2"/>
    </row>
    <row r="17469" spans="3:20" x14ac:dyDescent="0.25">
      <c r="C17469" s="3"/>
      <c r="E17469" s="4"/>
      <c r="H17469" s="2"/>
      <c r="K17469" s="2"/>
      <c r="N17469" s="2"/>
      <c r="P17469" s="5"/>
      <c r="Q17469" s="2"/>
      <c r="T17469" s="2"/>
    </row>
    <row r="17470" spans="3:20" x14ac:dyDescent="0.25">
      <c r="C17470" s="3"/>
      <c r="E17470" s="4"/>
      <c r="H17470" s="2"/>
      <c r="K17470" s="2"/>
      <c r="N17470" s="2"/>
      <c r="P17470" s="5"/>
      <c r="Q17470" s="2"/>
      <c r="T17470" s="2"/>
    </row>
    <row r="17471" spans="3:20" x14ac:dyDescent="0.25">
      <c r="C17471" s="3"/>
      <c r="E17471" s="4"/>
      <c r="H17471" s="2"/>
      <c r="K17471" s="2"/>
      <c r="N17471" s="2"/>
      <c r="P17471" s="5"/>
      <c r="Q17471" s="2"/>
      <c r="T17471" s="2"/>
    </row>
    <row r="17472" spans="3:20" x14ac:dyDescent="0.25">
      <c r="C17472" s="3"/>
      <c r="E17472" s="4"/>
      <c r="H17472" s="2"/>
      <c r="K17472" s="2"/>
      <c r="N17472" s="2"/>
      <c r="P17472" s="5"/>
      <c r="Q17472" s="2"/>
      <c r="T17472" s="2"/>
    </row>
    <row r="17473" spans="3:20" x14ac:dyDescent="0.25">
      <c r="C17473" s="3"/>
      <c r="E17473" s="4"/>
      <c r="H17473" s="2"/>
      <c r="K17473" s="2"/>
      <c r="N17473" s="2"/>
      <c r="P17473" s="5"/>
      <c r="Q17473" s="2"/>
      <c r="T17473" s="2"/>
    </row>
    <row r="17474" spans="3:20" x14ac:dyDescent="0.25">
      <c r="C17474" s="3"/>
      <c r="E17474" s="4"/>
      <c r="H17474" s="2"/>
      <c r="K17474" s="2"/>
      <c r="N17474" s="2"/>
      <c r="P17474" s="5"/>
      <c r="Q17474" s="2"/>
      <c r="T17474" s="2"/>
    </row>
    <row r="17475" spans="3:20" x14ac:dyDescent="0.25">
      <c r="C17475" s="3"/>
      <c r="E17475" s="4"/>
      <c r="H17475" s="2"/>
      <c r="K17475" s="2"/>
      <c r="N17475" s="2"/>
      <c r="P17475" s="5"/>
      <c r="Q17475" s="2"/>
      <c r="T17475" s="2"/>
    </row>
    <row r="17476" spans="3:20" x14ac:dyDescent="0.25">
      <c r="C17476" s="3"/>
      <c r="E17476" s="4"/>
      <c r="H17476" s="2"/>
      <c r="K17476" s="2"/>
      <c r="N17476" s="2"/>
      <c r="P17476" s="5"/>
      <c r="Q17476" s="2"/>
      <c r="T17476" s="2"/>
    </row>
    <row r="17477" spans="3:20" x14ac:dyDescent="0.25">
      <c r="C17477" s="3"/>
      <c r="E17477" s="4"/>
      <c r="H17477" s="2"/>
      <c r="K17477" s="2"/>
      <c r="N17477" s="2"/>
      <c r="P17477" s="5"/>
      <c r="Q17477" s="2"/>
      <c r="T17477" s="2"/>
    </row>
    <row r="17478" spans="3:20" x14ac:dyDescent="0.25">
      <c r="C17478" s="3"/>
      <c r="E17478" s="4"/>
      <c r="H17478" s="2"/>
      <c r="K17478" s="2"/>
      <c r="N17478" s="2"/>
      <c r="P17478" s="5"/>
      <c r="Q17478" s="2"/>
      <c r="T17478" s="2"/>
    </row>
    <row r="17479" spans="3:20" x14ac:dyDescent="0.25">
      <c r="C17479" s="3"/>
      <c r="E17479" s="4"/>
      <c r="H17479" s="2"/>
      <c r="K17479" s="2"/>
      <c r="N17479" s="2"/>
      <c r="P17479" s="5"/>
      <c r="Q17479" s="2"/>
      <c r="T17479" s="2"/>
    </row>
    <row r="17480" spans="3:20" x14ac:dyDescent="0.25">
      <c r="C17480" s="3"/>
      <c r="E17480" s="4"/>
      <c r="H17480" s="2"/>
      <c r="K17480" s="2"/>
      <c r="N17480" s="2"/>
      <c r="P17480" s="5"/>
      <c r="Q17480" s="2"/>
      <c r="T17480" s="2"/>
    </row>
    <row r="17481" spans="3:20" x14ac:dyDescent="0.25">
      <c r="C17481" s="3"/>
      <c r="E17481" s="4"/>
      <c r="H17481" s="2"/>
      <c r="K17481" s="2"/>
      <c r="N17481" s="2"/>
      <c r="P17481" s="5"/>
      <c r="Q17481" s="2"/>
      <c r="T17481" s="2"/>
    </row>
    <row r="17482" spans="3:20" x14ac:dyDescent="0.25">
      <c r="C17482" s="3"/>
      <c r="E17482" s="4"/>
      <c r="H17482" s="2"/>
      <c r="K17482" s="2"/>
      <c r="N17482" s="2"/>
      <c r="P17482" s="5"/>
      <c r="Q17482" s="2"/>
      <c r="T17482" s="2"/>
    </row>
    <row r="17483" spans="3:20" x14ac:dyDescent="0.25">
      <c r="C17483" s="3"/>
      <c r="E17483" s="4"/>
      <c r="H17483" s="2"/>
      <c r="K17483" s="2"/>
      <c r="N17483" s="2"/>
      <c r="P17483" s="5"/>
      <c r="Q17483" s="2"/>
      <c r="T17483" s="2"/>
    </row>
    <row r="17484" spans="3:20" x14ac:dyDescent="0.25">
      <c r="C17484" s="3"/>
      <c r="E17484" s="4"/>
      <c r="H17484" s="2"/>
      <c r="K17484" s="2"/>
      <c r="N17484" s="2"/>
      <c r="P17484" s="5"/>
      <c r="Q17484" s="2"/>
      <c r="T17484" s="2"/>
    </row>
    <row r="17485" spans="3:20" x14ac:dyDescent="0.25">
      <c r="C17485" s="3"/>
      <c r="E17485" s="4"/>
      <c r="H17485" s="2"/>
      <c r="K17485" s="2"/>
      <c r="N17485" s="2"/>
      <c r="P17485" s="5"/>
      <c r="Q17485" s="2"/>
      <c r="T17485" s="2"/>
    </row>
    <row r="17486" spans="3:20" x14ac:dyDescent="0.25">
      <c r="C17486" s="3"/>
      <c r="E17486" s="4"/>
      <c r="H17486" s="2"/>
      <c r="K17486" s="2"/>
      <c r="N17486" s="2"/>
      <c r="P17486" s="5"/>
      <c r="Q17486" s="2"/>
      <c r="T17486" s="2"/>
    </row>
    <row r="17487" spans="3:20" x14ac:dyDescent="0.25">
      <c r="C17487" s="3"/>
      <c r="E17487" s="4"/>
      <c r="H17487" s="2"/>
      <c r="K17487" s="2"/>
      <c r="N17487" s="2"/>
      <c r="P17487" s="5"/>
      <c r="Q17487" s="2"/>
      <c r="T17487" s="2"/>
    </row>
    <row r="17488" spans="3:20" x14ac:dyDescent="0.25">
      <c r="C17488" s="3"/>
      <c r="E17488" s="4"/>
      <c r="H17488" s="2"/>
      <c r="K17488" s="2"/>
      <c r="N17488" s="2"/>
      <c r="P17488" s="5"/>
      <c r="Q17488" s="2"/>
      <c r="T17488" s="2"/>
    </row>
    <row r="17489" spans="3:20" x14ac:dyDescent="0.25">
      <c r="C17489" s="3"/>
      <c r="E17489" s="4"/>
      <c r="H17489" s="2"/>
      <c r="K17489" s="2"/>
      <c r="N17489" s="2"/>
      <c r="P17489" s="5"/>
      <c r="Q17489" s="2"/>
      <c r="T17489" s="2"/>
    </row>
    <row r="17490" spans="3:20" x14ac:dyDescent="0.25">
      <c r="C17490" s="3"/>
      <c r="E17490" s="4"/>
      <c r="H17490" s="2"/>
      <c r="K17490" s="2"/>
      <c r="N17490" s="2"/>
      <c r="P17490" s="5"/>
      <c r="Q17490" s="2"/>
      <c r="T17490" s="2"/>
    </row>
    <row r="17491" spans="3:20" x14ac:dyDescent="0.25">
      <c r="C17491" s="3"/>
      <c r="E17491" s="4"/>
      <c r="H17491" s="2"/>
      <c r="K17491" s="2"/>
      <c r="N17491" s="2"/>
      <c r="P17491" s="5"/>
      <c r="Q17491" s="2"/>
      <c r="T17491" s="2"/>
    </row>
    <row r="17492" spans="3:20" x14ac:dyDescent="0.25">
      <c r="C17492" s="3"/>
      <c r="E17492" s="4"/>
      <c r="H17492" s="2"/>
      <c r="K17492" s="2"/>
      <c r="N17492" s="2"/>
      <c r="P17492" s="5"/>
      <c r="Q17492" s="2"/>
      <c r="T17492" s="2"/>
    </row>
    <row r="17493" spans="3:20" x14ac:dyDescent="0.25">
      <c r="C17493" s="3"/>
      <c r="E17493" s="4"/>
      <c r="H17493" s="2"/>
      <c r="K17493" s="2"/>
      <c r="N17493" s="2"/>
      <c r="P17493" s="5"/>
      <c r="Q17493" s="2"/>
      <c r="T17493" s="2"/>
    </row>
    <row r="17494" spans="3:20" x14ac:dyDescent="0.25">
      <c r="C17494" s="3"/>
      <c r="E17494" s="4"/>
      <c r="H17494" s="2"/>
      <c r="K17494" s="2"/>
      <c r="N17494" s="2"/>
      <c r="P17494" s="5"/>
      <c r="Q17494" s="2"/>
      <c r="T17494" s="2"/>
    </row>
    <row r="17495" spans="3:20" x14ac:dyDescent="0.25">
      <c r="C17495" s="3"/>
      <c r="E17495" s="4"/>
      <c r="H17495" s="2"/>
      <c r="K17495" s="2"/>
      <c r="N17495" s="2"/>
      <c r="P17495" s="5"/>
      <c r="Q17495" s="2"/>
      <c r="T17495" s="2"/>
    </row>
    <row r="17496" spans="3:20" x14ac:dyDescent="0.25">
      <c r="C17496" s="3"/>
      <c r="E17496" s="4"/>
      <c r="H17496" s="2"/>
      <c r="K17496" s="2"/>
      <c r="N17496" s="2"/>
      <c r="P17496" s="5"/>
      <c r="Q17496" s="2"/>
      <c r="T17496" s="2"/>
    </row>
    <row r="17497" spans="3:20" x14ac:dyDescent="0.25">
      <c r="C17497" s="3"/>
      <c r="E17497" s="4"/>
      <c r="H17497" s="2"/>
      <c r="K17497" s="2"/>
      <c r="N17497" s="2"/>
      <c r="P17497" s="5"/>
      <c r="Q17497" s="2"/>
      <c r="T17497" s="2"/>
    </row>
    <row r="17498" spans="3:20" x14ac:dyDescent="0.25">
      <c r="C17498" s="3"/>
      <c r="E17498" s="4"/>
      <c r="H17498" s="2"/>
      <c r="K17498" s="2"/>
      <c r="N17498" s="2"/>
      <c r="P17498" s="5"/>
      <c r="Q17498" s="2"/>
      <c r="T17498" s="2"/>
    </row>
    <row r="17499" spans="3:20" x14ac:dyDescent="0.25">
      <c r="C17499" s="3"/>
      <c r="E17499" s="4"/>
      <c r="H17499" s="2"/>
      <c r="K17499" s="2"/>
      <c r="N17499" s="2"/>
      <c r="P17499" s="5"/>
      <c r="Q17499" s="2"/>
      <c r="T17499" s="2"/>
    </row>
    <row r="17500" spans="3:20" x14ac:dyDescent="0.25">
      <c r="C17500" s="3"/>
      <c r="E17500" s="4"/>
      <c r="H17500" s="2"/>
      <c r="K17500" s="2"/>
      <c r="N17500" s="2"/>
      <c r="P17500" s="5"/>
      <c r="Q17500" s="2"/>
      <c r="T17500" s="2"/>
    </row>
    <row r="17501" spans="3:20" x14ac:dyDescent="0.25">
      <c r="C17501" s="3"/>
      <c r="E17501" s="4"/>
      <c r="H17501" s="2"/>
      <c r="K17501" s="2"/>
      <c r="N17501" s="2"/>
      <c r="P17501" s="5"/>
      <c r="Q17501" s="2"/>
      <c r="T17501" s="2"/>
    </row>
    <row r="17502" spans="3:20" x14ac:dyDescent="0.25">
      <c r="C17502" s="3"/>
      <c r="E17502" s="4"/>
      <c r="H17502" s="2"/>
      <c r="K17502" s="2"/>
      <c r="N17502" s="2"/>
      <c r="P17502" s="5"/>
      <c r="Q17502" s="2"/>
      <c r="T17502" s="2"/>
    </row>
    <row r="17503" spans="3:20" x14ac:dyDescent="0.25">
      <c r="C17503" s="3"/>
      <c r="E17503" s="4"/>
      <c r="H17503" s="2"/>
      <c r="K17503" s="2"/>
      <c r="N17503" s="2"/>
      <c r="P17503" s="5"/>
      <c r="Q17503" s="2"/>
      <c r="T17503" s="2"/>
    </row>
    <row r="17504" spans="3:20" x14ac:dyDescent="0.25">
      <c r="C17504" s="3"/>
      <c r="E17504" s="4"/>
      <c r="H17504" s="2"/>
      <c r="K17504" s="2"/>
      <c r="N17504" s="2"/>
      <c r="P17504" s="5"/>
      <c r="Q17504" s="2"/>
      <c r="T17504" s="2"/>
    </row>
    <row r="17505" spans="3:20" x14ac:dyDescent="0.25">
      <c r="C17505" s="3"/>
      <c r="E17505" s="4"/>
      <c r="H17505" s="2"/>
      <c r="K17505" s="2"/>
      <c r="N17505" s="2"/>
      <c r="P17505" s="5"/>
      <c r="Q17505" s="2"/>
      <c r="T17505" s="2"/>
    </row>
    <row r="17506" spans="3:20" x14ac:dyDescent="0.25">
      <c r="C17506" s="3"/>
      <c r="E17506" s="4"/>
      <c r="H17506" s="2"/>
      <c r="K17506" s="2"/>
      <c r="N17506" s="2"/>
      <c r="P17506" s="5"/>
      <c r="Q17506" s="2"/>
      <c r="T17506" s="2"/>
    </row>
    <row r="17507" spans="3:20" x14ac:dyDescent="0.25">
      <c r="C17507" s="3"/>
      <c r="E17507" s="4"/>
      <c r="H17507" s="2"/>
      <c r="K17507" s="2"/>
      <c r="N17507" s="2"/>
      <c r="P17507" s="5"/>
      <c r="Q17507" s="2"/>
      <c r="T17507" s="2"/>
    </row>
    <row r="17508" spans="3:20" x14ac:dyDescent="0.25">
      <c r="C17508" s="3"/>
      <c r="E17508" s="4"/>
      <c r="H17508" s="2"/>
      <c r="K17508" s="2"/>
      <c r="N17508" s="2"/>
      <c r="P17508" s="5"/>
      <c r="Q17508" s="2"/>
      <c r="T17508" s="2"/>
    </row>
    <row r="17509" spans="3:20" x14ac:dyDescent="0.25">
      <c r="C17509" s="3"/>
      <c r="E17509" s="4"/>
      <c r="H17509" s="2"/>
      <c r="K17509" s="2"/>
      <c r="N17509" s="2"/>
      <c r="P17509" s="5"/>
      <c r="Q17509" s="2"/>
      <c r="T17509" s="2"/>
    </row>
    <row r="17510" spans="3:20" x14ac:dyDescent="0.25">
      <c r="C17510" s="3"/>
      <c r="E17510" s="4"/>
      <c r="H17510" s="2"/>
      <c r="K17510" s="2"/>
      <c r="N17510" s="2"/>
      <c r="P17510" s="5"/>
      <c r="Q17510" s="2"/>
      <c r="T17510" s="2"/>
    </row>
    <row r="17511" spans="3:20" x14ac:dyDescent="0.25">
      <c r="C17511" s="3"/>
      <c r="E17511" s="4"/>
      <c r="H17511" s="2"/>
      <c r="K17511" s="2"/>
      <c r="N17511" s="2"/>
      <c r="P17511" s="5"/>
      <c r="Q17511" s="2"/>
      <c r="T17511" s="2"/>
    </row>
    <row r="17512" spans="3:20" x14ac:dyDescent="0.25">
      <c r="C17512" s="3"/>
      <c r="E17512" s="4"/>
      <c r="H17512" s="2"/>
      <c r="K17512" s="2"/>
      <c r="N17512" s="2"/>
      <c r="P17512" s="5"/>
      <c r="Q17512" s="2"/>
      <c r="T17512" s="2"/>
    </row>
    <row r="17513" spans="3:20" x14ac:dyDescent="0.25">
      <c r="C17513" s="3"/>
      <c r="E17513" s="4"/>
      <c r="H17513" s="2"/>
      <c r="K17513" s="2"/>
      <c r="N17513" s="2"/>
      <c r="P17513" s="5"/>
      <c r="Q17513" s="2"/>
      <c r="T17513" s="2"/>
    </row>
    <row r="17514" spans="3:20" x14ac:dyDescent="0.25">
      <c r="C17514" s="3"/>
      <c r="E17514" s="4"/>
      <c r="H17514" s="2"/>
      <c r="K17514" s="2"/>
      <c r="N17514" s="2"/>
      <c r="P17514" s="5"/>
      <c r="Q17514" s="2"/>
      <c r="T17514" s="2"/>
    </row>
    <row r="17515" spans="3:20" x14ac:dyDescent="0.25">
      <c r="C17515" s="3"/>
      <c r="E17515" s="4"/>
      <c r="H17515" s="2"/>
      <c r="K17515" s="2"/>
      <c r="N17515" s="2"/>
      <c r="P17515" s="5"/>
      <c r="Q17515" s="2"/>
      <c r="T17515" s="2"/>
    </row>
    <row r="17516" spans="3:20" x14ac:dyDescent="0.25">
      <c r="C17516" s="3"/>
      <c r="E17516" s="4"/>
      <c r="H17516" s="2"/>
      <c r="K17516" s="2"/>
      <c r="N17516" s="2"/>
      <c r="P17516" s="5"/>
      <c r="Q17516" s="2"/>
      <c r="T17516" s="2"/>
    </row>
    <row r="17517" spans="3:20" x14ac:dyDescent="0.25">
      <c r="C17517" s="3"/>
      <c r="E17517" s="4"/>
      <c r="H17517" s="2"/>
      <c r="K17517" s="2"/>
      <c r="N17517" s="2"/>
      <c r="P17517" s="5"/>
      <c r="Q17517" s="2"/>
      <c r="T17517" s="2"/>
    </row>
    <row r="17518" spans="3:20" x14ac:dyDescent="0.25">
      <c r="C17518" s="3"/>
      <c r="E17518" s="4"/>
      <c r="H17518" s="2"/>
      <c r="K17518" s="2"/>
      <c r="N17518" s="2"/>
      <c r="P17518" s="5"/>
      <c r="Q17518" s="2"/>
      <c r="T17518" s="2"/>
    </row>
    <row r="17519" spans="3:20" x14ac:dyDescent="0.25">
      <c r="C17519" s="3"/>
      <c r="E17519" s="4"/>
      <c r="H17519" s="2"/>
      <c r="K17519" s="2"/>
      <c r="N17519" s="2"/>
      <c r="P17519" s="5"/>
      <c r="Q17519" s="2"/>
      <c r="T17519" s="2"/>
    </row>
    <row r="17520" spans="3:20" x14ac:dyDescent="0.25">
      <c r="C17520" s="3"/>
      <c r="E17520" s="4"/>
      <c r="H17520" s="2"/>
      <c r="K17520" s="2"/>
      <c r="N17520" s="2"/>
      <c r="P17520" s="5"/>
      <c r="Q17520" s="2"/>
      <c r="T17520" s="2"/>
    </row>
    <row r="17521" spans="3:20" x14ac:dyDescent="0.25">
      <c r="C17521" s="3"/>
      <c r="E17521" s="4"/>
      <c r="H17521" s="2"/>
      <c r="K17521" s="2"/>
      <c r="N17521" s="2"/>
      <c r="P17521" s="5"/>
      <c r="Q17521" s="2"/>
      <c r="T17521" s="2"/>
    </row>
    <row r="17522" spans="3:20" x14ac:dyDescent="0.25">
      <c r="C17522" s="3"/>
      <c r="E17522" s="4"/>
      <c r="H17522" s="2"/>
      <c r="K17522" s="2"/>
      <c r="N17522" s="2"/>
      <c r="P17522" s="5"/>
      <c r="Q17522" s="2"/>
      <c r="T17522" s="2"/>
    </row>
    <row r="17523" spans="3:20" x14ac:dyDescent="0.25">
      <c r="C17523" s="3"/>
      <c r="E17523" s="4"/>
      <c r="H17523" s="2"/>
      <c r="K17523" s="2"/>
      <c r="N17523" s="2"/>
      <c r="P17523" s="5"/>
      <c r="Q17523" s="2"/>
      <c r="T17523" s="2"/>
    </row>
    <row r="17524" spans="3:20" x14ac:dyDescent="0.25">
      <c r="C17524" s="3"/>
      <c r="E17524" s="4"/>
      <c r="H17524" s="2"/>
      <c r="K17524" s="2"/>
      <c r="N17524" s="2"/>
      <c r="P17524" s="5"/>
      <c r="Q17524" s="2"/>
      <c r="T17524" s="2"/>
    </row>
    <row r="17525" spans="3:20" x14ac:dyDescent="0.25">
      <c r="C17525" s="3"/>
      <c r="E17525" s="4"/>
      <c r="H17525" s="2"/>
      <c r="K17525" s="2"/>
      <c r="N17525" s="2"/>
      <c r="P17525" s="5"/>
      <c r="Q17525" s="2"/>
      <c r="T17525" s="2"/>
    </row>
    <row r="17526" spans="3:20" x14ac:dyDescent="0.25">
      <c r="C17526" s="3"/>
      <c r="E17526" s="4"/>
      <c r="H17526" s="2"/>
      <c r="K17526" s="2"/>
      <c r="N17526" s="2"/>
      <c r="P17526" s="5"/>
      <c r="Q17526" s="2"/>
      <c r="T17526" s="2"/>
    </row>
    <row r="17527" spans="3:20" x14ac:dyDescent="0.25">
      <c r="C17527" s="3"/>
      <c r="E17527" s="4"/>
      <c r="H17527" s="2"/>
      <c r="K17527" s="2"/>
      <c r="N17527" s="2"/>
      <c r="P17527" s="5"/>
      <c r="Q17527" s="2"/>
      <c r="T17527" s="2"/>
    </row>
    <row r="17528" spans="3:20" x14ac:dyDescent="0.25">
      <c r="C17528" s="3"/>
      <c r="E17528" s="4"/>
      <c r="H17528" s="2"/>
      <c r="K17528" s="2"/>
      <c r="N17528" s="2"/>
      <c r="P17528" s="5"/>
      <c r="Q17528" s="2"/>
      <c r="T17528" s="2"/>
    </row>
    <row r="17529" spans="3:20" x14ac:dyDescent="0.25">
      <c r="C17529" s="3"/>
      <c r="E17529" s="4"/>
      <c r="H17529" s="2"/>
      <c r="K17529" s="2"/>
      <c r="N17529" s="2"/>
      <c r="P17529" s="5"/>
      <c r="Q17529" s="2"/>
      <c r="T17529" s="2"/>
    </row>
    <row r="17530" spans="3:20" x14ac:dyDescent="0.25">
      <c r="C17530" s="3"/>
      <c r="E17530" s="4"/>
      <c r="H17530" s="2"/>
      <c r="K17530" s="2"/>
      <c r="N17530" s="2"/>
      <c r="P17530" s="5"/>
      <c r="Q17530" s="2"/>
      <c r="T17530" s="2"/>
    </row>
    <row r="17531" spans="3:20" x14ac:dyDescent="0.25">
      <c r="C17531" s="3"/>
      <c r="E17531" s="4"/>
      <c r="H17531" s="2"/>
      <c r="K17531" s="2"/>
      <c r="N17531" s="2"/>
      <c r="P17531" s="5"/>
      <c r="Q17531" s="2"/>
      <c r="T17531" s="2"/>
    </row>
    <row r="17532" spans="3:20" x14ac:dyDescent="0.25">
      <c r="C17532" s="3"/>
      <c r="E17532" s="4"/>
      <c r="H17532" s="2"/>
      <c r="K17532" s="2"/>
      <c r="N17532" s="2"/>
      <c r="P17532" s="5"/>
      <c r="Q17532" s="2"/>
      <c r="T17532" s="2"/>
    </row>
    <row r="17533" spans="3:20" x14ac:dyDescent="0.25">
      <c r="C17533" s="3"/>
      <c r="E17533" s="4"/>
      <c r="H17533" s="2"/>
      <c r="K17533" s="2"/>
      <c r="N17533" s="2"/>
      <c r="P17533" s="5"/>
      <c r="Q17533" s="2"/>
      <c r="T17533" s="2"/>
    </row>
    <row r="17534" spans="3:20" x14ac:dyDescent="0.25">
      <c r="C17534" s="3"/>
      <c r="E17534" s="4"/>
      <c r="H17534" s="2"/>
      <c r="K17534" s="2"/>
      <c r="N17534" s="2"/>
      <c r="P17534" s="5"/>
      <c r="Q17534" s="2"/>
      <c r="T17534" s="2"/>
    </row>
    <row r="17535" spans="3:20" x14ac:dyDescent="0.25">
      <c r="C17535" s="3"/>
      <c r="E17535" s="4"/>
      <c r="H17535" s="2"/>
      <c r="K17535" s="2"/>
      <c r="N17535" s="2"/>
      <c r="P17535" s="5"/>
      <c r="Q17535" s="2"/>
      <c r="T17535" s="2"/>
    </row>
    <row r="17536" spans="3:20" x14ac:dyDescent="0.25">
      <c r="C17536" s="3"/>
      <c r="E17536" s="4"/>
      <c r="H17536" s="2"/>
      <c r="K17536" s="2"/>
      <c r="N17536" s="2"/>
      <c r="P17536" s="5"/>
      <c r="Q17536" s="2"/>
      <c r="T17536" s="2"/>
    </row>
    <row r="17537" spans="3:20" x14ac:dyDescent="0.25">
      <c r="C17537" s="3"/>
      <c r="E17537" s="4"/>
      <c r="H17537" s="2"/>
      <c r="K17537" s="2"/>
      <c r="N17537" s="2"/>
      <c r="P17537" s="5"/>
      <c r="Q17537" s="2"/>
      <c r="T17537" s="2"/>
    </row>
    <row r="17538" spans="3:20" x14ac:dyDescent="0.25">
      <c r="C17538" s="3"/>
      <c r="E17538" s="4"/>
      <c r="H17538" s="2"/>
      <c r="K17538" s="2"/>
      <c r="N17538" s="2"/>
      <c r="P17538" s="5"/>
      <c r="Q17538" s="2"/>
      <c r="T17538" s="2"/>
    </row>
    <row r="17539" spans="3:20" x14ac:dyDescent="0.25">
      <c r="C17539" s="3"/>
      <c r="E17539" s="4"/>
      <c r="H17539" s="2"/>
      <c r="K17539" s="2"/>
      <c r="N17539" s="2"/>
      <c r="P17539" s="5"/>
      <c r="Q17539" s="2"/>
      <c r="T17539" s="2"/>
    </row>
    <row r="17540" spans="3:20" x14ac:dyDescent="0.25">
      <c r="C17540" s="3"/>
      <c r="E17540" s="4"/>
      <c r="H17540" s="2"/>
      <c r="K17540" s="2"/>
      <c r="N17540" s="2"/>
      <c r="P17540" s="5"/>
      <c r="Q17540" s="2"/>
      <c r="T17540" s="2"/>
    </row>
    <row r="17541" spans="3:20" x14ac:dyDescent="0.25">
      <c r="C17541" s="3"/>
      <c r="E17541" s="4"/>
      <c r="H17541" s="2"/>
      <c r="K17541" s="2"/>
      <c r="N17541" s="2"/>
      <c r="P17541" s="5"/>
      <c r="Q17541" s="2"/>
      <c r="T17541" s="2"/>
    </row>
    <row r="17542" spans="3:20" x14ac:dyDescent="0.25">
      <c r="C17542" s="3"/>
      <c r="E17542" s="4"/>
      <c r="H17542" s="2"/>
      <c r="K17542" s="2"/>
      <c r="N17542" s="2"/>
      <c r="P17542" s="5"/>
      <c r="Q17542" s="2"/>
      <c r="T17542" s="2"/>
    </row>
    <row r="17543" spans="3:20" x14ac:dyDescent="0.25">
      <c r="C17543" s="3"/>
      <c r="E17543" s="4"/>
      <c r="H17543" s="2"/>
      <c r="K17543" s="2"/>
      <c r="N17543" s="2"/>
      <c r="P17543" s="5"/>
      <c r="Q17543" s="2"/>
      <c r="T17543" s="2"/>
    </row>
    <row r="17544" spans="3:20" x14ac:dyDescent="0.25">
      <c r="C17544" s="3"/>
      <c r="E17544" s="4"/>
      <c r="H17544" s="2"/>
      <c r="K17544" s="2"/>
      <c r="N17544" s="2"/>
      <c r="P17544" s="5"/>
      <c r="Q17544" s="2"/>
      <c r="T17544" s="2"/>
    </row>
    <row r="17545" spans="3:20" x14ac:dyDescent="0.25">
      <c r="C17545" s="3"/>
      <c r="E17545" s="4"/>
      <c r="H17545" s="2"/>
      <c r="K17545" s="2"/>
      <c r="N17545" s="2"/>
      <c r="P17545" s="5"/>
      <c r="Q17545" s="2"/>
      <c r="T17545" s="2"/>
    </row>
    <row r="17546" spans="3:20" x14ac:dyDescent="0.25">
      <c r="C17546" s="3"/>
      <c r="E17546" s="4"/>
      <c r="H17546" s="2"/>
      <c r="K17546" s="2"/>
      <c r="N17546" s="2"/>
      <c r="P17546" s="5"/>
      <c r="Q17546" s="2"/>
      <c r="T17546" s="2"/>
    </row>
    <row r="17547" spans="3:20" x14ac:dyDescent="0.25">
      <c r="C17547" s="3"/>
      <c r="E17547" s="4"/>
      <c r="H17547" s="2"/>
      <c r="K17547" s="2"/>
      <c r="N17547" s="2"/>
      <c r="P17547" s="5"/>
      <c r="Q17547" s="2"/>
      <c r="T17547" s="2"/>
    </row>
    <row r="17548" spans="3:20" x14ac:dyDescent="0.25">
      <c r="C17548" s="3"/>
      <c r="E17548" s="4"/>
      <c r="H17548" s="2"/>
      <c r="K17548" s="2"/>
      <c r="N17548" s="2"/>
      <c r="P17548" s="5"/>
      <c r="Q17548" s="2"/>
      <c r="T17548" s="2"/>
    </row>
    <row r="17549" spans="3:20" x14ac:dyDescent="0.25">
      <c r="C17549" s="3"/>
      <c r="E17549" s="4"/>
      <c r="H17549" s="2"/>
      <c r="K17549" s="2"/>
      <c r="N17549" s="2"/>
      <c r="P17549" s="5"/>
      <c r="Q17549" s="2"/>
      <c r="T17549" s="2"/>
    </row>
    <row r="17550" spans="3:20" x14ac:dyDescent="0.25">
      <c r="C17550" s="3"/>
      <c r="E17550" s="4"/>
      <c r="H17550" s="2"/>
      <c r="K17550" s="2"/>
      <c r="N17550" s="2"/>
      <c r="P17550" s="5"/>
      <c r="Q17550" s="2"/>
      <c r="T17550" s="2"/>
    </row>
    <row r="17551" spans="3:20" x14ac:dyDescent="0.25">
      <c r="C17551" s="3"/>
      <c r="E17551" s="4"/>
      <c r="H17551" s="2"/>
      <c r="K17551" s="2"/>
      <c r="N17551" s="2"/>
      <c r="P17551" s="5"/>
      <c r="Q17551" s="2"/>
      <c r="T17551" s="2"/>
    </row>
    <row r="17552" spans="3:20" x14ac:dyDescent="0.25">
      <c r="C17552" s="3"/>
      <c r="E17552" s="4"/>
      <c r="H17552" s="2"/>
      <c r="K17552" s="2"/>
      <c r="N17552" s="2"/>
      <c r="P17552" s="5"/>
      <c r="Q17552" s="2"/>
      <c r="T17552" s="2"/>
    </row>
    <row r="17553" spans="3:20" x14ac:dyDescent="0.25">
      <c r="C17553" s="3"/>
      <c r="E17553" s="4"/>
      <c r="H17553" s="2"/>
      <c r="K17553" s="2"/>
      <c r="N17553" s="2"/>
      <c r="P17553" s="5"/>
      <c r="Q17553" s="2"/>
      <c r="T17553" s="2"/>
    </row>
    <row r="17554" spans="3:20" x14ac:dyDescent="0.25">
      <c r="C17554" s="3"/>
      <c r="E17554" s="4"/>
      <c r="H17554" s="2"/>
      <c r="K17554" s="2"/>
      <c r="N17554" s="2"/>
      <c r="P17554" s="5"/>
      <c r="Q17554" s="2"/>
      <c r="T17554" s="2"/>
    </row>
    <row r="17555" spans="3:20" x14ac:dyDescent="0.25">
      <c r="C17555" s="3"/>
      <c r="E17555" s="4"/>
      <c r="H17555" s="2"/>
      <c r="K17555" s="2"/>
      <c r="N17555" s="2"/>
      <c r="P17555" s="5"/>
      <c r="Q17555" s="2"/>
      <c r="T17555" s="2"/>
    </row>
    <row r="17556" spans="3:20" x14ac:dyDescent="0.25">
      <c r="C17556" s="3"/>
      <c r="E17556" s="4"/>
      <c r="H17556" s="2"/>
      <c r="K17556" s="2"/>
      <c r="N17556" s="2"/>
      <c r="P17556" s="5"/>
      <c r="Q17556" s="2"/>
      <c r="T17556" s="2"/>
    </row>
    <row r="17557" spans="3:20" x14ac:dyDescent="0.25">
      <c r="C17557" s="3"/>
      <c r="E17557" s="4"/>
      <c r="H17557" s="2"/>
      <c r="K17557" s="2"/>
      <c r="N17557" s="2"/>
      <c r="P17557" s="5"/>
      <c r="Q17557" s="2"/>
      <c r="T17557" s="2"/>
    </row>
    <row r="17558" spans="3:20" x14ac:dyDescent="0.25">
      <c r="C17558" s="3"/>
      <c r="E17558" s="4"/>
      <c r="H17558" s="2"/>
      <c r="K17558" s="2"/>
      <c r="N17558" s="2"/>
      <c r="P17558" s="5"/>
      <c r="Q17558" s="2"/>
      <c r="T17558" s="2"/>
    </row>
    <row r="17559" spans="3:20" x14ac:dyDescent="0.25">
      <c r="C17559" s="3"/>
      <c r="E17559" s="4"/>
      <c r="H17559" s="2"/>
      <c r="K17559" s="2"/>
      <c r="N17559" s="2"/>
      <c r="P17559" s="5"/>
      <c r="Q17559" s="2"/>
      <c r="T17559" s="2"/>
    </row>
    <row r="17560" spans="3:20" x14ac:dyDescent="0.25">
      <c r="C17560" s="3"/>
      <c r="E17560" s="4"/>
      <c r="H17560" s="2"/>
      <c r="K17560" s="2"/>
      <c r="N17560" s="2"/>
      <c r="P17560" s="5"/>
      <c r="Q17560" s="2"/>
      <c r="T17560" s="2"/>
    </row>
    <row r="17561" spans="3:20" x14ac:dyDescent="0.25">
      <c r="C17561" s="3"/>
      <c r="E17561" s="4"/>
      <c r="H17561" s="2"/>
      <c r="K17561" s="2"/>
      <c r="N17561" s="2"/>
      <c r="P17561" s="5"/>
      <c r="Q17561" s="2"/>
      <c r="T17561" s="2"/>
    </row>
    <row r="17562" spans="3:20" x14ac:dyDescent="0.25">
      <c r="C17562" s="3"/>
      <c r="E17562" s="4"/>
      <c r="H17562" s="2"/>
      <c r="K17562" s="2"/>
      <c r="N17562" s="2"/>
      <c r="P17562" s="5"/>
      <c r="Q17562" s="2"/>
      <c r="T17562" s="2"/>
    </row>
    <row r="17563" spans="3:20" x14ac:dyDescent="0.25">
      <c r="C17563" s="3"/>
      <c r="E17563" s="4"/>
      <c r="H17563" s="2"/>
      <c r="K17563" s="2"/>
      <c r="N17563" s="2"/>
      <c r="P17563" s="5"/>
      <c r="Q17563" s="2"/>
      <c r="T17563" s="2"/>
    </row>
    <row r="17564" spans="3:20" x14ac:dyDescent="0.25">
      <c r="C17564" s="3"/>
      <c r="E17564" s="4"/>
      <c r="H17564" s="2"/>
      <c r="K17564" s="2"/>
      <c r="N17564" s="2"/>
      <c r="P17564" s="5"/>
      <c r="Q17564" s="2"/>
      <c r="T17564" s="2"/>
    </row>
    <row r="17565" spans="3:20" x14ac:dyDescent="0.25">
      <c r="C17565" s="3"/>
      <c r="E17565" s="4"/>
      <c r="H17565" s="2"/>
      <c r="K17565" s="2"/>
      <c r="N17565" s="2"/>
      <c r="P17565" s="5"/>
      <c r="Q17565" s="2"/>
      <c r="T17565" s="2"/>
    </row>
    <row r="17566" spans="3:20" x14ac:dyDescent="0.25">
      <c r="C17566" s="3"/>
      <c r="E17566" s="4"/>
      <c r="H17566" s="2"/>
      <c r="K17566" s="2"/>
      <c r="N17566" s="2"/>
      <c r="P17566" s="5"/>
      <c r="Q17566" s="2"/>
      <c r="T17566" s="2"/>
    </row>
    <row r="17567" spans="3:20" x14ac:dyDescent="0.25">
      <c r="C17567" s="3"/>
      <c r="E17567" s="4"/>
      <c r="H17567" s="2"/>
      <c r="K17567" s="2"/>
      <c r="N17567" s="2"/>
      <c r="P17567" s="5"/>
      <c r="Q17567" s="2"/>
      <c r="T17567" s="2"/>
    </row>
    <row r="17568" spans="3:20" x14ac:dyDescent="0.25">
      <c r="C17568" s="3"/>
      <c r="E17568" s="4"/>
      <c r="H17568" s="2"/>
      <c r="K17568" s="2"/>
      <c r="N17568" s="2"/>
      <c r="P17568" s="5"/>
      <c r="Q17568" s="2"/>
      <c r="T17568" s="2"/>
    </row>
    <row r="17569" spans="3:20" x14ac:dyDescent="0.25">
      <c r="C17569" s="3"/>
      <c r="E17569" s="4"/>
      <c r="H17569" s="2"/>
      <c r="K17569" s="2"/>
      <c r="N17569" s="2"/>
      <c r="P17569" s="5"/>
      <c r="Q17569" s="2"/>
      <c r="T17569" s="2"/>
    </row>
    <row r="17570" spans="3:20" x14ac:dyDescent="0.25">
      <c r="C17570" s="3"/>
      <c r="E17570" s="4"/>
      <c r="H17570" s="2"/>
      <c r="K17570" s="2"/>
      <c r="N17570" s="2"/>
      <c r="P17570" s="5"/>
      <c r="Q17570" s="2"/>
      <c r="T17570" s="2"/>
    </row>
    <row r="17571" spans="3:20" x14ac:dyDescent="0.25">
      <c r="C17571" s="3"/>
      <c r="E17571" s="4"/>
      <c r="H17571" s="2"/>
      <c r="K17571" s="2"/>
      <c r="N17571" s="2"/>
      <c r="P17571" s="5"/>
      <c r="Q17571" s="2"/>
      <c r="T17571" s="2"/>
    </row>
    <row r="17572" spans="3:20" x14ac:dyDescent="0.25">
      <c r="C17572" s="3"/>
      <c r="E17572" s="4"/>
      <c r="H17572" s="2"/>
      <c r="K17572" s="2"/>
      <c r="N17572" s="2"/>
      <c r="P17572" s="5"/>
      <c r="Q17572" s="2"/>
      <c r="T17572" s="2"/>
    </row>
    <row r="17573" spans="3:20" x14ac:dyDescent="0.25">
      <c r="C17573" s="3"/>
      <c r="E17573" s="4"/>
      <c r="H17573" s="2"/>
      <c r="K17573" s="2"/>
      <c r="N17573" s="2"/>
      <c r="P17573" s="5"/>
      <c r="Q17573" s="2"/>
      <c r="T17573" s="2"/>
    </row>
    <row r="17574" spans="3:20" x14ac:dyDescent="0.25">
      <c r="C17574" s="3"/>
      <c r="E17574" s="4"/>
      <c r="H17574" s="2"/>
      <c r="K17574" s="2"/>
      <c r="N17574" s="2"/>
      <c r="P17574" s="5"/>
      <c r="Q17574" s="2"/>
      <c r="T17574" s="2"/>
    </row>
    <row r="17575" spans="3:20" x14ac:dyDescent="0.25">
      <c r="C17575" s="3"/>
      <c r="E17575" s="4"/>
      <c r="H17575" s="2"/>
      <c r="K17575" s="2"/>
      <c r="N17575" s="2"/>
      <c r="P17575" s="5"/>
      <c r="Q17575" s="2"/>
      <c r="T17575" s="2"/>
    </row>
    <row r="17576" spans="3:20" x14ac:dyDescent="0.25">
      <c r="C17576" s="3"/>
      <c r="E17576" s="4"/>
      <c r="H17576" s="2"/>
      <c r="K17576" s="2"/>
      <c r="N17576" s="2"/>
      <c r="P17576" s="5"/>
      <c r="Q17576" s="2"/>
      <c r="T17576" s="2"/>
    </row>
    <row r="17577" spans="3:20" x14ac:dyDescent="0.25">
      <c r="C17577" s="3"/>
      <c r="E17577" s="4"/>
      <c r="H17577" s="2"/>
      <c r="K17577" s="2"/>
      <c r="N17577" s="2"/>
      <c r="P17577" s="5"/>
      <c r="Q17577" s="2"/>
      <c r="T17577" s="2"/>
    </row>
    <row r="17578" spans="3:20" x14ac:dyDescent="0.25">
      <c r="C17578" s="3"/>
      <c r="E17578" s="4"/>
      <c r="H17578" s="2"/>
      <c r="K17578" s="2"/>
      <c r="N17578" s="2"/>
      <c r="P17578" s="5"/>
      <c r="Q17578" s="2"/>
      <c r="T17578" s="2"/>
    </row>
    <row r="17579" spans="3:20" x14ac:dyDescent="0.25">
      <c r="C17579" s="3"/>
      <c r="E17579" s="4"/>
      <c r="H17579" s="2"/>
      <c r="K17579" s="2"/>
      <c r="N17579" s="2"/>
      <c r="P17579" s="5"/>
      <c r="Q17579" s="2"/>
      <c r="T17579" s="2"/>
    </row>
    <row r="17580" spans="3:20" x14ac:dyDescent="0.25">
      <c r="C17580" s="3"/>
      <c r="E17580" s="4"/>
      <c r="H17580" s="2"/>
      <c r="K17580" s="2"/>
      <c r="N17580" s="2"/>
      <c r="P17580" s="5"/>
      <c r="Q17580" s="2"/>
      <c r="T17580" s="2"/>
    </row>
    <row r="17581" spans="3:20" x14ac:dyDescent="0.25">
      <c r="C17581" s="3"/>
      <c r="E17581" s="4"/>
      <c r="H17581" s="2"/>
      <c r="K17581" s="2"/>
      <c r="N17581" s="2"/>
      <c r="P17581" s="5"/>
      <c r="Q17581" s="2"/>
      <c r="T17581" s="2"/>
    </row>
    <row r="17582" spans="3:20" x14ac:dyDescent="0.25">
      <c r="C17582" s="3"/>
      <c r="E17582" s="4"/>
      <c r="H17582" s="2"/>
      <c r="K17582" s="2"/>
      <c r="N17582" s="2"/>
      <c r="P17582" s="5"/>
      <c r="Q17582" s="2"/>
      <c r="T17582" s="2"/>
    </row>
    <row r="17583" spans="3:20" x14ac:dyDescent="0.25">
      <c r="C17583" s="3"/>
      <c r="E17583" s="4"/>
      <c r="H17583" s="2"/>
      <c r="K17583" s="2"/>
      <c r="N17583" s="2"/>
      <c r="P17583" s="5"/>
      <c r="Q17583" s="2"/>
      <c r="T17583" s="2"/>
    </row>
    <row r="17584" spans="3:20" x14ac:dyDescent="0.25">
      <c r="C17584" s="3"/>
      <c r="E17584" s="4"/>
      <c r="H17584" s="2"/>
      <c r="K17584" s="2"/>
      <c r="N17584" s="2"/>
      <c r="P17584" s="5"/>
      <c r="Q17584" s="2"/>
      <c r="T17584" s="2"/>
    </row>
    <row r="17585" spans="3:20" x14ac:dyDescent="0.25">
      <c r="C17585" s="3"/>
      <c r="E17585" s="4"/>
      <c r="H17585" s="2"/>
      <c r="K17585" s="2"/>
      <c r="N17585" s="2"/>
      <c r="P17585" s="5"/>
      <c r="Q17585" s="2"/>
      <c r="T17585" s="2"/>
    </row>
    <row r="17586" spans="3:20" x14ac:dyDescent="0.25">
      <c r="C17586" s="3"/>
      <c r="E17586" s="4"/>
      <c r="H17586" s="2"/>
      <c r="K17586" s="2"/>
      <c r="N17586" s="2"/>
      <c r="P17586" s="5"/>
      <c r="Q17586" s="2"/>
      <c r="T17586" s="2"/>
    </row>
    <row r="17587" spans="3:20" x14ac:dyDescent="0.25">
      <c r="C17587" s="3"/>
      <c r="E17587" s="4"/>
      <c r="H17587" s="2"/>
      <c r="K17587" s="2"/>
      <c r="N17587" s="2"/>
      <c r="P17587" s="5"/>
      <c r="Q17587" s="2"/>
      <c r="T17587" s="2"/>
    </row>
    <row r="17588" spans="3:20" x14ac:dyDescent="0.25">
      <c r="C17588" s="3"/>
      <c r="E17588" s="4"/>
      <c r="H17588" s="2"/>
      <c r="K17588" s="2"/>
      <c r="N17588" s="2"/>
      <c r="P17588" s="5"/>
      <c r="Q17588" s="2"/>
      <c r="T17588" s="2"/>
    </row>
    <row r="17589" spans="3:20" x14ac:dyDescent="0.25">
      <c r="C17589" s="3"/>
      <c r="E17589" s="4"/>
      <c r="H17589" s="2"/>
      <c r="K17589" s="2"/>
      <c r="N17589" s="2"/>
      <c r="P17589" s="5"/>
      <c r="Q17589" s="2"/>
      <c r="T17589" s="2"/>
    </row>
    <row r="17590" spans="3:20" x14ac:dyDescent="0.25">
      <c r="C17590" s="3"/>
      <c r="E17590" s="4"/>
      <c r="H17590" s="2"/>
      <c r="K17590" s="2"/>
      <c r="N17590" s="2"/>
      <c r="P17590" s="5"/>
      <c r="Q17590" s="2"/>
      <c r="T17590" s="2"/>
    </row>
    <row r="17591" spans="3:20" x14ac:dyDescent="0.25">
      <c r="C17591" s="3"/>
      <c r="E17591" s="4"/>
      <c r="H17591" s="2"/>
      <c r="K17591" s="2"/>
      <c r="N17591" s="2"/>
      <c r="P17591" s="5"/>
      <c r="Q17591" s="2"/>
      <c r="T17591" s="2"/>
    </row>
    <row r="17592" spans="3:20" x14ac:dyDescent="0.25">
      <c r="C17592" s="3"/>
      <c r="E17592" s="4"/>
      <c r="H17592" s="2"/>
      <c r="K17592" s="2"/>
      <c r="N17592" s="2"/>
      <c r="P17592" s="5"/>
      <c r="Q17592" s="2"/>
      <c r="T17592" s="2"/>
    </row>
    <row r="17593" spans="3:20" x14ac:dyDescent="0.25">
      <c r="C17593" s="3"/>
      <c r="E17593" s="4"/>
      <c r="H17593" s="2"/>
      <c r="K17593" s="2"/>
      <c r="N17593" s="2"/>
      <c r="P17593" s="5"/>
      <c r="Q17593" s="2"/>
      <c r="T17593" s="2"/>
    </row>
    <row r="17594" spans="3:20" x14ac:dyDescent="0.25">
      <c r="C17594" s="3"/>
      <c r="E17594" s="4"/>
      <c r="H17594" s="2"/>
      <c r="K17594" s="2"/>
      <c r="N17594" s="2"/>
      <c r="P17594" s="5"/>
      <c r="Q17594" s="2"/>
      <c r="T17594" s="2"/>
    </row>
    <row r="17595" spans="3:20" x14ac:dyDescent="0.25">
      <c r="C17595" s="3"/>
      <c r="E17595" s="4"/>
      <c r="H17595" s="2"/>
      <c r="K17595" s="2"/>
      <c r="N17595" s="2"/>
      <c r="P17595" s="5"/>
      <c r="Q17595" s="2"/>
      <c r="T17595" s="2"/>
    </row>
    <row r="17596" spans="3:20" x14ac:dyDescent="0.25">
      <c r="C17596" s="3"/>
      <c r="E17596" s="4"/>
      <c r="H17596" s="2"/>
      <c r="K17596" s="2"/>
      <c r="N17596" s="2"/>
      <c r="P17596" s="5"/>
      <c r="Q17596" s="2"/>
      <c r="T17596" s="2"/>
    </row>
    <row r="17597" spans="3:20" x14ac:dyDescent="0.25">
      <c r="C17597" s="3"/>
      <c r="E17597" s="4"/>
      <c r="H17597" s="2"/>
      <c r="K17597" s="2"/>
      <c r="N17597" s="2"/>
      <c r="P17597" s="5"/>
      <c r="Q17597" s="2"/>
      <c r="T17597" s="2"/>
    </row>
    <row r="17598" spans="3:20" x14ac:dyDescent="0.25">
      <c r="C17598" s="3"/>
      <c r="E17598" s="4"/>
      <c r="H17598" s="2"/>
      <c r="K17598" s="2"/>
      <c r="N17598" s="2"/>
      <c r="P17598" s="5"/>
      <c r="Q17598" s="2"/>
      <c r="T17598" s="2"/>
    </row>
    <row r="17599" spans="3:20" x14ac:dyDescent="0.25">
      <c r="C17599" s="3"/>
      <c r="E17599" s="4"/>
      <c r="H17599" s="2"/>
      <c r="K17599" s="2"/>
      <c r="N17599" s="2"/>
      <c r="P17599" s="5"/>
      <c r="Q17599" s="2"/>
      <c r="T17599" s="2"/>
    </row>
    <row r="17600" spans="3:20" x14ac:dyDescent="0.25">
      <c r="C17600" s="3"/>
      <c r="E17600" s="4"/>
      <c r="H17600" s="2"/>
      <c r="K17600" s="2"/>
      <c r="N17600" s="2"/>
      <c r="P17600" s="5"/>
      <c r="Q17600" s="2"/>
      <c r="T17600" s="2"/>
    </row>
    <row r="17601" spans="3:20" x14ac:dyDescent="0.25">
      <c r="C17601" s="3"/>
      <c r="E17601" s="4"/>
      <c r="H17601" s="2"/>
      <c r="K17601" s="2"/>
      <c r="N17601" s="2"/>
      <c r="P17601" s="5"/>
      <c r="Q17601" s="2"/>
      <c r="T17601" s="2"/>
    </row>
    <row r="17602" spans="3:20" x14ac:dyDescent="0.25">
      <c r="C17602" s="3"/>
      <c r="E17602" s="4"/>
      <c r="H17602" s="2"/>
      <c r="K17602" s="2"/>
      <c r="N17602" s="2"/>
      <c r="P17602" s="5"/>
      <c r="Q17602" s="2"/>
      <c r="T17602" s="2"/>
    </row>
    <row r="17603" spans="3:20" x14ac:dyDescent="0.25">
      <c r="C17603" s="3"/>
      <c r="E17603" s="4"/>
      <c r="H17603" s="2"/>
      <c r="K17603" s="2"/>
      <c r="N17603" s="2"/>
      <c r="P17603" s="5"/>
      <c r="Q17603" s="2"/>
      <c r="T17603" s="2"/>
    </row>
    <row r="17604" spans="3:20" x14ac:dyDescent="0.25">
      <c r="C17604" s="3"/>
      <c r="E17604" s="4"/>
      <c r="H17604" s="2"/>
      <c r="K17604" s="2"/>
      <c r="N17604" s="2"/>
      <c r="P17604" s="5"/>
      <c r="Q17604" s="2"/>
      <c r="T17604" s="2"/>
    </row>
    <row r="17605" spans="3:20" x14ac:dyDescent="0.25">
      <c r="C17605" s="3"/>
      <c r="E17605" s="4"/>
      <c r="H17605" s="2"/>
      <c r="K17605" s="2"/>
      <c r="N17605" s="2"/>
      <c r="P17605" s="5"/>
      <c r="Q17605" s="2"/>
      <c r="T17605" s="2"/>
    </row>
    <row r="17606" spans="3:20" x14ac:dyDescent="0.25">
      <c r="C17606" s="3"/>
      <c r="E17606" s="4"/>
      <c r="H17606" s="2"/>
      <c r="K17606" s="2"/>
      <c r="N17606" s="2"/>
      <c r="P17606" s="5"/>
      <c r="Q17606" s="2"/>
      <c r="T17606" s="2"/>
    </row>
    <row r="17607" spans="3:20" x14ac:dyDescent="0.25">
      <c r="C17607" s="3"/>
      <c r="E17607" s="4"/>
      <c r="H17607" s="2"/>
      <c r="K17607" s="2"/>
      <c r="N17607" s="2"/>
      <c r="P17607" s="5"/>
      <c r="Q17607" s="2"/>
      <c r="T17607" s="2"/>
    </row>
    <row r="17608" spans="3:20" x14ac:dyDescent="0.25">
      <c r="C17608" s="3"/>
      <c r="E17608" s="4"/>
      <c r="H17608" s="2"/>
      <c r="K17608" s="2"/>
      <c r="N17608" s="2"/>
      <c r="P17608" s="5"/>
      <c r="Q17608" s="2"/>
      <c r="T17608" s="2"/>
    </row>
    <row r="17609" spans="3:20" x14ac:dyDescent="0.25">
      <c r="C17609" s="3"/>
      <c r="E17609" s="4"/>
      <c r="H17609" s="2"/>
      <c r="K17609" s="2"/>
      <c r="N17609" s="2"/>
      <c r="P17609" s="5"/>
      <c r="Q17609" s="2"/>
      <c r="T17609" s="2"/>
    </row>
    <row r="17610" spans="3:20" x14ac:dyDescent="0.25">
      <c r="C17610" s="3"/>
      <c r="E17610" s="4"/>
      <c r="H17610" s="2"/>
      <c r="K17610" s="2"/>
      <c r="N17610" s="2"/>
      <c r="P17610" s="5"/>
      <c r="Q17610" s="2"/>
      <c r="T17610" s="2"/>
    </row>
    <row r="17611" spans="3:20" x14ac:dyDescent="0.25">
      <c r="C17611" s="3"/>
      <c r="E17611" s="4"/>
      <c r="H17611" s="2"/>
      <c r="K17611" s="2"/>
      <c r="N17611" s="2"/>
      <c r="P17611" s="5"/>
      <c r="Q17611" s="2"/>
      <c r="T17611" s="2"/>
    </row>
    <row r="17612" spans="3:20" x14ac:dyDescent="0.25">
      <c r="C17612" s="3"/>
      <c r="E17612" s="4"/>
      <c r="H17612" s="2"/>
      <c r="K17612" s="2"/>
      <c r="N17612" s="2"/>
      <c r="P17612" s="5"/>
      <c r="Q17612" s="2"/>
      <c r="T17612" s="2"/>
    </row>
    <row r="17613" spans="3:20" x14ac:dyDescent="0.25">
      <c r="C17613" s="3"/>
      <c r="E17613" s="4"/>
      <c r="H17613" s="2"/>
      <c r="K17613" s="2"/>
      <c r="N17613" s="2"/>
      <c r="P17613" s="5"/>
      <c r="Q17613" s="2"/>
      <c r="T17613" s="2"/>
    </row>
    <row r="17614" spans="3:20" x14ac:dyDescent="0.25">
      <c r="C17614" s="3"/>
      <c r="E17614" s="4"/>
      <c r="H17614" s="2"/>
      <c r="K17614" s="2"/>
      <c r="N17614" s="2"/>
      <c r="P17614" s="5"/>
      <c r="Q17614" s="2"/>
      <c r="T17614" s="2"/>
    </row>
    <row r="17615" spans="3:20" x14ac:dyDescent="0.25">
      <c r="C17615" s="3"/>
      <c r="E17615" s="4"/>
      <c r="H17615" s="2"/>
      <c r="K17615" s="2"/>
      <c r="N17615" s="2"/>
      <c r="P17615" s="5"/>
      <c r="Q17615" s="2"/>
      <c r="T17615" s="2"/>
    </row>
    <row r="17616" spans="3:20" x14ac:dyDescent="0.25">
      <c r="C17616" s="3"/>
      <c r="E17616" s="4"/>
      <c r="H17616" s="2"/>
      <c r="K17616" s="2"/>
      <c r="N17616" s="2"/>
      <c r="P17616" s="5"/>
      <c r="Q17616" s="2"/>
      <c r="T17616" s="2"/>
    </row>
    <row r="17617" spans="3:20" x14ac:dyDescent="0.25">
      <c r="C17617" s="3"/>
      <c r="E17617" s="4"/>
      <c r="H17617" s="2"/>
      <c r="K17617" s="2"/>
      <c r="N17617" s="2"/>
      <c r="P17617" s="5"/>
      <c r="Q17617" s="2"/>
      <c r="T17617" s="2"/>
    </row>
    <row r="17618" spans="3:20" x14ac:dyDescent="0.25">
      <c r="C17618" s="3"/>
      <c r="E17618" s="4"/>
      <c r="H17618" s="2"/>
      <c r="K17618" s="2"/>
      <c r="N17618" s="2"/>
      <c r="P17618" s="5"/>
      <c r="Q17618" s="2"/>
      <c r="T17618" s="2"/>
    </row>
    <row r="17619" spans="3:20" x14ac:dyDescent="0.25">
      <c r="C17619" s="3"/>
      <c r="E17619" s="4"/>
      <c r="H17619" s="2"/>
      <c r="K17619" s="2"/>
      <c r="N17619" s="2"/>
      <c r="P17619" s="5"/>
      <c r="Q17619" s="2"/>
      <c r="T17619" s="2"/>
    </row>
    <row r="17620" spans="3:20" x14ac:dyDescent="0.25">
      <c r="C17620" s="3"/>
      <c r="E17620" s="4"/>
      <c r="H17620" s="2"/>
      <c r="K17620" s="2"/>
      <c r="N17620" s="2"/>
      <c r="P17620" s="5"/>
      <c r="Q17620" s="2"/>
      <c r="T17620" s="2"/>
    </row>
    <row r="17621" spans="3:20" x14ac:dyDescent="0.25">
      <c r="C17621" s="3"/>
      <c r="E17621" s="4"/>
      <c r="H17621" s="2"/>
      <c r="K17621" s="2"/>
      <c r="N17621" s="2"/>
      <c r="P17621" s="5"/>
      <c r="Q17621" s="2"/>
      <c r="T17621" s="2"/>
    </row>
    <row r="17622" spans="3:20" x14ac:dyDescent="0.25">
      <c r="C17622" s="3"/>
      <c r="E17622" s="4"/>
      <c r="H17622" s="2"/>
      <c r="K17622" s="2"/>
      <c r="N17622" s="2"/>
      <c r="P17622" s="5"/>
      <c r="Q17622" s="2"/>
      <c r="T17622" s="2"/>
    </row>
    <row r="17623" spans="3:20" x14ac:dyDescent="0.25">
      <c r="C17623" s="3"/>
      <c r="E17623" s="4"/>
      <c r="H17623" s="2"/>
      <c r="K17623" s="2"/>
      <c r="N17623" s="2"/>
      <c r="P17623" s="5"/>
      <c r="Q17623" s="2"/>
      <c r="T17623" s="2"/>
    </row>
    <row r="17624" spans="3:20" x14ac:dyDescent="0.25">
      <c r="C17624" s="3"/>
      <c r="E17624" s="4"/>
      <c r="H17624" s="2"/>
      <c r="K17624" s="2"/>
      <c r="N17624" s="2"/>
      <c r="P17624" s="5"/>
      <c r="Q17624" s="2"/>
      <c r="T17624" s="2"/>
    </row>
    <row r="17625" spans="3:20" x14ac:dyDescent="0.25">
      <c r="C17625" s="3"/>
      <c r="E17625" s="4"/>
      <c r="H17625" s="2"/>
      <c r="K17625" s="2"/>
      <c r="N17625" s="2"/>
      <c r="P17625" s="5"/>
      <c r="Q17625" s="2"/>
      <c r="T17625" s="2"/>
    </row>
    <row r="17626" spans="3:20" x14ac:dyDescent="0.25">
      <c r="C17626" s="3"/>
      <c r="E17626" s="4"/>
      <c r="H17626" s="2"/>
      <c r="K17626" s="2"/>
      <c r="N17626" s="2"/>
      <c r="P17626" s="5"/>
      <c r="Q17626" s="2"/>
      <c r="T17626" s="2"/>
    </row>
    <row r="17627" spans="3:20" x14ac:dyDescent="0.25">
      <c r="C17627" s="3"/>
      <c r="E17627" s="4"/>
      <c r="H17627" s="2"/>
      <c r="K17627" s="2"/>
      <c r="N17627" s="2"/>
      <c r="P17627" s="5"/>
      <c r="Q17627" s="2"/>
      <c r="T17627" s="2"/>
    </row>
    <row r="17628" spans="3:20" x14ac:dyDescent="0.25">
      <c r="C17628" s="3"/>
      <c r="E17628" s="4"/>
      <c r="H17628" s="2"/>
      <c r="K17628" s="2"/>
      <c r="N17628" s="2"/>
      <c r="P17628" s="5"/>
      <c r="Q17628" s="2"/>
      <c r="T17628" s="2"/>
    </row>
    <row r="17629" spans="3:20" x14ac:dyDescent="0.25">
      <c r="C17629" s="3"/>
      <c r="E17629" s="4"/>
      <c r="H17629" s="2"/>
      <c r="K17629" s="2"/>
      <c r="N17629" s="2"/>
      <c r="P17629" s="5"/>
      <c r="Q17629" s="2"/>
      <c r="T17629" s="2"/>
    </row>
    <row r="17630" spans="3:20" x14ac:dyDescent="0.25">
      <c r="C17630" s="3"/>
      <c r="E17630" s="4"/>
      <c r="H17630" s="2"/>
      <c r="K17630" s="2"/>
      <c r="N17630" s="2"/>
      <c r="P17630" s="5"/>
      <c r="Q17630" s="2"/>
      <c r="T17630" s="2"/>
    </row>
    <row r="17631" spans="3:20" x14ac:dyDescent="0.25">
      <c r="C17631" s="3"/>
      <c r="E17631" s="4"/>
      <c r="H17631" s="2"/>
      <c r="K17631" s="2"/>
      <c r="N17631" s="2"/>
      <c r="P17631" s="5"/>
      <c r="Q17631" s="2"/>
      <c r="T17631" s="2"/>
    </row>
    <row r="17632" spans="3:20" x14ac:dyDescent="0.25">
      <c r="C17632" s="3"/>
      <c r="E17632" s="4"/>
      <c r="H17632" s="2"/>
      <c r="K17632" s="2"/>
      <c r="N17632" s="2"/>
      <c r="P17632" s="5"/>
      <c r="Q17632" s="2"/>
      <c r="T17632" s="2"/>
    </row>
    <row r="17633" spans="3:20" x14ac:dyDescent="0.25">
      <c r="C17633" s="3"/>
      <c r="E17633" s="4"/>
      <c r="H17633" s="2"/>
      <c r="K17633" s="2"/>
      <c r="N17633" s="2"/>
      <c r="P17633" s="5"/>
      <c r="Q17633" s="2"/>
      <c r="T17633" s="2"/>
    </row>
    <row r="17634" spans="3:20" x14ac:dyDescent="0.25">
      <c r="C17634" s="3"/>
      <c r="E17634" s="4"/>
      <c r="H17634" s="2"/>
      <c r="K17634" s="2"/>
      <c r="N17634" s="2"/>
      <c r="P17634" s="5"/>
      <c r="Q17634" s="2"/>
      <c r="T17634" s="2"/>
    </row>
    <row r="17635" spans="3:20" x14ac:dyDescent="0.25">
      <c r="C17635" s="3"/>
      <c r="E17635" s="4"/>
      <c r="H17635" s="2"/>
      <c r="K17635" s="2"/>
      <c r="N17635" s="2"/>
      <c r="P17635" s="5"/>
      <c r="Q17635" s="2"/>
      <c r="T17635" s="2"/>
    </row>
    <row r="17636" spans="3:20" x14ac:dyDescent="0.25">
      <c r="C17636" s="3"/>
      <c r="E17636" s="4"/>
      <c r="H17636" s="2"/>
      <c r="K17636" s="2"/>
      <c r="N17636" s="2"/>
      <c r="P17636" s="5"/>
      <c r="Q17636" s="2"/>
      <c r="T17636" s="2"/>
    </row>
    <row r="17637" spans="3:20" x14ac:dyDescent="0.25">
      <c r="C17637" s="3"/>
      <c r="E17637" s="4"/>
      <c r="H17637" s="2"/>
      <c r="K17637" s="2"/>
      <c r="N17637" s="2"/>
      <c r="P17637" s="5"/>
      <c r="Q17637" s="2"/>
      <c r="T17637" s="2"/>
    </row>
    <row r="17638" spans="3:20" x14ac:dyDescent="0.25">
      <c r="C17638" s="3"/>
      <c r="E17638" s="4"/>
      <c r="H17638" s="2"/>
      <c r="K17638" s="2"/>
      <c r="N17638" s="2"/>
      <c r="P17638" s="5"/>
      <c r="Q17638" s="2"/>
      <c r="T17638" s="2"/>
    </row>
    <row r="17639" spans="3:20" x14ac:dyDescent="0.25">
      <c r="C17639" s="3"/>
      <c r="E17639" s="4"/>
      <c r="H17639" s="2"/>
      <c r="K17639" s="2"/>
      <c r="N17639" s="2"/>
      <c r="P17639" s="5"/>
      <c r="Q17639" s="2"/>
      <c r="T17639" s="2"/>
    </row>
    <row r="17640" spans="3:20" x14ac:dyDescent="0.25">
      <c r="C17640" s="3"/>
      <c r="E17640" s="4"/>
      <c r="H17640" s="2"/>
      <c r="K17640" s="2"/>
      <c r="N17640" s="2"/>
      <c r="P17640" s="5"/>
      <c r="Q17640" s="2"/>
      <c r="T17640" s="2"/>
    </row>
    <row r="17641" spans="3:20" x14ac:dyDescent="0.25">
      <c r="C17641" s="3"/>
      <c r="E17641" s="4"/>
      <c r="H17641" s="2"/>
      <c r="K17641" s="2"/>
      <c r="N17641" s="2"/>
      <c r="P17641" s="5"/>
      <c r="Q17641" s="2"/>
      <c r="T17641" s="2"/>
    </row>
    <row r="17642" spans="3:20" x14ac:dyDescent="0.25">
      <c r="C17642" s="3"/>
      <c r="E17642" s="4"/>
      <c r="H17642" s="2"/>
      <c r="K17642" s="2"/>
      <c r="N17642" s="2"/>
      <c r="P17642" s="5"/>
      <c r="Q17642" s="2"/>
      <c r="T17642" s="2"/>
    </row>
    <row r="17643" spans="3:20" x14ac:dyDescent="0.25">
      <c r="C17643" s="3"/>
      <c r="E17643" s="4"/>
      <c r="H17643" s="2"/>
      <c r="K17643" s="2"/>
      <c r="N17643" s="2"/>
      <c r="P17643" s="5"/>
      <c r="Q17643" s="2"/>
      <c r="T17643" s="2"/>
    </row>
    <row r="17644" spans="3:20" x14ac:dyDescent="0.25">
      <c r="C17644" s="3"/>
      <c r="E17644" s="4"/>
      <c r="H17644" s="2"/>
      <c r="K17644" s="2"/>
      <c r="N17644" s="2"/>
      <c r="P17644" s="5"/>
      <c r="Q17644" s="2"/>
      <c r="T17644" s="2"/>
    </row>
    <row r="17645" spans="3:20" x14ac:dyDescent="0.25">
      <c r="C17645" s="3"/>
      <c r="E17645" s="4"/>
      <c r="H17645" s="2"/>
      <c r="K17645" s="2"/>
      <c r="N17645" s="2"/>
      <c r="P17645" s="5"/>
      <c r="Q17645" s="2"/>
      <c r="T17645" s="2"/>
    </row>
    <row r="17646" spans="3:20" x14ac:dyDescent="0.25">
      <c r="C17646" s="3"/>
      <c r="E17646" s="4"/>
      <c r="H17646" s="2"/>
      <c r="K17646" s="2"/>
      <c r="N17646" s="2"/>
      <c r="P17646" s="5"/>
      <c r="Q17646" s="2"/>
      <c r="T17646" s="2"/>
    </row>
    <row r="17647" spans="3:20" x14ac:dyDescent="0.25">
      <c r="C17647" s="3"/>
      <c r="E17647" s="4"/>
      <c r="H17647" s="2"/>
      <c r="K17647" s="2"/>
      <c r="N17647" s="2"/>
      <c r="P17647" s="5"/>
      <c r="Q17647" s="2"/>
      <c r="T17647" s="2"/>
    </row>
    <row r="17648" spans="3:20" x14ac:dyDescent="0.25">
      <c r="C17648" s="3"/>
      <c r="E17648" s="4"/>
      <c r="H17648" s="2"/>
      <c r="K17648" s="2"/>
      <c r="N17648" s="2"/>
      <c r="P17648" s="5"/>
      <c r="Q17648" s="2"/>
      <c r="T17648" s="2"/>
    </row>
    <row r="17649" spans="3:20" x14ac:dyDescent="0.25">
      <c r="C17649" s="3"/>
      <c r="E17649" s="4"/>
      <c r="H17649" s="2"/>
      <c r="K17649" s="2"/>
      <c r="N17649" s="2"/>
      <c r="P17649" s="5"/>
      <c r="Q17649" s="2"/>
      <c r="T17649" s="2"/>
    </row>
    <row r="17650" spans="3:20" x14ac:dyDescent="0.25">
      <c r="C17650" s="3"/>
      <c r="E17650" s="4"/>
      <c r="H17650" s="2"/>
      <c r="K17650" s="2"/>
      <c r="N17650" s="2"/>
      <c r="P17650" s="5"/>
      <c r="Q17650" s="2"/>
      <c r="T17650" s="2"/>
    </row>
    <row r="17651" spans="3:20" x14ac:dyDescent="0.25">
      <c r="C17651" s="3"/>
      <c r="E17651" s="4"/>
      <c r="H17651" s="2"/>
      <c r="K17651" s="2"/>
      <c r="N17651" s="2"/>
      <c r="P17651" s="5"/>
      <c r="Q17651" s="2"/>
      <c r="T17651" s="2"/>
    </row>
    <row r="17652" spans="3:20" x14ac:dyDescent="0.25">
      <c r="C17652" s="3"/>
      <c r="E17652" s="4"/>
      <c r="H17652" s="2"/>
      <c r="K17652" s="2"/>
      <c r="N17652" s="2"/>
      <c r="P17652" s="5"/>
      <c r="Q17652" s="2"/>
      <c r="T17652" s="2"/>
    </row>
    <row r="17653" spans="3:20" x14ac:dyDescent="0.25">
      <c r="C17653" s="3"/>
      <c r="E17653" s="4"/>
      <c r="H17653" s="2"/>
      <c r="K17653" s="2"/>
      <c r="N17653" s="2"/>
      <c r="P17653" s="5"/>
      <c r="Q17653" s="2"/>
      <c r="T17653" s="2"/>
    </row>
    <row r="17654" spans="3:20" x14ac:dyDescent="0.25">
      <c r="C17654" s="3"/>
      <c r="E17654" s="4"/>
      <c r="H17654" s="2"/>
      <c r="K17654" s="2"/>
      <c r="N17654" s="2"/>
      <c r="P17654" s="5"/>
      <c r="Q17654" s="2"/>
      <c r="T17654" s="2"/>
    </row>
    <row r="17655" spans="3:20" x14ac:dyDescent="0.25">
      <c r="C17655" s="3"/>
      <c r="E17655" s="4"/>
      <c r="H17655" s="2"/>
      <c r="K17655" s="2"/>
      <c r="N17655" s="2"/>
      <c r="P17655" s="5"/>
      <c r="Q17655" s="2"/>
      <c r="T17655" s="2"/>
    </row>
    <row r="17656" spans="3:20" x14ac:dyDescent="0.25">
      <c r="C17656" s="3"/>
      <c r="E17656" s="4"/>
      <c r="H17656" s="2"/>
      <c r="K17656" s="2"/>
      <c r="N17656" s="2"/>
      <c r="P17656" s="5"/>
      <c r="Q17656" s="2"/>
      <c r="T17656" s="2"/>
    </row>
    <row r="17657" spans="3:20" x14ac:dyDescent="0.25">
      <c r="C17657" s="3"/>
      <c r="E17657" s="4"/>
      <c r="H17657" s="2"/>
      <c r="K17657" s="2"/>
      <c r="N17657" s="2"/>
      <c r="P17657" s="5"/>
      <c r="Q17657" s="2"/>
      <c r="T17657" s="2"/>
    </row>
    <row r="17658" spans="3:20" x14ac:dyDescent="0.25">
      <c r="C17658" s="3"/>
      <c r="E17658" s="4"/>
      <c r="H17658" s="2"/>
      <c r="K17658" s="2"/>
      <c r="N17658" s="2"/>
      <c r="P17658" s="5"/>
      <c r="Q17658" s="2"/>
      <c r="T17658" s="2"/>
    </row>
    <row r="17659" spans="3:20" x14ac:dyDescent="0.25">
      <c r="C17659" s="3"/>
      <c r="E17659" s="4"/>
      <c r="H17659" s="2"/>
      <c r="K17659" s="2"/>
      <c r="N17659" s="2"/>
      <c r="P17659" s="5"/>
      <c r="Q17659" s="2"/>
      <c r="T17659" s="2"/>
    </row>
    <row r="17660" spans="3:20" x14ac:dyDescent="0.25">
      <c r="C17660" s="3"/>
      <c r="E17660" s="4"/>
      <c r="H17660" s="2"/>
      <c r="K17660" s="2"/>
      <c r="N17660" s="2"/>
      <c r="P17660" s="5"/>
      <c r="Q17660" s="2"/>
      <c r="T17660" s="2"/>
    </row>
    <row r="17661" spans="3:20" x14ac:dyDescent="0.25">
      <c r="C17661" s="3"/>
      <c r="E17661" s="4"/>
      <c r="H17661" s="2"/>
      <c r="K17661" s="2"/>
      <c r="N17661" s="2"/>
      <c r="P17661" s="5"/>
      <c r="Q17661" s="2"/>
      <c r="T17661" s="2"/>
    </row>
    <row r="17662" spans="3:20" x14ac:dyDescent="0.25">
      <c r="C17662" s="3"/>
      <c r="E17662" s="4"/>
      <c r="H17662" s="2"/>
      <c r="K17662" s="2"/>
      <c r="N17662" s="2"/>
      <c r="P17662" s="5"/>
      <c r="Q17662" s="2"/>
      <c r="T17662" s="2"/>
    </row>
    <row r="17663" spans="3:20" x14ac:dyDescent="0.25">
      <c r="C17663" s="3"/>
      <c r="E17663" s="4"/>
      <c r="H17663" s="2"/>
      <c r="K17663" s="2"/>
      <c r="N17663" s="2"/>
      <c r="P17663" s="5"/>
      <c r="Q17663" s="2"/>
      <c r="T17663" s="2"/>
    </row>
    <row r="17664" spans="3:20" x14ac:dyDescent="0.25">
      <c r="C17664" s="3"/>
      <c r="E17664" s="4"/>
      <c r="H17664" s="2"/>
      <c r="K17664" s="2"/>
      <c r="N17664" s="2"/>
      <c r="P17664" s="5"/>
      <c r="Q17664" s="2"/>
      <c r="T17664" s="2"/>
    </row>
    <row r="17665" spans="3:20" x14ac:dyDescent="0.25">
      <c r="C17665" s="3"/>
      <c r="E17665" s="4"/>
      <c r="H17665" s="2"/>
      <c r="K17665" s="2"/>
      <c r="N17665" s="2"/>
      <c r="P17665" s="5"/>
      <c r="Q17665" s="2"/>
      <c r="T17665" s="2"/>
    </row>
    <row r="17666" spans="3:20" x14ac:dyDescent="0.25">
      <c r="C17666" s="3"/>
      <c r="E17666" s="4"/>
      <c r="H17666" s="2"/>
      <c r="K17666" s="2"/>
      <c r="N17666" s="2"/>
      <c r="P17666" s="5"/>
      <c r="Q17666" s="2"/>
      <c r="T17666" s="2"/>
    </row>
    <row r="17667" spans="3:20" x14ac:dyDescent="0.25">
      <c r="C17667" s="3"/>
      <c r="E17667" s="4"/>
      <c r="H17667" s="2"/>
      <c r="K17667" s="2"/>
      <c r="N17667" s="2"/>
      <c r="P17667" s="5"/>
      <c r="Q17667" s="2"/>
      <c r="T17667" s="2"/>
    </row>
    <row r="17668" spans="3:20" x14ac:dyDescent="0.25">
      <c r="C17668" s="3"/>
      <c r="E17668" s="4"/>
      <c r="H17668" s="2"/>
      <c r="K17668" s="2"/>
      <c r="N17668" s="2"/>
      <c r="P17668" s="5"/>
      <c r="Q17668" s="2"/>
      <c r="T17668" s="2"/>
    </row>
    <row r="17669" spans="3:20" x14ac:dyDescent="0.25">
      <c r="C17669" s="3"/>
      <c r="E17669" s="4"/>
      <c r="H17669" s="2"/>
      <c r="K17669" s="2"/>
      <c r="N17669" s="2"/>
      <c r="P17669" s="5"/>
      <c r="Q17669" s="2"/>
      <c r="T17669" s="2"/>
    </row>
    <row r="17670" spans="3:20" x14ac:dyDescent="0.25">
      <c r="C17670" s="3"/>
      <c r="E17670" s="4"/>
      <c r="H17670" s="2"/>
      <c r="K17670" s="2"/>
      <c r="N17670" s="2"/>
      <c r="P17670" s="5"/>
      <c r="Q17670" s="2"/>
      <c r="T17670" s="2"/>
    </row>
    <row r="17671" spans="3:20" x14ac:dyDescent="0.25">
      <c r="C17671" s="3"/>
      <c r="E17671" s="4"/>
      <c r="H17671" s="2"/>
      <c r="K17671" s="2"/>
      <c r="N17671" s="2"/>
      <c r="P17671" s="5"/>
      <c r="Q17671" s="2"/>
      <c r="T17671" s="2"/>
    </row>
    <row r="17672" spans="3:20" x14ac:dyDescent="0.25">
      <c r="C17672" s="3"/>
      <c r="E17672" s="4"/>
      <c r="H17672" s="2"/>
      <c r="K17672" s="2"/>
      <c r="N17672" s="2"/>
      <c r="P17672" s="5"/>
      <c r="Q17672" s="2"/>
      <c r="T17672" s="2"/>
    </row>
    <row r="17673" spans="3:20" x14ac:dyDescent="0.25">
      <c r="C17673" s="3"/>
      <c r="E17673" s="4"/>
      <c r="H17673" s="2"/>
      <c r="K17673" s="2"/>
      <c r="N17673" s="2"/>
      <c r="P17673" s="5"/>
      <c r="Q17673" s="2"/>
      <c r="T17673" s="2"/>
    </row>
    <row r="17674" spans="3:20" x14ac:dyDescent="0.25">
      <c r="C17674" s="3"/>
      <c r="E17674" s="4"/>
      <c r="H17674" s="2"/>
      <c r="K17674" s="2"/>
      <c r="N17674" s="2"/>
      <c r="P17674" s="5"/>
      <c r="Q17674" s="2"/>
      <c r="T17674" s="2"/>
    </row>
    <row r="17675" spans="3:20" x14ac:dyDescent="0.25">
      <c r="C17675" s="3"/>
      <c r="E17675" s="4"/>
      <c r="H17675" s="2"/>
      <c r="K17675" s="2"/>
      <c r="N17675" s="2"/>
      <c r="P17675" s="5"/>
      <c r="Q17675" s="2"/>
      <c r="T17675" s="2"/>
    </row>
    <row r="17676" spans="3:20" x14ac:dyDescent="0.25">
      <c r="C17676" s="3"/>
      <c r="E17676" s="4"/>
      <c r="H17676" s="2"/>
      <c r="K17676" s="2"/>
      <c r="N17676" s="2"/>
      <c r="P17676" s="5"/>
      <c r="Q17676" s="2"/>
      <c r="T17676" s="2"/>
    </row>
    <row r="17677" spans="3:20" x14ac:dyDescent="0.25">
      <c r="C17677" s="3"/>
      <c r="E17677" s="4"/>
      <c r="H17677" s="2"/>
      <c r="K17677" s="2"/>
      <c r="N17677" s="2"/>
      <c r="P17677" s="5"/>
      <c r="Q17677" s="2"/>
      <c r="T17677" s="2"/>
    </row>
    <row r="17678" spans="3:20" x14ac:dyDescent="0.25">
      <c r="C17678" s="3"/>
      <c r="E17678" s="4"/>
      <c r="H17678" s="2"/>
      <c r="K17678" s="2"/>
      <c r="N17678" s="2"/>
      <c r="P17678" s="5"/>
      <c r="Q17678" s="2"/>
      <c r="T17678" s="2"/>
    </row>
    <row r="17679" spans="3:20" x14ac:dyDescent="0.25">
      <c r="C17679" s="3"/>
      <c r="E17679" s="4"/>
      <c r="H17679" s="2"/>
      <c r="K17679" s="2"/>
      <c r="N17679" s="2"/>
      <c r="P17679" s="5"/>
      <c r="Q17679" s="2"/>
      <c r="T17679" s="2"/>
    </row>
    <row r="17680" spans="3:20" x14ac:dyDescent="0.25">
      <c r="C17680" s="3"/>
      <c r="E17680" s="4"/>
      <c r="H17680" s="2"/>
      <c r="K17680" s="2"/>
      <c r="N17680" s="2"/>
      <c r="P17680" s="5"/>
      <c r="Q17680" s="2"/>
      <c r="T17680" s="2"/>
    </row>
    <row r="17681" spans="3:20" x14ac:dyDescent="0.25">
      <c r="C17681" s="3"/>
      <c r="E17681" s="4"/>
      <c r="H17681" s="2"/>
      <c r="K17681" s="2"/>
      <c r="N17681" s="2"/>
      <c r="P17681" s="5"/>
      <c r="Q17681" s="2"/>
      <c r="T17681" s="2"/>
    </row>
    <row r="17682" spans="3:20" x14ac:dyDescent="0.25">
      <c r="C17682" s="3"/>
      <c r="E17682" s="4"/>
      <c r="H17682" s="2"/>
      <c r="K17682" s="2"/>
      <c r="N17682" s="2"/>
      <c r="P17682" s="5"/>
      <c r="Q17682" s="2"/>
      <c r="T17682" s="2"/>
    </row>
    <row r="17683" spans="3:20" x14ac:dyDescent="0.25">
      <c r="C17683" s="3"/>
      <c r="E17683" s="4"/>
      <c r="H17683" s="2"/>
      <c r="K17683" s="2"/>
      <c r="N17683" s="2"/>
      <c r="P17683" s="5"/>
      <c r="Q17683" s="2"/>
      <c r="T17683" s="2"/>
    </row>
    <row r="17684" spans="3:20" x14ac:dyDescent="0.25">
      <c r="C17684" s="3"/>
      <c r="E17684" s="4"/>
      <c r="H17684" s="2"/>
      <c r="K17684" s="2"/>
      <c r="N17684" s="2"/>
      <c r="P17684" s="5"/>
      <c r="Q17684" s="2"/>
      <c r="T17684" s="2"/>
    </row>
    <row r="17685" spans="3:20" x14ac:dyDescent="0.25">
      <c r="C17685" s="3"/>
      <c r="E17685" s="4"/>
      <c r="H17685" s="2"/>
      <c r="K17685" s="2"/>
      <c r="N17685" s="2"/>
      <c r="P17685" s="5"/>
      <c r="Q17685" s="2"/>
      <c r="T17685" s="2"/>
    </row>
    <row r="17686" spans="3:20" x14ac:dyDescent="0.25">
      <c r="C17686" s="3"/>
      <c r="E17686" s="4"/>
      <c r="H17686" s="2"/>
      <c r="K17686" s="2"/>
      <c r="N17686" s="2"/>
      <c r="P17686" s="5"/>
      <c r="Q17686" s="2"/>
      <c r="T17686" s="2"/>
    </row>
    <row r="17687" spans="3:20" x14ac:dyDescent="0.25">
      <c r="C17687" s="3"/>
      <c r="E17687" s="4"/>
      <c r="H17687" s="2"/>
      <c r="K17687" s="2"/>
      <c r="N17687" s="2"/>
      <c r="P17687" s="5"/>
      <c r="Q17687" s="2"/>
      <c r="T17687" s="2"/>
    </row>
    <row r="17688" spans="3:20" x14ac:dyDescent="0.25">
      <c r="C17688" s="3"/>
      <c r="E17688" s="4"/>
      <c r="H17688" s="2"/>
      <c r="K17688" s="2"/>
      <c r="N17688" s="2"/>
      <c r="P17688" s="5"/>
      <c r="Q17688" s="2"/>
      <c r="T17688" s="2"/>
    </row>
    <row r="17689" spans="3:20" x14ac:dyDescent="0.25">
      <c r="C17689" s="3"/>
      <c r="E17689" s="4"/>
      <c r="H17689" s="2"/>
      <c r="K17689" s="2"/>
      <c r="N17689" s="2"/>
      <c r="P17689" s="5"/>
      <c r="Q17689" s="2"/>
      <c r="T17689" s="2"/>
    </row>
    <row r="17690" spans="3:20" x14ac:dyDescent="0.25">
      <c r="C17690" s="3"/>
      <c r="E17690" s="4"/>
      <c r="H17690" s="2"/>
      <c r="K17690" s="2"/>
      <c r="N17690" s="2"/>
      <c r="P17690" s="5"/>
      <c r="Q17690" s="2"/>
      <c r="T17690" s="2"/>
    </row>
    <row r="17691" spans="3:20" x14ac:dyDescent="0.25">
      <c r="C17691" s="3"/>
      <c r="E17691" s="4"/>
      <c r="H17691" s="2"/>
      <c r="K17691" s="2"/>
      <c r="N17691" s="2"/>
      <c r="P17691" s="5"/>
      <c r="Q17691" s="2"/>
      <c r="T17691" s="2"/>
    </row>
    <row r="17692" spans="3:20" x14ac:dyDescent="0.25">
      <c r="C17692" s="3"/>
      <c r="E17692" s="4"/>
      <c r="H17692" s="2"/>
      <c r="K17692" s="2"/>
      <c r="N17692" s="2"/>
      <c r="P17692" s="5"/>
      <c r="Q17692" s="2"/>
      <c r="T17692" s="2"/>
    </row>
    <row r="17693" spans="3:20" x14ac:dyDescent="0.25">
      <c r="C17693" s="3"/>
      <c r="E17693" s="4"/>
      <c r="H17693" s="2"/>
      <c r="K17693" s="2"/>
      <c r="N17693" s="2"/>
      <c r="P17693" s="5"/>
      <c r="Q17693" s="2"/>
      <c r="T17693" s="2"/>
    </row>
    <row r="17694" spans="3:20" x14ac:dyDescent="0.25">
      <c r="C17694" s="3"/>
      <c r="E17694" s="4"/>
      <c r="H17694" s="2"/>
      <c r="K17694" s="2"/>
      <c r="N17694" s="2"/>
      <c r="P17694" s="5"/>
      <c r="Q17694" s="2"/>
      <c r="T17694" s="2"/>
    </row>
    <row r="17695" spans="3:20" x14ac:dyDescent="0.25">
      <c r="C17695" s="3"/>
      <c r="E17695" s="4"/>
      <c r="H17695" s="2"/>
      <c r="K17695" s="2"/>
      <c r="N17695" s="2"/>
      <c r="P17695" s="5"/>
      <c r="Q17695" s="2"/>
      <c r="T17695" s="2"/>
    </row>
    <row r="17696" spans="3:20" x14ac:dyDescent="0.25">
      <c r="C17696" s="3"/>
      <c r="E17696" s="4"/>
      <c r="H17696" s="2"/>
      <c r="K17696" s="2"/>
      <c r="N17696" s="2"/>
      <c r="P17696" s="5"/>
      <c r="Q17696" s="2"/>
      <c r="T17696" s="2"/>
    </row>
    <row r="17697" spans="3:20" x14ac:dyDescent="0.25">
      <c r="C17697" s="3"/>
      <c r="E17697" s="4"/>
      <c r="H17697" s="2"/>
      <c r="K17697" s="2"/>
      <c r="N17697" s="2"/>
      <c r="P17697" s="5"/>
      <c r="Q17697" s="2"/>
      <c r="T17697" s="2"/>
    </row>
    <row r="17698" spans="3:20" x14ac:dyDescent="0.25">
      <c r="C17698" s="3"/>
      <c r="E17698" s="4"/>
      <c r="H17698" s="2"/>
      <c r="K17698" s="2"/>
      <c r="N17698" s="2"/>
      <c r="P17698" s="5"/>
      <c r="Q17698" s="2"/>
      <c r="T17698" s="2"/>
    </row>
    <row r="17699" spans="3:20" x14ac:dyDescent="0.25">
      <c r="C17699" s="3"/>
      <c r="E17699" s="4"/>
      <c r="H17699" s="2"/>
      <c r="K17699" s="2"/>
      <c r="N17699" s="2"/>
      <c r="P17699" s="5"/>
      <c r="Q17699" s="2"/>
      <c r="T17699" s="2"/>
    </row>
    <row r="17700" spans="3:20" x14ac:dyDescent="0.25">
      <c r="C17700" s="3"/>
      <c r="E17700" s="4"/>
      <c r="H17700" s="2"/>
      <c r="K17700" s="2"/>
      <c r="N17700" s="2"/>
      <c r="P17700" s="5"/>
      <c r="Q17700" s="2"/>
      <c r="T17700" s="2"/>
    </row>
    <row r="17701" spans="3:20" x14ac:dyDescent="0.25">
      <c r="C17701" s="3"/>
      <c r="E17701" s="4"/>
      <c r="H17701" s="2"/>
      <c r="K17701" s="2"/>
      <c r="N17701" s="2"/>
      <c r="P17701" s="5"/>
      <c r="Q17701" s="2"/>
      <c r="T17701" s="2"/>
    </row>
    <row r="17702" spans="3:20" x14ac:dyDescent="0.25">
      <c r="C17702" s="3"/>
      <c r="E17702" s="4"/>
      <c r="H17702" s="2"/>
      <c r="K17702" s="2"/>
      <c r="N17702" s="2"/>
      <c r="P17702" s="5"/>
      <c r="Q17702" s="2"/>
      <c r="T17702" s="2"/>
    </row>
    <row r="17703" spans="3:20" x14ac:dyDescent="0.25">
      <c r="C17703" s="3"/>
      <c r="E17703" s="4"/>
      <c r="H17703" s="2"/>
      <c r="K17703" s="2"/>
      <c r="N17703" s="2"/>
      <c r="P17703" s="5"/>
      <c r="Q17703" s="2"/>
      <c r="T17703" s="2"/>
    </row>
    <row r="17704" spans="3:20" x14ac:dyDescent="0.25">
      <c r="C17704" s="3"/>
      <c r="E17704" s="4"/>
      <c r="H17704" s="2"/>
      <c r="K17704" s="2"/>
      <c r="N17704" s="2"/>
      <c r="P17704" s="5"/>
      <c r="Q17704" s="2"/>
      <c r="T17704" s="2"/>
    </row>
    <row r="17705" spans="3:20" x14ac:dyDescent="0.25">
      <c r="C17705" s="3"/>
      <c r="E17705" s="4"/>
      <c r="H17705" s="2"/>
      <c r="K17705" s="2"/>
      <c r="N17705" s="2"/>
      <c r="P17705" s="5"/>
      <c r="Q17705" s="2"/>
      <c r="T17705" s="2"/>
    </row>
    <row r="17706" spans="3:20" x14ac:dyDescent="0.25">
      <c r="C17706" s="3"/>
      <c r="E17706" s="4"/>
      <c r="H17706" s="2"/>
      <c r="K17706" s="2"/>
      <c r="N17706" s="2"/>
      <c r="P17706" s="5"/>
      <c r="Q17706" s="2"/>
      <c r="T17706" s="2"/>
    </row>
    <row r="17707" spans="3:20" x14ac:dyDescent="0.25">
      <c r="C17707" s="3"/>
      <c r="E17707" s="4"/>
      <c r="H17707" s="2"/>
      <c r="K17707" s="2"/>
      <c r="N17707" s="2"/>
      <c r="P17707" s="5"/>
      <c r="Q17707" s="2"/>
      <c r="T17707" s="2"/>
    </row>
    <row r="17708" spans="3:20" x14ac:dyDescent="0.25">
      <c r="C17708" s="3"/>
      <c r="E17708" s="4"/>
      <c r="H17708" s="2"/>
      <c r="K17708" s="2"/>
      <c r="N17708" s="2"/>
      <c r="P17708" s="5"/>
      <c r="Q17708" s="2"/>
      <c r="T17708" s="2"/>
    </row>
    <row r="17709" spans="3:20" x14ac:dyDescent="0.25">
      <c r="C17709" s="3"/>
      <c r="E17709" s="4"/>
      <c r="H17709" s="2"/>
      <c r="K17709" s="2"/>
      <c r="N17709" s="2"/>
      <c r="P17709" s="5"/>
      <c r="Q17709" s="2"/>
      <c r="T17709" s="2"/>
    </row>
    <row r="17710" spans="3:20" x14ac:dyDescent="0.25">
      <c r="C17710" s="3"/>
      <c r="E17710" s="4"/>
      <c r="H17710" s="2"/>
      <c r="K17710" s="2"/>
      <c r="N17710" s="2"/>
      <c r="P17710" s="5"/>
      <c r="Q17710" s="2"/>
      <c r="T17710" s="2"/>
    </row>
    <row r="17711" spans="3:20" x14ac:dyDescent="0.25">
      <c r="C17711" s="3"/>
      <c r="E17711" s="4"/>
      <c r="H17711" s="2"/>
      <c r="K17711" s="2"/>
      <c r="N17711" s="2"/>
      <c r="P17711" s="5"/>
      <c r="Q17711" s="2"/>
      <c r="T17711" s="2"/>
    </row>
    <row r="17712" spans="3:20" x14ac:dyDescent="0.25">
      <c r="C17712" s="3"/>
      <c r="E17712" s="4"/>
      <c r="H17712" s="2"/>
      <c r="K17712" s="2"/>
      <c r="N17712" s="2"/>
      <c r="P17712" s="5"/>
      <c r="Q17712" s="2"/>
      <c r="T17712" s="2"/>
    </row>
    <row r="17713" spans="3:20" x14ac:dyDescent="0.25">
      <c r="C17713" s="3"/>
      <c r="E17713" s="4"/>
      <c r="H17713" s="2"/>
      <c r="K17713" s="2"/>
      <c r="N17713" s="2"/>
      <c r="P17713" s="5"/>
      <c r="Q17713" s="2"/>
      <c r="T17713" s="2"/>
    </row>
    <row r="17714" spans="3:20" x14ac:dyDescent="0.25">
      <c r="C17714" s="3"/>
      <c r="E17714" s="4"/>
      <c r="H17714" s="2"/>
      <c r="K17714" s="2"/>
      <c r="N17714" s="2"/>
      <c r="P17714" s="5"/>
      <c r="Q17714" s="2"/>
      <c r="T17714" s="2"/>
    </row>
    <row r="17715" spans="3:20" x14ac:dyDescent="0.25">
      <c r="C17715" s="3"/>
      <c r="E17715" s="4"/>
      <c r="H17715" s="2"/>
      <c r="K17715" s="2"/>
      <c r="N17715" s="2"/>
      <c r="P17715" s="5"/>
      <c r="Q17715" s="2"/>
      <c r="T17715" s="2"/>
    </row>
    <row r="17716" spans="3:20" x14ac:dyDescent="0.25">
      <c r="C17716" s="3"/>
      <c r="E17716" s="4"/>
      <c r="H17716" s="2"/>
      <c r="K17716" s="2"/>
      <c r="N17716" s="2"/>
      <c r="P17716" s="5"/>
      <c r="Q17716" s="2"/>
      <c r="T17716" s="2"/>
    </row>
    <row r="17717" spans="3:20" x14ac:dyDescent="0.25">
      <c r="C17717" s="3"/>
      <c r="E17717" s="4"/>
      <c r="H17717" s="2"/>
      <c r="K17717" s="2"/>
      <c r="N17717" s="2"/>
      <c r="P17717" s="5"/>
      <c r="Q17717" s="2"/>
      <c r="T17717" s="2"/>
    </row>
    <row r="17718" spans="3:20" x14ac:dyDescent="0.25">
      <c r="C17718" s="3"/>
      <c r="E17718" s="4"/>
      <c r="H17718" s="2"/>
      <c r="K17718" s="2"/>
      <c r="N17718" s="2"/>
      <c r="P17718" s="5"/>
      <c r="Q17718" s="2"/>
      <c r="T17718" s="2"/>
    </row>
    <row r="17719" spans="3:20" x14ac:dyDescent="0.25">
      <c r="C17719" s="3"/>
      <c r="E17719" s="4"/>
      <c r="H17719" s="2"/>
      <c r="K17719" s="2"/>
      <c r="N17719" s="2"/>
      <c r="P17719" s="5"/>
      <c r="Q17719" s="2"/>
      <c r="T17719" s="2"/>
    </row>
    <row r="17720" spans="3:20" x14ac:dyDescent="0.25">
      <c r="C17720" s="3"/>
      <c r="E17720" s="4"/>
      <c r="H17720" s="2"/>
      <c r="K17720" s="2"/>
      <c r="N17720" s="2"/>
      <c r="P17720" s="5"/>
      <c r="Q17720" s="2"/>
      <c r="T17720" s="2"/>
    </row>
    <row r="17721" spans="3:20" x14ac:dyDescent="0.25">
      <c r="C17721" s="3"/>
      <c r="E17721" s="4"/>
      <c r="H17721" s="2"/>
      <c r="K17721" s="2"/>
      <c r="N17721" s="2"/>
      <c r="P17721" s="5"/>
      <c r="Q17721" s="2"/>
      <c r="T17721" s="2"/>
    </row>
    <row r="17722" spans="3:20" x14ac:dyDescent="0.25">
      <c r="C17722" s="3"/>
      <c r="E17722" s="4"/>
      <c r="H17722" s="2"/>
      <c r="K17722" s="2"/>
      <c r="N17722" s="2"/>
      <c r="P17722" s="5"/>
      <c r="Q17722" s="2"/>
      <c r="T17722" s="2"/>
    </row>
    <row r="17723" spans="3:20" x14ac:dyDescent="0.25">
      <c r="C17723" s="3"/>
      <c r="E17723" s="4"/>
      <c r="H17723" s="2"/>
      <c r="K17723" s="2"/>
      <c r="N17723" s="2"/>
      <c r="P17723" s="5"/>
      <c r="Q17723" s="2"/>
      <c r="T17723" s="2"/>
    </row>
    <row r="17724" spans="3:20" x14ac:dyDescent="0.25">
      <c r="C17724" s="3"/>
      <c r="E17724" s="4"/>
      <c r="H17724" s="2"/>
      <c r="K17724" s="2"/>
      <c r="N17724" s="2"/>
      <c r="P17724" s="5"/>
      <c r="Q17724" s="2"/>
      <c r="T17724" s="2"/>
    </row>
    <row r="17725" spans="3:20" x14ac:dyDescent="0.25">
      <c r="C17725" s="3"/>
      <c r="E17725" s="4"/>
      <c r="H17725" s="2"/>
      <c r="K17725" s="2"/>
      <c r="N17725" s="2"/>
      <c r="P17725" s="5"/>
      <c r="Q17725" s="2"/>
      <c r="T17725" s="2"/>
    </row>
    <row r="17726" spans="3:20" x14ac:dyDescent="0.25">
      <c r="C17726" s="3"/>
      <c r="E17726" s="4"/>
      <c r="H17726" s="2"/>
      <c r="K17726" s="2"/>
      <c r="N17726" s="2"/>
      <c r="P17726" s="5"/>
      <c r="Q17726" s="2"/>
      <c r="T17726" s="2"/>
    </row>
    <row r="17727" spans="3:20" x14ac:dyDescent="0.25">
      <c r="C17727" s="3"/>
      <c r="E17727" s="4"/>
      <c r="H17727" s="2"/>
      <c r="K17727" s="2"/>
      <c r="N17727" s="2"/>
      <c r="P17727" s="5"/>
      <c r="Q17727" s="2"/>
      <c r="T17727" s="2"/>
    </row>
    <row r="17728" spans="3:20" x14ac:dyDescent="0.25">
      <c r="C17728" s="3"/>
      <c r="E17728" s="4"/>
      <c r="H17728" s="2"/>
      <c r="K17728" s="2"/>
      <c r="N17728" s="2"/>
      <c r="P17728" s="5"/>
      <c r="Q17728" s="2"/>
      <c r="T17728" s="2"/>
    </row>
    <row r="17729" spans="3:20" x14ac:dyDescent="0.25">
      <c r="C17729" s="3"/>
      <c r="E17729" s="4"/>
      <c r="H17729" s="2"/>
      <c r="K17729" s="2"/>
      <c r="N17729" s="2"/>
      <c r="P17729" s="5"/>
      <c r="Q17729" s="2"/>
      <c r="T17729" s="2"/>
    </row>
    <row r="17730" spans="3:20" x14ac:dyDescent="0.25">
      <c r="C17730" s="3"/>
      <c r="E17730" s="4"/>
      <c r="H17730" s="2"/>
      <c r="K17730" s="2"/>
      <c r="N17730" s="2"/>
      <c r="P17730" s="5"/>
      <c r="Q17730" s="2"/>
      <c r="T17730" s="2"/>
    </row>
    <row r="17731" spans="3:20" x14ac:dyDescent="0.25">
      <c r="C17731" s="3"/>
      <c r="E17731" s="4"/>
      <c r="H17731" s="2"/>
      <c r="K17731" s="2"/>
      <c r="N17731" s="2"/>
      <c r="P17731" s="5"/>
      <c r="Q17731" s="2"/>
      <c r="T17731" s="2"/>
    </row>
    <row r="17732" spans="3:20" x14ac:dyDescent="0.25">
      <c r="C17732" s="3"/>
      <c r="E17732" s="4"/>
      <c r="H17732" s="2"/>
      <c r="K17732" s="2"/>
      <c r="N17732" s="2"/>
      <c r="P17732" s="5"/>
      <c r="Q17732" s="2"/>
      <c r="T17732" s="2"/>
    </row>
    <row r="17733" spans="3:20" x14ac:dyDescent="0.25">
      <c r="C17733" s="3"/>
      <c r="E17733" s="4"/>
      <c r="H17733" s="2"/>
      <c r="K17733" s="2"/>
      <c r="N17733" s="2"/>
      <c r="P17733" s="5"/>
      <c r="Q17733" s="2"/>
      <c r="T17733" s="2"/>
    </row>
    <row r="17734" spans="3:20" x14ac:dyDescent="0.25">
      <c r="C17734" s="3"/>
      <c r="E17734" s="4"/>
      <c r="H17734" s="2"/>
      <c r="K17734" s="2"/>
      <c r="N17734" s="2"/>
      <c r="P17734" s="5"/>
      <c r="Q17734" s="2"/>
      <c r="T17734" s="2"/>
    </row>
    <row r="17735" spans="3:20" x14ac:dyDescent="0.25">
      <c r="C17735" s="3"/>
      <c r="E17735" s="4"/>
      <c r="H17735" s="2"/>
      <c r="K17735" s="2"/>
      <c r="N17735" s="2"/>
      <c r="P17735" s="5"/>
      <c r="Q17735" s="2"/>
      <c r="T17735" s="2"/>
    </row>
    <row r="17736" spans="3:20" x14ac:dyDescent="0.25">
      <c r="C17736" s="3"/>
      <c r="E17736" s="4"/>
      <c r="H17736" s="2"/>
      <c r="K17736" s="2"/>
      <c r="N17736" s="2"/>
      <c r="P17736" s="5"/>
      <c r="Q17736" s="2"/>
      <c r="T17736" s="2"/>
    </row>
    <row r="17737" spans="3:20" x14ac:dyDescent="0.25">
      <c r="C17737" s="3"/>
      <c r="E17737" s="4"/>
      <c r="H17737" s="2"/>
      <c r="K17737" s="2"/>
      <c r="N17737" s="2"/>
      <c r="P17737" s="5"/>
      <c r="Q17737" s="2"/>
      <c r="T17737" s="2"/>
    </row>
    <row r="17738" spans="3:20" x14ac:dyDescent="0.25">
      <c r="C17738" s="3"/>
      <c r="E17738" s="4"/>
      <c r="H17738" s="2"/>
      <c r="K17738" s="2"/>
      <c r="N17738" s="2"/>
      <c r="P17738" s="5"/>
      <c r="Q17738" s="2"/>
      <c r="T17738" s="2"/>
    </row>
    <row r="17739" spans="3:20" x14ac:dyDescent="0.25">
      <c r="C17739" s="3"/>
      <c r="E17739" s="4"/>
      <c r="H17739" s="2"/>
      <c r="K17739" s="2"/>
      <c r="N17739" s="2"/>
      <c r="P17739" s="5"/>
      <c r="Q17739" s="2"/>
      <c r="T17739" s="2"/>
    </row>
    <row r="17740" spans="3:20" x14ac:dyDescent="0.25">
      <c r="C17740" s="3"/>
      <c r="E17740" s="4"/>
      <c r="H17740" s="2"/>
      <c r="K17740" s="2"/>
      <c r="N17740" s="2"/>
      <c r="P17740" s="5"/>
      <c r="Q17740" s="2"/>
      <c r="T17740" s="2"/>
    </row>
    <row r="17741" spans="3:20" x14ac:dyDescent="0.25">
      <c r="C17741" s="3"/>
      <c r="E17741" s="4"/>
      <c r="H17741" s="2"/>
      <c r="K17741" s="2"/>
      <c r="N17741" s="2"/>
      <c r="P17741" s="5"/>
      <c r="Q17741" s="2"/>
      <c r="T17741" s="2"/>
    </row>
    <row r="17742" spans="3:20" x14ac:dyDescent="0.25">
      <c r="C17742" s="3"/>
      <c r="E17742" s="4"/>
      <c r="H17742" s="2"/>
      <c r="K17742" s="2"/>
      <c r="N17742" s="2"/>
      <c r="P17742" s="5"/>
      <c r="Q17742" s="2"/>
      <c r="T17742" s="2"/>
    </row>
    <row r="17743" spans="3:20" x14ac:dyDescent="0.25">
      <c r="C17743" s="3"/>
      <c r="E17743" s="4"/>
      <c r="H17743" s="2"/>
      <c r="K17743" s="2"/>
      <c r="N17743" s="2"/>
      <c r="P17743" s="5"/>
      <c r="Q17743" s="2"/>
      <c r="T17743" s="2"/>
    </row>
    <row r="17744" spans="3:20" x14ac:dyDescent="0.25">
      <c r="C17744" s="3"/>
      <c r="E17744" s="4"/>
      <c r="H17744" s="2"/>
      <c r="K17744" s="2"/>
      <c r="N17744" s="2"/>
      <c r="P17744" s="5"/>
      <c r="Q17744" s="2"/>
      <c r="T17744" s="2"/>
    </row>
    <row r="17745" spans="3:20" x14ac:dyDescent="0.25">
      <c r="C17745" s="3"/>
      <c r="E17745" s="4"/>
      <c r="H17745" s="2"/>
      <c r="K17745" s="2"/>
      <c r="N17745" s="2"/>
      <c r="P17745" s="5"/>
      <c r="Q17745" s="2"/>
      <c r="T17745" s="2"/>
    </row>
    <row r="17746" spans="3:20" x14ac:dyDescent="0.25">
      <c r="C17746" s="3"/>
      <c r="E17746" s="4"/>
      <c r="H17746" s="2"/>
      <c r="K17746" s="2"/>
      <c r="N17746" s="2"/>
      <c r="P17746" s="5"/>
      <c r="Q17746" s="2"/>
      <c r="T17746" s="2"/>
    </row>
    <row r="17747" spans="3:20" x14ac:dyDescent="0.25">
      <c r="C17747" s="3"/>
      <c r="E17747" s="4"/>
      <c r="H17747" s="2"/>
      <c r="K17747" s="2"/>
      <c r="N17747" s="2"/>
      <c r="P17747" s="5"/>
      <c r="Q17747" s="2"/>
      <c r="T17747" s="2"/>
    </row>
    <row r="17748" spans="3:20" x14ac:dyDescent="0.25">
      <c r="C17748" s="3"/>
      <c r="E17748" s="4"/>
      <c r="H17748" s="2"/>
      <c r="K17748" s="2"/>
      <c r="N17748" s="2"/>
      <c r="P17748" s="5"/>
      <c r="Q17748" s="2"/>
      <c r="T17748" s="2"/>
    </row>
    <row r="17749" spans="3:20" x14ac:dyDescent="0.25">
      <c r="C17749" s="3"/>
      <c r="E17749" s="4"/>
      <c r="H17749" s="2"/>
      <c r="K17749" s="2"/>
      <c r="N17749" s="2"/>
      <c r="P17749" s="5"/>
      <c r="Q17749" s="2"/>
      <c r="T17749" s="2"/>
    </row>
    <row r="17750" spans="3:20" x14ac:dyDescent="0.25">
      <c r="C17750" s="3"/>
      <c r="E17750" s="4"/>
      <c r="H17750" s="2"/>
      <c r="K17750" s="2"/>
      <c r="N17750" s="2"/>
      <c r="P17750" s="5"/>
      <c r="Q17750" s="2"/>
      <c r="T17750" s="2"/>
    </row>
    <row r="17751" spans="3:20" x14ac:dyDescent="0.25">
      <c r="C17751" s="3"/>
      <c r="E17751" s="4"/>
      <c r="H17751" s="2"/>
      <c r="K17751" s="2"/>
      <c r="N17751" s="2"/>
      <c r="P17751" s="5"/>
      <c r="Q17751" s="2"/>
      <c r="T17751" s="2"/>
    </row>
    <row r="17752" spans="3:20" x14ac:dyDescent="0.25">
      <c r="C17752" s="3"/>
      <c r="E17752" s="4"/>
      <c r="H17752" s="2"/>
      <c r="K17752" s="2"/>
      <c r="N17752" s="2"/>
      <c r="P17752" s="5"/>
      <c r="Q17752" s="2"/>
      <c r="T17752" s="2"/>
    </row>
    <row r="17753" spans="3:20" x14ac:dyDescent="0.25">
      <c r="C17753" s="3"/>
      <c r="E17753" s="4"/>
      <c r="H17753" s="2"/>
      <c r="K17753" s="2"/>
      <c r="N17753" s="2"/>
      <c r="P17753" s="5"/>
      <c r="Q17753" s="2"/>
      <c r="T17753" s="2"/>
    </row>
    <row r="17754" spans="3:20" x14ac:dyDescent="0.25">
      <c r="C17754" s="3"/>
      <c r="E17754" s="4"/>
      <c r="H17754" s="2"/>
      <c r="K17754" s="2"/>
      <c r="N17754" s="2"/>
      <c r="P17754" s="5"/>
      <c r="Q17754" s="2"/>
      <c r="T17754" s="2"/>
    </row>
    <row r="17755" spans="3:20" x14ac:dyDescent="0.25">
      <c r="C17755" s="3"/>
      <c r="E17755" s="4"/>
      <c r="H17755" s="2"/>
      <c r="K17755" s="2"/>
      <c r="N17755" s="2"/>
      <c r="P17755" s="5"/>
      <c r="Q17755" s="2"/>
      <c r="T17755" s="2"/>
    </row>
    <row r="17756" spans="3:20" x14ac:dyDescent="0.25">
      <c r="C17756" s="3"/>
      <c r="E17756" s="4"/>
      <c r="H17756" s="2"/>
      <c r="K17756" s="2"/>
      <c r="N17756" s="2"/>
      <c r="P17756" s="5"/>
      <c r="Q17756" s="2"/>
      <c r="T17756" s="2"/>
    </row>
    <row r="17757" spans="3:20" x14ac:dyDescent="0.25">
      <c r="C17757" s="3"/>
      <c r="E17757" s="4"/>
      <c r="H17757" s="2"/>
      <c r="K17757" s="2"/>
      <c r="N17757" s="2"/>
      <c r="P17757" s="5"/>
      <c r="Q17757" s="2"/>
      <c r="T17757" s="2"/>
    </row>
    <row r="17758" spans="3:20" x14ac:dyDescent="0.25">
      <c r="C17758" s="3"/>
      <c r="E17758" s="4"/>
      <c r="H17758" s="2"/>
      <c r="K17758" s="2"/>
      <c r="N17758" s="2"/>
      <c r="P17758" s="5"/>
      <c r="Q17758" s="2"/>
      <c r="T17758" s="2"/>
    </row>
    <row r="17759" spans="3:20" x14ac:dyDescent="0.25">
      <c r="C17759" s="3"/>
      <c r="E17759" s="4"/>
      <c r="H17759" s="2"/>
      <c r="K17759" s="2"/>
      <c r="N17759" s="2"/>
      <c r="P17759" s="5"/>
      <c r="Q17759" s="2"/>
      <c r="T17759" s="2"/>
    </row>
    <row r="17760" spans="3:20" x14ac:dyDescent="0.25">
      <c r="C17760" s="3"/>
      <c r="E17760" s="4"/>
      <c r="H17760" s="2"/>
      <c r="K17760" s="2"/>
      <c r="N17760" s="2"/>
      <c r="P17760" s="5"/>
      <c r="Q17760" s="2"/>
      <c r="T17760" s="2"/>
    </row>
    <row r="17761" spans="3:20" x14ac:dyDescent="0.25">
      <c r="C17761" s="3"/>
      <c r="E17761" s="4"/>
      <c r="H17761" s="2"/>
      <c r="K17761" s="2"/>
      <c r="N17761" s="2"/>
      <c r="P17761" s="5"/>
      <c r="Q17761" s="2"/>
      <c r="T17761" s="2"/>
    </row>
    <row r="17762" spans="3:20" x14ac:dyDescent="0.25">
      <c r="C17762" s="3"/>
      <c r="E17762" s="4"/>
      <c r="H17762" s="2"/>
      <c r="K17762" s="2"/>
      <c r="N17762" s="2"/>
      <c r="P17762" s="5"/>
      <c r="Q17762" s="2"/>
      <c r="T17762" s="2"/>
    </row>
    <row r="17763" spans="3:20" x14ac:dyDescent="0.25">
      <c r="C17763" s="3"/>
      <c r="E17763" s="4"/>
      <c r="H17763" s="2"/>
      <c r="K17763" s="2"/>
      <c r="N17763" s="2"/>
      <c r="P17763" s="5"/>
      <c r="Q17763" s="2"/>
      <c r="T17763" s="2"/>
    </row>
    <row r="17764" spans="3:20" x14ac:dyDescent="0.25">
      <c r="C17764" s="3"/>
      <c r="E17764" s="4"/>
      <c r="H17764" s="2"/>
      <c r="K17764" s="2"/>
      <c r="N17764" s="2"/>
      <c r="P17764" s="5"/>
      <c r="Q17764" s="2"/>
      <c r="T17764" s="2"/>
    </row>
    <row r="17765" spans="3:20" x14ac:dyDescent="0.25">
      <c r="C17765" s="3"/>
      <c r="E17765" s="4"/>
      <c r="H17765" s="2"/>
      <c r="K17765" s="2"/>
      <c r="N17765" s="2"/>
      <c r="P17765" s="5"/>
      <c r="Q17765" s="2"/>
      <c r="T17765" s="2"/>
    </row>
    <row r="17766" spans="3:20" x14ac:dyDescent="0.25">
      <c r="C17766" s="3"/>
      <c r="E17766" s="4"/>
      <c r="H17766" s="2"/>
      <c r="K17766" s="2"/>
      <c r="N17766" s="2"/>
      <c r="P17766" s="5"/>
      <c r="Q17766" s="2"/>
      <c r="T17766" s="2"/>
    </row>
    <row r="17767" spans="3:20" x14ac:dyDescent="0.25">
      <c r="C17767" s="3"/>
      <c r="E17767" s="4"/>
      <c r="H17767" s="2"/>
      <c r="K17767" s="2"/>
      <c r="N17767" s="2"/>
      <c r="P17767" s="5"/>
      <c r="Q17767" s="2"/>
      <c r="T17767" s="2"/>
    </row>
    <row r="17768" spans="3:20" x14ac:dyDescent="0.25">
      <c r="C17768" s="3"/>
      <c r="E17768" s="4"/>
      <c r="H17768" s="2"/>
      <c r="K17768" s="2"/>
      <c r="N17768" s="2"/>
      <c r="P17768" s="5"/>
      <c r="Q17768" s="2"/>
      <c r="T17768" s="2"/>
    </row>
    <row r="17769" spans="3:20" x14ac:dyDescent="0.25">
      <c r="C17769" s="3"/>
      <c r="E17769" s="4"/>
      <c r="H17769" s="2"/>
      <c r="K17769" s="2"/>
      <c r="N17769" s="2"/>
      <c r="P17769" s="5"/>
      <c r="Q17769" s="2"/>
      <c r="T17769" s="2"/>
    </row>
    <row r="17770" spans="3:20" x14ac:dyDescent="0.25">
      <c r="C17770" s="3"/>
      <c r="E17770" s="4"/>
      <c r="H17770" s="2"/>
      <c r="K17770" s="2"/>
      <c r="N17770" s="2"/>
      <c r="P17770" s="5"/>
      <c r="Q17770" s="2"/>
      <c r="T17770" s="2"/>
    </row>
    <row r="17771" spans="3:20" x14ac:dyDescent="0.25">
      <c r="C17771" s="3"/>
      <c r="E17771" s="4"/>
      <c r="H17771" s="2"/>
      <c r="K17771" s="2"/>
      <c r="N17771" s="2"/>
      <c r="P17771" s="5"/>
      <c r="Q17771" s="2"/>
      <c r="T17771" s="2"/>
    </row>
    <row r="17772" spans="3:20" x14ac:dyDescent="0.25">
      <c r="C17772" s="3"/>
      <c r="E17772" s="4"/>
      <c r="H17772" s="2"/>
      <c r="K17772" s="2"/>
      <c r="N17772" s="2"/>
      <c r="P17772" s="5"/>
      <c r="Q17772" s="2"/>
      <c r="T17772" s="2"/>
    </row>
    <row r="17773" spans="3:20" x14ac:dyDescent="0.25">
      <c r="C17773" s="3"/>
      <c r="E17773" s="4"/>
      <c r="H17773" s="2"/>
      <c r="K17773" s="2"/>
      <c r="N17773" s="2"/>
      <c r="P17773" s="5"/>
      <c r="Q17773" s="2"/>
      <c r="T17773" s="2"/>
    </row>
    <row r="17774" spans="3:20" x14ac:dyDescent="0.25">
      <c r="C17774" s="3"/>
      <c r="E17774" s="4"/>
      <c r="H17774" s="2"/>
      <c r="K17774" s="2"/>
      <c r="N17774" s="2"/>
      <c r="P17774" s="5"/>
      <c r="Q17774" s="2"/>
      <c r="T17774" s="2"/>
    </row>
    <row r="17775" spans="3:20" x14ac:dyDescent="0.25">
      <c r="C17775" s="3"/>
      <c r="E17775" s="4"/>
      <c r="H17775" s="2"/>
      <c r="K17775" s="2"/>
      <c r="N17775" s="2"/>
      <c r="P17775" s="5"/>
      <c r="Q17775" s="2"/>
      <c r="T17775" s="2"/>
    </row>
    <row r="17776" spans="3:20" x14ac:dyDescent="0.25">
      <c r="C17776" s="3"/>
      <c r="E17776" s="4"/>
      <c r="H17776" s="2"/>
      <c r="K17776" s="2"/>
      <c r="N17776" s="2"/>
      <c r="P17776" s="5"/>
      <c r="Q17776" s="2"/>
      <c r="T17776" s="2"/>
    </row>
    <row r="17777" spans="3:20" x14ac:dyDescent="0.25">
      <c r="C17777" s="3"/>
      <c r="E17777" s="4"/>
      <c r="H17777" s="2"/>
      <c r="K17777" s="2"/>
      <c r="N17777" s="2"/>
      <c r="P17777" s="5"/>
      <c r="Q17777" s="2"/>
      <c r="T17777" s="2"/>
    </row>
    <row r="17778" spans="3:20" x14ac:dyDescent="0.25">
      <c r="C17778" s="3"/>
      <c r="E17778" s="4"/>
      <c r="H17778" s="2"/>
      <c r="K17778" s="2"/>
      <c r="N17778" s="2"/>
      <c r="P17778" s="5"/>
      <c r="Q17778" s="2"/>
      <c r="T17778" s="2"/>
    </row>
    <row r="17779" spans="3:20" x14ac:dyDescent="0.25">
      <c r="C17779" s="3"/>
      <c r="E17779" s="4"/>
      <c r="H17779" s="2"/>
      <c r="K17779" s="2"/>
      <c r="N17779" s="2"/>
      <c r="P17779" s="5"/>
      <c r="Q17779" s="2"/>
      <c r="T17779" s="2"/>
    </row>
    <row r="17780" spans="3:20" x14ac:dyDescent="0.25">
      <c r="C17780" s="3"/>
      <c r="E17780" s="4"/>
      <c r="H17780" s="2"/>
      <c r="K17780" s="2"/>
      <c r="N17780" s="2"/>
      <c r="P17780" s="5"/>
      <c r="Q17780" s="2"/>
      <c r="T17780" s="2"/>
    </row>
    <row r="17781" spans="3:20" x14ac:dyDescent="0.25">
      <c r="C17781" s="3"/>
      <c r="E17781" s="4"/>
      <c r="H17781" s="2"/>
      <c r="K17781" s="2"/>
      <c r="N17781" s="2"/>
      <c r="P17781" s="5"/>
      <c r="Q17781" s="2"/>
      <c r="T17781" s="2"/>
    </row>
    <row r="17782" spans="3:20" x14ac:dyDescent="0.25">
      <c r="C17782" s="3"/>
      <c r="E17782" s="4"/>
      <c r="H17782" s="2"/>
      <c r="K17782" s="2"/>
      <c r="N17782" s="2"/>
      <c r="P17782" s="5"/>
      <c r="Q17782" s="2"/>
      <c r="T17782" s="2"/>
    </row>
    <row r="17783" spans="3:20" x14ac:dyDescent="0.25">
      <c r="C17783" s="3"/>
      <c r="E17783" s="4"/>
      <c r="H17783" s="2"/>
      <c r="K17783" s="2"/>
      <c r="N17783" s="2"/>
      <c r="P17783" s="5"/>
      <c r="Q17783" s="2"/>
      <c r="T17783" s="2"/>
    </row>
    <row r="17784" spans="3:20" x14ac:dyDescent="0.25">
      <c r="C17784" s="3"/>
      <c r="E17784" s="4"/>
      <c r="H17784" s="2"/>
      <c r="K17784" s="2"/>
      <c r="N17784" s="2"/>
      <c r="P17784" s="5"/>
      <c r="Q17784" s="2"/>
      <c r="T17784" s="2"/>
    </row>
    <row r="17785" spans="3:20" x14ac:dyDescent="0.25">
      <c r="C17785" s="3"/>
      <c r="E17785" s="4"/>
      <c r="H17785" s="2"/>
      <c r="K17785" s="2"/>
      <c r="N17785" s="2"/>
      <c r="P17785" s="5"/>
      <c r="Q17785" s="2"/>
      <c r="T17785" s="2"/>
    </row>
    <row r="17786" spans="3:20" x14ac:dyDescent="0.25">
      <c r="C17786" s="3"/>
      <c r="E17786" s="4"/>
      <c r="H17786" s="2"/>
      <c r="K17786" s="2"/>
      <c r="N17786" s="2"/>
      <c r="P17786" s="5"/>
      <c r="Q17786" s="2"/>
      <c r="T17786" s="2"/>
    </row>
    <row r="17787" spans="3:20" x14ac:dyDescent="0.25">
      <c r="C17787" s="3"/>
      <c r="E17787" s="4"/>
      <c r="H17787" s="2"/>
      <c r="K17787" s="2"/>
      <c r="N17787" s="2"/>
      <c r="P17787" s="5"/>
      <c r="Q17787" s="2"/>
      <c r="T17787" s="2"/>
    </row>
    <row r="17788" spans="3:20" x14ac:dyDescent="0.25">
      <c r="C17788" s="3"/>
      <c r="E17788" s="4"/>
      <c r="H17788" s="2"/>
      <c r="K17788" s="2"/>
      <c r="N17788" s="2"/>
      <c r="P17788" s="5"/>
      <c r="Q17788" s="2"/>
      <c r="T17788" s="2"/>
    </row>
    <row r="17789" spans="3:20" x14ac:dyDescent="0.25">
      <c r="C17789" s="3"/>
      <c r="E17789" s="4"/>
      <c r="H17789" s="2"/>
      <c r="K17789" s="2"/>
      <c r="N17789" s="2"/>
      <c r="P17789" s="5"/>
      <c r="Q17789" s="2"/>
      <c r="T17789" s="2"/>
    </row>
    <row r="17790" spans="3:20" x14ac:dyDescent="0.25">
      <c r="C17790" s="3"/>
      <c r="E17790" s="4"/>
      <c r="H17790" s="2"/>
      <c r="K17790" s="2"/>
      <c r="N17790" s="2"/>
      <c r="P17790" s="5"/>
      <c r="Q17790" s="2"/>
      <c r="T17790" s="2"/>
    </row>
    <row r="17791" spans="3:20" x14ac:dyDescent="0.25">
      <c r="C17791" s="3"/>
      <c r="E17791" s="4"/>
      <c r="H17791" s="2"/>
      <c r="K17791" s="2"/>
      <c r="N17791" s="2"/>
      <c r="P17791" s="5"/>
      <c r="Q17791" s="2"/>
      <c r="T17791" s="2"/>
    </row>
    <row r="17792" spans="3:20" x14ac:dyDescent="0.25">
      <c r="C17792" s="3"/>
      <c r="E17792" s="4"/>
      <c r="H17792" s="2"/>
      <c r="K17792" s="2"/>
      <c r="N17792" s="2"/>
      <c r="P17792" s="5"/>
      <c r="Q17792" s="2"/>
      <c r="T17792" s="2"/>
    </row>
    <row r="17793" spans="3:20" x14ac:dyDescent="0.25">
      <c r="C17793" s="3"/>
      <c r="E17793" s="4"/>
      <c r="H17793" s="2"/>
      <c r="K17793" s="2"/>
      <c r="N17793" s="2"/>
      <c r="P17793" s="5"/>
      <c r="Q17793" s="2"/>
      <c r="T17793" s="2"/>
    </row>
    <row r="17794" spans="3:20" x14ac:dyDescent="0.25">
      <c r="C17794" s="3"/>
      <c r="E17794" s="4"/>
      <c r="H17794" s="2"/>
      <c r="K17794" s="2"/>
      <c r="N17794" s="2"/>
      <c r="P17794" s="5"/>
      <c r="Q17794" s="2"/>
      <c r="T17794" s="2"/>
    </row>
    <row r="17795" spans="3:20" x14ac:dyDescent="0.25">
      <c r="C17795" s="3"/>
      <c r="E17795" s="4"/>
      <c r="H17795" s="2"/>
      <c r="K17795" s="2"/>
      <c r="N17795" s="2"/>
      <c r="P17795" s="5"/>
      <c r="Q17795" s="2"/>
      <c r="T17795" s="2"/>
    </row>
    <row r="17796" spans="3:20" x14ac:dyDescent="0.25">
      <c r="C17796" s="3"/>
      <c r="E17796" s="4"/>
      <c r="H17796" s="2"/>
      <c r="K17796" s="2"/>
      <c r="N17796" s="2"/>
      <c r="P17796" s="5"/>
      <c r="Q17796" s="2"/>
      <c r="T17796" s="2"/>
    </row>
    <row r="17797" spans="3:20" x14ac:dyDescent="0.25">
      <c r="C17797" s="3"/>
      <c r="E17797" s="4"/>
      <c r="H17797" s="2"/>
      <c r="K17797" s="2"/>
      <c r="N17797" s="2"/>
      <c r="P17797" s="5"/>
      <c r="Q17797" s="2"/>
      <c r="T17797" s="2"/>
    </row>
    <row r="17798" spans="3:20" x14ac:dyDescent="0.25">
      <c r="C17798" s="3"/>
      <c r="E17798" s="4"/>
      <c r="H17798" s="2"/>
      <c r="K17798" s="2"/>
      <c r="N17798" s="2"/>
      <c r="P17798" s="5"/>
      <c r="Q17798" s="2"/>
      <c r="T17798" s="2"/>
    </row>
    <row r="17799" spans="3:20" x14ac:dyDescent="0.25">
      <c r="C17799" s="3"/>
      <c r="E17799" s="4"/>
      <c r="H17799" s="2"/>
      <c r="K17799" s="2"/>
      <c r="N17799" s="2"/>
      <c r="P17799" s="5"/>
      <c r="Q17799" s="2"/>
      <c r="T17799" s="2"/>
    </row>
    <row r="17800" spans="3:20" x14ac:dyDescent="0.25">
      <c r="C17800" s="3"/>
      <c r="E17800" s="4"/>
      <c r="H17800" s="2"/>
      <c r="K17800" s="2"/>
      <c r="N17800" s="2"/>
      <c r="P17800" s="5"/>
      <c r="Q17800" s="2"/>
      <c r="T17800" s="2"/>
    </row>
    <row r="17801" spans="3:20" x14ac:dyDescent="0.25">
      <c r="C17801" s="3"/>
      <c r="E17801" s="4"/>
      <c r="H17801" s="2"/>
      <c r="K17801" s="2"/>
      <c r="N17801" s="2"/>
      <c r="P17801" s="5"/>
      <c r="Q17801" s="2"/>
      <c r="T17801" s="2"/>
    </row>
    <row r="17802" spans="3:20" x14ac:dyDescent="0.25">
      <c r="C17802" s="3"/>
      <c r="E17802" s="4"/>
      <c r="H17802" s="2"/>
      <c r="K17802" s="2"/>
      <c r="N17802" s="2"/>
      <c r="P17802" s="5"/>
      <c r="Q17802" s="2"/>
      <c r="T17802" s="2"/>
    </row>
    <row r="17803" spans="3:20" x14ac:dyDescent="0.25">
      <c r="C17803" s="3"/>
      <c r="E17803" s="4"/>
      <c r="H17803" s="2"/>
      <c r="K17803" s="2"/>
      <c r="N17803" s="2"/>
      <c r="P17803" s="5"/>
      <c r="Q17803" s="2"/>
      <c r="T17803" s="2"/>
    </row>
    <row r="17804" spans="3:20" x14ac:dyDescent="0.25">
      <c r="C17804" s="3"/>
      <c r="E17804" s="4"/>
      <c r="H17804" s="2"/>
      <c r="K17804" s="2"/>
      <c r="N17804" s="2"/>
      <c r="P17804" s="5"/>
      <c r="Q17804" s="2"/>
      <c r="T17804" s="2"/>
    </row>
    <row r="17805" spans="3:20" x14ac:dyDescent="0.25">
      <c r="C17805" s="3"/>
      <c r="E17805" s="4"/>
      <c r="H17805" s="2"/>
      <c r="K17805" s="2"/>
      <c r="N17805" s="2"/>
      <c r="P17805" s="5"/>
      <c r="Q17805" s="2"/>
      <c r="T17805" s="2"/>
    </row>
    <row r="17806" spans="3:20" x14ac:dyDescent="0.25">
      <c r="C17806" s="3"/>
      <c r="E17806" s="4"/>
      <c r="H17806" s="2"/>
      <c r="K17806" s="2"/>
      <c r="N17806" s="2"/>
      <c r="P17806" s="5"/>
      <c r="Q17806" s="2"/>
      <c r="T17806" s="2"/>
    </row>
    <row r="17807" spans="3:20" x14ac:dyDescent="0.25">
      <c r="C17807" s="3"/>
      <c r="E17807" s="4"/>
      <c r="H17807" s="2"/>
      <c r="K17807" s="2"/>
      <c r="N17807" s="2"/>
      <c r="P17807" s="5"/>
      <c r="Q17807" s="2"/>
      <c r="T17807" s="2"/>
    </row>
    <row r="17808" spans="3:20" x14ac:dyDescent="0.25">
      <c r="C17808" s="3"/>
      <c r="E17808" s="4"/>
      <c r="H17808" s="2"/>
      <c r="K17808" s="2"/>
      <c r="N17808" s="2"/>
      <c r="P17808" s="5"/>
      <c r="Q17808" s="2"/>
      <c r="T17808" s="2"/>
    </row>
    <row r="17809" spans="3:20" x14ac:dyDescent="0.25">
      <c r="C17809" s="3"/>
      <c r="E17809" s="4"/>
      <c r="H17809" s="2"/>
      <c r="K17809" s="2"/>
      <c r="N17809" s="2"/>
      <c r="P17809" s="5"/>
      <c r="Q17809" s="2"/>
      <c r="T17809" s="2"/>
    </row>
    <row r="17810" spans="3:20" x14ac:dyDescent="0.25">
      <c r="C17810" s="3"/>
      <c r="E17810" s="4"/>
      <c r="H17810" s="2"/>
      <c r="K17810" s="2"/>
      <c r="N17810" s="2"/>
      <c r="P17810" s="5"/>
      <c r="Q17810" s="2"/>
      <c r="T17810" s="2"/>
    </row>
    <row r="17811" spans="3:20" x14ac:dyDescent="0.25">
      <c r="C17811" s="3"/>
      <c r="E17811" s="4"/>
      <c r="H17811" s="2"/>
      <c r="K17811" s="2"/>
      <c r="N17811" s="2"/>
      <c r="P17811" s="5"/>
      <c r="Q17811" s="2"/>
      <c r="T17811" s="2"/>
    </row>
    <row r="17812" spans="3:20" x14ac:dyDescent="0.25">
      <c r="C17812" s="3"/>
      <c r="E17812" s="4"/>
      <c r="H17812" s="2"/>
      <c r="K17812" s="2"/>
      <c r="N17812" s="2"/>
      <c r="P17812" s="5"/>
      <c r="Q17812" s="2"/>
      <c r="T17812" s="2"/>
    </row>
    <row r="17813" spans="3:20" x14ac:dyDescent="0.25">
      <c r="C17813" s="3"/>
      <c r="E17813" s="4"/>
      <c r="H17813" s="2"/>
      <c r="K17813" s="2"/>
      <c r="N17813" s="2"/>
      <c r="P17813" s="5"/>
      <c r="Q17813" s="2"/>
      <c r="T17813" s="2"/>
    </row>
    <row r="17814" spans="3:20" x14ac:dyDescent="0.25">
      <c r="C17814" s="3"/>
      <c r="E17814" s="4"/>
      <c r="H17814" s="2"/>
      <c r="K17814" s="2"/>
      <c r="N17814" s="2"/>
      <c r="P17814" s="5"/>
      <c r="Q17814" s="2"/>
      <c r="T17814" s="2"/>
    </row>
    <row r="17815" spans="3:20" x14ac:dyDescent="0.25">
      <c r="C17815" s="3"/>
      <c r="E17815" s="4"/>
      <c r="H17815" s="2"/>
      <c r="K17815" s="2"/>
      <c r="N17815" s="2"/>
      <c r="P17815" s="5"/>
      <c r="Q17815" s="2"/>
      <c r="T17815" s="2"/>
    </row>
    <row r="17816" spans="3:20" x14ac:dyDescent="0.25">
      <c r="C17816" s="3"/>
      <c r="E17816" s="4"/>
      <c r="H17816" s="2"/>
      <c r="K17816" s="2"/>
      <c r="N17816" s="2"/>
      <c r="P17816" s="5"/>
      <c r="Q17816" s="2"/>
      <c r="T17816" s="2"/>
    </row>
    <row r="17817" spans="3:20" x14ac:dyDescent="0.25">
      <c r="C17817" s="3"/>
      <c r="E17817" s="4"/>
      <c r="H17817" s="2"/>
      <c r="K17817" s="2"/>
      <c r="N17817" s="2"/>
      <c r="P17817" s="5"/>
      <c r="Q17817" s="2"/>
      <c r="T17817" s="2"/>
    </row>
    <row r="17818" spans="3:20" x14ac:dyDescent="0.25">
      <c r="C17818" s="3"/>
      <c r="E17818" s="4"/>
      <c r="H17818" s="2"/>
      <c r="K17818" s="2"/>
      <c r="N17818" s="2"/>
      <c r="P17818" s="5"/>
      <c r="Q17818" s="2"/>
      <c r="T17818" s="2"/>
    </row>
    <row r="17819" spans="3:20" x14ac:dyDescent="0.25">
      <c r="C17819" s="3"/>
      <c r="E17819" s="4"/>
      <c r="H17819" s="2"/>
      <c r="K17819" s="2"/>
      <c r="N17819" s="2"/>
      <c r="P17819" s="5"/>
      <c r="Q17819" s="2"/>
      <c r="T17819" s="2"/>
    </row>
    <row r="17820" spans="3:20" x14ac:dyDescent="0.25">
      <c r="C17820" s="3"/>
      <c r="E17820" s="4"/>
      <c r="H17820" s="2"/>
      <c r="K17820" s="2"/>
      <c r="N17820" s="2"/>
      <c r="P17820" s="5"/>
      <c r="Q17820" s="2"/>
      <c r="T17820" s="2"/>
    </row>
    <row r="17821" spans="3:20" x14ac:dyDescent="0.25">
      <c r="C17821" s="3"/>
      <c r="E17821" s="4"/>
      <c r="H17821" s="2"/>
      <c r="K17821" s="2"/>
      <c r="N17821" s="2"/>
      <c r="P17821" s="5"/>
      <c r="Q17821" s="2"/>
      <c r="T17821" s="2"/>
    </row>
    <row r="17822" spans="3:20" x14ac:dyDescent="0.25">
      <c r="C17822" s="3"/>
      <c r="E17822" s="4"/>
      <c r="H17822" s="2"/>
      <c r="K17822" s="2"/>
      <c r="N17822" s="2"/>
      <c r="P17822" s="5"/>
      <c r="Q17822" s="2"/>
      <c r="T17822" s="2"/>
    </row>
    <row r="17823" spans="3:20" x14ac:dyDescent="0.25">
      <c r="C17823" s="3"/>
      <c r="E17823" s="4"/>
      <c r="H17823" s="2"/>
      <c r="K17823" s="2"/>
      <c r="N17823" s="2"/>
      <c r="P17823" s="5"/>
      <c r="Q17823" s="2"/>
      <c r="T17823" s="2"/>
    </row>
    <row r="17824" spans="3:20" x14ac:dyDescent="0.25">
      <c r="C17824" s="3"/>
      <c r="E17824" s="4"/>
      <c r="H17824" s="2"/>
      <c r="K17824" s="2"/>
      <c r="N17824" s="2"/>
      <c r="P17824" s="5"/>
      <c r="Q17824" s="2"/>
      <c r="T17824" s="2"/>
    </row>
    <row r="17825" spans="3:20" x14ac:dyDescent="0.25">
      <c r="C17825" s="3"/>
      <c r="E17825" s="4"/>
      <c r="H17825" s="2"/>
      <c r="K17825" s="2"/>
      <c r="N17825" s="2"/>
      <c r="P17825" s="5"/>
      <c r="Q17825" s="2"/>
      <c r="T17825" s="2"/>
    </row>
    <row r="17826" spans="3:20" x14ac:dyDescent="0.25">
      <c r="C17826" s="3"/>
      <c r="E17826" s="4"/>
      <c r="H17826" s="2"/>
      <c r="K17826" s="2"/>
      <c r="N17826" s="2"/>
      <c r="P17826" s="5"/>
      <c r="Q17826" s="2"/>
      <c r="T17826" s="2"/>
    </row>
    <row r="17827" spans="3:20" x14ac:dyDescent="0.25">
      <c r="C17827" s="3"/>
      <c r="E17827" s="4"/>
      <c r="H17827" s="2"/>
      <c r="K17827" s="2"/>
      <c r="N17827" s="2"/>
      <c r="P17827" s="5"/>
      <c r="Q17827" s="2"/>
      <c r="T17827" s="2"/>
    </row>
    <row r="17828" spans="3:20" x14ac:dyDescent="0.25">
      <c r="C17828" s="3"/>
      <c r="E17828" s="4"/>
      <c r="H17828" s="2"/>
      <c r="K17828" s="2"/>
      <c r="N17828" s="2"/>
      <c r="P17828" s="5"/>
      <c r="Q17828" s="2"/>
      <c r="T17828" s="2"/>
    </row>
    <row r="17829" spans="3:20" x14ac:dyDescent="0.25">
      <c r="C17829" s="3"/>
      <c r="E17829" s="4"/>
      <c r="H17829" s="2"/>
      <c r="K17829" s="2"/>
      <c r="N17829" s="2"/>
      <c r="P17829" s="5"/>
      <c r="Q17829" s="2"/>
      <c r="T17829" s="2"/>
    </row>
    <row r="17830" spans="3:20" x14ac:dyDescent="0.25">
      <c r="C17830" s="3"/>
      <c r="E17830" s="4"/>
      <c r="H17830" s="2"/>
      <c r="K17830" s="2"/>
      <c r="N17830" s="2"/>
      <c r="P17830" s="5"/>
      <c r="Q17830" s="2"/>
      <c r="T17830" s="2"/>
    </row>
    <row r="17831" spans="3:20" x14ac:dyDescent="0.25">
      <c r="C17831" s="3"/>
      <c r="E17831" s="4"/>
      <c r="H17831" s="2"/>
      <c r="K17831" s="2"/>
      <c r="N17831" s="2"/>
      <c r="P17831" s="5"/>
      <c r="Q17831" s="2"/>
      <c r="T17831" s="2"/>
    </row>
    <row r="17832" spans="3:20" x14ac:dyDescent="0.25">
      <c r="C17832" s="3"/>
      <c r="E17832" s="4"/>
      <c r="H17832" s="2"/>
      <c r="K17832" s="2"/>
      <c r="N17832" s="2"/>
      <c r="P17832" s="5"/>
      <c r="Q17832" s="2"/>
      <c r="T17832" s="2"/>
    </row>
    <row r="17833" spans="3:20" x14ac:dyDescent="0.25">
      <c r="C17833" s="3"/>
      <c r="E17833" s="4"/>
      <c r="H17833" s="2"/>
      <c r="K17833" s="2"/>
      <c r="N17833" s="2"/>
      <c r="P17833" s="5"/>
      <c r="Q17833" s="2"/>
      <c r="T17833" s="2"/>
    </row>
    <row r="17834" spans="3:20" x14ac:dyDescent="0.25">
      <c r="C17834" s="3"/>
      <c r="E17834" s="4"/>
      <c r="H17834" s="2"/>
      <c r="K17834" s="2"/>
      <c r="N17834" s="2"/>
      <c r="P17834" s="5"/>
      <c r="Q17834" s="2"/>
      <c r="T17834" s="2"/>
    </row>
    <row r="17835" spans="3:20" x14ac:dyDescent="0.25">
      <c r="C17835" s="3"/>
      <c r="E17835" s="4"/>
      <c r="H17835" s="2"/>
      <c r="K17835" s="2"/>
      <c r="N17835" s="2"/>
      <c r="P17835" s="5"/>
      <c r="Q17835" s="2"/>
      <c r="T17835" s="2"/>
    </row>
    <row r="17836" spans="3:20" x14ac:dyDescent="0.25">
      <c r="C17836" s="3"/>
      <c r="E17836" s="4"/>
      <c r="H17836" s="2"/>
      <c r="K17836" s="2"/>
      <c r="N17836" s="2"/>
      <c r="P17836" s="5"/>
      <c r="Q17836" s="2"/>
      <c r="T17836" s="2"/>
    </row>
    <row r="17837" spans="3:20" x14ac:dyDescent="0.25">
      <c r="C17837" s="3"/>
      <c r="E17837" s="4"/>
      <c r="H17837" s="2"/>
      <c r="K17837" s="2"/>
      <c r="N17837" s="2"/>
      <c r="P17837" s="5"/>
      <c r="Q17837" s="2"/>
      <c r="T17837" s="2"/>
    </row>
    <row r="17838" spans="3:20" x14ac:dyDescent="0.25">
      <c r="C17838" s="3"/>
      <c r="E17838" s="4"/>
      <c r="H17838" s="2"/>
      <c r="K17838" s="2"/>
      <c r="N17838" s="2"/>
      <c r="P17838" s="5"/>
      <c r="Q17838" s="2"/>
      <c r="T17838" s="2"/>
    </row>
    <row r="17839" spans="3:20" x14ac:dyDescent="0.25">
      <c r="C17839" s="3"/>
      <c r="E17839" s="4"/>
      <c r="H17839" s="2"/>
      <c r="K17839" s="2"/>
      <c r="N17839" s="2"/>
      <c r="P17839" s="5"/>
      <c r="Q17839" s="2"/>
      <c r="T17839" s="2"/>
    </row>
    <row r="17840" spans="3:20" x14ac:dyDescent="0.25">
      <c r="C17840" s="3"/>
      <c r="E17840" s="4"/>
      <c r="H17840" s="2"/>
      <c r="K17840" s="2"/>
      <c r="N17840" s="2"/>
      <c r="P17840" s="5"/>
      <c r="Q17840" s="2"/>
      <c r="T17840" s="2"/>
    </row>
    <row r="17841" spans="3:20" x14ac:dyDescent="0.25">
      <c r="C17841" s="3"/>
      <c r="E17841" s="4"/>
      <c r="H17841" s="2"/>
      <c r="K17841" s="2"/>
      <c r="N17841" s="2"/>
      <c r="P17841" s="5"/>
      <c r="Q17841" s="2"/>
      <c r="T17841" s="2"/>
    </row>
    <row r="17842" spans="3:20" x14ac:dyDescent="0.25">
      <c r="C17842" s="3"/>
      <c r="E17842" s="4"/>
      <c r="H17842" s="2"/>
      <c r="K17842" s="2"/>
      <c r="N17842" s="2"/>
      <c r="P17842" s="5"/>
      <c r="Q17842" s="2"/>
      <c r="T17842" s="2"/>
    </row>
    <row r="17843" spans="3:20" x14ac:dyDescent="0.25">
      <c r="C17843" s="3"/>
      <c r="E17843" s="4"/>
      <c r="H17843" s="2"/>
      <c r="K17843" s="2"/>
      <c r="N17843" s="2"/>
      <c r="P17843" s="5"/>
      <c r="Q17843" s="2"/>
      <c r="T17843" s="2"/>
    </row>
    <row r="17844" spans="3:20" x14ac:dyDescent="0.25">
      <c r="C17844" s="3"/>
      <c r="E17844" s="4"/>
      <c r="H17844" s="2"/>
      <c r="K17844" s="2"/>
      <c r="N17844" s="2"/>
      <c r="P17844" s="5"/>
      <c r="Q17844" s="2"/>
      <c r="T17844" s="2"/>
    </row>
    <row r="17845" spans="3:20" x14ac:dyDescent="0.25">
      <c r="C17845" s="3"/>
      <c r="E17845" s="4"/>
      <c r="H17845" s="2"/>
      <c r="K17845" s="2"/>
      <c r="N17845" s="2"/>
      <c r="P17845" s="5"/>
      <c r="Q17845" s="2"/>
      <c r="T17845" s="2"/>
    </row>
    <row r="17846" spans="3:20" x14ac:dyDescent="0.25">
      <c r="C17846" s="3"/>
      <c r="E17846" s="4"/>
      <c r="H17846" s="2"/>
      <c r="K17846" s="2"/>
      <c r="N17846" s="2"/>
      <c r="P17846" s="5"/>
      <c r="Q17846" s="2"/>
      <c r="T17846" s="2"/>
    </row>
    <row r="17847" spans="3:20" x14ac:dyDescent="0.25">
      <c r="C17847" s="3"/>
      <c r="E17847" s="4"/>
      <c r="H17847" s="2"/>
      <c r="K17847" s="2"/>
      <c r="N17847" s="2"/>
      <c r="P17847" s="5"/>
      <c r="Q17847" s="2"/>
      <c r="T17847" s="2"/>
    </row>
    <row r="17848" spans="3:20" x14ac:dyDescent="0.25">
      <c r="C17848" s="3"/>
      <c r="E17848" s="4"/>
      <c r="H17848" s="2"/>
      <c r="K17848" s="2"/>
      <c r="N17848" s="2"/>
      <c r="P17848" s="5"/>
      <c r="Q17848" s="2"/>
      <c r="T17848" s="2"/>
    </row>
    <row r="17849" spans="3:20" x14ac:dyDescent="0.25">
      <c r="C17849" s="3"/>
      <c r="E17849" s="4"/>
      <c r="H17849" s="2"/>
      <c r="K17849" s="2"/>
      <c r="N17849" s="2"/>
      <c r="P17849" s="5"/>
      <c r="Q17849" s="2"/>
      <c r="T17849" s="2"/>
    </row>
    <row r="17850" spans="3:20" x14ac:dyDescent="0.25">
      <c r="C17850" s="3"/>
      <c r="E17850" s="4"/>
      <c r="H17850" s="2"/>
      <c r="K17850" s="2"/>
      <c r="N17850" s="2"/>
      <c r="P17850" s="5"/>
      <c r="Q17850" s="2"/>
      <c r="T17850" s="2"/>
    </row>
    <row r="17851" spans="3:20" x14ac:dyDescent="0.25">
      <c r="C17851" s="3"/>
      <c r="E17851" s="4"/>
      <c r="H17851" s="2"/>
      <c r="K17851" s="2"/>
      <c r="N17851" s="2"/>
      <c r="P17851" s="5"/>
      <c r="Q17851" s="2"/>
      <c r="T17851" s="2"/>
    </row>
    <row r="17852" spans="3:20" x14ac:dyDescent="0.25">
      <c r="C17852" s="3"/>
      <c r="E17852" s="4"/>
      <c r="H17852" s="2"/>
      <c r="K17852" s="2"/>
      <c r="N17852" s="2"/>
      <c r="P17852" s="5"/>
      <c r="Q17852" s="2"/>
      <c r="T17852" s="2"/>
    </row>
    <row r="17853" spans="3:20" x14ac:dyDescent="0.25">
      <c r="C17853" s="3"/>
      <c r="E17853" s="4"/>
      <c r="H17853" s="2"/>
      <c r="K17853" s="2"/>
      <c r="N17853" s="2"/>
      <c r="P17853" s="5"/>
      <c r="Q17853" s="2"/>
      <c r="T17853" s="2"/>
    </row>
    <row r="17854" spans="3:20" x14ac:dyDescent="0.25">
      <c r="C17854" s="3"/>
      <c r="E17854" s="4"/>
      <c r="H17854" s="2"/>
      <c r="K17854" s="2"/>
      <c r="N17854" s="2"/>
      <c r="P17854" s="5"/>
      <c r="Q17854" s="2"/>
      <c r="T17854" s="2"/>
    </row>
    <row r="17855" spans="3:20" x14ac:dyDescent="0.25">
      <c r="C17855" s="3"/>
      <c r="E17855" s="4"/>
      <c r="H17855" s="2"/>
      <c r="K17855" s="2"/>
      <c r="N17855" s="2"/>
      <c r="P17855" s="5"/>
      <c r="Q17855" s="2"/>
      <c r="T17855" s="2"/>
    </row>
    <row r="17856" spans="3:20" x14ac:dyDescent="0.25">
      <c r="C17856" s="3"/>
      <c r="E17856" s="4"/>
      <c r="H17856" s="2"/>
      <c r="K17856" s="2"/>
      <c r="N17856" s="2"/>
      <c r="P17856" s="5"/>
      <c r="Q17856" s="2"/>
      <c r="T17856" s="2"/>
    </row>
    <row r="17857" spans="3:20" x14ac:dyDescent="0.25">
      <c r="C17857" s="3"/>
      <c r="E17857" s="4"/>
      <c r="H17857" s="2"/>
      <c r="K17857" s="2"/>
      <c r="N17857" s="2"/>
      <c r="P17857" s="5"/>
      <c r="Q17857" s="2"/>
      <c r="T17857" s="2"/>
    </row>
    <row r="17858" spans="3:20" x14ac:dyDescent="0.25">
      <c r="C17858" s="3"/>
      <c r="E17858" s="4"/>
      <c r="H17858" s="2"/>
      <c r="K17858" s="2"/>
      <c r="N17858" s="2"/>
      <c r="P17858" s="5"/>
      <c r="Q17858" s="2"/>
      <c r="T17858" s="2"/>
    </row>
    <row r="17859" spans="3:20" x14ac:dyDescent="0.25">
      <c r="C17859" s="3"/>
      <c r="E17859" s="4"/>
      <c r="H17859" s="2"/>
      <c r="K17859" s="2"/>
      <c r="N17859" s="2"/>
      <c r="P17859" s="5"/>
      <c r="Q17859" s="2"/>
      <c r="T17859" s="2"/>
    </row>
    <row r="17860" spans="3:20" x14ac:dyDescent="0.25">
      <c r="C17860" s="3"/>
      <c r="E17860" s="4"/>
      <c r="H17860" s="2"/>
      <c r="K17860" s="2"/>
      <c r="N17860" s="2"/>
      <c r="P17860" s="5"/>
      <c r="Q17860" s="2"/>
      <c r="T17860" s="2"/>
    </row>
    <row r="17861" spans="3:20" x14ac:dyDescent="0.25">
      <c r="C17861" s="3"/>
      <c r="E17861" s="4"/>
      <c r="H17861" s="2"/>
      <c r="K17861" s="2"/>
      <c r="N17861" s="2"/>
      <c r="P17861" s="5"/>
      <c r="Q17861" s="2"/>
      <c r="T17861" s="2"/>
    </row>
    <row r="17862" spans="3:20" x14ac:dyDescent="0.25">
      <c r="C17862" s="3"/>
      <c r="E17862" s="4"/>
      <c r="H17862" s="2"/>
      <c r="K17862" s="2"/>
      <c r="N17862" s="2"/>
      <c r="P17862" s="5"/>
      <c r="Q17862" s="2"/>
      <c r="T17862" s="2"/>
    </row>
    <row r="17863" spans="3:20" x14ac:dyDescent="0.25">
      <c r="C17863" s="3"/>
      <c r="E17863" s="4"/>
      <c r="H17863" s="2"/>
      <c r="K17863" s="2"/>
      <c r="N17863" s="2"/>
      <c r="P17863" s="5"/>
      <c r="Q17863" s="2"/>
      <c r="T17863" s="2"/>
    </row>
    <row r="17864" spans="3:20" x14ac:dyDescent="0.25">
      <c r="C17864" s="3"/>
      <c r="E17864" s="4"/>
      <c r="H17864" s="2"/>
      <c r="K17864" s="2"/>
      <c r="N17864" s="2"/>
      <c r="P17864" s="5"/>
      <c r="Q17864" s="2"/>
      <c r="T17864" s="2"/>
    </row>
    <row r="17865" spans="3:20" x14ac:dyDescent="0.25">
      <c r="C17865" s="3"/>
      <c r="E17865" s="4"/>
      <c r="H17865" s="2"/>
      <c r="K17865" s="2"/>
      <c r="N17865" s="2"/>
      <c r="P17865" s="5"/>
      <c r="Q17865" s="2"/>
      <c r="T17865" s="2"/>
    </row>
    <row r="17866" spans="3:20" x14ac:dyDescent="0.25">
      <c r="C17866" s="3"/>
      <c r="E17866" s="4"/>
      <c r="H17866" s="2"/>
      <c r="K17866" s="2"/>
      <c r="N17866" s="2"/>
      <c r="P17866" s="5"/>
      <c r="Q17866" s="2"/>
      <c r="T17866" s="2"/>
    </row>
    <row r="17867" spans="3:20" x14ac:dyDescent="0.25">
      <c r="C17867" s="3"/>
      <c r="E17867" s="4"/>
      <c r="H17867" s="2"/>
      <c r="K17867" s="2"/>
      <c r="N17867" s="2"/>
      <c r="P17867" s="5"/>
      <c r="Q17867" s="2"/>
      <c r="T17867" s="2"/>
    </row>
    <row r="17868" spans="3:20" x14ac:dyDescent="0.25">
      <c r="C17868" s="3"/>
      <c r="E17868" s="4"/>
      <c r="H17868" s="2"/>
      <c r="K17868" s="2"/>
      <c r="N17868" s="2"/>
      <c r="P17868" s="5"/>
      <c r="Q17868" s="2"/>
      <c r="T17868" s="2"/>
    </row>
    <row r="17869" spans="3:20" x14ac:dyDescent="0.25">
      <c r="C17869" s="3"/>
      <c r="E17869" s="4"/>
      <c r="H17869" s="2"/>
      <c r="K17869" s="2"/>
      <c r="N17869" s="2"/>
      <c r="P17869" s="5"/>
      <c r="Q17869" s="2"/>
      <c r="T17869" s="2"/>
    </row>
    <row r="17870" spans="3:20" x14ac:dyDescent="0.25">
      <c r="C17870" s="3"/>
      <c r="E17870" s="4"/>
      <c r="H17870" s="2"/>
      <c r="K17870" s="2"/>
      <c r="N17870" s="2"/>
      <c r="P17870" s="5"/>
      <c r="Q17870" s="2"/>
      <c r="T17870" s="2"/>
    </row>
    <row r="17871" spans="3:20" x14ac:dyDescent="0.25">
      <c r="C17871" s="3"/>
      <c r="E17871" s="4"/>
      <c r="H17871" s="2"/>
      <c r="K17871" s="2"/>
      <c r="N17871" s="2"/>
      <c r="P17871" s="5"/>
      <c r="Q17871" s="2"/>
      <c r="T17871" s="2"/>
    </row>
    <row r="17872" spans="3:20" x14ac:dyDescent="0.25">
      <c r="C17872" s="3"/>
      <c r="E17872" s="4"/>
      <c r="H17872" s="2"/>
      <c r="K17872" s="2"/>
      <c r="N17872" s="2"/>
      <c r="P17872" s="5"/>
      <c r="Q17872" s="2"/>
      <c r="T17872" s="2"/>
    </row>
    <row r="17873" spans="3:20" x14ac:dyDescent="0.25">
      <c r="C17873" s="3"/>
      <c r="E17873" s="4"/>
      <c r="H17873" s="2"/>
      <c r="K17873" s="2"/>
      <c r="N17873" s="2"/>
      <c r="P17873" s="5"/>
      <c r="Q17873" s="2"/>
      <c r="T17873" s="2"/>
    </row>
    <row r="17874" spans="3:20" x14ac:dyDescent="0.25">
      <c r="C17874" s="3"/>
      <c r="E17874" s="4"/>
      <c r="H17874" s="2"/>
      <c r="K17874" s="2"/>
      <c r="N17874" s="2"/>
      <c r="P17874" s="5"/>
      <c r="Q17874" s="2"/>
      <c r="T17874" s="2"/>
    </row>
    <row r="17875" spans="3:20" x14ac:dyDescent="0.25">
      <c r="C17875" s="3"/>
      <c r="E17875" s="4"/>
      <c r="H17875" s="2"/>
      <c r="K17875" s="2"/>
      <c r="N17875" s="2"/>
      <c r="P17875" s="5"/>
      <c r="Q17875" s="2"/>
      <c r="T17875" s="2"/>
    </row>
    <row r="17876" spans="3:20" x14ac:dyDescent="0.25">
      <c r="C17876" s="3"/>
      <c r="E17876" s="4"/>
      <c r="H17876" s="2"/>
      <c r="K17876" s="2"/>
      <c r="N17876" s="2"/>
      <c r="P17876" s="5"/>
      <c r="Q17876" s="2"/>
      <c r="T17876" s="2"/>
    </row>
    <row r="17877" spans="3:20" x14ac:dyDescent="0.25">
      <c r="C17877" s="3"/>
      <c r="E17877" s="4"/>
      <c r="H17877" s="2"/>
      <c r="K17877" s="2"/>
      <c r="N17877" s="2"/>
      <c r="P17877" s="5"/>
      <c r="Q17877" s="2"/>
      <c r="T17877" s="2"/>
    </row>
    <row r="17878" spans="3:20" x14ac:dyDescent="0.25">
      <c r="C17878" s="3"/>
      <c r="E17878" s="4"/>
      <c r="H17878" s="2"/>
      <c r="K17878" s="2"/>
      <c r="N17878" s="2"/>
      <c r="P17878" s="5"/>
      <c r="Q17878" s="2"/>
      <c r="T17878" s="2"/>
    </row>
    <row r="17879" spans="3:20" x14ac:dyDescent="0.25">
      <c r="C17879" s="3"/>
      <c r="E17879" s="4"/>
      <c r="H17879" s="2"/>
      <c r="K17879" s="2"/>
      <c r="N17879" s="2"/>
      <c r="P17879" s="5"/>
      <c r="Q17879" s="2"/>
      <c r="T17879" s="2"/>
    </row>
    <row r="17880" spans="3:20" x14ac:dyDescent="0.25">
      <c r="C17880" s="3"/>
      <c r="E17880" s="4"/>
      <c r="H17880" s="2"/>
      <c r="K17880" s="2"/>
      <c r="N17880" s="2"/>
      <c r="P17880" s="5"/>
      <c r="Q17880" s="2"/>
      <c r="T17880" s="2"/>
    </row>
    <row r="17881" spans="3:20" x14ac:dyDescent="0.25">
      <c r="C17881" s="3"/>
      <c r="E17881" s="4"/>
      <c r="H17881" s="2"/>
      <c r="K17881" s="2"/>
      <c r="N17881" s="2"/>
      <c r="P17881" s="5"/>
      <c r="Q17881" s="2"/>
      <c r="T17881" s="2"/>
    </row>
    <row r="17882" spans="3:20" x14ac:dyDescent="0.25">
      <c r="C17882" s="3"/>
      <c r="E17882" s="4"/>
      <c r="H17882" s="2"/>
      <c r="K17882" s="2"/>
      <c r="N17882" s="2"/>
      <c r="P17882" s="5"/>
      <c r="Q17882" s="2"/>
      <c r="T17882" s="2"/>
    </row>
    <row r="17883" spans="3:20" x14ac:dyDescent="0.25">
      <c r="C17883" s="3"/>
      <c r="E17883" s="4"/>
      <c r="H17883" s="2"/>
      <c r="K17883" s="2"/>
      <c r="N17883" s="2"/>
      <c r="P17883" s="5"/>
      <c r="Q17883" s="2"/>
      <c r="T17883" s="2"/>
    </row>
    <row r="17884" spans="3:20" x14ac:dyDescent="0.25">
      <c r="C17884" s="3"/>
      <c r="E17884" s="4"/>
      <c r="H17884" s="2"/>
      <c r="K17884" s="2"/>
      <c r="N17884" s="2"/>
      <c r="P17884" s="5"/>
      <c r="Q17884" s="2"/>
      <c r="T17884" s="2"/>
    </row>
    <row r="17885" spans="3:20" x14ac:dyDescent="0.25">
      <c r="C17885" s="3"/>
      <c r="E17885" s="4"/>
      <c r="H17885" s="2"/>
      <c r="K17885" s="2"/>
      <c r="N17885" s="2"/>
      <c r="P17885" s="5"/>
      <c r="Q17885" s="2"/>
      <c r="T17885" s="2"/>
    </row>
    <row r="17886" spans="3:20" x14ac:dyDescent="0.25">
      <c r="C17886" s="3"/>
      <c r="E17886" s="4"/>
      <c r="H17886" s="2"/>
      <c r="K17886" s="2"/>
      <c r="N17886" s="2"/>
      <c r="P17886" s="5"/>
      <c r="Q17886" s="2"/>
      <c r="T17886" s="2"/>
    </row>
    <row r="17887" spans="3:20" x14ac:dyDescent="0.25">
      <c r="C17887" s="3"/>
      <c r="E17887" s="4"/>
      <c r="H17887" s="2"/>
      <c r="K17887" s="2"/>
      <c r="N17887" s="2"/>
      <c r="P17887" s="5"/>
      <c r="Q17887" s="2"/>
      <c r="T17887" s="2"/>
    </row>
    <row r="17888" spans="3:20" x14ac:dyDescent="0.25">
      <c r="C17888" s="3"/>
      <c r="E17888" s="4"/>
      <c r="H17888" s="2"/>
      <c r="K17888" s="2"/>
      <c r="N17888" s="2"/>
      <c r="P17888" s="5"/>
      <c r="Q17888" s="2"/>
      <c r="T17888" s="2"/>
    </row>
    <row r="17889" spans="3:20" x14ac:dyDescent="0.25">
      <c r="C17889" s="3"/>
      <c r="E17889" s="4"/>
      <c r="H17889" s="2"/>
      <c r="K17889" s="2"/>
      <c r="N17889" s="2"/>
      <c r="P17889" s="5"/>
      <c r="Q17889" s="2"/>
      <c r="T17889" s="2"/>
    </row>
    <row r="17890" spans="3:20" x14ac:dyDescent="0.25">
      <c r="C17890" s="3"/>
      <c r="E17890" s="4"/>
      <c r="H17890" s="2"/>
      <c r="K17890" s="2"/>
      <c r="N17890" s="2"/>
      <c r="P17890" s="5"/>
      <c r="Q17890" s="2"/>
      <c r="T17890" s="2"/>
    </row>
    <row r="17891" spans="3:20" x14ac:dyDescent="0.25">
      <c r="C17891" s="3"/>
      <c r="E17891" s="4"/>
      <c r="H17891" s="2"/>
      <c r="K17891" s="2"/>
      <c r="N17891" s="2"/>
      <c r="P17891" s="5"/>
      <c r="Q17891" s="2"/>
      <c r="T17891" s="2"/>
    </row>
    <row r="17892" spans="3:20" x14ac:dyDescent="0.25">
      <c r="C17892" s="3"/>
      <c r="E17892" s="4"/>
      <c r="H17892" s="2"/>
      <c r="K17892" s="2"/>
      <c r="N17892" s="2"/>
      <c r="P17892" s="5"/>
      <c r="Q17892" s="2"/>
      <c r="T17892" s="2"/>
    </row>
    <row r="17893" spans="3:20" x14ac:dyDescent="0.25">
      <c r="C17893" s="3"/>
      <c r="E17893" s="4"/>
      <c r="H17893" s="2"/>
      <c r="K17893" s="2"/>
      <c r="N17893" s="2"/>
      <c r="P17893" s="5"/>
      <c r="Q17893" s="2"/>
      <c r="T17893" s="2"/>
    </row>
    <row r="17894" spans="3:20" x14ac:dyDescent="0.25">
      <c r="C17894" s="3"/>
      <c r="E17894" s="4"/>
      <c r="H17894" s="2"/>
      <c r="K17894" s="2"/>
      <c r="N17894" s="2"/>
      <c r="P17894" s="5"/>
      <c r="Q17894" s="2"/>
      <c r="T17894" s="2"/>
    </row>
    <row r="17895" spans="3:20" x14ac:dyDescent="0.25">
      <c r="C17895" s="3"/>
      <c r="E17895" s="4"/>
      <c r="H17895" s="2"/>
      <c r="K17895" s="2"/>
      <c r="N17895" s="2"/>
      <c r="P17895" s="5"/>
      <c r="Q17895" s="2"/>
      <c r="T17895" s="2"/>
    </row>
    <row r="17896" spans="3:20" x14ac:dyDescent="0.25">
      <c r="C17896" s="3"/>
      <c r="E17896" s="4"/>
      <c r="H17896" s="2"/>
      <c r="K17896" s="2"/>
      <c r="N17896" s="2"/>
      <c r="P17896" s="5"/>
      <c r="Q17896" s="2"/>
      <c r="T17896" s="2"/>
    </row>
    <row r="17897" spans="3:20" x14ac:dyDescent="0.25">
      <c r="C17897" s="3"/>
      <c r="E17897" s="4"/>
      <c r="H17897" s="2"/>
      <c r="K17897" s="2"/>
      <c r="N17897" s="2"/>
      <c r="P17897" s="5"/>
      <c r="Q17897" s="2"/>
      <c r="T17897" s="2"/>
    </row>
    <row r="17898" spans="3:20" x14ac:dyDescent="0.25">
      <c r="C17898" s="3"/>
      <c r="E17898" s="4"/>
      <c r="H17898" s="2"/>
      <c r="K17898" s="2"/>
      <c r="N17898" s="2"/>
      <c r="P17898" s="5"/>
      <c r="Q17898" s="2"/>
      <c r="T17898" s="2"/>
    </row>
    <row r="17899" spans="3:20" x14ac:dyDescent="0.25">
      <c r="C17899" s="3"/>
      <c r="E17899" s="4"/>
      <c r="H17899" s="2"/>
      <c r="K17899" s="2"/>
      <c r="N17899" s="2"/>
      <c r="P17899" s="5"/>
      <c r="Q17899" s="2"/>
      <c r="T17899" s="2"/>
    </row>
    <row r="17900" spans="3:20" x14ac:dyDescent="0.25">
      <c r="C17900" s="3"/>
      <c r="E17900" s="4"/>
      <c r="H17900" s="2"/>
      <c r="K17900" s="2"/>
      <c r="N17900" s="2"/>
      <c r="P17900" s="5"/>
      <c r="Q17900" s="2"/>
      <c r="T17900" s="2"/>
    </row>
    <row r="17901" spans="3:20" x14ac:dyDescent="0.25">
      <c r="C17901" s="3"/>
      <c r="E17901" s="4"/>
      <c r="H17901" s="2"/>
      <c r="K17901" s="2"/>
      <c r="N17901" s="2"/>
      <c r="P17901" s="5"/>
      <c r="Q17901" s="2"/>
      <c r="T17901" s="2"/>
    </row>
    <row r="17902" spans="3:20" x14ac:dyDescent="0.25">
      <c r="C17902" s="3"/>
      <c r="E17902" s="4"/>
      <c r="H17902" s="2"/>
      <c r="K17902" s="2"/>
      <c r="N17902" s="2"/>
      <c r="P17902" s="5"/>
      <c r="Q17902" s="2"/>
      <c r="T17902" s="2"/>
    </row>
    <row r="17903" spans="3:20" x14ac:dyDescent="0.25">
      <c r="C17903" s="3"/>
      <c r="E17903" s="4"/>
      <c r="H17903" s="2"/>
      <c r="K17903" s="2"/>
      <c r="N17903" s="2"/>
      <c r="P17903" s="5"/>
      <c r="Q17903" s="2"/>
      <c r="T17903" s="2"/>
    </row>
    <row r="17904" spans="3:20" x14ac:dyDescent="0.25">
      <c r="C17904" s="3"/>
      <c r="E17904" s="4"/>
      <c r="H17904" s="2"/>
      <c r="K17904" s="2"/>
      <c r="N17904" s="2"/>
      <c r="P17904" s="5"/>
      <c r="Q17904" s="2"/>
      <c r="T17904" s="2"/>
    </row>
    <row r="17905" spans="3:20" x14ac:dyDescent="0.25">
      <c r="C17905" s="3"/>
      <c r="E17905" s="4"/>
      <c r="H17905" s="2"/>
      <c r="K17905" s="2"/>
      <c r="N17905" s="2"/>
      <c r="P17905" s="5"/>
      <c r="Q17905" s="2"/>
      <c r="T17905" s="2"/>
    </row>
    <row r="17906" spans="3:20" x14ac:dyDescent="0.25">
      <c r="C17906" s="3"/>
      <c r="E17906" s="4"/>
      <c r="H17906" s="2"/>
      <c r="K17906" s="2"/>
      <c r="N17906" s="2"/>
      <c r="P17906" s="5"/>
      <c r="Q17906" s="2"/>
      <c r="T17906" s="2"/>
    </row>
    <row r="17907" spans="3:20" x14ac:dyDescent="0.25">
      <c r="C17907" s="3"/>
      <c r="E17907" s="4"/>
      <c r="H17907" s="2"/>
      <c r="K17907" s="2"/>
      <c r="N17907" s="2"/>
      <c r="P17907" s="5"/>
      <c r="Q17907" s="2"/>
      <c r="T17907" s="2"/>
    </row>
    <row r="17908" spans="3:20" x14ac:dyDescent="0.25">
      <c r="C17908" s="3"/>
      <c r="E17908" s="4"/>
      <c r="H17908" s="2"/>
      <c r="K17908" s="2"/>
      <c r="N17908" s="2"/>
      <c r="P17908" s="5"/>
      <c r="Q17908" s="2"/>
      <c r="T17908" s="2"/>
    </row>
    <row r="17909" spans="3:20" x14ac:dyDescent="0.25">
      <c r="C17909" s="3"/>
      <c r="E17909" s="4"/>
      <c r="H17909" s="2"/>
      <c r="K17909" s="2"/>
      <c r="N17909" s="2"/>
      <c r="P17909" s="5"/>
      <c r="Q17909" s="2"/>
      <c r="T17909" s="2"/>
    </row>
    <row r="17910" spans="3:20" x14ac:dyDescent="0.25">
      <c r="C17910" s="3"/>
      <c r="E17910" s="4"/>
      <c r="H17910" s="2"/>
      <c r="K17910" s="2"/>
      <c r="N17910" s="2"/>
      <c r="P17910" s="5"/>
      <c r="Q17910" s="2"/>
      <c r="T17910" s="2"/>
    </row>
    <row r="17911" spans="3:20" x14ac:dyDescent="0.25">
      <c r="C17911" s="3"/>
      <c r="E17911" s="4"/>
      <c r="H17911" s="2"/>
      <c r="K17911" s="2"/>
      <c r="N17911" s="2"/>
      <c r="P17911" s="5"/>
      <c r="Q17911" s="2"/>
      <c r="T17911" s="2"/>
    </row>
    <row r="17912" spans="3:20" x14ac:dyDescent="0.25">
      <c r="C17912" s="3"/>
      <c r="E17912" s="4"/>
      <c r="H17912" s="2"/>
      <c r="K17912" s="2"/>
      <c r="N17912" s="2"/>
      <c r="P17912" s="5"/>
      <c r="Q17912" s="2"/>
      <c r="T17912" s="2"/>
    </row>
    <row r="17913" spans="3:20" x14ac:dyDescent="0.25">
      <c r="C17913" s="3"/>
      <c r="E17913" s="4"/>
      <c r="H17913" s="2"/>
      <c r="K17913" s="2"/>
      <c r="N17913" s="2"/>
      <c r="P17913" s="5"/>
      <c r="Q17913" s="2"/>
      <c r="T17913" s="2"/>
    </row>
    <row r="17914" spans="3:20" x14ac:dyDescent="0.25">
      <c r="C17914" s="3"/>
      <c r="E17914" s="4"/>
      <c r="H17914" s="2"/>
      <c r="K17914" s="2"/>
      <c r="N17914" s="2"/>
      <c r="P17914" s="5"/>
      <c r="Q17914" s="2"/>
      <c r="T17914" s="2"/>
    </row>
    <row r="17915" spans="3:20" x14ac:dyDescent="0.25">
      <c r="C17915" s="3"/>
      <c r="E17915" s="4"/>
      <c r="H17915" s="2"/>
      <c r="K17915" s="2"/>
      <c r="N17915" s="2"/>
      <c r="P17915" s="5"/>
      <c r="Q17915" s="2"/>
      <c r="T17915" s="2"/>
    </row>
    <row r="17916" spans="3:20" x14ac:dyDescent="0.25">
      <c r="C17916" s="3"/>
      <c r="E17916" s="4"/>
      <c r="H17916" s="2"/>
      <c r="K17916" s="2"/>
      <c r="N17916" s="2"/>
      <c r="P17916" s="5"/>
      <c r="Q17916" s="2"/>
      <c r="T17916" s="2"/>
    </row>
    <row r="17917" spans="3:20" x14ac:dyDescent="0.25">
      <c r="C17917" s="3"/>
      <c r="E17917" s="4"/>
      <c r="H17917" s="2"/>
      <c r="K17917" s="2"/>
      <c r="N17917" s="2"/>
      <c r="P17917" s="5"/>
      <c r="Q17917" s="2"/>
      <c r="T17917" s="2"/>
    </row>
    <row r="17918" spans="3:20" x14ac:dyDescent="0.25">
      <c r="C17918" s="3"/>
      <c r="E17918" s="4"/>
      <c r="H17918" s="2"/>
      <c r="K17918" s="2"/>
      <c r="N17918" s="2"/>
      <c r="P17918" s="5"/>
      <c r="Q17918" s="2"/>
      <c r="T17918" s="2"/>
    </row>
    <row r="17919" spans="3:20" x14ac:dyDescent="0.25">
      <c r="C17919" s="3"/>
      <c r="E17919" s="4"/>
      <c r="H17919" s="2"/>
      <c r="K17919" s="2"/>
      <c r="N17919" s="2"/>
      <c r="P17919" s="5"/>
      <c r="Q17919" s="2"/>
      <c r="T17919" s="2"/>
    </row>
    <row r="17920" spans="3:20" x14ac:dyDescent="0.25">
      <c r="C17920" s="3"/>
      <c r="E17920" s="4"/>
      <c r="H17920" s="2"/>
      <c r="K17920" s="2"/>
      <c r="N17920" s="2"/>
      <c r="P17920" s="5"/>
      <c r="Q17920" s="2"/>
      <c r="T17920" s="2"/>
    </row>
    <row r="17921" spans="3:20" x14ac:dyDescent="0.25">
      <c r="C17921" s="3"/>
      <c r="E17921" s="4"/>
      <c r="H17921" s="2"/>
      <c r="K17921" s="2"/>
      <c r="N17921" s="2"/>
      <c r="P17921" s="5"/>
      <c r="Q17921" s="2"/>
      <c r="T17921" s="2"/>
    </row>
    <row r="17922" spans="3:20" x14ac:dyDescent="0.25">
      <c r="C17922" s="3"/>
      <c r="E17922" s="4"/>
      <c r="H17922" s="2"/>
      <c r="K17922" s="2"/>
      <c r="N17922" s="2"/>
      <c r="P17922" s="5"/>
      <c r="Q17922" s="2"/>
      <c r="T17922" s="2"/>
    </row>
    <row r="17923" spans="3:20" x14ac:dyDescent="0.25">
      <c r="C17923" s="3"/>
      <c r="E17923" s="4"/>
      <c r="H17923" s="2"/>
      <c r="K17923" s="2"/>
      <c r="N17923" s="2"/>
      <c r="P17923" s="5"/>
      <c r="Q17923" s="2"/>
      <c r="T17923" s="2"/>
    </row>
    <row r="17924" spans="3:20" x14ac:dyDescent="0.25">
      <c r="C17924" s="3"/>
      <c r="E17924" s="4"/>
      <c r="H17924" s="2"/>
      <c r="K17924" s="2"/>
      <c r="N17924" s="2"/>
      <c r="P17924" s="5"/>
      <c r="Q17924" s="2"/>
      <c r="T17924" s="2"/>
    </row>
    <row r="17925" spans="3:20" x14ac:dyDescent="0.25">
      <c r="C17925" s="3"/>
      <c r="E17925" s="4"/>
      <c r="H17925" s="2"/>
      <c r="K17925" s="2"/>
      <c r="N17925" s="2"/>
      <c r="P17925" s="5"/>
      <c r="Q17925" s="2"/>
      <c r="T17925" s="2"/>
    </row>
    <row r="17926" spans="3:20" x14ac:dyDescent="0.25">
      <c r="C17926" s="3"/>
      <c r="E17926" s="4"/>
      <c r="H17926" s="2"/>
      <c r="K17926" s="2"/>
      <c r="N17926" s="2"/>
      <c r="P17926" s="5"/>
      <c r="Q17926" s="2"/>
      <c r="T17926" s="2"/>
    </row>
    <row r="17927" spans="3:20" x14ac:dyDescent="0.25">
      <c r="C17927" s="3"/>
      <c r="E17927" s="4"/>
      <c r="H17927" s="2"/>
      <c r="K17927" s="2"/>
      <c r="N17927" s="2"/>
      <c r="P17927" s="5"/>
      <c r="Q17927" s="2"/>
      <c r="T17927" s="2"/>
    </row>
    <row r="17928" spans="3:20" x14ac:dyDescent="0.25">
      <c r="C17928" s="3"/>
      <c r="E17928" s="4"/>
      <c r="H17928" s="2"/>
      <c r="K17928" s="2"/>
      <c r="N17928" s="2"/>
      <c r="P17928" s="5"/>
      <c r="Q17928" s="2"/>
      <c r="T17928" s="2"/>
    </row>
    <row r="17929" spans="3:20" x14ac:dyDescent="0.25">
      <c r="C17929" s="3"/>
      <c r="E17929" s="4"/>
      <c r="H17929" s="2"/>
      <c r="K17929" s="2"/>
      <c r="N17929" s="2"/>
      <c r="P17929" s="5"/>
      <c r="Q17929" s="2"/>
      <c r="T17929" s="2"/>
    </row>
    <row r="17930" spans="3:20" x14ac:dyDescent="0.25">
      <c r="C17930" s="3"/>
      <c r="E17930" s="4"/>
      <c r="H17930" s="2"/>
      <c r="K17930" s="2"/>
      <c r="N17930" s="2"/>
      <c r="P17930" s="5"/>
      <c r="Q17930" s="2"/>
      <c r="T17930" s="2"/>
    </row>
    <row r="17931" spans="3:20" x14ac:dyDescent="0.25">
      <c r="C17931" s="3"/>
      <c r="E17931" s="4"/>
      <c r="H17931" s="2"/>
      <c r="K17931" s="2"/>
      <c r="N17931" s="2"/>
      <c r="P17931" s="5"/>
      <c r="Q17931" s="2"/>
      <c r="T17931" s="2"/>
    </row>
    <row r="17932" spans="3:20" x14ac:dyDescent="0.25">
      <c r="C17932" s="3"/>
      <c r="E17932" s="4"/>
      <c r="H17932" s="2"/>
      <c r="K17932" s="2"/>
      <c r="N17932" s="2"/>
      <c r="P17932" s="5"/>
      <c r="Q17932" s="2"/>
      <c r="T17932" s="2"/>
    </row>
    <row r="17933" spans="3:20" x14ac:dyDescent="0.25">
      <c r="C17933" s="3"/>
      <c r="E17933" s="4"/>
      <c r="H17933" s="2"/>
      <c r="K17933" s="2"/>
      <c r="N17933" s="2"/>
      <c r="P17933" s="5"/>
      <c r="Q17933" s="2"/>
      <c r="T17933" s="2"/>
    </row>
    <row r="17934" spans="3:20" x14ac:dyDescent="0.25">
      <c r="C17934" s="3"/>
      <c r="E17934" s="4"/>
      <c r="H17934" s="2"/>
      <c r="K17934" s="2"/>
      <c r="N17934" s="2"/>
      <c r="P17934" s="5"/>
      <c r="Q17934" s="2"/>
      <c r="T17934" s="2"/>
    </row>
    <row r="17935" spans="3:20" x14ac:dyDescent="0.25">
      <c r="C17935" s="3"/>
      <c r="E17935" s="4"/>
      <c r="H17935" s="2"/>
      <c r="K17935" s="2"/>
      <c r="N17935" s="2"/>
      <c r="P17935" s="5"/>
      <c r="Q17935" s="2"/>
      <c r="T17935" s="2"/>
    </row>
    <row r="17936" spans="3:20" x14ac:dyDescent="0.25">
      <c r="C17936" s="3"/>
      <c r="E17936" s="4"/>
      <c r="H17936" s="2"/>
      <c r="K17936" s="2"/>
      <c r="N17936" s="2"/>
      <c r="P17936" s="5"/>
      <c r="Q17936" s="2"/>
      <c r="T17936" s="2"/>
    </row>
    <row r="17937" spans="3:20" x14ac:dyDescent="0.25">
      <c r="C17937" s="3"/>
      <c r="E17937" s="4"/>
      <c r="H17937" s="2"/>
      <c r="K17937" s="2"/>
      <c r="N17937" s="2"/>
      <c r="P17937" s="5"/>
      <c r="Q17937" s="2"/>
      <c r="T17937" s="2"/>
    </row>
    <row r="17938" spans="3:20" x14ac:dyDescent="0.25">
      <c r="C17938" s="3"/>
      <c r="E17938" s="4"/>
      <c r="H17938" s="2"/>
      <c r="K17938" s="2"/>
      <c r="N17938" s="2"/>
      <c r="P17938" s="5"/>
      <c r="Q17938" s="2"/>
      <c r="T17938" s="2"/>
    </row>
    <row r="17939" spans="3:20" x14ac:dyDescent="0.25">
      <c r="C17939" s="3"/>
      <c r="E17939" s="4"/>
      <c r="H17939" s="2"/>
      <c r="K17939" s="2"/>
      <c r="N17939" s="2"/>
      <c r="P17939" s="5"/>
      <c r="Q17939" s="2"/>
      <c r="T17939" s="2"/>
    </row>
    <row r="17940" spans="3:20" x14ac:dyDescent="0.25">
      <c r="C17940" s="3"/>
      <c r="E17940" s="4"/>
      <c r="H17940" s="2"/>
      <c r="K17940" s="2"/>
      <c r="N17940" s="2"/>
      <c r="P17940" s="5"/>
      <c r="Q17940" s="2"/>
      <c r="T17940" s="2"/>
    </row>
    <row r="17941" spans="3:20" x14ac:dyDescent="0.25">
      <c r="C17941" s="3"/>
      <c r="E17941" s="4"/>
      <c r="H17941" s="2"/>
      <c r="K17941" s="2"/>
      <c r="N17941" s="2"/>
      <c r="P17941" s="5"/>
      <c r="Q17941" s="2"/>
      <c r="T17941" s="2"/>
    </row>
    <row r="17942" spans="3:20" x14ac:dyDescent="0.25">
      <c r="C17942" s="3"/>
      <c r="E17942" s="4"/>
      <c r="H17942" s="2"/>
      <c r="K17942" s="2"/>
      <c r="N17942" s="2"/>
      <c r="P17942" s="5"/>
      <c r="Q17942" s="2"/>
      <c r="T17942" s="2"/>
    </row>
    <row r="17943" spans="3:20" x14ac:dyDescent="0.25">
      <c r="C17943" s="3"/>
      <c r="E17943" s="4"/>
      <c r="H17943" s="2"/>
      <c r="K17943" s="2"/>
      <c r="N17943" s="2"/>
      <c r="P17943" s="5"/>
      <c r="Q17943" s="2"/>
      <c r="T17943" s="2"/>
    </row>
    <row r="17944" spans="3:20" x14ac:dyDescent="0.25">
      <c r="C17944" s="3"/>
      <c r="E17944" s="4"/>
      <c r="H17944" s="2"/>
      <c r="K17944" s="2"/>
      <c r="N17944" s="2"/>
      <c r="P17944" s="5"/>
      <c r="Q17944" s="2"/>
      <c r="T17944" s="2"/>
    </row>
    <row r="17945" spans="3:20" x14ac:dyDescent="0.25">
      <c r="C17945" s="3"/>
      <c r="E17945" s="4"/>
      <c r="H17945" s="2"/>
      <c r="K17945" s="2"/>
      <c r="N17945" s="2"/>
      <c r="P17945" s="5"/>
      <c r="Q17945" s="2"/>
      <c r="T17945" s="2"/>
    </row>
    <row r="17946" spans="3:20" x14ac:dyDescent="0.25">
      <c r="C17946" s="3"/>
      <c r="E17946" s="4"/>
      <c r="H17946" s="2"/>
      <c r="K17946" s="2"/>
      <c r="N17946" s="2"/>
      <c r="P17946" s="5"/>
      <c r="Q17946" s="2"/>
      <c r="T17946" s="2"/>
    </row>
    <row r="17947" spans="3:20" x14ac:dyDescent="0.25">
      <c r="C17947" s="3"/>
      <c r="E17947" s="4"/>
      <c r="H17947" s="2"/>
      <c r="K17947" s="2"/>
      <c r="N17947" s="2"/>
      <c r="P17947" s="5"/>
      <c r="Q17947" s="2"/>
      <c r="T17947" s="2"/>
    </row>
    <row r="17948" spans="3:20" x14ac:dyDescent="0.25">
      <c r="C17948" s="3"/>
      <c r="E17948" s="4"/>
      <c r="H17948" s="2"/>
      <c r="K17948" s="2"/>
      <c r="N17948" s="2"/>
      <c r="P17948" s="5"/>
      <c r="Q17948" s="2"/>
      <c r="T17948" s="2"/>
    </row>
    <row r="17949" spans="3:20" x14ac:dyDescent="0.25">
      <c r="C17949" s="3"/>
      <c r="E17949" s="4"/>
      <c r="H17949" s="2"/>
      <c r="K17949" s="2"/>
      <c r="N17949" s="2"/>
      <c r="P17949" s="5"/>
      <c r="Q17949" s="2"/>
      <c r="T17949" s="2"/>
    </row>
    <row r="17950" spans="3:20" x14ac:dyDescent="0.25">
      <c r="C17950" s="3"/>
      <c r="E17950" s="4"/>
      <c r="H17950" s="2"/>
      <c r="K17950" s="2"/>
      <c r="N17950" s="2"/>
      <c r="P17950" s="5"/>
      <c r="Q17950" s="2"/>
      <c r="T17950" s="2"/>
    </row>
    <row r="17951" spans="3:20" x14ac:dyDescent="0.25">
      <c r="C17951" s="3"/>
      <c r="E17951" s="4"/>
      <c r="H17951" s="2"/>
      <c r="K17951" s="2"/>
      <c r="N17951" s="2"/>
      <c r="P17951" s="5"/>
      <c r="Q17951" s="2"/>
      <c r="T17951" s="2"/>
    </row>
    <row r="17952" spans="3:20" x14ac:dyDescent="0.25">
      <c r="C17952" s="3"/>
      <c r="E17952" s="4"/>
      <c r="H17952" s="2"/>
      <c r="K17952" s="2"/>
      <c r="N17952" s="2"/>
      <c r="P17952" s="5"/>
      <c r="Q17952" s="2"/>
      <c r="T17952" s="2"/>
    </row>
    <row r="17953" spans="3:20" x14ac:dyDescent="0.25">
      <c r="C17953" s="3"/>
      <c r="E17953" s="4"/>
      <c r="H17953" s="2"/>
      <c r="K17953" s="2"/>
      <c r="N17953" s="2"/>
      <c r="P17953" s="5"/>
      <c r="Q17953" s="2"/>
      <c r="T17953" s="2"/>
    </row>
    <row r="17954" spans="3:20" x14ac:dyDescent="0.25">
      <c r="C17954" s="3"/>
      <c r="E17954" s="4"/>
      <c r="H17954" s="2"/>
      <c r="K17954" s="2"/>
      <c r="N17954" s="2"/>
      <c r="P17954" s="5"/>
      <c r="Q17954" s="2"/>
      <c r="T17954" s="2"/>
    </row>
    <row r="17955" spans="3:20" x14ac:dyDescent="0.25">
      <c r="C17955" s="3"/>
      <c r="E17955" s="4"/>
      <c r="H17955" s="2"/>
      <c r="K17955" s="2"/>
      <c r="N17955" s="2"/>
      <c r="P17955" s="5"/>
      <c r="Q17955" s="2"/>
      <c r="T17955" s="2"/>
    </row>
    <row r="17956" spans="3:20" x14ac:dyDescent="0.25">
      <c r="C17956" s="3"/>
      <c r="E17956" s="4"/>
      <c r="H17956" s="2"/>
      <c r="K17956" s="2"/>
      <c r="N17956" s="2"/>
      <c r="P17956" s="5"/>
      <c r="Q17956" s="2"/>
      <c r="T17956" s="2"/>
    </row>
    <row r="17957" spans="3:20" x14ac:dyDescent="0.25">
      <c r="C17957" s="3"/>
      <c r="E17957" s="4"/>
      <c r="H17957" s="2"/>
      <c r="K17957" s="2"/>
      <c r="N17957" s="2"/>
      <c r="P17957" s="5"/>
      <c r="Q17957" s="2"/>
      <c r="T17957" s="2"/>
    </row>
    <row r="17958" spans="3:20" x14ac:dyDescent="0.25">
      <c r="C17958" s="3"/>
      <c r="E17958" s="4"/>
      <c r="H17958" s="2"/>
      <c r="K17958" s="2"/>
      <c r="N17958" s="2"/>
      <c r="P17958" s="5"/>
      <c r="Q17958" s="2"/>
      <c r="T17958" s="2"/>
    </row>
    <row r="17959" spans="3:20" x14ac:dyDescent="0.25">
      <c r="C17959" s="3"/>
      <c r="E17959" s="4"/>
      <c r="H17959" s="2"/>
      <c r="K17959" s="2"/>
      <c r="N17959" s="2"/>
      <c r="P17959" s="5"/>
      <c r="Q17959" s="2"/>
      <c r="T17959" s="2"/>
    </row>
    <row r="17960" spans="3:20" x14ac:dyDescent="0.25">
      <c r="C17960" s="3"/>
      <c r="E17960" s="4"/>
      <c r="H17960" s="2"/>
      <c r="K17960" s="2"/>
      <c r="N17960" s="2"/>
      <c r="P17960" s="5"/>
      <c r="Q17960" s="2"/>
      <c r="T17960" s="2"/>
    </row>
    <row r="17961" spans="3:20" x14ac:dyDescent="0.25">
      <c r="C17961" s="3"/>
      <c r="E17961" s="4"/>
      <c r="H17961" s="2"/>
      <c r="K17961" s="2"/>
      <c r="N17961" s="2"/>
      <c r="P17961" s="5"/>
      <c r="Q17961" s="2"/>
      <c r="T17961" s="2"/>
    </row>
    <row r="17962" spans="3:20" x14ac:dyDescent="0.25">
      <c r="C17962" s="3"/>
      <c r="E17962" s="4"/>
      <c r="H17962" s="2"/>
      <c r="K17962" s="2"/>
      <c r="N17962" s="2"/>
      <c r="P17962" s="5"/>
      <c r="Q17962" s="2"/>
      <c r="T17962" s="2"/>
    </row>
    <row r="17963" spans="3:20" x14ac:dyDescent="0.25">
      <c r="C17963" s="3"/>
      <c r="E17963" s="4"/>
      <c r="H17963" s="2"/>
      <c r="K17963" s="2"/>
      <c r="N17963" s="2"/>
      <c r="P17963" s="5"/>
      <c r="Q17963" s="2"/>
      <c r="T17963" s="2"/>
    </row>
    <row r="17964" spans="3:20" x14ac:dyDescent="0.25">
      <c r="C17964" s="3"/>
      <c r="E17964" s="4"/>
      <c r="H17964" s="2"/>
      <c r="K17964" s="2"/>
      <c r="N17964" s="2"/>
      <c r="P17964" s="5"/>
      <c r="Q17964" s="2"/>
      <c r="T17964" s="2"/>
    </row>
    <row r="17965" spans="3:20" x14ac:dyDescent="0.25">
      <c r="C17965" s="3"/>
      <c r="E17965" s="4"/>
      <c r="H17965" s="2"/>
      <c r="K17965" s="2"/>
      <c r="N17965" s="2"/>
      <c r="P17965" s="5"/>
      <c r="Q17965" s="2"/>
      <c r="T17965" s="2"/>
    </row>
    <row r="17966" spans="3:20" x14ac:dyDescent="0.25">
      <c r="C17966" s="3"/>
      <c r="E17966" s="4"/>
      <c r="H17966" s="2"/>
      <c r="K17966" s="2"/>
      <c r="N17966" s="2"/>
      <c r="P17966" s="5"/>
      <c r="Q17966" s="2"/>
      <c r="T17966" s="2"/>
    </row>
    <row r="17967" spans="3:20" x14ac:dyDescent="0.25">
      <c r="C17967" s="3"/>
      <c r="E17967" s="4"/>
      <c r="H17967" s="2"/>
      <c r="K17967" s="2"/>
      <c r="N17967" s="2"/>
      <c r="P17967" s="5"/>
      <c r="Q17967" s="2"/>
      <c r="T17967" s="2"/>
    </row>
    <row r="17968" spans="3:20" x14ac:dyDescent="0.25">
      <c r="C17968" s="3"/>
      <c r="E17968" s="4"/>
      <c r="H17968" s="2"/>
      <c r="K17968" s="2"/>
      <c r="N17968" s="2"/>
      <c r="P17968" s="5"/>
      <c r="Q17968" s="2"/>
      <c r="T17968" s="2"/>
    </row>
    <row r="17969" spans="3:20" x14ac:dyDescent="0.25">
      <c r="C17969" s="3"/>
      <c r="E17969" s="4"/>
      <c r="H17969" s="2"/>
      <c r="K17969" s="2"/>
      <c r="N17969" s="2"/>
      <c r="P17969" s="5"/>
      <c r="Q17969" s="2"/>
      <c r="T17969" s="2"/>
    </row>
    <row r="17970" spans="3:20" x14ac:dyDescent="0.25">
      <c r="C17970" s="3"/>
      <c r="E17970" s="4"/>
      <c r="H17970" s="2"/>
      <c r="K17970" s="2"/>
      <c r="N17970" s="2"/>
      <c r="P17970" s="5"/>
      <c r="Q17970" s="2"/>
      <c r="T17970" s="2"/>
    </row>
    <row r="17971" spans="3:20" x14ac:dyDescent="0.25">
      <c r="C17971" s="3"/>
      <c r="E17971" s="4"/>
      <c r="H17971" s="2"/>
      <c r="K17971" s="2"/>
      <c r="N17971" s="2"/>
      <c r="P17971" s="5"/>
      <c r="Q17971" s="2"/>
      <c r="T17971" s="2"/>
    </row>
    <row r="17972" spans="3:20" x14ac:dyDescent="0.25">
      <c r="C17972" s="3"/>
      <c r="E17972" s="4"/>
      <c r="H17972" s="2"/>
      <c r="K17972" s="2"/>
      <c r="N17972" s="2"/>
      <c r="P17972" s="5"/>
      <c r="Q17972" s="2"/>
      <c r="T17972" s="2"/>
    </row>
    <row r="17973" spans="3:20" x14ac:dyDescent="0.25">
      <c r="C17973" s="3"/>
      <c r="E17973" s="4"/>
      <c r="H17973" s="2"/>
      <c r="K17973" s="2"/>
      <c r="N17973" s="2"/>
      <c r="P17973" s="5"/>
      <c r="Q17973" s="2"/>
      <c r="T17973" s="2"/>
    </row>
    <row r="17974" spans="3:20" x14ac:dyDescent="0.25">
      <c r="C17974" s="3"/>
      <c r="E17974" s="4"/>
      <c r="H17974" s="2"/>
      <c r="K17974" s="2"/>
      <c r="N17974" s="2"/>
      <c r="P17974" s="5"/>
      <c r="Q17974" s="2"/>
      <c r="T17974" s="2"/>
    </row>
    <row r="17975" spans="3:20" x14ac:dyDescent="0.25">
      <c r="C17975" s="3"/>
      <c r="E17975" s="4"/>
      <c r="H17975" s="2"/>
      <c r="K17975" s="2"/>
      <c r="N17975" s="2"/>
      <c r="P17975" s="5"/>
      <c r="Q17975" s="2"/>
      <c r="T17975" s="2"/>
    </row>
    <row r="17976" spans="3:20" x14ac:dyDescent="0.25">
      <c r="C17976" s="3"/>
      <c r="E17976" s="4"/>
      <c r="H17976" s="2"/>
      <c r="K17976" s="2"/>
      <c r="N17976" s="2"/>
      <c r="P17976" s="5"/>
      <c r="Q17976" s="2"/>
      <c r="T17976" s="2"/>
    </row>
    <row r="17977" spans="3:20" x14ac:dyDescent="0.25">
      <c r="C17977" s="3"/>
      <c r="E17977" s="4"/>
      <c r="H17977" s="2"/>
      <c r="K17977" s="2"/>
      <c r="N17977" s="2"/>
      <c r="P17977" s="5"/>
      <c r="Q17977" s="2"/>
      <c r="T17977" s="2"/>
    </row>
    <row r="17978" spans="3:20" x14ac:dyDescent="0.25">
      <c r="C17978" s="3"/>
      <c r="E17978" s="4"/>
      <c r="H17978" s="2"/>
      <c r="K17978" s="2"/>
      <c r="N17978" s="2"/>
      <c r="P17978" s="5"/>
      <c r="Q17978" s="2"/>
      <c r="T17978" s="2"/>
    </row>
    <row r="17979" spans="3:20" x14ac:dyDescent="0.25">
      <c r="C17979" s="3"/>
      <c r="E17979" s="4"/>
      <c r="H17979" s="2"/>
      <c r="K17979" s="2"/>
      <c r="N17979" s="2"/>
      <c r="P17979" s="5"/>
      <c r="Q17979" s="2"/>
      <c r="T17979" s="2"/>
    </row>
    <row r="17980" spans="3:20" x14ac:dyDescent="0.25">
      <c r="C17980" s="3"/>
      <c r="E17980" s="4"/>
      <c r="H17980" s="2"/>
      <c r="K17980" s="2"/>
      <c r="N17980" s="2"/>
      <c r="P17980" s="5"/>
      <c r="Q17980" s="2"/>
      <c r="T17980" s="2"/>
    </row>
    <row r="17981" spans="3:20" x14ac:dyDescent="0.25">
      <c r="C17981" s="3"/>
      <c r="E17981" s="4"/>
      <c r="H17981" s="2"/>
      <c r="K17981" s="2"/>
      <c r="N17981" s="2"/>
      <c r="P17981" s="5"/>
      <c r="Q17981" s="2"/>
      <c r="T17981" s="2"/>
    </row>
    <row r="17982" spans="3:20" x14ac:dyDescent="0.25">
      <c r="C17982" s="3"/>
      <c r="E17982" s="4"/>
      <c r="H17982" s="2"/>
      <c r="K17982" s="2"/>
      <c r="N17982" s="2"/>
      <c r="P17982" s="5"/>
      <c r="Q17982" s="2"/>
      <c r="T17982" s="2"/>
    </row>
    <row r="17983" spans="3:20" x14ac:dyDescent="0.25">
      <c r="C17983" s="3"/>
      <c r="E17983" s="4"/>
      <c r="H17983" s="2"/>
      <c r="K17983" s="2"/>
      <c r="N17983" s="2"/>
      <c r="P17983" s="5"/>
      <c r="Q17983" s="2"/>
      <c r="T17983" s="2"/>
    </row>
    <row r="17984" spans="3:20" x14ac:dyDescent="0.25">
      <c r="C17984" s="3"/>
      <c r="E17984" s="4"/>
      <c r="H17984" s="2"/>
      <c r="K17984" s="2"/>
      <c r="N17984" s="2"/>
      <c r="P17984" s="5"/>
      <c r="Q17984" s="2"/>
      <c r="T17984" s="2"/>
    </row>
    <row r="17985" spans="3:20" x14ac:dyDescent="0.25">
      <c r="C17985" s="3"/>
      <c r="E17985" s="4"/>
      <c r="H17985" s="2"/>
      <c r="K17985" s="2"/>
      <c r="N17985" s="2"/>
      <c r="P17985" s="5"/>
      <c r="Q17985" s="2"/>
      <c r="T17985" s="2"/>
    </row>
    <row r="17986" spans="3:20" x14ac:dyDescent="0.25">
      <c r="C17986" s="3"/>
      <c r="E17986" s="4"/>
      <c r="H17986" s="2"/>
      <c r="K17986" s="2"/>
      <c r="N17986" s="2"/>
      <c r="P17986" s="5"/>
      <c r="Q17986" s="2"/>
      <c r="T17986" s="2"/>
    </row>
    <row r="17987" spans="3:20" x14ac:dyDescent="0.25">
      <c r="C17987" s="3"/>
      <c r="E17987" s="4"/>
      <c r="H17987" s="2"/>
      <c r="K17987" s="2"/>
      <c r="N17987" s="2"/>
      <c r="P17987" s="5"/>
      <c r="Q17987" s="2"/>
      <c r="T17987" s="2"/>
    </row>
    <row r="17988" spans="3:20" x14ac:dyDescent="0.25">
      <c r="C17988" s="3"/>
      <c r="E17988" s="4"/>
      <c r="H17988" s="2"/>
      <c r="K17988" s="2"/>
      <c r="N17988" s="2"/>
      <c r="P17988" s="5"/>
      <c r="Q17988" s="2"/>
      <c r="T17988" s="2"/>
    </row>
    <row r="17989" spans="3:20" x14ac:dyDescent="0.25">
      <c r="C17989" s="3"/>
      <c r="E17989" s="4"/>
      <c r="H17989" s="2"/>
      <c r="K17989" s="2"/>
      <c r="N17989" s="2"/>
      <c r="P17989" s="5"/>
      <c r="Q17989" s="2"/>
      <c r="T17989" s="2"/>
    </row>
    <row r="17990" spans="3:20" x14ac:dyDescent="0.25">
      <c r="C17990" s="3"/>
      <c r="E17990" s="4"/>
      <c r="H17990" s="2"/>
      <c r="K17990" s="2"/>
      <c r="N17990" s="2"/>
      <c r="P17990" s="5"/>
      <c r="Q17990" s="2"/>
      <c r="T17990" s="2"/>
    </row>
    <row r="17991" spans="3:20" x14ac:dyDescent="0.25">
      <c r="C17991" s="3"/>
      <c r="E17991" s="4"/>
      <c r="H17991" s="2"/>
      <c r="K17991" s="2"/>
      <c r="N17991" s="2"/>
      <c r="P17991" s="5"/>
      <c r="Q17991" s="2"/>
      <c r="T17991" s="2"/>
    </row>
    <row r="17992" spans="3:20" x14ac:dyDescent="0.25">
      <c r="C17992" s="3"/>
      <c r="E17992" s="4"/>
      <c r="H17992" s="2"/>
      <c r="K17992" s="2"/>
      <c r="N17992" s="2"/>
      <c r="P17992" s="5"/>
      <c r="Q17992" s="2"/>
      <c r="T17992" s="2"/>
    </row>
    <row r="17993" spans="3:20" x14ac:dyDescent="0.25">
      <c r="C17993" s="3"/>
      <c r="E17993" s="4"/>
      <c r="H17993" s="2"/>
      <c r="K17993" s="2"/>
      <c r="N17993" s="2"/>
      <c r="P17993" s="5"/>
      <c r="Q17993" s="2"/>
      <c r="T17993" s="2"/>
    </row>
    <row r="17994" spans="3:20" x14ac:dyDescent="0.25">
      <c r="C17994" s="3"/>
      <c r="E17994" s="4"/>
      <c r="H17994" s="2"/>
      <c r="K17994" s="2"/>
      <c r="N17994" s="2"/>
      <c r="P17994" s="5"/>
      <c r="Q17994" s="2"/>
      <c r="T17994" s="2"/>
    </row>
    <row r="17995" spans="3:20" x14ac:dyDescent="0.25">
      <c r="C17995" s="3"/>
      <c r="E17995" s="4"/>
      <c r="H17995" s="2"/>
      <c r="K17995" s="2"/>
      <c r="N17995" s="2"/>
      <c r="P17995" s="5"/>
      <c r="Q17995" s="2"/>
      <c r="T17995" s="2"/>
    </row>
    <row r="17996" spans="3:20" x14ac:dyDescent="0.25">
      <c r="C17996" s="3"/>
      <c r="E17996" s="4"/>
      <c r="H17996" s="2"/>
      <c r="K17996" s="2"/>
      <c r="N17996" s="2"/>
      <c r="P17996" s="5"/>
      <c r="Q17996" s="2"/>
      <c r="T17996" s="2"/>
    </row>
    <row r="17997" spans="3:20" x14ac:dyDescent="0.25">
      <c r="C17997" s="3"/>
      <c r="E17997" s="4"/>
      <c r="H17997" s="2"/>
      <c r="K17997" s="2"/>
      <c r="N17997" s="2"/>
      <c r="P17997" s="5"/>
      <c r="Q17997" s="2"/>
      <c r="T17997" s="2"/>
    </row>
    <row r="17998" spans="3:20" x14ac:dyDescent="0.25">
      <c r="C17998" s="3"/>
      <c r="E17998" s="4"/>
      <c r="H17998" s="2"/>
      <c r="K17998" s="2"/>
      <c r="N17998" s="2"/>
      <c r="P17998" s="5"/>
      <c r="Q17998" s="2"/>
      <c r="T17998" s="2"/>
    </row>
    <row r="17999" spans="3:20" x14ac:dyDescent="0.25">
      <c r="C17999" s="3"/>
      <c r="E17999" s="4"/>
      <c r="H17999" s="2"/>
      <c r="K17999" s="2"/>
      <c r="N17999" s="2"/>
      <c r="P17999" s="5"/>
      <c r="Q17999" s="2"/>
      <c r="T17999" s="2"/>
    </row>
    <row r="18000" spans="3:20" x14ac:dyDescent="0.25">
      <c r="C18000" s="3"/>
      <c r="E18000" s="4"/>
      <c r="H18000" s="2"/>
      <c r="K18000" s="2"/>
      <c r="N18000" s="2"/>
      <c r="P18000" s="5"/>
      <c r="Q18000" s="2"/>
      <c r="T18000" s="2"/>
    </row>
    <row r="18001" spans="3:20" x14ac:dyDescent="0.25">
      <c r="C18001" s="3"/>
      <c r="E18001" s="4"/>
      <c r="H18001" s="2"/>
      <c r="K18001" s="2"/>
      <c r="N18001" s="2"/>
      <c r="P18001" s="5"/>
      <c r="Q18001" s="2"/>
      <c r="T18001" s="2"/>
    </row>
    <row r="18002" spans="3:20" x14ac:dyDescent="0.25">
      <c r="C18002" s="3"/>
      <c r="E18002" s="4"/>
      <c r="H18002" s="2"/>
      <c r="K18002" s="2"/>
      <c r="N18002" s="2"/>
      <c r="P18002" s="5"/>
      <c r="Q18002" s="2"/>
      <c r="T18002" s="2"/>
    </row>
    <row r="18003" spans="3:20" x14ac:dyDescent="0.25">
      <c r="C18003" s="3"/>
      <c r="E18003" s="4"/>
      <c r="H18003" s="2"/>
      <c r="K18003" s="2"/>
      <c r="N18003" s="2"/>
      <c r="P18003" s="5"/>
      <c r="Q18003" s="2"/>
      <c r="T18003" s="2"/>
    </row>
    <row r="18004" spans="3:20" x14ac:dyDescent="0.25">
      <c r="C18004" s="3"/>
      <c r="E18004" s="4"/>
      <c r="H18004" s="2"/>
      <c r="K18004" s="2"/>
      <c r="N18004" s="2"/>
      <c r="P18004" s="5"/>
      <c r="Q18004" s="2"/>
      <c r="T18004" s="2"/>
    </row>
    <row r="18005" spans="3:20" x14ac:dyDescent="0.25">
      <c r="C18005" s="3"/>
      <c r="E18005" s="4"/>
      <c r="H18005" s="2"/>
      <c r="K18005" s="2"/>
      <c r="N18005" s="2"/>
      <c r="P18005" s="5"/>
      <c r="Q18005" s="2"/>
      <c r="T18005" s="2"/>
    </row>
    <row r="18006" spans="3:20" x14ac:dyDescent="0.25">
      <c r="C18006" s="3"/>
      <c r="E18006" s="4"/>
      <c r="H18006" s="2"/>
      <c r="K18006" s="2"/>
      <c r="N18006" s="2"/>
      <c r="P18006" s="5"/>
      <c r="Q18006" s="2"/>
      <c r="T18006" s="2"/>
    </row>
    <row r="18007" spans="3:20" x14ac:dyDescent="0.25">
      <c r="C18007" s="3"/>
      <c r="E18007" s="4"/>
      <c r="H18007" s="2"/>
      <c r="K18007" s="2"/>
      <c r="N18007" s="2"/>
      <c r="P18007" s="5"/>
      <c r="Q18007" s="2"/>
      <c r="T18007" s="2"/>
    </row>
    <row r="18008" spans="3:20" x14ac:dyDescent="0.25">
      <c r="C18008" s="3"/>
      <c r="E18008" s="4"/>
      <c r="H18008" s="2"/>
      <c r="K18008" s="2"/>
      <c r="N18008" s="2"/>
      <c r="P18008" s="5"/>
      <c r="Q18008" s="2"/>
      <c r="T18008" s="2"/>
    </row>
    <row r="18009" spans="3:20" x14ac:dyDescent="0.25">
      <c r="C18009" s="3"/>
      <c r="E18009" s="4"/>
      <c r="H18009" s="2"/>
      <c r="K18009" s="2"/>
      <c r="N18009" s="2"/>
      <c r="P18009" s="5"/>
      <c r="Q18009" s="2"/>
      <c r="T18009" s="2"/>
    </row>
    <row r="18010" spans="3:20" x14ac:dyDescent="0.25">
      <c r="C18010" s="3"/>
      <c r="E18010" s="4"/>
      <c r="H18010" s="2"/>
      <c r="K18010" s="2"/>
      <c r="N18010" s="2"/>
      <c r="P18010" s="5"/>
      <c r="Q18010" s="2"/>
      <c r="T18010" s="2"/>
    </row>
    <row r="18011" spans="3:20" x14ac:dyDescent="0.25">
      <c r="C18011" s="3"/>
      <c r="E18011" s="4"/>
      <c r="H18011" s="2"/>
      <c r="K18011" s="2"/>
      <c r="N18011" s="2"/>
      <c r="P18011" s="5"/>
      <c r="Q18011" s="2"/>
      <c r="T18011" s="2"/>
    </row>
    <row r="18012" spans="3:20" x14ac:dyDescent="0.25">
      <c r="C18012" s="3"/>
      <c r="E18012" s="4"/>
      <c r="H18012" s="2"/>
      <c r="K18012" s="2"/>
      <c r="N18012" s="2"/>
      <c r="P18012" s="5"/>
      <c r="Q18012" s="2"/>
      <c r="T18012" s="2"/>
    </row>
    <row r="18013" spans="3:20" x14ac:dyDescent="0.25">
      <c r="C18013" s="3"/>
      <c r="E18013" s="4"/>
      <c r="H18013" s="2"/>
      <c r="K18013" s="2"/>
      <c r="N18013" s="2"/>
      <c r="P18013" s="5"/>
      <c r="Q18013" s="2"/>
      <c r="T18013" s="2"/>
    </row>
    <row r="18014" spans="3:20" x14ac:dyDescent="0.25">
      <c r="C18014" s="3"/>
      <c r="E18014" s="4"/>
      <c r="H18014" s="2"/>
      <c r="K18014" s="2"/>
      <c r="N18014" s="2"/>
      <c r="P18014" s="5"/>
      <c r="Q18014" s="2"/>
      <c r="T18014" s="2"/>
    </row>
    <row r="18015" spans="3:20" x14ac:dyDescent="0.25">
      <c r="C18015" s="3"/>
      <c r="E18015" s="4"/>
      <c r="H18015" s="2"/>
      <c r="K18015" s="2"/>
      <c r="N18015" s="2"/>
      <c r="P18015" s="5"/>
      <c r="Q18015" s="2"/>
      <c r="T18015" s="2"/>
    </row>
    <row r="18016" spans="3:20" x14ac:dyDescent="0.25">
      <c r="C18016" s="3"/>
      <c r="E18016" s="4"/>
      <c r="H18016" s="2"/>
      <c r="K18016" s="2"/>
      <c r="N18016" s="2"/>
      <c r="P18016" s="5"/>
      <c r="Q18016" s="2"/>
      <c r="T18016" s="2"/>
    </row>
    <row r="18017" spans="3:20" x14ac:dyDescent="0.25">
      <c r="C18017" s="3"/>
      <c r="E18017" s="4"/>
      <c r="H18017" s="2"/>
      <c r="K18017" s="2"/>
      <c r="N18017" s="2"/>
      <c r="P18017" s="5"/>
      <c r="Q18017" s="2"/>
      <c r="T18017" s="2"/>
    </row>
    <row r="18018" spans="3:20" x14ac:dyDescent="0.25">
      <c r="C18018" s="3"/>
      <c r="E18018" s="4"/>
      <c r="H18018" s="2"/>
      <c r="K18018" s="2"/>
      <c r="N18018" s="2"/>
      <c r="P18018" s="5"/>
      <c r="Q18018" s="2"/>
      <c r="T18018" s="2"/>
    </row>
    <row r="18019" spans="3:20" x14ac:dyDescent="0.25">
      <c r="C18019" s="3"/>
      <c r="E18019" s="4"/>
      <c r="H18019" s="2"/>
      <c r="K18019" s="2"/>
      <c r="N18019" s="2"/>
      <c r="P18019" s="5"/>
      <c r="Q18019" s="2"/>
      <c r="T18019" s="2"/>
    </row>
    <row r="18020" spans="3:20" x14ac:dyDescent="0.25">
      <c r="C18020" s="3"/>
      <c r="E18020" s="4"/>
      <c r="H18020" s="2"/>
      <c r="K18020" s="2"/>
      <c r="N18020" s="2"/>
      <c r="P18020" s="5"/>
      <c r="Q18020" s="2"/>
      <c r="T18020" s="2"/>
    </row>
    <row r="18021" spans="3:20" x14ac:dyDescent="0.25">
      <c r="C18021" s="3"/>
      <c r="E18021" s="4"/>
      <c r="H18021" s="2"/>
      <c r="K18021" s="2"/>
      <c r="N18021" s="2"/>
      <c r="P18021" s="5"/>
      <c r="Q18021" s="2"/>
      <c r="T18021" s="2"/>
    </row>
    <row r="18022" spans="3:20" x14ac:dyDescent="0.25">
      <c r="C18022" s="3"/>
      <c r="E18022" s="4"/>
      <c r="H18022" s="2"/>
      <c r="K18022" s="2"/>
      <c r="N18022" s="2"/>
      <c r="P18022" s="5"/>
      <c r="Q18022" s="2"/>
      <c r="T18022" s="2"/>
    </row>
    <row r="18023" spans="3:20" x14ac:dyDescent="0.25">
      <c r="C18023" s="3"/>
      <c r="E18023" s="4"/>
      <c r="H18023" s="2"/>
      <c r="K18023" s="2"/>
      <c r="N18023" s="2"/>
      <c r="P18023" s="5"/>
      <c r="Q18023" s="2"/>
      <c r="T18023" s="2"/>
    </row>
    <row r="18024" spans="3:20" x14ac:dyDescent="0.25">
      <c r="C18024" s="3"/>
      <c r="E18024" s="4"/>
      <c r="H18024" s="2"/>
      <c r="K18024" s="2"/>
      <c r="N18024" s="2"/>
      <c r="P18024" s="5"/>
      <c r="Q18024" s="2"/>
      <c r="T18024" s="2"/>
    </row>
    <row r="18025" spans="3:20" x14ac:dyDescent="0.25">
      <c r="C18025" s="3"/>
      <c r="E18025" s="4"/>
      <c r="H18025" s="2"/>
      <c r="K18025" s="2"/>
      <c r="N18025" s="2"/>
      <c r="P18025" s="5"/>
      <c r="Q18025" s="2"/>
      <c r="T18025" s="2"/>
    </row>
    <row r="18026" spans="3:20" x14ac:dyDescent="0.25">
      <c r="C18026" s="3"/>
      <c r="E18026" s="4"/>
      <c r="H18026" s="2"/>
      <c r="K18026" s="2"/>
      <c r="N18026" s="2"/>
      <c r="P18026" s="5"/>
      <c r="Q18026" s="2"/>
      <c r="T18026" s="2"/>
    </row>
    <row r="18027" spans="3:20" x14ac:dyDescent="0.25">
      <c r="C18027" s="3"/>
      <c r="E18027" s="4"/>
      <c r="H18027" s="2"/>
      <c r="K18027" s="2"/>
      <c r="N18027" s="2"/>
      <c r="P18027" s="5"/>
      <c r="Q18027" s="2"/>
      <c r="T18027" s="2"/>
    </row>
    <row r="18028" spans="3:20" x14ac:dyDescent="0.25">
      <c r="C18028" s="3"/>
      <c r="E18028" s="4"/>
      <c r="H18028" s="2"/>
      <c r="K18028" s="2"/>
      <c r="N18028" s="2"/>
      <c r="P18028" s="5"/>
      <c r="Q18028" s="2"/>
      <c r="T18028" s="2"/>
    </row>
    <row r="18029" spans="3:20" x14ac:dyDescent="0.25">
      <c r="C18029" s="3"/>
      <c r="E18029" s="4"/>
      <c r="H18029" s="2"/>
      <c r="K18029" s="2"/>
      <c r="N18029" s="2"/>
      <c r="P18029" s="5"/>
      <c r="Q18029" s="2"/>
      <c r="T18029" s="2"/>
    </row>
    <row r="18030" spans="3:20" x14ac:dyDescent="0.25">
      <c r="C18030" s="3"/>
      <c r="E18030" s="4"/>
      <c r="H18030" s="2"/>
      <c r="K18030" s="2"/>
      <c r="N18030" s="2"/>
      <c r="P18030" s="5"/>
      <c r="Q18030" s="2"/>
      <c r="T18030" s="2"/>
    </row>
    <row r="18031" spans="3:20" x14ac:dyDescent="0.25">
      <c r="C18031" s="3"/>
      <c r="E18031" s="4"/>
      <c r="H18031" s="2"/>
      <c r="K18031" s="2"/>
      <c r="N18031" s="2"/>
      <c r="P18031" s="5"/>
      <c r="Q18031" s="2"/>
      <c r="T18031" s="2"/>
    </row>
    <row r="18032" spans="3:20" x14ac:dyDescent="0.25">
      <c r="C18032" s="3"/>
      <c r="E18032" s="4"/>
      <c r="H18032" s="2"/>
      <c r="K18032" s="2"/>
      <c r="N18032" s="2"/>
      <c r="P18032" s="5"/>
      <c r="Q18032" s="2"/>
      <c r="T18032" s="2"/>
    </row>
    <row r="18033" spans="3:20" x14ac:dyDescent="0.25">
      <c r="C18033" s="3"/>
      <c r="E18033" s="4"/>
      <c r="H18033" s="2"/>
      <c r="K18033" s="2"/>
      <c r="N18033" s="2"/>
      <c r="P18033" s="5"/>
      <c r="Q18033" s="2"/>
      <c r="T18033" s="2"/>
    </row>
    <row r="18034" spans="3:20" x14ac:dyDescent="0.25">
      <c r="C18034" s="3"/>
      <c r="E18034" s="4"/>
      <c r="H18034" s="2"/>
      <c r="K18034" s="2"/>
      <c r="N18034" s="2"/>
      <c r="P18034" s="5"/>
      <c r="Q18034" s="2"/>
      <c r="T18034" s="2"/>
    </row>
    <row r="18035" spans="3:20" x14ac:dyDescent="0.25">
      <c r="C18035" s="3"/>
      <c r="E18035" s="4"/>
      <c r="H18035" s="2"/>
      <c r="K18035" s="2"/>
      <c r="N18035" s="2"/>
      <c r="P18035" s="5"/>
      <c r="Q18035" s="2"/>
      <c r="T18035" s="2"/>
    </row>
    <row r="18036" spans="3:20" x14ac:dyDescent="0.25">
      <c r="C18036" s="3"/>
      <c r="E18036" s="4"/>
      <c r="H18036" s="2"/>
      <c r="K18036" s="2"/>
      <c r="N18036" s="2"/>
      <c r="P18036" s="5"/>
      <c r="Q18036" s="2"/>
      <c r="T18036" s="2"/>
    </row>
    <row r="18037" spans="3:20" x14ac:dyDescent="0.25">
      <c r="C18037" s="3"/>
      <c r="E18037" s="4"/>
      <c r="H18037" s="2"/>
      <c r="K18037" s="2"/>
      <c r="N18037" s="2"/>
      <c r="P18037" s="5"/>
      <c r="Q18037" s="2"/>
      <c r="T18037" s="2"/>
    </row>
    <row r="18038" spans="3:20" x14ac:dyDescent="0.25">
      <c r="C18038" s="3"/>
      <c r="E18038" s="4"/>
      <c r="H18038" s="2"/>
      <c r="K18038" s="2"/>
      <c r="N18038" s="2"/>
      <c r="P18038" s="5"/>
      <c r="Q18038" s="2"/>
      <c r="T18038" s="2"/>
    </row>
    <row r="18039" spans="3:20" x14ac:dyDescent="0.25">
      <c r="C18039" s="3"/>
      <c r="E18039" s="4"/>
      <c r="H18039" s="2"/>
      <c r="K18039" s="2"/>
      <c r="N18039" s="2"/>
      <c r="P18039" s="5"/>
      <c r="Q18039" s="2"/>
      <c r="T18039" s="2"/>
    </row>
    <row r="18040" spans="3:20" x14ac:dyDescent="0.25">
      <c r="C18040" s="3"/>
      <c r="E18040" s="4"/>
      <c r="H18040" s="2"/>
      <c r="K18040" s="2"/>
      <c r="N18040" s="2"/>
      <c r="P18040" s="5"/>
      <c r="Q18040" s="2"/>
      <c r="T18040" s="2"/>
    </row>
    <row r="18041" spans="3:20" x14ac:dyDescent="0.25">
      <c r="C18041" s="3"/>
      <c r="E18041" s="4"/>
      <c r="H18041" s="2"/>
      <c r="K18041" s="2"/>
      <c r="N18041" s="2"/>
      <c r="P18041" s="5"/>
      <c r="Q18041" s="2"/>
      <c r="T18041" s="2"/>
    </row>
    <row r="18042" spans="3:20" x14ac:dyDescent="0.25">
      <c r="C18042" s="3"/>
      <c r="E18042" s="4"/>
      <c r="H18042" s="2"/>
      <c r="K18042" s="2"/>
      <c r="N18042" s="2"/>
      <c r="P18042" s="5"/>
      <c r="Q18042" s="2"/>
      <c r="T18042" s="2"/>
    </row>
    <row r="18043" spans="3:20" x14ac:dyDescent="0.25">
      <c r="C18043" s="3"/>
      <c r="E18043" s="4"/>
      <c r="H18043" s="2"/>
      <c r="K18043" s="2"/>
      <c r="N18043" s="2"/>
      <c r="P18043" s="5"/>
      <c r="Q18043" s="2"/>
      <c r="T18043" s="2"/>
    </row>
    <row r="18044" spans="3:20" x14ac:dyDescent="0.25">
      <c r="C18044" s="3"/>
      <c r="E18044" s="4"/>
      <c r="H18044" s="2"/>
      <c r="K18044" s="2"/>
      <c r="N18044" s="2"/>
      <c r="P18044" s="5"/>
      <c r="Q18044" s="2"/>
      <c r="T18044" s="2"/>
    </row>
    <row r="18045" spans="3:20" x14ac:dyDescent="0.25">
      <c r="C18045" s="3"/>
      <c r="E18045" s="4"/>
      <c r="H18045" s="2"/>
      <c r="K18045" s="2"/>
      <c r="N18045" s="2"/>
      <c r="P18045" s="5"/>
      <c r="Q18045" s="2"/>
      <c r="T18045" s="2"/>
    </row>
    <row r="18046" spans="3:20" x14ac:dyDescent="0.25">
      <c r="C18046" s="3"/>
      <c r="E18046" s="4"/>
      <c r="H18046" s="2"/>
      <c r="K18046" s="2"/>
      <c r="N18046" s="2"/>
      <c r="P18046" s="5"/>
      <c r="Q18046" s="2"/>
      <c r="T18046" s="2"/>
    </row>
    <row r="18047" spans="3:20" x14ac:dyDescent="0.25">
      <c r="C18047" s="3"/>
      <c r="E18047" s="4"/>
      <c r="H18047" s="2"/>
      <c r="K18047" s="2"/>
      <c r="N18047" s="2"/>
      <c r="P18047" s="5"/>
      <c r="Q18047" s="2"/>
      <c r="T18047" s="2"/>
    </row>
    <row r="18048" spans="3:20" x14ac:dyDescent="0.25">
      <c r="C18048" s="3"/>
      <c r="E18048" s="4"/>
      <c r="H18048" s="2"/>
      <c r="K18048" s="2"/>
      <c r="N18048" s="2"/>
      <c r="P18048" s="5"/>
      <c r="Q18048" s="2"/>
      <c r="T18048" s="2"/>
    </row>
    <row r="18049" spans="3:20" x14ac:dyDescent="0.25">
      <c r="C18049" s="3"/>
      <c r="E18049" s="4"/>
      <c r="H18049" s="2"/>
      <c r="K18049" s="2"/>
      <c r="N18049" s="2"/>
      <c r="P18049" s="5"/>
      <c r="Q18049" s="2"/>
      <c r="T18049" s="2"/>
    </row>
    <row r="18050" spans="3:20" x14ac:dyDescent="0.25">
      <c r="C18050" s="3"/>
      <c r="E18050" s="4"/>
      <c r="H18050" s="2"/>
      <c r="K18050" s="2"/>
      <c r="N18050" s="2"/>
      <c r="P18050" s="5"/>
      <c r="Q18050" s="2"/>
      <c r="T18050" s="2"/>
    </row>
    <row r="18051" spans="3:20" x14ac:dyDescent="0.25">
      <c r="C18051" s="3"/>
      <c r="E18051" s="4"/>
      <c r="H18051" s="2"/>
      <c r="K18051" s="2"/>
      <c r="N18051" s="2"/>
      <c r="P18051" s="5"/>
      <c r="Q18051" s="2"/>
      <c r="T18051" s="2"/>
    </row>
    <row r="18052" spans="3:20" x14ac:dyDescent="0.25">
      <c r="C18052" s="3"/>
      <c r="E18052" s="4"/>
      <c r="H18052" s="2"/>
      <c r="K18052" s="2"/>
      <c r="N18052" s="2"/>
      <c r="P18052" s="5"/>
      <c r="Q18052" s="2"/>
      <c r="T18052" s="2"/>
    </row>
    <row r="18053" spans="3:20" x14ac:dyDescent="0.25">
      <c r="C18053" s="3"/>
      <c r="E18053" s="4"/>
      <c r="H18053" s="2"/>
      <c r="K18053" s="2"/>
      <c r="N18053" s="2"/>
      <c r="P18053" s="5"/>
      <c r="Q18053" s="2"/>
      <c r="T18053" s="2"/>
    </row>
    <row r="18054" spans="3:20" x14ac:dyDescent="0.25">
      <c r="C18054" s="3"/>
      <c r="E18054" s="4"/>
      <c r="H18054" s="2"/>
      <c r="K18054" s="2"/>
      <c r="N18054" s="2"/>
      <c r="P18054" s="5"/>
      <c r="Q18054" s="2"/>
      <c r="T18054" s="2"/>
    </row>
    <row r="18055" spans="3:20" x14ac:dyDescent="0.25">
      <c r="C18055" s="3"/>
      <c r="E18055" s="4"/>
      <c r="H18055" s="2"/>
      <c r="K18055" s="2"/>
      <c r="N18055" s="2"/>
      <c r="P18055" s="5"/>
      <c r="Q18055" s="2"/>
      <c r="T18055" s="2"/>
    </row>
    <row r="18056" spans="3:20" x14ac:dyDescent="0.25">
      <c r="C18056" s="3"/>
      <c r="E18056" s="4"/>
      <c r="H18056" s="2"/>
      <c r="K18056" s="2"/>
      <c r="N18056" s="2"/>
      <c r="P18056" s="5"/>
      <c r="Q18056" s="2"/>
      <c r="T18056" s="2"/>
    </row>
    <row r="18057" spans="3:20" x14ac:dyDescent="0.25">
      <c r="C18057" s="3"/>
      <c r="E18057" s="4"/>
      <c r="H18057" s="2"/>
      <c r="K18057" s="2"/>
      <c r="N18057" s="2"/>
      <c r="P18057" s="5"/>
      <c r="Q18057" s="2"/>
      <c r="T18057" s="2"/>
    </row>
    <row r="18058" spans="3:20" x14ac:dyDescent="0.25">
      <c r="C18058" s="3"/>
      <c r="E18058" s="4"/>
      <c r="H18058" s="2"/>
      <c r="K18058" s="2"/>
      <c r="N18058" s="2"/>
      <c r="P18058" s="5"/>
      <c r="Q18058" s="2"/>
      <c r="T18058" s="2"/>
    </row>
    <row r="18059" spans="3:20" x14ac:dyDescent="0.25">
      <c r="C18059" s="3"/>
      <c r="E18059" s="4"/>
      <c r="H18059" s="2"/>
      <c r="K18059" s="2"/>
      <c r="N18059" s="2"/>
      <c r="P18059" s="5"/>
      <c r="Q18059" s="2"/>
      <c r="T18059" s="2"/>
    </row>
    <row r="18060" spans="3:20" x14ac:dyDescent="0.25">
      <c r="C18060" s="3"/>
      <c r="E18060" s="4"/>
      <c r="H18060" s="2"/>
      <c r="K18060" s="2"/>
      <c r="N18060" s="2"/>
      <c r="P18060" s="5"/>
      <c r="Q18060" s="2"/>
      <c r="T18060" s="2"/>
    </row>
    <row r="18061" spans="3:20" x14ac:dyDescent="0.25">
      <c r="C18061" s="3"/>
      <c r="E18061" s="4"/>
      <c r="H18061" s="2"/>
      <c r="K18061" s="2"/>
      <c r="N18061" s="2"/>
      <c r="P18061" s="5"/>
      <c r="Q18061" s="2"/>
      <c r="T18061" s="2"/>
    </row>
    <row r="18062" spans="3:20" x14ac:dyDescent="0.25">
      <c r="C18062" s="3"/>
      <c r="E18062" s="4"/>
      <c r="H18062" s="2"/>
      <c r="K18062" s="2"/>
      <c r="N18062" s="2"/>
      <c r="P18062" s="5"/>
      <c r="Q18062" s="2"/>
      <c r="T18062" s="2"/>
    </row>
    <row r="18063" spans="3:20" x14ac:dyDescent="0.25">
      <c r="C18063" s="3"/>
      <c r="E18063" s="4"/>
      <c r="H18063" s="2"/>
      <c r="K18063" s="2"/>
      <c r="N18063" s="2"/>
      <c r="P18063" s="5"/>
      <c r="Q18063" s="2"/>
      <c r="T18063" s="2"/>
    </row>
    <row r="18064" spans="3:20" x14ac:dyDescent="0.25">
      <c r="C18064" s="3"/>
      <c r="E18064" s="4"/>
      <c r="H18064" s="2"/>
      <c r="K18064" s="2"/>
      <c r="N18064" s="2"/>
      <c r="P18064" s="5"/>
      <c r="Q18064" s="2"/>
      <c r="T18064" s="2"/>
    </row>
    <row r="18065" spans="3:20" x14ac:dyDescent="0.25">
      <c r="C18065" s="3"/>
      <c r="E18065" s="4"/>
      <c r="H18065" s="2"/>
      <c r="K18065" s="2"/>
      <c r="N18065" s="2"/>
      <c r="P18065" s="5"/>
      <c r="Q18065" s="2"/>
      <c r="T18065" s="2"/>
    </row>
    <row r="18066" spans="3:20" x14ac:dyDescent="0.25">
      <c r="C18066" s="3"/>
      <c r="E18066" s="4"/>
      <c r="H18066" s="2"/>
      <c r="K18066" s="2"/>
      <c r="N18066" s="2"/>
      <c r="P18066" s="5"/>
      <c r="Q18066" s="2"/>
      <c r="T18066" s="2"/>
    </row>
    <row r="18067" spans="3:20" x14ac:dyDescent="0.25">
      <c r="C18067" s="3"/>
      <c r="E18067" s="4"/>
      <c r="H18067" s="2"/>
      <c r="K18067" s="2"/>
      <c r="N18067" s="2"/>
      <c r="P18067" s="5"/>
      <c r="Q18067" s="2"/>
      <c r="T18067" s="2"/>
    </row>
    <row r="18068" spans="3:20" x14ac:dyDescent="0.25">
      <c r="C18068" s="3"/>
      <c r="E18068" s="4"/>
      <c r="H18068" s="2"/>
      <c r="K18068" s="2"/>
      <c r="N18068" s="2"/>
      <c r="P18068" s="5"/>
      <c r="Q18068" s="2"/>
      <c r="T18068" s="2"/>
    </row>
    <row r="18069" spans="3:20" x14ac:dyDescent="0.25">
      <c r="C18069" s="3"/>
      <c r="E18069" s="4"/>
      <c r="H18069" s="2"/>
      <c r="K18069" s="2"/>
      <c r="N18069" s="2"/>
      <c r="P18069" s="5"/>
      <c r="Q18069" s="2"/>
      <c r="T18069" s="2"/>
    </row>
    <row r="18070" spans="3:20" x14ac:dyDescent="0.25">
      <c r="C18070" s="3"/>
      <c r="E18070" s="4"/>
      <c r="H18070" s="2"/>
      <c r="K18070" s="2"/>
      <c r="N18070" s="2"/>
      <c r="P18070" s="5"/>
      <c r="Q18070" s="2"/>
      <c r="T18070" s="2"/>
    </row>
    <row r="18071" spans="3:20" x14ac:dyDescent="0.25">
      <c r="C18071" s="3"/>
      <c r="E18071" s="4"/>
      <c r="H18071" s="2"/>
      <c r="K18071" s="2"/>
      <c r="N18071" s="2"/>
      <c r="P18071" s="5"/>
      <c r="Q18071" s="2"/>
      <c r="T18071" s="2"/>
    </row>
    <row r="18072" spans="3:20" x14ac:dyDescent="0.25">
      <c r="C18072" s="3"/>
      <c r="E18072" s="4"/>
      <c r="H18072" s="2"/>
      <c r="K18072" s="2"/>
      <c r="N18072" s="2"/>
      <c r="P18072" s="5"/>
      <c r="Q18072" s="2"/>
      <c r="T18072" s="2"/>
    </row>
    <row r="18073" spans="3:20" x14ac:dyDescent="0.25">
      <c r="C18073" s="3"/>
      <c r="E18073" s="4"/>
      <c r="H18073" s="2"/>
      <c r="K18073" s="2"/>
      <c r="N18073" s="2"/>
      <c r="P18073" s="5"/>
      <c r="Q18073" s="2"/>
      <c r="T18073" s="2"/>
    </row>
    <row r="18074" spans="3:20" x14ac:dyDescent="0.25">
      <c r="C18074" s="3"/>
      <c r="E18074" s="4"/>
      <c r="H18074" s="2"/>
      <c r="K18074" s="2"/>
      <c r="N18074" s="2"/>
      <c r="P18074" s="5"/>
      <c r="Q18074" s="2"/>
      <c r="T18074" s="2"/>
    </row>
    <row r="18075" spans="3:20" x14ac:dyDescent="0.25">
      <c r="C18075" s="3"/>
      <c r="E18075" s="4"/>
      <c r="H18075" s="2"/>
      <c r="K18075" s="2"/>
      <c r="N18075" s="2"/>
      <c r="P18075" s="5"/>
      <c r="Q18075" s="2"/>
      <c r="T18075" s="2"/>
    </row>
    <row r="18076" spans="3:20" x14ac:dyDescent="0.25">
      <c r="C18076" s="3"/>
      <c r="E18076" s="4"/>
      <c r="H18076" s="2"/>
      <c r="K18076" s="2"/>
      <c r="N18076" s="2"/>
      <c r="P18076" s="5"/>
      <c r="Q18076" s="2"/>
      <c r="T18076" s="2"/>
    </row>
    <row r="18077" spans="3:20" x14ac:dyDescent="0.25">
      <c r="C18077" s="3"/>
      <c r="E18077" s="4"/>
      <c r="H18077" s="2"/>
      <c r="K18077" s="2"/>
      <c r="N18077" s="2"/>
      <c r="P18077" s="5"/>
      <c r="Q18077" s="2"/>
      <c r="T18077" s="2"/>
    </row>
    <row r="18078" spans="3:20" x14ac:dyDescent="0.25">
      <c r="C18078" s="3"/>
      <c r="E18078" s="4"/>
      <c r="H18078" s="2"/>
      <c r="K18078" s="2"/>
      <c r="N18078" s="2"/>
      <c r="P18078" s="5"/>
      <c r="Q18078" s="2"/>
      <c r="T18078" s="2"/>
    </row>
    <row r="18079" spans="3:20" x14ac:dyDescent="0.25">
      <c r="C18079" s="3"/>
      <c r="E18079" s="4"/>
      <c r="H18079" s="2"/>
      <c r="K18079" s="2"/>
      <c r="N18079" s="2"/>
      <c r="P18079" s="5"/>
      <c r="Q18079" s="2"/>
      <c r="T18079" s="2"/>
    </row>
    <row r="18080" spans="3:20" x14ac:dyDescent="0.25">
      <c r="C18080" s="3"/>
      <c r="E18080" s="4"/>
      <c r="H18080" s="2"/>
      <c r="K18080" s="2"/>
      <c r="N18080" s="2"/>
      <c r="P18080" s="5"/>
      <c r="Q18080" s="2"/>
      <c r="T18080" s="2"/>
    </row>
    <row r="18081" spans="3:20" x14ac:dyDescent="0.25">
      <c r="C18081" s="3"/>
      <c r="E18081" s="4"/>
      <c r="H18081" s="2"/>
      <c r="K18081" s="2"/>
      <c r="N18081" s="2"/>
      <c r="P18081" s="5"/>
      <c r="Q18081" s="2"/>
      <c r="T18081" s="2"/>
    </row>
    <row r="18082" spans="3:20" x14ac:dyDescent="0.25">
      <c r="C18082" s="3"/>
      <c r="E18082" s="4"/>
      <c r="H18082" s="2"/>
      <c r="K18082" s="2"/>
      <c r="N18082" s="2"/>
      <c r="P18082" s="5"/>
      <c r="Q18082" s="2"/>
      <c r="T18082" s="2"/>
    </row>
    <row r="18083" spans="3:20" x14ac:dyDescent="0.25">
      <c r="C18083" s="3"/>
      <c r="E18083" s="4"/>
      <c r="H18083" s="2"/>
      <c r="K18083" s="2"/>
      <c r="N18083" s="2"/>
      <c r="P18083" s="5"/>
      <c r="Q18083" s="2"/>
      <c r="T18083" s="2"/>
    </row>
    <row r="18084" spans="3:20" x14ac:dyDescent="0.25">
      <c r="C18084" s="3"/>
      <c r="E18084" s="4"/>
      <c r="H18084" s="2"/>
      <c r="K18084" s="2"/>
      <c r="N18084" s="2"/>
      <c r="P18084" s="5"/>
      <c r="Q18084" s="2"/>
      <c r="T18084" s="2"/>
    </row>
    <row r="18085" spans="3:20" x14ac:dyDescent="0.25">
      <c r="C18085" s="3"/>
      <c r="E18085" s="4"/>
      <c r="H18085" s="2"/>
      <c r="K18085" s="2"/>
      <c r="N18085" s="2"/>
      <c r="P18085" s="5"/>
      <c r="Q18085" s="2"/>
      <c r="T18085" s="2"/>
    </row>
    <row r="18086" spans="3:20" x14ac:dyDescent="0.25">
      <c r="C18086" s="3"/>
      <c r="E18086" s="4"/>
      <c r="H18086" s="2"/>
      <c r="K18086" s="2"/>
      <c r="N18086" s="2"/>
      <c r="P18086" s="5"/>
      <c r="Q18086" s="2"/>
      <c r="T18086" s="2"/>
    </row>
    <row r="18087" spans="3:20" x14ac:dyDescent="0.25">
      <c r="C18087" s="3"/>
      <c r="E18087" s="4"/>
      <c r="H18087" s="2"/>
      <c r="K18087" s="2"/>
      <c r="N18087" s="2"/>
      <c r="P18087" s="5"/>
      <c r="Q18087" s="2"/>
      <c r="T18087" s="2"/>
    </row>
    <row r="18088" spans="3:20" x14ac:dyDescent="0.25">
      <c r="C18088" s="3"/>
      <c r="E18088" s="4"/>
      <c r="H18088" s="2"/>
      <c r="K18088" s="2"/>
      <c r="N18088" s="2"/>
      <c r="P18088" s="5"/>
      <c r="Q18088" s="2"/>
      <c r="T18088" s="2"/>
    </row>
    <row r="18089" spans="3:20" x14ac:dyDescent="0.25">
      <c r="C18089" s="3"/>
      <c r="E18089" s="4"/>
      <c r="H18089" s="2"/>
      <c r="K18089" s="2"/>
      <c r="N18089" s="2"/>
      <c r="P18089" s="5"/>
      <c r="Q18089" s="2"/>
      <c r="T18089" s="2"/>
    </row>
    <row r="18090" spans="3:20" x14ac:dyDescent="0.25">
      <c r="C18090" s="3"/>
      <c r="E18090" s="4"/>
      <c r="H18090" s="2"/>
      <c r="K18090" s="2"/>
      <c r="N18090" s="2"/>
      <c r="P18090" s="5"/>
      <c r="Q18090" s="2"/>
      <c r="T18090" s="2"/>
    </row>
    <row r="18091" spans="3:20" x14ac:dyDescent="0.25">
      <c r="C18091" s="3"/>
      <c r="E18091" s="4"/>
      <c r="H18091" s="2"/>
      <c r="K18091" s="2"/>
      <c r="N18091" s="2"/>
      <c r="P18091" s="5"/>
      <c r="Q18091" s="2"/>
      <c r="T18091" s="2"/>
    </row>
    <row r="18092" spans="3:20" x14ac:dyDescent="0.25">
      <c r="C18092" s="3"/>
      <c r="E18092" s="4"/>
      <c r="H18092" s="2"/>
      <c r="K18092" s="2"/>
      <c r="N18092" s="2"/>
      <c r="P18092" s="5"/>
      <c r="Q18092" s="2"/>
      <c r="T18092" s="2"/>
    </row>
    <row r="18093" spans="3:20" x14ac:dyDescent="0.25">
      <c r="C18093" s="3"/>
      <c r="E18093" s="4"/>
      <c r="H18093" s="2"/>
      <c r="K18093" s="2"/>
      <c r="N18093" s="2"/>
      <c r="P18093" s="5"/>
      <c r="Q18093" s="2"/>
      <c r="T18093" s="2"/>
    </row>
    <row r="18094" spans="3:20" x14ac:dyDescent="0.25">
      <c r="C18094" s="3"/>
      <c r="E18094" s="4"/>
      <c r="H18094" s="2"/>
      <c r="K18094" s="2"/>
      <c r="N18094" s="2"/>
      <c r="P18094" s="5"/>
      <c r="Q18094" s="2"/>
      <c r="T18094" s="2"/>
    </row>
    <row r="18095" spans="3:20" x14ac:dyDescent="0.25">
      <c r="C18095" s="3"/>
      <c r="E18095" s="4"/>
      <c r="H18095" s="2"/>
      <c r="K18095" s="2"/>
      <c r="N18095" s="2"/>
      <c r="P18095" s="5"/>
      <c r="Q18095" s="2"/>
      <c r="T18095" s="2"/>
    </row>
    <row r="18096" spans="3:20" x14ac:dyDescent="0.25">
      <c r="C18096" s="3"/>
      <c r="E18096" s="4"/>
      <c r="H18096" s="2"/>
      <c r="K18096" s="2"/>
      <c r="N18096" s="2"/>
      <c r="P18096" s="5"/>
      <c r="Q18096" s="2"/>
      <c r="T18096" s="2"/>
    </row>
    <row r="18097" spans="3:20" x14ac:dyDescent="0.25">
      <c r="C18097" s="3"/>
      <c r="E18097" s="4"/>
      <c r="H18097" s="2"/>
      <c r="K18097" s="2"/>
      <c r="N18097" s="2"/>
      <c r="P18097" s="5"/>
      <c r="Q18097" s="2"/>
      <c r="T18097" s="2"/>
    </row>
    <row r="18098" spans="3:20" x14ac:dyDescent="0.25">
      <c r="C18098" s="3"/>
      <c r="E18098" s="4"/>
      <c r="H18098" s="2"/>
      <c r="K18098" s="2"/>
      <c r="N18098" s="2"/>
      <c r="P18098" s="5"/>
      <c r="Q18098" s="2"/>
      <c r="T18098" s="2"/>
    </row>
    <row r="18099" spans="3:20" x14ac:dyDescent="0.25">
      <c r="C18099" s="3"/>
      <c r="E18099" s="4"/>
      <c r="H18099" s="2"/>
      <c r="K18099" s="2"/>
      <c r="N18099" s="2"/>
      <c r="P18099" s="5"/>
      <c r="Q18099" s="2"/>
      <c r="T18099" s="2"/>
    </row>
    <row r="18100" spans="3:20" x14ac:dyDescent="0.25">
      <c r="C18100" s="3"/>
      <c r="E18100" s="4"/>
      <c r="H18100" s="2"/>
      <c r="K18100" s="2"/>
      <c r="N18100" s="2"/>
      <c r="P18100" s="5"/>
      <c r="Q18100" s="2"/>
      <c r="T18100" s="2"/>
    </row>
    <row r="18101" spans="3:20" x14ac:dyDescent="0.25">
      <c r="C18101" s="3"/>
      <c r="E18101" s="4"/>
      <c r="H18101" s="2"/>
      <c r="K18101" s="2"/>
      <c r="N18101" s="2"/>
      <c r="P18101" s="5"/>
      <c r="Q18101" s="2"/>
      <c r="T18101" s="2"/>
    </row>
    <row r="18102" spans="3:20" x14ac:dyDescent="0.25">
      <c r="C18102" s="3"/>
      <c r="E18102" s="4"/>
      <c r="H18102" s="2"/>
      <c r="K18102" s="2"/>
      <c r="N18102" s="2"/>
      <c r="P18102" s="5"/>
      <c r="Q18102" s="2"/>
      <c r="T18102" s="2"/>
    </row>
    <row r="18103" spans="3:20" x14ac:dyDescent="0.25">
      <c r="C18103" s="3"/>
      <c r="E18103" s="4"/>
      <c r="H18103" s="2"/>
      <c r="K18103" s="2"/>
      <c r="N18103" s="2"/>
      <c r="P18103" s="5"/>
      <c r="Q18103" s="2"/>
      <c r="T18103" s="2"/>
    </row>
    <row r="18104" spans="3:20" x14ac:dyDescent="0.25">
      <c r="C18104" s="3"/>
      <c r="E18104" s="4"/>
      <c r="H18104" s="2"/>
      <c r="K18104" s="2"/>
      <c r="N18104" s="2"/>
      <c r="P18104" s="5"/>
      <c r="Q18104" s="2"/>
      <c r="T18104" s="2"/>
    </row>
    <row r="18105" spans="3:20" x14ac:dyDescent="0.25">
      <c r="C18105" s="3"/>
      <c r="E18105" s="4"/>
      <c r="H18105" s="2"/>
      <c r="K18105" s="2"/>
      <c r="N18105" s="2"/>
      <c r="P18105" s="5"/>
      <c r="Q18105" s="2"/>
      <c r="T18105" s="2"/>
    </row>
    <row r="18106" spans="3:20" x14ac:dyDescent="0.25">
      <c r="C18106" s="3"/>
      <c r="E18106" s="4"/>
      <c r="H18106" s="2"/>
      <c r="K18106" s="2"/>
      <c r="N18106" s="2"/>
      <c r="P18106" s="5"/>
      <c r="Q18106" s="2"/>
      <c r="T18106" s="2"/>
    </row>
    <row r="18107" spans="3:20" x14ac:dyDescent="0.25">
      <c r="C18107" s="3"/>
      <c r="E18107" s="4"/>
      <c r="H18107" s="2"/>
      <c r="K18107" s="2"/>
      <c r="N18107" s="2"/>
      <c r="P18107" s="5"/>
      <c r="Q18107" s="2"/>
      <c r="T18107" s="2"/>
    </row>
    <row r="18108" spans="3:20" x14ac:dyDescent="0.25">
      <c r="C18108" s="3"/>
      <c r="E18108" s="4"/>
      <c r="H18108" s="2"/>
      <c r="K18108" s="2"/>
      <c r="N18108" s="2"/>
      <c r="P18108" s="5"/>
      <c r="Q18108" s="2"/>
      <c r="T18108" s="2"/>
    </row>
    <row r="18109" spans="3:20" x14ac:dyDescent="0.25">
      <c r="C18109" s="3"/>
      <c r="E18109" s="4"/>
      <c r="H18109" s="2"/>
      <c r="K18109" s="2"/>
      <c r="N18109" s="2"/>
      <c r="P18109" s="5"/>
      <c r="Q18109" s="2"/>
      <c r="T18109" s="2"/>
    </row>
    <row r="18110" spans="3:20" x14ac:dyDescent="0.25">
      <c r="C18110" s="3"/>
      <c r="E18110" s="4"/>
      <c r="H18110" s="2"/>
      <c r="K18110" s="2"/>
      <c r="N18110" s="2"/>
      <c r="P18110" s="5"/>
      <c r="Q18110" s="2"/>
      <c r="T18110" s="2"/>
    </row>
    <row r="18111" spans="3:20" x14ac:dyDescent="0.25">
      <c r="C18111" s="3"/>
      <c r="E18111" s="4"/>
      <c r="H18111" s="2"/>
      <c r="K18111" s="2"/>
      <c r="N18111" s="2"/>
      <c r="P18111" s="5"/>
      <c r="Q18111" s="2"/>
      <c r="T18111" s="2"/>
    </row>
    <row r="18112" spans="3:20" x14ac:dyDescent="0.25">
      <c r="C18112" s="3"/>
      <c r="E18112" s="4"/>
      <c r="H18112" s="2"/>
      <c r="K18112" s="2"/>
      <c r="N18112" s="2"/>
      <c r="P18112" s="5"/>
      <c r="Q18112" s="2"/>
      <c r="T18112" s="2"/>
    </row>
    <row r="18113" spans="3:20" x14ac:dyDescent="0.25">
      <c r="C18113" s="3"/>
      <c r="E18113" s="4"/>
      <c r="H18113" s="2"/>
      <c r="K18113" s="2"/>
      <c r="N18113" s="2"/>
      <c r="P18113" s="5"/>
      <c r="Q18113" s="2"/>
      <c r="T18113" s="2"/>
    </row>
    <row r="18114" spans="3:20" x14ac:dyDescent="0.25">
      <c r="C18114" s="3"/>
      <c r="E18114" s="4"/>
      <c r="H18114" s="2"/>
      <c r="K18114" s="2"/>
      <c r="N18114" s="2"/>
      <c r="P18114" s="5"/>
      <c r="Q18114" s="2"/>
      <c r="T18114" s="2"/>
    </row>
    <row r="18115" spans="3:20" x14ac:dyDescent="0.25">
      <c r="C18115" s="3"/>
      <c r="E18115" s="4"/>
      <c r="H18115" s="2"/>
      <c r="K18115" s="2"/>
      <c r="N18115" s="2"/>
      <c r="P18115" s="5"/>
      <c r="Q18115" s="2"/>
      <c r="T18115" s="2"/>
    </row>
    <row r="18116" spans="3:20" x14ac:dyDescent="0.25">
      <c r="C18116" s="3"/>
      <c r="E18116" s="4"/>
      <c r="H18116" s="2"/>
      <c r="K18116" s="2"/>
      <c r="N18116" s="2"/>
      <c r="P18116" s="5"/>
      <c r="Q18116" s="2"/>
      <c r="T18116" s="2"/>
    </row>
    <row r="18117" spans="3:20" x14ac:dyDescent="0.25">
      <c r="C18117" s="3"/>
      <c r="E18117" s="4"/>
      <c r="H18117" s="2"/>
      <c r="K18117" s="2"/>
      <c r="N18117" s="2"/>
      <c r="P18117" s="5"/>
      <c r="Q18117" s="2"/>
      <c r="T18117" s="2"/>
    </row>
    <row r="18118" spans="3:20" x14ac:dyDescent="0.25">
      <c r="C18118" s="3"/>
      <c r="E18118" s="4"/>
      <c r="H18118" s="2"/>
      <c r="K18118" s="2"/>
      <c r="N18118" s="2"/>
      <c r="P18118" s="5"/>
      <c r="Q18118" s="2"/>
      <c r="T18118" s="2"/>
    </row>
    <row r="18119" spans="3:20" x14ac:dyDescent="0.25">
      <c r="C18119" s="3"/>
      <c r="E18119" s="4"/>
      <c r="H18119" s="2"/>
      <c r="K18119" s="2"/>
      <c r="N18119" s="2"/>
      <c r="P18119" s="5"/>
      <c r="Q18119" s="2"/>
      <c r="T18119" s="2"/>
    </row>
    <row r="18120" spans="3:20" x14ac:dyDescent="0.25">
      <c r="C18120" s="3"/>
      <c r="E18120" s="4"/>
      <c r="H18120" s="2"/>
      <c r="K18120" s="2"/>
      <c r="N18120" s="2"/>
      <c r="P18120" s="5"/>
      <c r="Q18120" s="2"/>
      <c r="T18120" s="2"/>
    </row>
    <row r="18121" spans="3:20" x14ac:dyDescent="0.25">
      <c r="C18121" s="3"/>
      <c r="E18121" s="4"/>
      <c r="H18121" s="2"/>
      <c r="K18121" s="2"/>
      <c r="N18121" s="2"/>
      <c r="P18121" s="5"/>
      <c r="Q18121" s="2"/>
      <c r="T18121" s="2"/>
    </row>
    <row r="18122" spans="3:20" x14ac:dyDescent="0.25">
      <c r="C18122" s="3"/>
      <c r="E18122" s="4"/>
      <c r="H18122" s="2"/>
      <c r="K18122" s="2"/>
      <c r="N18122" s="2"/>
      <c r="P18122" s="5"/>
      <c r="Q18122" s="2"/>
      <c r="T18122" s="2"/>
    </row>
    <row r="18123" spans="3:20" x14ac:dyDescent="0.25">
      <c r="C18123" s="3"/>
      <c r="E18123" s="4"/>
      <c r="H18123" s="2"/>
      <c r="K18123" s="2"/>
      <c r="N18123" s="2"/>
      <c r="P18123" s="5"/>
      <c r="Q18123" s="2"/>
      <c r="T18123" s="2"/>
    </row>
    <row r="18124" spans="3:20" x14ac:dyDescent="0.25">
      <c r="C18124" s="3"/>
      <c r="E18124" s="4"/>
      <c r="H18124" s="2"/>
      <c r="K18124" s="2"/>
      <c r="N18124" s="2"/>
      <c r="P18124" s="5"/>
      <c r="Q18124" s="2"/>
      <c r="T18124" s="2"/>
    </row>
    <row r="18125" spans="3:20" x14ac:dyDescent="0.25">
      <c r="C18125" s="3"/>
      <c r="E18125" s="4"/>
      <c r="H18125" s="2"/>
      <c r="K18125" s="2"/>
      <c r="N18125" s="2"/>
      <c r="P18125" s="5"/>
      <c r="Q18125" s="2"/>
      <c r="T18125" s="2"/>
    </row>
    <row r="18126" spans="3:20" x14ac:dyDescent="0.25">
      <c r="C18126" s="3"/>
      <c r="E18126" s="4"/>
      <c r="H18126" s="2"/>
      <c r="K18126" s="2"/>
      <c r="N18126" s="2"/>
      <c r="P18126" s="5"/>
      <c r="Q18126" s="2"/>
      <c r="T18126" s="2"/>
    </row>
    <row r="18127" spans="3:20" x14ac:dyDescent="0.25">
      <c r="C18127" s="3"/>
      <c r="E18127" s="4"/>
      <c r="H18127" s="2"/>
      <c r="K18127" s="2"/>
      <c r="N18127" s="2"/>
      <c r="P18127" s="5"/>
      <c r="Q18127" s="2"/>
      <c r="T18127" s="2"/>
    </row>
    <row r="18128" spans="3:20" x14ac:dyDescent="0.25">
      <c r="C18128" s="3"/>
      <c r="E18128" s="4"/>
      <c r="H18128" s="2"/>
      <c r="K18128" s="2"/>
      <c r="N18128" s="2"/>
      <c r="P18128" s="5"/>
      <c r="Q18128" s="2"/>
      <c r="T18128" s="2"/>
    </row>
    <row r="18129" spans="3:20" x14ac:dyDescent="0.25">
      <c r="C18129" s="3"/>
      <c r="E18129" s="4"/>
      <c r="H18129" s="2"/>
      <c r="K18129" s="2"/>
      <c r="N18129" s="2"/>
      <c r="P18129" s="5"/>
      <c r="Q18129" s="2"/>
      <c r="T18129" s="2"/>
    </row>
    <row r="18130" spans="3:20" x14ac:dyDescent="0.25">
      <c r="C18130" s="3"/>
      <c r="E18130" s="4"/>
      <c r="H18130" s="2"/>
      <c r="K18130" s="2"/>
      <c r="N18130" s="2"/>
      <c r="P18130" s="5"/>
      <c r="Q18130" s="2"/>
      <c r="T18130" s="2"/>
    </row>
    <row r="18131" spans="3:20" x14ac:dyDescent="0.25">
      <c r="C18131" s="3"/>
      <c r="E18131" s="4"/>
      <c r="H18131" s="2"/>
      <c r="K18131" s="2"/>
      <c r="N18131" s="2"/>
      <c r="P18131" s="5"/>
      <c r="Q18131" s="2"/>
      <c r="T18131" s="2"/>
    </row>
    <row r="18132" spans="3:20" x14ac:dyDescent="0.25">
      <c r="C18132" s="3"/>
      <c r="E18132" s="4"/>
      <c r="H18132" s="2"/>
      <c r="K18132" s="2"/>
      <c r="N18132" s="2"/>
      <c r="P18132" s="5"/>
      <c r="Q18132" s="2"/>
      <c r="T18132" s="2"/>
    </row>
    <row r="18133" spans="3:20" x14ac:dyDescent="0.25">
      <c r="C18133" s="3"/>
      <c r="E18133" s="4"/>
      <c r="H18133" s="2"/>
      <c r="K18133" s="2"/>
      <c r="N18133" s="2"/>
      <c r="P18133" s="5"/>
      <c r="Q18133" s="2"/>
      <c r="T18133" s="2"/>
    </row>
    <row r="18134" spans="3:20" x14ac:dyDescent="0.25">
      <c r="C18134" s="3"/>
      <c r="E18134" s="4"/>
      <c r="H18134" s="2"/>
      <c r="K18134" s="2"/>
      <c r="N18134" s="2"/>
      <c r="P18134" s="5"/>
      <c r="Q18134" s="2"/>
      <c r="T18134" s="2"/>
    </row>
    <row r="18135" spans="3:20" x14ac:dyDescent="0.25">
      <c r="C18135" s="3"/>
      <c r="E18135" s="4"/>
      <c r="H18135" s="2"/>
      <c r="K18135" s="2"/>
      <c r="N18135" s="2"/>
      <c r="P18135" s="5"/>
      <c r="Q18135" s="2"/>
      <c r="T18135" s="2"/>
    </row>
    <row r="18136" spans="3:20" x14ac:dyDescent="0.25">
      <c r="C18136" s="3"/>
      <c r="E18136" s="4"/>
      <c r="H18136" s="2"/>
      <c r="K18136" s="2"/>
      <c r="N18136" s="2"/>
      <c r="P18136" s="5"/>
      <c r="Q18136" s="2"/>
      <c r="T18136" s="2"/>
    </row>
    <row r="18137" spans="3:20" x14ac:dyDescent="0.25">
      <c r="C18137" s="3"/>
      <c r="E18137" s="4"/>
      <c r="H18137" s="2"/>
      <c r="K18137" s="2"/>
      <c r="N18137" s="2"/>
      <c r="P18137" s="5"/>
      <c r="Q18137" s="2"/>
      <c r="T18137" s="2"/>
    </row>
    <row r="18138" spans="3:20" x14ac:dyDescent="0.25">
      <c r="C18138" s="3"/>
      <c r="E18138" s="4"/>
      <c r="H18138" s="2"/>
      <c r="K18138" s="2"/>
      <c r="N18138" s="2"/>
      <c r="P18138" s="5"/>
      <c r="Q18138" s="2"/>
      <c r="T18138" s="2"/>
    </row>
    <row r="18139" spans="3:20" x14ac:dyDescent="0.25">
      <c r="C18139" s="3"/>
      <c r="E18139" s="4"/>
      <c r="H18139" s="2"/>
      <c r="K18139" s="2"/>
      <c r="N18139" s="2"/>
      <c r="P18139" s="5"/>
      <c r="Q18139" s="2"/>
      <c r="T18139" s="2"/>
    </row>
    <row r="18140" spans="3:20" x14ac:dyDescent="0.25">
      <c r="C18140" s="3"/>
      <c r="E18140" s="4"/>
      <c r="H18140" s="2"/>
      <c r="K18140" s="2"/>
      <c r="N18140" s="2"/>
      <c r="P18140" s="5"/>
      <c r="Q18140" s="2"/>
      <c r="T18140" s="2"/>
    </row>
    <row r="18141" spans="3:20" x14ac:dyDescent="0.25">
      <c r="C18141" s="3"/>
      <c r="E18141" s="4"/>
      <c r="H18141" s="2"/>
      <c r="K18141" s="2"/>
      <c r="N18141" s="2"/>
      <c r="P18141" s="5"/>
      <c r="Q18141" s="2"/>
      <c r="T18141" s="2"/>
    </row>
    <row r="18142" spans="3:20" x14ac:dyDescent="0.25">
      <c r="C18142" s="3"/>
      <c r="E18142" s="4"/>
      <c r="H18142" s="2"/>
      <c r="K18142" s="2"/>
      <c r="N18142" s="2"/>
      <c r="P18142" s="5"/>
      <c r="Q18142" s="2"/>
      <c r="T18142" s="2"/>
    </row>
    <row r="18143" spans="3:20" x14ac:dyDescent="0.25">
      <c r="C18143" s="3"/>
      <c r="E18143" s="4"/>
      <c r="H18143" s="2"/>
      <c r="K18143" s="2"/>
      <c r="N18143" s="2"/>
      <c r="P18143" s="5"/>
      <c r="Q18143" s="2"/>
      <c r="T18143" s="2"/>
    </row>
    <row r="18144" spans="3:20" x14ac:dyDescent="0.25">
      <c r="C18144" s="3"/>
      <c r="E18144" s="4"/>
      <c r="H18144" s="2"/>
      <c r="K18144" s="2"/>
      <c r="N18144" s="2"/>
      <c r="P18144" s="5"/>
      <c r="Q18144" s="2"/>
      <c r="T18144" s="2"/>
    </row>
    <row r="18145" spans="3:20" x14ac:dyDescent="0.25">
      <c r="C18145" s="3"/>
      <c r="E18145" s="4"/>
      <c r="H18145" s="2"/>
      <c r="K18145" s="2"/>
      <c r="N18145" s="2"/>
      <c r="P18145" s="5"/>
      <c r="Q18145" s="2"/>
      <c r="T18145" s="2"/>
    </row>
    <row r="18146" spans="3:20" x14ac:dyDescent="0.25">
      <c r="C18146" s="3"/>
      <c r="E18146" s="4"/>
      <c r="H18146" s="2"/>
      <c r="K18146" s="2"/>
      <c r="N18146" s="2"/>
      <c r="P18146" s="5"/>
      <c r="Q18146" s="2"/>
      <c r="T18146" s="2"/>
    </row>
    <row r="18147" spans="3:20" x14ac:dyDescent="0.25">
      <c r="C18147" s="3"/>
      <c r="E18147" s="4"/>
      <c r="H18147" s="2"/>
      <c r="K18147" s="2"/>
      <c r="N18147" s="2"/>
      <c r="P18147" s="5"/>
      <c r="Q18147" s="2"/>
      <c r="T18147" s="2"/>
    </row>
    <row r="18148" spans="3:20" x14ac:dyDescent="0.25">
      <c r="C18148" s="3"/>
      <c r="E18148" s="4"/>
      <c r="H18148" s="2"/>
      <c r="K18148" s="2"/>
      <c r="N18148" s="2"/>
      <c r="P18148" s="5"/>
      <c r="Q18148" s="2"/>
      <c r="T18148" s="2"/>
    </row>
    <row r="18149" spans="3:20" x14ac:dyDescent="0.25">
      <c r="C18149" s="3"/>
      <c r="E18149" s="4"/>
      <c r="H18149" s="2"/>
      <c r="K18149" s="2"/>
      <c r="N18149" s="2"/>
      <c r="P18149" s="5"/>
      <c r="Q18149" s="2"/>
      <c r="T18149" s="2"/>
    </row>
    <row r="18150" spans="3:20" x14ac:dyDescent="0.25">
      <c r="C18150" s="3"/>
      <c r="E18150" s="4"/>
      <c r="H18150" s="2"/>
      <c r="K18150" s="2"/>
      <c r="N18150" s="2"/>
      <c r="P18150" s="5"/>
      <c r="Q18150" s="2"/>
      <c r="T18150" s="2"/>
    </row>
    <row r="18151" spans="3:20" x14ac:dyDescent="0.25">
      <c r="C18151" s="3"/>
      <c r="E18151" s="4"/>
      <c r="H18151" s="2"/>
      <c r="K18151" s="2"/>
      <c r="N18151" s="2"/>
      <c r="P18151" s="5"/>
      <c r="Q18151" s="2"/>
      <c r="T18151" s="2"/>
    </row>
    <row r="18152" spans="3:20" x14ac:dyDescent="0.25">
      <c r="C18152" s="3"/>
      <c r="E18152" s="4"/>
      <c r="H18152" s="2"/>
      <c r="K18152" s="2"/>
      <c r="N18152" s="2"/>
      <c r="P18152" s="5"/>
      <c r="Q18152" s="2"/>
      <c r="T18152" s="2"/>
    </row>
    <row r="18153" spans="3:20" x14ac:dyDescent="0.25">
      <c r="C18153" s="3"/>
      <c r="E18153" s="4"/>
      <c r="H18153" s="2"/>
      <c r="K18153" s="2"/>
      <c r="N18153" s="2"/>
      <c r="P18153" s="5"/>
      <c r="Q18153" s="2"/>
      <c r="T18153" s="2"/>
    </row>
    <row r="18154" spans="3:20" x14ac:dyDescent="0.25">
      <c r="C18154" s="3"/>
      <c r="E18154" s="4"/>
      <c r="H18154" s="2"/>
      <c r="K18154" s="2"/>
      <c r="N18154" s="2"/>
      <c r="P18154" s="5"/>
      <c r="Q18154" s="2"/>
      <c r="T18154" s="2"/>
    </row>
    <row r="18155" spans="3:20" x14ac:dyDescent="0.25">
      <c r="C18155" s="3"/>
      <c r="E18155" s="4"/>
      <c r="H18155" s="2"/>
      <c r="K18155" s="2"/>
      <c r="N18155" s="2"/>
      <c r="P18155" s="5"/>
      <c r="Q18155" s="2"/>
      <c r="T18155" s="2"/>
    </row>
    <row r="18156" spans="3:20" x14ac:dyDescent="0.25">
      <c r="C18156" s="3"/>
      <c r="E18156" s="4"/>
      <c r="H18156" s="2"/>
      <c r="K18156" s="2"/>
      <c r="N18156" s="2"/>
      <c r="P18156" s="5"/>
      <c r="Q18156" s="2"/>
      <c r="T18156" s="2"/>
    </row>
    <row r="18157" spans="3:20" x14ac:dyDescent="0.25">
      <c r="C18157" s="3"/>
      <c r="E18157" s="4"/>
      <c r="H18157" s="2"/>
      <c r="K18157" s="2"/>
      <c r="N18157" s="2"/>
      <c r="P18157" s="5"/>
      <c r="Q18157" s="2"/>
      <c r="T18157" s="2"/>
    </row>
    <row r="18158" spans="3:20" x14ac:dyDescent="0.25">
      <c r="C18158" s="3"/>
      <c r="E18158" s="4"/>
      <c r="H18158" s="2"/>
      <c r="K18158" s="2"/>
      <c r="N18158" s="2"/>
      <c r="P18158" s="5"/>
      <c r="Q18158" s="2"/>
      <c r="T18158" s="2"/>
    </row>
    <row r="18159" spans="3:20" x14ac:dyDescent="0.25">
      <c r="C18159" s="3"/>
      <c r="E18159" s="4"/>
      <c r="H18159" s="2"/>
      <c r="K18159" s="2"/>
      <c r="N18159" s="2"/>
      <c r="P18159" s="5"/>
      <c r="Q18159" s="2"/>
      <c r="T18159" s="2"/>
    </row>
    <row r="18160" spans="3:20" x14ac:dyDescent="0.25">
      <c r="C18160" s="3"/>
      <c r="E18160" s="4"/>
      <c r="H18160" s="2"/>
      <c r="K18160" s="2"/>
      <c r="N18160" s="2"/>
      <c r="P18160" s="5"/>
      <c r="Q18160" s="2"/>
      <c r="T18160" s="2"/>
    </row>
    <row r="18161" spans="3:20" x14ac:dyDescent="0.25">
      <c r="C18161" s="3"/>
      <c r="E18161" s="4"/>
      <c r="H18161" s="2"/>
      <c r="K18161" s="2"/>
      <c r="N18161" s="2"/>
      <c r="P18161" s="5"/>
      <c r="Q18161" s="2"/>
      <c r="T18161" s="2"/>
    </row>
    <row r="18162" spans="3:20" x14ac:dyDescent="0.25">
      <c r="C18162" s="3"/>
      <c r="E18162" s="4"/>
      <c r="H18162" s="2"/>
      <c r="K18162" s="2"/>
      <c r="N18162" s="2"/>
      <c r="P18162" s="5"/>
      <c r="Q18162" s="2"/>
      <c r="T18162" s="2"/>
    </row>
    <row r="18163" spans="3:20" x14ac:dyDescent="0.25">
      <c r="C18163" s="3"/>
      <c r="E18163" s="4"/>
      <c r="H18163" s="2"/>
      <c r="K18163" s="2"/>
      <c r="N18163" s="2"/>
      <c r="P18163" s="5"/>
      <c r="Q18163" s="2"/>
      <c r="T18163" s="2"/>
    </row>
    <row r="18164" spans="3:20" x14ac:dyDescent="0.25">
      <c r="C18164" s="3"/>
      <c r="E18164" s="4"/>
      <c r="H18164" s="2"/>
      <c r="K18164" s="2"/>
      <c r="N18164" s="2"/>
      <c r="P18164" s="5"/>
      <c r="Q18164" s="2"/>
      <c r="T18164" s="2"/>
    </row>
    <row r="18165" spans="3:20" x14ac:dyDescent="0.25">
      <c r="C18165" s="3"/>
      <c r="E18165" s="4"/>
      <c r="H18165" s="2"/>
      <c r="K18165" s="2"/>
      <c r="N18165" s="2"/>
      <c r="P18165" s="5"/>
      <c r="Q18165" s="2"/>
      <c r="T18165" s="2"/>
    </row>
    <row r="18166" spans="3:20" x14ac:dyDescent="0.25">
      <c r="C18166" s="3"/>
      <c r="E18166" s="4"/>
      <c r="H18166" s="2"/>
      <c r="K18166" s="2"/>
      <c r="N18166" s="2"/>
      <c r="P18166" s="5"/>
      <c r="Q18166" s="2"/>
      <c r="T18166" s="2"/>
    </row>
    <row r="18167" spans="3:20" x14ac:dyDescent="0.25">
      <c r="C18167" s="3"/>
      <c r="E18167" s="4"/>
      <c r="H18167" s="2"/>
      <c r="K18167" s="2"/>
      <c r="N18167" s="2"/>
      <c r="P18167" s="5"/>
      <c r="Q18167" s="2"/>
      <c r="T18167" s="2"/>
    </row>
    <row r="18168" spans="3:20" x14ac:dyDescent="0.25">
      <c r="C18168" s="3"/>
      <c r="E18168" s="4"/>
      <c r="H18168" s="2"/>
      <c r="K18168" s="2"/>
      <c r="N18168" s="2"/>
      <c r="P18168" s="5"/>
      <c r="Q18168" s="2"/>
      <c r="T18168" s="2"/>
    </row>
    <row r="18169" spans="3:20" x14ac:dyDescent="0.25">
      <c r="C18169" s="3"/>
      <c r="E18169" s="4"/>
      <c r="H18169" s="2"/>
      <c r="K18169" s="2"/>
      <c r="N18169" s="2"/>
      <c r="P18169" s="5"/>
      <c r="Q18169" s="2"/>
      <c r="T18169" s="2"/>
    </row>
    <row r="18170" spans="3:20" x14ac:dyDescent="0.25">
      <c r="C18170" s="3"/>
      <c r="E18170" s="4"/>
      <c r="H18170" s="2"/>
      <c r="K18170" s="2"/>
      <c r="N18170" s="2"/>
      <c r="P18170" s="5"/>
      <c r="Q18170" s="2"/>
      <c r="T18170" s="2"/>
    </row>
    <row r="18171" spans="3:20" x14ac:dyDescent="0.25">
      <c r="C18171" s="3"/>
      <c r="E18171" s="4"/>
      <c r="H18171" s="2"/>
      <c r="K18171" s="2"/>
      <c r="N18171" s="2"/>
      <c r="P18171" s="5"/>
      <c r="Q18171" s="2"/>
      <c r="T18171" s="2"/>
    </row>
    <row r="18172" spans="3:20" x14ac:dyDescent="0.25">
      <c r="C18172" s="3"/>
      <c r="E18172" s="4"/>
      <c r="H18172" s="2"/>
      <c r="K18172" s="2"/>
      <c r="N18172" s="2"/>
      <c r="P18172" s="5"/>
      <c r="Q18172" s="2"/>
      <c r="T18172" s="2"/>
    </row>
    <row r="18173" spans="3:20" x14ac:dyDescent="0.25">
      <c r="C18173" s="3"/>
      <c r="E18173" s="4"/>
      <c r="H18173" s="2"/>
      <c r="K18173" s="2"/>
      <c r="N18173" s="2"/>
      <c r="P18173" s="5"/>
      <c r="Q18173" s="2"/>
      <c r="T18173" s="2"/>
    </row>
    <row r="18174" spans="3:20" x14ac:dyDescent="0.25">
      <c r="C18174" s="3"/>
      <c r="E18174" s="4"/>
      <c r="H18174" s="2"/>
      <c r="K18174" s="2"/>
      <c r="N18174" s="2"/>
      <c r="P18174" s="5"/>
      <c r="Q18174" s="2"/>
      <c r="T18174" s="2"/>
    </row>
    <row r="18175" spans="3:20" x14ac:dyDescent="0.25">
      <c r="C18175" s="3"/>
      <c r="E18175" s="4"/>
      <c r="H18175" s="2"/>
      <c r="K18175" s="2"/>
      <c r="N18175" s="2"/>
      <c r="P18175" s="5"/>
      <c r="Q18175" s="2"/>
      <c r="T18175" s="2"/>
    </row>
    <row r="18176" spans="3:20" x14ac:dyDescent="0.25">
      <c r="C18176" s="3"/>
      <c r="E18176" s="4"/>
      <c r="H18176" s="2"/>
      <c r="K18176" s="2"/>
      <c r="N18176" s="2"/>
      <c r="P18176" s="5"/>
      <c r="Q18176" s="2"/>
      <c r="T18176" s="2"/>
    </row>
    <row r="18177" spans="3:20" x14ac:dyDescent="0.25">
      <c r="C18177" s="3"/>
      <c r="E18177" s="4"/>
      <c r="H18177" s="2"/>
      <c r="K18177" s="2"/>
      <c r="N18177" s="2"/>
      <c r="P18177" s="5"/>
      <c r="Q18177" s="2"/>
      <c r="T18177" s="2"/>
    </row>
    <row r="18178" spans="3:20" x14ac:dyDescent="0.25">
      <c r="C18178" s="3"/>
      <c r="E18178" s="4"/>
      <c r="H18178" s="2"/>
      <c r="K18178" s="2"/>
      <c r="N18178" s="2"/>
      <c r="P18178" s="5"/>
      <c r="Q18178" s="2"/>
      <c r="T18178" s="2"/>
    </row>
    <row r="18179" spans="3:20" x14ac:dyDescent="0.25">
      <c r="C18179" s="3"/>
      <c r="E18179" s="4"/>
      <c r="H18179" s="2"/>
      <c r="K18179" s="2"/>
      <c r="N18179" s="2"/>
      <c r="P18179" s="5"/>
      <c r="Q18179" s="2"/>
      <c r="T18179" s="2"/>
    </row>
    <row r="18180" spans="3:20" x14ac:dyDescent="0.25">
      <c r="C18180" s="3"/>
      <c r="E18180" s="4"/>
      <c r="H18180" s="2"/>
      <c r="K18180" s="2"/>
      <c r="N18180" s="2"/>
      <c r="P18180" s="5"/>
      <c r="Q18180" s="2"/>
      <c r="T18180" s="2"/>
    </row>
    <row r="18181" spans="3:20" x14ac:dyDescent="0.25">
      <c r="C18181" s="3"/>
      <c r="E18181" s="4"/>
      <c r="H18181" s="2"/>
      <c r="K18181" s="2"/>
      <c r="N18181" s="2"/>
      <c r="P18181" s="5"/>
      <c r="Q18181" s="2"/>
      <c r="T18181" s="2"/>
    </row>
    <row r="18182" spans="3:20" x14ac:dyDescent="0.25">
      <c r="C18182" s="3"/>
      <c r="E18182" s="4"/>
      <c r="H18182" s="2"/>
      <c r="K18182" s="2"/>
      <c r="N18182" s="2"/>
      <c r="P18182" s="5"/>
      <c r="Q18182" s="2"/>
      <c r="T18182" s="2"/>
    </row>
    <row r="18183" spans="3:20" x14ac:dyDescent="0.25">
      <c r="C18183" s="3"/>
      <c r="E18183" s="4"/>
      <c r="H18183" s="2"/>
      <c r="K18183" s="2"/>
      <c r="N18183" s="2"/>
      <c r="P18183" s="5"/>
      <c r="Q18183" s="2"/>
      <c r="T18183" s="2"/>
    </row>
    <row r="18184" spans="3:20" x14ac:dyDescent="0.25">
      <c r="C18184" s="3"/>
      <c r="E18184" s="4"/>
      <c r="H18184" s="2"/>
      <c r="K18184" s="2"/>
      <c r="N18184" s="2"/>
      <c r="P18184" s="5"/>
      <c r="Q18184" s="2"/>
      <c r="T18184" s="2"/>
    </row>
    <row r="18185" spans="3:20" x14ac:dyDescent="0.25">
      <c r="C18185" s="3"/>
      <c r="E18185" s="4"/>
      <c r="H18185" s="2"/>
      <c r="K18185" s="2"/>
      <c r="N18185" s="2"/>
      <c r="P18185" s="5"/>
      <c r="Q18185" s="2"/>
      <c r="T18185" s="2"/>
    </row>
    <row r="18186" spans="3:20" x14ac:dyDescent="0.25">
      <c r="C18186" s="3"/>
      <c r="E18186" s="4"/>
      <c r="H18186" s="2"/>
      <c r="K18186" s="2"/>
      <c r="N18186" s="2"/>
      <c r="P18186" s="5"/>
      <c r="Q18186" s="2"/>
      <c r="T18186" s="2"/>
    </row>
    <row r="18187" spans="3:20" x14ac:dyDescent="0.25">
      <c r="C18187" s="3"/>
      <c r="E18187" s="4"/>
      <c r="H18187" s="2"/>
      <c r="K18187" s="2"/>
      <c r="N18187" s="2"/>
      <c r="P18187" s="5"/>
      <c r="Q18187" s="2"/>
      <c r="T18187" s="2"/>
    </row>
    <row r="18188" spans="3:20" x14ac:dyDescent="0.25">
      <c r="C18188" s="3"/>
      <c r="E18188" s="4"/>
      <c r="H18188" s="2"/>
      <c r="K18188" s="2"/>
      <c r="N18188" s="2"/>
      <c r="P18188" s="5"/>
      <c r="Q18188" s="2"/>
      <c r="T18188" s="2"/>
    </row>
    <row r="18189" spans="3:20" x14ac:dyDescent="0.25">
      <c r="C18189" s="3"/>
      <c r="E18189" s="4"/>
      <c r="H18189" s="2"/>
      <c r="K18189" s="2"/>
      <c r="N18189" s="2"/>
      <c r="P18189" s="5"/>
      <c r="Q18189" s="2"/>
      <c r="T18189" s="2"/>
    </row>
    <row r="18190" spans="3:20" x14ac:dyDescent="0.25">
      <c r="C18190" s="3"/>
      <c r="E18190" s="4"/>
      <c r="H18190" s="2"/>
      <c r="K18190" s="2"/>
      <c r="N18190" s="2"/>
      <c r="P18190" s="5"/>
      <c r="Q18190" s="2"/>
      <c r="T18190" s="2"/>
    </row>
    <row r="18191" spans="3:20" x14ac:dyDescent="0.25">
      <c r="C18191" s="3"/>
      <c r="E18191" s="4"/>
      <c r="H18191" s="2"/>
      <c r="K18191" s="2"/>
      <c r="N18191" s="2"/>
      <c r="P18191" s="5"/>
      <c r="Q18191" s="2"/>
      <c r="T18191" s="2"/>
    </row>
    <row r="18192" spans="3:20" x14ac:dyDescent="0.25">
      <c r="C18192" s="3"/>
      <c r="E18192" s="4"/>
      <c r="H18192" s="2"/>
      <c r="K18192" s="2"/>
      <c r="N18192" s="2"/>
      <c r="P18192" s="5"/>
      <c r="Q18192" s="2"/>
      <c r="T18192" s="2"/>
    </row>
    <row r="18193" spans="3:20" x14ac:dyDescent="0.25">
      <c r="C18193" s="3"/>
      <c r="E18193" s="4"/>
      <c r="H18193" s="2"/>
      <c r="K18193" s="2"/>
      <c r="N18193" s="2"/>
      <c r="P18193" s="5"/>
      <c r="Q18193" s="2"/>
      <c r="T18193" s="2"/>
    </row>
    <row r="18194" spans="3:20" x14ac:dyDescent="0.25">
      <c r="C18194" s="3"/>
      <c r="E18194" s="4"/>
      <c r="H18194" s="2"/>
      <c r="K18194" s="2"/>
      <c r="N18194" s="2"/>
      <c r="P18194" s="5"/>
      <c r="Q18194" s="2"/>
      <c r="T18194" s="2"/>
    </row>
    <row r="18195" spans="3:20" x14ac:dyDescent="0.25">
      <c r="C18195" s="3"/>
      <c r="E18195" s="4"/>
      <c r="H18195" s="2"/>
      <c r="K18195" s="2"/>
      <c r="N18195" s="2"/>
      <c r="P18195" s="5"/>
      <c r="Q18195" s="2"/>
      <c r="T18195" s="2"/>
    </row>
    <row r="18196" spans="3:20" x14ac:dyDescent="0.25">
      <c r="C18196" s="3"/>
      <c r="E18196" s="4"/>
      <c r="H18196" s="2"/>
      <c r="K18196" s="2"/>
      <c r="N18196" s="2"/>
      <c r="P18196" s="5"/>
      <c r="Q18196" s="2"/>
      <c r="T18196" s="2"/>
    </row>
    <row r="18197" spans="3:20" x14ac:dyDescent="0.25">
      <c r="C18197" s="3"/>
      <c r="E18197" s="4"/>
      <c r="H18197" s="2"/>
      <c r="K18197" s="2"/>
      <c r="N18197" s="2"/>
      <c r="P18197" s="5"/>
      <c r="Q18197" s="2"/>
      <c r="T18197" s="2"/>
    </row>
    <row r="18198" spans="3:20" x14ac:dyDescent="0.25">
      <c r="C18198" s="3"/>
      <c r="E18198" s="4"/>
      <c r="H18198" s="2"/>
      <c r="K18198" s="2"/>
      <c r="N18198" s="2"/>
      <c r="P18198" s="5"/>
      <c r="Q18198" s="2"/>
      <c r="T18198" s="2"/>
    </row>
    <row r="18199" spans="3:20" x14ac:dyDescent="0.25">
      <c r="C18199" s="3"/>
      <c r="E18199" s="4"/>
      <c r="H18199" s="2"/>
      <c r="K18199" s="2"/>
      <c r="N18199" s="2"/>
      <c r="P18199" s="5"/>
      <c r="Q18199" s="2"/>
      <c r="T18199" s="2"/>
    </row>
    <row r="18200" spans="3:20" x14ac:dyDescent="0.25">
      <c r="C18200" s="3"/>
      <c r="E18200" s="4"/>
      <c r="H18200" s="2"/>
      <c r="K18200" s="2"/>
      <c r="N18200" s="2"/>
      <c r="P18200" s="5"/>
      <c r="Q18200" s="2"/>
      <c r="T18200" s="2"/>
    </row>
    <row r="18201" spans="3:20" x14ac:dyDescent="0.25">
      <c r="C18201" s="3"/>
      <c r="E18201" s="4"/>
      <c r="H18201" s="2"/>
      <c r="K18201" s="2"/>
      <c r="N18201" s="2"/>
      <c r="P18201" s="5"/>
      <c r="Q18201" s="2"/>
      <c r="T18201" s="2"/>
    </row>
    <row r="18202" spans="3:20" x14ac:dyDescent="0.25">
      <c r="C18202" s="3"/>
      <c r="E18202" s="4"/>
      <c r="H18202" s="2"/>
      <c r="K18202" s="2"/>
      <c r="N18202" s="2"/>
      <c r="P18202" s="5"/>
      <c r="Q18202" s="2"/>
      <c r="T18202" s="2"/>
    </row>
    <row r="18203" spans="3:20" x14ac:dyDescent="0.25">
      <c r="C18203" s="3"/>
      <c r="E18203" s="4"/>
      <c r="H18203" s="2"/>
      <c r="K18203" s="2"/>
      <c r="N18203" s="2"/>
      <c r="P18203" s="5"/>
      <c r="Q18203" s="2"/>
      <c r="T18203" s="2"/>
    </row>
    <row r="18204" spans="3:20" x14ac:dyDescent="0.25">
      <c r="C18204" s="3"/>
      <c r="E18204" s="4"/>
      <c r="H18204" s="2"/>
      <c r="K18204" s="2"/>
      <c r="N18204" s="2"/>
      <c r="P18204" s="5"/>
      <c r="Q18204" s="2"/>
      <c r="T18204" s="2"/>
    </row>
    <row r="18205" spans="3:20" x14ac:dyDescent="0.25">
      <c r="C18205" s="3"/>
      <c r="E18205" s="4"/>
      <c r="H18205" s="2"/>
      <c r="K18205" s="2"/>
      <c r="N18205" s="2"/>
      <c r="P18205" s="5"/>
      <c r="Q18205" s="2"/>
      <c r="T18205" s="2"/>
    </row>
    <row r="18206" spans="3:20" x14ac:dyDescent="0.25">
      <c r="C18206" s="3"/>
      <c r="E18206" s="4"/>
      <c r="H18206" s="2"/>
      <c r="K18206" s="2"/>
      <c r="N18206" s="2"/>
      <c r="P18206" s="5"/>
      <c r="Q18206" s="2"/>
      <c r="T18206" s="2"/>
    </row>
    <row r="18207" spans="3:20" x14ac:dyDescent="0.25">
      <c r="C18207" s="3"/>
      <c r="E18207" s="4"/>
      <c r="H18207" s="2"/>
      <c r="K18207" s="2"/>
      <c r="N18207" s="2"/>
      <c r="P18207" s="5"/>
      <c r="Q18207" s="2"/>
      <c r="T18207" s="2"/>
    </row>
    <row r="18208" spans="3:20" x14ac:dyDescent="0.25">
      <c r="C18208" s="3"/>
      <c r="E18208" s="4"/>
      <c r="H18208" s="2"/>
      <c r="K18208" s="2"/>
      <c r="N18208" s="2"/>
      <c r="P18208" s="5"/>
      <c r="Q18208" s="2"/>
      <c r="T18208" s="2"/>
    </row>
    <row r="18209" spans="3:20" x14ac:dyDescent="0.25">
      <c r="C18209" s="3"/>
      <c r="E18209" s="4"/>
      <c r="H18209" s="2"/>
      <c r="K18209" s="2"/>
      <c r="N18209" s="2"/>
      <c r="P18209" s="5"/>
      <c r="Q18209" s="2"/>
      <c r="T18209" s="2"/>
    </row>
    <row r="18210" spans="3:20" x14ac:dyDescent="0.25">
      <c r="C18210" s="3"/>
      <c r="E18210" s="4"/>
      <c r="H18210" s="2"/>
      <c r="K18210" s="2"/>
      <c r="N18210" s="2"/>
      <c r="P18210" s="5"/>
      <c r="Q18210" s="2"/>
      <c r="T18210" s="2"/>
    </row>
    <row r="18211" spans="3:20" x14ac:dyDescent="0.25">
      <c r="C18211" s="3"/>
      <c r="E18211" s="4"/>
      <c r="H18211" s="2"/>
      <c r="K18211" s="2"/>
      <c r="N18211" s="2"/>
      <c r="P18211" s="5"/>
      <c r="Q18211" s="2"/>
      <c r="T18211" s="2"/>
    </row>
    <row r="18212" spans="3:20" x14ac:dyDescent="0.25">
      <c r="C18212" s="3"/>
      <c r="E18212" s="4"/>
      <c r="H18212" s="2"/>
      <c r="K18212" s="2"/>
      <c r="N18212" s="2"/>
      <c r="P18212" s="5"/>
      <c r="Q18212" s="2"/>
      <c r="T18212" s="2"/>
    </row>
    <row r="18213" spans="3:20" x14ac:dyDescent="0.25">
      <c r="C18213" s="3"/>
      <c r="E18213" s="4"/>
      <c r="H18213" s="2"/>
      <c r="K18213" s="2"/>
      <c r="N18213" s="2"/>
      <c r="P18213" s="5"/>
      <c r="Q18213" s="2"/>
      <c r="T18213" s="2"/>
    </row>
    <row r="18214" spans="3:20" x14ac:dyDescent="0.25">
      <c r="C18214" s="3"/>
      <c r="E18214" s="4"/>
      <c r="H18214" s="2"/>
      <c r="K18214" s="2"/>
      <c r="N18214" s="2"/>
      <c r="P18214" s="5"/>
      <c r="Q18214" s="2"/>
      <c r="T18214" s="2"/>
    </row>
    <row r="18215" spans="3:20" x14ac:dyDescent="0.25">
      <c r="C18215" s="3"/>
      <c r="E18215" s="4"/>
      <c r="H18215" s="2"/>
      <c r="K18215" s="2"/>
      <c r="N18215" s="2"/>
      <c r="P18215" s="5"/>
      <c r="Q18215" s="2"/>
      <c r="T18215" s="2"/>
    </row>
    <row r="18216" spans="3:20" x14ac:dyDescent="0.25">
      <c r="C18216" s="3"/>
      <c r="E18216" s="4"/>
      <c r="H18216" s="2"/>
      <c r="K18216" s="2"/>
      <c r="N18216" s="2"/>
      <c r="P18216" s="5"/>
      <c r="Q18216" s="2"/>
      <c r="T18216" s="2"/>
    </row>
    <row r="18217" spans="3:20" x14ac:dyDescent="0.25">
      <c r="C18217" s="3"/>
      <c r="E18217" s="4"/>
      <c r="H18217" s="2"/>
      <c r="K18217" s="2"/>
      <c r="N18217" s="2"/>
      <c r="P18217" s="5"/>
      <c r="Q18217" s="2"/>
      <c r="T18217" s="2"/>
    </row>
    <row r="18218" spans="3:20" x14ac:dyDescent="0.25">
      <c r="C18218" s="3"/>
      <c r="E18218" s="4"/>
      <c r="H18218" s="2"/>
      <c r="K18218" s="2"/>
      <c r="N18218" s="2"/>
      <c r="P18218" s="5"/>
      <c r="Q18218" s="2"/>
      <c r="T18218" s="2"/>
    </row>
    <row r="18219" spans="3:20" x14ac:dyDescent="0.25">
      <c r="C18219" s="3"/>
      <c r="E18219" s="4"/>
      <c r="H18219" s="2"/>
      <c r="K18219" s="2"/>
      <c r="N18219" s="2"/>
      <c r="P18219" s="5"/>
      <c r="Q18219" s="2"/>
      <c r="T18219" s="2"/>
    </row>
    <row r="18220" spans="3:20" x14ac:dyDescent="0.25">
      <c r="C18220" s="3"/>
      <c r="E18220" s="4"/>
      <c r="H18220" s="2"/>
      <c r="K18220" s="2"/>
      <c r="N18220" s="2"/>
      <c r="P18220" s="5"/>
      <c r="Q18220" s="2"/>
      <c r="T18220" s="2"/>
    </row>
    <row r="18221" spans="3:20" x14ac:dyDescent="0.25">
      <c r="C18221" s="3"/>
      <c r="E18221" s="4"/>
      <c r="H18221" s="2"/>
      <c r="K18221" s="2"/>
      <c r="N18221" s="2"/>
      <c r="P18221" s="5"/>
      <c r="Q18221" s="2"/>
      <c r="T18221" s="2"/>
    </row>
    <row r="18222" spans="3:20" x14ac:dyDescent="0.25">
      <c r="C18222" s="3"/>
      <c r="E18222" s="4"/>
      <c r="H18222" s="2"/>
      <c r="K18222" s="2"/>
      <c r="N18222" s="2"/>
      <c r="P18222" s="5"/>
      <c r="Q18222" s="2"/>
      <c r="T18222" s="2"/>
    </row>
    <row r="18223" spans="3:20" x14ac:dyDescent="0.25">
      <c r="C18223" s="3"/>
      <c r="E18223" s="4"/>
      <c r="H18223" s="2"/>
      <c r="K18223" s="2"/>
      <c r="N18223" s="2"/>
      <c r="P18223" s="5"/>
      <c r="Q18223" s="2"/>
      <c r="T18223" s="2"/>
    </row>
    <row r="18224" spans="3:20" x14ac:dyDescent="0.25">
      <c r="C18224" s="3"/>
      <c r="E18224" s="4"/>
      <c r="H18224" s="2"/>
      <c r="K18224" s="2"/>
      <c r="N18224" s="2"/>
      <c r="P18224" s="5"/>
      <c r="Q18224" s="2"/>
      <c r="T18224" s="2"/>
    </row>
    <row r="18225" spans="3:20" x14ac:dyDescent="0.25">
      <c r="C18225" s="3"/>
      <c r="E18225" s="4"/>
      <c r="H18225" s="2"/>
      <c r="K18225" s="2"/>
      <c r="N18225" s="2"/>
      <c r="P18225" s="5"/>
      <c r="Q18225" s="2"/>
      <c r="T18225" s="2"/>
    </row>
    <row r="18226" spans="3:20" x14ac:dyDescent="0.25">
      <c r="C18226" s="3"/>
      <c r="E18226" s="4"/>
      <c r="H18226" s="2"/>
      <c r="K18226" s="2"/>
      <c r="N18226" s="2"/>
      <c r="P18226" s="5"/>
      <c r="Q18226" s="2"/>
      <c r="T18226" s="2"/>
    </row>
    <row r="18227" spans="3:20" x14ac:dyDescent="0.25">
      <c r="C18227" s="3"/>
      <c r="E18227" s="4"/>
      <c r="H18227" s="2"/>
      <c r="K18227" s="2"/>
      <c r="N18227" s="2"/>
      <c r="P18227" s="5"/>
      <c r="Q18227" s="2"/>
      <c r="T18227" s="2"/>
    </row>
    <row r="18228" spans="3:20" x14ac:dyDescent="0.25">
      <c r="C18228" s="3"/>
      <c r="E18228" s="4"/>
      <c r="H18228" s="2"/>
      <c r="K18228" s="2"/>
      <c r="N18228" s="2"/>
      <c r="P18228" s="5"/>
      <c r="Q18228" s="2"/>
      <c r="T18228" s="2"/>
    </row>
    <row r="18229" spans="3:20" x14ac:dyDescent="0.25">
      <c r="C18229" s="3"/>
      <c r="E18229" s="4"/>
      <c r="H18229" s="2"/>
      <c r="K18229" s="2"/>
      <c r="N18229" s="2"/>
      <c r="P18229" s="5"/>
      <c r="Q18229" s="2"/>
      <c r="T18229" s="2"/>
    </row>
    <row r="18230" spans="3:20" x14ac:dyDescent="0.25">
      <c r="C18230" s="3"/>
      <c r="E18230" s="4"/>
      <c r="H18230" s="2"/>
      <c r="K18230" s="2"/>
      <c r="N18230" s="2"/>
      <c r="P18230" s="5"/>
      <c r="Q18230" s="2"/>
      <c r="T18230" s="2"/>
    </row>
    <row r="18231" spans="3:20" x14ac:dyDescent="0.25">
      <c r="C18231" s="3"/>
      <c r="E18231" s="4"/>
      <c r="H18231" s="2"/>
      <c r="K18231" s="2"/>
      <c r="N18231" s="2"/>
      <c r="P18231" s="5"/>
      <c r="Q18231" s="2"/>
      <c r="T18231" s="2"/>
    </row>
    <row r="18232" spans="3:20" x14ac:dyDescent="0.25">
      <c r="C18232" s="3"/>
      <c r="E18232" s="4"/>
      <c r="H18232" s="2"/>
      <c r="K18232" s="2"/>
      <c r="N18232" s="2"/>
      <c r="P18232" s="5"/>
      <c r="Q18232" s="2"/>
      <c r="T18232" s="2"/>
    </row>
    <row r="18233" spans="3:20" x14ac:dyDescent="0.25">
      <c r="C18233" s="3"/>
      <c r="E18233" s="4"/>
      <c r="H18233" s="2"/>
      <c r="K18233" s="2"/>
      <c r="N18233" s="2"/>
      <c r="P18233" s="5"/>
      <c r="Q18233" s="2"/>
      <c r="T18233" s="2"/>
    </row>
    <row r="18234" spans="3:20" x14ac:dyDescent="0.25">
      <c r="C18234" s="3"/>
      <c r="E18234" s="4"/>
      <c r="H18234" s="2"/>
      <c r="K18234" s="2"/>
      <c r="N18234" s="2"/>
      <c r="P18234" s="5"/>
      <c r="Q18234" s="2"/>
      <c r="T18234" s="2"/>
    </row>
    <row r="18235" spans="3:20" x14ac:dyDescent="0.25">
      <c r="C18235" s="3"/>
      <c r="E18235" s="4"/>
      <c r="H18235" s="2"/>
      <c r="K18235" s="2"/>
      <c r="N18235" s="2"/>
      <c r="P18235" s="5"/>
      <c r="Q18235" s="2"/>
      <c r="T18235" s="2"/>
    </row>
    <row r="18236" spans="3:20" x14ac:dyDescent="0.25">
      <c r="C18236" s="3"/>
      <c r="E18236" s="4"/>
      <c r="H18236" s="2"/>
      <c r="K18236" s="2"/>
      <c r="N18236" s="2"/>
      <c r="P18236" s="5"/>
      <c r="Q18236" s="2"/>
      <c r="T18236" s="2"/>
    </row>
    <row r="18237" spans="3:20" x14ac:dyDescent="0.25">
      <c r="C18237" s="3"/>
      <c r="E18237" s="4"/>
      <c r="H18237" s="2"/>
      <c r="K18237" s="2"/>
      <c r="N18237" s="2"/>
      <c r="P18237" s="5"/>
      <c r="Q18237" s="2"/>
      <c r="T18237" s="2"/>
    </row>
    <row r="18238" spans="3:20" x14ac:dyDescent="0.25">
      <c r="C18238" s="3"/>
      <c r="E18238" s="4"/>
      <c r="H18238" s="2"/>
      <c r="K18238" s="2"/>
      <c r="N18238" s="2"/>
      <c r="P18238" s="5"/>
      <c r="Q18238" s="2"/>
      <c r="T18238" s="2"/>
    </row>
    <row r="18239" spans="3:20" x14ac:dyDescent="0.25">
      <c r="C18239" s="3"/>
      <c r="E18239" s="4"/>
      <c r="H18239" s="2"/>
      <c r="K18239" s="2"/>
      <c r="N18239" s="2"/>
      <c r="P18239" s="5"/>
      <c r="Q18239" s="2"/>
      <c r="T18239" s="2"/>
    </row>
    <row r="18240" spans="3:20" x14ac:dyDescent="0.25">
      <c r="C18240" s="3"/>
      <c r="E18240" s="4"/>
      <c r="H18240" s="2"/>
      <c r="K18240" s="2"/>
      <c r="N18240" s="2"/>
      <c r="P18240" s="5"/>
      <c r="Q18240" s="2"/>
      <c r="T18240" s="2"/>
    </row>
    <row r="18241" spans="3:20" x14ac:dyDescent="0.25">
      <c r="C18241" s="3"/>
      <c r="E18241" s="4"/>
      <c r="H18241" s="2"/>
      <c r="K18241" s="2"/>
      <c r="N18241" s="2"/>
      <c r="P18241" s="5"/>
      <c r="Q18241" s="2"/>
      <c r="T18241" s="2"/>
    </row>
    <row r="18242" spans="3:20" x14ac:dyDescent="0.25">
      <c r="C18242" s="3"/>
      <c r="E18242" s="4"/>
      <c r="H18242" s="2"/>
      <c r="K18242" s="2"/>
      <c r="N18242" s="2"/>
      <c r="P18242" s="5"/>
      <c r="Q18242" s="2"/>
      <c r="T18242" s="2"/>
    </row>
    <row r="18243" spans="3:20" x14ac:dyDescent="0.25">
      <c r="C18243" s="3"/>
      <c r="E18243" s="4"/>
      <c r="H18243" s="2"/>
      <c r="K18243" s="2"/>
      <c r="N18243" s="2"/>
      <c r="P18243" s="5"/>
      <c r="Q18243" s="2"/>
      <c r="T18243" s="2"/>
    </row>
    <row r="18244" spans="3:20" x14ac:dyDescent="0.25">
      <c r="C18244" s="3"/>
      <c r="E18244" s="4"/>
      <c r="H18244" s="2"/>
      <c r="K18244" s="2"/>
      <c r="N18244" s="2"/>
      <c r="P18244" s="5"/>
      <c r="Q18244" s="2"/>
      <c r="T18244" s="2"/>
    </row>
    <row r="18245" spans="3:20" x14ac:dyDescent="0.25">
      <c r="C18245" s="3"/>
      <c r="E18245" s="4"/>
      <c r="H18245" s="2"/>
      <c r="K18245" s="2"/>
      <c r="N18245" s="2"/>
      <c r="P18245" s="5"/>
      <c r="Q18245" s="2"/>
      <c r="T18245" s="2"/>
    </row>
    <row r="18246" spans="3:20" x14ac:dyDescent="0.25">
      <c r="C18246" s="3"/>
      <c r="E18246" s="4"/>
      <c r="H18246" s="2"/>
      <c r="K18246" s="2"/>
      <c r="N18246" s="2"/>
      <c r="P18246" s="5"/>
      <c r="Q18246" s="2"/>
      <c r="T18246" s="2"/>
    </row>
    <row r="18247" spans="3:20" x14ac:dyDescent="0.25">
      <c r="C18247" s="3"/>
      <c r="E18247" s="4"/>
      <c r="H18247" s="2"/>
      <c r="K18247" s="2"/>
      <c r="N18247" s="2"/>
      <c r="P18247" s="5"/>
      <c r="Q18247" s="2"/>
      <c r="T18247" s="2"/>
    </row>
    <row r="18248" spans="3:20" x14ac:dyDescent="0.25">
      <c r="C18248" s="3"/>
      <c r="E18248" s="4"/>
      <c r="H18248" s="2"/>
      <c r="K18248" s="2"/>
      <c r="N18248" s="2"/>
      <c r="P18248" s="5"/>
      <c r="Q18248" s="2"/>
      <c r="T18248" s="2"/>
    </row>
    <row r="18249" spans="3:20" x14ac:dyDescent="0.25">
      <c r="C18249" s="3"/>
      <c r="E18249" s="4"/>
      <c r="H18249" s="2"/>
      <c r="K18249" s="2"/>
      <c r="N18249" s="2"/>
      <c r="P18249" s="5"/>
      <c r="Q18249" s="2"/>
      <c r="T18249" s="2"/>
    </row>
    <row r="18250" spans="3:20" x14ac:dyDescent="0.25">
      <c r="C18250" s="3"/>
      <c r="E18250" s="4"/>
      <c r="H18250" s="2"/>
      <c r="K18250" s="2"/>
      <c r="N18250" s="2"/>
      <c r="P18250" s="5"/>
      <c r="Q18250" s="2"/>
      <c r="T18250" s="2"/>
    </row>
    <row r="18251" spans="3:20" x14ac:dyDescent="0.25">
      <c r="C18251" s="3"/>
      <c r="E18251" s="4"/>
      <c r="H18251" s="2"/>
      <c r="K18251" s="2"/>
      <c r="N18251" s="2"/>
      <c r="P18251" s="5"/>
      <c r="Q18251" s="2"/>
      <c r="T18251" s="2"/>
    </row>
    <row r="18252" spans="3:20" x14ac:dyDescent="0.25">
      <c r="C18252" s="3"/>
      <c r="E18252" s="4"/>
      <c r="H18252" s="2"/>
      <c r="K18252" s="2"/>
      <c r="N18252" s="2"/>
      <c r="P18252" s="5"/>
      <c r="Q18252" s="2"/>
      <c r="T18252" s="2"/>
    </row>
    <row r="18253" spans="3:20" x14ac:dyDescent="0.25">
      <c r="C18253" s="3"/>
      <c r="E18253" s="4"/>
      <c r="H18253" s="2"/>
      <c r="K18253" s="2"/>
      <c r="N18253" s="2"/>
      <c r="P18253" s="5"/>
      <c r="Q18253" s="2"/>
      <c r="T18253" s="2"/>
    </row>
    <row r="18254" spans="3:20" x14ac:dyDescent="0.25">
      <c r="C18254" s="3"/>
      <c r="E18254" s="4"/>
      <c r="H18254" s="2"/>
      <c r="K18254" s="2"/>
      <c r="N18254" s="2"/>
      <c r="P18254" s="5"/>
      <c r="Q18254" s="2"/>
      <c r="T18254" s="2"/>
    </row>
    <row r="18255" spans="3:20" x14ac:dyDescent="0.25">
      <c r="C18255" s="3"/>
      <c r="E18255" s="4"/>
      <c r="H18255" s="2"/>
      <c r="K18255" s="2"/>
      <c r="N18255" s="2"/>
      <c r="P18255" s="5"/>
      <c r="Q18255" s="2"/>
      <c r="T18255" s="2"/>
    </row>
    <row r="18256" spans="3:20" x14ac:dyDescent="0.25">
      <c r="C18256" s="3"/>
      <c r="E18256" s="4"/>
      <c r="H18256" s="2"/>
      <c r="K18256" s="2"/>
      <c r="N18256" s="2"/>
      <c r="P18256" s="5"/>
      <c r="Q18256" s="2"/>
      <c r="T18256" s="2"/>
    </row>
    <row r="18257" spans="3:20" x14ac:dyDescent="0.25">
      <c r="C18257" s="3"/>
      <c r="E18257" s="4"/>
      <c r="H18257" s="2"/>
      <c r="K18257" s="2"/>
      <c r="N18257" s="2"/>
      <c r="P18257" s="5"/>
      <c r="Q18257" s="2"/>
      <c r="T18257" s="2"/>
    </row>
    <row r="18258" spans="3:20" x14ac:dyDescent="0.25">
      <c r="C18258" s="3"/>
      <c r="E18258" s="4"/>
      <c r="H18258" s="2"/>
      <c r="K18258" s="2"/>
      <c r="N18258" s="2"/>
      <c r="P18258" s="5"/>
      <c r="Q18258" s="2"/>
      <c r="T18258" s="2"/>
    </row>
    <row r="18259" spans="3:20" x14ac:dyDescent="0.25">
      <c r="C18259" s="3"/>
      <c r="E18259" s="4"/>
      <c r="H18259" s="2"/>
      <c r="K18259" s="2"/>
      <c r="N18259" s="2"/>
      <c r="P18259" s="5"/>
      <c r="Q18259" s="2"/>
      <c r="T18259" s="2"/>
    </row>
    <row r="18260" spans="3:20" x14ac:dyDescent="0.25">
      <c r="C18260" s="3"/>
      <c r="E18260" s="4"/>
      <c r="H18260" s="2"/>
      <c r="K18260" s="2"/>
      <c r="N18260" s="2"/>
      <c r="P18260" s="5"/>
      <c r="Q18260" s="2"/>
      <c r="T18260" s="2"/>
    </row>
    <row r="18261" spans="3:20" x14ac:dyDescent="0.25">
      <c r="C18261" s="3"/>
      <c r="E18261" s="4"/>
      <c r="H18261" s="2"/>
      <c r="K18261" s="2"/>
      <c r="N18261" s="2"/>
      <c r="P18261" s="5"/>
      <c r="Q18261" s="2"/>
      <c r="T18261" s="2"/>
    </row>
    <row r="18262" spans="3:20" x14ac:dyDescent="0.25">
      <c r="C18262" s="3"/>
      <c r="E18262" s="4"/>
      <c r="H18262" s="2"/>
      <c r="K18262" s="2"/>
      <c r="N18262" s="2"/>
      <c r="P18262" s="5"/>
      <c r="Q18262" s="2"/>
      <c r="T18262" s="2"/>
    </row>
    <row r="18263" spans="3:20" x14ac:dyDescent="0.25">
      <c r="C18263" s="3"/>
      <c r="E18263" s="4"/>
      <c r="H18263" s="2"/>
      <c r="K18263" s="2"/>
      <c r="N18263" s="2"/>
      <c r="P18263" s="5"/>
      <c r="Q18263" s="2"/>
      <c r="T18263" s="2"/>
    </row>
    <row r="18264" spans="3:20" x14ac:dyDescent="0.25">
      <c r="C18264" s="3"/>
      <c r="E18264" s="4"/>
      <c r="H18264" s="2"/>
      <c r="K18264" s="2"/>
      <c r="N18264" s="2"/>
      <c r="P18264" s="5"/>
      <c r="Q18264" s="2"/>
      <c r="T18264" s="2"/>
    </row>
    <row r="18265" spans="3:20" x14ac:dyDescent="0.25">
      <c r="C18265" s="3"/>
      <c r="E18265" s="4"/>
      <c r="H18265" s="2"/>
      <c r="K18265" s="2"/>
      <c r="N18265" s="2"/>
      <c r="P18265" s="5"/>
      <c r="Q18265" s="2"/>
      <c r="T18265" s="2"/>
    </row>
    <row r="18266" spans="3:20" x14ac:dyDescent="0.25">
      <c r="C18266" s="3"/>
      <c r="E18266" s="4"/>
      <c r="H18266" s="2"/>
      <c r="K18266" s="2"/>
      <c r="N18266" s="2"/>
      <c r="P18266" s="5"/>
      <c r="Q18266" s="2"/>
      <c r="T18266" s="2"/>
    </row>
    <row r="18267" spans="3:20" x14ac:dyDescent="0.25">
      <c r="C18267" s="3"/>
      <c r="E18267" s="4"/>
      <c r="H18267" s="2"/>
      <c r="K18267" s="2"/>
      <c r="N18267" s="2"/>
      <c r="P18267" s="5"/>
      <c r="Q18267" s="2"/>
      <c r="T18267" s="2"/>
    </row>
    <row r="18268" spans="3:20" x14ac:dyDescent="0.25">
      <c r="C18268" s="3"/>
      <c r="E18268" s="4"/>
      <c r="H18268" s="2"/>
      <c r="K18268" s="2"/>
      <c r="N18268" s="2"/>
      <c r="P18268" s="5"/>
      <c r="Q18268" s="2"/>
      <c r="T18268" s="2"/>
    </row>
    <row r="18269" spans="3:20" x14ac:dyDescent="0.25">
      <c r="C18269" s="3"/>
      <c r="E18269" s="4"/>
      <c r="H18269" s="2"/>
      <c r="K18269" s="2"/>
      <c r="N18269" s="2"/>
      <c r="P18269" s="5"/>
      <c r="Q18269" s="2"/>
      <c r="T18269" s="2"/>
    </row>
    <row r="18270" spans="3:20" x14ac:dyDescent="0.25">
      <c r="C18270" s="3"/>
      <c r="E18270" s="4"/>
      <c r="H18270" s="2"/>
      <c r="K18270" s="2"/>
      <c r="N18270" s="2"/>
      <c r="P18270" s="5"/>
      <c r="Q18270" s="2"/>
      <c r="T18270" s="2"/>
    </row>
    <row r="18271" spans="3:20" x14ac:dyDescent="0.25">
      <c r="C18271" s="3"/>
      <c r="E18271" s="4"/>
      <c r="H18271" s="2"/>
      <c r="K18271" s="2"/>
      <c r="N18271" s="2"/>
      <c r="P18271" s="5"/>
      <c r="Q18271" s="2"/>
      <c r="T18271" s="2"/>
    </row>
    <row r="18272" spans="3:20" x14ac:dyDescent="0.25">
      <c r="C18272" s="3"/>
      <c r="E18272" s="4"/>
      <c r="H18272" s="2"/>
      <c r="K18272" s="2"/>
      <c r="N18272" s="2"/>
      <c r="P18272" s="5"/>
      <c r="Q18272" s="2"/>
      <c r="T18272" s="2"/>
    </row>
    <row r="18273" spans="3:20" x14ac:dyDescent="0.25">
      <c r="C18273" s="3"/>
      <c r="E18273" s="4"/>
      <c r="H18273" s="2"/>
      <c r="K18273" s="2"/>
      <c r="N18273" s="2"/>
      <c r="P18273" s="5"/>
      <c r="Q18273" s="2"/>
      <c r="T18273" s="2"/>
    </row>
    <row r="18274" spans="3:20" x14ac:dyDescent="0.25">
      <c r="C18274" s="3"/>
      <c r="E18274" s="4"/>
      <c r="H18274" s="2"/>
      <c r="K18274" s="2"/>
      <c r="N18274" s="2"/>
      <c r="P18274" s="5"/>
      <c r="Q18274" s="2"/>
      <c r="T18274" s="2"/>
    </row>
    <row r="18275" spans="3:20" x14ac:dyDescent="0.25">
      <c r="C18275" s="3"/>
      <c r="E18275" s="4"/>
      <c r="H18275" s="2"/>
      <c r="K18275" s="2"/>
      <c r="N18275" s="2"/>
      <c r="P18275" s="5"/>
      <c r="Q18275" s="2"/>
      <c r="T18275" s="2"/>
    </row>
    <row r="18276" spans="3:20" x14ac:dyDescent="0.25">
      <c r="C18276" s="3"/>
      <c r="E18276" s="4"/>
      <c r="H18276" s="2"/>
      <c r="K18276" s="2"/>
      <c r="N18276" s="2"/>
      <c r="P18276" s="5"/>
      <c r="Q18276" s="2"/>
      <c r="T18276" s="2"/>
    </row>
    <row r="18277" spans="3:20" x14ac:dyDescent="0.25">
      <c r="C18277" s="3"/>
      <c r="E18277" s="4"/>
      <c r="H18277" s="2"/>
      <c r="K18277" s="2"/>
      <c r="N18277" s="2"/>
      <c r="P18277" s="5"/>
      <c r="Q18277" s="2"/>
      <c r="T18277" s="2"/>
    </row>
    <row r="18278" spans="3:20" x14ac:dyDescent="0.25">
      <c r="C18278" s="3"/>
      <c r="E18278" s="4"/>
      <c r="H18278" s="2"/>
      <c r="K18278" s="2"/>
      <c r="N18278" s="2"/>
      <c r="P18278" s="5"/>
      <c r="Q18278" s="2"/>
      <c r="T18278" s="2"/>
    </row>
    <row r="18279" spans="3:20" x14ac:dyDescent="0.25">
      <c r="C18279" s="3"/>
      <c r="E18279" s="4"/>
      <c r="H18279" s="2"/>
      <c r="K18279" s="2"/>
      <c r="N18279" s="2"/>
      <c r="P18279" s="5"/>
      <c r="Q18279" s="2"/>
      <c r="T18279" s="2"/>
    </row>
    <row r="18280" spans="3:20" x14ac:dyDescent="0.25">
      <c r="C18280" s="3"/>
      <c r="E18280" s="4"/>
      <c r="H18280" s="2"/>
      <c r="K18280" s="2"/>
      <c r="N18280" s="2"/>
      <c r="P18280" s="5"/>
      <c r="Q18280" s="2"/>
      <c r="T18280" s="2"/>
    </row>
    <row r="18281" spans="3:20" x14ac:dyDescent="0.25">
      <c r="C18281" s="3"/>
      <c r="E18281" s="4"/>
      <c r="H18281" s="2"/>
      <c r="K18281" s="2"/>
      <c r="N18281" s="2"/>
      <c r="P18281" s="5"/>
      <c r="Q18281" s="2"/>
      <c r="T18281" s="2"/>
    </row>
    <row r="18282" spans="3:20" x14ac:dyDescent="0.25">
      <c r="C18282" s="3"/>
      <c r="E18282" s="4"/>
      <c r="H18282" s="2"/>
      <c r="K18282" s="2"/>
      <c r="N18282" s="2"/>
      <c r="P18282" s="5"/>
      <c r="Q18282" s="2"/>
      <c r="T18282" s="2"/>
    </row>
    <row r="18283" spans="3:20" x14ac:dyDescent="0.25">
      <c r="C18283" s="3"/>
      <c r="E18283" s="4"/>
      <c r="H18283" s="2"/>
      <c r="K18283" s="2"/>
      <c r="N18283" s="2"/>
      <c r="P18283" s="5"/>
      <c r="Q18283" s="2"/>
      <c r="T18283" s="2"/>
    </row>
    <row r="18284" spans="3:20" x14ac:dyDescent="0.25">
      <c r="C18284" s="3"/>
      <c r="E18284" s="4"/>
      <c r="H18284" s="2"/>
      <c r="K18284" s="2"/>
      <c r="N18284" s="2"/>
      <c r="P18284" s="5"/>
      <c r="Q18284" s="2"/>
      <c r="T18284" s="2"/>
    </row>
    <row r="18285" spans="3:20" x14ac:dyDescent="0.25">
      <c r="C18285" s="3"/>
      <c r="E18285" s="4"/>
      <c r="H18285" s="2"/>
      <c r="K18285" s="2"/>
      <c r="N18285" s="2"/>
      <c r="P18285" s="5"/>
      <c r="Q18285" s="2"/>
      <c r="T18285" s="2"/>
    </row>
    <row r="18286" spans="3:20" x14ac:dyDescent="0.25">
      <c r="C18286" s="3"/>
      <c r="E18286" s="4"/>
      <c r="H18286" s="2"/>
      <c r="K18286" s="2"/>
      <c r="N18286" s="2"/>
      <c r="P18286" s="5"/>
      <c r="Q18286" s="2"/>
      <c r="T18286" s="2"/>
    </row>
    <row r="18287" spans="3:20" x14ac:dyDescent="0.25">
      <c r="C18287" s="3"/>
      <c r="E18287" s="4"/>
      <c r="H18287" s="2"/>
      <c r="K18287" s="2"/>
      <c r="N18287" s="2"/>
      <c r="P18287" s="5"/>
      <c r="Q18287" s="2"/>
      <c r="T18287" s="2"/>
    </row>
    <row r="18288" spans="3:20" x14ac:dyDescent="0.25">
      <c r="C18288" s="3"/>
      <c r="E18288" s="4"/>
      <c r="H18288" s="2"/>
      <c r="K18288" s="2"/>
      <c r="N18288" s="2"/>
      <c r="P18288" s="5"/>
      <c r="Q18288" s="2"/>
      <c r="T18288" s="2"/>
    </row>
    <row r="18289" spans="3:20" x14ac:dyDescent="0.25">
      <c r="C18289" s="3"/>
      <c r="E18289" s="4"/>
      <c r="H18289" s="2"/>
      <c r="K18289" s="2"/>
      <c r="N18289" s="2"/>
      <c r="P18289" s="5"/>
      <c r="Q18289" s="2"/>
      <c r="T18289" s="2"/>
    </row>
    <row r="18290" spans="3:20" x14ac:dyDescent="0.25">
      <c r="C18290" s="3"/>
      <c r="E18290" s="4"/>
      <c r="H18290" s="2"/>
      <c r="K18290" s="2"/>
      <c r="N18290" s="2"/>
      <c r="P18290" s="5"/>
      <c r="Q18290" s="2"/>
      <c r="T18290" s="2"/>
    </row>
    <row r="18291" spans="3:20" x14ac:dyDescent="0.25">
      <c r="C18291" s="3"/>
      <c r="E18291" s="4"/>
      <c r="H18291" s="2"/>
      <c r="K18291" s="2"/>
      <c r="N18291" s="2"/>
      <c r="P18291" s="5"/>
      <c r="Q18291" s="2"/>
      <c r="T18291" s="2"/>
    </row>
    <row r="18292" spans="3:20" x14ac:dyDescent="0.25">
      <c r="C18292" s="3"/>
      <c r="E18292" s="4"/>
      <c r="H18292" s="2"/>
      <c r="K18292" s="2"/>
      <c r="N18292" s="2"/>
      <c r="P18292" s="5"/>
      <c r="Q18292" s="2"/>
      <c r="T18292" s="2"/>
    </row>
    <row r="18293" spans="3:20" x14ac:dyDescent="0.25">
      <c r="C18293" s="3"/>
      <c r="E18293" s="4"/>
      <c r="H18293" s="2"/>
      <c r="K18293" s="2"/>
      <c r="N18293" s="2"/>
      <c r="P18293" s="5"/>
      <c r="Q18293" s="2"/>
      <c r="T18293" s="2"/>
    </row>
    <row r="18294" spans="3:20" x14ac:dyDescent="0.25">
      <c r="C18294" s="3"/>
      <c r="E18294" s="4"/>
      <c r="H18294" s="2"/>
      <c r="K18294" s="2"/>
      <c r="N18294" s="2"/>
      <c r="P18294" s="5"/>
      <c r="Q18294" s="2"/>
      <c r="T18294" s="2"/>
    </row>
    <row r="18295" spans="3:20" x14ac:dyDescent="0.25">
      <c r="C18295" s="3"/>
      <c r="E18295" s="4"/>
      <c r="H18295" s="2"/>
      <c r="K18295" s="2"/>
      <c r="N18295" s="2"/>
      <c r="P18295" s="5"/>
      <c r="Q18295" s="2"/>
      <c r="T18295" s="2"/>
    </row>
    <row r="18296" spans="3:20" x14ac:dyDescent="0.25">
      <c r="C18296" s="3"/>
      <c r="E18296" s="4"/>
      <c r="H18296" s="2"/>
      <c r="K18296" s="2"/>
      <c r="N18296" s="2"/>
      <c r="P18296" s="5"/>
      <c r="Q18296" s="2"/>
      <c r="T18296" s="2"/>
    </row>
    <row r="18297" spans="3:20" x14ac:dyDescent="0.25">
      <c r="C18297" s="3"/>
      <c r="E18297" s="4"/>
      <c r="H18297" s="2"/>
      <c r="K18297" s="2"/>
      <c r="N18297" s="2"/>
      <c r="P18297" s="5"/>
      <c r="Q18297" s="2"/>
      <c r="T18297" s="2"/>
    </row>
    <row r="18298" spans="3:20" x14ac:dyDescent="0.25">
      <c r="C18298" s="3"/>
      <c r="E18298" s="4"/>
      <c r="H18298" s="2"/>
      <c r="K18298" s="2"/>
      <c r="N18298" s="2"/>
      <c r="P18298" s="5"/>
      <c r="Q18298" s="2"/>
      <c r="T18298" s="2"/>
    </row>
    <row r="18299" spans="3:20" x14ac:dyDescent="0.25">
      <c r="C18299" s="3"/>
      <c r="E18299" s="4"/>
      <c r="H18299" s="2"/>
      <c r="K18299" s="2"/>
      <c r="N18299" s="2"/>
      <c r="P18299" s="5"/>
      <c r="Q18299" s="2"/>
      <c r="T18299" s="2"/>
    </row>
    <row r="18300" spans="3:20" x14ac:dyDescent="0.25">
      <c r="C18300" s="3"/>
      <c r="E18300" s="4"/>
      <c r="H18300" s="2"/>
      <c r="K18300" s="2"/>
      <c r="N18300" s="2"/>
      <c r="P18300" s="5"/>
      <c r="Q18300" s="2"/>
      <c r="T18300" s="2"/>
    </row>
    <row r="18301" spans="3:20" x14ac:dyDescent="0.25">
      <c r="C18301" s="3"/>
      <c r="E18301" s="4"/>
      <c r="H18301" s="2"/>
      <c r="K18301" s="2"/>
      <c r="N18301" s="2"/>
      <c r="P18301" s="5"/>
      <c r="Q18301" s="2"/>
      <c r="T18301" s="2"/>
    </row>
    <row r="18302" spans="3:20" x14ac:dyDescent="0.25">
      <c r="C18302" s="3"/>
      <c r="E18302" s="4"/>
      <c r="H18302" s="2"/>
      <c r="K18302" s="2"/>
      <c r="N18302" s="2"/>
      <c r="P18302" s="5"/>
      <c r="Q18302" s="2"/>
      <c r="T18302" s="2"/>
    </row>
    <row r="18303" spans="3:20" x14ac:dyDescent="0.25">
      <c r="C18303" s="3"/>
      <c r="E18303" s="4"/>
      <c r="H18303" s="2"/>
      <c r="K18303" s="2"/>
      <c r="N18303" s="2"/>
      <c r="P18303" s="5"/>
      <c r="Q18303" s="2"/>
      <c r="T18303" s="2"/>
    </row>
    <row r="18304" spans="3:20" x14ac:dyDescent="0.25">
      <c r="C18304" s="3"/>
      <c r="E18304" s="4"/>
      <c r="H18304" s="2"/>
      <c r="K18304" s="2"/>
      <c r="N18304" s="2"/>
      <c r="P18304" s="5"/>
      <c r="Q18304" s="2"/>
      <c r="T18304" s="2"/>
    </row>
    <row r="18305" spans="3:20" x14ac:dyDescent="0.25">
      <c r="C18305" s="3"/>
      <c r="E18305" s="4"/>
      <c r="H18305" s="2"/>
      <c r="K18305" s="2"/>
      <c r="N18305" s="2"/>
      <c r="P18305" s="5"/>
      <c r="Q18305" s="2"/>
      <c r="T18305" s="2"/>
    </row>
    <row r="18306" spans="3:20" x14ac:dyDescent="0.25">
      <c r="C18306" s="3"/>
      <c r="E18306" s="4"/>
      <c r="H18306" s="2"/>
      <c r="K18306" s="2"/>
      <c r="N18306" s="2"/>
      <c r="P18306" s="5"/>
      <c r="Q18306" s="2"/>
      <c r="T18306" s="2"/>
    </row>
    <row r="18307" spans="3:20" x14ac:dyDescent="0.25">
      <c r="C18307" s="3"/>
      <c r="E18307" s="4"/>
      <c r="H18307" s="2"/>
      <c r="K18307" s="2"/>
      <c r="N18307" s="2"/>
      <c r="P18307" s="5"/>
      <c r="Q18307" s="2"/>
      <c r="T18307" s="2"/>
    </row>
    <row r="18308" spans="3:20" x14ac:dyDescent="0.25">
      <c r="C18308" s="3"/>
      <c r="E18308" s="4"/>
      <c r="H18308" s="2"/>
      <c r="K18308" s="2"/>
      <c r="N18308" s="2"/>
      <c r="P18308" s="5"/>
      <c r="Q18308" s="2"/>
      <c r="T18308" s="2"/>
    </row>
    <row r="18309" spans="3:20" x14ac:dyDescent="0.25">
      <c r="C18309" s="3"/>
      <c r="E18309" s="4"/>
      <c r="H18309" s="2"/>
      <c r="K18309" s="2"/>
      <c r="N18309" s="2"/>
      <c r="P18309" s="5"/>
      <c r="Q18309" s="2"/>
      <c r="T18309" s="2"/>
    </row>
    <row r="18310" spans="3:20" x14ac:dyDescent="0.25">
      <c r="C18310" s="3"/>
      <c r="E18310" s="4"/>
      <c r="H18310" s="2"/>
      <c r="K18310" s="2"/>
      <c r="N18310" s="2"/>
      <c r="P18310" s="5"/>
      <c r="Q18310" s="2"/>
      <c r="T18310" s="2"/>
    </row>
    <row r="18311" spans="3:20" x14ac:dyDescent="0.25">
      <c r="C18311" s="3"/>
      <c r="E18311" s="4"/>
      <c r="H18311" s="2"/>
      <c r="K18311" s="2"/>
      <c r="N18311" s="2"/>
      <c r="P18311" s="5"/>
      <c r="Q18311" s="2"/>
      <c r="T18311" s="2"/>
    </row>
    <row r="18312" spans="3:20" x14ac:dyDescent="0.25">
      <c r="C18312" s="3"/>
      <c r="E18312" s="4"/>
      <c r="H18312" s="2"/>
      <c r="K18312" s="2"/>
      <c r="N18312" s="2"/>
      <c r="P18312" s="5"/>
      <c r="Q18312" s="2"/>
      <c r="T18312" s="2"/>
    </row>
    <row r="18313" spans="3:20" x14ac:dyDescent="0.25">
      <c r="C18313" s="3"/>
      <c r="E18313" s="4"/>
      <c r="H18313" s="2"/>
      <c r="K18313" s="2"/>
      <c r="N18313" s="2"/>
      <c r="P18313" s="5"/>
      <c r="Q18313" s="2"/>
      <c r="T18313" s="2"/>
    </row>
    <row r="18314" spans="3:20" x14ac:dyDescent="0.25">
      <c r="C18314" s="3"/>
      <c r="E18314" s="4"/>
      <c r="H18314" s="2"/>
      <c r="K18314" s="2"/>
      <c r="N18314" s="2"/>
      <c r="P18314" s="5"/>
      <c r="Q18314" s="2"/>
      <c r="T18314" s="2"/>
    </row>
    <row r="18315" spans="3:20" x14ac:dyDescent="0.25">
      <c r="C18315" s="3"/>
      <c r="E18315" s="4"/>
      <c r="H18315" s="2"/>
      <c r="K18315" s="2"/>
      <c r="N18315" s="2"/>
      <c r="P18315" s="5"/>
      <c r="Q18315" s="2"/>
      <c r="T18315" s="2"/>
    </row>
    <row r="18316" spans="3:20" x14ac:dyDescent="0.25">
      <c r="C18316" s="3"/>
      <c r="E18316" s="4"/>
      <c r="H18316" s="2"/>
      <c r="K18316" s="2"/>
      <c r="N18316" s="2"/>
      <c r="P18316" s="5"/>
      <c r="Q18316" s="2"/>
      <c r="T18316" s="2"/>
    </row>
    <row r="18317" spans="3:20" x14ac:dyDescent="0.25">
      <c r="C18317" s="3"/>
      <c r="E18317" s="4"/>
      <c r="H18317" s="2"/>
      <c r="K18317" s="2"/>
      <c r="N18317" s="2"/>
      <c r="P18317" s="5"/>
      <c r="Q18317" s="2"/>
      <c r="T18317" s="2"/>
    </row>
    <row r="18318" spans="3:20" x14ac:dyDescent="0.25">
      <c r="C18318" s="3"/>
      <c r="E18318" s="4"/>
      <c r="H18318" s="2"/>
      <c r="K18318" s="2"/>
      <c r="N18318" s="2"/>
      <c r="P18318" s="5"/>
      <c r="Q18318" s="2"/>
      <c r="T18318" s="2"/>
    </row>
    <row r="18319" spans="3:20" x14ac:dyDescent="0.25">
      <c r="C18319" s="3"/>
      <c r="E18319" s="4"/>
      <c r="H18319" s="2"/>
      <c r="K18319" s="2"/>
      <c r="N18319" s="2"/>
      <c r="P18319" s="5"/>
      <c r="Q18319" s="2"/>
      <c r="T18319" s="2"/>
    </row>
    <row r="18320" spans="3:20" x14ac:dyDescent="0.25">
      <c r="C18320" s="3"/>
      <c r="E18320" s="4"/>
      <c r="H18320" s="2"/>
      <c r="K18320" s="2"/>
      <c r="N18320" s="2"/>
      <c r="P18320" s="5"/>
      <c r="Q18320" s="2"/>
      <c r="T18320" s="2"/>
    </row>
    <row r="18321" spans="3:20" x14ac:dyDescent="0.25">
      <c r="C18321" s="3"/>
      <c r="E18321" s="4"/>
      <c r="H18321" s="2"/>
      <c r="K18321" s="2"/>
      <c r="N18321" s="2"/>
      <c r="P18321" s="5"/>
      <c r="Q18321" s="2"/>
      <c r="T18321" s="2"/>
    </row>
    <row r="18322" spans="3:20" x14ac:dyDescent="0.25">
      <c r="C18322" s="3"/>
      <c r="E18322" s="4"/>
      <c r="H18322" s="2"/>
      <c r="K18322" s="2"/>
      <c r="N18322" s="2"/>
      <c r="P18322" s="5"/>
      <c r="Q18322" s="2"/>
      <c r="T18322" s="2"/>
    </row>
    <row r="18323" spans="3:20" x14ac:dyDescent="0.25">
      <c r="C18323" s="3"/>
      <c r="E18323" s="4"/>
      <c r="H18323" s="2"/>
      <c r="K18323" s="2"/>
      <c r="N18323" s="2"/>
      <c r="P18323" s="5"/>
      <c r="Q18323" s="2"/>
      <c r="T18323" s="2"/>
    </row>
    <row r="18324" spans="3:20" x14ac:dyDescent="0.25">
      <c r="C18324" s="3"/>
      <c r="E18324" s="4"/>
      <c r="H18324" s="2"/>
      <c r="K18324" s="2"/>
      <c r="N18324" s="2"/>
      <c r="P18324" s="5"/>
      <c r="Q18324" s="2"/>
      <c r="T18324" s="2"/>
    </row>
    <row r="18325" spans="3:20" x14ac:dyDescent="0.25">
      <c r="C18325" s="3"/>
      <c r="E18325" s="4"/>
      <c r="H18325" s="2"/>
      <c r="K18325" s="2"/>
      <c r="N18325" s="2"/>
      <c r="P18325" s="5"/>
      <c r="Q18325" s="2"/>
      <c r="T18325" s="2"/>
    </row>
    <row r="18326" spans="3:20" x14ac:dyDescent="0.25">
      <c r="C18326" s="3"/>
      <c r="E18326" s="4"/>
      <c r="H18326" s="2"/>
      <c r="K18326" s="2"/>
      <c r="N18326" s="2"/>
      <c r="P18326" s="5"/>
      <c r="Q18326" s="2"/>
      <c r="T18326" s="2"/>
    </row>
    <row r="18327" spans="3:20" x14ac:dyDescent="0.25">
      <c r="C18327" s="3"/>
      <c r="E18327" s="4"/>
      <c r="H18327" s="2"/>
      <c r="K18327" s="2"/>
      <c r="N18327" s="2"/>
      <c r="P18327" s="5"/>
      <c r="Q18327" s="2"/>
      <c r="T18327" s="2"/>
    </row>
    <row r="18328" spans="3:20" x14ac:dyDescent="0.25">
      <c r="C18328" s="3"/>
      <c r="E18328" s="4"/>
      <c r="H18328" s="2"/>
      <c r="K18328" s="2"/>
      <c r="N18328" s="2"/>
      <c r="P18328" s="5"/>
      <c r="Q18328" s="2"/>
      <c r="T18328" s="2"/>
    </row>
    <row r="18329" spans="3:20" x14ac:dyDescent="0.25">
      <c r="C18329" s="3"/>
      <c r="E18329" s="4"/>
      <c r="H18329" s="2"/>
      <c r="K18329" s="2"/>
      <c r="N18329" s="2"/>
      <c r="P18329" s="5"/>
      <c r="Q18329" s="2"/>
      <c r="T18329" s="2"/>
    </row>
    <row r="18330" spans="3:20" x14ac:dyDescent="0.25">
      <c r="C18330" s="3"/>
      <c r="E18330" s="4"/>
      <c r="H18330" s="2"/>
      <c r="K18330" s="2"/>
      <c r="N18330" s="2"/>
      <c r="P18330" s="5"/>
      <c r="Q18330" s="2"/>
      <c r="T18330" s="2"/>
    </row>
    <row r="18331" spans="3:20" x14ac:dyDescent="0.25">
      <c r="C18331" s="3"/>
      <c r="E18331" s="4"/>
      <c r="H18331" s="2"/>
      <c r="K18331" s="2"/>
      <c r="N18331" s="2"/>
      <c r="P18331" s="5"/>
      <c r="Q18331" s="2"/>
      <c r="T18331" s="2"/>
    </row>
    <row r="18332" spans="3:20" x14ac:dyDescent="0.25">
      <c r="C18332" s="3"/>
      <c r="E18332" s="4"/>
      <c r="H18332" s="2"/>
      <c r="K18332" s="2"/>
      <c r="N18332" s="2"/>
      <c r="P18332" s="5"/>
      <c r="Q18332" s="2"/>
      <c r="T18332" s="2"/>
    </row>
    <row r="18333" spans="3:20" x14ac:dyDescent="0.25">
      <c r="C18333" s="3"/>
      <c r="E18333" s="4"/>
      <c r="H18333" s="2"/>
      <c r="K18333" s="2"/>
      <c r="N18333" s="2"/>
      <c r="P18333" s="5"/>
      <c r="Q18333" s="2"/>
      <c r="T18333" s="2"/>
    </row>
    <row r="18334" spans="3:20" x14ac:dyDescent="0.25">
      <c r="C18334" s="3"/>
      <c r="E18334" s="4"/>
      <c r="H18334" s="2"/>
      <c r="K18334" s="2"/>
      <c r="N18334" s="2"/>
      <c r="P18334" s="5"/>
      <c r="Q18334" s="2"/>
      <c r="T18334" s="2"/>
    </row>
    <row r="18335" spans="3:20" x14ac:dyDescent="0.25">
      <c r="C18335" s="3"/>
      <c r="E18335" s="4"/>
      <c r="H18335" s="2"/>
      <c r="K18335" s="2"/>
      <c r="N18335" s="2"/>
      <c r="P18335" s="5"/>
      <c r="Q18335" s="2"/>
      <c r="T18335" s="2"/>
    </row>
    <row r="18336" spans="3:20" x14ac:dyDescent="0.25">
      <c r="C18336" s="3"/>
      <c r="E18336" s="4"/>
      <c r="H18336" s="2"/>
      <c r="K18336" s="2"/>
      <c r="N18336" s="2"/>
      <c r="P18336" s="5"/>
      <c r="Q18336" s="2"/>
      <c r="T18336" s="2"/>
    </row>
    <row r="18337" spans="3:20" x14ac:dyDescent="0.25">
      <c r="C18337" s="3"/>
      <c r="E18337" s="4"/>
      <c r="H18337" s="2"/>
      <c r="K18337" s="2"/>
      <c r="N18337" s="2"/>
      <c r="P18337" s="5"/>
      <c r="Q18337" s="2"/>
      <c r="T18337" s="2"/>
    </row>
    <row r="18338" spans="3:20" x14ac:dyDescent="0.25">
      <c r="C18338" s="3"/>
      <c r="E18338" s="4"/>
      <c r="H18338" s="2"/>
      <c r="K18338" s="2"/>
      <c r="N18338" s="2"/>
      <c r="P18338" s="5"/>
      <c r="Q18338" s="2"/>
      <c r="T18338" s="2"/>
    </row>
    <row r="18339" spans="3:20" x14ac:dyDescent="0.25">
      <c r="C18339" s="3"/>
      <c r="E18339" s="4"/>
      <c r="H18339" s="2"/>
      <c r="K18339" s="2"/>
      <c r="N18339" s="2"/>
      <c r="P18339" s="5"/>
      <c r="Q18339" s="2"/>
      <c r="T18339" s="2"/>
    </row>
    <row r="18340" spans="3:20" x14ac:dyDescent="0.25">
      <c r="C18340" s="3"/>
      <c r="E18340" s="4"/>
      <c r="H18340" s="2"/>
      <c r="K18340" s="2"/>
      <c r="N18340" s="2"/>
      <c r="P18340" s="5"/>
      <c r="Q18340" s="2"/>
      <c r="T18340" s="2"/>
    </row>
    <row r="18341" spans="3:20" x14ac:dyDescent="0.25">
      <c r="C18341" s="3"/>
      <c r="E18341" s="4"/>
      <c r="H18341" s="2"/>
      <c r="K18341" s="2"/>
      <c r="N18341" s="2"/>
      <c r="P18341" s="5"/>
      <c r="Q18341" s="2"/>
      <c r="T18341" s="2"/>
    </row>
    <row r="18342" spans="3:20" x14ac:dyDescent="0.25">
      <c r="C18342" s="3"/>
      <c r="E18342" s="4"/>
      <c r="H18342" s="2"/>
      <c r="K18342" s="2"/>
      <c r="N18342" s="2"/>
      <c r="P18342" s="5"/>
      <c r="Q18342" s="2"/>
      <c r="T18342" s="2"/>
    </row>
    <row r="18343" spans="3:20" x14ac:dyDescent="0.25">
      <c r="C18343" s="3"/>
      <c r="E18343" s="4"/>
      <c r="H18343" s="2"/>
      <c r="K18343" s="2"/>
      <c r="N18343" s="2"/>
      <c r="P18343" s="5"/>
      <c r="Q18343" s="2"/>
      <c r="T18343" s="2"/>
    </row>
    <row r="18344" spans="3:20" x14ac:dyDescent="0.25">
      <c r="C18344" s="3"/>
      <c r="E18344" s="4"/>
      <c r="H18344" s="2"/>
      <c r="K18344" s="2"/>
      <c r="N18344" s="2"/>
      <c r="P18344" s="5"/>
      <c r="Q18344" s="2"/>
      <c r="T18344" s="2"/>
    </row>
    <row r="18345" spans="3:20" x14ac:dyDescent="0.25">
      <c r="C18345" s="3"/>
      <c r="E18345" s="4"/>
      <c r="H18345" s="2"/>
      <c r="K18345" s="2"/>
      <c r="N18345" s="2"/>
      <c r="P18345" s="5"/>
      <c r="Q18345" s="2"/>
      <c r="T18345" s="2"/>
    </row>
    <row r="18346" spans="3:20" x14ac:dyDescent="0.25">
      <c r="C18346" s="3"/>
      <c r="E18346" s="4"/>
      <c r="H18346" s="2"/>
      <c r="K18346" s="2"/>
      <c r="N18346" s="2"/>
      <c r="P18346" s="5"/>
      <c r="Q18346" s="2"/>
      <c r="T18346" s="2"/>
    </row>
    <row r="18347" spans="3:20" x14ac:dyDescent="0.25">
      <c r="C18347" s="3"/>
      <c r="E18347" s="4"/>
      <c r="H18347" s="2"/>
      <c r="K18347" s="2"/>
      <c r="N18347" s="2"/>
      <c r="P18347" s="5"/>
      <c r="Q18347" s="2"/>
      <c r="T18347" s="2"/>
    </row>
    <row r="18348" spans="3:20" x14ac:dyDescent="0.25">
      <c r="C18348" s="3"/>
      <c r="E18348" s="4"/>
      <c r="H18348" s="2"/>
      <c r="K18348" s="2"/>
      <c r="N18348" s="2"/>
      <c r="P18348" s="5"/>
      <c r="Q18348" s="2"/>
      <c r="T18348" s="2"/>
    </row>
    <row r="18349" spans="3:20" x14ac:dyDescent="0.25">
      <c r="C18349" s="3"/>
      <c r="E18349" s="4"/>
      <c r="H18349" s="2"/>
      <c r="K18349" s="2"/>
      <c r="N18349" s="2"/>
      <c r="P18349" s="5"/>
      <c r="Q18349" s="2"/>
      <c r="T18349" s="2"/>
    </row>
    <row r="18350" spans="3:20" x14ac:dyDescent="0.25">
      <c r="C18350" s="3"/>
      <c r="E18350" s="4"/>
      <c r="H18350" s="2"/>
      <c r="K18350" s="2"/>
      <c r="N18350" s="2"/>
      <c r="P18350" s="5"/>
      <c r="Q18350" s="2"/>
      <c r="T18350" s="2"/>
    </row>
    <row r="18351" spans="3:20" x14ac:dyDescent="0.25">
      <c r="C18351" s="3"/>
      <c r="E18351" s="4"/>
      <c r="H18351" s="2"/>
      <c r="K18351" s="2"/>
      <c r="N18351" s="2"/>
      <c r="P18351" s="5"/>
      <c r="Q18351" s="2"/>
      <c r="T18351" s="2"/>
    </row>
    <row r="18352" spans="3:20" x14ac:dyDescent="0.25">
      <c r="C18352" s="3"/>
      <c r="E18352" s="4"/>
      <c r="H18352" s="2"/>
      <c r="K18352" s="2"/>
      <c r="N18352" s="2"/>
      <c r="P18352" s="5"/>
      <c r="Q18352" s="2"/>
      <c r="T18352" s="2"/>
    </row>
    <row r="18353" spans="3:20" x14ac:dyDescent="0.25">
      <c r="C18353" s="3"/>
      <c r="E18353" s="4"/>
      <c r="H18353" s="2"/>
      <c r="K18353" s="2"/>
      <c r="N18353" s="2"/>
      <c r="P18353" s="5"/>
      <c r="Q18353" s="2"/>
      <c r="T18353" s="2"/>
    </row>
    <row r="18354" spans="3:20" x14ac:dyDescent="0.25">
      <c r="C18354" s="3"/>
      <c r="E18354" s="4"/>
      <c r="H18354" s="2"/>
      <c r="K18354" s="2"/>
      <c r="N18354" s="2"/>
      <c r="P18354" s="5"/>
      <c r="Q18354" s="2"/>
      <c r="T18354" s="2"/>
    </row>
    <row r="18355" spans="3:20" x14ac:dyDescent="0.25">
      <c r="C18355" s="3"/>
      <c r="E18355" s="4"/>
      <c r="H18355" s="2"/>
      <c r="K18355" s="2"/>
      <c r="N18355" s="2"/>
      <c r="P18355" s="5"/>
      <c r="Q18355" s="2"/>
      <c r="T18355" s="2"/>
    </row>
    <row r="18356" spans="3:20" x14ac:dyDescent="0.25">
      <c r="C18356" s="3"/>
      <c r="E18356" s="4"/>
      <c r="H18356" s="2"/>
      <c r="K18356" s="2"/>
      <c r="N18356" s="2"/>
      <c r="P18356" s="5"/>
      <c r="Q18356" s="2"/>
      <c r="T18356" s="2"/>
    </row>
    <row r="18357" spans="3:20" x14ac:dyDescent="0.25">
      <c r="C18357" s="3"/>
      <c r="E18357" s="4"/>
      <c r="H18357" s="2"/>
      <c r="K18357" s="2"/>
      <c r="N18357" s="2"/>
      <c r="P18357" s="5"/>
      <c r="Q18357" s="2"/>
      <c r="T18357" s="2"/>
    </row>
    <row r="18358" spans="3:20" x14ac:dyDescent="0.25">
      <c r="C18358" s="3"/>
      <c r="E18358" s="4"/>
      <c r="H18358" s="2"/>
      <c r="K18358" s="2"/>
      <c r="N18358" s="2"/>
      <c r="P18358" s="5"/>
      <c r="Q18358" s="2"/>
      <c r="T18358" s="2"/>
    </row>
    <row r="18359" spans="3:20" x14ac:dyDescent="0.25">
      <c r="C18359" s="3"/>
      <c r="E18359" s="4"/>
      <c r="H18359" s="2"/>
      <c r="K18359" s="2"/>
      <c r="N18359" s="2"/>
      <c r="P18359" s="5"/>
      <c r="Q18359" s="2"/>
      <c r="T18359" s="2"/>
    </row>
    <row r="18360" spans="3:20" x14ac:dyDescent="0.25">
      <c r="C18360" s="3"/>
      <c r="E18360" s="4"/>
      <c r="H18360" s="2"/>
      <c r="K18360" s="2"/>
      <c r="N18360" s="2"/>
      <c r="P18360" s="5"/>
      <c r="Q18360" s="2"/>
      <c r="T18360" s="2"/>
    </row>
    <row r="18361" spans="3:20" x14ac:dyDescent="0.25">
      <c r="C18361" s="3"/>
      <c r="E18361" s="4"/>
      <c r="H18361" s="2"/>
      <c r="K18361" s="2"/>
      <c r="N18361" s="2"/>
      <c r="P18361" s="5"/>
      <c r="Q18361" s="2"/>
      <c r="T18361" s="2"/>
    </row>
    <row r="18362" spans="3:20" x14ac:dyDescent="0.25">
      <c r="C18362" s="3"/>
      <c r="E18362" s="4"/>
      <c r="H18362" s="2"/>
      <c r="K18362" s="2"/>
      <c r="N18362" s="2"/>
      <c r="P18362" s="5"/>
      <c r="Q18362" s="2"/>
      <c r="T18362" s="2"/>
    </row>
    <row r="18363" spans="3:20" x14ac:dyDescent="0.25">
      <c r="C18363" s="3"/>
      <c r="E18363" s="4"/>
      <c r="H18363" s="2"/>
      <c r="K18363" s="2"/>
      <c r="N18363" s="2"/>
      <c r="P18363" s="5"/>
      <c r="Q18363" s="2"/>
      <c r="T18363" s="2"/>
    </row>
    <row r="18364" spans="3:20" x14ac:dyDescent="0.25">
      <c r="C18364" s="3"/>
      <c r="E18364" s="4"/>
      <c r="H18364" s="2"/>
      <c r="K18364" s="2"/>
      <c r="N18364" s="2"/>
      <c r="P18364" s="5"/>
      <c r="Q18364" s="2"/>
      <c r="T18364" s="2"/>
    </row>
    <row r="18365" spans="3:20" x14ac:dyDescent="0.25">
      <c r="C18365" s="3"/>
      <c r="E18365" s="4"/>
      <c r="H18365" s="2"/>
      <c r="K18365" s="2"/>
      <c r="N18365" s="2"/>
      <c r="P18365" s="5"/>
      <c r="Q18365" s="2"/>
      <c r="T18365" s="2"/>
    </row>
    <row r="18366" spans="3:20" x14ac:dyDescent="0.25">
      <c r="C18366" s="3"/>
      <c r="E18366" s="4"/>
      <c r="H18366" s="2"/>
      <c r="K18366" s="2"/>
      <c r="N18366" s="2"/>
      <c r="P18366" s="5"/>
      <c r="Q18366" s="2"/>
      <c r="T18366" s="2"/>
    </row>
    <row r="18367" spans="3:20" x14ac:dyDescent="0.25">
      <c r="C18367" s="3"/>
      <c r="E18367" s="4"/>
      <c r="H18367" s="2"/>
      <c r="K18367" s="2"/>
      <c r="N18367" s="2"/>
      <c r="P18367" s="5"/>
      <c r="Q18367" s="2"/>
      <c r="T18367" s="2"/>
    </row>
    <row r="18368" spans="3:20" x14ac:dyDescent="0.25">
      <c r="C18368" s="3"/>
      <c r="E18368" s="4"/>
      <c r="H18368" s="2"/>
      <c r="K18368" s="2"/>
      <c r="N18368" s="2"/>
      <c r="P18368" s="5"/>
      <c r="Q18368" s="2"/>
      <c r="T18368" s="2"/>
    </row>
    <row r="18369" spans="3:20" x14ac:dyDescent="0.25">
      <c r="C18369" s="3"/>
      <c r="E18369" s="4"/>
      <c r="H18369" s="2"/>
      <c r="K18369" s="2"/>
      <c r="N18369" s="2"/>
      <c r="P18369" s="5"/>
      <c r="Q18369" s="2"/>
      <c r="T18369" s="2"/>
    </row>
    <row r="18370" spans="3:20" x14ac:dyDescent="0.25">
      <c r="C18370" s="3"/>
      <c r="E18370" s="4"/>
      <c r="H18370" s="2"/>
      <c r="K18370" s="2"/>
      <c r="N18370" s="2"/>
      <c r="P18370" s="5"/>
      <c r="Q18370" s="2"/>
      <c r="T18370" s="2"/>
    </row>
    <row r="18371" spans="3:20" x14ac:dyDescent="0.25">
      <c r="C18371" s="3"/>
      <c r="E18371" s="4"/>
      <c r="H18371" s="2"/>
      <c r="K18371" s="2"/>
      <c r="N18371" s="2"/>
      <c r="P18371" s="5"/>
      <c r="Q18371" s="2"/>
      <c r="T18371" s="2"/>
    </row>
    <row r="18372" spans="3:20" x14ac:dyDescent="0.25">
      <c r="C18372" s="3"/>
      <c r="E18372" s="4"/>
      <c r="H18372" s="2"/>
      <c r="K18372" s="2"/>
      <c r="N18372" s="2"/>
      <c r="P18372" s="5"/>
      <c r="Q18372" s="2"/>
      <c r="T18372" s="2"/>
    </row>
    <row r="18373" spans="3:20" x14ac:dyDescent="0.25">
      <c r="C18373" s="3"/>
      <c r="E18373" s="4"/>
      <c r="H18373" s="2"/>
      <c r="K18373" s="2"/>
      <c r="N18373" s="2"/>
      <c r="P18373" s="5"/>
      <c r="Q18373" s="2"/>
      <c r="T18373" s="2"/>
    </row>
    <row r="18374" spans="3:20" x14ac:dyDescent="0.25">
      <c r="C18374" s="3"/>
      <c r="E18374" s="4"/>
      <c r="H18374" s="2"/>
      <c r="K18374" s="2"/>
      <c r="N18374" s="2"/>
      <c r="P18374" s="5"/>
      <c r="Q18374" s="2"/>
      <c r="T18374" s="2"/>
    </row>
    <row r="18375" spans="3:20" x14ac:dyDescent="0.25">
      <c r="C18375" s="3"/>
      <c r="E18375" s="4"/>
      <c r="H18375" s="2"/>
      <c r="K18375" s="2"/>
      <c r="N18375" s="2"/>
      <c r="P18375" s="5"/>
      <c r="Q18375" s="2"/>
      <c r="T18375" s="2"/>
    </row>
    <row r="18376" spans="3:20" x14ac:dyDescent="0.25">
      <c r="C18376" s="3"/>
      <c r="E18376" s="4"/>
      <c r="H18376" s="2"/>
      <c r="K18376" s="2"/>
      <c r="N18376" s="2"/>
      <c r="P18376" s="5"/>
      <c r="Q18376" s="2"/>
      <c r="T18376" s="2"/>
    </row>
    <row r="18377" spans="3:20" x14ac:dyDescent="0.25">
      <c r="C18377" s="3"/>
      <c r="E18377" s="4"/>
      <c r="H18377" s="2"/>
      <c r="K18377" s="2"/>
      <c r="N18377" s="2"/>
      <c r="P18377" s="5"/>
      <c r="Q18377" s="2"/>
      <c r="T18377" s="2"/>
    </row>
    <row r="18378" spans="3:20" x14ac:dyDescent="0.25">
      <c r="C18378" s="3"/>
      <c r="E18378" s="4"/>
      <c r="H18378" s="2"/>
      <c r="K18378" s="2"/>
      <c r="N18378" s="2"/>
      <c r="P18378" s="5"/>
      <c r="Q18378" s="2"/>
      <c r="T18378" s="2"/>
    </row>
    <row r="18379" spans="3:20" x14ac:dyDescent="0.25">
      <c r="C18379" s="3"/>
      <c r="E18379" s="4"/>
      <c r="H18379" s="2"/>
      <c r="K18379" s="2"/>
      <c r="N18379" s="2"/>
      <c r="P18379" s="5"/>
      <c r="Q18379" s="2"/>
      <c r="T18379" s="2"/>
    </row>
    <row r="18380" spans="3:20" x14ac:dyDescent="0.25">
      <c r="C18380" s="3"/>
      <c r="E18380" s="4"/>
      <c r="H18380" s="2"/>
      <c r="K18380" s="2"/>
      <c r="N18380" s="2"/>
      <c r="P18380" s="5"/>
      <c r="Q18380" s="2"/>
      <c r="T18380" s="2"/>
    </row>
    <row r="18381" spans="3:20" x14ac:dyDescent="0.25">
      <c r="C18381" s="3"/>
      <c r="E18381" s="4"/>
      <c r="H18381" s="2"/>
      <c r="K18381" s="2"/>
      <c r="N18381" s="2"/>
      <c r="P18381" s="5"/>
      <c r="Q18381" s="2"/>
      <c r="T18381" s="2"/>
    </row>
    <row r="18382" spans="3:20" x14ac:dyDescent="0.25">
      <c r="C18382" s="3"/>
      <c r="E18382" s="4"/>
      <c r="H18382" s="2"/>
      <c r="K18382" s="2"/>
      <c r="N18382" s="2"/>
      <c r="P18382" s="5"/>
      <c r="Q18382" s="2"/>
      <c r="T18382" s="2"/>
    </row>
    <row r="18383" spans="3:20" x14ac:dyDescent="0.25">
      <c r="C18383" s="3"/>
      <c r="E18383" s="4"/>
      <c r="H18383" s="2"/>
      <c r="K18383" s="2"/>
      <c r="N18383" s="2"/>
      <c r="P18383" s="5"/>
      <c r="Q18383" s="2"/>
      <c r="T18383" s="2"/>
    </row>
    <row r="18384" spans="3:20" x14ac:dyDescent="0.25">
      <c r="C18384" s="3"/>
      <c r="E18384" s="4"/>
      <c r="H18384" s="2"/>
      <c r="K18384" s="2"/>
      <c r="N18384" s="2"/>
      <c r="P18384" s="5"/>
      <c r="Q18384" s="2"/>
      <c r="T18384" s="2"/>
    </row>
    <row r="18385" spans="3:20" x14ac:dyDescent="0.25">
      <c r="C18385" s="3"/>
      <c r="E18385" s="4"/>
      <c r="H18385" s="2"/>
      <c r="K18385" s="2"/>
      <c r="N18385" s="2"/>
      <c r="P18385" s="5"/>
      <c r="Q18385" s="2"/>
      <c r="T18385" s="2"/>
    </row>
    <row r="18386" spans="3:20" x14ac:dyDescent="0.25">
      <c r="C18386" s="3"/>
      <c r="E18386" s="4"/>
      <c r="H18386" s="2"/>
      <c r="K18386" s="2"/>
      <c r="N18386" s="2"/>
      <c r="P18386" s="5"/>
      <c r="Q18386" s="2"/>
      <c r="T18386" s="2"/>
    </row>
    <row r="18387" spans="3:20" x14ac:dyDescent="0.25">
      <c r="C18387" s="3"/>
      <c r="E18387" s="4"/>
      <c r="H18387" s="2"/>
      <c r="K18387" s="2"/>
      <c r="N18387" s="2"/>
      <c r="P18387" s="5"/>
      <c r="Q18387" s="2"/>
      <c r="T18387" s="2"/>
    </row>
    <row r="18388" spans="3:20" x14ac:dyDescent="0.25">
      <c r="C18388" s="3"/>
      <c r="E18388" s="4"/>
      <c r="H18388" s="2"/>
      <c r="K18388" s="2"/>
      <c r="N18388" s="2"/>
      <c r="P18388" s="5"/>
      <c r="Q18388" s="2"/>
      <c r="T18388" s="2"/>
    </row>
    <row r="18389" spans="3:20" x14ac:dyDescent="0.25">
      <c r="C18389" s="3"/>
      <c r="E18389" s="4"/>
      <c r="H18389" s="2"/>
      <c r="K18389" s="2"/>
      <c r="N18389" s="2"/>
      <c r="P18389" s="5"/>
      <c r="Q18389" s="2"/>
      <c r="T18389" s="2"/>
    </row>
    <row r="18390" spans="3:20" x14ac:dyDescent="0.25">
      <c r="C18390" s="3"/>
      <c r="E18390" s="4"/>
      <c r="H18390" s="2"/>
      <c r="K18390" s="2"/>
      <c r="N18390" s="2"/>
      <c r="P18390" s="5"/>
      <c r="Q18390" s="2"/>
      <c r="T18390" s="2"/>
    </row>
    <row r="18391" spans="3:20" x14ac:dyDescent="0.25">
      <c r="C18391" s="3"/>
      <c r="E18391" s="4"/>
      <c r="H18391" s="2"/>
      <c r="K18391" s="2"/>
      <c r="N18391" s="2"/>
      <c r="P18391" s="5"/>
      <c r="Q18391" s="2"/>
      <c r="T18391" s="2"/>
    </row>
    <row r="18392" spans="3:20" x14ac:dyDescent="0.25">
      <c r="C18392" s="3"/>
      <c r="E18392" s="4"/>
      <c r="H18392" s="2"/>
      <c r="K18392" s="2"/>
      <c r="N18392" s="2"/>
      <c r="P18392" s="5"/>
      <c r="Q18392" s="2"/>
      <c r="T18392" s="2"/>
    </row>
    <row r="18393" spans="3:20" x14ac:dyDescent="0.25">
      <c r="C18393" s="3"/>
      <c r="E18393" s="4"/>
      <c r="H18393" s="2"/>
      <c r="K18393" s="2"/>
      <c r="N18393" s="2"/>
      <c r="P18393" s="5"/>
      <c r="Q18393" s="2"/>
      <c r="T18393" s="2"/>
    </row>
    <row r="18394" spans="3:20" x14ac:dyDescent="0.25">
      <c r="C18394" s="3"/>
      <c r="E18394" s="4"/>
      <c r="H18394" s="2"/>
      <c r="K18394" s="2"/>
      <c r="N18394" s="2"/>
      <c r="P18394" s="5"/>
      <c r="Q18394" s="2"/>
      <c r="T18394" s="2"/>
    </row>
    <row r="18395" spans="3:20" x14ac:dyDescent="0.25">
      <c r="C18395" s="3"/>
      <c r="E18395" s="4"/>
      <c r="H18395" s="2"/>
      <c r="K18395" s="2"/>
      <c r="N18395" s="2"/>
      <c r="P18395" s="5"/>
      <c r="Q18395" s="2"/>
      <c r="T18395" s="2"/>
    </row>
    <row r="18396" spans="3:20" x14ac:dyDescent="0.25">
      <c r="C18396" s="3"/>
      <c r="E18396" s="4"/>
      <c r="H18396" s="2"/>
      <c r="K18396" s="2"/>
      <c r="N18396" s="2"/>
      <c r="P18396" s="5"/>
      <c r="Q18396" s="2"/>
      <c r="T18396" s="2"/>
    </row>
    <row r="18397" spans="3:20" x14ac:dyDescent="0.25">
      <c r="C18397" s="3"/>
      <c r="E18397" s="4"/>
      <c r="H18397" s="2"/>
      <c r="K18397" s="2"/>
      <c r="N18397" s="2"/>
      <c r="P18397" s="5"/>
      <c r="Q18397" s="2"/>
      <c r="T18397" s="2"/>
    </row>
    <row r="18398" spans="3:20" x14ac:dyDescent="0.25">
      <c r="C18398" s="3"/>
      <c r="E18398" s="4"/>
      <c r="H18398" s="2"/>
      <c r="K18398" s="2"/>
      <c r="N18398" s="2"/>
      <c r="P18398" s="5"/>
      <c r="Q18398" s="2"/>
      <c r="T18398" s="2"/>
    </row>
    <row r="18399" spans="3:20" x14ac:dyDescent="0.25">
      <c r="C18399" s="3"/>
      <c r="E18399" s="4"/>
      <c r="H18399" s="2"/>
      <c r="K18399" s="2"/>
      <c r="N18399" s="2"/>
      <c r="P18399" s="5"/>
      <c r="Q18399" s="2"/>
      <c r="T18399" s="2"/>
    </row>
    <row r="18400" spans="3:20" x14ac:dyDescent="0.25">
      <c r="C18400" s="3"/>
      <c r="E18400" s="4"/>
      <c r="H18400" s="2"/>
      <c r="K18400" s="2"/>
      <c r="N18400" s="2"/>
      <c r="P18400" s="5"/>
      <c r="Q18400" s="2"/>
      <c r="T18400" s="2"/>
    </row>
    <row r="18401" spans="3:20" x14ac:dyDescent="0.25">
      <c r="C18401" s="3"/>
      <c r="E18401" s="4"/>
      <c r="H18401" s="2"/>
      <c r="K18401" s="2"/>
      <c r="N18401" s="2"/>
      <c r="P18401" s="5"/>
      <c r="Q18401" s="2"/>
      <c r="T18401" s="2"/>
    </row>
    <row r="18402" spans="3:20" x14ac:dyDescent="0.25">
      <c r="C18402" s="3"/>
      <c r="E18402" s="4"/>
      <c r="H18402" s="2"/>
      <c r="K18402" s="2"/>
      <c r="N18402" s="2"/>
      <c r="P18402" s="5"/>
      <c r="Q18402" s="2"/>
      <c r="T18402" s="2"/>
    </row>
    <row r="18403" spans="3:20" x14ac:dyDescent="0.25">
      <c r="C18403" s="3"/>
      <c r="E18403" s="4"/>
      <c r="H18403" s="2"/>
      <c r="K18403" s="2"/>
      <c r="N18403" s="2"/>
      <c r="P18403" s="5"/>
      <c r="Q18403" s="2"/>
      <c r="T18403" s="2"/>
    </row>
    <row r="18404" spans="3:20" x14ac:dyDescent="0.25">
      <c r="C18404" s="3"/>
      <c r="E18404" s="4"/>
      <c r="H18404" s="2"/>
      <c r="K18404" s="2"/>
      <c r="N18404" s="2"/>
      <c r="P18404" s="5"/>
      <c r="Q18404" s="2"/>
      <c r="T18404" s="2"/>
    </row>
    <row r="18405" spans="3:20" x14ac:dyDescent="0.25">
      <c r="C18405" s="3"/>
      <c r="E18405" s="4"/>
      <c r="H18405" s="2"/>
      <c r="K18405" s="2"/>
      <c r="N18405" s="2"/>
      <c r="P18405" s="5"/>
      <c r="Q18405" s="2"/>
      <c r="T18405" s="2"/>
    </row>
    <row r="18406" spans="3:20" x14ac:dyDescent="0.25">
      <c r="C18406" s="3"/>
      <c r="E18406" s="4"/>
      <c r="H18406" s="2"/>
      <c r="K18406" s="2"/>
      <c r="N18406" s="2"/>
      <c r="P18406" s="5"/>
      <c r="Q18406" s="2"/>
      <c r="T18406" s="2"/>
    </row>
    <row r="18407" spans="3:20" x14ac:dyDescent="0.25">
      <c r="C18407" s="3"/>
      <c r="E18407" s="4"/>
      <c r="H18407" s="2"/>
      <c r="K18407" s="2"/>
      <c r="N18407" s="2"/>
      <c r="P18407" s="5"/>
      <c r="Q18407" s="2"/>
      <c r="T18407" s="2"/>
    </row>
    <row r="18408" spans="3:20" x14ac:dyDescent="0.25">
      <c r="C18408" s="3"/>
      <c r="E18408" s="4"/>
      <c r="H18408" s="2"/>
      <c r="K18408" s="2"/>
      <c r="N18408" s="2"/>
      <c r="P18408" s="5"/>
      <c r="Q18408" s="2"/>
      <c r="T18408" s="2"/>
    </row>
    <row r="18409" spans="3:20" x14ac:dyDescent="0.25">
      <c r="C18409" s="3"/>
      <c r="E18409" s="4"/>
      <c r="H18409" s="2"/>
      <c r="K18409" s="2"/>
      <c r="N18409" s="2"/>
      <c r="P18409" s="5"/>
      <c r="Q18409" s="2"/>
      <c r="T18409" s="2"/>
    </row>
    <row r="18410" spans="3:20" x14ac:dyDescent="0.25">
      <c r="C18410" s="3"/>
      <c r="E18410" s="4"/>
      <c r="H18410" s="2"/>
      <c r="K18410" s="2"/>
      <c r="N18410" s="2"/>
      <c r="P18410" s="5"/>
      <c r="Q18410" s="2"/>
      <c r="T18410" s="2"/>
    </row>
    <row r="18411" spans="3:20" x14ac:dyDescent="0.25">
      <c r="C18411" s="3"/>
      <c r="E18411" s="4"/>
      <c r="H18411" s="2"/>
      <c r="K18411" s="2"/>
      <c r="N18411" s="2"/>
      <c r="P18411" s="5"/>
      <c r="Q18411" s="2"/>
      <c r="T18411" s="2"/>
    </row>
    <row r="18412" spans="3:20" x14ac:dyDescent="0.25">
      <c r="C18412" s="3"/>
      <c r="E18412" s="4"/>
      <c r="H18412" s="2"/>
      <c r="K18412" s="2"/>
      <c r="N18412" s="2"/>
      <c r="P18412" s="5"/>
      <c r="Q18412" s="2"/>
      <c r="T18412" s="2"/>
    </row>
    <row r="18413" spans="3:20" x14ac:dyDescent="0.25">
      <c r="C18413" s="3"/>
      <c r="E18413" s="4"/>
      <c r="H18413" s="2"/>
      <c r="K18413" s="2"/>
      <c r="N18413" s="2"/>
      <c r="P18413" s="5"/>
      <c r="Q18413" s="2"/>
      <c r="T18413" s="2"/>
    </row>
    <row r="18414" spans="3:20" x14ac:dyDescent="0.25">
      <c r="C18414" s="3"/>
      <c r="E18414" s="4"/>
      <c r="H18414" s="2"/>
      <c r="K18414" s="2"/>
      <c r="N18414" s="2"/>
      <c r="P18414" s="5"/>
      <c r="Q18414" s="2"/>
      <c r="T18414" s="2"/>
    </row>
    <row r="18415" spans="3:20" x14ac:dyDescent="0.25">
      <c r="C18415" s="3"/>
      <c r="E18415" s="4"/>
      <c r="H18415" s="2"/>
      <c r="K18415" s="2"/>
      <c r="N18415" s="2"/>
      <c r="P18415" s="5"/>
      <c r="Q18415" s="2"/>
      <c r="T18415" s="2"/>
    </row>
    <row r="18416" spans="3:20" x14ac:dyDescent="0.25">
      <c r="C18416" s="3"/>
      <c r="E18416" s="4"/>
      <c r="H18416" s="2"/>
      <c r="K18416" s="2"/>
      <c r="N18416" s="2"/>
      <c r="P18416" s="5"/>
      <c r="Q18416" s="2"/>
      <c r="T18416" s="2"/>
    </row>
    <row r="18417" spans="3:20" x14ac:dyDescent="0.25">
      <c r="C18417" s="3"/>
      <c r="E18417" s="4"/>
      <c r="H18417" s="2"/>
      <c r="K18417" s="2"/>
      <c r="N18417" s="2"/>
      <c r="P18417" s="5"/>
      <c r="Q18417" s="2"/>
      <c r="T18417" s="2"/>
    </row>
    <row r="18418" spans="3:20" x14ac:dyDescent="0.25">
      <c r="C18418" s="3"/>
      <c r="E18418" s="4"/>
      <c r="H18418" s="2"/>
      <c r="K18418" s="2"/>
      <c r="N18418" s="2"/>
      <c r="P18418" s="5"/>
      <c r="Q18418" s="2"/>
      <c r="T18418" s="2"/>
    </row>
    <row r="18419" spans="3:20" x14ac:dyDescent="0.25">
      <c r="C18419" s="3"/>
      <c r="E18419" s="4"/>
      <c r="H18419" s="2"/>
      <c r="K18419" s="2"/>
      <c r="N18419" s="2"/>
      <c r="P18419" s="5"/>
      <c r="Q18419" s="2"/>
      <c r="T18419" s="2"/>
    </row>
    <row r="18420" spans="3:20" x14ac:dyDescent="0.25">
      <c r="C18420" s="3"/>
      <c r="E18420" s="4"/>
      <c r="H18420" s="2"/>
      <c r="K18420" s="2"/>
      <c r="N18420" s="2"/>
      <c r="P18420" s="5"/>
      <c r="Q18420" s="2"/>
      <c r="T18420" s="2"/>
    </row>
    <row r="18421" spans="3:20" x14ac:dyDescent="0.25">
      <c r="C18421" s="3"/>
      <c r="E18421" s="4"/>
      <c r="H18421" s="2"/>
      <c r="K18421" s="2"/>
      <c r="N18421" s="2"/>
      <c r="P18421" s="5"/>
      <c r="Q18421" s="2"/>
      <c r="T18421" s="2"/>
    </row>
    <row r="18422" spans="3:20" x14ac:dyDescent="0.25">
      <c r="C18422" s="3"/>
      <c r="E18422" s="4"/>
      <c r="H18422" s="2"/>
      <c r="K18422" s="2"/>
      <c r="N18422" s="2"/>
      <c r="P18422" s="5"/>
      <c r="Q18422" s="2"/>
      <c r="T18422" s="2"/>
    </row>
    <row r="18423" spans="3:20" x14ac:dyDescent="0.25">
      <c r="C18423" s="3"/>
      <c r="E18423" s="4"/>
      <c r="H18423" s="2"/>
      <c r="K18423" s="2"/>
      <c r="N18423" s="2"/>
      <c r="P18423" s="5"/>
      <c r="Q18423" s="2"/>
      <c r="T18423" s="2"/>
    </row>
    <row r="18424" spans="3:20" x14ac:dyDescent="0.25">
      <c r="C18424" s="3"/>
      <c r="E18424" s="4"/>
      <c r="H18424" s="2"/>
      <c r="K18424" s="2"/>
      <c r="N18424" s="2"/>
      <c r="P18424" s="5"/>
      <c r="Q18424" s="2"/>
      <c r="T18424" s="2"/>
    </row>
    <row r="18425" spans="3:20" x14ac:dyDescent="0.25">
      <c r="C18425" s="3"/>
      <c r="E18425" s="4"/>
      <c r="H18425" s="2"/>
      <c r="K18425" s="2"/>
      <c r="N18425" s="2"/>
      <c r="P18425" s="5"/>
      <c r="Q18425" s="2"/>
      <c r="T18425" s="2"/>
    </row>
    <row r="18426" spans="3:20" x14ac:dyDescent="0.25">
      <c r="C18426" s="3"/>
      <c r="E18426" s="4"/>
      <c r="H18426" s="2"/>
      <c r="K18426" s="2"/>
      <c r="N18426" s="2"/>
      <c r="P18426" s="5"/>
      <c r="Q18426" s="2"/>
      <c r="T18426" s="2"/>
    </row>
    <row r="18427" spans="3:20" x14ac:dyDescent="0.25">
      <c r="C18427" s="3"/>
      <c r="E18427" s="4"/>
      <c r="H18427" s="2"/>
      <c r="K18427" s="2"/>
      <c r="N18427" s="2"/>
      <c r="P18427" s="5"/>
      <c r="Q18427" s="2"/>
      <c r="T18427" s="2"/>
    </row>
    <row r="18428" spans="3:20" x14ac:dyDescent="0.25">
      <c r="C18428" s="3"/>
      <c r="E18428" s="4"/>
      <c r="H18428" s="2"/>
      <c r="K18428" s="2"/>
      <c r="N18428" s="2"/>
      <c r="P18428" s="5"/>
      <c r="Q18428" s="2"/>
      <c r="T18428" s="2"/>
    </row>
    <row r="18429" spans="3:20" x14ac:dyDescent="0.25">
      <c r="C18429" s="3"/>
      <c r="E18429" s="4"/>
      <c r="H18429" s="2"/>
      <c r="K18429" s="2"/>
      <c r="N18429" s="2"/>
      <c r="P18429" s="5"/>
      <c r="Q18429" s="2"/>
      <c r="T18429" s="2"/>
    </row>
    <row r="18430" spans="3:20" x14ac:dyDescent="0.25">
      <c r="C18430" s="3"/>
      <c r="E18430" s="4"/>
      <c r="H18430" s="2"/>
      <c r="K18430" s="2"/>
      <c r="N18430" s="2"/>
      <c r="P18430" s="5"/>
      <c r="Q18430" s="2"/>
      <c r="T18430" s="2"/>
    </row>
    <row r="18431" spans="3:20" x14ac:dyDescent="0.25">
      <c r="C18431" s="3"/>
      <c r="E18431" s="4"/>
      <c r="H18431" s="2"/>
      <c r="K18431" s="2"/>
      <c r="N18431" s="2"/>
      <c r="P18431" s="5"/>
      <c r="Q18431" s="2"/>
      <c r="T18431" s="2"/>
    </row>
    <row r="18432" spans="3:20" x14ac:dyDescent="0.25">
      <c r="C18432" s="3"/>
      <c r="E18432" s="4"/>
      <c r="H18432" s="2"/>
      <c r="K18432" s="2"/>
      <c r="N18432" s="2"/>
      <c r="P18432" s="5"/>
      <c r="Q18432" s="2"/>
      <c r="T18432" s="2"/>
    </row>
    <row r="18433" spans="3:20" x14ac:dyDescent="0.25">
      <c r="C18433" s="3"/>
      <c r="E18433" s="4"/>
      <c r="H18433" s="2"/>
      <c r="K18433" s="2"/>
      <c r="N18433" s="2"/>
      <c r="P18433" s="5"/>
      <c r="Q18433" s="2"/>
      <c r="T18433" s="2"/>
    </row>
    <row r="18434" spans="3:20" x14ac:dyDescent="0.25">
      <c r="C18434" s="3"/>
      <c r="E18434" s="4"/>
      <c r="H18434" s="2"/>
      <c r="K18434" s="2"/>
      <c r="N18434" s="2"/>
      <c r="P18434" s="5"/>
      <c r="Q18434" s="2"/>
      <c r="T18434" s="2"/>
    </row>
    <row r="18435" spans="3:20" x14ac:dyDescent="0.25">
      <c r="C18435" s="3"/>
      <c r="E18435" s="4"/>
      <c r="H18435" s="2"/>
      <c r="K18435" s="2"/>
      <c r="N18435" s="2"/>
      <c r="P18435" s="5"/>
      <c r="Q18435" s="2"/>
      <c r="T18435" s="2"/>
    </row>
    <row r="18436" spans="3:20" x14ac:dyDescent="0.25">
      <c r="C18436" s="3"/>
      <c r="E18436" s="4"/>
      <c r="H18436" s="2"/>
      <c r="K18436" s="2"/>
      <c r="N18436" s="2"/>
      <c r="P18436" s="5"/>
      <c r="Q18436" s="2"/>
      <c r="T18436" s="2"/>
    </row>
    <row r="18437" spans="3:20" x14ac:dyDescent="0.25">
      <c r="C18437" s="3"/>
      <c r="E18437" s="4"/>
      <c r="H18437" s="2"/>
      <c r="K18437" s="2"/>
      <c r="N18437" s="2"/>
      <c r="P18437" s="5"/>
      <c r="Q18437" s="2"/>
      <c r="T18437" s="2"/>
    </row>
    <row r="18438" spans="3:20" x14ac:dyDescent="0.25">
      <c r="C18438" s="3"/>
      <c r="E18438" s="4"/>
      <c r="H18438" s="2"/>
      <c r="K18438" s="2"/>
      <c r="N18438" s="2"/>
      <c r="P18438" s="5"/>
      <c r="Q18438" s="2"/>
      <c r="T18438" s="2"/>
    </row>
    <row r="18439" spans="3:20" x14ac:dyDescent="0.25">
      <c r="C18439" s="3"/>
      <c r="E18439" s="4"/>
      <c r="H18439" s="2"/>
      <c r="K18439" s="2"/>
      <c r="N18439" s="2"/>
      <c r="P18439" s="5"/>
      <c r="Q18439" s="2"/>
      <c r="T18439" s="2"/>
    </row>
    <row r="18440" spans="3:20" x14ac:dyDescent="0.25">
      <c r="C18440" s="3"/>
      <c r="E18440" s="4"/>
      <c r="H18440" s="2"/>
      <c r="K18440" s="2"/>
      <c r="N18440" s="2"/>
      <c r="P18440" s="5"/>
      <c r="Q18440" s="2"/>
      <c r="T18440" s="2"/>
    </row>
    <row r="18441" spans="3:20" x14ac:dyDescent="0.25">
      <c r="C18441" s="3"/>
      <c r="E18441" s="4"/>
      <c r="H18441" s="2"/>
      <c r="K18441" s="2"/>
      <c r="N18441" s="2"/>
      <c r="P18441" s="5"/>
      <c r="Q18441" s="2"/>
      <c r="T18441" s="2"/>
    </row>
    <row r="18442" spans="3:20" x14ac:dyDescent="0.25">
      <c r="C18442" s="3"/>
      <c r="E18442" s="4"/>
      <c r="H18442" s="2"/>
      <c r="K18442" s="2"/>
      <c r="N18442" s="2"/>
      <c r="P18442" s="5"/>
      <c r="Q18442" s="2"/>
      <c r="T18442" s="2"/>
    </row>
    <row r="18443" spans="3:20" x14ac:dyDescent="0.25">
      <c r="C18443" s="3"/>
      <c r="E18443" s="4"/>
      <c r="H18443" s="2"/>
      <c r="K18443" s="2"/>
      <c r="N18443" s="2"/>
      <c r="P18443" s="5"/>
      <c r="Q18443" s="2"/>
      <c r="T18443" s="2"/>
    </row>
    <row r="18444" spans="3:20" x14ac:dyDescent="0.25">
      <c r="C18444" s="3"/>
      <c r="E18444" s="4"/>
      <c r="H18444" s="2"/>
      <c r="K18444" s="2"/>
      <c r="N18444" s="2"/>
      <c r="P18444" s="5"/>
      <c r="Q18444" s="2"/>
      <c r="T18444" s="2"/>
    </row>
    <row r="18445" spans="3:20" x14ac:dyDescent="0.25">
      <c r="C18445" s="3"/>
      <c r="E18445" s="4"/>
      <c r="H18445" s="2"/>
      <c r="K18445" s="2"/>
      <c r="N18445" s="2"/>
      <c r="P18445" s="5"/>
      <c r="Q18445" s="2"/>
      <c r="T18445" s="2"/>
    </row>
    <row r="18446" spans="3:20" x14ac:dyDescent="0.25">
      <c r="C18446" s="3"/>
      <c r="E18446" s="4"/>
      <c r="H18446" s="2"/>
      <c r="K18446" s="2"/>
      <c r="N18446" s="2"/>
      <c r="P18446" s="5"/>
      <c r="Q18446" s="2"/>
      <c r="T18446" s="2"/>
    </row>
    <row r="18447" spans="3:20" x14ac:dyDescent="0.25">
      <c r="C18447" s="3"/>
      <c r="E18447" s="4"/>
      <c r="H18447" s="2"/>
      <c r="K18447" s="2"/>
      <c r="N18447" s="2"/>
      <c r="P18447" s="5"/>
      <c r="Q18447" s="2"/>
      <c r="T18447" s="2"/>
    </row>
    <row r="18448" spans="3:20" x14ac:dyDescent="0.25">
      <c r="C18448" s="3"/>
      <c r="E18448" s="4"/>
      <c r="H18448" s="2"/>
      <c r="K18448" s="2"/>
      <c r="N18448" s="2"/>
      <c r="P18448" s="5"/>
      <c r="Q18448" s="2"/>
      <c r="T18448" s="2"/>
    </row>
    <row r="18449" spans="3:20" x14ac:dyDescent="0.25">
      <c r="C18449" s="3"/>
      <c r="E18449" s="4"/>
      <c r="H18449" s="2"/>
      <c r="K18449" s="2"/>
      <c r="N18449" s="2"/>
      <c r="P18449" s="5"/>
      <c r="Q18449" s="2"/>
      <c r="T18449" s="2"/>
    </row>
    <row r="18450" spans="3:20" x14ac:dyDescent="0.25">
      <c r="C18450" s="3"/>
      <c r="E18450" s="4"/>
      <c r="H18450" s="2"/>
      <c r="K18450" s="2"/>
      <c r="N18450" s="2"/>
      <c r="P18450" s="5"/>
      <c r="Q18450" s="2"/>
      <c r="T18450" s="2"/>
    </row>
    <row r="18451" spans="3:20" x14ac:dyDescent="0.25">
      <c r="C18451" s="3"/>
      <c r="E18451" s="4"/>
      <c r="H18451" s="2"/>
      <c r="K18451" s="2"/>
      <c r="N18451" s="2"/>
      <c r="P18451" s="5"/>
      <c r="Q18451" s="2"/>
      <c r="T18451" s="2"/>
    </row>
    <row r="18452" spans="3:20" x14ac:dyDescent="0.25">
      <c r="C18452" s="3"/>
      <c r="E18452" s="4"/>
      <c r="H18452" s="2"/>
      <c r="K18452" s="2"/>
      <c r="N18452" s="2"/>
      <c r="P18452" s="5"/>
      <c r="Q18452" s="2"/>
      <c r="T18452" s="2"/>
    </row>
    <row r="18453" spans="3:20" x14ac:dyDescent="0.25">
      <c r="C18453" s="3"/>
      <c r="E18453" s="4"/>
      <c r="H18453" s="2"/>
      <c r="K18453" s="2"/>
      <c r="N18453" s="2"/>
      <c r="P18453" s="5"/>
      <c r="Q18453" s="2"/>
      <c r="T18453" s="2"/>
    </row>
    <row r="18454" spans="3:20" x14ac:dyDescent="0.25">
      <c r="C18454" s="3"/>
      <c r="E18454" s="4"/>
      <c r="H18454" s="2"/>
      <c r="K18454" s="2"/>
      <c r="N18454" s="2"/>
      <c r="P18454" s="5"/>
      <c r="Q18454" s="2"/>
      <c r="T18454" s="2"/>
    </row>
    <row r="18455" spans="3:20" x14ac:dyDescent="0.25">
      <c r="C18455" s="3"/>
      <c r="E18455" s="4"/>
      <c r="H18455" s="2"/>
      <c r="K18455" s="2"/>
      <c r="N18455" s="2"/>
      <c r="P18455" s="5"/>
      <c r="Q18455" s="2"/>
      <c r="T18455" s="2"/>
    </row>
    <row r="18456" spans="3:20" x14ac:dyDescent="0.25">
      <c r="C18456" s="3"/>
      <c r="E18456" s="4"/>
      <c r="H18456" s="2"/>
      <c r="K18456" s="2"/>
      <c r="N18456" s="2"/>
      <c r="P18456" s="5"/>
      <c r="Q18456" s="2"/>
      <c r="T18456" s="2"/>
    </row>
    <row r="18457" spans="3:20" x14ac:dyDescent="0.25">
      <c r="C18457" s="3"/>
      <c r="E18457" s="4"/>
      <c r="H18457" s="2"/>
      <c r="K18457" s="2"/>
      <c r="N18457" s="2"/>
      <c r="P18457" s="5"/>
      <c r="Q18457" s="2"/>
      <c r="T18457" s="2"/>
    </row>
    <row r="18458" spans="3:20" x14ac:dyDescent="0.25">
      <c r="C18458" s="3"/>
      <c r="E18458" s="4"/>
      <c r="H18458" s="2"/>
      <c r="K18458" s="2"/>
      <c r="N18458" s="2"/>
      <c r="P18458" s="5"/>
      <c r="Q18458" s="2"/>
      <c r="T18458" s="2"/>
    </row>
    <row r="18459" spans="3:20" x14ac:dyDescent="0.25">
      <c r="C18459" s="3"/>
      <c r="E18459" s="4"/>
      <c r="H18459" s="2"/>
      <c r="K18459" s="2"/>
      <c r="N18459" s="2"/>
      <c r="P18459" s="5"/>
      <c r="Q18459" s="2"/>
      <c r="T18459" s="2"/>
    </row>
    <row r="18460" spans="3:20" x14ac:dyDescent="0.25">
      <c r="C18460" s="3"/>
      <c r="E18460" s="4"/>
      <c r="H18460" s="2"/>
      <c r="K18460" s="2"/>
      <c r="N18460" s="2"/>
      <c r="P18460" s="5"/>
      <c r="Q18460" s="2"/>
      <c r="T18460" s="2"/>
    </row>
    <row r="18461" spans="3:20" x14ac:dyDescent="0.25">
      <c r="C18461" s="3"/>
      <c r="E18461" s="4"/>
      <c r="H18461" s="2"/>
      <c r="K18461" s="2"/>
      <c r="N18461" s="2"/>
      <c r="P18461" s="5"/>
      <c r="Q18461" s="2"/>
      <c r="T18461" s="2"/>
    </row>
    <row r="18462" spans="3:20" x14ac:dyDescent="0.25">
      <c r="C18462" s="3"/>
      <c r="E18462" s="4"/>
      <c r="H18462" s="2"/>
      <c r="K18462" s="2"/>
      <c r="N18462" s="2"/>
      <c r="P18462" s="5"/>
      <c r="Q18462" s="2"/>
      <c r="T18462" s="2"/>
    </row>
    <row r="18463" spans="3:20" x14ac:dyDescent="0.25">
      <c r="C18463" s="3"/>
      <c r="E18463" s="4"/>
      <c r="H18463" s="2"/>
      <c r="K18463" s="2"/>
      <c r="N18463" s="2"/>
      <c r="P18463" s="5"/>
      <c r="Q18463" s="2"/>
      <c r="T18463" s="2"/>
    </row>
    <row r="18464" spans="3:20" x14ac:dyDescent="0.25">
      <c r="C18464" s="3"/>
      <c r="E18464" s="4"/>
      <c r="H18464" s="2"/>
      <c r="K18464" s="2"/>
      <c r="N18464" s="2"/>
      <c r="P18464" s="5"/>
      <c r="Q18464" s="2"/>
      <c r="T18464" s="2"/>
    </row>
    <row r="18465" spans="3:20" x14ac:dyDescent="0.25">
      <c r="C18465" s="3"/>
      <c r="E18465" s="4"/>
      <c r="H18465" s="2"/>
      <c r="K18465" s="2"/>
      <c r="N18465" s="2"/>
      <c r="P18465" s="5"/>
      <c r="Q18465" s="2"/>
      <c r="T18465" s="2"/>
    </row>
    <row r="18466" spans="3:20" x14ac:dyDescent="0.25">
      <c r="C18466" s="3"/>
      <c r="E18466" s="4"/>
      <c r="H18466" s="2"/>
      <c r="K18466" s="2"/>
      <c r="N18466" s="2"/>
      <c r="P18466" s="5"/>
      <c r="Q18466" s="2"/>
      <c r="T18466" s="2"/>
    </row>
    <row r="18467" spans="3:20" x14ac:dyDescent="0.25">
      <c r="C18467" s="3"/>
      <c r="E18467" s="4"/>
      <c r="H18467" s="2"/>
      <c r="K18467" s="2"/>
      <c r="N18467" s="2"/>
      <c r="P18467" s="5"/>
      <c r="Q18467" s="2"/>
      <c r="T18467" s="2"/>
    </row>
    <row r="18468" spans="3:20" x14ac:dyDescent="0.25">
      <c r="C18468" s="3"/>
      <c r="E18468" s="4"/>
      <c r="H18468" s="2"/>
      <c r="K18468" s="2"/>
      <c r="N18468" s="2"/>
      <c r="P18468" s="5"/>
      <c r="Q18468" s="2"/>
      <c r="T18468" s="2"/>
    </row>
    <row r="18469" spans="3:20" x14ac:dyDescent="0.25">
      <c r="C18469" s="3"/>
      <c r="E18469" s="4"/>
      <c r="H18469" s="2"/>
      <c r="K18469" s="2"/>
      <c r="N18469" s="2"/>
      <c r="P18469" s="5"/>
      <c r="Q18469" s="2"/>
      <c r="T18469" s="2"/>
    </row>
    <row r="18470" spans="3:20" x14ac:dyDescent="0.25">
      <c r="C18470" s="3"/>
      <c r="E18470" s="4"/>
      <c r="H18470" s="2"/>
      <c r="K18470" s="2"/>
      <c r="N18470" s="2"/>
      <c r="P18470" s="5"/>
      <c r="Q18470" s="2"/>
      <c r="T18470" s="2"/>
    </row>
    <row r="18471" spans="3:20" x14ac:dyDescent="0.25">
      <c r="C18471" s="3"/>
      <c r="E18471" s="4"/>
      <c r="H18471" s="2"/>
      <c r="K18471" s="2"/>
      <c r="N18471" s="2"/>
      <c r="P18471" s="5"/>
      <c r="Q18471" s="2"/>
      <c r="T18471" s="2"/>
    </row>
    <row r="18472" spans="3:20" x14ac:dyDescent="0.25">
      <c r="C18472" s="3"/>
      <c r="E18472" s="4"/>
      <c r="H18472" s="2"/>
      <c r="K18472" s="2"/>
      <c r="N18472" s="2"/>
      <c r="P18472" s="5"/>
      <c r="Q18472" s="2"/>
      <c r="T18472" s="2"/>
    </row>
    <row r="18473" spans="3:20" x14ac:dyDescent="0.25">
      <c r="C18473" s="3"/>
      <c r="E18473" s="4"/>
      <c r="H18473" s="2"/>
      <c r="K18473" s="2"/>
      <c r="N18473" s="2"/>
      <c r="P18473" s="5"/>
      <c r="Q18473" s="2"/>
      <c r="T18473" s="2"/>
    </row>
    <row r="18474" spans="3:20" x14ac:dyDescent="0.25">
      <c r="C18474" s="3"/>
      <c r="E18474" s="4"/>
      <c r="H18474" s="2"/>
      <c r="K18474" s="2"/>
      <c r="N18474" s="2"/>
      <c r="P18474" s="5"/>
      <c r="Q18474" s="2"/>
      <c r="T18474" s="2"/>
    </row>
    <row r="18475" spans="3:20" x14ac:dyDescent="0.25">
      <c r="C18475" s="3"/>
      <c r="E18475" s="4"/>
      <c r="H18475" s="2"/>
      <c r="K18475" s="2"/>
      <c r="N18475" s="2"/>
      <c r="P18475" s="5"/>
      <c r="Q18475" s="2"/>
      <c r="T18475" s="2"/>
    </row>
    <row r="18476" spans="3:20" x14ac:dyDescent="0.25">
      <c r="C18476" s="3"/>
      <c r="E18476" s="4"/>
      <c r="H18476" s="2"/>
      <c r="K18476" s="2"/>
      <c r="N18476" s="2"/>
      <c r="P18476" s="5"/>
      <c r="Q18476" s="2"/>
      <c r="T18476" s="2"/>
    </row>
    <row r="18477" spans="3:20" x14ac:dyDescent="0.25">
      <c r="C18477" s="3"/>
      <c r="E18477" s="4"/>
      <c r="H18477" s="2"/>
      <c r="K18477" s="2"/>
      <c r="N18477" s="2"/>
      <c r="P18477" s="5"/>
      <c r="Q18477" s="2"/>
      <c r="T18477" s="2"/>
    </row>
    <row r="18478" spans="3:20" x14ac:dyDescent="0.25">
      <c r="C18478" s="3"/>
      <c r="E18478" s="4"/>
      <c r="H18478" s="2"/>
      <c r="K18478" s="2"/>
      <c r="N18478" s="2"/>
      <c r="P18478" s="5"/>
      <c r="Q18478" s="2"/>
      <c r="T18478" s="2"/>
    </row>
    <row r="18479" spans="3:20" x14ac:dyDescent="0.25">
      <c r="C18479" s="3"/>
      <c r="E18479" s="4"/>
      <c r="H18479" s="2"/>
      <c r="K18479" s="2"/>
      <c r="N18479" s="2"/>
      <c r="P18479" s="5"/>
      <c r="Q18479" s="2"/>
      <c r="T18479" s="2"/>
    </row>
    <row r="18480" spans="3:20" x14ac:dyDescent="0.25">
      <c r="C18480" s="3"/>
      <c r="E18480" s="4"/>
      <c r="H18480" s="2"/>
      <c r="K18480" s="2"/>
      <c r="N18480" s="2"/>
      <c r="P18480" s="5"/>
      <c r="Q18480" s="2"/>
      <c r="T18480" s="2"/>
    </row>
    <row r="18481" spans="3:20" x14ac:dyDescent="0.25">
      <c r="C18481" s="3"/>
      <c r="E18481" s="4"/>
      <c r="H18481" s="2"/>
      <c r="K18481" s="2"/>
      <c r="N18481" s="2"/>
      <c r="P18481" s="5"/>
      <c r="Q18481" s="2"/>
      <c r="T18481" s="2"/>
    </row>
    <row r="18482" spans="3:20" x14ac:dyDescent="0.25">
      <c r="C18482" s="3"/>
      <c r="E18482" s="4"/>
      <c r="H18482" s="2"/>
      <c r="K18482" s="2"/>
      <c r="N18482" s="2"/>
      <c r="P18482" s="5"/>
      <c r="Q18482" s="2"/>
      <c r="T18482" s="2"/>
    </row>
    <row r="18483" spans="3:20" x14ac:dyDescent="0.25">
      <c r="C18483" s="3"/>
      <c r="E18483" s="4"/>
      <c r="H18483" s="2"/>
      <c r="K18483" s="2"/>
      <c r="N18483" s="2"/>
      <c r="P18483" s="5"/>
      <c r="Q18483" s="2"/>
      <c r="T18483" s="2"/>
    </row>
    <row r="18484" spans="3:20" x14ac:dyDescent="0.25">
      <c r="C18484" s="3"/>
      <c r="E18484" s="4"/>
      <c r="H18484" s="2"/>
      <c r="K18484" s="2"/>
      <c r="N18484" s="2"/>
      <c r="P18484" s="5"/>
      <c r="Q18484" s="2"/>
      <c r="T18484" s="2"/>
    </row>
    <row r="18485" spans="3:20" x14ac:dyDescent="0.25">
      <c r="C18485" s="3"/>
      <c r="E18485" s="4"/>
      <c r="H18485" s="2"/>
      <c r="K18485" s="2"/>
      <c r="N18485" s="2"/>
      <c r="P18485" s="5"/>
      <c r="Q18485" s="2"/>
      <c r="T18485" s="2"/>
    </row>
    <row r="18486" spans="3:20" x14ac:dyDescent="0.25">
      <c r="C18486" s="3"/>
      <c r="E18486" s="4"/>
      <c r="H18486" s="2"/>
      <c r="K18486" s="2"/>
      <c r="N18486" s="2"/>
      <c r="P18486" s="5"/>
      <c r="Q18486" s="2"/>
      <c r="T18486" s="2"/>
    </row>
    <row r="18487" spans="3:20" x14ac:dyDescent="0.25">
      <c r="C18487" s="3"/>
      <c r="E18487" s="4"/>
      <c r="H18487" s="2"/>
      <c r="K18487" s="2"/>
      <c r="N18487" s="2"/>
      <c r="P18487" s="5"/>
      <c r="Q18487" s="2"/>
      <c r="T18487" s="2"/>
    </row>
    <row r="18488" spans="3:20" x14ac:dyDescent="0.25">
      <c r="C18488" s="3"/>
      <c r="E18488" s="4"/>
      <c r="H18488" s="2"/>
      <c r="K18488" s="2"/>
      <c r="N18488" s="2"/>
      <c r="P18488" s="5"/>
      <c r="Q18488" s="2"/>
      <c r="T18488" s="2"/>
    </row>
    <row r="18489" spans="3:20" x14ac:dyDescent="0.25">
      <c r="C18489" s="3"/>
      <c r="E18489" s="4"/>
      <c r="H18489" s="2"/>
      <c r="K18489" s="2"/>
      <c r="N18489" s="2"/>
      <c r="P18489" s="5"/>
      <c r="Q18489" s="2"/>
      <c r="T18489" s="2"/>
    </row>
    <row r="18490" spans="3:20" x14ac:dyDescent="0.25">
      <c r="C18490" s="3"/>
      <c r="E18490" s="4"/>
      <c r="H18490" s="2"/>
      <c r="K18490" s="2"/>
      <c r="N18490" s="2"/>
      <c r="P18490" s="5"/>
      <c r="Q18490" s="2"/>
      <c r="T18490" s="2"/>
    </row>
    <row r="18491" spans="3:20" x14ac:dyDescent="0.25">
      <c r="C18491" s="3"/>
      <c r="E18491" s="4"/>
      <c r="H18491" s="2"/>
      <c r="K18491" s="2"/>
      <c r="N18491" s="2"/>
      <c r="P18491" s="5"/>
      <c r="Q18491" s="2"/>
      <c r="T18491" s="2"/>
    </row>
    <row r="18492" spans="3:20" x14ac:dyDescent="0.25">
      <c r="C18492" s="3"/>
      <c r="E18492" s="4"/>
      <c r="H18492" s="2"/>
      <c r="K18492" s="2"/>
      <c r="N18492" s="2"/>
      <c r="P18492" s="5"/>
      <c r="Q18492" s="2"/>
      <c r="T18492" s="2"/>
    </row>
    <row r="18493" spans="3:20" x14ac:dyDescent="0.25">
      <c r="C18493" s="3"/>
      <c r="E18493" s="4"/>
      <c r="H18493" s="2"/>
      <c r="K18493" s="2"/>
      <c r="N18493" s="2"/>
      <c r="P18493" s="5"/>
      <c r="Q18493" s="2"/>
      <c r="T18493" s="2"/>
    </row>
    <row r="18494" spans="3:20" x14ac:dyDescent="0.25">
      <c r="C18494" s="3"/>
      <c r="E18494" s="4"/>
      <c r="H18494" s="2"/>
      <c r="K18494" s="2"/>
      <c r="N18494" s="2"/>
      <c r="P18494" s="5"/>
      <c r="Q18494" s="2"/>
      <c r="T18494" s="2"/>
    </row>
    <row r="18495" spans="3:20" x14ac:dyDescent="0.25">
      <c r="C18495" s="3"/>
      <c r="E18495" s="4"/>
      <c r="H18495" s="2"/>
      <c r="K18495" s="2"/>
      <c r="N18495" s="2"/>
      <c r="P18495" s="5"/>
      <c r="Q18495" s="2"/>
      <c r="T18495" s="2"/>
    </row>
    <row r="18496" spans="3:20" x14ac:dyDescent="0.25">
      <c r="C18496" s="3"/>
      <c r="E18496" s="4"/>
      <c r="H18496" s="2"/>
      <c r="K18496" s="2"/>
      <c r="N18496" s="2"/>
      <c r="P18496" s="5"/>
      <c r="Q18496" s="2"/>
      <c r="T18496" s="2"/>
    </row>
    <row r="18497" spans="3:20" x14ac:dyDescent="0.25">
      <c r="C18497" s="3"/>
      <c r="E18497" s="4"/>
      <c r="H18497" s="2"/>
      <c r="K18497" s="2"/>
      <c r="N18497" s="2"/>
      <c r="P18497" s="5"/>
      <c r="Q18497" s="2"/>
      <c r="T18497" s="2"/>
    </row>
    <row r="18498" spans="3:20" x14ac:dyDescent="0.25">
      <c r="C18498" s="3"/>
      <c r="E18498" s="4"/>
      <c r="H18498" s="2"/>
      <c r="K18498" s="2"/>
      <c r="N18498" s="2"/>
      <c r="P18498" s="5"/>
      <c r="Q18498" s="2"/>
      <c r="T18498" s="2"/>
    </row>
    <row r="18499" spans="3:20" x14ac:dyDescent="0.25">
      <c r="C18499" s="3"/>
      <c r="E18499" s="4"/>
      <c r="H18499" s="2"/>
      <c r="K18499" s="2"/>
      <c r="N18499" s="2"/>
      <c r="P18499" s="5"/>
      <c r="Q18499" s="2"/>
      <c r="T18499" s="2"/>
    </row>
    <row r="18500" spans="3:20" x14ac:dyDescent="0.25">
      <c r="C18500" s="3"/>
      <c r="E18500" s="4"/>
      <c r="H18500" s="2"/>
      <c r="K18500" s="2"/>
      <c r="N18500" s="2"/>
      <c r="P18500" s="5"/>
      <c r="Q18500" s="2"/>
      <c r="T18500" s="2"/>
    </row>
    <row r="18501" spans="3:20" x14ac:dyDescent="0.25">
      <c r="C18501" s="3"/>
      <c r="E18501" s="4"/>
      <c r="H18501" s="2"/>
      <c r="K18501" s="2"/>
      <c r="N18501" s="2"/>
      <c r="P18501" s="5"/>
      <c r="Q18501" s="2"/>
      <c r="T18501" s="2"/>
    </row>
    <row r="18502" spans="3:20" x14ac:dyDescent="0.25">
      <c r="C18502" s="3"/>
      <c r="E18502" s="4"/>
      <c r="H18502" s="2"/>
      <c r="K18502" s="2"/>
      <c r="N18502" s="2"/>
      <c r="P18502" s="5"/>
      <c r="Q18502" s="2"/>
      <c r="T18502" s="2"/>
    </row>
    <row r="18503" spans="3:20" x14ac:dyDescent="0.25">
      <c r="C18503" s="3"/>
      <c r="E18503" s="4"/>
      <c r="H18503" s="2"/>
      <c r="K18503" s="2"/>
      <c r="N18503" s="2"/>
      <c r="P18503" s="5"/>
      <c r="Q18503" s="2"/>
      <c r="T18503" s="2"/>
    </row>
    <row r="18504" spans="3:20" x14ac:dyDescent="0.25">
      <c r="C18504" s="3"/>
      <c r="E18504" s="4"/>
      <c r="H18504" s="2"/>
      <c r="K18504" s="2"/>
      <c r="N18504" s="2"/>
      <c r="P18504" s="5"/>
      <c r="Q18504" s="2"/>
      <c r="T18504" s="2"/>
    </row>
    <row r="18505" spans="3:20" x14ac:dyDescent="0.25">
      <c r="C18505" s="3"/>
      <c r="E18505" s="4"/>
      <c r="H18505" s="2"/>
      <c r="K18505" s="2"/>
      <c r="N18505" s="2"/>
      <c r="P18505" s="5"/>
      <c r="Q18505" s="2"/>
      <c r="T18505" s="2"/>
    </row>
    <row r="18506" spans="3:20" x14ac:dyDescent="0.25">
      <c r="C18506" s="3"/>
      <c r="E18506" s="4"/>
      <c r="H18506" s="2"/>
      <c r="K18506" s="2"/>
      <c r="N18506" s="2"/>
      <c r="P18506" s="5"/>
      <c r="Q18506" s="2"/>
      <c r="T18506" s="2"/>
    </row>
    <row r="18507" spans="3:20" x14ac:dyDescent="0.25">
      <c r="C18507" s="3"/>
      <c r="E18507" s="4"/>
      <c r="H18507" s="2"/>
      <c r="K18507" s="2"/>
      <c r="N18507" s="2"/>
      <c r="P18507" s="5"/>
      <c r="Q18507" s="2"/>
      <c r="T18507" s="2"/>
    </row>
    <row r="18508" spans="3:20" x14ac:dyDescent="0.25">
      <c r="C18508" s="3"/>
      <c r="E18508" s="4"/>
      <c r="H18508" s="2"/>
      <c r="K18508" s="2"/>
      <c r="N18508" s="2"/>
      <c r="P18508" s="5"/>
      <c r="Q18508" s="2"/>
      <c r="T18508" s="2"/>
    </row>
    <row r="18509" spans="3:20" x14ac:dyDescent="0.25">
      <c r="C18509" s="3"/>
      <c r="E18509" s="4"/>
      <c r="H18509" s="2"/>
      <c r="K18509" s="2"/>
      <c r="N18509" s="2"/>
      <c r="P18509" s="5"/>
      <c r="Q18509" s="2"/>
      <c r="T18509" s="2"/>
    </row>
    <row r="18510" spans="3:20" x14ac:dyDescent="0.25">
      <c r="C18510" s="3"/>
      <c r="E18510" s="4"/>
      <c r="H18510" s="2"/>
      <c r="K18510" s="2"/>
      <c r="N18510" s="2"/>
      <c r="P18510" s="5"/>
      <c r="Q18510" s="2"/>
      <c r="T18510" s="2"/>
    </row>
    <row r="18511" spans="3:20" x14ac:dyDescent="0.25">
      <c r="C18511" s="3"/>
      <c r="E18511" s="4"/>
      <c r="H18511" s="2"/>
      <c r="K18511" s="2"/>
      <c r="N18511" s="2"/>
      <c r="P18511" s="5"/>
      <c r="Q18511" s="2"/>
      <c r="T18511" s="2"/>
    </row>
    <row r="18512" spans="3:20" x14ac:dyDescent="0.25">
      <c r="C18512" s="3"/>
      <c r="E18512" s="4"/>
      <c r="H18512" s="2"/>
      <c r="K18512" s="2"/>
      <c r="N18512" s="2"/>
      <c r="P18512" s="5"/>
      <c r="Q18512" s="2"/>
      <c r="T18512" s="2"/>
    </row>
    <row r="18513" spans="3:20" x14ac:dyDescent="0.25">
      <c r="C18513" s="3"/>
      <c r="E18513" s="4"/>
      <c r="H18513" s="2"/>
      <c r="K18513" s="2"/>
      <c r="N18513" s="2"/>
      <c r="P18513" s="5"/>
      <c r="Q18513" s="2"/>
      <c r="T18513" s="2"/>
    </row>
    <row r="18514" spans="3:20" x14ac:dyDescent="0.25">
      <c r="C18514" s="3"/>
      <c r="E18514" s="4"/>
      <c r="H18514" s="2"/>
      <c r="K18514" s="2"/>
      <c r="N18514" s="2"/>
      <c r="P18514" s="5"/>
      <c r="Q18514" s="2"/>
      <c r="T18514" s="2"/>
    </row>
    <row r="18515" spans="3:20" x14ac:dyDescent="0.25">
      <c r="C18515" s="3"/>
      <c r="E18515" s="4"/>
      <c r="H18515" s="2"/>
      <c r="K18515" s="2"/>
      <c r="N18515" s="2"/>
      <c r="P18515" s="5"/>
      <c r="Q18515" s="2"/>
      <c r="T18515" s="2"/>
    </row>
    <row r="18516" spans="3:20" x14ac:dyDescent="0.25">
      <c r="C18516" s="3"/>
      <c r="E18516" s="4"/>
      <c r="H18516" s="2"/>
      <c r="K18516" s="2"/>
      <c r="N18516" s="2"/>
      <c r="P18516" s="5"/>
      <c r="Q18516" s="2"/>
      <c r="T18516" s="2"/>
    </row>
    <row r="18517" spans="3:20" x14ac:dyDescent="0.25">
      <c r="C18517" s="3"/>
      <c r="E18517" s="4"/>
      <c r="H18517" s="2"/>
      <c r="K18517" s="2"/>
      <c r="N18517" s="2"/>
      <c r="P18517" s="5"/>
      <c r="Q18517" s="2"/>
      <c r="T18517" s="2"/>
    </row>
    <row r="18518" spans="3:20" x14ac:dyDescent="0.25">
      <c r="C18518" s="3"/>
      <c r="E18518" s="4"/>
      <c r="H18518" s="2"/>
      <c r="K18518" s="2"/>
      <c r="N18518" s="2"/>
      <c r="P18518" s="5"/>
      <c r="Q18518" s="2"/>
      <c r="T18518" s="2"/>
    </row>
    <row r="18519" spans="3:20" x14ac:dyDescent="0.25">
      <c r="C18519" s="3"/>
      <c r="E18519" s="4"/>
      <c r="H18519" s="2"/>
      <c r="K18519" s="2"/>
      <c r="N18519" s="2"/>
      <c r="P18519" s="5"/>
      <c r="Q18519" s="2"/>
      <c r="T18519" s="2"/>
    </row>
    <row r="18520" spans="3:20" x14ac:dyDescent="0.25">
      <c r="C18520" s="3"/>
      <c r="E18520" s="4"/>
      <c r="H18520" s="2"/>
      <c r="K18520" s="2"/>
      <c r="N18520" s="2"/>
      <c r="P18520" s="5"/>
      <c r="Q18520" s="2"/>
      <c r="T18520" s="2"/>
    </row>
    <row r="18521" spans="3:20" x14ac:dyDescent="0.25">
      <c r="C18521" s="3"/>
      <c r="E18521" s="4"/>
      <c r="H18521" s="2"/>
      <c r="K18521" s="2"/>
      <c r="N18521" s="2"/>
      <c r="P18521" s="5"/>
      <c r="Q18521" s="2"/>
      <c r="T18521" s="2"/>
    </row>
    <row r="18522" spans="3:20" x14ac:dyDescent="0.25">
      <c r="C18522" s="3"/>
      <c r="E18522" s="4"/>
      <c r="H18522" s="2"/>
      <c r="K18522" s="2"/>
      <c r="N18522" s="2"/>
      <c r="P18522" s="5"/>
      <c r="Q18522" s="2"/>
      <c r="T18522" s="2"/>
    </row>
    <row r="18523" spans="3:20" x14ac:dyDescent="0.25">
      <c r="C18523" s="3"/>
      <c r="E18523" s="4"/>
      <c r="H18523" s="2"/>
      <c r="K18523" s="2"/>
      <c r="N18523" s="2"/>
      <c r="P18523" s="5"/>
      <c r="Q18523" s="2"/>
      <c r="T18523" s="2"/>
    </row>
    <row r="18524" spans="3:20" x14ac:dyDescent="0.25">
      <c r="C18524" s="3"/>
      <c r="E18524" s="4"/>
      <c r="H18524" s="2"/>
      <c r="K18524" s="2"/>
      <c r="N18524" s="2"/>
      <c r="P18524" s="5"/>
      <c r="Q18524" s="2"/>
      <c r="T18524" s="2"/>
    </row>
    <row r="18525" spans="3:20" x14ac:dyDescent="0.25">
      <c r="C18525" s="3"/>
      <c r="E18525" s="4"/>
      <c r="H18525" s="2"/>
      <c r="K18525" s="2"/>
      <c r="N18525" s="2"/>
      <c r="P18525" s="5"/>
      <c r="Q18525" s="2"/>
      <c r="T18525" s="2"/>
    </row>
    <row r="18526" spans="3:20" x14ac:dyDescent="0.25">
      <c r="C18526" s="3"/>
      <c r="E18526" s="4"/>
      <c r="H18526" s="2"/>
      <c r="K18526" s="2"/>
      <c r="N18526" s="2"/>
      <c r="P18526" s="5"/>
      <c r="Q18526" s="2"/>
      <c r="T18526" s="2"/>
    </row>
    <row r="18527" spans="3:20" x14ac:dyDescent="0.25">
      <c r="C18527" s="3"/>
      <c r="E18527" s="4"/>
      <c r="H18527" s="2"/>
      <c r="K18527" s="2"/>
      <c r="N18527" s="2"/>
      <c r="P18527" s="5"/>
      <c r="Q18527" s="2"/>
      <c r="T18527" s="2"/>
    </row>
    <row r="18528" spans="3:20" x14ac:dyDescent="0.25">
      <c r="C18528" s="3"/>
      <c r="E18528" s="4"/>
      <c r="H18528" s="2"/>
      <c r="K18528" s="2"/>
      <c r="N18528" s="2"/>
      <c r="P18528" s="5"/>
      <c r="Q18528" s="2"/>
      <c r="T18528" s="2"/>
    </row>
    <row r="18529" spans="3:20" x14ac:dyDescent="0.25">
      <c r="C18529" s="3"/>
      <c r="E18529" s="4"/>
      <c r="H18529" s="2"/>
      <c r="K18529" s="2"/>
      <c r="N18529" s="2"/>
      <c r="P18529" s="5"/>
      <c r="Q18529" s="2"/>
      <c r="T18529" s="2"/>
    </row>
    <row r="18530" spans="3:20" x14ac:dyDescent="0.25">
      <c r="C18530" s="3"/>
      <c r="E18530" s="4"/>
      <c r="H18530" s="2"/>
      <c r="K18530" s="2"/>
      <c r="N18530" s="2"/>
      <c r="P18530" s="5"/>
      <c r="Q18530" s="2"/>
      <c r="T18530" s="2"/>
    </row>
    <row r="18531" spans="3:20" x14ac:dyDescent="0.25">
      <c r="C18531" s="3"/>
      <c r="E18531" s="4"/>
      <c r="H18531" s="2"/>
      <c r="K18531" s="2"/>
      <c r="N18531" s="2"/>
      <c r="P18531" s="5"/>
      <c r="Q18531" s="2"/>
      <c r="T18531" s="2"/>
    </row>
    <row r="18532" spans="3:20" x14ac:dyDescent="0.25">
      <c r="C18532" s="3"/>
      <c r="E18532" s="4"/>
      <c r="H18532" s="2"/>
      <c r="K18532" s="2"/>
      <c r="N18532" s="2"/>
      <c r="P18532" s="5"/>
      <c r="Q18532" s="2"/>
      <c r="T18532" s="2"/>
    </row>
    <row r="18533" spans="3:20" x14ac:dyDescent="0.25">
      <c r="C18533" s="3"/>
      <c r="E18533" s="4"/>
      <c r="H18533" s="2"/>
      <c r="K18533" s="2"/>
      <c r="N18533" s="2"/>
      <c r="P18533" s="5"/>
      <c r="Q18533" s="2"/>
      <c r="T18533" s="2"/>
    </row>
    <row r="18534" spans="3:20" x14ac:dyDescent="0.25">
      <c r="C18534" s="3"/>
      <c r="E18534" s="4"/>
      <c r="H18534" s="2"/>
      <c r="K18534" s="2"/>
      <c r="N18534" s="2"/>
      <c r="P18534" s="5"/>
      <c r="Q18534" s="2"/>
      <c r="T18534" s="2"/>
    </row>
    <row r="18535" spans="3:20" x14ac:dyDescent="0.25">
      <c r="C18535" s="3"/>
      <c r="E18535" s="4"/>
      <c r="H18535" s="2"/>
      <c r="K18535" s="2"/>
      <c r="N18535" s="2"/>
      <c r="P18535" s="5"/>
      <c r="Q18535" s="2"/>
      <c r="T18535" s="2"/>
    </row>
    <row r="18536" spans="3:20" x14ac:dyDescent="0.25">
      <c r="C18536" s="3"/>
      <c r="E18536" s="4"/>
      <c r="H18536" s="2"/>
      <c r="K18536" s="2"/>
      <c r="N18536" s="2"/>
      <c r="P18536" s="5"/>
      <c r="Q18536" s="2"/>
      <c r="T18536" s="2"/>
    </row>
    <row r="18537" spans="3:20" x14ac:dyDescent="0.25">
      <c r="C18537" s="3"/>
      <c r="E18537" s="4"/>
      <c r="H18537" s="2"/>
      <c r="K18537" s="2"/>
      <c r="N18537" s="2"/>
      <c r="P18537" s="5"/>
      <c r="Q18537" s="2"/>
      <c r="T18537" s="2"/>
    </row>
    <row r="18538" spans="3:20" x14ac:dyDescent="0.25">
      <c r="C18538" s="3"/>
      <c r="E18538" s="4"/>
      <c r="H18538" s="2"/>
      <c r="K18538" s="2"/>
      <c r="N18538" s="2"/>
      <c r="P18538" s="5"/>
      <c r="Q18538" s="2"/>
      <c r="T18538" s="2"/>
    </row>
    <row r="18539" spans="3:20" x14ac:dyDescent="0.25">
      <c r="C18539" s="3"/>
      <c r="E18539" s="4"/>
      <c r="H18539" s="2"/>
      <c r="K18539" s="2"/>
      <c r="N18539" s="2"/>
      <c r="P18539" s="5"/>
      <c r="Q18539" s="2"/>
      <c r="T18539" s="2"/>
    </row>
    <row r="18540" spans="3:20" x14ac:dyDescent="0.25">
      <c r="C18540" s="3"/>
      <c r="E18540" s="4"/>
      <c r="H18540" s="2"/>
      <c r="K18540" s="2"/>
      <c r="N18540" s="2"/>
      <c r="P18540" s="5"/>
      <c r="Q18540" s="2"/>
      <c r="T18540" s="2"/>
    </row>
    <row r="18541" spans="3:20" x14ac:dyDescent="0.25">
      <c r="C18541" s="3"/>
      <c r="E18541" s="4"/>
      <c r="H18541" s="2"/>
      <c r="K18541" s="2"/>
      <c r="N18541" s="2"/>
      <c r="P18541" s="5"/>
      <c r="Q18541" s="2"/>
      <c r="T18541" s="2"/>
    </row>
    <row r="18542" spans="3:20" x14ac:dyDescent="0.25">
      <c r="C18542" s="3"/>
      <c r="E18542" s="4"/>
      <c r="H18542" s="2"/>
      <c r="K18542" s="2"/>
      <c r="N18542" s="2"/>
      <c r="P18542" s="5"/>
      <c r="Q18542" s="2"/>
      <c r="T18542" s="2"/>
    </row>
    <row r="18543" spans="3:20" x14ac:dyDescent="0.25">
      <c r="C18543" s="3"/>
      <c r="E18543" s="4"/>
      <c r="H18543" s="2"/>
      <c r="K18543" s="2"/>
      <c r="N18543" s="2"/>
      <c r="P18543" s="5"/>
      <c r="Q18543" s="2"/>
      <c r="T18543" s="2"/>
    </row>
    <row r="18544" spans="3:20" x14ac:dyDescent="0.25">
      <c r="C18544" s="3"/>
      <c r="E18544" s="4"/>
      <c r="H18544" s="2"/>
      <c r="K18544" s="2"/>
      <c r="N18544" s="2"/>
      <c r="P18544" s="5"/>
      <c r="Q18544" s="2"/>
      <c r="T18544" s="2"/>
    </row>
    <row r="18545" spans="3:20" x14ac:dyDescent="0.25">
      <c r="C18545" s="3"/>
      <c r="E18545" s="4"/>
      <c r="H18545" s="2"/>
      <c r="K18545" s="2"/>
      <c r="N18545" s="2"/>
      <c r="P18545" s="5"/>
      <c r="Q18545" s="2"/>
      <c r="T18545" s="2"/>
    </row>
    <row r="18546" spans="3:20" x14ac:dyDescent="0.25">
      <c r="C18546" s="3"/>
      <c r="E18546" s="4"/>
      <c r="H18546" s="2"/>
      <c r="K18546" s="2"/>
      <c r="N18546" s="2"/>
      <c r="P18546" s="5"/>
      <c r="Q18546" s="2"/>
      <c r="T18546" s="2"/>
    </row>
    <row r="18547" spans="3:20" x14ac:dyDescent="0.25">
      <c r="C18547" s="3"/>
      <c r="E18547" s="4"/>
      <c r="H18547" s="2"/>
      <c r="K18547" s="2"/>
      <c r="N18547" s="2"/>
      <c r="P18547" s="5"/>
      <c r="Q18547" s="2"/>
      <c r="T18547" s="2"/>
    </row>
    <row r="18548" spans="3:20" x14ac:dyDescent="0.25">
      <c r="C18548" s="3"/>
      <c r="E18548" s="4"/>
      <c r="H18548" s="2"/>
      <c r="K18548" s="2"/>
      <c r="N18548" s="2"/>
      <c r="P18548" s="5"/>
      <c r="Q18548" s="2"/>
      <c r="T18548" s="2"/>
    </row>
    <row r="18549" spans="3:20" x14ac:dyDescent="0.25">
      <c r="C18549" s="3"/>
      <c r="E18549" s="4"/>
      <c r="H18549" s="2"/>
      <c r="K18549" s="2"/>
      <c r="N18549" s="2"/>
      <c r="P18549" s="5"/>
      <c r="Q18549" s="2"/>
      <c r="T18549" s="2"/>
    </row>
    <row r="18550" spans="3:20" x14ac:dyDescent="0.25">
      <c r="C18550" s="3"/>
      <c r="E18550" s="4"/>
      <c r="H18550" s="2"/>
      <c r="K18550" s="2"/>
      <c r="N18550" s="2"/>
      <c r="P18550" s="5"/>
      <c r="Q18550" s="2"/>
      <c r="T18550" s="2"/>
    </row>
    <row r="18551" spans="3:20" x14ac:dyDescent="0.25">
      <c r="C18551" s="3"/>
      <c r="E18551" s="4"/>
      <c r="H18551" s="2"/>
      <c r="K18551" s="2"/>
      <c r="N18551" s="2"/>
      <c r="P18551" s="5"/>
      <c r="Q18551" s="2"/>
      <c r="T18551" s="2"/>
    </row>
    <row r="18552" spans="3:20" x14ac:dyDescent="0.25">
      <c r="C18552" s="3"/>
      <c r="E18552" s="4"/>
      <c r="H18552" s="2"/>
      <c r="K18552" s="2"/>
      <c r="N18552" s="2"/>
      <c r="P18552" s="5"/>
      <c r="Q18552" s="2"/>
      <c r="T18552" s="2"/>
    </row>
    <row r="18553" spans="3:20" x14ac:dyDescent="0.25">
      <c r="C18553" s="3"/>
      <c r="E18553" s="4"/>
      <c r="H18553" s="2"/>
      <c r="K18553" s="2"/>
      <c r="N18553" s="2"/>
      <c r="P18553" s="5"/>
      <c r="Q18553" s="2"/>
      <c r="T18553" s="2"/>
    </row>
    <row r="18554" spans="3:20" x14ac:dyDescent="0.25">
      <c r="C18554" s="3"/>
      <c r="E18554" s="4"/>
      <c r="H18554" s="2"/>
      <c r="K18554" s="2"/>
      <c r="N18554" s="2"/>
      <c r="P18554" s="5"/>
      <c r="Q18554" s="2"/>
      <c r="T18554" s="2"/>
    </row>
    <row r="18555" spans="3:20" x14ac:dyDescent="0.25">
      <c r="C18555" s="3"/>
      <c r="E18555" s="4"/>
      <c r="H18555" s="2"/>
      <c r="K18555" s="2"/>
      <c r="N18555" s="2"/>
      <c r="P18555" s="5"/>
      <c r="Q18555" s="2"/>
      <c r="T18555" s="2"/>
    </row>
    <row r="18556" spans="3:20" x14ac:dyDescent="0.25">
      <c r="C18556" s="3"/>
      <c r="E18556" s="4"/>
      <c r="H18556" s="2"/>
      <c r="K18556" s="2"/>
      <c r="N18556" s="2"/>
      <c r="P18556" s="5"/>
      <c r="Q18556" s="2"/>
      <c r="T18556" s="2"/>
    </row>
    <row r="18557" spans="3:20" x14ac:dyDescent="0.25">
      <c r="C18557" s="3"/>
      <c r="E18557" s="4"/>
      <c r="H18557" s="2"/>
      <c r="K18557" s="2"/>
      <c r="N18557" s="2"/>
      <c r="P18557" s="5"/>
      <c r="Q18557" s="2"/>
      <c r="T18557" s="2"/>
    </row>
    <row r="18558" spans="3:20" x14ac:dyDescent="0.25">
      <c r="C18558" s="3"/>
      <c r="E18558" s="4"/>
      <c r="H18558" s="2"/>
      <c r="K18558" s="2"/>
      <c r="N18558" s="2"/>
      <c r="P18558" s="5"/>
      <c r="Q18558" s="2"/>
      <c r="T18558" s="2"/>
    </row>
    <row r="18559" spans="3:20" x14ac:dyDescent="0.25">
      <c r="C18559" s="3"/>
      <c r="E18559" s="4"/>
      <c r="H18559" s="2"/>
      <c r="K18559" s="2"/>
      <c r="N18559" s="2"/>
      <c r="P18559" s="5"/>
      <c r="Q18559" s="2"/>
      <c r="T18559" s="2"/>
    </row>
    <row r="18560" spans="3:20" x14ac:dyDescent="0.25">
      <c r="C18560" s="3"/>
      <c r="E18560" s="4"/>
      <c r="H18560" s="2"/>
      <c r="K18560" s="2"/>
      <c r="N18560" s="2"/>
      <c r="P18560" s="5"/>
      <c r="Q18560" s="2"/>
      <c r="T18560" s="2"/>
    </row>
    <row r="18561" spans="3:20" x14ac:dyDescent="0.25">
      <c r="C18561" s="3"/>
      <c r="E18561" s="4"/>
      <c r="H18561" s="2"/>
      <c r="K18561" s="2"/>
      <c r="N18561" s="2"/>
      <c r="P18561" s="5"/>
      <c r="Q18561" s="2"/>
      <c r="T18561" s="2"/>
    </row>
    <row r="18562" spans="3:20" x14ac:dyDescent="0.25">
      <c r="C18562" s="3"/>
      <c r="E18562" s="4"/>
      <c r="H18562" s="2"/>
      <c r="K18562" s="2"/>
      <c r="N18562" s="2"/>
      <c r="P18562" s="5"/>
      <c r="Q18562" s="2"/>
      <c r="T18562" s="2"/>
    </row>
    <row r="18563" spans="3:20" x14ac:dyDescent="0.25">
      <c r="C18563" s="3"/>
      <c r="E18563" s="4"/>
      <c r="H18563" s="2"/>
      <c r="K18563" s="2"/>
      <c r="N18563" s="2"/>
      <c r="P18563" s="5"/>
      <c r="Q18563" s="2"/>
      <c r="T18563" s="2"/>
    </row>
    <row r="18564" spans="3:20" x14ac:dyDescent="0.25">
      <c r="C18564" s="3"/>
      <c r="E18564" s="4"/>
      <c r="H18564" s="2"/>
      <c r="K18564" s="2"/>
      <c r="N18564" s="2"/>
      <c r="P18564" s="5"/>
      <c r="Q18564" s="2"/>
      <c r="T18564" s="2"/>
    </row>
    <row r="18565" spans="3:20" x14ac:dyDescent="0.25">
      <c r="C18565" s="3"/>
      <c r="E18565" s="4"/>
      <c r="H18565" s="2"/>
      <c r="K18565" s="2"/>
      <c r="N18565" s="2"/>
      <c r="P18565" s="5"/>
      <c r="Q18565" s="2"/>
      <c r="T18565" s="2"/>
    </row>
    <row r="18566" spans="3:20" x14ac:dyDescent="0.25">
      <c r="C18566" s="3"/>
      <c r="E18566" s="4"/>
      <c r="H18566" s="2"/>
      <c r="K18566" s="2"/>
      <c r="N18566" s="2"/>
      <c r="P18566" s="5"/>
      <c r="Q18566" s="2"/>
      <c r="T18566" s="2"/>
    </row>
    <row r="18567" spans="3:20" x14ac:dyDescent="0.25">
      <c r="C18567" s="3"/>
      <c r="E18567" s="4"/>
      <c r="H18567" s="2"/>
      <c r="K18567" s="2"/>
      <c r="N18567" s="2"/>
      <c r="P18567" s="5"/>
      <c r="Q18567" s="2"/>
      <c r="T18567" s="2"/>
    </row>
    <row r="18568" spans="3:20" x14ac:dyDescent="0.25">
      <c r="C18568" s="3"/>
      <c r="E18568" s="4"/>
      <c r="H18568" s="2"/>
      <c r="K18568" s="2"/>
      <c r="N18568" s="2"/>
      <c r="P18568" s="5"/>
      <c r="Q18568" s="2"/>
      <c r="T18568" s="2"/>
    </row>
    <row r="18569" spans="3:20" x14ac:dyDescent="0.25">
      <c r="C18569" s="3"/>
      <c r="E18569" s="4"/>
      <c r="H18569" s="2"/>
      <c r="K18569" s="2"/>
      <c r="N18569" s="2"/>
      <c r="P18569" s="5"/>
      <c r="Q18569" s="2"/>
      <c r="T18569" s="2"/>
    </row>
    <row r="18570" spans="3:20" x14ac:dyDescent="0.25">
      <c r="C18570" s="3"/>
      <c r="E18570" s="4"/>
      <c r="H18570" s="2"/>
      <c r="K18570" s="2"/>
      <c r="N18570" s="2"/>
      <c r="P18570" s="5"/>
      <c r="Q18570" s="2"/>
      <c r="T18570" s="2"/>
    </row>
    <row r="18571" spans="3:20" x14ac:dyDescent="0.25">
      <c r="C18571" s="3"/>
      <c r="E18571" s="4"/>
      <c r="H18571" s="2"/>
      <c r="K18571" s="2"/>
      <c r="N18571" s="2"/>
      <c r="P18571" s="5"/>
      <c r="Q18571" s="2"/>
      <c r="T18571" s="2"/>
    </row>
    <row r="18572" spans="3:20" x14ac:dyDescent="0.25">
      <c r="C18572" s="3"/>
      <c r="E18572" s="4"/>
      <c r="H18572" s="2"/>
      <c r="K18572" s="2"/>
      <c r="N18572" s="2"/>
      <c r="P18572" s="5"/>
      <c r="Q18572" s="2"/>
      <c r="T18572" s="2"/>
    </row>
    <row r="18573" spans="3:20" x14ac:dyDescent="0.25">
      <c r="C18573" s="3"/>
      <c r="E18573" s="4"/>
      <c r="H18573" s="2"/>
      <c r="K18573" s="2"/>
      <c r="N18573" s="2"/>
      <c r="P18573" s="5"/>
      <c r="Q18573" s="2"/>
      <c r="T18573" s="2"/>
    </row>
    <row r="18574" spans="3:20" x14ac:dyDescent="0.25">
      <c r="C18574" s="3"/>
      <c r="E18574" s="4"/>
      <c r="H18574" s="2"/>
      <c r="K18574" s="2"/>
      <c r="N18574" s="2"/>
      <c r="P18574" s="5"/>
      <c r="Q18574" s="2"/>
      <c r="T18574" s="2"/>
    </row>
    <row r="18575" spans="3:20" x14ac:dyDescent="0.25">
      <c r="C18575" s="3"/>
      <c r="E18575" s="4"/>
      <c r="H18575" s="2"/>
      <c r="K18575" s="2"/>
      <c r="N18575" s="2"/>
      <c r="P18575" s="5"/>
      <c r="Q18575" s="2"/>
      <c r="T18575" s="2"/>
    </row>
    <row r="18576" spans="3:20" x14ac:dyDescent="0.25">
      <c r="C18576" s="3"/>
      <c r="E18576" s="4"/>
      <c r="H18576" s="2"/>
      <c r="K18576" s="2"/>
      <c r="N18576" s="2"/>
      <c r="P18576" s="5"/>
      <c r="Q18576" s="2"/>
      <c r="T18576" s="2"/>
    </row>
    <row r="18577" spans="3:20" x14ac:dyDescent="0.25">
      <c r="C18577" s="3"/>
      <c r="E18577" s="4"/>
      <c r="H18577" s="2"/>
      <c r="K18577" s="2"/>
      <c r="N18577" s="2"/>
      <c r="P18577" s="5"/>
      <c r="Q18577" s="2"/>
      <c r="T18577" s="2"/>
    </row>
    <row r="18578" spans="3:20" x14ac:dyDescent="0.25">
      <c r="C18578" s="3"/>
      <c r="E18578" s="4"/>
      <c r="H18578" s="2"/>
      <c r="K18578" s="2"/>
      <c r="N18578" s="2"/>
      <c r="P18578" s="5"/>
      <c r="Q18578" s="2"/>
      <c r="T18578" s="2"/>
    </row>
    <row r="18579" spans="3:20" x14ac:dyDescent="0.25">
      <c r="C18579" s="3"/>
      <c r="E18579" s="4"/>
      <c r="H18579" s="2"/>
      <c r="K18579" s="2"/>
      <c r="N18579" s="2"/>
      <c r="P18579" s="5"/>
      <c r="Q18579" s="2"/>
      <c r="T18579" s="2"/>
    </row>
    <row r="18580" spans="3:20" x14ac:dyDescent="0.25">
      <c r="C18580" s="3"/>
      <c r="E18580" s="4"/>
      <c r="H18580" s="2"/>
      <c r="K18580" s="2"/>
      <c r="N18580" s="2"/>
      <c r="P18580" s="5"/>
      <c r="Q18580" s="2"/>
      <c r="T18580" s="2"/>
    </row>
    <row r="18581" spans="3:20" x14ac:dyDescent="0.25">
      <c r="C18581" s="3"/>
      <c r="E18581" s="4"/>
      <c r="H18581" s="2"/>
      <c r="K18581" s="2"/>
      <c r="N18581" s="2"/>
      <c r="P18581" s="5"/>
      <c r="Q18581" s="2"/>
      <c r="T18581" s="2"/>
    </row>
    <row r="18582" spans="3:20" x14ac:dyDescent="0.25">
      <c r="C18582" s="3"/>
      <c r="E18582" s="4"/>
      <c r="H18582" s="2"/>
      <c r="K18582" s="2"/>
      <c r="N18582" s="2"/>
      <c r="P18582" s="5"/>
      <c r="Q18582" s="2"/>
      <c r="T18582" s="2"/>
    </row>
    <row r="18583" spans="3:20" x14ac:dyDescent="0.25">
      <c r="C18583" s="3"/>
      <c r="E18583" s="4"/>
      <c r="H18583" s="2"/>
      <c r="K18583" s="2"/>
      <c r="N18583" s="2"/>
      <c r="P18583" s="5"/>
      <c r="Q18583" s="2"/>
      <c r="T18583" s="2"/>
    </row>
    <row r="18584" spans="3:20" x14ac:dyDescent="0.25">
      <c r="C18584" s="3"/>
      <c r="E18584" s="4"/>
      <c r="H18584" s="2"/>
      <c r="K18584" s="2"/>
      <c r="N18584" s="2"/>
      <c r="P18584" s="5"/>
      <c r="Q18584" s="2"/>
      <c r="T18584" s="2"/>
    </row>
    <row r="18585" spans="3:20" x14ac:dyDescent="0.25">
      <c r="C18585" s="3"/>
      <c r="E18585" s="4"/>
      <c r="H18585" s="2"/>
      <c r="K18585" s="2"/>
      <c r="N18585" s="2"/>
      <c r="P18585" s="5"/>
      <c r="Q18585" s="2"/>
      <c r="T18585" s="2"/>
    </row>
    <row r="18586" spans="3:20" x14ac:dyDescent="0.25">
      <c r="C18586" s="3"/>
      <c r="E18586" s="4"/>
      <c r="H18586" s="2"/>
      <c r="K18586" s="2"/>
      <c r="N18586" s="2"/>
      <c r="P18586" s="5"/>
      <c r="Q18586" s="2"/>
      <c r="T18586" s="2"/>
    </row>
    <row r="18587" spans="3:20" x14ac:dyDescent="0.25">
      <c r="C18587" s="3"/>
      <c r="E18587" s="4"/>
      <c r="H18587" s="2"/>
      <c r="K18587" s="2"/>
      <c r="N18587" s="2"/>
      <c r="P18587" s="5"/>
      <c r="Q18587" s="2"/>
      <c r="T18587" s="2"/>
    </row>
    <row r="18588" spans="3:20" x14ac:dyDescent="0.25">
      <c r="C18588" s="3"/>
      <c r="E18588" s="4"/>
      <c r="H18588" s="2"/>
      <c r="K18588" s="2"/>
      <c r="N18588" s="2"/>
      <c r="P18588" s="5"/>
      <c r="Q18588" s="2"/>
      <c r="T18588" s="2"/>
    </row>
    <row r="18589" spans="3:20" x14ac:dyDescent="0.25">
      <c r="C18589" s="3"/>
      <c r="E18589" s="4"/>
      <c r="H18589" s="2"/>
      <c r="K18589" s="2"/>
      <c r="N18589" s="2"/>
      <c r="P18589" s="5"/>
      <c r="Q18589" s="2"/>
      <c r="T18589" s="2"/>
    </row>
    <row r="18590" spans="3:20" x14ac:dyDescent="0.25">
      <c r="C18590" s="3"/>
      <c r="E18590" s="4"/>
      <c r="H18590" s="2"/>
      <c r="K18590" s="2"/>
      <c r="N18590" s="2"/>
      <c r="P18590" s="5"/>
      <c r="Q18590" s="2"/>
      <c r="T18590" s="2"/>
    </row>
    <row r="18591" spans="3:20" x14ac:dyDescent="0.25">
      <c r="C18591" s="3"/>
      <c r="E18591" s="4"/>
      <c r="H18591" s="2"/>
      <c r="K18591" s="2"/>
      <c r="N18591" s="2"/>
      <c r="P18591" s="5"/>
      <c r="Q18591" s="2"/>
      <c r="T18591" s="2"/>
    </row>
    <row r="18592" spans="3:20" x14ac:dyDescent="0.25">
      <c r="C18592" s="3"/>
      <c r="E18592" s="4"/>
      <c r="H18592" s="2"/>
      <c r="K18592" s="2"/>
      <c r="N18592" s="2"/>
      <c r="P18592" s="5"/>
      <c r="Q18592" s="2"/>
      <c r="T18592" s="2"/>
    </row>
    <row r="18593" spans="3:20" x14ac:dyDescent="0.25">
      <c r="C18593" s="3"/>
      <c r="E18593" s="4"/>
      <c r="H18593" s="2"/>
      <c r="K18593" s="2"/>
      <c r="N18593" s="2"/>
      <c r="P18593" s="5"/>
      <c r="Q18593" s="2"/>
      <c r="T18593" s="2"/>
    </row>
    <row r="18594" spans="3:20" x14ac:dyDescent="0.25">
      <c r="C18594" s="3"/>
      <c r="E18594" s="4"/>
      <c r="H18594" s="2"/>
      <c r="K18594" s="2"/>
      <c r="N18594" s="2"/>
      <c r="P18594" s="5"/>
      <c r="Q18594" s="2"/>
      <c r="T18594" s="2"/>
    </row>
    <row r="18595" spans="3:20" x14ac:dyDescent="0.25">
      <c r="C18595" s="3"/>
      <c r="E18595" s="4"/>
      <c r="H18595" s="2"/>
      <c r="K18595" s="2"/>
      <c r="N18595" s="2"/>
      <c r="P18595" s="5"/>
      <c r="Q18595" s="2"/>
      <c r="T18595" s="2"/>
    </row>
    <row r="18596" spans="3:20" x14ac:dyDescent="0.25">
      <c r="C18596" s="3"/>
      <c r="E18596" s="4"/>
      <c r="H18596" s="2"/>
      <c r="K18596" s="2"/>
      <c r="N18596" s="2"/>
      <c r="P18596" s="5"/>
      <c r="Q18596" s="2"/>
      <c r="T18596" s="2"/>
    </row>
    <row r="18597" spans="3:20" x14ac:dyDescent="0.25">
      <c r="C18597" s="3"/>
      <c r="E18597" s="4"/>
      <c r="H18597" s="2"/>
      <c r="K18597" s="2"/>
      <c r="N18597" s="2"/>
      <c r="P18597" s="5"/>
      <c r="Q18597" s="2"/>
      <c r="T18597" s="2"/>
    </row>
    <row r="18598" spans="3:20" x14ac:dyDescent="0.25">
      <c r="C18598" s="3"/>
      <c r="E18598" s="4"/>
      <c r="H18598" s="2"/>
      <c r="K18598" s="2"/>
      <c r="N18598" s="2"/>
      <c r="P18598" s="5"/>
      <c r="Q18598" s="2"/>
      <c r="T18598" s="2"/>
    </row>
    <row r="18599" spans="3:20" x14ac:dyDescent="0.25">
      <c r="C18599" s="3"/>
      <c r="E18599" s="4"/>
      <c r="H18599" s="2"/>
      <c r="K18599" s="2"/>
      <c r="N18599" s="2"/>
      <c r="P18599" s="5"/>
      <c r="Q18599" s="2"/>
      <c r="T18599" s="2"/>
    </row>
    <row r="18600" spans="3:20" x14ac:dyDescent="0.25">
      <c r="C18600" s="3"/>
      <c r="E18600" s="4"/>
      <c r="H18600" s="2"/>
      <c r="K18600" s="2"/>
      <c r="N18600" s="2"/>
      <c r="P18600" s="5"/>
      <c r="Q18600" s="2"/>
      <c r="T18600" s="2"/>
    </row>
    <row r="18601" spans="3:20" x14ac:dyDescent="0.25">
      <c r="C18601" s="3"/>
      <c r="E18601" s="4"/>
      <c r="H18601" s="2"/>
      <c r="K18601" s="2"/>
      <c r="N18601" s="2"/>
      <c r="P18601" s="5"/>
      <c r="Q18601" s="2"/>
      <c r="T18601" s="2"/>
    </row>
    <row r="18602" spans="3:20" x14ac:dyDescent="0.25">
      <c r="C18602" s="3"/>
      <c r="E18602" s="4"/>
      <c r="H18602" s="2"/>
      <c r="K18602" s="2"/>
      <c r="N18602" s="2"/>
      <c r="P18602" s="5"/>
      <c r="Q18602" s="2"/>
      <c r="T18602" s="2"/>
    </row>
    <row r="18603" spans="3:20" x14ac:dyDescent="0.25">
      <c r="C18603" s="3"/>
      <c r="E18603" s="4"/>
      <c r="H18603" s="2"/>
      <c r="K18603" s="2"/>
      <c r="N18603" s="2"/>
      <c r="P18603" s="5"/>
      <c r="Q18603" s="2"/>
      <c r="T18603" s="2"/>
    </row>
    <row r="18604" spans="3:20" x14ac:dyDescent="0.25">
      <c r="C18604" s="3"/>
      <c r="E18604" s="4"/>
      <c r="H18604" s="2"/>
      <c r="K18604" s="2"/>
      <c r="N18604" s="2"/>
      <c r="P18604" s="5"/>
      <c r="Q18604" s="2"/>
      <c r="T18604" s="2"/>
    </row>
    <row r="18605" spans="3:20" x14ac:dyDescent="0.25">
      <c r="C18605" s="3"/>
      <c r="E18605" s="4"/>
      <c r="H18605" s="2"/>
      <c r="K18605" s="2"/>
      <c r="N18605" s="2"/>
      <c r="P18605" s="5"/>
      <c r="Q18605" s="2"/>
      <c r="T18605" s="2"/>
    </row>
    <row r="18606" spans="3:20" x14ac:dyDescent="0.25">
      <c r="C18606" s="3"/>
      <c r="E18606" s="4"/>
      <c r="H18606" s="2"/>
      <c r="K18606" s="2"/>
      <c r="N18606" s="2"/>
      <c r="P18606" s="5"/>
      <c r="Q18606" s="2"/>
      <c r="T18606" s="2"/>
    </row>
    <row r="18607" spans="3:20" x14ac:dyDescent="0.25">
      <c r="C18607" s="3"/>
      <c r="E18607" s="4"/>
      <c r="H18607" s="2"/>
      <c r="K18607" s="2"/>
      <c r="N18607" s="2"/>
      <c r="P18607" s="5"/>
      <c r="Q18607" s="2"/>
      <c r="T18607" s="2"/>
    </row>
    <row r="18608" spans="3:20" x14ac:dyDescent="0.25">
      <c r="C18608" s="3"/>
      <c r="E18608" s="4"/>
      <c r="H18608" s="2"/>
      <c r="K18608" s="2"/>
      <c r="N18608" s="2"/>
      <c r="P18608" s="5"/>
      <c r="Q18608" s="2"/>
      <c r="T18608" s="2"/>
    </row>
    <row r="18609" spans="3:20" x14ac:dyDescent="0.25">
      <c r="C18609" s="3"/>
      <c r="E18609" s="4"/>
      <c r="H18609" s="2"/>
      <c r="K18609" s="2"/>
      <c r="N18609" s="2"/>
      <c r="P18609" s="5"/>
      <c r="Q18609" s="2"/>
      <c r="T18609" s="2"/>
    </row>
    <row r="18610" spans="3:20" x14ac:dyDescent="0.25">
      <c r="C18610" s="3"/>
      <c r="E18610" s="4"/>
      <c r="H18610" s="2"/>
      <c r="K18610" s="2"/>
      <c r="N18610" s="2"/>
      <c r="P18610" s="5"/>
      <c r="Q18610" s="2"/>
      <c r="T18610" s="2"/>
    </row>
    <row r="18611" spans="3:20" x14ac:dyDescent="0.25">
      <c r="C18611" s="3"/>
      <c r="E18611" s="4"/>
      <c r="H18611" s="2"/>
      <c r="K18611" s="2"/>
      <c r="N18611" s="2"/>
      <c r="P18611" s="5"/>
      <c r="Q18611" s="2"/>
      <c r="T18611" s="2"/>
    </row>
    <row r="18612" spans="3:20" x14ac:dyDescent="0.25">
      <c r="C18612" s="3"/>
      <c r="E18612" s="4"/>
      <c r="H18612" s="2"/>
      <c r="K18612" s="2"/>
      <c r="N18612" s="2"/>
      <c r="P18612" s="5"/>
      <c r="Q18612" s="2"/>
      <c r="T18612" s="2"/>
    </row>
    <row r="18613" spans="3:20" x14ac:dyDescent="0.25">
      <c r="C18613" s="3"/>
      <c r="E18613" s="4"/>
      <c r="H18613" s="2"/>
      <c r="K18613" s="2"/>
      <c r="N18613" s="2"/>
      <c r="P18613" s="5"/>
      <c r="Q18613" s="2"/>
      <c r="T18613" s="2"/>
    </row>
    <row r="18614" spans="3:20" x14ac:dyDescent="0.25">
      <c r="C18614" s="3"/>
      <c r="E18614" s="4"/>
      <c r="H18614" s="2"/>
      <c r="K18614" s="2"/>
      <c r="N18614" s="2"/>
      <c r="P18614" s="5"/>
      <c r="Q18614" s="2"/>
      <c r="T18614" s="2"/>
    </row>
    <row r="18615" spans="3:20" x14ac:dyDescent="0.25">
      <c r="C18615" s="3"/>
      <c r="E18615" s="4"/>
      <c r="H18615" s="2"/>
      <c r="K18615" s="2"/>
      <c r="N18615" s="2"/>
      <c r="P18615" s="5"/>
      <c r="Q18615" s="2"/>
      <c r="T18615" s="2"/>
    </row>
    <row r="18616" spans="3:20" x14ac:dyDescent="0.25">
      <c r="C18616" s="3"/>
      <c r="E18616" s="4"/>
      <c r="H18616" s="2"/>
      <c r="K18616" s="2"/>
      <c r="N18616" s="2"/>
      <c r="P18616" s="5"/>
      <c r="Q18616" s="2"/>
      <c r="T18616" s="2"/>
    </row>
    <row r="18617" spans="3:20" x14ac:dyDescent="0.25">
      <c r="C18617" s="3"/>
      <c r="E18617" s="4"/>
      <c r="H18617" s="2"/>
      <c r="K18617" s="2"/>
      <c r="N18617" s="2"/>
      <c r="P18617" s="5"/>
      <c r="Q18617" s="2"/>
      <c r="T18617" s="2"/>
    </row>
    <row r="18618" spans="3:20" x14ac:dyDescent="0.25">
      <c r="C18618" s="3"/>
      <c r="E18618" s="4"/>
      <c r="H18618" s="2"/>
      <c r="K18618" s="2"/>
      <c r="N18618" s="2"/>
      <c r="P18618" s="5"/>
      <c r="Q18618" s="2"/>
      <c r="T18618" s="2"/>
    </row>
    <row r="18619" spans="3:20" x14ac:dyDescent="0.25">
      <c r="C18619" s="3"/>
      <c r="E18619" s="4"/>
      <c r="H18619" s="2"/>
      <c r="K18619" s="2"/>
      <c r="N18619" s="2"/>
      <c r="P18619" s="5"/>
      <c r="Q18619" s="2"/>
      <c r="T18619" s="2"/>
    </row>
    <row r="18620" spans="3:20" x14ac:dyDescent="0.25">
      <c r="C18620" s="3"/>
      <c r="E18620" s="4"/>
      <c r="H18620" s="2"/>
      <c r="K18620" s="2"/>
      <c r="N18620" s="2"/>
      <c r="P18620" s="5"/>
      <c r="Q18620" s="2"/>
      <c r="T18620" s="2"/>
    </row>
    <row r="18621" spans="3:20" x14ac:dyDescent="0.25">
      <c r="C18621" s="3"/>
      <c r="E18621" s="4"/>
      <c r="H18621" s="2"/>
      <c r="K18621" s="2"/>
      <c r="N18621" s="2"/>
      <c r="P18621" s="5"/>
      <c r="Q18621" s="2"/>
      <c r="T18621" s="2"/>
    </row>
    <row r="18622" spans="3:20" x14ac:dyDescent="0.25">
      <c r="C18622" s="3"/>
      <c r="E18622" s="4"/>
      <c r="H18622" s="2"/>
      <c r="K18622" s="2"/>
      <c r="N18622" s="2"/>
      <c r="P18622" s="5"/>
      <c r="Q18622" s="2"/>
      <c r="T18622" s="2"/>
    </row>
    <row r="18623" spans="3:20" x14ac:dyDescent="0.25">
      <c r="C18623" s="3"/>
      <c r="E18623" s="4"/>
      <c r="H18623" s="2"/>
      <c r="K18623" s="2"/>
      <c r="N18623" s="2"/>
      <c r="P18623" s="5"/>
      <c r="Q18623" s="2"/>
      <c r="T18623" s="2"/>
    </row>
    <row r="18624" spans="3:20" x14ac:dyDescent="0.25">
      <c r="C18624" s="3"/>
      <c r="E18624" s="4"/>
      <c r="H18624" s="2"/>
      <c r="K18624" s="2"/>
      <c r="N18624" s="2"/>
      <c r="P18624" s="5"/>
      <c r="Q18624" s="2"/>
      <c r="T18624" s="2"/>
    </row>
    <row r="18625" spans="3:20" x14ac:dyDescent="0.25">
      <c r="C18625" s="3"/>
      <c r="E18625" s="4"/>
      <c r="H18625" s="2"/>
      <c r="K18625" s="2"/>
      <c r="N18625" s="2"/>
      <c r="P18625" s="5"/>
      <c r="Q18625" s="2"/>
      <c r="T18625" s="2"/>
    </row>
    <row r="18626" spans="3:20" x14ac:dyDescent="0.25">
      <c r="C18626" s="3"/>
      <c r="E18626" s="4"/>
      <c r="H18626" s="2"/>
      <c r="K18626" s="2"/>
      <c r="N18626" s="2"/>
      <c r="P18626" s="5"/>
      <c r="Q18626" s="2"/>
      <c r="T18626" s="2"/>
    </row>
    <row r="18627" spans="3:20" x14ac:dyDescent="0.25">
      <c r="C18627" s="3"/>
      <c r="E18627" s="4"/>
      <c r="H18627" s="2"/>
      <c r="K18627" s="2"/>
      <c r="N18627" s="2"/>
      <c r="P18627" s="5"/>
      <c r="Q18627" s="2"/>
      <c r="T18627" s="2"/>
    </row>
    <row r="18628" spans="3:20" x14ac:dyDescent="0.25">
      <c r="C18628" s="3"/>
      <c r="E18628" s="4"/>
      <c r="H18628" s="2"/>
      <c r="K18628" s="2"/>
      <c r="N18628" s="2"/>
      <c r="P18628" s="5"/>
      <c r="Q18628" s="2"/>
      <c r="T18628" s="2"/>
    </row>
    <row r="18629" spans="3:20" x14ac:dyDescent="0.25">
      <c r="C18629" s="3"/>
      <c r="E18629" s="4"/>
      <c r="H18629" s="2"/>
      <c r="K18629" s="2"/>
      <c r="N18629" s="2"/>
      <c r="P18629" s="5"/>
      <c r="Q18629" s="2"/>
      <c r="T18629" s="2"/>
    </row>
    <row r="18630" spans="3:20" x14ac:dyDescent="0.25">
      <c r="C18630" s="3"/>
      <c r="E18630" s="4"/>
      <c r="H18630" s="2"/>
      <c r="K18630" s="2"/>
      <c r="N18630" s="2"/>
      <c r="P18630" s="5"/>
      <c r="Q18630" s="2"/>
      <c r="T18630" s="2"/>
    </row>
    <row r="18631" spans="3:20" x14ac:dyDescent="0.25">
      <c r="C18631" s="3"/>
      <c r="E18631" s="4"/>
      <c r="H18631" s="2"/>
      <c r="K18631" s="2"/>
      <c r="N18631" s="2"/>
      <c r="P18631" s="5"/>
      <c r="Q18631" s="2"/>
      <c r="T18631" s="2"/>
    </row>
    <row r="18632" spans="3:20" x14ac:dyDescent="0.25">
      <c r="C18632" s="3"/>
      <c r="E18632" s="4"/>
      <c r="H18632" s="2"/>
      <c r="K18632" s="2"/>
      <c r="N18632" s="2"/>
      <c r="P18632" s="5"/>
      <c r="Q18632" s="2"/>
      <c r="T18632" s="2"/>
    </row>
    <row r="18633" spans="3:20" x14ac:dyDescent="0.25">
      <c r="C18633" s="3"/>
      <c r="E18633" s="4"/>
      <c r="H18633" s="2"/>
      <c r="K18633" s="2"/>
      <c r="N18633" s="2"/>
      <c r="P18633" s="5"/>
      <c r="Q18633" s="2"/>
      <c r="T18633" s="2"/>
    </row>
    <row r="18634" spans="3:20" x14ac:dyDescent="0.25">
      <c r="C18634" s="3"/>
      <c r="E18634" s="4"/>
      <c r="H18634" s="2"/>
      <c r="K18634" s="2"/>
      <c r="N18634" s="2"/>
      <c r="P18634" s="5"/>
      <c r="Q18634" s="2"/>
      <c r="T18634" s="2"/>
    </row>
    <row r="18635" spans="3:20" x14ac:dyDescent="0.25">
      <c r="C18635" s="3"/>
      <c r="E18635" s="4"/>
      <c r="H18635" s="2"/>
      <c r="K18635" s="2"/>
      <c r="N18635" s="2"/>
      <c r="P18635" s="5"/>
      <c r="Q18635" s="2"/>
      <c r="T18635" s="2"/>
    </row>
    <row r="18636" spans="3:20" x14ac:dyDescent="0.25">
      <c r="C18636" s="3"/>
      <c r="E18636" s="4"/>
      <c r="H18636" s="2"/>
      <c r="K18636" s="2"/>
      <c r="N18636" s="2"/>
      <c r="P18636" s="5"/>
      <c r="Q18636" s="2"/>
      <c r="T18636" s="2"/>
    </row>
    <row r="18637" spans="3:20" x14ac:dyDescent="0.25">
      <c r="C18637" s="3"/>
      <c r="E18637" s="4"/>
      <c r="H18637" s="2"/>
      <c r="K18637" s="2"/>
      <c r="N18637" s="2"/>
      <c r="P18637" s="5"/>
      <c r="Q18637" s="2"/>
      <c r="T18637" s="2"/>
    </row>
    <row r="18638" spans="3:20" x14ac:dyDescent="0.25">
      <c r="C18638" s="3"/>
      <c r="E18638" s="4"/>
      <c r="H18638" s="2"/>
      <c r="K18638" s="2"/>
      <c r="N18638" s="2"/>
      <c r="P18638" s="5"/>
      <c r="Q18638" s="2"/>
      <c r="T18638" s="2"/>
    </row>
    <row r="18639" spans="3:20" x14ac:dyDescent="0.25">
      <c r="C18639" s="3"/>
      <c r="E18639" s="4"/>
      <c r="H18639" s="2"/>
      <c r="K18639" s="2"/>
      <c r="N18639" s="2"/>
      <c r="P18639" s="5"/>
      <c r="Q18639" s="2"/>
      <c r="T18639" s="2"/>
    </row>
    <row r="18640" spans="3:20" x14ac:dyDescent="0.25">
      <c r="C18640" s="3"/>
      <c r="E18640" s="4"/>
      <c r="H18640" s="2"/>
      <c r="K18640" s="2"/>
      <c r="N18640" s="2"/>
      <c r="P18640" s="5"/>
      <c r="Q18640" s="2"/>
      <c r="T18640" s="2"/>
    </row>
    <row r="18641" spans="3:20" x14ac:dyDescent="0.25">
      <c r="C18641" s="3"/>
      <c r="E18641" s="4"/>
      <c r="H18641" s="2"/>
      <c r="K18641" s="2"/>
      <c r="N18641" s="2"/>
      <c r="P18641" s="5"/>
      <c r="Q18641" s="2"/>
      <c r="T18641" s="2"/>
    </row>
    <row r="18642" spans="3:20" x14ac:dyDescent="0.25">
      <c r="C18642" s="3"/>
      <c r="E18642" s="4"/>
      <c r="H18642" s="2"/>
      <c r="K18642" s="2"/>
      <c r="N18642" s="2"/>
      <c r="P18642" s="5"/>
      <c r="Q18642" s="2"/>
      <c r="T18642" s="2"/>
    </row>
    <row r="18643" spans="3:20" x14ac:dyDescent="0.25">
      <c r="C18643" s="3"/>
      <c r="E18643" s="4"/>
      <c r="H18643" s="2"/>
      <c r="K18643" s="2"/>
      <c r="N18643" s="2"/>
      <c r="P18643" s="5"/>
      <c r="Q18643" s="2"/>
      <c r="T18643" s="2"/>
    </row>
    <row r="18644" spans="3:20" x14ac:dyDescent="0.25">
      <c r="C18644" s="3"/>
      <c r="E18644" s="4"/>
      <c r="H18644" s="2"/>
      <c r="K18644" s="2"/>
      <c r="N18644" s="2"/>
      <c r="P18644" s="5"/>
      <c r="Q18644" s="2"/>
      <c r="T18644" s="2"/>
    </row>
    <row r="18645" spans="3:20" x14ac:dyDescent="0.25">
      <c r="C18645" s="3"/>
      <c r="E18645" s="4"/>
      <c r="H18645" s="2"/>
      <c r="K18645" s="2"/>
      <c r="N18645" s="2"/>
      <c r="P18645" s="5"/>
      <c r="Q18645" s="2"/>
      <c r="T18645" s="2"/>
    </row>
    <row r="18646" spans="3:20" x14ac:dyDescent="0.25">
      <c r="C18646" s="3"/>
      <c r="E18646" s="4"/>
      <c r="H18646" s="2"/>
      <c r="K18646" s="2"/>
      <c r="N18646" s="2"/>
      <c r="P18646" s="5"/>
      <c r="Q18646" s="2"/>
      <c r="T18646" s="2"/>
    </row>
    <row r="18647" spans="3:20" x14ac:dyDescent="0.25">
      <c r="C18647" s="3"/>
      <c r="E18647" s="4"/>
      <c r="H18647" s="2"/>
      <c r="K18647" s="2"/>
      <c r="N18647" s="2"/>
      <c r="P18647" s="5"/>
      <c r="Q18647" s="2"/>
      <c r="T18647" s="2"/>
    </row>
    <row r="18648" spans="3:20" x14ac:dyDescent="0.25">
      <c r="C18648" s="3"/>
      <c r="E18648" s="4"/>
      <c r="H18648" s="2"/>
      <c r="K18648" s="2"/>
      <c r="N18648" s="2"/>
      <c r="P18648" s="5"/>
      <c r="Q18648" s="2"/>
      <c r="T18648" s="2"/>
    </row>
    <row r="18649" spans="3:20" x14ac:dyDescent="0.25">
      <c r="C18649" s="3"/>
      <c r="E18649" s="4"/>
      <c r="H18649" s="2"/>
      <c r="K18649" s="2"/>
      <c r="N18649" s="2"/>
      <c r="P18649" s="5"/>
      <c r="Q18649" s="2"/>
      <c r="T18649" s="2"/>
    </row>
    <row r="18650" spans="3:20" x14ac:dyDescent="0.25">
      <c r="C18650" s="3"/>
      <c r="E18650" s="4"/>
      <c r="H18650" s="2"/>
      <c r="K18650" s="2"/>
      <c r="N18650" s="2"/>
      <c r="P18650" s="5"/>
      <c r="Q18650" s="2"/>
      <c r="T18650" s="2"/>
    </row>
    <row r="18651" spans="3:20" x14ac:dyDescent="0.25">
      <c r="C18651" s="3"/>
      <c r="E18651" s="4"/>
      <c r="H18651" s="2"/>
      <c r="K18651" s="2"/>
      <c r="N18651" s="2"/>
      <c r="P18651" s="5"/>
      <c r="Q18651" s="2"/>
      <c r="T18651" s="2"/>
    </row>
    <row r="18652" spans="3:20" x14ac:dyDescent="0.25">
      <c r="C18652" s="3"/>
      <c r="E18652" s="4"/>
      <c r="H18652" s="2"/>
      <c r="K18652" s="2"/>
      <c r="N18652" s="2"/>
      <c r="P18652" s="5"/>
      <c r="Q18652" s="2"/>
      <c r="T18652" s="2"/>
    </row>
    <row r="18653" spans="3:20" x14ac:dyDescent="0.25">
      <c r="C18653" s="3"/>
      <c r="E18653" s="4"/>
      <c r="H18653" s="2"/>
      <c r="K18653" s="2"/>
      <c r="N18653" s="2"/>
      <c r="P18653" s="5"/>
      <c r="Q18653" s="2"/>
      <c r="T18653" s="2"/>
    </row>
    <row r="18654" spans="3:20" x14ac:dyDescent="0.25">
      <c r="C18654" s="3"/>
      <c r="E18654" s="4"/>
      <c r="H18654" s="2"/>
      <c r="K18654" s="2"/>
      <c r="N18654" s="2"/>
      <c r="P18654" s="5"/>
      <c r="Q18654" s="2"/>
      <c r="T18654" s="2"/>
    </row>
    <row r="18655" spans="3:20" x14ac:dyDescent="0.25">
      <c r="C18655" s="3"/>
      <c r="E18655" s="4"/>
      <c r="H18655" s="2"/>
      <c r="K18655" s="2"/>
      <c r="N18655" s="2"/>
      <c r="P18655" s="5"/>
      <c r="Q18655" s="2"/>
      <c r="T18655" s="2"/>
    </row>
    <row r="18656" spans="3:20" x14ac:dyDescent="0.25">
      <c r="C18656" s="3"/>
      <c r="E18656" s="4"/>
      <c r="H18656" s="2"/>
      <c r="K18656" s="2"/>
      <c r="N18656" s="2"/>
      <c r="P18656" s="5"/>
      <c r="Q18656" s="2"/>
      <c r="T18656" s="2"/>
    </row>
    <row r="18657" spans="3:20" x14ac:dyDescent="0.25">
      <c r="C18657" s="3"/>
      <c r="E18657" s="4"/>
      <c r="H18657" s="2"/>
      <c r="K18657" s="2"/>
      <c r="N18657" s="2"/>
      <c r="P18657" s="5"/>
      <c r="Q18657" s="2"/>
      <c r="T18657" s="2"/>
    </row>
    <row r="18658" spans="3:20" x14ac:dyDescent="0.25">
      <c r="C18658" s="3"/>
      <c r="E18658" s="4"/>
      <c r="H18658" s="2"/>
      <c r="K18658" s="2"/>
      <c r="N18658" s="2"/>
      <c r="P18658" s="5"/>
      <c r="Q18658" s="2"/>
      <c r="T18658" s="2"/>
    </row>
    <row r="18659" spans="3:20" x14ac:dyDescent="0.25">
      <c r="C18659" s="3"/>
      <c r="E18659" s="4"/>
      <c r="H18659" s="2"/>
      <c r="K18659" s="2"/>
      <c r="N18659" s="2"/>
      <c r="P18659" s="5"/>
      <c r="Q18659" s="2"/>
      <c r="T18659" s="2"/>
    </row>
    <row r="18660" spans="3:20" x14ac:dyDescent="0.25">
      <c r="C18660" s="3"/>
      <c r="E18660" s="4"/>
      <c r="H18660" s="2"/>
      <c r="K18660" s="2"/>
      <c r="N18660" s="2"/>
      <c r="P18660" s="5"/>
      <c r="Q18660" s="2"/>
      <c r="T18660" s="2"/>
    </row>
    <row r="18661" spans="3:20" x14ac:dyDescent="0.25">
      <c r="C18661" s="3"/>
      <c r="E18661" s="4"/>
      <c r="H18661" s="2"/>
      <c r="K18661" s="2"/>
      <c r="N18661" s="2"/>
      <c r="P18661" s="5"/>
      <c r="Q18661" s="2"/>
      <c r="T18661" s="2"/>
    </row>
    <row r="18662" spans="3:20" x14ac:dyDescent="0.25">
      <c r="C18662" s="3"/>
      <c r="E18662" s="4"/>
      <c r="H18662" s="2"/>
      <c r="K18662" s="2"/>
      <c r="N18662" s="2"/>
      <c r="P18662" s="5"/>
      <c r="Q18662" s="2"/>
      <c r="T18662" s="2"/>
    </row>
    <row r="18663" spans="3:20" x14ac:dyDescent="0.25">
      <c r="C18663" s="3"/>
      <c r="E18663" s="4"/>
      <c r="H18663" s="2"/>
      <c r="K18663" s="2"/>
      <c r="N18663" s="2"/>
      <c r="P18663" s="5"/>
      <c r="Q18663" s="2"/>
      <c r="T18663" s="2"/>
    </row>
    <row r="18664" spans="3:20" x14ac:dyDescent="0.25">
      <c r="C18664" s="3"/>
      <c r="E18664" s="4"/>
      <c r="H18664" s="2"/>
      <c r="K18664" s="2"/>
      <c r="N18664" s="2"/>
      <c r="P18664" s="5"/>
      <c r="Q18664" s="2"/>
      <c r="T18664" s="2"/>
    </row>
    <row r="18665" spans="3:20" x14ac:dyDescent="0.25">
      <c r="C18665" s="3"/>
      <c r="E18665" s="4"/>
      <c r="H18665" s="2"/>
      <c r="K18665" s="2"/>
      <c r="N18665" s="2"/>
      <c r="P18665" s="5"/>
      <c r="Q18665" s="2"/>
      <c r="T18665" s="2"/>
    </row>
    <row r="18666" spans="3:20" x14ac:dyDescent="0.25">
      <c r="C18666" s="3"/>
      <c r="E18666" s="4"/>
      <c r="H18666" s="2"/>
      <c r="K18666" s="2"/>
      <c r="N18666" s="2"/>
      <c r="P18666" s="5"/>
      <c r="Q18666" s="2"/>
      <c r="T18666" s="2"/>
    </row>
    <row r="18667" spans="3:20" x14ac:dyDescent="0.25">
      <c r="C18667" s="3"/>
      <c r="E18667" s="4"/>
      <c r="H18667" s="2"/>
      <c r="K18667" s="2"/>
      <c r="N18667" s="2"/>
      <c r="P18667" s="5"/>
      <c r="Q18667" s="2"/>
      <c r="T18667" s="2"/>
    </row>
    <row r="18668" spans="3:20" x14ac:dyDescent="0.25">
      <c r="C18668" s="3"/>
      <c r="E18668" s="4"/>
      <c r="H18668" s="2"/>
      <c r="K18668" s="2"/>
      <c r="N18668" s="2"/>
      <c r="P18668" s="5"/>
      <c r="Q18668" s="2"/>
      <c r="T18668" s="2"/>
    </row>
    <row r="18669" spans="3:20" x14ac:dyDescent="0.25">
      <c r="C18669" s="3"/>
      <c r="E18669" s="4"/>
      <c r="H18669" s="2"/>
      <c r="K18669" s="2"/>
      <c r="N18669" s="2"/>
      <c r="P18669" s="5"/>
      <c r="Q18669" s="2"/>
      <c r="T18669" s="2"/>
    </row>
    <row r="18670" spans="3:20" x14ac:dyDescent="0.25">
      <c r="C18670" s="3"/>
      <c r="E18670" s="4"/>
      <c r="H18670" s="2"/>
      <c r="K18670" s="2"/>
      <c r="N18670" s="2"/>
      <c r="P18670" s="5"/>
      <c r="Q18670" s="2"/>
      <c r="T18670" s="2"/>
    </row>
    <row r="18671" spans="3:20" x14ac:dyDescent="0.25">
      <c r="C18671" s="3"/>
      <c r="E18671" s="4"/>
      <c r="H18671" s="2"/>
      <c r="K18671" s="2"/>
      <c r="N18671" s="2"/>
      <c r="P18671" s="5"/>
      <c r="Q18671" s="2"/>
      <c r="T18671" s="2"/>
    </row>
    <row r="18672" spans="3:20" x14ac:dyDescent="0.25">
      <c r="C18672" s="3"/>
      <c r="E18672" s="4"/>
      <c r="H18672" s="2"/>
      <c r="K18672" s="2"/>
      <c r="N18672" s="2"/>
      <c r="P18672" s="5"/>
      <c r="Q18672" s="2"/>
      <c r="T18672" s="2"/>
    </row>
    <row r="18673" spans="3:20" x14ac:dyDescent="0.25">
      <c r="C18673" s="3"/>
      <c r="E18673" s="4"/>
      <c r="H18673" s="2"/>
      <c r="K18673" s="2"/>
      <c r="N18673" s="2"/>
      <c r="P18673" s="5"/>
      <c r="Q18673" s="2"/>
      <c r="T18673" s="2"/>
    </row>
    <row r="18674" spans="3:20" x14ac:dyDescent="0.25">
      <c r="C18674" s="3"/>
      <c r="E18674" s="4"/>
      <c r="H18674" s="2"/>
      <c r="K18674" s="2"/>
      <c r="N18674" s="2"/>
      <c r="P18674" s="5"/>
      <c r="Q18674" s="2"/>
      <c r="T18674" s="2"/>
    </row>
    <row r="18675" spans="3:20" x14ac:dyDescent="0.25">
      <c r="C18675" s="3"/>
      <c r="E18675" s="4"/>
      <c r="H18675" s="2"/>
      <c r="K18675" s="2"/>
      <c r="N18675" s="2"/>
      <c r="P18675" s="5"/>
      <c r="Q18675" s="2"/>
      <c r="T18675" s="2"/>
    </row>
    <row r="18676" spans="3:20" x14ac:dyDescent="0.25">
      <c r="C18676" s="3"/>
      <c r="E18676" s="4"/>
      <c r="H18676" s="2"/>
      <c r="K18676" s="2"/>
      <c r="N18676" s="2"/>
      <c r="P18676" s="5"/>
      <c r="Q18676" s="2"/>
      <c r="T18676" s="2"/>
    </row>
    <row r="18677" spans="3:20" x14ac:dyDescent="0.25">
      <c r="C18677" s="3"/>
      <c r="E18677" s="4"/>
      <c r="H18677" s="2"/>
      <c r="K18677" s="2"/>
      <c r="N18677" s="2"/>
      <c r="P18677" s="5"/>
      <c r="Q18677" s="2"/>
      <c r="T18677" s="2"/>
    </row>
    <row r="18678" spans="3:20" x14ac:dyDescent="0.25">
      <c r="C18678" s="3"/>
      <c r="E18678" s="4"/>
      <c r="H18678" s="2"/>
      <c r="K18678" s="2"/>
      <c r="N18678" s="2"/>
      <c r="P18678" s="5"/>
      <c r="Q18678" s="2"/>
      <c r="T18678" s="2"/>
    </row>
    <row r="18679" spans="3:20" x14ac:dyDescent="0.25">
      <c r="C18679" s="3"/>
      <c r="E18679" s="4"/>
      <c r="H18679" s="2"/>
      <c r="K18679" s="2"/>
      <c r="N18679" s="2"/>
      <c r="P18679" s="5"/>
      <c r="Q18679" s="2"/>
      <c r="T18679" s="2"/>
    </row>
    <row r="18680" spans="3:20" x14ac:dyDescent="0.25">
      <c r="C18680" s="3"/>
      <c r="E18680" s="4"/>
      <c r="H18680" s="2"/>
      <c r="K18680" s="2"/>
      <c r="N18680" s="2"/>
      <c r="P18680" s="5"/>
      <c r="Q18680" s="2"/>
      <c r="T18680" s="2"/>
    </row>
    <row r="18681" spans="3:20" x14ac:dyDescent="0.25">
      <c r="C18681" s="3"/>
      <c r="E18681" s="4"/>
      <c r="H18681" s="2"/>
      <c r="K18681" s="2"/>
      <c r="N18681" s="2"/>
      <c r="P18681" s="5"/>
      <c r="Q18681" s="2"/>
      <c r="T18681" s="2"/>
    </row>
    <row r="18682" spans="3:20" x14ac:dyDescent="0.25">
      <c r="C18682" s="3"/>
      <c r="E18682" s="4"/>
      <c r="H18682" s="2"/>
      <c r="K18682" s="2"/>
      <c r="N18682" s="2"/>
      <c r="P18682" s="5"/>
      <c r="Q18682" s="2"/>
      <c r="T18682" s="2"/>
    </row>
    <row r="18683" spans="3:20" x14ac:dyDescent="0.25">
      <c r="C18683" s="3"/>
      <c r="E18683" s="4"/>
      <c r="H18683" s="2"/>
      <c r="K18683" s="2"/>
      <c r="N18683" s="2"/>
      <c r="P18683" s="5"/>
      <c r="Q18683" s="2"/>
      <c r="T18683" s="2"/>
    </row>
    <row r="18684" spans="3:20" x14ac:dyDescent="0.25">
      <c r="C18684" s="3"/>
      <c r="E18684" s="4"/>
      <c r="H18684" s="2"/>
      <c r="K18684" s="2"/>
      <c r="N18684" s="2"/>
      <c r="P18684" s="5"/>
      <c r="Q18684" s="2"/>
      <c r="T18684" s="2"/>
    </row>
    <row r="18685" spans="3:20" x14ac:dyDescent="0.25">
      <c r="C18685" s="3"/>
      <c r="E18685" s="4"/>
      <c r="H18685" s="2"/>
      <c r="K18685" s="2"/>
      <c r="N18685" s="2"/>
      <c r="P18685" s="5"/>
      <c r="Q18685" s="2"/>
      <c r="T18685" s="2"/>
    </row>
    <row r="18686" spans="3:20" x14ac:dyDescent="0.25">
      <c r="C18686" s="3"/>
      <c r="E18686" s="4"/>
      <c r="H18686" s="2"/>
      <c r="K18686" s="2"/>
      <c r="N18686" s="2"/>
      <c r="P18686" s="5"/>
      <c r="Q18686" s="2"/>
      <c r="T18686" s="2"/>
    </row>
    <row r="18687" spans="3:20" x14ac:dyDescent="0.25">
      <c r="C18687" s="3"/>
      <c r="E18687" s="4"/>
      <c r="H18687" s="2"/>
      <c r="K18687" s="2"/>
      <c r="N18687" s="2"/>
      <c r="P18687" s="5"/>
      <c r="Q18687" s="2"/>
      <c r="T18687" s="2"/>
    </row>
    <row r="18688" spans="3:20" x14ac:dyDescent="0.25">
      <c r="C18688" s="3"/>
      <c r="E18688" s="4"/>
      <c r="H18688" s="2"/>
      <c r="K18688" s="2"/>
      <c r="N18688" s="2"/>
      <c r="P18688" s="5"/>
      <c r="Q18688" s="2"/>
      <c r="T18688" s="2"/>
    </row>
    <row r="18689" spans="3:20" x14ac:dyDescent="0.25">
      <c r="C18689" s="3"/>
      <c r="E18689" s="4"/>
      <c r="H18689" s="2"/>
      <c r="K18689" s="2"/>
      <c r="N18689" s="2"/>
      <c r="P18689" s="5"/>
      <c r="Q18689" s="2"/>
      <c r="T18689" s="2"/>
    </row>
    <row r="18690" spans="3:20" x14ac:dyDescent="0.25">
      <c r="C18690" s="3"/>
      <c r="E18690" s="4"/>
      <c r="H18690" s="2"/>
      <c r="K18690" s="2"/>
      <c r="N18690" s="2"/>
      <c r="P18690" s="5"/>
      <c r="Q18690" s="2"/>
      <c r="T18690" s="2"/>
    </row>
    <row r="18691" spans="3:20" x14ac:dyDescent="0.25">
      <c r="C18691" s="3"/>
      <c r="E18691" s="4"/>
      <c r="H18691" s="2"/>
      <c r="K18691" s="2"/>
      <c r="N18691" s="2"/>
      <c r="P18691" s="5"/>
      <c r="Q18691" s="2"/>
      <c r="T18691" s="2"/>
    </row>
    <row r="18692" spans="3:20" x14ac:dyDescent="0.25">
      <c r="C18692" s="3"/>
      <c r="E18692" s="4"/>
      <c r="H18692" s="2"/>
      <c r="K18692" s="2"/>
      <c r="N18692" s="2"/>
      <c r="P18692" s="5"/>
      <c r="Q18692" s="2"/>
      <c r="T18692" s="2"/>
    </row>
    <row r="18693" spans="3:20" x14ac:dyDescent="0.25">
      <c r="C18693" s="3"/>
      <c r="E18693" s="4"/>
      <c r="H18693" s="2"/>
      <c r="K18693" s="2"/>
      <c r="N18693" s="2"/>
      <c r="P18693" s="5"/>
      <c r="Q18693" s="2"/>
      <c r="T18693" s="2"/>
    </row>
    <row r="18694" spans="3:20" x14ac:dyDescent="0.25">
      <c r="C18694" s="3"/>
      <c r="E18694" s="4"/>
      <c r="H18694" s="2"/>
      <c r="K18694" s="2"/>
      <c r="N18694" s="2"/>
      <c r="P18694" s="5"/>
      <c r="Q18694" s="2"/>
      <c r="T18694" s="2"/>
    </row>
    <row r="18695" spans="3:20" x14ac:dyDescent="0.25">
      <c r="C18695" s="3"/>
      <c r="E18695" s="4"/>
      <c r="H18695" s="2"/>
      <c r="K18695" s="2"/>
      <c r="N18695" s="2"/>
      <c r="P18695" s="5"/>
      <c r="Q18695" s="2"/>
      <c r="T18695" s="2"/>
    </row>
    <row r="18696" spans="3:20" x14ac:dyDescent="0.25">
      <c r="C18696" s="3"/>
      <c r="E18696" s="4"/>
      <c r="H18696" s="2"/>
      <c r="K18696" s="2"/>
      <c r="N18696" s="2"/>
      <c r="P18696" s="5"/>
      <c r="Q18696" s="2"/>
      <c r="T18696" s="2"/>
    </row>
    <row r="18697" spans="3:20" x14ac:dyDescent="0.25">
      <c r="C18697" s="3"/>
      <c r="E18697" s="4"/>
      <c r="H18697" s="2"/>
      <c r="K18697" s="2"/>
      <c r="N18697" s="2"/>
      <c r="P18697" s="5"/>
      <c r="Q18697" s="2"/>
      <c r="T18697" s="2"/>
    </row>
    <row r="18698" spans="3:20" x14ac:dyDescent="0.25">
      <c r="C18698" s="3"/>
      <c r="E18698" s="4"/>
      <c r="H18698" s="2"/>
      <c r="K18698" s="2"/>
      <c r="N18698" s="2"/>
      <c r="P18698" s="5"/>
      <c r="Q18698" s="2"/>
      <c r="T18698" s="2"/>
    </row>
    <row r="18699" spans="3:20" x14ac:dyDescent="0.25">
      <c r="C18699" s="3"/>
      <c r="E18699" s="4"/>
      <c r="H18699" s="2"/>
      <c r="K18699" s="2"/>
      <c r="N18699" s="2"/>
      <c r="P18699" s="5"/>
      <c r="Q18699" s="2"/>
      <c r="T18699" s="2"/>
    </row>
    <row r="18700" spans="3:20" x14ac:dyDescent="0.25">
      <c r="C18700" s="3"/>
      <c r="E18700" s="4"/>
      <c r="H18700" s="2"/>
      <c r="K18700" s="2"/>
      <c r="N18700" s="2"/>
      <c r="P18700" s="5"/>
      <c r="Q18700" s="2"/>
      <c r="T18700" s="2"/>
    </row>
    <row r="18701" spans="3:20" x14ac:dyDescent="0.25">
      <c r="C18701" s="3"/>
      <c r="E18701" s="4"/>
      <c r="H18701" s="2"/>
      <c r="K18701" s="2"/>
      <c r="N18701" s="2"/>
      <c r="P18701" s="5"/>
      <c r="Q18701" s="2"/>
      <c r="T18701" s="2"/>
    </row>
    <row r="18702" spans="3:20" x14ac:dyDescent="0.25">
      <c r="C18702" s="3"/>
      <c r="E18702" s="4"/>
      <c r="H18702" s="2"/>
      <c r="K18702" s="2"/>
      <c r="N18702" s="2"/>
      <c r="P18702" s="5"/>
      <c r="Q18702" s="2"/>
      <c r="T18702" s="2"/>
    </row>
    <row r="18703" spans="3:20" x14ac:dyDescent="0.25">
      <c r="C18703" s="3"/>
      <c r="E18703" s="4"/>
      <c r="H18703" s="2"/>
      <c r="K18703" s="2"/>
      <c r="N18703" s="2"/>
      <c r="P18703" s="5"/>
      <c r="Q18703" s="2"/>
      <c r="T18703" s="2"/>
    </row>
    <row r="18704" spans="3:20" x14ac:dyDescent="0.25">
      <c r="C18704" s="3"/>
      <c r="E18704" s="4"/>
      <c r="H18704" s="2"/>
      <c r="K18704" s="2"/>
      <c r="N18704" s="2"/>
      <c r="P18704" s="5"/>
      <c r="Q18704" s="2"/>
      <c r="T18704" s="2"/>
    </row>
    <row r="18705" spans="3:20" x14ac:dyDescent="0.25">
      <c r="C18705" s="3"/>
      <c r="E18705" s="4"/>
      <c r="H18705" s="2"/>
      <c r="K18705" s="2"/>
      <c r="N18705" s="2"/>
      <c r="P18705" s="5"/>
      <c r="Q18705" s="2"/>
      <c r="T18705" s="2"/>
    </row>
    <row r="18706" spans="3:20" x14ac:dyDescent="0.25">
      <c r="C18706" s="3"/>
      <c r="E18706" s="4"/>
      <c r="H18706" s="2"/>
      <c r="K18706" s="2"/>
      <c r="N18706" s="2"/>
      <c r="P18706" s="5"/>
      <c r="Q18706" s="2"/>
      <c r="T18706" s="2"/>
    </row>
    <row r="18707" spans="3:20" x14ac:dyDescent="0.25">
      <c r="C18707" s="3"/>
      <c r="E18707" s="4"/>
      <c r="H18707" s="2"/>
      <c r="K18707" s="2"/>
      <c r="N18707" s="2"/>
      <c r="P18707" s="5"/>
      <c r="Q18707" s="2"/>
      <c r="T18707" s="2"/>
    </row>
    <row r="18708" spans="3:20" x14ac:dyDescent="0.25">
      <c r="C18708" s="3"/>
      <c r="E18708" s="4"/>
      <c r="H18708" s="2"/>
      <c r="K18708" s="2"/>
      <c r="N18708" s="2"/>
      <c r="P18708" s="5"/>
      <c r="Q18708" s="2"/>
      <c r="T18708" s="2"/>
    </row>
    <row r="18709" spans="3:20" x14ac:dyDescent="0.25">
      <c r="C18709" s="3"/>
      <c r="E18709" s="4"/>
      <c r="H18709" s="2"/>
      <c r="K18709" s="2"/>
      <c r="N18709" s="2"/>
      <c r="P18709" s="5"/>
      <c r="Q18709" s="2"/>
      <c r="T18709" s="2"/>
    </row>
    <row r="18710" spans="3:20" x14ac:dyDescent="0.25">
      <c r="C18710" s="3"/>
      <c r="E18710" s="4"/>
      <c r="H18710" s="2"/>
      <c r="K18710" s="2"/>
      <c r="N18710" s="2"/>
      <c r="P18710" s="5"/>
      <c r="Q18710" s="2"/>
      <c r="T18710" s="2"/>
    </row>
    <row r="18711" spans="3:20" x14ac:dyDescent="0.25">
      <c r="C18711" s="3"/>
      <c r="E18711" s="4"/>
      <c r="H18711" s="2"/>
      <c r="K18711" s="2"/>
      <c r="N18711" s="2"/>
      <c r="P18711" s="5"/>
      <c r="Q18711" s="2"/>
      <c r="T18711" s="2"/>
    </row>
    <row r="18712" spans="3:20" x14ac:dyDescent="0.25">
      <c r="C18712" s="3"/>
      <c r="E18712" s="4"/>
      <c r="H18712" s="2"/>
      <c r="K18712" s="2"/>
      <c r="N18712" s="2"/>
      <c r="P18712" s="5"/>
      <c r="Q18712" s="2"/>
      <c r="T18712" s="2"/>
    </row>
    <row r="18713" spans="3:20" x14ac:dyDescent="0.25">
      <c r="C18713" s="3"/>
      <c r="E18713" s="4"/>
      <c r="H18713" s="2"/>
      <c r="K18713" s="2"/>
      <c r="N18713" s="2"/>
      <c r="P18713" s="5"/>
      <c r="Q18713" s="2"/>
      <c r="T18713" s="2"/>
    </row>
    <row r="18714" spans="3:20" x14ac:dyDescent="0.25">
      <c r="C18714" s="3"/>
      <c r="E18714" s="4"/>
      <c r="H18714" s="2"/>
      <c r="K18714" s="2"/>
      <c r="N18714" s="2"/>
      <c r="P18714" s="5"/>
      <c r="Q18714" s="2"/>
      <c r="T18714" s="2"/>
    </row>
    <row r="18715" spans="3:20" x14ac:dyDescent="0.25">
      <c r="C18715" s="3"/>
      <c r="E18715" s="4"/>
      <c r="H18715" s="2"/>
      <c r="K18715" s="2"/>
      <c r="N18715" s="2"/>
      <c r="P18715" s="5"/>
      <c r="Q18715" s="2"/>
      <c r="T18715" s="2"/>
    </row>
    <row r="18716" spans="3:20" x14ac:dyDescent="0.25">
      <c r="C18716" s="3"/>
      <c r="E18716" s="4"/>
      <c r="H18716" s="2"/>
      <c r="K18716" s="2"/>
      <c r="N18716" s="2"/>
      <c r="P18716" s="5"/>
      <c r="Q18716" s="2"/>
      <c r="T18716" s="2"/>
    </row>
    <row r="18717" spans="3:20" x14ac:dyDescent="0.25">
      <c r="C18717" s="3"/>
      <c r="E18717" s="4"/>
      <c r="H18717" s="2"/>
      <c r="K18717" s="2"/>
      <c r="N18717" s="2"/>
      <c r="P18717" s="5"/>
      <c r="Q18717" s="2"/>
      <c r="T18717" s="2"/>
    </row>
    <row r="18718" spans="3:20" x14ac:dyDescent="0.25">
      <c r="C18718" s="3"/>
      <c r="E18718" s="4"/>
      <c r="H18718" s="2"/>
      <c r="K18718" s="2"/>
      <c r="N18718" s="2"/>
      <c r="P18718" s="5"/>
      <c r="Q18718" s="2"/>
      <c r="T18718" s="2"/>
    </row>
    <row r="18719" spans="3:20" x14ac:dyDescent="0.25">
      <c r="C18719" s="3"/>
      <c r="E18719" s="4"/>
      <c r="H18719" s="2"/>
      <c r="K18719" s="2"/>
      <c r="N18719" s="2"/>
      <c r="P18719" s="5"/>
      <c r="Q18719" s="2"/>
      <c r="T18719" s="2"/>
    </row>
    <row r="18720" spans="3:20" x14ac:dyDescent="0.25">
      <c r="C18720" s="3"/>
      <c r="E18720" s="4"/>
      <c r="H18720" s="2"/>
      <c r="K18720" s="2"/>
      <c r="N18720" s="2"/>
      <c r="P18720" s="5"/>
      <c r="Q18720" s="2"/>
      <c r="T18720" s="2"/>
    </row>
    <row r="18721" spans="3:20" x14ac:dyDescent="0.25">
      <c r="C18721" s="3"/>
      <c r="E18721" s="4"/>
      <c r="H18721" s="2"/>
      <c r="K18721" s="2"/>
      <c r="N18721" s="2"/>
      <c r="P18721" s="5"/>
      <c r="Q18721" s="2"/>
      <c r="T18721" s="2"/>
    </row>
    <row r="18722" spans="3:20" x14ac:dyDescent="0.25">
      <c r="C18722" s="3"/>
      <c r="E18722" s="4"/>
      <c r="H18722" s="2"/>
      <c r="K18722" s="2"/>
      <c r="N18722" s="2"/>
      <c r="P18722" s="5"/>
      <c r="Q18722" s="2"/>
      <c r="T18722" s="2"/>
    </row>
    <row r="18723" spans="3:20" x14ac:dyDescent="0.25">
      <c r="C18723" s="3"/>
      <c r="E18723" s="4"/>
      <c r="H18723" s="2"/>
      <c r="K18723" s="2"/>
      <c r="N18723" s="2"/>
      <c r="P18723" s="5"/>
      <c r="Q18723" s="2"/>
      <c r="T18723" s="2"/>
    </row>
    <row r="18724" spans="3:20" x14ac:dyDescent="0.25">
      <c r="C18724" s="3"/>
      <c r="E18724" s="4"/>
      <c r="H18724" s="2"/>
      <c r="K18724" s="2"/>
      <c r="N18724" s="2"/>
      <c r="P18724" s="5"/>
      <c r="Q18724" s="2"/>
      <c r="T18724" s="2"/>
    </row>
    <row r="18725" spans="3:20" x14ac:dyDescent="0.25">
      <c r="C18725" s="3"/>
      <c r="E18725" s="4"/>
      <c r="H18725" s="2"/>
      <c r="K18725" s="2"/>
      <c r="N18725" s="2"/>
      <c r="P18725" s="5"/>
      <c r="Q18725" s="2"/>
      <c r="T18725" s="2"/>
    </row>
    <row r="18726" spans="3:20" x14ac:dyDescent="0.25">
      <c r="C18726" s="3"/>
      <c r="E18726" s="4"/>
      <c r="H18726" s="2"/>
      <c r="K18726" s="2"/>
      <c r="N18726" s="2"/>
      <c r="P18726" s="5"/>
      <c r="Q18726" s="2"/>
      <c r="T18726" s="2"/>
    </row>
    <row r="18727" spans="3:20" x14ac:dyDescent="0.25">
      <c r="C18727" s="3"/>
      <c r="E18727" s="4"/>
      <c r="H18727" s="2"/>
      <c r="K18727" s="2"/>
      <c r="N18727" s="2"/>
      <c r="P18727" s="5"/>
      <c r="Q18727" s="2"/>
      <c r="T18727" s="2"/>
    </row>
    <row r="18728" spans="3:20" x14ac:dyDescent="0.25">
      <c r="C18728" s="3"/>
      <c r="E18728" s="4"/>
      <c r="H18728" s="2"/>
      <c r="K18728" s="2"/>
      <c r="N18728" s="2"/>
      <c r="P18728" s="5"/>
      <c r="Q18728" s="2"/>
      <c r="T18728" s="2"/>
    </row>
    <row r="18729" spans="3:20" x14ac:dyDescent="0.25">
      <c r="C18729" s="3"/>
      <c r="E18729" s="4"/>
      <c r="H18729" s="2"/>
      <c r="K18729" s="2"/>
      <c r="N18729" s="2"/>
      <c r="P18729" s="5"/>
      <c r="Q18729" s="2"/>
      <c r="T18729" s="2"/>
    </row>
    <row r="18730" spans="3:20" x14ac:dyDescent="0.25">
      <c r="C18730" s="3"/>
      <c r="E18730" s="4"/>
      <c r="H18730" s="2"/>
      <c r="K18730" s="2"/>
      <c r="N18730" s="2"/>
      <c r="P18730" s="5"/>
      <c r="Q18730" s="2"/>
      <c r="T18730" s="2"/>
    </row>
    <row r="18731" spans="3:20" x14ac:dyDescent="0.25">
      <c r="C18731" s="3"/>
      <c r="E18731" s="4"/>
      <c r="H18731" s="2"/>
      <c r="K18731" s="2"/>
      <c r="N18731" s="2"/>
      <c r="P18731" s="5"/>
      <c r="Q18731" s="2"/>
      <c r="T18731" s="2"/>
    </row>
    <row r="18732" spans="3:20" x14ac:dyDescent="0.25">
      <c r="C18732" s="3"/>
      <c r="E18732" s="4"/>
      <c r="H18732" s="2"/>
      <c r="K18732" s="2"/>
      <c r="N18732" s="2"/>
      <c r="P18732" s="5"/>
      <c r="Q18732" s="2"/>
      <c r="T18732" s="2"/>
    </row>
    <row r="18733" spans="3:20" x14ac:dyDescent="0.25">
      <c r="C18733" s="3"/>
      <c r="E18733" s="4"/>
      <c r="H18733" s="2"/>
      <c r="K18733" s="2"/>
      <c r="N18733" s="2"/>
      <c r="P18733" s="5"/>
      <c r="Q18733" s="2"/>
      <c r="T18733" s="2"/>
    </row>
    <row r="18734" spans="3:20" x14ac:dyDescent="0.25">
      <c r="C18734" s="3"/>
      <c r="E18734" s="4"/>
      <c r="H18734" s="2"/>
      <c r="K18734" s="2"/>
      <c r="N18734" s="2"/>
      <c r="P18734" s="5"/>
      <c r="Q18734" s="2"/>
      <c r="T18734" s="2"/>
    </row>
    <row r="18735" spans="3:20" x14ac:dyDescent="0.25">
      <c r="C18735" s="3"/>
      <c r="E18735" s="4"/>
      <c r="H18735" s="2"/>
      <c r="K18735" s="2"/>
      <c r="N18735" s="2"/>
      <c r="P18735" s="5"/>
      <c r="Q18735" s="2"/>
      <c r="T18735" s="2"/>
    </row>
    <row r="18736" spans="3:20" x14ac:dyDescent="0.25">
      <c r="C18736" s="3"/>
      <c r="E18736" s="4"/>
      <c r="H18736" s="2"/>
      <c r="K18736" s="2"/>
      <c r="N18736" s="2"/>
      <c r="P18736" s="5"/>
      <c r="Q18736" s="2"/>
      <c r="T18736" s="2"/>
    </row>
    <row r="18737" spans="3:20" x14ac:dyDescent="0.25">
      <c r="C18737" s="3"/>
      <c r="E18737" s="4"/>
      <c r="H18737" s="2"/>
      <c r="K18737" s="2"/>
      <c r="N18737" s="2"/>
      <c r="P18737" s="5"/>
      <c r="Q18737" s="2"/>
      <c r="T18737" s="2"/>
    </row>
    <row r="18738" spans="3:20" x14ac:dyDescent="0.25">
      <c r="C18738" s="3"/>
      <c r="E18738" s="4"/>
      <c r="H18738" s="2"/>
      <c r="K18738" s="2"/>
      <c r="N18738" s="2"/>
      <c r="P18738" s="5"/>
      <c r="Q18738" s="2"/>
      <c r="T18738" s="2"/>
    </row>
    <row r="18739" spans="3:20" x14ac:dyDescent="0.25">
      <c r="C18739" s="3"/>
      <c r="E18739" s="4"/>
      <c r="H18739" s="2"/>
      <c r="K18739" s="2"/>
      <c r="N18739" s="2"/>
      <c r="P18739" s="5"/>
      <c r="Q18739" s="2"/>
      <c r="T18739" s="2"/>
    </row>
    <row r="18740" spans="3:20" x14ac:dyDescent="0.25">
      <c r="C18740" s="3"/>
      <c r="E18740" s="4"/>
      <c r="H18740" s="2"/>
      <c r="K18740" s="2"/>
      <c r="N18740" s="2"/>
      <c r="P18740" s="5"/>
      <c r="Q18740" s="2"/>
      <c r="T18740" s="2"/>
    </row>
    <row r="18741" spans="3:20" x14ac:dyDescent="0.25">
      <c r="C18741" s="3"/>
      <c r="E18741" s="4"/>
      <c r="H18741" s="2"/>
      <c r="K18741" s="2"/>
      <c r="N18741" s="2"/>
      <c r="P18741" s="5"/>
      <c r="Q18741" s="2"/>
      <c r="T18741" s="2"/>
    </row>
    <row r="18742" spans="3:20" x14ac:dyDescent="0.25">
      <c r="C18742" s="3"/>
      <c r="E18742" s="4"/>
      <c r="H18742" s="2"/>
      <c r="K18742" s="2"/>
      <c r="N18742" s="2"/>
      <c r="P18742" s="5"/>
      <c r="Q18742" s="2"/>
      <c r="T18742" s="2"/>
    </row>
    <row r="18743" spans="3:20" x14ac:dyDescent="0.25">
      <c r="C18743" s="3"/>
      <c r="E18743" s="4"/>
      <c r="H18743" s="2"/>
      <c r="K18743" s="2"/>
      <c r="N18743" s="2"/>
      <c r="P18743" s="5"/>
      <c r="Q18743" s="2"/>
      <c r="T18743" s="2"/>
    </row>
    <row r="18744" spans="3:20" x14ac:dyDescent="0.25">
      <c r="C18744" s="3"/>
      <c r="E18744" s="4"/>
      <c r="H18744" s="2"/>
      <c r="K18744" s="2"/>
      <c r="N18744" s="2"/>
      <c r="P18744" s="5"/>
      <c r="Q18744" s="2"/>
      <c r="T18744" s="2"/>
    </row>
    <row r="18745" spans="3:20" x14ac:dyDescent="0.25">
      <c r="C18745" s="3"/>
      <c r="E18745" s="4"/>
      <c r="H18745" s="2"/>
      <c r="K18745" s="2"/>
      <c r="N18745" s="2"/>
      <c r="P18745" s="5"/>
      <c r="Q18745" s="2"/>
      <c r="T18745" s="2"/>
    </row>
    <row r="18746" spans="3:20" x14ac:dyDescent="0.25">
      <c r="C18746" s="3"/>
      <c r="E18746" s="4"/>
      <c r="H18746" s="2"/>
      <c r="K18746" s="2"/>
      <c r="N18746" s="2"/>
      <c r="P18746" s="5"/>
      <c r="Q18746" s="2"/>
      <c r="T18746" s="2"/>
    </row>
    <row r="18747" spans="3:20" x14ac:dyDescent="0.25">
      <c r="C18747" s="3"/>
      <c r="E18747" s="4"/>
      <c r="H18747" s="2"/>
      <c r="K18747" s="2"/>
      <c r="N18747" s="2"/>
      <c r="P18747" s="5"/>
      <c r="Q18747" s="2"/>
      <c r="T18747" s="2"/>
    </row>
    <row r="18748" spans="3:20" x14ac:dyDescent="0.25">
      <c r="C18748" s="3"/>
      <c r="E18748" s="4"/>
      <c r="H18748" s="2"/>
      <c r="K18748" s="2"/>
      <c r="N18748" s="2"/>
      <c r="P18748" s="5"/>
      <c r="Q18748" s="2"/>
      <c r="T18748" s="2"/>
    </row>
    <row r="18749" spans="3:20" x14ac:dyDescent="0.25">
      <c r="C18749" s="3"/>
      <c r="E18749" s="4"/>
      <c r="H18749" s="2"/>
      <c r="K18749" s="2"/>
      <c r="N18749" s="2"/>
      <c r="P18749" s="5"/>
      <c r="Q18749" s="2"/>
      <c r="T18749" s="2"/>
    </row>
    <row r="18750" spans="3:20" x14ac:dyDescent="0.25">
      <c r="C18750" s="3"/>
      <c r="E18750" s="4"/>
      <c r="H18750" s="2"/>
      <c r="K18750" s="2"/>
      <c r="N18750" s="2"/>
      <c r="P18750" s="5"/>
      <c r="Q18750" s="2"/>
      <c r="T18750" s="2"/>
    </row>
    <row r="18751" spans="3:20" x14ac:dyDescent="0.25">
      <c r="C18751" s="3"/>
      <c r="E18751" s="4"/>
      <c r="H18751" s="2"/>
      <c r="K18751" s="2"/>
      <c r="N18751" s="2"/>
      <c r="P18751" s="5"/>
      <c r="Q18751" s="2"/>
      <c r="T18751" s="2"/>
    </row>
    <row r="18752" spans="3:20" x14ac:dyDescent="0.25">
      <c r="C18752" s="3"/>
      <c r="E18752" s="4"/>
      <c r="H18752" s="2"/>
      <c r="K18752" s="2"/>
      <c r="N18752" s="2"/>
      <c r="P18752" s="5"/>
      <c r="Q18752" s="2"/>
      <c r="T18752" s="2"/>
    </row>
    <row r="18753" spans="3:20" x14ac:dyDescent="0.25">
      <c r="C18753" s="3"/>
      <c r="E18753" s="4"/>
      <c r="H18753" s="2"/>
      <c r="K18753" s="2"/>
      <c r="N18753" s="2"/>
      <c r="P18753" s="5"/>
      <c r="Q18753" s="2"/>
      <c r="T18753" s="2"/>
    </row>
    <row r="18754" spans="3:20" x14ac:dyDescent="0.25">
      <c r="C18754" s="3"/>
      <c r="E18754" s="4"/>
      <c r="H18754" s="2"/>
      <c r="K18754" s="2"/>
      <c r="N18754" s="2"/>
      <c r="P18754" s="5"/>
      <c r="Q18754" s="2"/>
      <c r="T18754" s="2"/>
    </row>
    <row r="18755" spans="3:20" x14ac:dyDescent="0.25">
      <c r="C18755" s="3"/>
      <c r="E18755" s="4"/>
      <c r="H18755" s="2"/>
      <c r="K18755" s="2"/>
      <c r="N18755" s="2"/>
      <c r="P18755" s="5"/>
      <c r="Q18755" s="2"/>
      <c r="T18755" s="2"/>
    </row>
    <row r="18756" spans="3:20" x14ac:dyDescent="0.25">
      <c r="C18756" s="3"/>
      <c r="E18756" s="4"/>
      <c r="H18756" s="2"/>
      <c r="K18756" s="2"/>
      <c r="N18756" s="2"/>
      <c r="P18756" s="5"/>
      <c r="Q18756" s="2"/>
      <c r="T18756" s="2"/>
    </row>
    <row r="18757" spans="3:20" x14ac:dyDescent="0.25">
      <c r="C18757" s="3"/>
      <c r="E18757" s="4"/>
      <c r="H18757" s="2"/>
      <c r="K18757" s="2"/>
      <c r="N18757" s="2"/>
      <c r="P18757" s="5"/>
      <c r="Q18757" s="2"/>
      <c r="T18757" s="2"/>
    </row>
    <row r="18758" spans="3:20" x14ac:dyDescent="0.25">
      <c r="C18758" s="3"/>
      <c r="E18758" s="4"/>
      <c r="H18758" s="2"/>
      <c r="K18758" s="2"/>
      <c r="N18758" s="2"/>
      <c r="P18758" s="5"/>
      <c r="Q18758" s="2"/>
      <c r="T18758" s="2"/>
    </row>
    <row r="18759" spans="3:20" x14ac:dyDescent="0.25">
      <c r="C18759" s="3"/>
      <c r="E18759" s="4"/>
      <c r="H18759" s="2"/>
      <c r="K18759" s="2"/>
      <c r="N18759" s="2"/>
      <c r="P18759" s="5"/>
      <c r="Q18759" s="2"/>
      <c r="T18759" s="2"/>
    </row>
    <row r="18760" spans="3:20" x14ac:dyDescent="0.25">
      <c r="C18760" s="3"/>
      <c r="E18760" s="4"/>
      <c r="H18760" s="2"/>
      <c r="K18760" s="2"/>
      <c r="N18760" s="2"/>
      <c r="P18760" s="5"/>
      <c r="Q18760" s="2"/>
      <c r="T18760" s="2"/>
    </row>
    <row r="18761" spans="3:20" x14ac:dyDescent="0.25">
      <c r="C18761" s="3"/>
      <c r="E18761" s="4"/>
      <c r="H18761" s="2"/>
      <c r="K18761" s="2"/>
      <c r="N18761" s="2"/>
      <c r="P18761" s="5"/>
      <c r="Q18761" s="2"/>
      <c r="T18761" s="2"/>
    </row>
    <row r="18762" spans="3:20" x14ac:dyDescent="0.25">
      <c r="C18762" s="3"/>
      <c r="E18762" s="4"/>
      <c r="H18762" s="2"/>
      <c r="K18762" s="2"/>
      <c r="N18762" s="2"/>
      <c r="P18762" s="5"/>
      <c r="Q18762" s="2"/>
      <c r="T18762" s="2"/>
    </row>
    <row r="18763" spans="3:20" x14ac:dyDescent="0.25">
      <c r="C18763" s="3"/>
      <c r="E18763" s="4"/>
      <c r="H18763" s="2"/>
      <c r="K18763" s="2"/>
      <c r="N18763" s="2"/>
      <c r="P18763" s="5"/>
      <c r="Q18763" s="2"/>
      <c r="T18763" s="2"/>
    </row>
    <row r="18764" spans="3:20" x14ac:dyDescent="0.25">
      <c r="C18764" s="3"/>
      <c r="E18764" s="4"/>
      <c r="H18764" s="2"/>
      <c r="K18764" s="2"/>
      <c r="N18764" s="2"/>
      <c r="P18764" s="5"/>
      <c r="Q18764" s="2"/>
      <c r="T18764" s="2"/>
    </row>
    <row r="18765" spans="3:20" x14ac:dyDescent="0.25">
      <c r="C18765" s="3"/>
      <c r="E18765" s="4"/>
      <c r="H18765" s="2"/>
      <c r="K18765" s="2"/>
      <c r="N18765" s="2"/>
      <c r="P18765" s="5"/>
      <c r="Q18765" s="2"/>
      <c r="T18765" s="2"/>
    </row>
    <row r="18766" spans="3:20" x14ac:dyDescent="0.25">
      <c r="C18766" s="3"/>
      <c r="E18766" s="4"/>
      <c r="H18766" s="2"/>
      <c r="K18766" s="2"/>
      <c r="N18766" s="2"/>
      <c r="P18766" s="5"/>
      <c r="Q18766" s="2"/>
      <c r="T18766" s="2"/>
    </row>
    <row r="18767" spans="3:20" x14ac:dyDescent="0.25">
      <c r="C18767" s="3"/>
      <c r="E18767" s="4"/>
      <c r="H18767" s="2"/>
      <c r="K18767" s="2"/>
      <c r="N18767" s="2"/>
      <c r="P18767" s="5"/>
      <c r="Q18767" s="2"/>
      <c r="T18767" s="2"/>
    </row>
    <row r="18768" spans="3:20" x14ac:dyDescent="0.25">
      <c r="C18768" s="3"/>
      <c r="E18768" s="4"/>
      <c r="H18768" s="2"/>
      <c r="K18768" s="2"/>
      <c r="N18768" s="2"/>
      <c r="P18768" s="5"/>
      <c r="Q18768" s="2"/>
      <c r="T18768" s="2"/>
    </row>
    <row r="18769" spans="3:20" x14ac:dyDescent="0.25">
      <c r="C18769" s="3"/>
      <c r="E18769" s="4"/>
      <c r="H18769" s="2"/>
      <c r="K18769" s="2"/>
      <c r="N18769" s="2"/>
      <c r="P18769" s="5"/>
      <c r="Q18769" s="2"/>
      <c r="T18769" s="2"/>
    </row>
    <row r="18770" spans="3:20" x14ac:dyDescent="0.25">
      <c r="C18770" s="3"/>
      <c r="E18770" s="4"/>
      <c r="H18770" s="2"/>
      <c r="K18770" s="2"/>
      <c r="N18770" s="2"/>
      <c r="P18770" s="5"/>
      <c r="Q18770" s="2"/>
      <c r="T18770" s="2"/>
    </row>
    <row r="18771" spans="3:20" x14ac:dyDescent="0.25">
      <c r="C18771" s="3"/>
      <c r="E18771" s="4"/>
      <c r="H18771" s="2"/>
      <c r="K18771" s="2"/>
      <c r="N18771" s="2"/>
      <c r="P18771" s="5"/>
      <c r="Q18771" s="2"/>
      <c r="T18771" s="2"/>
    </row>
    <row r="18772" spans="3:20" x14ac:dyDescent="0.25">
      <c r="C18772" s="3"/>
      <c r="E18772" s="4"/>
      <c r="H18772" s="2"/>
      <c r="K18772" s="2"/>
      <c r="N18772" s="2"/>
      <c r="P18772" s="5"/>
      <c r="Q18772" s="2"/>
      <c r="T18772" s="2"/>
    </row>
    <row r="18773" spans="3:20" x14ac:dyDescent="0.25">
      <c r="C18773" s="3"/>
      <c r="E18773" s="4"/>
      <c r="H18773" s="2"/>
      <c r="K18773" s="2"/>
      <c r="N18773" s="2"/>
      <c r="P18773" s="5"/>
      <c r="Q18773" s="2"/>
      <c r="T18773" s="2"/>
    </row>
    <row r="18774" spans="3:20" x14ac:dyDescent="0.25">
      <c r="C18774" s="3"/>
      <c r="E18774" s="4"/>
      <c r="H18774" s="2"/>
      <c r="K18774" s="2"/>
      <c r="N18774" s="2"/>
      <c r="P18774" s="5"/>
      <c r="Q18774" s="2"/>
      <c r="T18774" s="2"/>
    </row>
    <row r="18775" spans="3:20" x14ac:dyDescent="0.25">
      <c r="C18775" s="3"/>
      <c r="E18775" s="4"/>
      <c r="H18775" s="2"/>
      <c r="K18775" s="2"/>
      <c r="N18775" s="2"/>
      <c r="P18775" s="5"/>
      <c r="Q18775" s="2"/>
      <c r="T18775" s="2"/>
    </row>
    <row r="18776" spans="3:20" x14ac:dyDescent="0.25">
      <c r="C18776" s="3"/>
      <c r="E18776" s="4"/>
      <c r="H18776" s="2"/>
      <c r="K18776" s="2"/>
      <c r="N18776" s="2"/>
      <c r="P18776" s="5"/>
      <c r="Q18776" s="2"/>
      <c r="T18776" s="2"/>
    </row>
    <row r="18777" spans="3:20" x14ac:dyDescent="0.25">
      <c r="C18777" s="3"/>
      <c r="E18777" s="4"/>
      <c r="H18777" s="2"/>
      <c r="K18777" s="2"/>
      <c r="N18777" s="2"/>
      <c r="P18777" s="5"/>
      <c r="Q18777" s="2"/>
      <c r="T18777" s="2"/>
    </row>
    <row r="18778" spans="3:20" x14ac:dyDescent="0.25">
      <c r="C18778" s="3"/>
      <c r="E18778" s="4"/>
      <c r="H18778" s="2"/>
      <c r="K18778" s="2"/>
      <c r="N18778" s="2"/>
      <c r="P18778" s="5"/>
      <c r="Q18778" s="2"/>
      <c r="T18778" s="2"/>
    </row>
    <row r="18779" spans="3:20" x14ac:dyDescent="0.25">
      <c r="C18779" s="3"/>
      <c r="E18779" s="4"/>
      <c r="H18779" s="2"/>
      <c r="K18779" s="2"/>
      <c r="N18779" s="2"/>
      <c r="P18779" s="5"/>
      <c r="Q18779" s="2"/>
      <c r="T18779" s="2"/>
    </row>
    <row r="18780" spans="3:20" x14ac:dyDescent="0.25">
      <c r="C18780" s="3"/>
      <c r="E18780" s="4"/>
      <c r="H18780" s="2"/>
      <c r="K18780" s="2"/>
      <c r="N18780" s="2"/>
      <c r="P18780" s="5"/>
      <c r="Q18780" s="2"/>
      <c r="T18780" s="2"/>
    </row>
    <row r="18781" spans="3:20" x14ac:dyDescent="0.25">
      <c r="C18781" s="3"/>
      <c r="E18781" s="4"/>
      <c r="H18781" s="2"/>
      <c r="K18781" s="2"/>
      <c r="N18781" s="2"/>
      <c r="P18781" s="5"/>
      <c r="Q18781" s="2"/>
      <c r="T18781" s="2"/>
    </row>
    <row r="18782" spans="3:20" x14ac:dyDescent="0.25">
      <c r="C18782" s="3"/>
      <c r="E18782" s="4"/>
      <c r="H18782" s="2"/>
      <c r="K18782" s="2"/>
      <c r="N18782" s="2"/>
      <c r="P18782" s="5"/>
      <c r="Q18782" s="2"/>
      <c r="T18782" s="2"/>
    </row>
    <row r="18783" spans="3:20" x14ac:dyDescent="0.25">
      <c r="C18783" s="3"/>
      <c r="E18783" s="4"/>
      <c r="H18783" s="2"/>
      <c r="K18783" s="2"/>
      <c r="N18783" s="2"/>
      <c r="P18783" s="5"/>
      <c r="Q18783" s="2"/>
      <c r="T18783" s="2"/>
    </row>
    <row r="18784" spans="3:20" x14ac:dyDescent="0.25">
      <c r="C18784" s="3"/>
      <c r="E18784" s="4"/>
      <c r="H18784" s="2"/>
      <c r="K18784" s="2"/>
      <c r="N18784" s="2"/>
      <c r="P18784" s="5"/>
      <c r="Q18784" s="2"/>
      <c r="T18784" s="2"/>
    </row>
    <row r="18785" spans="3:20" x14ac:dyDescent="0.25">
      <c r="C18785" s="3"/>
      <c r="E18785" s="4"/>
      <c r="H18785" s="2"/>
      <c r="K18785" s="2"/>
      <c r="N18785" s="2"/>
      <c r="P18785" s="5"/>
      <c r="Q18785" s="2"/>
      <c r="T18785" s="2"/>
    </row>
    <row r="18786" spans="3:20" x14ac:dyDescent="0.25">
      <c r="C18786" s="3"/>
      <c r="E18786" s="4"/>
      <c r="H18786" s="2"/>
      <c r="K18786" s="2"/>
      <c r="N18786" s="2"/>
      <c r="P18786" s="5"/>
      <c r="Q18786" s="2"/>
      <c r="T18786" s="2"/>
    </row>
    <row r="18787" spans="3:20" x14ac:dyDescent="0.25">
      <c r="C18787" s="3"/>
      <c r="E18787" s="4"/>
      <c r="H18787" s="2"/>
      <c r="K18787" s="2"/>
      <c r="N18787" s="2"/>
      <c r="P18787" s="5"/>
      <c r="Q18787" s="2"/>
      <c r="T18787" s="2"/>
    </row>
    <row r="18788" spans="3:20" x14ac:dyDescent="0.25">
      <c r="C18788" s="3"/>
      <c r="E18788" s="4"/>
      <c r="H18788" s="2"/>
      <c r="K18788" s="2"/>
      <c r="N18788" s="2"/>
      <c r="P18788" s="5"/>
      <c r="Q18788" s="2"/>
      <c r="T18788" s="2"/>
    </row>
    <row r="18789" spans="3:20" x14ac:dyDescent="0.25">
      <c r="C18789" s="3"/>
      <c r="E18789" s="4"/>
      <c r="H18789" s="2"/>
      <c r="K18789" s="2"/>
      <c r="N18789" s="2"/>
      <c r="P18789" s="5"/>
      <c r="Q18789" s="2"/>
      <c r="T18789" s="2"/>
    </row>
    <row r="18790" spans="3:20" x14ac:dyDescent="0.25">
      <c r="C18790" s="3"/>
      <c r="E18790" s="4"/>
      <c r="H18790" s="2"/>
      <c r="K18790" s="2"/>
      <c r="N18790" s="2"/>
      <c r="P18790" s="5"/>
      <c r="Q18790" s="2"/>
      <c r="T18790" s="2"/>
    </row>
    <row r="18791" spans="3:20" x14ac:dyDescent="0.25">
      <c r="C18791" s="3"/>
      <c r="E18791" s="4"/>
      <c r="H18791" s="2"/>
      <c r="K18791" s="2"/>
      <c r="N18791" s="2"/>
      <c r="P18791" s="5"/>
      <c r="Q18791" s="2"/>
      <c r="T18791" s="2"/>
    </row>
    <row r="18792" spans="3:20" x14ac:dyDescent="0.25">
      <c r="C18792" s="3"/>
      <c r="E18792" s="4"/>
      <c r="H18792" s="2"/>
      <c r="K18792" s="2"/>
      <c r="N18792" s="2"/>
      <c r="P18792" s="5"/>
      <c r="Q18792" s="2"/>
      <c r="T18792" s="2"/>
    </row>
    <row r="18793" spans="3:20" x14ac:dyDescent="0.25">
      <c r="C18793" s="3"/>
      <c r="E18793" s="4"/>
      <c r="H18793" s="2"/>
      <c r="K18793" s="2"/>
      <c r="N18793" s="2"/>
      <c r="P18793" s="5"/>
      <c r="Q18793" s="2"/>
      <c r="T18793" s="2"/>
    </row>
    <row r="18794" spans="3:20" x14ac:dyDescent="0.25">
      <c r="C18794" s="3"/>
      <c r="E18794" s="4"/>
      <c r="H18794" s="2"/>
      <c r="K18794" s="2"/>
      <c r="N18794" s="2"/>
      <c r="P18794" s="5"/>
      <c r="Q18794" s="2"/>
      <c r="T18794" s="2"/>
    </row>
    <row r="18795" spans="3:20" x14ac:dyDescent="0.25">
      <c r="C18795" s="3"/>
      <c r="E18795" s="4"/>
      <c r="H18795" s="2"/>
      <c r="K18795" s="2"/>
      <c r="N18795" s="2"/>
      <c r="P18795" s="5"/>
      <c r="Q18795" s="2"/>
      <c r="T18795" s="2"/>
    </row>
    <row r="18796" spans="3:20" x14ac:dyDescent="0.25">
      <c r="C18796" s="3"/>
      <c r="E18796" s="4"/>
      <c r="H18796" s="2"/>
      <c r="K18796" s="2"/>
      <c r="N18796" s="2"/>
      <c r="P18796" s="5"/>
      <c r="Q18796" s="2"/>
      <c r="T18796" s="2"/>
    </row>
    <row r="18797" spans="3:20" x14ac:dyDescent="0.25">
      <c r="C18797" s="3"/>
      <c r="E18797" s="4"/>
      <c r="H18797" s="2"/>
      <c r="K18797" s="2"/>
      <c r="N18797" s="2"/>
      <c r="P18797" s="5"/>
      <c r="Q18797" s="2"/>
      <c r="T18797" s="2"/>
    </row>
    <row r="18798" spans="3:20" x14ac:dyDescent="0.25">
      <c r="C18798" s="3"/>
      <c r="E18798" s="4"/>
      <c r="H18798" s="2"/>
      <c r="K18798" s="2"/>
      <c r="N18798" s="2"/>
      <c r="P18798" s="5"/>
      <c r="Q18798" s="2"/>
      <c r="T18798" s="2"/>
    </row>
    <row r="18799" spans="3:20" x14ac:dyDescent="0.25">
      <c r="C18799" s="3"/>
      <c r="E18799" s="4"/>
      <c r="H18799" s="2"/>
      <c r="K18799" s="2"/>
      <c r="N18799" s="2"/>
      <c r="P18799" s="5"/>
      <c r="Q18799" s="2"/>
      <c r="T18799" s="2"/>
    </row>
    <row r="18800" spans="3:20" x14ac:dyDescent="0.25">
      <c r="C18800" s="3"/>
      <c r="E18800" s="4"/>
      <c r="H18800" s="2"/>
      <c r="K18800" s="2"/>
      <c r="N18800" s="2"/>
      <c r="P18800" s="5"/>
      <c r="Q18800" s="2"/>
      <c r="T18800" s="2"/>
    </row>
    <row r="18801" spans="3:20" x14ac:dyDescent="0.25">
      <c r="C18801" s="3"/>
      <c r="E18801" s="4"/>
      <c r="H18801" s="2"/>
      <c r="K18801" s="2"/>
      <c r="N18801" s="2"/>
      <c r="P18801" s="5"/>
      <c r="Q18801" s="2"/>
      <c r="T18801" s="2"/>
    </row>
    <row r="18802" spans="3:20" x14ac:dyDescent="0.25">
      <c r="C18802" s="3"/>
      <c r="E18802" s="4"/>
      <c r="H18802" s="2"/>
      <c r="K18802" s="2"/>
      <c r="N18802" s="2"/>
      <c r="P18802" s="5"/>
      <c r="Q18802" s="2"/>
      <c r="T18802" s="2"/>
    </row>
    <row r="18803" spans="3:20" x14ac:dyDescent="0.25">
      <c r="C18803" s="3"/>
      <c r="E18803" s="4"/>
      <c r="H18803" s="2"/>
      <c r="K18803" s="2"/>
      <c r="N18803" s="2"/>
      <c r="P18803" s="5"/>
      <c r="Q18803" s="2"/>
      <c r="T18803" s="2"/>
    </row>
    <row r="18804" spans="3:20" x14ac:dyDescent="0.25">
      <c r="C18804" s="3"/>
      <c r="E18804" s="4"/>
      <c r="H18804" s="2"/>
      <c r="K18804" s="2"/>
      <c r="N18804" s="2"/>
      <c r="P18804" s="5"/>
      <c r="Q18804" s="2"/>
      <c r="T18804" s="2"/>
    </row>
    <row r="18805" spans="3:20" x14ac:dyDescent="0.25">
      <c r="C18805" s="3"/>
      <c r="E18805" s="4"/>
      <c r="H18805" s="2"/>
      <c r="K18805" s="2"/>
      <c r="N18805" s="2"/>
      <c r="P18805" s="5"/>
      <c r="Q18805" s="2"/>
      <c r="T18805" s="2"/>
    </row>
    <row r="18806" spans="3:20" x14ac:dyDescent="0.25">
      <c r="C18806" s="3"/>
      <c r="E18806" s="4"/>
      <c r="H18806" s="2"/>
      <c r="K18806" s="2"/>
      <c r="N18806" s="2"/>
      <c r="P18806" s="5"/>
      <c r="Q18806" s="2"/>
      <c r="T18806" s="2"/>
    </row>
    <row r="18807" spans="3:20" x14ac:dyDescent="0.25">
      <c r="C18807" s="3"/>
      <c r="E18807" s="4"/>
      <c r="H18807" s="2"/>
      <c r="K18807" s="2"/>
      <c r="N18807" s="2"/>
      <c r="P18807" s="5"/>
      <c r="Q18807" s="2"/>
      <c r="T18807" s="2"/>
    </row>
    <row r="18808" spans="3:20" x14ac:dyDescent="0.25">
      <c r="C18808" s="3"/>
      <c r="E18808" s="4"/>
      <c r="H18808" s="2"/>
      <c r="K18808" s="2"/>
      <c r="N18808" s="2"/>
      <c r="P18808" s="5"/>
      <c r="Q18808" s="2"/>
      <c r="T18808" s="2"/>
    </row>
    <row r="18809" spans="3:20" x14ac:dyDescent="0.25">
      <c r="C18809" s="3"/>
      <c r="E18809" s="4"/>
      <c r="H18809" s="2"/>
      <c r="K18809" s="2"/>
      <c r="N18809" s="2"/>
      <c r="P18809" s="5"/>
      <c r="Q18809" s="2"/>
      <c r="T18809" s="2"/>
    </row>
    <row r="18810" spans="3:20" x14ac:dyDescent="0.25">
      <c r="C18810" s="3"/>
      <c r="E18810" s="4"/>
      <c r="H18810" s="2"/>
      <c r="K18810" s="2"/>
      <c r="N18810" s="2"/>
      <c r="P18810" s="5"/>
      <c r="Q18810" s="2"/>
      <c r="T18810" s="2"/>
    </row>
    <row r="18811" spans="3:20" x14ac:dyDescent="0.25">
      <c r="C18811" s="3"/>
      <c r="E18811" s="4"/>
      <c r="H18811" s="2"/>
      <c r="K18811" s="2"/>
      <c r="N18811" s="2"/>
      <c r="P18811" s="5"/>
      <c r="Q18811" s="2"/>
      <c r="T18811" s="2"/>
    </row>
    <row r="18812" spans="3:20" x14ac:dyDescent="0.25">
      <c r="C18812" s="3"/>
      <c r="E18812" s="4"/>
      <c r="H18812" s="2"/>
      <c r="K18812" s="2"/>
      <c r="N18812" s="2"/>
      <c r="P18812" s="5"/>
      <c r="Q18812" s="2"/>
      <c r="T18812" s="2"/>
    </row>
    <row r="18813" spans="3:20" x14ac:dyDescent="0.25">
      <c r="C18813" s="3"/>
      <c r="E18813" s="4"/>
      <c r="H18813" s="2"/>
      <c r="K18813" s="2"/>
      <c r="N18813" s="2"/>
      <c r="P18813" s="5"/>
      <c r="Q18813" s="2"/>
      <c r="T18813" s="2"/>
    </row>
    <row r="18814" spans="3:20" x14ac:dyDescent="0.25">
      <c r="C18814" s="3"/>
      <c r="E18814" s="4"/>
      <c r="H18814" s="2"/>
      <c r="K18814" s="2"/>
      <c r="N18814" s="2"/>
      <c r="P18814" s="5"/>
      <c r="Q18814" s="2"/>
      <c r="T18814" s="2"/>
    </row>
    <row r="18815" spans="3:20" x14ac:dyDescent="0.25">
      <c r="C18815" s="3"/>
      <c r="E18815" s="4"/>
      <c r="H18815" s="2"/>
      <c r="K18815" s="2"/>
      <c r="N18815" s="2"/>
      <c r="P18815" s="5"/>
      <c r="Q18815" s="2"/>
      <c r="T18815" s="2"/>
    </row>
    <row r="18816" spans="3:20" x14ac:dyDescent="0.25">
      <c r="C18816" s="3"/>
      <c r="E18816" s="4"/>
      <c r="H18816" s="2"/>
      <c r="K18816" s="2"/>
      <c r="N18816" s="2"/>
      <c r="P18816" s="5"/>
      <c r="Q18816" s="2"/>
      <c r="T18816" s="2"/>
    </row>
    <row r="18817" spans="3:20" x14ac:dyDescent="0.25">
      <c r="C18817" s="3"/>
      <c r="E18817" s="4"/>
      <c r="H18817" s="2"/>
      <c r="K18817" s="2"/>
      <c r="N18817" s="2"/>
      <c r="P18817" s="5"/>
      <c r="Q18817" s="2"/>
      <c r="T18817" s="2"/>
    </row>
    <row r="18818" spans="3:20" x14ac:dyDescent="0.25">
      <c r="C18818" s="3"/>
      <c r="E18818" s="4"/>
      <c r="H18818" s="2"/>
      <c r="K18818" s="2"/>
      <c r="N18818" s="2"/>
      <c r="P18818" s="5"/>
      <c r="Q18818" s="2"/>
      <c r="T18818" s="2"/>
    </row>
    <row r="18819" spans="3:20" x14ac:dyDescent="0.25">
      <c r="C18819" s="3"/>
      <c r="E18819" s="4"/>
      <c r="H18819" s="2"/>
      <c r="K18819" s="2"/>
      <c r="N18819" s="2"/>
      <c r="P18819" s="5"/>
      <c r="Q18819" s="2"/>
      <c r="T18819" s="2"/>
    </row>
    <row r="18820" spans="3:20" x14ac:dyDescent="0.25">
      <c r="C18820" s="3"/>
      <c r="E18820" s="4"/>
      <c r="H18820" s="2"/>
      <c r="K18820" s="2"/>
      <c r="N18820" s="2"/>
      <c r="P18820" s="5"/>
      <c r="Q18820" s="2"/>
      <c r="T18820" s="2"/>
    </row>
    <row r="18821" spans="3:20" x14ac:dyDescent="0.25">
      <c r="C18821" s="3"/>
      <c r="E18821" s="4"/>
      <c r="H18821" s="2"/>
      <c r="K18821" s="2"/>
      <c r="N18821" s="2"/>
      <c r="P18821" s="5"/>
      <c r="Q18821" s="2"/>
      <c r="T18821" s="2"/>
    </row>
    <row r="18822" spans="3:20" x14ac:dyDescent="0.25">
      <c r="C18822" s="3"/>
      <c r="E18822" s="4"/>
      <c r="H18822" s="2"/>
      <c r="K18822" s="2"/>
      <c r="N18822" s="2"/>
      <c r="P18822" s="5"/>
      <c r="Q18822" s="2"/>
      <c r="T18822" s="2"/>
    </row>
    <row r="18823" spans="3:20" x14ac:dyDescent="0.25">
      <c r="C18823" s="3"/>
      <c r="E18823" s="4"/>
      <c r="H18823" s="2"/>
      <c r="K18823" s="2"/>
      <c r="N18823" s="2"/>
      <c r="P18823" s="5"/>
      <c r="Q18823" s="2"/>
      <c r="T18823" s="2"/>
    </row>
    <row r="18824" spans="3:20" x14ac:dyDescent="0.25">
      <c r="C18824" s="3"/>
      <c r="E18824" s="4"/>
      <c r="H18824" s="2"/>
      <c r="K18824" s="2"/>
      <c r="N18824" s="2"/>
      <c r="P18824" s="5"/>
      <c r="Q18824" s="2"/>
      <c r="T18824" s="2"/>
    </row>
    <row r="18825" spans="3:20" x14ac:dyDescent="0.25">
      <c r="C18825" s="3"/>
      <c r="E18825" s="4"/>
      <c r="H18825" s="2"/>
      <c r="K18825" s="2"/>
      <c r="N18825" s="2"/>
      <c r="P18825" s="5"/>
      <c r="Q18825" s="2"/>
      <c r="T18825" s="2"/>
    </row>
    <row r="18826" spans="3:20" x14ac:dyDescent="0.25">
      <c r="C18826" s="3"/>
      <c r="E18826" s="4"/>
      <c r="H18826" s="2"/>
      <c r="K18826" s="2"/>
      <c r="N18826" s="2"/>
      <c r="P18826" s="5"/>
      <c r="Q18826" s="2"/>
      <c r="T18826" s="2"/>
    </row>
    <row r="18827" spans="3:20" x14ac:dyDescent="0.25">
      <c r="C18827" s="3"/>
      <c r="E18827" s="4"/>
      <c r="H18827" s="2"/>
      <c r="K18827" s="2"/>
      <c r="N18827" s="2"/>
      <c r="P18827" s="5"/>
      <c r="Q18827" s="2"/>
      <c r="T18827" s="2"/>
    </row>
    <row r="18828" spans="3:20" x14ac:dyDescent="0.25">
      <c r="C18828" s="3"/>
      <c r="E18828" s="4"/>
      <c r="H18828" s="2"/>
      <c r="K18828" s="2"/>
      <c r="N18828" s="2"/>
      <c r="P18828" s="5"/>
      <c r="Q18828" s="2"/>
      <c r="T18828" s="2"/>
    </row>
    <row r="18829" spans="3:20" x14ac:dyDescent="0.25">
      <c r="C18829" s="3"/>
      <c r="E18829" s="4"/>
      <c r="H18829" s="2"/>
      <c r="K18829" s="2"/>
      <c r="N18829" s="2"/>
      <c r="P18829" s="5"/>
      <c r="Q18829" s="2"/>
      <c r="T18829" s="2"/>
    </row>
    <row r="18830" spans="3:20" x14ac:dyDescent="0.25">
      <c r="C18830" s="3"/>
      <c r="E18830" s="4"/>
      <c r="H18830" s="2"/>
      <c r="K18830" s="2"/>
      <c r="N18830" s="2"/>
      <c r="P18830" s="5"/>
      <c r="Q18830" s="2"/>
      <c r="T18830" s="2"/>
    </row>
    <row r="18831" spans="3:20" x14ac:dyDescent="0.25">
      <c r="C18831" s="3"/>
      <c r="E18831" s="4"/>
      <c r="H18831" s="2"/>
      <c r="K18831" s="2"/>
      <c r="N18831" s="2"/>
      <c r="P18831" s="5"/>
      <c r="Q18831" s="2"/>
      <c r="T18831" s="2"/>
    </row>
    <row r="18832" spans="3:20" x14ac:dyDescent="0.25">
      <c r="C18832" s="3"/>
      <c r="E18832" s="4"/>
      <c r="H18832" s="2"/>
      <c r="K18832" s="2"/>
      <c r="N18832" s="2"/>
      <c r="P18832" s="5"/>
      <c r="Q18832" s="2"/>
      <c r="T18832" s="2"/>
    </row>
    <row r="18833" spans="3:20" x14ac:dyDescent="0.25">
      <c r="C18833" s="3"/>
      <c r="E18833" s="4"/>
      <c r="H18833" s="2"/>
      <c r="K18833" s="2"/>
      <c r="N18833" s="2"/>
      <c r="P18833" s="5"/>
      <c r="Q18833" s="2"/>
      <c r="T18833" s="2"/>
    </row>
    <row r="18834" spans="3:20" x14ac:dyDescent="0.25">
      <c r="C18834" s="3"/>
      <c r="E18834" s="4"/>
      <c r="H18834" s="2"/>
      <c r="K18834" s="2"/>
      <c r="N18834" s="2"/>
      <c r="P18834" s="5"/>
      <c r="Q18834" s="2"/>
      <c r="T18834" s="2"/>
    </row>
    <row r="18835" spans="3:20" x14ac:dyDescent="0.25">
      <c r="C18835" s="3"/>
      <c r="E18835" s="4"/>
      <c r="H18835" s="2"/>
      <c r="K18835" s="2"/>
      <c r="N18835" s="2"/>
      <c r="P18835" s="5"/>
      <c r="Q18835" s="2"/>
      <c r="T18835" s="2"/>
    </row>
    <row r="18836" spans="3:20" x14ac:dyDescent="0.25">
      <c r="C18836" s="3"/>
      <c r="E18836" s="4"/>
      <c r="H18836" s="2"/>
      <c r="K18836" s="2"/>
      <c r="N18836" s="2"/>
      <c r="P18836" s="5"/>
      <c r="Q18836" s="2"/>
      <c r="T18836" s="2"/>
    </row>
    <row r="18837" spans="3:20" x14ac:dyDescent="0.25">
      <c r="C18837" s="3"/>
      <c r="E18837" s="4"/>
      <c r="H18837" s="2"/>
      <c r="K18837" s="2"/>
      <c r="N18837" s="2"/>
      <c r="P18837" s="5"/>
      <c r="Q18837" s="2"/>
      <c r="T18837" s="2"/>
    </row>
    <row r="18838" spans="3:20" x14ac:dyDescent="0.25">
      <c r="C18838" s="3"/>
      <c r="E18838" s="4"/>
      <c r="H18838" s="2"/>
      <c r="K18838" s="2"/>
      <c r="N18838" s="2"/>
      <c r="P18838" s="5"/>
      <c r="Q18838" s="2"/>
      <c r="T18838" s="2"/>
    </row>
    <row r="18839" spans="3:20" x14ac:dyDescent="0.25">
      <c r="C18839" s="3"/>
      <c r="E18839" s="4"/>
      <c r="H18839" s="2"/>
      <c r="K18839" s="2"/>
      <c r="N18839" s="2"/>
      <c r="P18839" s="5"/>
      <c r="Q18839" s="2"/>
      <c r="T18839" s="2"/>
    </row>
    <row r="18840" spans="3:20" x14ac:dyDescent="0.25">
      <c r="C18840" s="3"/>
      <c r="E18840" s="4"/>
      <c r="H18840" s="2"/>
      <c r="K18840" s="2"/>
      <c r="N18840" s="2"/>
      <c r="P18840" s="5"/>
      <c r="Q18840" s="2"/>
      <c r="T18840" s="2"/>
    </row>
    <row r="18841" spans="3:20" x14ac:dyDescent="0.25">
      <c r="C18841" s="3"/>
      <c r="E18841" s="4"/>
      <c r="H18841" s="2"/>
      <c r="K18841" s="2"/>
      <c r="N18841" s="2"/>
      <c r="P18841" s="5"/>
      <c r="Q18841" s="2"/>
      <c r="T18841" s="2"/>
    </row>
    <row r="18842" spans="3:20" x14ac:dyDescent="0.25">
      <c r="C18842" s="3"/>
      <c r="E18842" s="4"/>
      <c r="H18842" s="2"/>
      <c r="K18842" s="2"/>
      <c r="N18842" s="2"/>
      <c r="P18842" s="5"/>
      <c r="Q18842" s="2"/>
      <c r="T18842" s="2"/>
    </row>
    <row r="18843" spans="3:20" x14ac:dyDescent="0.25">
      <c r="C18843" s="3"/>
      <c r="E18843" s="4"/>
      <c r="H18843" s="2"/>
      <c r="K18843" s="2"/>
      <c r="N18843" s="2"/>
      <c r="P18843" s="5"/>
      <c r="Q18843" s="2"/>
      <c r="T18843" s="2"/>
    </row>
    <row r="18844" spans="3:20" x14ac:dyDescent="0.25">
      <c r="C18844" s="3"/>
      <c r="E18844" s="4"/>
      <c r="H18844" s="2"/>
      <c r="K18844" s="2"/>
      <c r="N18844" s="2"/>
      <c r="P18844" s="5"/>
      <c r="Q18844" s="2"/>
      <c r="T18844" s="2"/>
    </row>
    <row r="18845" spans="3:20" x14ac:dyDescent="0.25">
      <c r="C18845" s="3"/>
      <c r="E18845" s="4"/>
      <c r="H18845" s="2"/>
      <c r="K18845" s="2"/>
      <c r="N18845" s="2"/>
      <c r="P18845" s="5"/>
      <c r="Q18845" s="2"/>
      <c r="T18845" s="2"/>
    </row>
    <row r="18846" spans="3:20" x14ac:dyDescent="0.25">
      <c r="C18846" s="3"/>
      <c r="E18846" s="4"/>
      <c r="H18846" s="2"/>
      <c r="K18846" s="2"/>
      <c r="N18846" s="2"/>
      <c r="P18846" s="5"/>
      <c r="Q18846" s="2"/>
      <c r="T18846" s="2"/>
    </row>
    <row r="18847" spans="3:20" x14ac:dyDescent="0.25">
      <c r="C18847" s="3"/>
      <c r="E18847" s="4"/>
      <c r="H18847" s="2"/>
      <c r="K18847" s="2"/>
      <c r="N18847" s="2"/>
      <c r="P18847" s="5"/>
      <c r="Q18847" s="2"/>
      <c r="T18847" s="2"/>
    </row>
    <row r="18848" spans="3:20" x14ac:dyDescent="0.25">
      <c r="C18848" s="3"/>
      <c r="E18848" s="4"/>
      <c r="H18848" s="2"/>
      <c r="K18848" s="2"/>
      <c r="N18848" s="2"/>
      <c r="P18848" s="5"/>
      <c r="Q18848" s="2"/>
      <c r="T18848" s="2"/>
    </row>
    <row r="18849" spans="3:20" x14ac:dyDescent="0.25">
      <c r="C18849" s="3"/>
      <c r="E18849" s="4"/>
      <c r="H18849" s="2"/>
      <c r="K18849" s="2"/>
      <c r="N18849" s="2"/>
      <c r="P18849" s="5"/>
      <c r="Q18849" s="2"/>
      <c r="T18849" s="2"/>
    </row>
    <row r="18850" spans="3:20" x14ac:dyDescent="0.25">
      <c r="C18850" s="3"/>
      <c r="E18850" s="4"/>
      <c r="H18850" s="2"/>
      <c r="K18850" s="2"/>
      <c r="N18850" s="2"/>
      <c r="P18850" s="5"/>
      <c r="Q18850" s="2"/>
      <c r="T18850" s="2"/>
    </row>
    <row r="18851" spans="3:20" x14ac:dyDescent="0.25">
      <c r="C18851" s="3"/>
      <c r="E18851" s="4"/>
      <c r="H18851" s="2"/>
      <c r="K18851" s="2"/>
      <c r="N18851" s="2"/>
      <c r="P18851" s="5"/>
      <c r="Q18851" s="2"/>
      <c r="T18851" s="2"/>
    </row>
    <row r="18852" spans="3:20" x14ac:dyDescent="0.25">
      <c r="C18852" s="3"/>
      <c r="E18852" s="4"/>
      <c r="H18852" s="2"/>
      <c r="K18852" s="2"/>
      <c r="N18852" s="2"/>
      <c r="P18852" s="5"/>
      <c r="Q18852" s="2"/>
      <c r="T18852" s="2"/>
    </row>
    <row r="18853" spans="3:20" x14ac:dyDescent="0.25">
      <c r="C18853" s="3"/>
      <c r="E18853" s="4"/>
      <c r="H18853" s="2"/>
      <c r="K18853" s="2"/>
      <c r="N18853" s="2"/>
      <c r="P18853" s="5"/>
      <c r="Q18853" s="2"/>
      <c r="T18853" s="2"/>
    </row>
    <row r="18854" spans="3:20" x14ac:dyDescent="0.25">
      <c r="C18854" s="3"/>
      <c r="E18854" s="4"/>
      <c r="H18854" s="2"/>
      <c r="K18854" s="2"/>
      <c r="N18854" s="2"/>
      <c r="P18854" s="5"/>
      <c r="Q18854" s="2"/>
      <c r="T18854" s="2"/>
    </row>
    <row r="18855" spans="3:20" x14ac:dyDescent="0.25">
      <c r="C18855" s="3"/>
      <c r="E18855" s="4"/>
      <c r="H18855" s="2"/>
      <c r="K18855" s="2"/>
      <c r="N18855" s="2"/>
      <c r="P18855" s="5"/>
      <c r="Q18855" s="2"/>
      <c r="T18855" s="2"/>
    </row>
    <row r="18856" spans="3:20" x14ac:dyDescent="0.25">
      <c r="C18856" s="3"/>
      <c r="E18856" s="4"/>
      <c r="H18856" s="2"/>
      <c r="K18856" s="2"/>
      <c r="N18856" s="2"/>
      <c r="P18856" s="5"/>
      <c r="Q18856" s="2"/>
      <c r="T18856" s="2"/>
    </row>
    <row r="18857" spans="3:20" x14ac:dyDescent="0.25">
      <c r="C18857" s="3"/>
      <c r="E18857" s="4"/>
      <c r="H18857" s="2"/>
      <c r="K18857" s="2"/>
      <c r="N18857" s="2"/>
      <c r="P18857" s="5"/>
      <c r="Q18857" s="2"/>
      <c r="T18857" s="2"/>
    </row>
    <row r="18858" spans="3:20" x14ac:dyDescent="0.25">
      <c r="C18858" s="3"/>
      <c r="E18858" s="4"/>
      <c r="H18858" s="2"/>
      <c r="K18858" s="2"/>
      <c r="N18858" s="2"/>
      <c r="P18858" s="5"/>
      <c r="Q18858" s="2"/>
      <c r="T18858" s="2"/>
    </row>
    <row r="18859" spans="3:20" x14ac:dyDescent="0.25">
      <c r="C18859" s="3"/>
      <c r="E18859" s="4"/>
      <c r="H18859" s="2"/>
      <c r="K18859" s="2"/>
      <c r="N18859" s="2"/>
      <c r="P18859" s="5"/>
      <c r="Q18859" s="2"/>
      <c r="T18859" s="2"/>
    </row>
    <row r="18860" spans="3:20" x14ac:dyDescent="0.25">
      <c r="C18860" s="3"/>
      <c r="E18860" s="4"/>
      <c r="H18860" s="2"/>
      <c r="K18860" s="2"/>
      <c r="N18860" s="2"/>
      <c r="P18860" s="5"/>
      <c r="Q18860" s="2"/>
      <c r="T18860" s="2"/>
    </row>
    <row r="18861" spans="3:20" x14ac:dyDescent="0.25">
      <c r="C18861" s="3"/>
      <c r="E18861" s="4"/>
      <c r="H18861" s="2"/>
      <c r="K18861" s="2"/>
      <c r="N18861" s="2"/>
      <c r="P18861" s="5"/>
      <c r="Q18861" s="2"/>
      <c r="T18861" s="2"/>
    </row>
    <row r="18862" spans="3:20" x14ac:dyDescent="0.25">
      <c r="C18862" s="3"/>
      <c r="E18862" s="4"/>
      <c r="H18862" s="2"/>
      <c r="K18862" s="2"/>
      <c r="N18862" s="2"/>
      <c r="P18862" s="5"/>
      <c r="Q18862" s="2"/>
      <c r="T18862" s="2"/>
    </row>
    <row r="18863" spans="3:20" x14ac:dyDescent="0.25">
      <c r="C18863" s="3"/>
      <c r="E18863" s="4"/>
      <c r="H18863" s="2"/>
      <c r="K18863" s="2"/>
      <c r="N18863" s="2"/>
      <c r="P18863" s="5"/>
      <c r="Q18863" s="2"/>
      <c r="T18863" s="2"/>
    </row>
    <row r="18864" spans="3:20" x14ac:dyDescent="0.25">
      <c r="C18864" s="3"/>
      <c r="E18864" s="4"/>
      <c r="H18864" s="2"/>
      <c r="K18864" s="2"/>
      <c r="N18864" s="2"/>
      <c r="P18864" s="5"/>
      <c r="Q18864" s="2"/>
      <c r="T18864" s="2"/>
    </row>
    <row r="18865" spans="3:20" x14ac:dyDescent="0.25">
      <c r="C18865" s="3"/>
      <c r="E18865" s="4"/>
      <c r="H18865" s="2"/>
      <c r="K18865" s="2"/>
      <c r="N18865" s="2"/>
      <c r="P18865" s="5"/>
      <c r="Q18865" s="2"/>
      <c r="T18865" s="2"/>
    </row>
    <row r="18866" spans="3:20" x14ac:dyDescent="0.25">
      <c r="C18866" s="3"/>
      <c r="E18866" s="4"/>
      <c r="H18866" s="2"/>
      <c r="K18866" s="2"/>
      <c r="N18866" s="2"/>
      <c r="P18866" s="5"/>
      <c r="Q18866" s="2"/>
      <c r="T18866" s="2"/>
    </row>
    <row r="18867" spans="3:20" x14ac:dyDescent="0.25">
      <c r="C18867" s="3"/>
      <c r="E18867" s="4"/>
      <c r="H18867" s="2"/>
      <c r="K18867" s="2"/>
      <c r="N18867" s="2"/>
      <c r="P18867" s="5"/>
      <c r="Q18867" s="2"/>
      <c r="T18867" s="2"/>
    </row>
    <row r="18868" spans="3:20" x14ac:dyDescent="0.25">
      <c r="C18868" s="3"/>
      <c r="E18868" s="4"/>
      <c r="H18868" s="2"/>
      <c r="K18868" s="2"/>
      <c r="N18868" s="2"/>
      <c r="P18868" s="5"/>
      <c r="Q18868" s="2"/>
      <c r="T18868" s="2"/>
    </row>
    <row r="18869" spans="3:20" x14ac:dyDescent="0.25">
      <c r="C18869" s="3"/>
      <c r="E18869" s="4"/>
      <c r="H18869" s="2"/>
      <c r="K18869" s="2"/>
      <c r="N18869" s="2"/>
      <c r="P18869" s="5"/>
      <c r="Q18869" s="2"/>
      <c r="T18869" s="2"/>
    </row>
    <row r="18870" spans="3:20" x14ac:dyDescent="0.25">
      <c r="C18870" s="3"/>
      <c r="E18870" s="4"/>
      <c r="H18870" s="2"/>
      <c r="K18870" s="2"/>
      <c r="N18870" s="2"/>
      <c r="P18870" s="5"/>
      <c r="Q18870" s="2"/>
      <c r="T18870" s="2"/>
    </row>
    <row r="18871" spans="3:20" x14ac:dyDescent="0.25">
      <c r="C18871" s="3"/>
      <c r="E18871" s="4"/>
      <c r="H18871" s="2"/>
      <c r="K18871" s="2"/>
      <c r="N18871" s="2"/>
      <c r="P18871" s="5"/>
      <c r="Q18871" s="2"/>
      <c r="T18871" s="2"/>
    </row>
    <row r="18872" spans="3:20" x14ac:dyDescent="0.25">
      <c r="C18872" s="3"/>
      <c r="E18872" s="4"/>
      <c r="H18872" s="2"/>
      <c r="K18872" s="2"/>
      <c r="N18872" s="2"/>
      <c r="P18872" s="5"/>
      <c r="Q18872" s="2"/>
      <c r="T18872" s="2"/>
    </row>
    <row r="18873" spans="3:20" x14ac:dyDescent="0.25">
      <c r="C18873" s="3"/>
      <c r="E18873" s="4"/>
      <c r="H18873" s="2"/>
      <c r="K18873" s="2"/>
      <c r="N18873" s="2"/>
      <c r="P18873" s="5"/>
      <c r="Q18873" s="2"/>
      <c r="T18873" s="2"/>
    </row>
    <row r="18874" spans="3:20" x14ac:dyDescent="0.25">
      <c r="C18874" s="3"/>
      <c r="E18874" s="4"/>
      <c r="H18874" s="2"/>
      <c r="K18874" s="2"/>
      <c r="N18874" s="2"/>
      <c r="P18874" s="5"/>
      <c r="Q18874" s="2"/>
      <c r="T18874" s="2"/>
    </row>
    <row r="18875" spans="3:20" x14ac:dyDescent="0.25">
      <c r="C18875" s="3"/>
      <c r="E18875" s="4"/>
      <c r="H18875" s="2"/>
      <c r="K18875" s="2"/>
      <c r="N18875" s="2"/>
      <c r="P18875" s="5"/>
      <c r="Q18875" s="2"/>
      <c r="T18875" s="2"/>
    </row>
    <row r="18876" spans="3:20" x14ac:dyDescent="0.25">
      <c r="C18876" s="3"/>
      <c r="E18876" s="4"/>
      <c r="H18876" s="2"/>
      <c r="K18876" s="2"/>
      <c r="N18876" s="2"/>
      <c r="P18876" s="5"/>
      <c r="Q18876" s="2"/>
      <c r="T18876" s="2"/>
    </row>
    <row r="18877" spans="3:20" x14ac:dyDescent="0.25">
      <c r="C18877" s="3"/>
      <c r="E18877" s="4"/>
      <c r="H18877" s="2"/>
      <c r="K18877" s="2"/>
      <c r="N18877" s="2"/>
      <c r="P18877" s="5"/>
      <c r="Q18877" s="2"/>
      <c r="T18877" s="2"/>
    </row>
    <row r="18878" spans="3:20" x14ac:dyDescent="0.25">
      <c r="C18878" s="3"/>
      <c r="E18878" s="4"/>
      <c r="H18878" s="2"/>
      <c r="K18878" s="2"/>
      <c r="N18878" s="2"/>
      <c r="P18878" s="5"/>
      <c r="Q18878" s="2"/>
      <c r="T18878" s="2"/>
    </row>
    <row r="18879" spans="3:20" x14ac:dyDescent="0.25">
      <c r="C18879" s="3"/>
      <c r="E18879" s="4"/>
      <c r="H18879" s="2"/>
      <c r="K18879" s="2"/>
      <c r="N18879" s="2"/>
      <c r="P18879" s="5"/>
      <c r="Q18879" s="2"/>
      <c r="T18879" s="2"/>
    </row>
    <row r="18880" spans="3:20" x14ac:dyDescent="0.25">
      <c r="C18880" s="3"/>
      <c r="E18880" s="4"/>
      <c r="H18880" s="2"/>
      <c r="K18880" s="2"/>
      <c r="N18880" s="2"/>
      <c r="P18880" s="5"/>
      <c r="Q18880" s="2"/>
      <c r="T18880" s="2"/>
    </row>
    <row r="18881" spans="3:20" x14ac:dyDescent="0.25">
      <c r="C18881" s="3"/>
      <c r="E18881" s="4"/>
      <c r="H18881" s="2"/>
      <c r="K18881" s="2"/>
      <c r="N18881" s="2"/>
      <c r="P18881" s="5"/>
      <c r="Q18881" s="2"/>
      <c r="T18881" s="2"/>
    </row>
    <row r="18882" spans="3:20" x14ac:dyDescent="0.25">
      <c r="C18882" s="3"/>
      <c r="E18882" s="4"/>
      <c r="H18882" s="2"/>
      <c r="K18882" s="2"/>
      <c r="N18882" s="2"/>
      <c r="P18882" s="5"/>
      <c r="Q18882" s="2"/>
      <c r="T18882" s="2"/>
    </row>
    <row r="18883" spans="3:20" x14ac:dyDescent="0.25">
      <c r="C18883" s="3"/>
      <c r="E18883" s="4"/>
      <c r="H18883" s="2"/>
      <c r="K18883" s="2"/>
      <c r="N18883" s="2"/>
      <c r="P18883" s="5"/>
      <c r="Q18883" s="2"/>
      <c r="T18883" s="2"/>
    </row>
    <row r="18884" spans="3:20" x14ac:dyDescent="0.25">
      <c r="C18884" s="3"/>
      <c r="E18884" s="4"/>
      <c r="H18884" s="2"/>
      <c r="K18884" s="2"/>
      <c r="N18884" s="2"/>
      <c r="P18884" s="5"/>
      <c r="Q18884" s="2"/>
      <c r="T18884" s="2"/>
    </row>
    <row r="18885" spans="3:20" x14ac:dyDescent="0.25">
      <c r="C18885" s="3"/>
      <c r="E18885" s="4"/>
      <c r="H18885" s="2"/>
      <c r="K18885" s="2"/>
      <c r="N18885" s="2"/>
      <c r="P18885" s="5"/>
      <c r="Q18885" s="2"/>
      <c r="T18885" s="2"/>
    </row>
    <row r="18886" spans="3:20" x14ac:dyDescent="0.25">
      <c r="C18886" s="3"/>
      <c r="E18886" s="4"/>
      <c r="H18886" s="2"/>
      <c r="K18886" s="2"/>
      <c r="N18886" s="2"/>
      <c r="P18886" s="5"/>
      <c r="Q18886" s="2"/>
      <c r="T18886" s="2"/>
    </row>
    <row r="18887" spans="3:20" x14ac:dyDescent="0.25">
      <c r="C18887" s="3"/>
      <c r="E18887" s="4"/>
      <c r="H18887" s="2"/>
      <c r="K18887" s="2"/>
      <c r="N18887" s="2"/>
      <c r="P18887" s="5"/>
      <c r="Q18887" s="2"/>
      <c r="T18887" s="2"/>
    </row>
    <row r="18888" spans="3:20" x14ac:dyDescent="0.25">
      <c r="C18888" s="3"/>
      <c r="E18888" s="4"/>
      <c r="H18888" s="2"/>
      <c r="K18888" s="2"/>
      <c r="N18888" s="2"/>
      <c r="P18888" s="5"/>
      <c r="Q18888" s="2"/>
      <c r="T18888" s="2"/>
    </row>
    <row r="18889" spans="3:20" x14ac:dyDescent="0.25">
      <c r="C18889" s="3"/>
      <c r="E18889" s="4"/>
      <c r="H18889" s="2"/>
      <c r="K18889" s="2"/>
      <c r="N18889" s="2"/>
      <c r="P18889" s="5"/>
      <c r="Q18889" s="2"/>
      <c r="T18889" s="2"/>
    </row>
    <row r="18890" spans="3:20" x14ac:dyDescent="0.25">
      <c r="C18890" s="3"/>
      <c r="E18890" s="4"/>
      <c r="H18890" s="2"/>
      <c r="K18890" s="2"/>
      <c r="N18890" s="2"/>
      <c r="P18890" s="5"/>
      <c r="Q18890" s="2"/>
      <c r="T18890" s="2"/>
    </row>
    <row r="18891" spans="3:20" x14ac:dyDescent="0.25">
      <c r="C18891" s="3"/>
      <c r="E18891" s="4"/>
      <c r="H18891" s="2"/>
      <c r="K18891" s="2"/>
      <c r="N18891" s="2"/>
      <c r="P18891" s="5"/>
      <c r="Q18891" s="2"/>
      <c r="T18891" s="2"/>
    </row>
    <row r="18892" spans="3:20" x14ac:dyDescent="0.25">
      <c r="C18892" s="3"/>
      <c r="E18892" s="4"/>
      <c r="H18892" s="2"/>
      <c r="K18892" s="2"/>
      <c r="N18892" s="2"/>
      <c r="P18892" s="5"/>
      <c r="Q18892" s="2"/>
      <c r="T18892" s="2"/>
    </row>
    <row r="18893" spans="3:20" x14ac:dyDescent="0.25">
      <c r="C18893" s="3"/>
      <c r="E18893" s="4"/>
      <c r="H18893" s="2"/>
      <c r="K18893" s="2"/>
      <c r="N18893" s="2"/>
      <c r="P18893" s="5"/>
      <c r="Q18893" s="2"/>
      <c r="T18893" s="2"/>
    </row>
    <row r="18894" spans="3:20" x14ac:dyDescent="0.25">
      <c r="C18894" s="3"/>
      <c r="E18894" s="4"/>
      <c r="H18894" s="2"/>
      <c r="K18894" s="2"/>
      <c r="N18894" s="2"/>
      <c r="P18894" s="5"/>
      <c r="Q18894" s="2"/>
      <c r="T18894" s="2"/>
    </row>
    <row r="18895" spans="3:20" x14ac:dyDescent="0.25">
      <c r="C18895" s="3"/>
      <c r="E18895" s="4"/>
      <c r="H18895" s="2"/>
      <c r="K18895" s="2"/>
      <c r="N18895" s="2"/>
      <c r="P18895" s="5"/>
      <c r="Q18895" s="2"/>
      <c r="T18895" s="2"/>
    </row>
    <row r="18896" spans="3:20" x14ac:dyDescent="0.25">
      <c r="C18896" s="3"/>
      <c r="E18896" s="4"/>
      <c r="H18896" s="2"/>
      <c r="K18896" s="2"/>
      <c r="N18896" s="2"/>
      <c r="P18896" s="5"/>
      <c r="Q18896" s="2"/>
      <c r="T18896" s="2"/>
    </row>
    <row r="18897" spans="3:20" x14ac:dyDescent="0.25">
      <c r="C18897" s="3"/>
      <c r="E18897" s="4"/>
      <c r="H18897" s="2"/>
      <c r="K18897" s="2"/>
      <c r="N18897" s="2"/>
      <c r="P18897" s="5"/>
      <c r="Q18897" s="2"/>
      <c r="T18897" s="2"/>
    </row>
    <row r="18898" spans="3:20" x14ac:dyDescent="0.25">
      <c r="C18898" s="3"/>
      <c r="E18898" s="4"/>
      <c r="H18898" s="2"/>
      <c r="K18898" s="2"/>
      <c r="N18898" s="2"/>
      <c r="P18898" s="5"/>
      <c r="Q18898" s="2"/>
      <c r="T18898" s="2"/>
    </row>
    <row r="18899" spans="3:20" x14ac:dyDescent="0.25">
      <c r="C18899" s="3"/>
      <c r="E18899" s="4"/>
      <c r="H18899" s="2"/>
      <c r="K18899" s="2"/>
      <c r="N18899" s="2"/>
      <c r="P18899" s="5"/>
      <c r="Q18899" s="2"/>
      <c r="T18899" s="2"/>
    </row>
    <row r="18900" spans="3:20" x14ac:dyDescent="0.25">
      <c r="C18900" s="3"/>
      <c r="E18900" s="4"/>
      <c r="H18900" s="2"/>
      <c r="K18900" s="2"/>
      <c r="N18900" s="2"/>
      <c r="P18900" s="5"/>
      <c r="Q18900" s="2"/>
      <c r="T18900" s="2"/>
    </row>
    <row r="18901" spans="3:20" x14ac:dyDescent="0.25">
      <c r="C18901" s="3"/>
      <c r="E18901" s="4"/>
      <c r="H18901" s="2"/>
      <c r="K18901" s="2"/>
      <c r="N18901" s="2"/>
      <c r="P18901" s="5"/>
      <c r="Q18901" s="2"/>
      <c r="T18901" s="2"/>
    </row>
    <row r="18902" spans="3:20" x14ac:dyDescent="0.25">
      <c r="C18902" s="3"/>
      <c r="E18902" s="4"/>
      <c r="H18902" s="2"/>
      <c r="K18902" s="2"/>
      <c r="N18902" s="2"/>
      <c r="P18902" s="5"/>
      <c r="Q18902" s="2"/>
      <c r="T18902" s="2"/>
    </row>
    <row r="18903" spans="3:20" x14ac:dyDescent="0.25">
      <c r="C18903" s="3"/>
      <c r="E18903" s="4"/>
      <c r="H18903" s="2"/>
      <c r="K18903" s="2"/>
      <c r="N18903" s="2"/>
      <c r="P18903" s="5"/>
      <c r="Q18903" s="2"/>
      <c r="T18903" s="2"/>
    </row>
    <row r="18904" spans="3:20" x14ac:dyDescent="0.25">
      <c r="C18904" s="3"/>
      <c r="E18904" s="4"/>
      <c r="H18904" s="2"/>
      <c r="K18904" s="2"/>
      <c r="N18904" s="2"/>
      <c r="P18904" s="5"/>
      <c r="Q18904" s="2"/>
      <c r="T18904" s="2"/>
    </row>
    <row r="18905" spans="3:20" x14ac:dyDescent="0.25">
      <c r="C18905" s="3"/>
      <c r="E18905" s="4"/>
      <c r="H18905" s="2"/>
      <c r="K18905" s="2"/>
      <c r="N18905" s="2"/>
      <c r="P18905" s="5"/>
      <c r="Q18905" s="2"/>
      <c r="T18905" s="2"/>
    </row>
    <row r="18906" spans="3:20" x14ac:dyDescent="0.25">
      <c r="C18906" s="3"/>
      <c r="E18906" s="4"/>
      <c r="H18906" s="2"/>
      <c r="K18906" s="2"/>
      <c r="N18906" s="2"/>
      <c r="P18906" s="5"/>
      <c r="Q18906" s="2"/>
      <c r="T18906" s="2"/>
    </row>
    <row r="18907" spans="3:20" x14ac:dyDescent="0.25">
      <c r="C18907" s="3"/>
      <c r="E18907" s="4"/>
      <c r="H18907" s="2"/>
      <c r="K18907" s="2"/>
      <c r="N18907" s="2"/>
      <c r="P18907" s="5"/>
      <c r="Q18907" s="2"/>
      <c r="T18907" s="2"/>
    </row>
    <row r="18908" spans="3:20" x14ac:dyDescent="0.25">
      <c r="C18908" s="3"/>
      <c r="E18908" s="4"/>
      <c r="H18908" s="2"/>
      <c r="K18908" s="2"/>
      <c r="N18908" s="2"/>
      <c r="P18908" s="5"/>
      <c r="Q18908" s="2"/>
      <c r="T18908" s="2"/>
    </row>
    <row r="18909" spans="3:20" x14ac:dyDescent="0.25">
      <c r="C18909" s="3"/>
      <c r="E18909" s="4"/>
      <c r="H18909" s="2"/>
      <c r="K18909" s="2"/>
      <c r="N18909" s="2"/>
      <c r="P18909" s="5"/>
      <c r="Q18909" s="2"/>
      <c r="T18909" s="2"/>
    </row>
    <row r="18910" spans="3:20" x14ac:dyDescent="0.25">
      <c r="C18910" s="3"/>
      <c r="E18910" s="4"/>
      <c r="H18910" s="2"/>
      <c r="K18910" s="2"/>
      <c r="N18910" s="2"/>
      <c r="P18910" s="5"/>
      <c r="Q18910" s="2"/>
      <c r="T18910" s="2"/>
    </row>
    <row r="18911" spans="3:20" x14ac:dyDescent="0.25">
      <c r="C18911" s="3"/>
      <c r="E18911" s="4"/>
      <c r="H18911" s="2"/>
      <c r="K18911" s="2"/>
      <c r="N18911" s="2"/>
      <c r="P18911" s="5"/>
      <c r="Q18911" s="2"/>
      <c r="T18911" s="2"/>
    </row>
    <row r="18912" spans="3:20" x14ac:dyDescent="0.25">
      <c r="C18912" s="3"/>
      <c r="E18912" s="4"/>
      <c r="H18912" s="2"/>
      <c r="K18912" s="2"/>
      <c r="N18912" s="2"/>
      <c r="P18912" s="5"/>
      <c r="Q18912" s="2"/>
      <c r="T18912" s="2"/>
    </row>
    <row r="18913" spans="3:20" x14ac:dyDescent="0.25">
      <c r="C18913" s="3"/>
      <c r="E18913" s="4"/>
      <c r="H18913" s="2"/>
      <c r="K18913" s="2"/>
      <c r="N18913" s="2"/>
      <c r="P18913" s="5"/>
      <c r="Q18913" s="2"/>
      <c r="T18913" s="2"/>
    </row>
    <row r="18914" spans="3:20" x14ac:dyDescent="0.25">
      <c r="C18914" s="3"/>
      <c r="E18914" s="4"/>
      <c r="H18914" s="2"/>
      <c r="K18914" s="2"/>
      <c r="N18914" s="2"/>
      <c r="P18914" s="5"/>
      <c r="Q18914" s="2"/>
      <c r="T18914" s="2"/>
    </row>
    <row r="18915" spans="3:20" x14ac:dyDescent="0.25">
      <c r="C18915" s="3"/>
      <c r="E18915" s="4"/>
      <c r="H18915" s="2"/>
      <c r="K18915" s="2"/>
      <c r="N18915" s="2"/>
      <c r="P18915" s="5"/>
      <c r="Q18915" s="2"/>
      <c r="T18915" s="2"/>
    </row>
    <row r="18916" spans="3:20" x14ac:dyDescent="0.25">
      <c r="C18916" s="3"/>
      <c r="E18916" s="4"/>
      <c r="H18916" s="2"/>
      <c r="K18916" s="2"/>
      <c r="N18916" s="2"/>
      <c r="P18916" s="5"/>
      <c r="Q18916" s="2"/>
      <c r="T18916" s="2"/>
    </row>
    <row r="18917" spans="3:20" x14ac:dyDescent="0.25">
      <c r="C18917" s="3"/>
      <c r="E18917" s="4"/>
      <c r="H18917" s="2"/>
      <c r="K18917" s="2"/>
      <c r="N18917" s="2"/>
      <c r="P18917" s="5"/>
      <c r="Q18917" s="2"/>
      <c r="T18917" s="2"/>
    </row>
    <row r="18918" spans="3:20" x14ac:dyDescent="0.25">
      <c r="C18918" s="3"/>
      <c r="E18918" s="4"/>
      <c r="H18918" s="2"/>
      <c r="K18918" s="2"/>
      <c r="N18918" s="2"/>
      <c r="P18918" s="5"/>
      <c r="Q18918" s="2"/>
      <c r="T18918" s="2"/>
    </row>
    <row r="18919" spans="3:20" x14ac:dyDescent="0.25">
      <c r="C18919" s="3"/>
      <c r="E18919" s="4"/>
      <c r="H18919" s="2"/>
      <c r="K18919" s="2"/>
      <c r="N18919" s="2"/>
      <c r="P18919" s="5"/>
      <c r="Q18919" s="2"/>
      <c r="T18919" s="2"/>
    </row>
    <row r="18920" spans="3:20" x14ac:dyDescent="0.25">
      <c r="C18920" s="3"/>
      <c r="E18920" s="4"/>
      <c r="H18920" s="2"/>
      <c r="K18920" s="2"/>
      <c r="N18920" s="2"/>
      <c r="P18920" s="5"/>
      <c r="Q18920" s="2"/>
      <c r="T18920" s="2"/>
    </row>
    <row r="18921" spans="3:20" x14ac:dyDescent="0.25">
      <c r="C18921" s="3"/>
      <c r="E18921" s="4"/>
      <c r="H18921" s="2"/>
      <c r="K18921" s="2"/>
      <c r="N18921" s="2"/>
      <c r="P18921" s="5"/>
      <c r="Q18921" s="2"/>
      <c r="T18921" s="2"/>
    </row>
    <row r="18922" spans="3:20" x14ac:dyDescent="0.25">
      <c r="C18922" s="3"/>
      <c r="E18922" s="4"/>
      <c r="H18922" s="2"/>
      <c r="K18922" s="2"/>
      <c r="N18922" s="2"/>
      <c r="P18922" s="5"/>
      <c r="Q18922" s="2"/>
      <c r="T18922" s="2"/>
    </row>
    <row r="18923" spans="3:20" x14ac:dyDescent="0.25">
      <c r="C18923" s="3"/>
      <c r="E18923" s="4"/>
      <c r="H18923" s="2"/>
      <c r="K18923" s="2"/>
      <c r="N18923" s="2"/>
      <c r="P18923" s="5"/>
      <c r="Q18923" s="2"/>
      <c r="T18923" s="2"/>
    </row>
    <row r="18924" spans="3:20" x14ac:dyDescent="0.25">
      <c r="C18924" s="3"/>
      <c r="E18924" s="4"/>
      <c r="H18924" s="2"/>
      <c r="K18924" s="2"/>
      <c r="N18924" s="2"/>
      <c r="P18924" s="5"/>
      <c r="Q18924" s="2"/>
      <c r="T18924" s="2"/>
    </row>
    <row r="18925" spans="3:20" x14ac:dyDescent="0.25">
      <c r="C18925" s="3"/>
      <c r="E18925" s="4"/>
      <c r="H18925" s="2"/>
      <c r="K18925" s="2"/>
      <c r="N18925" s="2"/>
      <c r="P18925" s="5"/>
      <c r="Q18925" s="2"/>
      <c r="T18925" s="2"/>
    </row>
    <row r="18926" spans="3:20" x14ac:dyDescent="0.25">
      <c r="C18926" s="3"/>
      <c r="E18926" s="4"/>
      <c r="H18926" s="2"/>
      <c r="K18926" s="2"/>
      <c r="N18926" s="2"/>
      <c r="P18926" s="5"/>
      <c r="Q18926" s="2"/>
      <c r="T18926" s="2"/>
    </row>
    <row r="18927" spans="3:20" x14ac:dyDescent="0.25">
      <c r="C18927" s="3"/>
      <c r="E18927" s="4"/>
      <c r="H18927" s="2"/>
      <c r="K18927" s="2"/>
      <c r="N18927" s="2"/>
      <c r="P18927" s="5"/>
      <c r="Q18927" s="2"/>
      <c r="T18927" s="2"/>
    </row>
    <row r="18928" spans="3:20" x14ac:dyDescent="0.25">
      <c r="C18928" s="3"/>
      <c r="E18928" s="4"/>
      <c r="H18928" s="2"/>
      <c r="K18928" s="2"/>
      <c r="N18928" s="2"/>
      <c r="P18928" s="5"/>
      <c r="Q18928" s="2"/>
      <c r="T18928" s="2"/>
    </row>
    <row r="18929" spans="3:20" x14ac:dyDescent="0.25">
      <c r="C18929" s="3"/>
      <c r="E18929" s="4"/>
      <c r="H18929" s="2"/>
      <c r="K18929" s="2"/>
      <c r="N18929" s="2"/>
      <c r="P18929" s="5"/>
      <c r="Q18929" s="2"/>
      <c r="T18929" s="2"/>
    </row>
    <row r="18930" spans="3:20" x14ac:dyDescent="0.25">
      <c r="C18930" s="3"/>
      <c r="E18930" s="4"/>
      <c r="H18930" s="2"/>
      <c r="K18930" s="2"/>
      <c r="N18930" s="2"/>
      <c r="P18930" s="5"/>
      <c r="Q18930" s="2"/>
      <c r="T18930" s="2"/>
    </row>
    <row r="18931" spans="3:20" x14ac:dyDescent="0.25">
      <c r="C18931" s="3"/>
      <c r="E18931" s="4"/>
      <c r="H18931" s="2"/>
      <c r="K18931" s="2"/>
      <c r="N18931" s="2"/>
      <c r="P18931" s="5"/>
      <c r="Q18931" s="2"/>
      <c r="T18931" s="2"/>
    </row>
    <row r="18932" spans="3:20" x14ac:dyDescent="0.25">
      <c r="C18932" s="3"/>
      <c r="E18932" s="4"/>
      <c r="H18932" s="2"/>
      <c r="K18932" s="2"/>
      <c r="N18932" s="2"/>
      <c r="P18932" s="5"/>
      <c r="Q18932" s="2"/>
      <c r="T18932" s="2"/>
    </row>
    <row r="18933" spans="3:20" x14ac:dyDescent="0.25">
      <c r="C18933" s="3"/>
      <c r="E18933" s="4"/>
      <c r="H18933" s="2"/>
      <c r="K18933" s="2"/>
      <c r="N18933" s="2"/>
      <c r="P18933" s="5"/>
      <c r="Q18933" s="2"/>
      <c r="T18933" s="2"/>
    </row>
    <row r="18934" spans="3:20" x14ac:dyDescent="0.25">
      <c r="C18934" s="3"/>
      <c r="E18934" s="4"/>
      <c r="H18934" s="2"/>
      <c r="K18934" s="2"/>
      <c r="N18934" s="2"/>
      <c r="P18934" s="5"/>
      <c r="Q18934" s="2"/>
      <c r="T18934" s="2"/>
    </row>
    <row r="18935" spans="3:20" x14ac:dyDescent="0.25">
      <c r="C18935" s="3"/>
      <c r="E18935" s="4"/>
      <c r="H18935" s="2"/>
      <c r="K18935" s="2"/>
      <c r="N18935" s="2"/>
      <c r="P18935" s="5"/>
      <c r="Q18935" s="2"/>
      <c r="T18935" s="2"/>
    </row>
    <row r="18936" spans="3:20" x14ac:dyDescent="0.25">
      <c r="C18936" s="3"/>
      <c r="E18936" s="4"/>
      <c r="H18936" s="2"/>
      <c r="K18936" s="2"/>
      <c r="N18936" s="2"/>
      <c r="P18936" s="5"/>
      <c r="Q18936" s="2"/>
      <c r="T18936" s="2"/>
    </row>
    <row r="18937" spans="3:20" x14ac:dyDescent="0.25">
      <c r="C18937" s="3"/>
      <c r="E18937" s="4"/>
      <c r="H18937" s="2"/>
      <c r="K18937" s="2"/>
      <c r="N18937" s="2"/>
      <c r="P18937" s="5"/>
      <c r="Q18937" s="2"/>
      <c r="T18937" s="2"/>
    </row>
    <row r="18938" spans="3:20" x14ac:dyDescent="0.25">
      <c r="C18938" s="3"/>
      <c r="E18938" s="4"/>
      <c r="H18938" s="2"/>
      <c r="K18938" s="2"/>
      <c r="N18938" s="2"/>
      <c r="P18938" s="5"/>
      <c r="Q18938" s="2"/>
      <c r="T18938" s="2"/>
    </row>
    <row r="18939" spans="3:20" x14ac:dyDescent="0.25">
      <c r="C18939" s="3"/>
      <c r="E18939" s="4"/>
      <c r="H18939" s="2"/>
      <c r="K18939" s="2"/>
      <c r="N18939" s="2"/>
      <c r="P18939" s="5"/>
      <c r="Q18939" s="2"/>
      <c r="T18939" s="2"/>
    </row>
    <row r="18940" spans="3:20" x14ac:dyDescent="0.25">
      <c r="C18940" s="3"/>
      <c r="E18940" s="4"/>
      <c r="H18940" s="2"/>
      <c r="K18940" s="2"/>
      <c r="N18940" s="2"/>
      <c r="P18940" s="5"/>
      <c r="Q18940" s="2"/>
      <c r="T18940" s="2"/>
    </row>
    <row r="18941" spans="3:20" x14ac:dyDescent="0.25">
      <c r="C18941" s="3"/>
      <c r="E18941" s="4"/>
      <c r="H18941" s="2"/>
      <c r="K18941" s="2"/>
      <c r="N18941" s="2"/>
      <c r="P18941" s="5"/>
      <c r="Q18941" s="2"/>
      <c r="T18941" s="2"/>
    </row>
    <row r="18942" spans="3:20" x14ac:dyDescent="0.25">
      <c r="C18942" s="3"/>
      <c r="E18942" s="4"/>
      <c r="H18942" s="2"/>
      <c r="K18942" s="2"/>
      <c r="N18942" s="2"/>
      <c r="P18942" s="5"/>
      <c r="Q18942" s="2"/>
      <c r="T18942" s="2"/>
    </row>
    <row r="18943" spans="3:20" x14ac:dyDescent="0.25">
      <c r="C18943" s="3"/>
      <c r="E18943" s="4"/>
      <c r="H18943" s="2"/>
      <c r="K18943" s="2"/>
      <c r="N18943" s="2"/>
      <c r="P18943" s="5"/>
      <c r="Q18943" s="2"/>
      <c r="T18943" s="2"/>
    </row>
    <row r="18944" spans="3:20" x14ac:dyDescent="0.25">
      <c r="C18944" s="3"/>
      <c r="E18944" s="4"/>
      <c r="H18944" s="2"/>
      <c r="K18944" s="2"/>
      <c r="N18944" s="2"/>
      <c r="P18944" s="5"/>
      <c r="Q18944" s="2"/>
      <c r="T18944" s="2"/>
    </row>
    <row r="18945" spans="3:20" x14ac:dyDescent="0.25">
      <c r="C18945" s="3"/>
      <c r="E18945" s="4"/>
      <c r="H18945" s="2"/>
      <c r="K18945" s="2"/>
      <c r="N18945" s="2"/>
      <c r="P18945" s="5"/>
      <c r="Q18945" s="2"/>
      <c r="T18945" s="2"/>
    </row>
    <row r="18946" spans="3:20" x14ac:dyDescent="0.25">
      <c r="C18946" s="3"/>
      <c r="E18946" s="4"/>
      <c r="H18946" s="2"/>
      <c r="K18946" s="2"/>
      <c r="N18946" s="2"/>
      <c r="P18946" s="5"/>
      <c r="Q18946" s="2"/>
      <c r="T18946" s="2"/>
    </row>
    <row r="18947" spans="3:20" x14ac:dyDescent="0.25">
      <c r="C18947" s="3"/>
      <c r="E18947" s="4"/>
      <c r="H18947" s="2"/>
      <c r="K18947" s="2"/>
      <c r="N18947" s="2"/>
      <c r="P18947" s="5"/>
      <c r="Q18947" s="2"/>
      <c r="T18947" s="2"/>
    </row>
    <row r="18948" spans="3:20" x14ac:dyDescent="0.25">
      <c r="C18948" s="3"/>
      <c r="E18948" s="4"/>
      <c r="H18948" s="2"/>
      <c r="K18948" s="2"/>
      <c r="N18948" s="2"/>
      <c r="P18948" s="5"/>
      <c r="Q18948" s="2"/>
      <c r="T18948" s="2"/>
    </row>
    <row r="18949" spans="3:20" x14ac:dyDescent="0.25">
      <c r="C18949" s="3"/>
      <c r="E18949" s="4"/>
      <c r="H18949" s="2"/>
      <c r="K18949" s="2"/>
      <c r="N18949" s="2"/>
      <c r="P18949" s="5"/>
      <c r="Q18949" s="2"/>
      <c r="T18949" s="2"/>
    </row>
    <row r="18950" spans="3:20" x14ac:dyDescent="0.25">
      <c r="C18950" s="3"/>
      <c r="E18950" s="4"/>
      <c r="H18950" s="2"/>
      <c r="K18950" s="2"/>
      <c r="N18950" s="2"/>
      <c r="P18950" s="5"/>
      <c r="Q18950" s="2"/>
      <c r="T18950" s="2"/>
    </row>
    <row r="18951" spans="3:20" x14ac:dyDescent="0.25">
      <c r="C18951" s="3"/>
      <c r="E18951" s="4"/>
      <c r="H18951" s="2"/>
      <c r="K18951" s="2"/>
      <c r="N18951" s="2"/>
      <c r="P18951" s="5"/>
      <c r="Q18951" s="2"/>
      <c r="T18951" s="2"/>
    </row>
    <row r="18952" spans="3:20" x14ac:dyDescent="0.25">
      <c r="C18952" s="3"/>
      <c r="E18952" s="4"/>
      <c r="H18952" s="2"/>
      <c r="K18952" s="2"/>
      <c r="N18952" s="2"/>
      <c r="P18952" s="5"/>
      <c r="Q18952" s="2"/>
      <c r="T18952" s="2"/>
    </row>
    <row r="18953" spans="3:20" x14ac:dyDescent="0.25">
      <c r="C18953" s="3"/>
      <c r="E18953" s="4"/>
      <c r="H18953" s="2"/>
      <c r="K18953" s="2"/>
      <c r="N18953" s="2"/>
      <c r="P18953" s="5"/>
      <c r="Q18953" s="2"/>
      <c r="T18953" s="2"/>
    </row>
    <row r="18954" spans="3:20" x14ac:dyDescent="0.25">
      <c r="C18954" s="3"/>
      <c r="E18954" s="4"/>
      <c r="H18954" s="2"/>
      <c r="K18954" s="2"/>
      <c r="N18954" s="2"/>
      <c r="P18954" s="5"/>
      <c r="Q18954" s="2"/>
      <c r="T18954" s="2"/>
    </row>
    <row r="18955" spans="3:20" x14ac:dyDescent="0.25">
      <c r="C18955" s="3"/>
      <c r="E18955" s="4"/>
      <c r="H18955" s="2"/>
      <c r="K18955" s="2"/>
      <c r="N18955" s="2"/>
      <c r="P18955" s="5"/>
      <c r="Q18955" s="2"/>
      <c r="T18955" s="2"/>
    </row>
    <row r="18956" spans="3:20" x14ac:dyDescent="0.25">
      <c r="C18956" s="3"/>
      <c r="E18956" s="4"/>
      <c r="H18956" s="2"/>
      <c r="K18956" s="2"/>
      <c r="N18956" s="2"/>
      <c r="P18956" s="5"/>
      <c r="Q18956" s="2"/>
      <c r="T18956" s="2"/>
    </row>
    <row r="18957" spans="3:20" x14ac:dyDescent="0.25">
      <c r="C18957" s="3"/>
      <c r="E18957" s="4"/>
      <c r="H18957" s="2"/>
      <c r="K18957" s="2"/>
      <c r="N18957" s="2"/>
      <c r="P18957" s="5"/>
      <c r="Q18957" s="2"/>
      <c r="T18957" s="2"/>
    </row>
    <row r="18958" spans="3:20" x14ac:dyDescent="0.25">
      <c r="C18958" s="3"/>
      <c r="E18958" s="4"/>
      <c r="H18958" s="2"/>
      <c r="K18958" s="2"/>
      <c r="N18958" s="2"/>
      <c r="P18958" s="5"/>
      <c r="Q18958" s="2"/>
      <c r="T18958" s="2"/>
    </row>
    <row r="18959" spans="3:20" x14ac:dyDescent="0.25">
      <c r="C18959" s="3"/>
      <c r="E18959" s="4"/>
      <c r="H18959" s="2"/>
      <c r="K18959" s="2"/>
      <c r="N18959" s="2"/>
      <c r="P18959" s="5"/>
      <c r="Q18959" s="2"/>
      <c r="T18959" s="2"/>
    </row>
    <row r="18960" spans="3:20" x14ac:dyDescent="0.25">
      <c r="C18960" s="3"/>
      <c r="E18960" s="4"/>
      <c r="H18960" s="2"/>
      <c r="K18960" s="2"/>
      <c r="N18960" s="2"/>
      <c r="P18960" s="5"/>
      <c r="Q18960" s="2"/>
      <c r="T18960" s="2"/>
    </row>
    <row r="18961" spans="3:20" x14ac:dyDescent="0.25">
      <c r="C18961" s="3"/>
      <c r="E18961" s="4"/>
      <c r="H18961" s="2"/>
      <c r="K18961" s="2"/>
      <c r="N18961" s="2"/>
      <c r="P18961" s="5"/>
      <c r="Q18961" s="2"/>
      <c r="T18961" s="2"/>
    </row>
    <row r="18962" spans="3:20" x14ac:dyDescent="0.25">
      <c r="C18962" s="3"/>
      <c r="E18962" s="4"/>
      <c r="H18962" s="2"/>
      <c r="K18962" s="2"/>
      <c r="N18962" s="2"/>
      <c r="P18962" s="5"/>
      <c r="Q18962" s="2"/>
      <c r="T18962" s="2"/>
    </row>
    <row r="18963" spans="3:20" x14ac:dyDescent="0.25">
      <c r="C18963" s="3"/>
      <c r="E18963" s="4"/>
      <c r="H18963" s="2"/>
      <c r="K18963" s="2"/>
      <c r="N18963" s="2"/>
      <c r="P18963" s="5"/>
      <c r="Q18963" s="2"/>
      <c r="T18963" s="2"/>
    </row>
    <row r="18964" spans="3:20" x14ac:dyDescent="0.25">
      <c r="C18964" s="3"/>
      <c r="E18964" s="4"/>
      <c r="H18964" s="2"/>
      <c r="K18964" s="2"/>
      <c r="N18964" s="2"/>
      <c r="P18964" s="5"/>
      <c r="Q18964" s="2"/>
      <c r="T18964" s="2"/>
    </row>
    <row r="18965" spans="3:20" x14ac:dyDescent="0.25">
      <c r="C18965" s="3"/>
      <c r="E18965" s="4"/>
      <c r="H18965" s="2"/>
      <c r="K18965" s="2"/>
      <c r="N18965" s="2"/>
      <c r="P18965" s="5"/>
      <c r="Q18965" s="2"/>
      <c r="T18965" s="2"/>
    </row>
    <row r="18966" spans="3:20" x14ac:dyDescent="0.25">
      <c r="C18966" s="3"/>
      <c r="E18966" s="4"/>
      <c r="H18966" s="2"/>
      <c r="K18966" s="2"/>
      <c r="N18966" s="2"/>
      <c r="P18966" s="5"/>
      <c r="Q18966" s="2"/>
      <c r="T18966" s="2"/>
    </row>
    <row r="18967" spans="3:20" x14ac:dyDescent="0.25">
      <c r="C18967" s="3"/>
      <c r="E18967" s="4"/>
      <c r="H18967" s="2"/>
      <c r="K18967" s="2"/>
      <c r="N18967" s="2"/>
      <c r="P18967" s="5"/>
      <c r="Q18967" s="2"/>
      <c r="T18967" s="2"/>
    </row>
    <row r="18968" spans="3:20" x14ac:dyDescent="0.25">
      <c r="C18968" s="3"/>
      <c r="E18968" s="4"/>
      <c r="H18968" s="2"/>
      <c r="K18968" s="2"/>
      <c r="N18968" s="2"/>
      <c r="P18968" s="5"/>
      <c r="Q18968" s="2"/>
      <c r="T18968" s="2"/>
    </row>
    <row r="18969" spans="3:20" x14ac:dyDescent="0.25">
      <c r="C18969" s="3"/>
      <c r="E18969" s="4"/>
      <c r="H18969" s="2"/>
      <c r="K18969" s="2"/>
      <c r="N18969" s="2"/>
      <c r="P18969" s="5"/>
      <c r="Q18969" s="2"/>
      <c r="T18969" s="2"/>
    </row>
    <row r="18970" spans="3:20" x14ac:dyDescent="0.25">
      <c r="C18970" s="3"/>
      <c r="E18970" s="4"/>
      <c r="H18970" s="2"/>
      <c r="K18970" s="2"/>
      <c r="N18970" s="2"/>
      <c r="P18970" s="5"/>
      <c r="Q18970" s="2"/>
      <c r="T18970" s="2"/>
    </row>
    <row r="18971" spans="3:20" x14ac:dyDescent="0.25">
      <c r="C18971" s="3"/>
      <c r="E18971" s="4"/>
      <c r="H18971" s="2"/>
      <c r="K18971" s="2"/>
      <c r="N18971" s="2"/>
      <c r="P18971" s="5"/>
      <c r="Q18971" s="2"/>
      <c r="T18971" s="2"/>
    </row>
    <row r="18972" spans="3:20" x14ac:dyDescent="0.25">
      <c r="C18972" s="3"/>
      <c r="E18972" s="4"/>
      <c r="H18972" s="2"/>
      <c r="K18972" s="2"/>
      <c r="N18972" s="2"/>
      <c r="P18972" s="5"/>
      <c r="Q18972" s="2"/>
      <c r="T18972" s="2"/>
    </row>
    <row r="18973" spans="3:20" x14ac:dyDescent="0.25">
      <c r="C18973" s="3"/>
      <c r="E18973" s="4"/>
      <c r="H18973" s="2"/>
      <c r="K18973" s="2"/>
      <c r="N18973" s="2"/>
      <c r="P18973" s="5"/>
      <c r="Q18973" s="2"/>
      <c r="T18973" s="2"/>
    </row>
    <row r="18974" spans="3:20" x14ac:dyDescent="0.25">
      <c r="C18974" s="3"/>
      <c r="E18974" s="4"/>
      <c r="H18974" s="2"/>
      <c r="K18974" s="2"/>
      <c r="N18974" s="2"/>
      <c r="P18974" s="5"/>
      <c r="Q18974" s="2"/>
      <c r="T18974" s="2"/>
    </row>
    <row r="18975" spans="3:20" x14ac:dyDescent="0.25">
      <c r="C18975" s="3"/>
      <c r="E18975" s="4"/>
      <c r="H18975" s="2"/>
      <c r="K18975" s="2"/>
      <c r="N18975" s="2"/>
      <c r="P18975" s="5"/>
      <c r="Q18975" s="2"/>
      <c r="T18975" s="2"/>
    </row>
    <row r="18976" spans="3:20" x14ac:dyDescent="0.25">
      <c r="C18976" s="3"/>
      <c r="E18976" s="4"/>
      <c r="H18976" s="2"/>
      <c r="K18976" s="2"/>
      <c r="N18976" s="2"/>
      <c r="P18976" s="5"/>
      <c r="Q18976" s="2"/>
      <c r="T18976" s="2"/>
    </row>
    <row r="18977" spans="3:20" x14ac:dyDescent="0.25">
      <c r="C18977" s="3"/>
      <c r="E18977" s="4"/>
      <c r="H18977" s="2"/>
      <c r="K18977" s="2"/>
      <c r="N18977" s="2"/>
      <c r="P18977" s="5"/>
      <c r="Q18977" s="2"/>
      <c r="T18977" s="2"/>
    </row>
    <row r="18978" spans="3:20" x14ac:dyDescent="0.25">
      <c r="C18978" s="3"/>
      <c r="E18978" s="4"/>
      <c r="H18978" s="2"/>
      <c r="K18978" s="2"/>
      <c r="N18978" s="2"/>
      <c r="P18978" s="5"/>
      <c r="Q18978" s="2"/>
      <c r="T18978" s="2"/>
    </row>
    <row r="18979" spans="3:20" x14ac:dyDescent="0.25">
      <c r="C18979" s="3"/>
      <c r="E18979" s="4"/>
      <c r="H18979" s="2"/>
      <c r="K18979" s="2"/>
      <c r="N18979" s="2"/>
      <c r="P18979" s="5"/>
      <c r="Q18979" s="2"/>
      <c r="T18979" s="2"/>
    </row>
    <row r="18980" spans="3:20" x14ac:dyDescent="0.25">
      <c r="C18980" s="3"/>
      <c r="E18980" s="4"/>
      <c r="H18980" s="2"/>
      <c r="K18980" s="2"/>
      <c r="N18980" s="2"/>
      <c r="P18980" s="5"/>
      <c r="Q18980" s="2"/>
      <c r="T18980" s="2"/>
    </row>
    <row r="18981" spans="3:20" x14ac:dyDescent="0.25">
      <c r="C18981" s="3"/>
      <c r="E18981" s="4"/>
      <c r="H18981" s="2"/>
      <c r="K18981" s="2"/>
      <c r="N18981" s="2"/>
      <c r="P18981" s="5"/>
      <c r="Q18981" s="2"/>
      <c r="T18981" s="2"/>
    </row>
    <row r="18982" spans="3:20" x14ac:dyDescent="0.25">
      <c r="C18982" s="3"/>
      <c r="E18982" s="4"/>
      <c r="H18982" s="2"/>
      <c r="K18982" s="2"/>
      <c r="N18982" s="2"/>
      <c r="P18982" s="5"/>
      <c r="Q18982" s="2"/>
      <c r="T18982" s="2"/>
    </row>
    <row r="18983" spans="3:20" x14ac:dyDescent="0.25">
      <c r="C18983" s="3"/>
      <c r="E18983" s="4"/>
      <c r="H18983" s="2"/>
      <c r="K18983" s="2"/>
      <c r="N18983" s="2"/>
      <c r="P18983" s="5"/>
      <c r="Q18983" s="2"/>
      <c r="T18983" s="2"/>
    </row>
    <row r="18984" spans="3:20" x14ac:dyDescent="0.25">
      <c r="C18984" s="3"/>
      <c r="E18984" s="4"/>
      <c r="H18984" s="2"/>
      <c r="K18984" s="2"/>
      <c r="N18984" s="2"/>
      <c r="P18984" s="5"/>
      <c r="Q18984" s="2"/>
      <c r="T18984" s="2"/>
    </row>
    <row r="18985" spans="3:20" x14ac:dyDescent="0.25">
      <c r="C18985" s="3"/>
      <c r="E18985" s="4"/>
      <c r="H18985" s="2"/>
      <c r="K18985" s="2"/>
      <c r="N18985" s="2"/>
      <c r="P18985" s="5"/>
      <c r="Q18985" s="2"/>
      <c r="T18985" s="2"/>
    </row>
    <row r="18986" spans="3:20" x14ac:dyDescent="0.25">
      <c r="C18986" s="3"/>
      <c r="E18986" s="4"/>
      <c r="H18986" s="2"/>
      <c r="K18986" s="2"/>
      <c r="N18986" s="2"/>
      <c r="P18986" s="5"/>
      <c r="Q18986" s="2"/>
      <c r="T18986" s="2"/>
    </row>
    <row r="18987" spans="3:20" x14ac:dyDescent="0.25">
      <c r="C18987" s="3"/>
      <c r="E18987" s="4"/>
      <c r="H18987" s="2"/>
      <c r="K18987" s="2"/>
      <c r="N18987" s="2"/>
      <c r="P18987" s="5"/>
      <c r="Q18987" s="2"/>
      <c r="T18987" s="2"/>
    </row>
    <row r="18988" spans="3:20" x14ac:dyDescent="0.25">
      <c r="C18988" s="3"/>
      <c r="E18988" s="4"/>
      <c r="H18988" s="2"/>
      <c r="K18988" s="2"/>
      <c r="N18988" s="2"/>
      <c r="P18988" s="5"/>
      <c r="Q18988" s="2"/>
      <c r="T18988" s="2"/>
    </row>
    <row r="18989" spans="3:20" x14ac:dyDescent="0.25">
      <c r="C18989" s="3"/>
      <c r="E18989" s="4"/>
      <c r="H18989" s="2"/>
      <c r="K18989" s="2"/>
      <c r="N18989" s="2"/>
      <c r="P18989" s="5"/>
      <c r="Q18989" s="2"/>
      <c r="T18989" s="2"/>
    </row>
    <row r="18990" spans="3:20" x14ac:dyDescent="0.25">
      <c r="C18990" s="3"/>
      <c r="E18990" s="4"/>
      <c r="H18990" s="2"/>
      <c r="K18990" s="2"/>
      <c r="N18990" s="2"/>
      <c r="P18990" s="5"/>
      <c r="Q18990" s="2"/>
      <c r="T18990" s="2"/>
    </row>
    <row r="18991" spans="3:20" x14ac:dyDescent="0.25">
      <c r="C18991" s="3"/>
      <c r="E18991" s="4"/>
      <c r="H18991" s="2"/>
      <c r="K18991" s="2"/>
      <c r="N18991" s="2"/>
      <c r="P18991" s="5"/>
      <c r="Q18991" s="2"/>
      <c r="T18991" s="2"/>
    </row>
    <row r="18992" spans="3:20" x14ac:dyDescent="0.25">
      <c r="C18992" s="3"/>
      <c r="E18992" s="4"/>
      <c r="H18992" s="2"/>
      <c r="K18992" s="2"/>
      <c r="N18992" s="2"/>
      <c r="P18992" s="5"/>
      <c r="Q18992" s="2"/>
      <c r="T18992" s="2"/>
    </row>
    <row r="18993" spans="3:20" x14ac:dyDescent="0.25">
      <c r="C18993" s="3"/>
      <c r="E18993" s="4"/>
      <c r="H18993" s="2"/>
      <c r="K18993" s="2"/>
      <c r="N18993" s="2"/>
      <c r="P18993" s="5"/>
      <c r="Q18993" s="2"/>
      <c r="T18993" s="2"/>
    </row>
    <row r="18994" spans="3:20" x14ac:dyDescent="0.25">
      <c r="C18994" s="3"/>
      <c r="E18994" s="4"/>
      <c r="H18994" s="2"/>
      <c r="K18994" s="2"/>
      <c r="N18994" s="2"/>
      <c r="P18994" s="5"/>
      <c r="Q18994" s="2"/>
      <c r="T18994" s="2"/>
    </row>
    <row r="18995" spans="3:20" x14ac:dyDescent="0.25">
      <c r="C18995" s="3"/>
      <c r="E18995" s="4"/>
      <c r="H18995" s="2"/>
      <c r="K18995" s="2"/>
      <c r="N18995" s="2"/>
      <c r="P18995" s="5"/>
      <c r="Q18995" s="2"/>
      <c r="T18995" s="2"/>
    </row>
    <row r="18996" spans="3:20" x14ac:dyDescent="0.25">
      <c r="C18996" s="3"/>
      <c r="E18996" s="4"/>
      <c r="H18996" s="2"/>
      <c r="K18996" s="2"/>
      <c r="N18996" s="2"/>
      <c r="P18996" s="5"/>
      <c r="Q18996" s="2"/>
      <c r="T18996" s="2"/>
    </row>
    <row r="18997" spans="3:20" x14ac:dyDescent="0.25">
      <c r="C18997" s="3"/>
      <c r="E18997" s="4"/>
      <c r="H18997" s="2"/>
      <c r="K18997" s="2"/>
      <c r="N18997" s="2"/>
      <c r="P18997" s="5"/>
      <c r="Q18997" s="2"/>
      <c r="T18997" s="2"/>
    </row>
    <row r="18998" spans="3:20" x14ac:dyDescent="0.25">
      <c r="C18998" s="3"/>
      <c r="E18998" s="4"/>
      <c r="H18998" s="2"/>
      <c r="K18998" s="2"/>
      <c r="N18998" s="2"/>
      <c r="P18998" s="5"/>
      <c r="Q18998" s="2"/>
      <c r="T18998" s="2"/>
    </row>
    <row r="18999" spans="3:20" x14ac:dyDescent="0.25">
      <c r="C18999" s="3"/>
      <c r="E18999" s="4"/>
      <c r="H18999" s="2"/>
      <c r="K18999" s="2"/>
      <c r="N18999" s="2"/>
      <c r="P18999" s="5"/>
      <c r="Q18999" s="2"/>
      <c r="T18999" s="2"/>
    </row>
    <row r="19000" spans="3:20" x14ac:dyDescent="0.25">
      <c r="C19000" s="3"/>
      <c r="E19000" s="4"/>
      <c r="H19000" s="2"/>
      <c r="K19000" s="2"/>
      <c r="N19000" s="2"/>
      <c r="P19000" s="5"/>
      <c r="Q19000" s="2"/>
      <c r="T19000" s="2"/>
    </row>
    <row r="19001" spans="3:20" x14ac:dyDescent="0.25">
      <c r="C19001" s="3"/>
      <c r="E19001" s="4"/>
      <c r="H19001" s="2"/>
      <c r="K19001" s="2"/>
      <c r="N19001" s="2"/>
      <c r="P19001" s="5"/>
      <c r="Q19001" s="2"/>
      <c r="T19001" s="2"/>
    </row>
    <row r="19002" spans="3:20" x14ac:dyDescent="0.25">
      <c r="C19002" s="3"/>
      <c r="E19002" s="4"/>
      <c r="H19002" s="2"/>
      <c r="K19002" s="2"/>
      <c r="N19002" s="2"/>
      <c r="P19002" s="5"/>
      <c r="Q19002" s="2"/>
      <c r="T19002" s="2"/>
    </row>
    <row r="19003" spans="3:20" x14ac:dyDescent="0.25">
      <c r="C19003" s="3"/>
      <c r="E19003" s="4"/>
      <c r="H19003" s="2"/>
      <c r="K19003" s="2"/>
      <c r="N19003" s="2"/>
      <c r="P19003" s="5"/>
      <c r="Q19003" s="2"/>
      <c r="T19003" s="2"/>
    </row>
    <row r="19004" spans="3:20" x14ac:dyDescent="0.25">
      <c r="C19004" s="3"/>
      <c r="E19004" s="4"/>
      <c r="H19004" s="2"/>
      <c r="K19004" s="2"/>
      <c r="N19004" s="2"/>
      <c r="P19004" s="5"/>
      <c r="Q19004" s="2"/>
      <c r="T19004" s="2"/>
    </row>
    <row r="19005" spans="3:20" x14ac:dyDescent="0.25">
      <c r="C19005" s="3"/>
      <c r="E19005" s="4"/>
      <c r="H19005" s="2"/>
      <c r="K19005" s="2"/>
      <c r="N19005" s="2"/>
      <c r="P19005" s="5"/>
      <c r="Q19005" s="2"/>
      <c r="T19005" s="2"/>
    </row>
    <row r="19006" spans="3:20" x14ac:dyDescent="0.25">
      <c r="C19006" s="3"/>
      <c r="E19006" s="4"/>
      <c r="H19006" s="2"/>
      <c r="K19006" s="2"/>
      <c r="N19006" s="2"/>
      <c r="P19006" s="5"/>
      <c r="Q19006" s="2"/>
      <c r="T19006" s="2"/>
    </row>
    <row r="19007" spans="3:20" x14ac:dyDescent="0.25">
      <c r="C19007" s="3"/>
      <c r="E19007" s="4"/>
      <c r="H19007" s="2"/>
      <c r="K19007" s="2"/>
      <c r="N19007" s="2"/>
      <c r="P19007" s="5"/>
      <c r="Q19007" s="2"/>
      <c r="T19007" s="2"/>
    </row>
    <row r="19008" spans="3:20" x14ac:dyDescent="0.25">
      <c r="C19008" s="3"/>
      <c r="E19008" s="4"/>
      <c r="H19008" s="2"/>
      <c r="K19008" s="2"/>
      <c r="N19008" s="2"/>
      <c r="P19008" s="5"/>
      <c r="Q19008" s="2"/>
      <c r="T19008" s="2"/>
    </row>
    <row r="19009" spans="3:20" x14ac:dyDescent="0.25">
      <c r="C19009" s="3"/>
      <c r="E19009" s="4"/>
      <c r="H19009" s="2"/>
      <c r="K19009" s="2"/>
      <c r="N19009" s="2"/>
      <c r="P19009" s="5"/>
      <c r="Q19009" s="2"/>
      <c r="T19009" s="2"/>
    </row>
    <row r="19010" spans="3:20" x14ac:dyDescent="0.25">
      <c r="C19010" s="3"/>
      <c r="E19010" s="4"/>
      <c r="H19010" s="2"/>
      <c r="K19010" s="2"/>
      <c r="N19010" s="2"/>
      <c r="P19010" s="5"/>
      <c r="Q19010" s="2"/>
      <c r="T19010" s="2"/>
    </row>
    <row r="19011" spans="3:20" x14ac:dyDescent="0.25">
      <c r="C19011" s="3"/>
      <c r="E19011" s="4"/>
      <c r="H19011" s="2"/>
      <c r="K19011" s="2"/>
      <c r="N19011" s="2"/>
      <c r="P19011" s="5"/>
      <c r="Q19011" s="2"/>
      <c r="T19011" s="2"/>
    </row>
    <row r="19012" spans="3:20" x14ac:dyDescent="0.25">
      <c r="C19012" s="3"/>
      <c r="E19012" s="4"/>
      <c r="H19012" s="2"/>
      <c r="K19012" s="2"/>
      <c r="N19012" s="2"/>
      <c r="P19012" s="5"/>
      <c r="Q19012" s="2"/>
      <c r="T19012" s="2"/>
    </row>
    <row r="19013" spans="3:20" x14ac:dyDescent="0.25">
      <c r="C19013" s="3"/>
      <c r="E19013" s="4"/>
      <c r="H19013" s="2"/>
      <c r="K19013" s="2"/>
      <c r="N19013" s="2"/>
      <c r="P19013" s="5"/>
      <c r="Q19013" s="2"/>
      <c r="T19013" s="2"/>
    </row>
    <row r="19014" spans="3:20" x14ac:dyDescent="0.25">
      <c r="C19014" s="3"/>
      <c r="E19014" s="4"/>
      <c r="H19014" s="2"/>
      <c r="K19014" s="2"/>
      <c r="N19014" s="2"/>
      <c r="P19014" s="5"/>
      <c r="Q19014" s="2"/>
      <c r="T19014" s="2"/>
    </row>
    <row r="19015" spans="3:20" x14ac:dyDescent="0.25">
      <c r="C19015" s="3"/>
      <c r="E19015" s="4"/>
      <c r="H19015" s="2"/>
      <c r="K19015" s="2"/>
      <c r="N19015" s="2"/>
      <c r="P19015" s="5"/>
      <c r="Q19015" s="2"/>
      <c r="T19015" s="2"/>
    </row>
    <row r="19016" spans="3:20" x14ac:dyDescent="0.25">
      <c r="C19016" s="3"/>
      <c r="E19016" s="4"/>
      <c r="H19016" s="2"/>
      <c r="K19016" s="2"/>
      <c r="N19016" s="2"/>
      <c r="P19016" s="5"/>
      <c r="Q19016" s="2"/>
      <c r="T19016" s="2"/>
    </row>
    <row r="19017" spans="3:20" x14ac:dyDescent="0.25">
      <c r="C19017" s="3"/>
      <c r="E19017" s="4"/>
      <c r="H19017" s="2"/>
      <c r="K19017" s="2"/>
      <c r="N19017" s="2"/>
      <c r="P19017" s="5"/>
      <c r="Q19017" s="2"/>
      <c r="T19017" s="2"/>
    </row>
    <row r="19018" spans="3:20" x14ac:dyDescent="0.25">
      <c r="C19018" s="3"/>
      <c r="E19018" s="4"/>
      <c r="H19018" s="2"/>
      <c r="K19018" s="2"/>
      <c r="N19018" s="2"/>
      <c r="P19018" s="5"/>
      <c r="Q19018" s="2"/>
      <c r="T19018" s="2"/>
    </row>
    <row r="19019" spans="3:20" x14ac:dyDescent="0.25">
      <c r="C19019" s="3"/>
      <c r="E19019" s="4"/>
      <c r="H19019" s="2"/>
      <c r="K19019" s="2"/>
      <c r="N19019" s="2"/>
      <c r="P19019" s="5"/>
      <c r="Q19019" s="2"/>
      <c r="T19019" s="2"/>
    </row>
    <row r="19020" spans="3:20" x14ac:dyDescent="0.25">
      <c r="C19020" s="3"/>
      <c r="E19020" s="4"/>
      <c r="H19020" s="2"/>
      <c r="K19020" s="2"/>
      <c r="N19020" s="2"/>
      <c r="P19020" s="5"/>
      <c r="Q19020" s="2"/>
      <c r="T19020" s="2"/>
    </row>
    <row r="19021" spans="3:20" x14ac:dyDescent="0.25">
      <c r="C19021" s="3"/>
      <c r="E19021" s="4"/>
      <c r="H19021" s="2"/>
      <c r="K19021" s="2"/>
      <c r="N19021" s="2"/>
      <c r="P19021" s="5"/>
      <c r="Q19021" s="2"/>
      <c r="T19021" s="2"/>
    </row>
    <row r="19022" spans="3:20" x14ac:dyDescent="0.25">
      <c r="C19022" s="3"/>
      <c r="E19022" s="4"/>
      <c r="H19022" s="2"/>
      <c r="K19022" s="2"/>
      <c r="N19022" s="2"/>
      <c r="P19022" s="5"/>
      <c r="Q19022" s="2"/>
      <c r="T19022" s="2"/>
    </row>
    <row r="19023" spans="3:20" x14ac:dyDescent="0.25">
      <c r="C19023" s="3"/>
      <c r="E19023" s="4"/>
      <c r="H19023" s="2"/>
      <c r="K19023" s="2"/>
      <c r="N19023" s="2"/>
      <c r="P19023" s="5"/>
      <c r="Q19023" s="2"/>
      <c r="T19023" s="2"/>
    </row>
    <row r="19024" spans="3:20" x14ac:dyDescent="0.25">
      <c r="C19024" s="3"/>
      <c r="E19024" s="4"/>
      <c r="H19024" s="2"/>
      <c r="K19024" s="2"/>
      <c r="N19024" s="2"/>
      <c r="P19024" s="5"/>
      <c r="Q19024" s="2"/>
      <c r="T19024" s="2"/>
    </row>
    <row r="19025" spans="3:20" x14ac:dyDescent="0.25">
      <c r="C19025" s="3"/>
      <c r="E19025" s="4"/>
      <c r="H19025" s="2"/>
      <c r="K19025" s="2"/>
      <c r="N19025" s="2"/>
      <c r="P19025" s="5"/>
      <c r="Q19025" s="2"/>
      <c r="T19025" s="2"/>
    </row>
    <row r="19026" spans="3:20" x14ac:dyDescent="0.25">
      <c r="C19026" s="3"/>
      <c r="E19026" s="4"/>
      <c r="H19026" s="2"/>
      <c r="K19026" s="2"/>
      <c r="N19026" s="2"/>
      <c r="P19026" s="5"/>
      <c r="Q19026" s="2"/>
      <c r="T19026" s="2"/>
    </row>
    <row r="19027" spans="3:20" x14ac:dyDescent="0.25">
      <c r="C19027" s="3"/>
      <c r="E19027" s="4"/>
      <c r="H19027" s="2"/>
      <c r="K19027" s="2"/>
      <c r="N19027" s="2"/>
      <c r="P19027" s="5"/>
      <c r="Q19027" s="2"/>
      <c r="T19027" s="2"/>
    </row>
    <row r="19028" spans="3:20" x14ac:dyDescent="0.25">
      <c r="C19028" s="3"/>
      <c r="E19028" s="4"/>
      <c r="H19028" s="2"/>
      <c r="K19028" s="2"/>
      <c r="N19028" s="2"/>
      <c r="P19028" s="5"/>
      <c r="Q19028" s="2"/>
      <c r="T19028" s="2"/>
    </row>
    <row r="19029" spans="3:20" x14ac:dyDescent="0.25">
      <c r="C19029" s="3"/>
      <c r="E19029" s="4"/>
      <c r="H19029" s="2"/>
      <c r="K19029" s="2"/>
      <c r="N19029" s="2"/>
      <c r="P19029" s="5"/>
      <c r="Q19029" s="2"/>
      <c r="T19029" s="2"/>
    </row>
    <row r="19030" spans="3:20" x14ac:dyDescent="0.25">
      <c r="C19030" s="3"/>
      <c r="E19030" s="4"/>
      <c r="H19030" s="2"/>
      <c r="K19030" s="2"/>
      <c r="N19030" s="2"/>
      <c r="P19030" s="5"/>
      <c r="Q19030" s="2"/>
      <c r="T19030" s="2"/>
    </row>
    <row r="19031" spans="3:20" x14ac:dyDescent="0.25">
      <c r="C19031" s="3"/>
      <c r="E19031" s="4"/>
      <c r="H19031" s="2"/>
      <c r="K19031" s="2"/>
      <c r="N19031" s="2"/>
      <c r="P19031" s="5"/>
      <c r="Q19031" s="2"/>
      <c r="T19031" s="2"/>
    </row>
    <row r="19032" spans="3:20" x14ac:dyDescent="0.25">
      <c r="C19032" s="3"/>
      <c r="E19032" s="4"/>
      <c r="H19032" s="2"/>
      <c r="K19032" s="2"/>
      <c r="N19032" s="2"/>
      <c r="P19032" s="5"/>
      <c r="Q19032" s="2"/>
      <c r="T19032" s="2"/>
    </row>
    <row r="19033" spans="3:20" x14ac:dyDescent="0.25">
      <c r="C19033" s="3"/>
      <c r="E19033" s="4"/>
      <c r="H19033" s="2"/>
      <c r="K19033" s="2"/>
      <c r="N19033" s="2"/>
      <c r="P19033" s="5"/>
      <c r="Q19033" s="2"/>
      <c r="T19033" s="2"/>
    </row>
    <row r="19034" spans="3:20" x14ac:dyDescent="0.25">
      <c r="C19034" s="3"/>
      <c r="E19034" s="4"/>
      <c r="H19034" s="2"/>
      <c r="K19034" s="2"/>
      <c r="N19034" s="2"/>
      <c r="P19034" s="5"/>
      <c r="Q19034" s="2"/>
      <c r="T19034" s="2"/>
    </row>
    <row r="19035" spans="3:20" x14ac:dyDescent="0.25">
      <c r="C19035" s="3"/>
      <c r="E19035" s="4"/>
      <c r="H19035" s="2"/>
      <c r="K19035" s="2"/>
      <c r="N19035" s="2"/>
      <c r="P19035" s="5"/>
      <c r="Q19035" s="2"/>
      <c r="T19035" s="2"/>
    </row>
    <row r="19036" spans="3:20" x14ac:dyDescent="0.25">
      <c r="C19036" s="3"/>
      <c r="E19036" s="4"/>
      <c r="H19036" s="2"/>
      <c r="K19036" s="2"/>
      <c r="N19036" s="2"/>
      <c r="P19036" s="5"/>
      <c r="Q19036" s="2"/>
      <c r="T19036" s="2"/>
    </row>
    <row r="19037" spans="3:20" x14ac:dyDescent="0.25">
      <c r="C19037" s="3"/>
      <c r="E19037" s="4"/>
      <c r="H19037" s="2"/>
      <c r="K19037" s="2"/>
      <c r="N19037" s="2"/>
      <c r="P19037" s="5"/>
      <c r="Q19037" s="2"/>
      <c r="T19037" s="2"/>
    </row>
    <row r="19038" spans="3:20" x14ac:dyDescent="0.25">
      <c r="C19038" s="3"/>
      <c r="E19038" s="4"/>
      <c r="H19038" s="2"/>
      <c r="K19038" s="2"/>
      <c r="N19038" s="2"/>
      <c r="P19038" s="5"/>
      <c r="Q19038" s="2"/>
      <c r="T19038" s="2"/>
    </row>
    <row r="19039" spans="3:20" x14ac:dyDescent="0.25">
      <c r="C19039" s="3"/>
      <c r="E19039" s="4"/>
      <c r="H19039" s="2"/>
      <c r="K19039" s="2"/>
      <c r="N19039" s="2"/>
      <c r="P19039" s="5"/>
      <c r="Q19039" s="2"/>
      <c r="T19039" s="2"/>
    </row>
    <row r="19040" spans="3:20" x14ac:dyDescent="0.25">
      <c r="C19040" s="3"/>
      <c r="E19040" s="4"/>
      <c r="H19040" s="2"/>
      <c r="K19040" s="2"/>
      <c r="N19040" s="2"/>
      <c r="P19040" s="5"/>
      <c r="Q19040" s="2"/>
      <c r="T19040" s="2"/>
    </row>
    <row r="19041" spans="3:20" x14ac:dyDescent="0.25">
      <c r="C19041" s="3"/>
      <c r="E19041" s="4"/>
      <c r="H19041" s="2"/>
      <c r="K19041" s="2"/>
      <c r="N19041" s="2"/>
      <c r="P19041" s="5"/>
      <c r="Q19041" s="2"/>
      <c r="T19041" s="2"/>
    </row>
    <row r="19042" spans="3:20" x14ac:dyDescent="0.25">
      <c r="C19042" s="3"/>
      <c r="E19042" s="4"/>
      <c r="H19042" s="2"/>
      <c r="K19042" s="2"/>
      <c r="N19042" s="2"/>
      <c r="P19042" s="5"/>
      <c r="Q19042" s="2"/>
      <c r="T19042" s="2"/>
    </row>
    <row r="19043" spans="3:20" x14ac:dyDescent="0.25">
      <c r="C19043" s="3"/>
      <c r="E19043" s="4"/>
      <c r="H19043" s="2"/>
      <c r="K19043" s="2"/>
      <c r="N19043" s="2"/>
      <c r="P19043" s="5"/>
      <c r="Q19043" s="2"/>
      <c r="T19043" s="2"/>
    </row>
    <row r="19044" spans="3:20" x14ac:dyDescent="0.25">
      <c r="C19044" s="3"/>
      <c r="E19044" s="4"/>
      <c r="H19044" s="2"/>
      <c r="K19044" s="2"/>
      <c r="N19044" s="2"/>
      <c r="P19044" s="5"/>
      <c r="Q19044" s="2"/>
      <c r="T19044" s="2"/>
    </row>
    <row r="19045" spans="3:20" x14ac:dyDescent="0.25">
      <c r="C19045" s="3"/>
      <c r="E19045" s="4"/>
      <c r="H19045" s="2"/>
      <c r="K19045" s="2"/>
      <c r="N19045" s="2"/>
      <c r="P19045" s="5"/>
      <c r="Q19045" s="2"/>
      <c r="T19045" s="2"/>
    </row>
    <row r="19046" spans="3:20" x14ac:dyDescent="0.25">
      <c r="C19046" s="3"/>
      <c r="E19046" s="4"/>
      <c r="H19046" s="2"/>
      <c r="K19046" s="2"/>
      <c r="N19046" s="2"/>
      <c r="P19046" s="5"/>
      <c r="Q19046" s="2"/>
      <c r="T19046" s="2"/>
    </row>
    <row r="19047" spans="3:20" x14ac:dyDescent="0.25">
      <c r="C19047" s="3"/>
      <c r="E19047" s="4"/>
      <c r="H19047" s="2"/>
      <c r="K19047" s="2"/>
      <c r="N19047" s="2"/>
      <c r="P19047" s="5"/>
      <c r="Q19047" s="2"/>
      <c r="T19047" s="2"/>
    </row>
    <row r="19048" spans="3:20" x14ac:dyDescent="0.25">
      <c r="C19048" s="3"/>
      <c r="E19048" s="4"/>
      <c r="H19048" s="2"/>
      <c r="K19048" s="2"/>
      <c r="N19048" s="2"/>
      <c r="P19048" s="5"/>
      <c r="Q19048" s="2"/>
      <c r="T19048" s="2"/>
    </row>
    <row r="19049" spans="3:20" x14ac:dyDescent="0.25">
      <c r="C19049" s="3"/>
      <c r="E19049" s="4"/>
      <c r="H19049" s="2"/>
      <c r="K19049" s="2"/>
      <c r="N19049" s="2"/>
      <c r="P19049" s="5"/>
      <c r="Q19049" s="2"/>
      <c r="T19049" s="2"/>
    </row>
    <row r="19050" spans="3:20" x14ac:dyDescent="0.25">
      <c r="C19050" s="3"/>
      <c r="E19050" s="4"/>
      <c r="H19050" s="2"/>
      <c r="K19050" s="2"/>
      <c r="N19050" s="2"/>
      <c r="P19050" s="5"/>
      <c r="Q19050" s="2"/>
      <c r="T19050" s="2"/>
    </row>
    <row r="19051" spans="3:20" x14ac:dyDescent="0.25">
      <c r="C19051" s="3"/>
      <c r="E19051" s="4"/>
      <c r="H19051" s="2"/>
      <c r="K19051" s="2"/>
      <c r="N19051" s="2"/>
      <c r="P19051" s="5"/>
      <c r="Q19051" s="2"/>
      <c r="T19051" s="2"/>
    </row>
    <row r="19052" spans="3:20" x14ac:dyDescent="0.25">
      <c r="C19052" s="3"/>
      <c r="E19052" s="4"/>
      <c r="H19052" s="2"/>
      <c r="K19052" s="2"/>
      <c r="N19052" s="2"/>
      <c r="P19052" s="5"/>
      <c r="Q19052" s="2"/>
      <c r="T19052" s="2"/>
    </row>
    <row r="19053" spans="3:20" x14ac:dyDescent="0.25">
      <c r="C19053" s="3"/>
      <c r="E19053" s="4"/>
      <c r="H19053" s="2"/>
      <c r="K19053" s="2"/>
      <c r="N19053" s="2"/>
      <c r="P19053" s="5"/>
      <c r="Q19053" s="2"/>
      <c r="T19053" s="2"/>
    </row>
    <row r="19054" spans="3:20" x14ac:dyDescent="0.25">
      <c r="C19054" s="3"/>
      <c r="E19054" s="4"/>
      <c r="H19054" s="2"/>
      <c r="K19054" s="2"/>
      <c r="N19054" s="2"/>
      <c r="P19054" s="5"/>
      <c r="Q19054" s="2"/>
      <c r="T19054" s="2"/>
    </row>
    <row r="19055" spans="3:20" x14ac:dyDescent="0.25">
      <c r="C19055" s="3"/>
      <c r="E19055" s="4"/>
      <c r="H19055" s="2"/>
      <c r="K19055" s="2"/>
      <c r="N19055" s="2"/>
      <c r="P19055" s="5"/>
      <c r="Q19055" s="2"/>
      <c r="T19055" s="2"/>
    </row>
    <row r="19056" spans="3:20" x14ac:dyDescent="0.25">
      <c r="C19056" s="3"/>
      <c r="E19056" s="4"/>
      <c r="H19056" s="2"/>
      <c r="K19056" s="2"/>
      <c r="N19056" s="2"/>
      <c r="P19056" s="5"/>
      <c r="Q19056" s="2"/>
      <c r="T19056" s="2"/>
    </row>
    <row r="19057" spans="3:20" x14ac:dyDescent="0.25">
      <c r="C19057" s="3"/>
      <c r="E19057" s="4"/>
      <c r="H19057" s="2"/>
      <c r="K19057" s="2"/>
      <c r="N19057" s="2"/>
      <c r="P19057" s="5"/>
      <c r="Q19057" s="2"/>
      <c r="T19057" s="2"/>
    </row>
    <row r="19058" spans="3:20" x14ac:dyDescent="0.25">
      <c r="C19058" s="3"/>
      <c r="E19058" s="4"/>
      <c r="H19058" s="2"/>
      <c r="K19058" s="2"/>
      <c r="N19058" s="2"/>
      <c r="P19058" s="5"/>
      <c r="Q19058" s="2"/>
      <c r="T19058" s="2"/>
    </row>
    <row r="19059" spans="3:20" x14ac:dyDescent="0.25">
      <c r="C19059" s="3"/>
      <c r="E19059" s="4"/>
      <c r="H19059" s="2"/>
      <c r="K19059" s="2"/>
      <c r="N19059" s="2"/>
      <c r="P19059" s="5"/>
      <c r="Q19059" s="2"/>
      <c r="T19059" s="2"/>
    </row>
    <row r="19060" spans="3:20" x14ac:dyDescent="0.25">
      <c r="C19060" s="3"/>
      <c r="E19060" s="4"/>
      <c r="H19060" s="2"/>
      <c r="K19060" s="2"/>
      <c r="N19060" s="2"/>
      <c r="P19060" s="5"/>
      <c r="Q19060" s="2"/>
      <c r="T19060" s="2"/>
    </row>
    <row r="19061" spans="3:20" x14ac:dyDescent="0.25">
      <c r="C19061" s="3"/>
      <c r="E19061" s="4"/>
      <c r="H19061" s="2"/>
      <c r="K19061" s="2"/>
      <c r="N19061" s="2"/>
      <c r="P19061" s="5"/>
      <c r="Q19061" s="2"/>
      <c r="T19061" s="2"/>
    </row>
    <row r="19062" spans="3:20" x14ac:dyDescent="0.25">
      <c r="C19062" s="3"/>
      <c r="E19062" s="4"/>
      <c r="H19062" s="2"/>
      <c r="K19062" s="2"/>
      <c r="N19062" s="2"/>
      <c r="P19062" s="5"/>
      <c r="Q19062" s="2"/>
      <c r="T19062" s="2"/>
    </row>
    <row r="19063" spans="3:20" x14ac:dyDescent="0.25">
      <c r="C19063" s="3"/>
      <c r="E19063" s="4"/>
      <c r="H19063" s="2"/>
      <c r="K19063" s="2"/>
      <c r="N19063" s="2"/>
      <c r="P19063" s="5"/>
      <c r="Q19063" s="2"/>
      <c r="T19063" s="2"/>
    </row>
    <row r="19064" spans="3:20" x14ac:dyDescent="0.25">
      <c r="C19064" s="3"/>
      <c r="E19064" s="4"/>
      <c r="H19064" s="2"/>
      <c r="K19064" s="2"/>
      <c r="N19064" s="2"/>
      <c r="P19064" s="5"/>
      <c r="Q19064" s="2"/>
      <c r="T19064" s="2"/>
    </row>
    <row r="19065" spans="3:20" x14ac:dyDescent="0.25">
      <c r="C19065" s="3"/>
      <c r="E19065" s="4"/>
      <c r="H19065" s="2"/>
      <c r="K19065" s="2"/>
      <c r="N19065" s="2"/>
      <c r="P19065" s="5"/>
      <c r="Q19065" s="2"/>
      <c r="T19065" s="2"/>
    </row>
    <row r="19066" spans="3:20" x14ac:dyDescent="0.25">
      <c r="C19066" s="3"/>
      <c r="E19066" s="4"/>
      <c r="H19066" s="2"/>
      <c r="K19066" s="2"/>
      <c r="N19066" s="2"/>
      <c r="P19066" s="5"/>
      <c r="Q19066" s="2"/>
      <c r="T19066" s="2"/>
    </row>
    <row r="19067" spans="3:20" x14ac:dyDescent="0.25">
      <c r="C19067" s="3"/>
      <c r="E19067" s="4"/>
      <c r="H19067" s="2"/>
      <c r="K19067" s="2"/>
      <c r="N19067" s="2"/>
      <c r="P19067" s="5"/>
      <c r="Q19067" s="2"/>
      <c r="T19067" s="2"/>
    </row>
    <row r="19068" spans="3:20" x14ac:dyDescent="0.25">
      <c r="C19068" s="3"/>
      <c r="E19068" s="4"/>
      <c r="H19068" s="2"/>
      <c r="K19068" s="2"/>
      <c r="N19068" s="2"/>
      <c r="P19068" s="5"/>
      <c r="Q19068" s="2"/>
      <c r="T19068" s="2"/>
    </row>
    <row r="19069" spans="3:20" x14ac:dyDescent="0.25">
      <c r="C19069" s="3"/>
      <c r="E19069" s="4"/>
      <c r="H19069" s="2"/>
      <c r="K19069" s="2"/>
      <c r="N19069" s="2"/>
      <c r="P19069" s="5"/>
      <c r="Q19069" s="2"/>
      <c r="T19069" s="2"/>
    </row>
    <row r="19070" spans="3:20" x14ac:dyDescent="0.25">
      <c r="C19070" s="3"/>
      <c r="E19070" s="4"/>
      <c r="H19070" s="2"/>
      <c r="K19070" s="2"/>
      <c r="N19070" s="2"/>
      <c r="P19070" s="5"/>
      <c r="Q19070" s="2"/>
      <c r="T19070" s="2"/>
    </row>
    <row r="19071" spans="3:20" x14ac:dyDescent="0.25">
      <c r="C19071" s="3"/>
      <c r="E19071" s="4"/>
      <c r="H19071" s="2"/>
      <c r="K19071" s="2"/>
      <c r="N19071" s="2"/>
      <c r="P19071" s="5"/>
      <c r="Q19071" s="2"/>
      <c r="T19071" s="2"/>
    </row>
    <row r="19072" spans="3:20" x14ac:dyDescent="0.25">
      <c r="C19072" s="3"/>
      <c r="E19072" s="4"/>
      <c r="H19072" s="2"/>
      <c r="K19072" s="2"/>
      <c r="N19072" s="2"/>
      <c r="P19072" s="5"/>
      <c r="Q19072" s="2"/>
      <c r="T19072" s="2"/>
    </row>
    <row r="19073" spans="3:20" x14ac:dyDescent="0.25">
      <c r="C19073" s="3"/>
      <c r="E19073" s="4"/>
      <c r="H19073" s="2"/>
      <c r="K19073" s="2"/>
      <c r="N19073" s="2"/>
      <c r="P19073" s="5"/>
      <c r="Q19073" s="2"/>
      <c r="T19073" s="2"/>
    </row>
    <row r="19074" spans="3:20" x14ac:dyDescent="0.25">
      <c r="C19074" s="3"/>
      <c r="E19074" s="4"/>
      <c r="H19074" s="2"/>
      <c r="K19074" s="2"/>
      <c r="N19074" s="2"/>
      <c r="P19074" s="5"/>
      <c r="Q19074" s="2"/>
      <c r="T19074" s="2"/>
    </row>
    <row r="19075" spans="3:20" x14ac:dyDescent="0.25">
      <c r="C19075" s="3"/>
      <c r="E19075" s="4"/>
      <c r="H19075" s="2"/>
      <c r="K19075" s="2"/>
      <c r="N19075" s="2"/>
      <c r="P19075" s="5"/>
      <c r="Q19075" s="2"/>
      <c r="T19075" s="2"/>
    </row>
    <row r="19076" spans="3:20" x14ac:dyDescent="0.25">
      <c r="C19076" s="3"/>
      <c r="E19076" s="4"/>
      <c r="H19076" s="2"/>
      <c r="K19076" s="2"/>
      <c r="N19076" s="2"/>
      <c r="P19076" s="5"/>
      <c r="Q19076" s="2"/>
      <c r="T19076" s="2"/>
    </row>
    <row r="19077" spans="3:20" x14ac:dyDescent="0.25">
      <c r="C19077" s="3"/>
      <c r="E19077" s="4"/>
      <c r="H19077" s="2"/>
      <c r="K19077" s="2"/>
      <c r="N19077" s="2"/>
      <c r="P19077" s="5"/>
      <c r="Q19077" s="2"/>
      <c r="T19077" s="2"/>
    </row>
    <row r="19078" spans="3:20" x14ac:dyDescent="0.25">
      <c r="C19078" s="3"/>
      <c r="E19078" s="4"/>
      <c r="H19078" s="2"/>
      <c r="K19078" s="2"/>
      <c r="N19078" s="2"/>
      <c r="P19078" s="5"/>
      <c r="Q19078" s="2"/>
      <c r="T19078" s="2"/>
    </row>
    <row r="19079" spans="3:20" x14ac:dyDescent="0.25">
      <c r="C19079" s="3"/>
      <c r="E19079" s="4"/>
      <c r="H19079" s="2"/>
      <c r="K19079" s="2"/>
      <c r="N19079" s="2"/>
      <c r="P19079" s="5"/>
      <c r="Q19079" s="2"/>
      <c r="T19079" s="2"/>
    </row>
    <row r="19080" spans="3:20" x14ac:dyDescent="0.25">
      <c r="C19080" s="3"/>
      <c r="E19080" s="4"/>
      <c r="H19080" s="2"/>
      <c r="K19080" s="2"/>
      <c r="N19080" s="2"/>
      <c r="P19080" s="5"/>
      <c r="Q19080" s="2"/>
      <c r="T19080" s="2"/>
    </row>
    <row r="19081" spans="3:20" x14ac:dyDescent="0.25">
      <c r="C19081" s="3"/>
      <c r="E19081" s="4"/>
      <c r="H19081" s="2"/>
      <c r="K19081" s="2"/>
      <c r="N19081" s="2"/>
      <c r="P19081" s="5"/>
      <c r="Q19081" s="2"/>
      <c r="T19081" s="2"/>
    </row>
    <row r="19082" spans="3:20" x14ac:dyDescent="0.25">
      <c r="C19082" s="3"/>
      <c r="E19082" s="4"/>
      <c r="H19082" s="2"/>
      <c r="K19082" s="2"/>
      <c r="N19082" s="2"/>
      <c r="P19082" s="5"/>
      <c r="Q19082" s="2"/>
      <c r="T19082" s="2"/>
    </row>
    <row r="19083" spans="3:20" x14ac:dyDescent="0.25">
      <c r="C19083" s="3"/>
      <c r="E19083" s="4"/>
      <c r="H19083" s="2"/>
      <c r="K19083" s="2"/>
      <c r="N19083" s="2"/>
      <c r="P19083" s="5"/>
      <c r="Q19083" s="2"/>
      <c r="T19083" s="2"/>
    </row>
    <row r="19084" spans="3:20" x14ac:dyDescent="0.25">
      <c r="C19084" s="3"/>
      <c r="E19084" s="4"/>
      <c r="H19084" s="2"/>
      <c r="K19084" s="2"/>
      <c r="N19084" s="2"/>
      <c r="P19084" s="5"/>
      <c r="Q19084" s="2"/>
      <c r="T19084" s="2"/>
    </row>
    <row r="19085" spans="3:20" x14ac:dyDescent="0.25">
      <c r="C19085" s="3"/>
      <c r="E19085" s="4"/>
      <c r="H19085" s="2"/>
      <c r="K19085" s="2"/>
      <c r="N19085" s="2"/>
      <c r="P19085" s="5"/>
      <c r="Q19085" s="2"/>
      <c r="T19085" s="2"/>
    </row>
    <row r="19086" spans="3:20" x14ac:dyDescent="0.25">
      <c r="C19086" s="3"/>
      <c r="E19086" s="4"/>
      <c r="H19086" s="2"/>
      <c r="K19086" s="2"/>
      <c r="N19086" s="2"/>
      <c r="P19086" s="5"/>
      <c r="Q19086" s="2"/>
      <c r="T19086" s="2"/>
    </row>
    <row r="19087" spans="3:20" x14ac:dyDescent="0.25">
      <c r="C19087" s="3"/>
      <c r="E19087" s="4"/>
      <c r="H19087" s="2"/>
      <c r="K19087" s="2"/>
      <c r="N19087" s="2"/>
      <c r="P19087" s="5"/>
      <c r="Q19087" s="2"/>
      <c r="T19087" s="2"/>
    </row>
    <row r="19088" spans="3:20" x14ac:dyDescent="0.25">
      <c r="C19088" s="3"/>
      <c r="E19088" s="4"/>
      <c r="H19088" s="2"/>
      <c r="K19088" s="2"/>
      <c r="N19088" s="2"/>
      <c r="P19088" s="5"/>
      <c r="Q19088" s="2"/>
      <c r="T19088" s="2"/>
    </row>
    <row r="19089" spans="3:20" x14ac:dyDescent="0.25">
      <c r="C19089" s="3"/>
      <c r="E19089" s="4"/>
      <c r="H19089" s="2"/>
      <c r="K19089" s="2"/>
      <c r="N19089" s="2"/>
      <c r="P19089" s="5"/>
      <c r="Q19089" s="2"/>
      <c r="T19089" s="2"/>
    </row>
    <row r="19090" spans="3:20" x14ac:dyDescent="0.25">
      <c r="C19090" s="3"/>
      <c r="E19090" s="4"/>
      <c r="H19090" s="2"/>
      <c r="K19090" s="2"/>
      <c r="N19090" s="2"/>
      <c r="P19090" s="5"/>
      <c r="Q19090" s="2"/>
      <c r="T19090" s="2"/>
    </row>
    <row r="19091" spans="3:20" x14ac:dyDescent="0.25">
      <c r="C19091" s="3"/>
      <c r="E19091" s="4"/>
      <c r="H19091" s="2"/>
      <c r="K19091" s="2"/>
      <c r="N19091" s="2"/>
      <c r="P19091" s="5"/>
      <c r="Q19091" s="2"/>
      <c r="T19091" s="2"/>
    </row>
    <row r="19092" spans="3:20" x14ac:dyDescent="0.25">
      <c r="C19092" s="3"/>
      <c r="E19092" s="4"/>
      <c r="H19092" s="2"/>
      <c r="K19092" s="2"/>
      <c r="N19092" s="2"/>
      <c r="P19092" s="5"/>
      <c r="Q19092" s="2"/>
      <c r="T19092" s="2"/>
    </row>
    <row r="19093" spans="3:20" x14ac:dyDescent="0.25">
      <c r="C19093" s="3"/>
      <c r="E19093" s="4"/>
      <c r="H19093" s="2"/>
      <c r="K19093" s="2"/>
      <c r="N19093" s="2"/>
      <c r="P19093" s="5"/>
      <c r="Q19093" s="2"/>
      <c r="T19093" s="2"/>
    </row>
    <row r="19094" spans="3:20" x14ac:dyDescent="0.25">
      <c r="C19094" s="3"/>
      <c r="E19094" s="4"/>
      <c r="H19094" s="2"/>
      <c r="K19094" s="2"/>
      <c r="N19094" s="2"/>
      <c r="P19094" s="5"/>
      <c r="Q19094" s="2"/>
      <c r="T19094" s="2"/>
    </row>
    <row r="19095" spans="3:20" x14ac:dyDescent="0.25">
      <c r="C19095" s="3"/>
      <c r="E19095" s="4"/>
      <c r="H19095" s="2"/>
      <c r="K19095" s="2"/>
      <c r="N19095" s="2"/>
      <c r="P19095" s="5"/>
      <c r="Q19095" s="2"/>
      <c r="T19095" s="2"/>
    </row>
    <row r="19096" spans="3:20" x14ac:dyDescent="0.25">
      <c r="C19096" s="3"/>
      <c r="E19096" s="4"/>
      <c r="H19096" s="2"/>
      <c r="K19096" s="2"/>
      <c r="N19096" s="2"/>
      <c r="P19096" s="5"/>
      <c r="Q19096" s="2"/>
      <c r="T19096" s="2"/>
    </row>
    <row r="19097" spans="3:20" x14ac:dyDescent="0.25">
      <c r="C19097" s="3"/>
      <c r="E19097" s="4"/>
      <c r="H19097" s="2"/>
      <c r="K19097" s="2"/>
      <c r="N19097" s="2"/>
      <c r="P19097" s="5"/>
      <c r="Q19097" s="2"/>
      <c r="T19097" s="2"/>
    </row>
    <row r="19098" spans="3:20" x14ac:dyDescent="0.25">
      <c r="C19098" s="3"/>
      <c r="E19098" s="4"/>
      <c r="H19098" s="2"/>
      <c r="K19098" s="2"/>
      <c r="N19098" s="2"/>
      <c r="P19098" s="5"/>
      <c r="Q19098" s="2"/>
      <c r="T19098" s="2"/>
    </row>
    <row r="19099" spans="3:20" x14ac:dyDescent="0.25">
      <c r="C19099" s="3"/>
      <c r="E19099" s="4"/>
      <c r="H19099" s="2"/>
      <c r="K19099" s="2"/>
      <c r="N19099" s="2"/>
      <c r="P19099" s="5"/>
      <c r="Q19099" s="2"/>
      <c r="T19099" s="2"/>
    </row>
    <row r="19100" spans="3:20" x14ac:dyDescent="0.25">
      <c r="C19100" s="3"/>
      <c r="E19100" s="4"/>
      <c r="H19100" s="2"/>
      <c r="K19100" s="2"/>
      <c r="N19100" s="2"/>
      <c r="P19100" s="5"/>
      <c r="Q19100" s="2"/>
      <c r="T19100" s="2"/>
    </row>
    <row r="19101" spans="3:20" x14ac:dyDescent="0.25">
      <c r="C19101" s="3"/>
      <c r="E19101" s="4"/>
      <c r="H19101" s="2"/>
      <c r="K19101" s="2"/>
      <c r="N19101" s="2"/>
      <c r="P19101" s="5"/>
      <c r="Q19101" s="2"/>
      <c r="T19101" s="2"/>
    </row>
    <row r="19102" spans="3:20" x14ac:dyDescent="0.25">
      <c r="C19102" s="3"/>
      <c r="E19102" s="4"/>
      <c r="H19102" s="2"/>
      <c r="K19102" s="2"/>
      <c r="N19102" s="2"/>
      <c r="P19102" s="5"/>
      <c r="Q19102" s="2"/>
      <c r="T19102" s="2"/>
    </row>
    <row r="19103" spans="3:20" x14ac:dyDescent="0.25">
      <c r="C19103" s="3"/>
      <c r="E19103" s="4"/>
      <c r="H19103" s="2"/>
      <c r="K19103" s="2"/>
      <c r="N19103" s="2"/>
      <c r="P19103" s="5"/>
      <c r="Q19103" s="2"/>
      <c r="T19103" s="2"/>
    </row>
    <row r="19104" spans="3:20" x14ac:dyDescent="0.25">
      <c r="C19104" s="3"/>
      <c r="E19104" s="4"/>
      <c r="H19104" s="2"/>
      <c r="K19104" s="2"/>
      <c r="N19104" s="2"/>
      <c r="P19104" s="5"/>
      <c r="Q19104" s="2"/>
      <c r="T19104" s="2"/>
    </row>
    <row r="19105" spans="3:20" x14ac:dyDescent="0.25">
      <c r="C19105" s="3"/>
      <c r="E19105" s="4"/>
      <c r="H19105" s="2"/>
      <c r="K19105" s="2"/>
      <c r="N19105" s="2"/>
      <c r="P19105" s="5"/>
      <c r="Q19105" s="2"/>
      <c r="T19105" s="2"/>
    </row>
    <row r="19106" spans="3:20" x14ac:dyDescent="0.25">
      <c r="C19106" s="3"/>
      <c r="E19106" s="4"/>
      <c r="H19106" s="2"/>
      <c r="K19106" s="2"/>
      <c r="N19106" s="2"/>
      <c r="P19106" s="5"/>
      <c r="Q19106" s="2"/>
      <c r="T19106" s="2"/>
    </row>
    <row r="19107" spans="3:20" x14ac:dyDescent="0.25">
      <c r="C19107" s="3"/>
      <c r="E19107" s="4"/>
      <c r="H19107" s="2"/>
      <c r="K19107" s="2"/>
      <c r="N19107" s="2"/>
      <c r="P19107" s="5"/>
      <c r="Q19107" s="2"/>
      <c r="T19107" s="2"/>
    </row>
    <row r="19108" spans="3:20" x14ac:dyDescent="0.25">
      <c r="C19108" s="3"/>
      <c r="E19108" s="4"/>
      <c r="H19108" s="2"/>
      <c r="K19108" s="2"/>
      <c r="N19108" s="2"/>
      <c r="P19108" s="5"/>
      <c r="Q19108" s="2"/>
      <c r="T19108" s="2"/>
    </row>
    <row r="19109" spans="3:20" x14ac:dyDescent="0.25">
      <c r="C19109" s="3"/>
      <c r="E19109" s="4"/>
      <c r="H19109" s="2"/>
      <c r="K19109" s="2"/>
      <c r="N19109" s="2"/>
      <c r="P19109" s="5"/>
      <c r="Q19109" s="2"/>
      <c r="T19109" s="2"/>
    </row>
    <row r="19110" spans="3:20" x14ac:dyDescent="0.25">
      <c r="C19110" s="3"/>
      <c r="E19110" s="4"/>
      <c r="H19110" s="2"/>
      <c r="K19110" s="2"/>
      <c r="N19110" s="2"/>
      <c r="P19110" s="5"/>
      <c r="Q19110" s="2"/>
      <c r="T19110" s="2"/>
    </row>
    <row r="19111" spans="3:20" x14ac:dyDescent="0.25">
      <c r="C19111" s="3"/>
      <c r="E19111" s="4"/>
      <c r="H19111" s="2"/>
      <c r="K19111" s="2"/>
      <c r="N19111" s="2"/>
      <c r="P19111" s="5"/>
      <c r="Q19111" s="2"/>
      <c r="T19111" s="2"/>
    </row>
    <row r="19112" spans="3:20" x14ac:dyDescent="0.25">
      <c r="C19112" s="3"/>
      <c r="E19112" s="4"/>
      <c r="H19112" s="2"/>
      <c r="K19112" s="2"/>
      <c r="N19112" s="2"/>
      <c r="P19112" s="5"/>
      <c r="Q19112" s="2"/>
      <c r="T19112" s="2"/>
    </row>
    <row r="19113" spans="3:20" x14ac:dyDescent="0.25">
      <c r="C19113" s="3"/>
      <c r="E19113" s="4"/>
      <c r="H19113" s="2"/>
      <c r="K19113" s="2"/>
      <c r="N19113" s="2"/>
      <c r="P19113" s="5"/>
      <c r="Q19113" s="2"/>
      <c r="T19113" s="2"/>
    </row>
    <row r="19114" spans="3:20" x14ac:dyDescent="0.25">
      <c r="C19114" s="3"/>
      <c r="E19114" s="4"/>
      <c r="H19114" s="2"/>
      <c r="K19114" s="2"/>
      <c r="N19114" s="2"/>
      <c r="P19114" s="5"/>
      <c r="Q19114" s="2"/>
      <c r="T19114" s="2"/>
    </row>
    <row r="19115" spans="3:20" x14ac:dyDescent="0.25">
      <c r="C19115" s="3"/>
      <c r="E19115" s="4"/>
      <c r="H19115" s="2"/>
      <c r="K19115" s="2"/>
      <c r="N19115" s="2"/>
      <c r="P19115" s="5"/>
      <c r="Q19115" s="2"/>
      <c r="T19115" s="2"/>
    </row>
    <row r="19116" spans="3:20" x14ac:dyDescent="0.25">
      <c r="C19116" s="3"/>
      <c r="E19116" s="4"/>
      <c r="H19116" s="2"/>
      <c r="K19116" s="2"/>
      <c r="N19116" s="2"/>
      <c r="P19116" s="5"/>
      <c r="Q19116" s="2"/>
      <c r="T19116" s="2"/>
    </row>
    <row r="19117" spans="3:20" x14ac:dyDescent="0.25">
      <c r="C19117" s="3"/>
      <c r="E19117" s="4"/>
      <c r="H19117" s="2"/>
      <c r="K19117" s="2"/>
      <c r="N19117" s="2"/>
      <c r="P19117" s="5"/>
      <c r="Q19117" s="2"/>
      <c r="T19117" s="2"/>
    </row>
    <row r="19118" spans="3:20" x14ac:dyDescent="0.25">
      <c r="C19118" s="3"/>
      <c r="E19118" s="4"/>
      <c r="H19118" s="2"/>
      <c r="K19118" s="2"/>
      <c r="N19118" s="2"/>
      <c r="P19118" s="5"/>
      <c r="Q19118" s="2"/>
      <c r="T19118" s="2"/>
    </row>
    <row r="19119" spans="3:20" x14ac:dyDescent="0.25">
      <c r="C19119" s="3"/>
      <c r="E19119" s="4"/>
      <c r="H19119" s="2"/>
      <c r="K19119" s="2"/>
      <c r="N19119" s="2"/>
      <c r="P19119" s="5"/>
      <c r="Q19119" s="2"/>
      <c r="T19119" s="2"/>
    </row>
    <row r="19120" spans="3:20" x14ac:dyDescent="0.25">
      <c r="C19120" s="3"/>
      <c r="E19120" s="4"/>
      <c r="H19120" s="2"/>
      <c r="K19120" s="2"/>
      <c r="N19120" s="2"/>
      <c r="P19120" s="5"/>
      <c r="Q19120" s="2"/>
      <c r="T19120" s="2"/>
    </row>
    <row r="19121" spans="3:20" x14ac:dyDescent="0.25">
      <c r="C19121" s="3"/>
      <c r="E19121" s="4"/>
      <c r="H19121" s="2"/>
      <c r="K19121" s="2"/>
      <c r="N19121" s="2"/>
      <c r="P19121" s="5"/>
      <c r="Q19121" s="2"/>
      <c r="T19121" s="2"/>
    </row>
    <row r="19122" spans="3:20" x14ac:dyDescent="0.25">
      <c r="C19122" s="3"/>
      <c r="E19122" s="4"/>
      <c r="H19122" s="2"/>
      <c r="K19122" s="2"/>
      <c r="N19122" s="2"/>
      <c r="P19122" s="5"/>
      <c r="Q19122" s="2"/>
      <c r="T19122" s="2"/>
    </row>
    <row r="19123" spans="3:20" x14ac:dyDescent="0.25">
      <c r="C19123" s="3"/>
      <c r="E19123" s="4"/>
      <c r="H19123" s="2"/>
      <c r="K19123" s="2"/>
      <c r="N19123" s="2"/>
      <c r="P19123" s="5"/>
      <c r="Q19123" s="2"/>
      <c r="T19123" s="2"/>
    </row>
    <row r="19124" spans="3:20" x14ac:dyDescent="0.25">
      <c r="C19124" s="3"/>
      <c r="E19124" s="4"/>
      <c r="H19124" s="2"/>
      <c r="K19124" s="2"/>
      <c r="N19124" s="2"/>
      <c r="P19124" s="5"/>
      <c r="Q19124" s="2"/>
      <c r="T19124" s="2"/>
    </row>
    <row r="19125" spans="3:20" x14ac:dyDescent="0.25">
      <c r="C19125" s="3"/>
      <c r="E19125" s="4"/>
      <c r="H19125" s="2"/>
      <c r="K19125" s="2"/>
      <c r="N19125" s="2"/>
      <c r="P19125" s="5"/>
      <c r="Q19125" s="2"/>
      <c r="T19125" s="2"/>
    </row>
    <row r="19126" spans="3:20" x14ac:dyDescent="0.25">
      <c r="C19126" s="3"/>
      <c r="E19126" s="4"/>
      <c r="H19126" s="2"/>
      <c r="K19126" s="2"/>
      <c r="N19126" s="2"/>
      <c r="P19126" s="5"/>
      <c r="Q19126" s="2"/>
      <c r="T19126" s="2"/>
    </row>
    <row r="19127" spans="3:20" x14ac:dyDescent="0.25">
      <c r="C19127" s="3"/>
      <c r="E19127" s="4"/>
      <c r="H19127" s="2"/>
      <c r="K19127" s="2"/>
      <c r="N19127" s="2"/>
      <c r="P19127" s="5"/>
      <c r="Q19127" s="2"/>
      <c r="T19127" s="2"/>
    </row>
    <row r="19128" spans="3:20" x14ac:dyDescent="0.25">
      <c r="C19128" s="3"/>
      <c r="E19128" s="4"/>
      <c r="H19128" s="2"/>
      <c r="K19128" s="2"/>
      <c r="N19128" s="2"/>
      <c r="P19128" s="5"/>
      <c r="Q19128" s="2"/>
      <c r="T19128" s="2"/>
    </row>
    <row r="19129" spans="3:20" x14ac:dyDescent="0.25">
      <c r="C19129" s="3"/>
      <c r="E19129" s="4"/>
      <c r="H19129" s="2"/>
      <c r="K19129" s="2"/>
      <c r="N19129" s="2"/>
      <c r="P19129" s="5"/>
      <c r="Q19129" s="2"/>
      <c r="T19129" s="2"/>
    </row>
    <row r="19130" spans="3:20" x14ac:dyDescent="0.25">
      <c r="C19130" s="3"/>
      <c r="E19130" s="4"/>
      <c r="H19130" s="2"/>
      <c r="K19130" s="2"/>
      <c r="N19130" s="2"/>
      <c r="P19130" s="5"/>
      <c r="Q19130" s="2"/>
      <c r="T19130" s="2"/>
    </row>
    <row r="19131" spans="3:20" x14ac:dyDescent="0.25">
      <c r="C19131" s="3"/>
      <c r="E19131" s="4"/>
      <c r="H19131" s="2"/>
      <c r="K19131" s="2"/>
      <c r="N19131" s="2"/>
      <c r="P19131" s="5"/>
      <c r="Q19131" s="2"/>
      <c r="T19131" s="2"/>
    </row>
    <row r="19132" spans="3:20" x14ac:dyDescent="0.25">
      <c r="C19132" s="3"/>
      <c r="E19132" s="4"/>
      <c r="H19132" s="2"/>
      <c r="K19132" s="2"/>
      <c r="N19132" s="2"/>
      <c r="P19132" s="5"/>
      <c r="Q19132" s="2"/>
      <c r="T19132" s="2"/>
    </row>
    <row r="19133" spans="3:20" x14ac:dyDescent="0.25">
      <c r="C19133" s="3"/>
      <c r="E19133" s="4"/>
      <c r="H19133" s="2"/>
      <c r="K19133" s="2"/>
      <c r="N19133" s="2"/>
      <c r="P19133" s="5"/>
      <c r="Q19133" s="2"/>
      <c r="T19133" s="2"/>
    </row>
    <row r="19134" spans="3:20" x14ac:dyDescent="0.25">
      <c r="C19134" s="3"/>
      <c r="E19134" s="4"/>
      <c r="H19134" s="2"/>
      <c r="K19134" s="2"/>
      <c r="N19134" s="2"/>
      <c r="P19134" s="5"/>
      <c r="Q19134" s="2"/>
      <c r="T19134" s="2"/>
    </row>
    <row r="19135" spans="3:20" x14ac:dyDescent="0.25">
      <c r="C19135" s="3"/>
      <c r="E19135" s="4"/>
      <c r="H19135" s="2"/>
      <c r="K19135" s="2"/>
      <c r="N19135" s="2"/>
      <c r="P19135" s="5"/>
      <c r="Q19135" s="2"/>
      <c r="T19135" s="2"/>
    </row>
    <row r="19136" spans="3:20" x14ac:dyDescent="0.25">
      <c r="C19136" s="3"/>
      <c r="E19136" s="4"/>
      <c r="H19136" s="2"/>
      <c r="K19136" s="2"/>
      <c r="N19136" s="2"/>
      <c r="P19136" s="5"/>
      <c r="Q19136" s="2"/>
      <c r="T19136" s="2"/>
    </row>
    <row r="19137" spans="3:20" x14ac:dyDescent="0.25">
      <c r="C19137" s="3"/>
      <c r="E19137" s="4"/>
      <c r="H19137" s="2"/>
      <c r="K19137" s="2"/>
      <c r="N19137" s="2"/>
      <c r="P19137" s="5"/>
      <c r="Q19137" s="2"/>
      <c r="T19137" s="2"/>
    </row>
    <row r="19138" spans="3:20" x14ac:dyDescent="0.25">
      <c r="C19138" s="3"/>
      <c r="E19138" s="4"/>
      <c r="H19138" s="2"/>
      <c r="K19138" s="2"/>
      <c r="N19138" s="2"/>
      <c r="P19138" s="5"/>
      <c r="Q19138" s="2"/>
      <c r="T19138" s="2"/>
    </row>
    <row r="19139" spans="3:20" x14ac:dyDescent="0.25">
      <c r="C19139" s="3"/>
      <c r="E19139" s="4"/>
      <c r="H19139" s="2"/>
      <c r="K19139" s="2"/>
      <c r="N19139" s="2"/>
      <c r="P19139" s="5"/>
      <c r="Q19139" s="2"/>
      <c r="T19139" s="2"/>
    </row>
    <row r="19140" spans="3:20" x14ac:dyDescent="0.25">
      <c r="C19140" s="3"/>
      <c r="E19140" s="4"/>
      <c r="H19140" s="2"/>
      <c r="K19140" s="2"/>
      <c r="N19140" s="2"/>
      <c r="P19140" s="5"/>
      <c r="Q19140" s="2"/>
      <c r="T19140" s="2"/>
    </row>
    <row r="19141" spans="3:20" x14ac:dyDescent="0.25">
      <c r="C19141" s="3"/>
      <c r="E19141" s="4"/>
      <c r="H19141" s="2"/>
      <c r="K19141" s="2"/>
      <c r="N19141" s="2"/>
      <c r="P19141" s="5"/>
      <c r="Q19141" s="2"/>
      <c r="T19141" s="2"/>
    </row>
    <row r="19142" spans="3:20" x14ac:dyDescent="0.25">
      <c r="C19142" s="3"/>
      <c r="E19142" s="4"/>
      <c r="H19142" s="2"/>
      <c r="K19142" s="2"/>
      <c r="N19142" s="2"/>
      <c r="P19142" s="5"/>
      <c r="Q19142" s="2"/>
      <c r="T19142" s="2"/>
    </row>
    <row r="19143" spans="3:20" x14ac:dyDescent="0.25">
      <c r="C19143" s="3"/>
      <c r="E19143" s="4"/>
      <c r="H19143" s="2"/>
      <c r="K19143" s="2"/>
      <c r="N19143" s="2"/>
      <c r="P19143" s="5"/>
      <c r="Q19143" s="2"/>
      <c r="T19143" s="2"/>
    </row>
    <row r="19144" spans="3:20" x14ac:dyDescent="0.25">
      <c r="C19144" s="3"/>
      <c r="E19144" s="4"/>
      <c r="H19144" s="2"/>
      <c r="K19144" s="2"/>
      <c r="N19144" s="2"/>
      <c r="P19144" s="5"/>
      <c r="Q19144" s="2"/>
      <c r="T19144" s="2"/>
    </row>
    <row r="19145" spans="3:20" x14ac:dyDescent="0.25">
      <c r="C19145" s="3"/>
      <c r="E19145" s="4"/>
      <c r="H19145" s="2"/>
      <c r="K19145" s="2"/>
      <c r="N19145" s="2"/>
      <c r="P19145" s="5"/>
      <c r="Q19145" s="2"/>
      <c r="T19145" s="2"/>
    </row>
    <row r="19146" spans="3:20" x14ac:dyDescent="0.25">
      <c r="C19146" s="3"/>
      <c r="E19146" s="4"/>
      <c r="H19146" s="2"/>
      <c r="K19146" s="2"/>
      <c r="N19146" s="2"/>
      <c r="P19146" s="5"/>
      <c r="Q19146" s="2"/>
      <c r="T19146" s="2"/>
    </row>
    <row r="19147" spans="3:20" x14ac:dyDescent="0.25">
      <c r="C19147" s="3"/>
      <c r="E19147" s="4"/>
      <c r="H19147" s="2"/>
      <c r="K19147" s="2"/>
      <c r="N19147" s="2"/>
      <c r="P19147" s="5"/>
      <c r="Q19147" s="2"/>
      <c r="T19147" s="2"/>
    </row>
    <row r="19148" spans="3:20" x14ac:dyDescent="0.25">
      <c r="C19148" s="3"/>
      <c r="E19148" s="4"/>
      <c r="H19148" s="2"/>
      <c r="K19148" s="2"/>
      <c r="N19148" s="2"/>
      <c r="P19148" s="5"/>
      <c r="Q19148" s="2"/>
      <c r="T19148" s="2"/>
    </row>
    <row r="19149" spans="3:20" x14ac:dyDescent="0.25">
      <c r="C19149" s="3"/>
      <c r="E19149" s="4"/>
      <c r="H19149" s="2"/>
      <c r="K19149" s="2"/>
      <c r="N19149" s="2"/>
      <c r="P19149" s="5"/>
      <c r="Q19149" s="2"/>
      <c r="T19149" s="2"/>
    </row>
    <row r="19150" spans="3:20" x14ac:dyDescent="0.25">
      <c r="C19150" s="3"/>
      <c r="E19150" s="4"/>
      <c r="H19150" s="2"/>
      <c r="K19150" s="2"/>
      <c r="N19150" s="2"/>
      <c r="P19150" s="5"/>
      <c r="Q19150" s="2"/>
      <c r="T19150" s="2"/>
    </row>
    <row r="19151" spans="3:20" x14ac:dyDescent="0.25">
      <c r="C19151" s="3"/>
      <c r="E19151" s="4"/>
      <c r="H19151" s="2"/>
      <c r="K19151" s="2"/>
      <c r="N19151" s="2"/>
      <c r="P19151" s="5"/>
      <c r="Q19151" s="2"/>
      <c r="T19151" s="2"/>
    </row>
    <row r="19152" spans="3:20" x14ac:dyDescent="0.25">
      <c r="C19152" s="3"/>
      <c r="E19152" s="4"/>
      <c r="H19152" s="2"/>
      <c r="K19152" s="2"/>
      <c r="N19152" s="2"/>
      <c r="P19152" s="5"/>
      <c r="Q19152" s="2"/>
      <c r="T19152" s="2"/>
    </row>
    <row r="19153" spans="3:20" x14ac:dyDescent="0.25">
      <c r="C19153" s="3"/>
      <c r="E19153" s="4"/>
      <c r="H19153" s="2"/>
      <c r="K19153" s="2"/>
      <c r="N19153" s="2"/>
      <c r="P19153" s="5"/>
      <c r="Q19153" s="2"/>
      <c r="T19153" s="2"/>
    </row>
    <row r="19154" spans="3:20" x14ac:dyDescent="0.25">
      <c r="C19154" s="3"/>
      <c r="E19154" s="4"/>
      <c r="H19154" s="2"/>
      <c r="K19154" s="2"/>
      <c r="N19154" s="2"/>
      <c r="P19154" s="5"/>
      <c r="Q19154" s="2"/>
      <c r="T19154" s="2"/>
    </row>
    <row r="19155" spans="3:20" x14ac:dyDescent="0.25">
      <c r="C19155" s="3"/>
      <c r="E19155" s="4"/>
      <c r="H19155" s="2"/>
      <c r="K19155" s="2"/>
      <c r="N19155" s="2"/>
      <c r="P19155" s="5"/>
      <c r="Q19155" s="2"/>
      <c r="T19155" s="2"/>
    </row>
    <row r="19156" spans="3:20" x14ac:dyDescent="0.25">
      <c r="C19156" s="3"/>
      <c r="E19156" s="4"/>
      <c r="H19156" s="2"/>
      <c r="K19156" s="2"/>
      <c r="N19156" s="2"/>
      <c r="P19156" s="5"/>
      <c r="Q19156" s="2"/>
      <c r="T19156" s="2"/>
    </row>
    <row r="19157" spans="3:20" x14ac:dyDescent="0.25">
      <c r="C19157" s="3"/>
      <c r="E19157" s="4"/>
      <c r="H19157" s="2"/>
      <c r="K19157" s="2"/>
      <c r="N19157" s="2"/>
      <c r="P19157" s="5"/>
      <c r="Q19157" s="2"/>
      <c r="T19157" s="2"/>
    </row>
    <row r="19158" spans="3:20" x14ac:dyDescent="0.25">
      <c r="C19158" s="3"/>
      <c r="E19158" s="4"/>
      <c r="H19158" s="2"/>
      <c r="K19158" s="2"/>
      <c r="N19158" s="2"/>
      <c r="P19158" s="5"/>
      <c r="Q19158" s="2"/>
      <c r="T19158" s="2"/>
    </row>
    <row r="19159" spans="3:20" x14ac:dyDescent="0.25">
      <c r="C19159" s="3"/>
      <c r="E19159" s="4"/>
      <c r="H19159" s="2"/>
      <c r="K19159" s="2"/>
      <c r="N19159" s="2"/>
      <c r="P19159" s="5"/>
      <c r="Q19159" s="2"/>
      <c r="T19159" s="2"/>
    </row>
    <row r="19160" spans="3:20" x14ac:dyDescent="0.25">
      <c r="C19160" s="3"/>
      <c r="E19160" s="4"/>
      <c r="H19160" s="2"/>
      <c r="K19160" s="2"/>
      <c r="N19160" s="2"/>
      <c r="P19160" s="5"/>
      <c r="Q19160" s="2"/>
      <c r="T19160" s="2"/>
    </row>
    <row r="19161" spans="3:20" x14ac:dyDescent="0.25">
      <c r="C19161" s="3"/>
      <c r="E19161" s="4"/>
      <c r="H19161" s="2"/>
      <c r="K19161" s="2"/>
      <c r="N19161" s="2"/>
      <c r="P19161" s="5"/>
      <c r="Q19161" s="2"/>
      <c r="T19161" s="2"/>
    </row>
    <row r="19162" spans="3:20" x14ac:dyDescent="0.25">
      <c r="C19162" s="3"/>
      <c r="E19162" s="4"/>
      <c r="H19162" s="2"/>
      <c r="K19162" s="2"/>
      <c r="N19162" s="2"/>
      <c r="P19162" s="5"/>
      <c r="Q19162" s="2"/>
      <c r="T19162" s="2"/>
    </row>
    <row r="19163" spans="3:20" x14ac:dyDescent="0.25">
      <c r="C19163" s="3"/>
      <c r="E19163" s="4"/>
      <c r="H19163" s="2"/>
      <c r="K19163" s="2"/>
      <c r="N19163" s="2"/>
      <c r="P19163" s="5"/>
      <c r="Q19163" s="2"/>
      <c r="T19163" s="2"/>
    </row>
    <row r="19164" spans="3:20" x14ac:dyDescent="0.25">
      <c r="C19164" s="3"/>
      <c r="E19164" s="4"/>
      <c r="H19164" s="2"/>
      <c r="K19164" s="2"/>
      <c r="N19164" s="2"/>
      <c r="P19164" s="5"/>
      <c r="Q19164" s="2"/>
      <c r="T19164" s="2"/>
    </row>
    <row r="19165" spans="3:20" x14ac:dyDescent="0.25">
      <c r="C19165" s="3"/>
      <c r="E19165" s="4"/>
      <c r="H19165" s="2"/>
      <c r="K19165" s="2"/>
      <c r="N19165" s="2"/>
      <c r="P19165" s="5"/>
      <c r="Q19165" s="2"/>
      <c r="T19165" s="2"/>
    </row>
    <row r="19166" spans="3:20" x14ac:dyDescent="0.25">
      <c r="C19166" s="3"/>
      <c r="E19166" s="4"/>
      <c r="H19166" s="2"/>
      <c r="K19166" s="2"/>
      <c r="N19166" s="2"/>
      <c r="P19166" s="5"/>
      <c r="Q19166" s="2"/>
      <c r="T19166" s="2"/>
    </row>
    <row r="19167" spans="3:20" x14ac:dyDescent="0.25">
      <c r="C19167" s="3"/>
      <c r="E19167" s="4"/>
      <c r="H19167" s="2"/>
      <c r="K19167" s="2"/>
      <c r="N19167" s="2"/>
      <c r="P19167" s="5"/>
      <c r="Q19167" s="2"/>
      <c r="T19167" s="2"/>
    </row>
    <row r="19168" spans="3:20" x14ac:dyDescent="0.25">
      <c r="C19168" s="3"/>
      <c r="E19168" s="4"/>
      <c r="H19168" s="2"/>
      <c r="K19168" s="2"/>
      <c r="N19168" s="2"/>
      <c r="P19168" s="5"/>
      <c r="Q19168" s="2"/>
      <c r="T19168" s="2"/>
    </row>
    <row r="19169" spans="3:20" x14ac:dyDescent="0.25">
      <c r="C19169" s="3"/>
      <c r="E19169" s="4"/>
      <c r="H19169" s="2"/>
      <c r="K19169" s="2"/>
      <c r="N19169" s="2"/>
      <c r="P19169" s="5"/>
      <c r="Q19169" s="2"/>
      <c r="T19169" s="2"/>
    </row>
    <row r="19170" spans="3:20" x14ac:dyDescent="0.25">
      <c r="C19170" s="3"/>
      <c r="E19170" s="4"/>
      <c r="H19170" s="2"/>
      <c r="K19170" s="2"/>
      <c r="N19170" s="2"/>
      <c r="P19170" s="5"/>
      <c r="Q19170" s="2"/>
      <c r="T19170" s="2"/>
    </row>
    <row r="19171" spans="3:20" x14ac:dyDescent="0.25">
      <c r="C19171" s="3"/>
      <c r="E19171" s="4"/>
      <c r="H19171" s="2"/>
      <c r="K19171" s="2"/>
      <c r="N19171" s="2"/>
      <c r="P19171" s="5"/>
      <c r="Q19171" s="2"/>
      <c r="T19171" s="2"/>
    </row>
    <row r="19172" spans="3:20" x14ac:dyDescent="0.25">
      <c r="C19172" s="3"/>
      <c r="E19172" s="4"/>
      <c r="H19172" s="2"/>
      <c r="K19172" s="2"/>
      <c r="N19172" s="2"/>
      <c r="P19172" s="5"/>
      <c r="Q19172" s="2"/>
      <c r="T19172" s="2"/>
    </row>
    <row r="19173" spans="3:20" x14ac:dyDescent="0.25">
      <c r="C19173" s="3"/>
      <c r="E19173" s="4"/>
      <c r="H19173" s="2"/>
      <c r="K19173" s="2"/>
      <c r="N19173" s="2"/>
      <c r="P19173" s="5"/>
      <c r="Q19173" s="2"/>
      <c r="T19173" s="2"/>
    </row>
    <row r="19174" spans="3:20" x14ac:dyDescent="0.25">
      <c r="C19174" s="3"/>
      <c r="E19174" s="4"/>
      <c r="H19174" s="2"/>
      <c r="K19174" s="2"/>
      <c r="N19174" s="2"/>
      <c r="P19174" s="5"/>
      <c r="Q19174" s="2"/>
      <c r="T19174" s="2"/>
    </row>
    <row r="19175" spans="3:20" x14ac:dyDescent="0.25">
      <c r="C19175" s="3"/>
      <c r="E19175" s="4"/>
      <c r="H19175" s="2"/>
      <c r="K19175" s="2"/>
      <c r="N19175" s="2"/>
      <c r="P19175" s="5"/>
      <c r="Q19175" s="2"/>
      <c r="T19175" s="2"/>
    </row>
    <row r="19176" spans="3:20" x14ac:dyDescent="0.25">
      <c r="C19176" s="3"/>
      <c r="E19176" s="4"/>
      <c r="H19176" s="2"/>
      <c r="K19176" s="2"/>
      <c r="N19176" s="2"/>
      <c r="P19176" s="5"/>
      <c r="Q19176" s="2"/>
      <c r="T19176" s="2"/>
    </row>
    <row r="19177" spans="3:20" x14ac:dyDescent="0.25">
      <c r="C19177" s="3"/>
      <c r="E19177" s="4"/>
      <c r="H19177" s="2"/>
      <c r="K19177" s="2"/>
      <c r="N19177" s="2"/>
      <c r="P19177" s="5"/>
      <c r="Q19177" s="2"/>
      <c r="T19177" s="2"/>
    </row>
    <row r="19178" spans="3:20" x14ac:dyDescent="0.25">
      <c r="C19178" s="3"/>
      <c r="E19178" s="4"/>
      <c r="H19178" s="2"/>
      <c r="K19178" s="2"/>
      <c r="N19178" s="2"/>
      <c r="P19178" s="5"/>
      <c r="Q19178" s="2"/>
      <c r="T19178" s="2"/>
    </row>
    <row r="19179" spans="3:20" x14ac:dyDescent="0.25">
      <c r="C19179" s="3"/>
      <c r="E19179" s="4"/>
      <c r="H19179" s="2"/>
      <c r="K19179" s="2"/>
      <c r="N19179" s="2"/>
      <c r="P19179" s="5"/>
      <c r="Q19179" s="2"/>
      <c r="T19179" s="2"/>
    </row>
    <row r="19180" spans="3:20" x14ac:dyDescent="0.25">
      <c r="C19180" s="3"/>
      <c r="E19180" s="4"/>
      <c r="H19180" s="2"/>
      <c r="K19180" s="2"/>
      <c r="N19180" s="2"/>
      <c r="P19180" s="5"/>
      <c r="Q19180" s="2"/>
      <c r="T19180" s="2"/>
    </row>
    <row r="19181" spans="3:20" x14ac:dyDescent="0.25">
      <c r="C19181" s="3"/>
      <c r="E19181" s="4"/>
      <c r="H19181" s="2"/>
      <c r="K19181" s="2"/>
      <c r="N19181" s="2"/>
      <c r="P19181" s="5"/>
      <c r="Q19181" s="2"/>
      <c r="T19181" s="2"/>
    </row>
    <row r="19182" spans="3:20" x14ac:dyDescent="0.25">
      <c r="C19182" s="3"/>
      <c r="E19182" s="4"/>
      <c r="H19182" s="2"/>
      <c r="K19182" s="2"/>
      <c r="N19182" s="2"/>
      <c r="P19182" s="5"/>
      <c r="Q19182" s="2"/>
      <c r="T19182" s="2"/>
    </row>
    <row r="19183" spans="3:20" x14ac:dyDescent="0.25">
      <c r="C19183" s="3"/>
      <c r="E19183" s="4"/>
      <c r="H19183" s="2"/>
      <c r="K19183" s="2"/>
      <c r="N19183" s="2"/>
      <c r="P19183" s="5"/>
      <c r="Q19183" s="2"/>
      <c r="T19183" s="2"/>
    </row>
    <row r="19184" spans="3:20" x14ac:dyDescent="0.25">
      <c r="C19184" s="3"/>
      <c r="E19184" s="4"/>
      <c r="H19184" s="2"/>
      <c r="K19184" s="2"/>
      <c r="N19184" s="2"/>
      <c r="P19184" s="5"/>
      <c r="Q19184" s="2"/>
      <c r="T19184" s="2"/>
    </row>
    <row r="19185" spans="3:20" x14ac:dyDescent="0.25">
      <c r="C19185" s="3"/>
      <c r="E19185" s="4"/>
      <c r="H19185" s="2"/>
      <c r="K19185" s="2"/>
      <c r="N19185" s="2"/>
      <c r="P19185" s="5"/>
      <c r="Q19185" s="2"/>
      <c r="T19185" s="2"/>
    </row>
    <row r="19186" spans="3:20" x14ac:dyDescent="0.25">
      <c r="C19186" s="3"/>
      <c r="E19186" s="4"/>
      <c r="H19186" s="2"/>
      <c r="K19186" s="2"/>
      <c r="N19186" s="2"/>
      <c r="P19186" s="5"/>
      <c r="Q19186" s="2"/>
      <c r="T19186" s="2"/>
    </row>
    <row r="19187" spans="3:20" x14ac:dyDescent="0.25">
      <c r="C19187" s="3"/>
      <c r="E19187" s="4"/>
      <c r="H19187" s="2"/>
      <c r="K19187" s="2"/>
      <c r="N19187" s="2"/>
      <c r="P19187" s="5"/>
      <c r="Q19187" s="2"/>
      <c r="T19187" s="2"/>
    </row>
    <row r="19188" spans="3:20" x14ac:dyDescent="0.25">
      <c r="C19188" s="3"/>
      <c r="E19188" s="4"/>
      <c r="H19188" s="2"/>
      <c r="K19188" s="2"/>
      <c r="N19188" s="2"/>
      <c r="P19188" s="5"/>
      <c r="Q19188" s="2"/>
      <c r="T19188" s="2"/>
    </row>
    <row r="19189" spans="3:20" x14ac:dyDescent="0.25">
      <c r="C19189" s="3"/>
      <c r="E19189" s="4"/>
      <c r="H19189" s="2"/>
      <c r="K19189" s="2"/>
      <c r="N19189" s="2"/>
      <c r="P19189" s="5"/>
      <c r="Q19189" s="2"/>
      <c r="T19189" s="2"/>
    </row>
    <row r="19190" spans="3:20" x14ac:dyDescent="0.25">
      <c r="C19190" s="3"/>
      <c r="E19190" s="4"/>
      <c r="H19190" s="2"/>
      <c r="K19190" s="2"/>
      <c r="N19190" s="2"/>
      <c r="P19190" s="5"/>
      <c r="Q19190" s="2"/>
      <c r="T19190" s="2"/>
    </row>
    <row r="19191" spans="3:20" x14ac:dyDescent="0.25">
      <c r="C19191" s="3"/>
      <c r="E19191" s="4"/>
      <c r="H19191" s="2"/>
      <c r="K19191" s="2"/>
      <c r="N19191" s="2"/>
      <c r="P19191" s="5"/>
      <c r="Q19191" s="2"/>
      <c r="T19191" s="2"/>
    </row>
    <row r="19192" spans="3:20" x14ac:dyDescent="0.25">
      <c r="C19192" s="3"/>
      <c r="E19192" s="4"/>
      <c r="H19192" s="2"/>
      <c r="K19192" s="2"/>
      <c r="N19192" s="2"/>
      <c r="P19192" s="5"/>
      <c r="Q19192" s="2"/>
      <c r="T19192" s="2"/>
    </row>
    <row r="19193" spans="3:20" x14ac:dyDescent="0.25">
      <c r="C19193" s="3"/>
      <c r="E19193" s="4"/>
      <c r="H19193" s="2"/>
      <c r="K19193" s="2"/>
      <c r="N19193" s="2"/>
      <c r="P19193" s="5"/>
      <c r="Q19193" s="2"/>
      <c r="T19193" s="2"/>
    </row>
    <row r="19194" spans="3:20" x14ac:dyDescent="0.25">
      <c r="C19194" s="3"/>
      <c r="E19194" s="4"/>
      <c r="H19194" s="2"/>
      <c r="K19194" s="2"/>
      <c r="N19194" s="2"/>
      <c r="P19194" s="5"/>
      <c r="Q19194" s="2"/>
      <c r="T19194" s="2"/>
    </row>
    <row r="19195" spans="3:20" x14ac:dyDescent="0.25">
      <c r="C19195" s="3"/>
      <c r="E19195" s="4"/>
      <c r="H19195" s="2"/>
      <c r="K19195" s="2"/>
      <c r="N19195" s="2"/>
      <c r="P19195" s="5"/>
      <c r="Q19195" s="2"/>
      <c r="T19195" s="2"/>
    </row>
    <row r="19196" spans="3:20" x14ac:dyDescent="0.25">
      <c r="C19196" s="3"/>
      <c r="E19196" s="4"/>
      <c r="H19196" s="2"/>
      <c r="K19196" s="2"/>
      <c r="N19196" s="2"/>
      <c r="P19196" s="5"/>
      <c r="Q19196" s="2"/>
      <c r="T19196" s="2"/>
    </row>
    <row r="19197" spans="3:20" x14ac:dyDescent="0.25">
      <c r="C19197" s="3"/>
      <c r="E19197" s="4"/>
      <c r="H19197" s="2"/>
      <c r="K19197" s="2"/>
      <c r="N19197" s="2"/>
      <c r="P19197" s="5"/>
      <c r="Q19197" s="2"/>
      <c r="T19197" s="2"/>
    </row>
    <row r="19198" spans="3:20" x14ac:dyDescent="0.25">
      <c r="C19198" s="3"/>
      <c r="E19198" s="4"/>
      <c r="H19198" s="2"/>
      <c r="K19198" s="2"/>
      <c r="N19198" s="2"/>
      <c r="P19198" s="5"/>
      <c r="Q19198" s="2"/>
      <c r="T19198" s="2"/>
    </row>
    <row r="19199" spans="3:20" x14ac:dyDescent="0.25">
      <c r="C19199" s="3"/>
      <c r="E19199" s="4"/>
      <c r="H19199" s="2"/>
      <c r="K19199" s="2"/>
      <c r="N19199" s="2"/>
      <c r="P19199" s="5"/>
      <c r="Q19199" s="2"/>
      <c r="T19199" s="2"/>
    </row>
    <row r="19200" spans="3:20" x14ac:dyDescent="0.25">
      <c r="C19200" s="3"/>
      <c r="E19200" s="4"/>
      <c r="H19200" s="2"/>
      <c r="K19200" s="2"/>
      <c r="N19200" s="2"/>
      <c r="P19200" s="5"/>
      <c r="Q19200" s="2"/>
      <c r="T19200" s="2"/>
    </row>
    <row r="19201" spans="3:20" x14ac:dyDescent="0.25">
      <c r="C19201" s="3"/>
      <c r="E19201" s="4"/>
      <c r="H19201" s="2"/>
      <c r="K19201" s="2"/>
      <c r="N19201" s="2"/>
      <c r="P19201" s="5"/>
      <c r="Q19201" s="2"/>
      <c r="T19201" s="2"/>
    </row>
    <row r="19202" spans="3:20" x14ac:dyDescent="0.25">
      <c r="C19202" s="3"/>
      <c r="E19202" s="4"/>
      <c r="H19202" s="2"/>
      <c r="K19202" s="2"/>
      <c r="N19202" s="2"/>
      <c r="P19202" s="5"/>
      <c r="Q19202" s="2"/>
      <c r="T19202" s="2"/>
    </row>
    <row r="19203" spans="3:20" x14ac:dyDescent="0.25">
      <c r="C19203" s="3"/>
      <c r="E19203" s="4"/>
      <c r="H19203" s="2"/>
      <c r="K19203" s="2"/>
      <c r="N19203" s="2"/>
      <c r="P19203" s="5"/>
      <c r="Q19203" s="2"/>
      <c r="T19203" s="2"/>
    </row>
    <row r="19204" spans="3:20" x14ac:dyDescent="0.25">
      <c r="C19204" s="3"/>
      <c r="E19204" s="4"/>
      <c r="H19204" s="2"/>
      <c r="K19204" s="2"/>
      <c r="N19204" s="2"/>
      <c r="P19204" s="5"/>
      <c r="Q19204" s="2"/>
      <c r="T19204" s="2"/>
    </row>
    <row r="19205" spans="3:20" x14ac:dyDescent="0.25">
      <c r="C19205" s="3"/>
      <c r="E19205" s="4"/>
      <c r="H19205" s="2"/>
      <c r="K19205" s="2"/>
      <c r="N19205" s="2"/>
      <c r="P19205" s="5"/>
      <c r="Q19205" s="2"/>
      <c r="T19205" s="2"/>
    </row>
    <row r="19206" spans="3:20" x14ac:dyDescent="0.25">
      <c r="C19206" s="3"/>
      <c r="E19206" s="4"/>
      <c r="H19206" s="2"/>
      <c r="K19206" s="2"/>
      <c r="N19206" s="2"/>
      <c r="P19206" s="5"/>
      <c r="Q19206" s="2"/>
      <c r="T19206" s="2"/>
    </row>
    <row r="19207" spans="3:20" x14ac:dyDescent="0.25">
      <c r="C19207" s="3"/>
      <c r="E19207" s="4"/>
      <c r="H19207" s="2"/>
      <c r="K19207" s="2"/>
      <c r="N19207" s="2"/>
      <c r="P19207" s="5"/>
      <c r="Q19207" s="2"/>
      <c r="T19207" s="2"/>
    </row>
    <row r="19208" spans="3:20" x14ac:dyDescent="0.25">
      <c r="C19208" s="3"/>
      <c r="E19208" s="4"/>
      <c r="H19208" s="2"/>
      <c r="K19208" s="2"/>
      <c r="N19208" s="2"/>
      <c r="P19208" s="5"/>
      <c r="Q19208" s="2"/>
      <c r="T19208" s="2"/>
    </row>
    <row r="19209" spans="3:20" x14ac:dyDescent="0.25">
      <c r="C19209" s="3"/>
      <c r="E19209" s="4"/>
      <c r="H19209" s="2"/>
      <c r="K19209" s="2"/>
      <c r="N19209" s="2"/>
      <c r="P19209" s="5"/>
      <c r="Q19209" s="2"/>
      <c r="T19209" s="2"/>
    </row>
    <row r="19210" spans="3:20" x14ac:dyDescent="0.25">
      <c r="C19210" s="3"/>
      <c r="E19210" s="4"/>
      <c r="H19210" s="2"/>
      <c r="K19210" s="2"/>
      <c r="N19210" s="2"/>
      <c r="P19210" s="5"/>
      <c r="Q19210" s="2"/>
      <c r="T19210" s="2"/>
    </row>
    <row r="19211" spans="3:20" x14ac:dyDescent="0.25">
      <c r="C19211" s="3"/>
      <c r="E19211" s="4"/>
      <c r="H19211" s="2"/>
      <c r="K19211" s="2"/>
      <c r="N19211" s="2"/>
      <c r="P19211" s="5"/>
      <c r="Q19211" s="2"/>
      <c r="T19211" s="2"/>
    </row>
    <row r="19212" spans="3:20" x14ac:dyDescent="0.25">
      <c r="C19212" s="3"/>
      <c r="E19212" s="4"/>
      <c r="H19212" s="2"/>
      <c r="K19212" s="2"/>
      <c r="N19212" s="2"/>
      <c r="P19212" s="5"/>
      <c r="Q19212" s="2"/>
      <c r="T19212" s="2"/>
    </row>
    <row r="19213" spans="3:20" x14ac:dyDescent="0.25">
      <c r="C19213" s="3"/>
      <c r="E19213" s="4"/>
      <c r="H19213" s="2"/>
      <c r="K19213" s="2"/>
      <c r="N19213" s="2"/>
      <c r="P19213" s="5"/>
      <c r="Q19213" s="2"/>
      <c r="T19213" s="2"/>
    </row>
    <row r="19214" spans="3:20" x14ac:dyDescent="0.25">
      <c r="C19214" s="3"/>
      <c r="E19214" s="4"/>
      <c r="H19214" s="2"/>
      <c r="K19214" s="2"/>
      <c r="N19214" s="2"/>
      <c r="P19214" s="5"/>
      <c r="Q19214" s="2"/>
      <c r="T19214" s="2"/>
    </row>
    <row r="19215" spans="3:20" x14ac:dyDescent="0.25">
      <c r="C19215" s="3"/>
      <c r="E19215" s="4"/>
      <c r="H19215" s="2"/>
      <c r="K19215" s="2"/>
      <c r="N19215" s="2"/>
      <c r="P19215" s="5"/>
      <c r="Q19215" s="2"/>
      <c r="T19215" s="2"/>
    </row>
    <row r="19216" spans="3:20" x14ac:dyDescent="0.25">
      <c r="C19216" s="3"/>
      <c r="E19216" s="4"/>
      <c r="H19216" s="2"/>
      <c r="K19216" s="2"/>
      <c r="N19216" s="2"/>
      <c r="P19216" s="5"/>
      <c r="Q19216" s="2"/>
      <c r="T19216" s="2"/>
    </row>
    <row r="19217" spans="3:20" x14ac:dyDescent="0.25">
      <c r="C19217" s="3"/>
      <c r="E19217" s="4"/>
      <c r="H19217" s="2"/>
      <c r="K19217" s="2"/>
      <c r="N19217" s="2"/>
      <c r="P19217" s="5"/>
      <c r="Q19217" s="2"/>
      <c r="T19217" s="2"/>
    </row>
    <row r="19218" spans="3:20" x14ac:dyDescent="0.25">
      <c r="C19218" s="3"/>
      <c r="E19218" s="4"/>
      <c r="H19218" s="2"/>
      <c r="K19218" s="2"/>
      <c r="N19218" s="2"/>
      <c r="P19218" s="5"/>
      <c r="Q19218" s="2"/>
      <c r="T19218" s="2"/>
    </row>
    <row r="19219" spans="3:20" x14ac:dyDescent="0.25">
      <c r="C19219" s="3"/>
      <c r="E19219" s="4"/>
      <c r="H19219" s="2"/>
      <c r="K19219" s="2"/>
      <c r="N19219" s="2"/>
      <c r="P19219" s="5"/>
      <c r="Q19219" s="2"/>
      <c r="T19219" s="2"/>
    </row>
    <row r="19220" spans="3:20" x14ac:dyDescent="0.25">
      <c r="C19220" s="3"/>
      <c r="E19220" s="4"/>
      <c r="H19220" s="2"/>
      <c r="K19220" s="2"/>
      <c r="N19220" s="2"/>
      <c r="P19220" s="5"/>
      <c r="Q19220" s="2"/>
      <c r="T19220" s="2"/>
    </row>
    <row r="19221" spans="3:20" x14ac:dyDescent="0.25">
      <c r="C19221" s="3"/>
      <c r="E19221" s="4"/>
      <c r="H19221" s="2"/>
      <c r="K19221" s="2"/>
      <c r="N19221" s="2"/>
      <c r="P19221" s="5"/>
      <c r="Q19221" s="2"/>
      <c r="T19221" s="2"/>
    </row>
    <row r="19222" spans="3:20" x14ac:dyDescent="0.25">
      <c r="C19222" s="3"/>
      <c r="E19222" s="4"/>
      <c r="H19222" s="2"/>
      <c r="K19222" s="2"/>
      <c r="N19222" s="2"/>
      <c r="P19222" s="5"/>
      <c r="Q19222" s="2"/>
      <c r="T19222" s="2"/>
    </row>
    <row r="19223" spans="3:20" x14ac:dyDescent="0.25">
      <c r="C19223" s="3"/>
      <c r="E19223" s="4"/>
      <c r="H19223" s="2"/>
      <c r="K19223" s="2"/>
      <c r="N19223" s="2"/>
      <c r="P19223" s="5"/>
      <c r="Q19223" s="2"/>
      <c r="T19223" s="2"/>
    </row>
    <row r="19224" spans="3:20" x14ac:dyDescent="0.25">
      <c r="C19224" s="3"/>
      <c r="E19224" s="4"/>
      <c r="H19224" s="2"/>
      <c r="K19224" s="2"/>
      <c r="N19224" s="2"/>
      <c r="P19224" s="5"/>
      <c r="Q19224" s="2"/>
      <c r="T19224" s="2"/>
    </row>
    <row r="19225" spans="3:20" x14ac:dyDescent="0.25">
      <c r="C19225" s="3"/>
      <c r="E19225" s="4"/>
      <c r="H19225" s="2"/>
      <c r="K19225" s="2"/>
      <c r="N19225" s="2"/>
      <c r="P19225" s="5"/>
      <c r="Q19225" s="2"/>
      <c r="T19225" s="2"/>
    </row>
    <row r="19226" spans="3:20" x14ac:dyDescent="0.25">
      <c r="C19226" s="3"/>
      <c r="E19226" s="4"/>
      <c r="H19226" s="2"/>
      <c r="K19226" s="2"/>
      <c r="N19226" s="2"/>
      <c r="P19226" s="5"/>
      <c r="Q19226" s="2"/>
      <c r="T19226" s="2"/>
    </row>
    <row r="19227" spans="3:20" x14ac:dyDescent="0.25">
      <c r="C19227" s="3"/>
      <c r="E19227" s="4"/>
      <c r="H19227" s="2"/>
      <c r="K19227" s="2"/>
      <c r="N19227" s="2"/>
      <c r="P19227" s="5"/>
      <c r="Q19227" s="2"/>
      <c r="T19227" s="2"/>
    </row>
    <row r="19228" spans="3:20" x14ac:dyDescent="0.25">
      <c r="C19228" s="3"/>
      <c r="E19228" s="4"/>
      <c r="H19228" s="2"/>
      <c r="K19228" s="2"/>
      <c r="N19228" s="2"/>
      <c r="P19228" s="5"/>
      <c r="Q19228" s="2"/>
      <c r="T19228" s="2"/>
    </row>
    <row r="19229" spans="3:20" x14ac:dyDescent="0.25">
      <c r="C19229" s="3"/>
      <c r="E19229" s="4"/>
      <c r="H19229" s="2"/>
      <c r="K19229" s="2"/>
      <c r="N19229" s="2"/>
      <c r="P19229" s="5"/>
      <c r="Q19229" s="2"/>
      <c r="T19229" s="2"/>
    </row>
    <row r="19230" spans="3:20" x14ac:dyDescent="0.25">
      <c r="C19230" s="3"/>
      <c r="E19230" s="4"/>
      <c r="H19230" s="2"/>
      <c r="K19230" s="2"/>
      <c r="N19230" s="2"/>
      <c r="P19230" s="5"/>
      <c r="Q19230" s="2"/>
      <c r="T19230" s="2"/>
    </row>
    <row r="19231" spans="3:20" x14ac:dyDescent="0.25">
      <c r="C19231" s="3"/>
      <c r="E19231" s="4"/>
      <c r="H19231" s="2"/>
      <c r="K19231" s="2"/>
      <c r="N19231" s="2"/>
      <c r="P19231" s="5"/>
      <c r="Q19231" s="2"/>
      <c r="T19231" s="2"/>
    </row>
    <row r="19232" spans="3:20" x14ac:dyDescent="0.25">
      <c r="C19232" s="3"/>
      <c r="E19232" s="4"/>
      <c r="H19232" s="2"/>
      <c r="K19232" s="2"/>
      <c r="N19232" s="2"/>
      <c r="P19232" s="5"/>
      <c r="Q19232" s="2"/>
      <c r="T19232" s="2"/>
    </row>
    <row r="19233" spans="3:20" x14ac:dyDescent="0.25">
      <c r="C19233" s="3"/>
      <c r="E19233" s="4"/>
      <c r="H19233" s="2"/>
      <c r="K19233" s="2"/>
      <c r="N19233" s="2"/>
      <c r="P19233" s="5"/>
      <c r="Q19233" s="2"/>
      <c r="T19233" s="2"/>
    </row>
    <row r="19234" spans="3:20" x14ac:dyDescent="0.25">
      <c r="C19234" s="3"/>
      <c r="E19234" s="4"/>
      <c r="H19234" s="2"/>
      <c r="K19234" s="2"/>
      <c r="N19234" s="2"/>
      <c r="P19234" s="5"/>
      <c r="Q19234" s="2"/>
      <c r="T19234" s="2"/>
    </row>
    <row r="19235" spans="3:20" x14ac:dyDescent="0.25">
      <c r="C19235" s="3"/>
      <c r="E19235" s="4"/>
      <c r="H19235" s="2"/>
      <c r="K19235" s="2"/>
      <c r="N19235" s="2"/>
      <c r="P19235" s="5"/>
      <c r="Q19235" s="2"/>
      <c r="T19235" s="2"/>
    </row>
    <row r="19236" spans="3:20" x14ac:dyDescent="0.25">
      <c r="C19236" s="3"/>
      <c r="E19236" s="4"/>
      <c r="H19236" s="2"/>
      <c r="K19236" s="2"/>
      <c r="N19236" s="2"/>
      <c r="P19236" s="5"/>
      <c r="Q19236" s="2"/>
      <c r="T19236" s="2"/>
    </row>
    <row r="19237" spans="3:20" x14ac:dyDescent="0.25">
      <c r="C19237" s="3"/>
      <c r="E19237" s="4"/>
      <c r="H19237" s="2"/>
      <c r="K19237" s="2"/>
      <c r="N19237" s="2"/>
      <c r="P19237" s="5"/>
      <c r="Q19237" s="2"/>
      <c r="T19237" s="2"/>
    </row>
    <row r="19238" spans="3:20" x14ac:dyDescent="0.25">
      <c r="C19238" s="3"/>
      <c r="E19238" s="4"/>
      <c r="H19238" s="2"/>
      <c r="K19238" s="2"/>
      <c r="N19238" s="2"/>
      <c r="P19238" s="5"/>
      <c r="Q19238" s="2"/>
      <c r="T19238" s="2"/>
    </row>
    <row r="19239" spans="3:20" x14ac:dyDescent="0.25">
      <c r="C19239" s="3"/>
      <c r="E19239" s="4"/>
      <c r="H19239" s="2"/>
      <c r="K19239" s="2"/>
      <c r="N19239" s="2"/>
      <c r="P19239" s="5"/>
      <c r="Q19239" s="2"/>
      <c r="T19239" s="2"/>
    </row>
    <row r="19240" spans="3:20" x14ac:dyDescent="0.25">
      <c r="C19240" s="3"/>
      <c r="E19240" s="4"/>
      <c r="H19240" s="2"/>
      <c r="K19240" s="2"/>
      <c r="N19240" s="2"/>
      <c r="P19240" s="5"/>
      <c r="Q19240" s="2"/>
      <c r="T19240" s="2"/>
    </row>
    <row r="19241" spans="3:20" x14ac:dyDescent="0.25">
      <c r="C19241" s="3"/>
      <c r="E19241" s="4"/>
      <c r="H19241" s="2"/>
      <c r="K19241" s="2"/>
      <c r="N19241" s="2"/>
      <c r="P19241" s="5"/>
      <c r="Q19241" s="2"/>
      <c r="T19241" s="2"/>
    </row>
    <row r="19242" spans="3:20" x14ac:dyDescent="0.25">
      <c r="C19242" s="3"/>
      <c r="E19242" s="4"/>
      <c r="H19242" s="2"/>
      <c r="K19242" s="2"/>
      <c r="N19242" s="2"/>
      <c r="P19242" s="5"/>
      <c r="Q19242" s="2"/>
      <c r="T19242" s="2"/>
    </row>
    <row r="19243" spans="3:20" x14ac:dyDescent="0.25">
      <c r="C19243" s="3"/>
      <c r="E19243" s="4"/>
      <c r="H19243" s="2"/>
      <c r="K19243" s="2"/>
      <c r="N19243" s="2"/>
      <c r="P19243" s="5"/>
      <c r="Q19243" s="2"/>
      <c r="T19243" s="2"/>
    </row>
    <row r="19244" spans="3:20" x14ac:dyDescent="0.25">
      <c r="C19244" s="3"/>
      <c r="E19244" s="4"/>
      <c r="H19244" s="2"/>
      <c r="K19244" s="2"/>
      <c r="N19244" s="2"/>
      <c r="P19244" s="5"/>
      <c r="Q19244" s="2"/>
      <c r="T19244" s="2"/>
    </row>
    <row r="19245" spans="3:20" x14ac:dyDescent="0.25">
      <c r="C19245" s="3"/>
      <c r="E19245" s="4"/>
      <c r="H19245" s="2"/>
      <c r="K19245" s="2"/>
      <c r="N19245" s="2"/>
      <c r="P19245" s="5"/>
      <c r="Q19245" s="2"/>
      <c r="T19245" s="2"/>
    </row>
    <row r="19246" spans="3:20" x14ac:dyDescent="0.25">
      <c r="C19246" s="3"/>
      <c r="E19246" s="4"/>
      <c r="H19246" s="2"/>
      <c r="K19246" s="2"/>
      <c r="N19246" s="2"/>
      <c r="P19246" s="5"/>
      <c r="Q19246" s="2"/>
      <c r="T19246" s="2"/>
    </row>
    <row r="19247" spans="3:20" x14ac:dyDescent="0.25">
      <c r="C19247" s="3"/>
      <c r="E19247" s="4"/>
      <c r="H19247" s="2"/>
      <c r="K19247" s="2"/>
      <c r="N19247" s="2"/>
      <c r="P19247" s="5"/>
      <c r="Q19247" s="2"/>
      <c r="T19247" s="2"/>
    </row>
    <row r="19248" spans="3:20" x14ac:dyDescent="0.25">
      <c r="C19248" s="3"/>
      <c r="E19248" s="4"/>
      <c r="H19248" s="2"/>
      <c r="K19248" s="2"/>
      <c r="N19248" s="2"/>
      <c r="P19248" s="5"/>
      <c r="Q19248" s="2"/>
      <c r="T19248" s="2"/>
    </row>
    <row r="19249" spans="3:20" x14ac:dyDescent="0.25">
      <c r="C19249" s="3"/>
      <c r="E19249" s="4"/>
      <c r="H19249" s="2"/>
      <c r="K19249" s="2"/>
      <c r="N19249" s="2"/>
      <c r="P19249" s="5"/>
      <c r="Q19249" s="2"/>
      <c r="T19249" s="2"/>
    </row>
    <row r="19250" spans="3:20" x14ac:dyDescent="0.25">
      <c r="C19250" s="3"/>
      <c r="E19250" s="4"/>
      <c r="H19250" s="2"/>
      <c r="K19250" s="2"/>
      <c r="N19250" s="2"/>
      <c r="P19250" s="5"/>
      <c r="Q19250" s="2"/>
      <c r="T19250" s="2"/>
    </row>
    <row r="19251" spans="3:20" x14ac:dyDescent="0.25">
      <c r="C19251" s="3"/>
      <c r="E19251" s="4"/>
      <c r="H19251" s="2"/>
      <c r="K19251" s="2"/>
      <c r="N19251" s="2"/>
      <c r="P19251" s="5"/>
      <c r="Q19251" s="2"/>
      <c r="T19251" s="2"/>
    </row>
    <row r="19252" spans="3:20" x14ac:dyDescent="0.25">
      <c r="C19252" s="3"/>
      <c r="E19252" s="4"/>
      <c r="H19252" s="2"/>
      <c r="K19252" s="2"/>
      <c r="N19252" s="2"/>
      <c r="P19252" s="5"/>
      <c r="Q19252" s="2"/>
      <c r="T19252" s="2"/>
    </row>
    <row r="19253" spans="3:20" x14ac:dyDescent="0.25">
      <c r="C19253" s="3"/>
      <c r="E19253" s="4"/>
      <c r="H19253" s="2"/>
      <c r="K19253" s="2"/>
      <c r="N19253" s="2"/>
      <c r="P19253" s="5"/>
      <c r="Q19253" s="2"/>
      <c r="T19253" s="2"/>
    </row>
    <row r="19254" spans="3:20" x14ac:dyDescent="0.25">
      <c r="C19254" s="3"/>
      <c r="E19254" s="4"/>
      <c r="H19254" s="2"/>
      <c r="K19254" s="2"/>
      <c r="N19254" s="2"/>
      <c r="P19254" s="5"/>
      <c r="Q19254" s="2"/>
      <c r="T19254" s="2"/>
    </row>
    <row r="19255" spans="3:20" x14ac:dyDescent="0.25">
      <c r="C19255" s="3"/>
      <c r="E19255" s="4"/>
      <c r="H19255" s="2"/>
      <c r="K19255" s="2"/>
      <c r="N19255" s="2"/>
      <c r="P19255" s="5"/>
      <c r="Q19255" s="2"/>
      <c r="T19255" s="2"/>
    </row>
    <row r="19256" spans="3:20" x14ac:dyDescent="0.25">
      <c r="C19256" s="3"/>
      <c r="E19256" s="4"/>
      <c r="H19256" s="2"/>
      <c r="K19256" s="2"/>
      <c r="N19256" s="2"/>
      <c r="P19256" s="5"/>
      <c r="Q19256" s="2"/>
      <c r="T19256" s="2"/>
    </row>
    <row r="19257" spans="3:20" x14ac:dyDescent="0.25">
      <c r="C19257" s="3"/>
      <c r="E19257" s="4"/>
      <c r="H19257" s="2"/>
      <c r="K19257" s="2"/>
      <c r="N19257" s="2"/>
      <c r="P19257" s="5"/>
      <c r="Q19257" s="2"/>
      <c r="T19257" s="2"/>
    </row>
    <row r="19258" spans="3:20" x14ac:dyDescent="0.25">
      <c r="C19258" s="3"/>
      <c r="E19258" s="4"/>
      <c r="H19258" s="2"/>
      <c r="K19258" s="2"/>
      <c r="N19258" s="2"/>
      <c r="P19258" s="5"/>
      <c r="Q19258" s="2"/>
      <c r="T19258" s="2"/>
    </row>
    <row r="19259" spans="3:20" x14ac:dyDescent="0.25">
      <c r="C19259" s="3"/>
      <c r="E19259" s="4"/>
      <c r="H19259" s="2"/>
      <c r="K19259" s="2"/>
      <c r="N19259" s="2"/>
      <c r="P19259" s="5"/>
      <c r="Q19259" s="2"/>
      <c r="T19259" s="2"/>
    </row>
    <row r="19260" spans="3:20" x14ac:dyDescent="0.25">
      <c r="C19260" s="3"/>
      <c r="E19260" s="4"/>
      <c r="H19260" s="2"/>
      <c r="K19260" s="2"/>
      <c r="N19260" s="2"/>
      <c r="P19260" s="5"/>
      <c r="Q19260" s="2"/>
      <c r="T19260" s="2"/>
    </row>
    <row r="19261" spans="3:20" x14ac:dyDescent="0.25">
      <c r="C19261" s="3"/>
      <c r="E19261" s="4"/>
      <c r="H19261" s="2"/>
      <c r="K19261" s="2"/>
      <c r="N19261" s="2"/>
      <c r="P19261" s="5"/>
      <c r="Q19261" s="2"/>
      <c r="T19261" s="2"/>
    </row>
    <row r="19262" spans="3:20" x14ac:dyDescent="0.25">
      <c r="C19262" s="3"/>
      <c r="E19262" s="4"/>
      <c r="H19262" s="2"/>
      <c r="K19262" s="2"/>
      <c r="N19262" s="2"/>
      <c r="P19262" s="5"/>
      <c r="Q19262" s="2"/>
      <c r="T19262" s="2"/>
    </row>
    <row r="19263" spans="3:20" x14ac:dyDescent="0.25">
      <c r="C19263" s="3"/>
      <c r="E19263" s="4"/>
      <c r="H19263" s="2"/>
      <c r="K19263" s="2"/>
      <c r="N19263" s="2"/>
      <c r="P19263" s="5"/>
      <c r="Q19263" s="2"/>
      <c r="T19263" s="2"/>
    </row>
    <row r="19264" spans="3:20" x14ac:dyDescent="0.25">
      <c r="C19264" s="3"/>
      <c r="E19264" s="4"/>
      <c r="H19264" s="2"/>
      <c r="K19264" s="2"/>
      <c r="N19264" s="2"/>
      <c r="P19264" s="5"/>
      <c r="Q19264" s="2"/>
      <c r="T19264" s="2"/>
    </row>
    <row r="19265" spans="3:20" x14ac:dyDescent="0.25">
      <c r="C19265" s="3"/>
      <c r="E19265" s="4"/>
      <c r="H19265" s="2"/>
      <c r="K19265" s="2"/>
      <c r="N19265" s="2"/>
      <c r="P19265" s="5"/>
      <c r="Q19265" s="2"/>
      <c r="T19265" s="2"/>
    </row>
    <row r="19266" spans="3:20" x14ac:dyDescent="0.25">
      <c r="C19266" s="3"/>
      <c r="E19266" s="4"/>
      <c r="H19266" s="2"/>
      <c r="K19266" s="2"/>
      <c r="N19266" s="2"/>
      <c r="P19266" s="5"/>
      <c r="Q19266" s="2"/>
      <c r="T19266" s="2"/>
    </row>
    <row r="19267" spans="3:20" x14ac:dyDescent="0.25">
      <c r="C19267" s="3"/>
      <c r="E19267" s="4"/>
      <c r="H19267" s="2"/>
      <c r="K19267" s="2"/>
      <c r="N19267" s="2"/>
      <c r="P19267" s="5"/>
      <c r="Q19267" s="2"/>
      <c r="T19267" s="2"/>
    </row>
    <row r="19268" spans="3:20" x14ac:dyDescent="0.25">
      <c r="C19268" s="3"/>
      <c r="E19268" s="4"/>
      <c r="H19268" s="2"/>
      <c r="K19268" s="2"/>
      <c r="N19268" s="2"/>
      <c r="P19268" s="5"/>
      <c r="Q19268" s="2"/>
      <c r="T19268" s="2"/>
    </row>
    <row r="19269" spans="3:20" x14ac:dyDescent="0.25">
      <c r="C19269" s="3"/>
      <c r="E19269" s="4"/>
      <c r="H19269" s="2"/>
      <c r="K19269" s="2"/>
      <c r="N19269" s="2"/>
      <c r="P19269" s="5"/>
      <c r="Q19269" s="2"/>
      <c r="T19269" s="2"/>
    </row>
    <row r="19270" spans="3:20" x14ac:dyDescent="0.25">
      <c r="C19270" s="3"/>
      <c r="E19270" s="4"/>
      <c r="H19270" s="2"/>
      <c r="K19270" s="2"/>
      <c r="N19270" s="2"/>
      <c r="P19270" s="5"/>
      <c r="Q19270" s="2"/>
      <c r="T19270" s="2"/>
    </row>
    <row r="19271" spans="3:20" x14ac:dyDescent="0.25">
      <c r="C19271" s="3"/>
      <c r="E19271" s="4"/>
      <c r="H19271" s="2"/>
      <c r="K19271" s="2"/>
      <c r="N19271" s="2"/>
      <c r="P19271" s="5"/>
      <c r="Q19271" s="2"/>
      <c r="T19271" s="2"/>
    </row>
    <row r="19272" spans="3:20" x14ac:dyDescent="0.25">
      <c r="C19272" s="3"/>
      <c r="E19272" s="4"/>
      <c r="H19272" s="2"/>
      <c r="K19272" s="2"/>
      <c r="N19272" s="2"/>
      <c r="P19272" s="5"/>
      <c r="Q19272" s="2"/>
      <c r="T19272" s="2"/>
    </row>
    <row r="19273" spans="3:20" x14ac:dyDescent="0.25">
      <c r="C19273" s="3"/>
      <c r="E19273" s="4"/>
      <c r="H19273" s="2"/>
      <c r="K19273" s="2"/>
      <c r="N19273" s="2"/>
      <c r="P19273" s="5"/>
      <c r="Q19273" s="2"/>
      <c r="T19273" s="2"/>
    </row>
    <row r="19274" spans="3:20" x14ac:dyDescent="0.25">
      <c r="C19274" s="3"/>
      <c r="E19274" s="4"/>
      <c r="H19274" s="2"/>
      <c r="K19274" s="2"/>
      <c r="N19274" s="2"/>
      <c r="P19274" s="5"/>
      <c r="Q19274" s="2"/>
      <c r="T19274" s="2"/>
    </row>
    <row r="19275" spans="3:20" x14ac:dyDescent="0.25">
      <c r="C19275" s="3"/>
      <c r="E19275" s="4"/>
      <c r="H19275" s="2"/>
      <c r="K19275" s="2"/>
      <c r="N19275" s="2"/>
      <c r="P19275" s="5"/>
      <c r="Q19275" s="2"/>
      <c r="T19275" s="2"/>
    </row>
    <row r="19276" spans="3:20" x14ac:dyDescent="0.25">
      <c r="C19276" s="3"/>
      <c r="E19276" s="4"/>
      <c r="H19276" s="2"/>
      <c r="K19276" s="2"/>
      <c r="N19276" s="2"/>
      <c r="P19276" s="5"/>
      <c r="Q19276" s="2"/>
      <c r="T19276" s="2"/>
    </row>
    <row r="19277" spans="3:20" x14ac:dyDescent="0.25">
      <c r="C19277" s="3"/>
      <c r="E19277" s="4"/>
      <c r="H19277" s="2"/>
      <c r="K19277" s="2"/>
      <c r="N19277" s="2"/>
      <c r="P19277" s="5"/>
      <c r="Q19277" s="2"/>
      <c r="T19277" s="2"/>
    </row>
    <row r="19278" spans="3:20" x14ac:dyDescent="0.25">
      <c r="C19278" s="3"/>
      <c r="E19278" s="4"/>
      <c r="H19278" s="2"/>
      <c r="K19278" s="2"/>
      <c r="N19278" s="2"/>
      <c r="P19278" s="5"/>
      <c r="Q19278" s="2"/>
      <c r="T19278" s="2"/>
    </row>
    <row r="19279" spans="3:20" x14ac:dyDescent="0.25">
      <c r="C19279" s="3"/>
      <c r="E19279" s="4"/>
      <c r="H19279" s="2"/>
      <c r="K19279" s="2"/>
      <c r="N19279" s="2"/>
      <c r="P19279" s="5"/>
      <c r="Q19279" s="2"/>
      <c r="T19279" s="2"/>
    </row>
    <row r="19280" spans="3:20" x14ac:dyDescent="0.25">
      <c r="C19280" s="3"/>
      <c r="E19280" s="4"/>
      <c r="H19280" s="2"/>
      <c r="K19280" s="2"/>
      <c r="N19280" s="2"/>
      <c r="P19280" s="5"/>
      <c r="Q19280" s="2"/>
      <c r="T19280" s="2"/>
    </row>
    <row r="19281" spans="3:20" x14ac:dyDescent="0.25">
      <c r="C19281" s="3"/>
      <c r="E19281" s="4"/>
      <c r="H19281" s="2"/>
      <c r="K19281" s="2"/>
      <c r="N19281" s="2"/>
      <c r="P19281" s="5"/>
      <c r="Q19281" s="2"/>
      <c r="T19281" s="2"/>
    </row>
    <row r="19282" spans="3:20" x14ac:dyDescent="0.25">
      <c r="C19282" s="3"/>
      <c r="E19282" s="4"/>
      <c r="H19282" s="2"/>
      <c r="K19282" s="2"/>
      <c r="N19282" s="2"/>
      <c r="P19282" s="5"/>
      <c r="Q19282" s="2"/>
      <c r="T19282" s="2"/>
    </row>
    <row r="19283" spans="3:20" x14ac:dyDescent="0.25">
      <c r="C19283" s="3"/>
      <c r="E19283" s="4"/>
      <c r="H19283" s="2"/>
      <c r="K19283" s="2"/>
      <c r="N19283" s="2"/>
      <c r="P19283" s="5"/>
      <c r="Q19283" s="2"/>
      <c r="T19283" s="2"/>
    </row>
    <row r="19284" spans="3:20" x14ac:dyDescent="0.25">
      <c r="C19284" s="3"/>
      <c r="E19284" s="4"/>
      <c r="H19284" s="2"/>
      <c r="K19284" s="2"/>
      <c r="N19284" s="2"/>
      <c r="P19284" s="5"/>
      <c r="Q19284" s="2"/>
      <c r="T19284" s="2"/>
    </row>
    <row r="19285" spans="3:20" x14ac:dyDescent="0.25">
      <c r="C19285" s="3"/>
      <c r="E19285" s="4"/>
      <c r="H19285" s="2"/>
      <c r="K19285" s="2"/>
      <c r="N19285" s="2"/>
      <c r="P19285" s="5"/>
      <c r="Q19285" s="2"/>
      <c r="T19285" s="2"/>
    </row>
    <row r="19286" spans="3:20" x14ac:dyDescent="0.25">
      <c r="C19286" s="3"/>
      <c r="E19286" s="4"/>
      <c r="H19286" s="2"/>
      <c r="K19286" s="2"/>
      <c r="N19286" s="2"/>
      <c r="P19286" s="5"/>
      <c r="Q19286" s="2"/>
      <c r="T19286" s="2"/>
    </row>
    <row r="19287" spans="3:20" x14ac:dyDescent="0.25">
      <c r="C19287" s="3"/>
      <c r="E19287" s="4"/>
      <c r="H19287" s="2"/>
      <c r="K19287" s="2"/>
      <c r="N19287" s="2"/>
      <c r="P19287" s="5"/>
      <c r="Q19287" s="2"/>
      <c r="T19287" s="2"/>
    </row>
    <row r="19288" spans="3:20" x14ac:dyDescent="0.25">
      <c r="C19288" s="3"/>
      <c r="E19288" s="4"/>
      <c r="H19288" s="2"/>
      <c r="K19288" s="2"/>
      <c r="N19288" s="2"/>
      <c r="P19288" s="5"/>
      <c r="Q19288" s="2"/>
      <c r="T19288" s="2"/>
    </row>
    <row r="19289" spans="3:20" x14ac:dyDescent="0.25">
      <c r="C19289" s="3"/>
      <c r="E19289" s="4"/>
      <c r="H19289" s="2"/>
      <c r="K19289" s="2"/>
      <c r="N19289" s="2"/>
      <c r="P19289" s="5"/>
      <c r="Q19289" s="2"/>
      <c r="T19289" s="2"/>
    </row>
    <row r="19290" spans="3:20" x14ac:dyDescent="0.25">
      <c r="C19290" s="3"/>
      <c r="E19290" s="4"/>
      <c r="H19290" s="2"/>
      <c r="K19290" s="2"/>
      <c r="N19290" s="2"/>
      <c r="P19290" s="5"/>
      <c r="Q19290" s="2"/>
      <c r="T19290" s="2"/>
    </row>
    <row r="19291" spans="3:20" x14ac:dyDescent="0.25">
      <c r="C19291" s="3"/>
      <c r="E19291" s="4"/>
      <c r="H19291" s="2"/>
      <c r="K19291" s="2"/>
      <c r="N19291" s="2"/>
      <c r="P19291" s="5"/>
      <c r="Q19291" s="2"/>
      <c r="T19291" s="2"/>
    </row>
    <row r="19292" spans="3:20" x14ac:dyDescent="0.25">
      <c r="C19292" s="3"/>
      <c r="E19292" s="4"/>
      <c r="H19292" s="2"/>
      <c r="K19292" s="2"/>
      <c r="N19292" s="2"/>
      <c r="P19292" s="5"/>
      <c r="Q19292" s="2"/>
      <c r="T19292" s="2"/>
    </row>
    <row r="19293" spans="3:20" x14ac:dyDescent="0.25">
      <c r="C19293" s="3"/>
      <c r="E19293" s="4"/>
      <c r="H19293" s="2"/>
      <c r="K19293" s="2"/>
      <c r="N19293" s="2"/>
      <c r="P19293" s="5"/>
      <c r="Q19293" s="2"/>
      <c r="T19293" s="2"/>
    </row>
    <row r="19294" spans="3:20" x14ac:dyDescent="0.25">
      <c r="C19294" s="3"/>
      <c r="E19294" s="4"/>
      <c r="H19294" s="2"/>
      <c r="K19294" s="2"/>
      <c r="N19294" s="2"/>
      <c r="P19294" s="5"/>
      <c r="Q19294" s="2"/>
      <c r="T19294" s="2"/>
    </row>
    <row r="19295" spans="3:20" x14ac:dyDescent="0.25">
      <c r="C19295" s="3"/>
      <c r="E19295" s="4"/>
      <c r="H19295" s="2"/>
      <c r="K19295" s="2"/>
      <c r="N19295" s="2"/>
      <c r="P19295" s="5"/>
      <c r="Q19295" s="2"/>
      <c r="T19295" s="2"/>
    </row>
    <row r="19296" spans="3:20" x14ac:dyDescent="0.25">
      <c r="C19296" s="3"/>
      <c r="E19296" s="4"/>
      <c r="H19296" s="2"/>
      <c r="K19296" s="2"/>
      <c r="N19296" s="2"/>
      <c r="P19296" s="5"/>
      <c r="Q19296" s="2"/>
      <c r="T19296" s="2"/>
    </row>
    <row r="19297" spans="3:20" x14ac:dyDescent="0.25">
      <c r="C19297" s="3"/>
      <c r="E19297" s="4"/>
      <c r="H19297" s="2"/>
      <c r="K19297" s="2"/>
      <c r="N19297" s="2"/>
      <c r="P19297" s="5"/>
      <c r="Q19297" s="2"/>
      <c r="T19297" s="2"/>
    </row>
    <row r="19298" spans="3:20" x14ac:dyDescent="0.25">
      <c r="C19298" s="3"/>
      <c r="E19298" s="4"/>
      <c r="H19298" s="2"/>
      <c r="K19298" s="2"/>
      <c r="N19298" s="2"/>
      <c r="P19298" s="5"/>
      <c r="Q19298" s="2"/>
      <c r="T19298" s="2"/>
    </row>
    <row r="19299" spans="3:20" x14ac:dyDescent="0.25">
      <c r="C19299" s="3"/>
      <c r="E19299" s="4"/>
      <c r="H19299" s="2"/>
      <c r="K19299" s="2"/>
      <c r="N19299" s="2"/>
      <c r="P19299" s="5"/>
      <c r="Q19299" s="2"/>
      <c r="T19299" s="2"/>
    </row>
    <row r="19300" spans="3:20" x14ac:dyDescent="0.25">
      <c r="C19300" s="3"/>
      <c r="E19300" s="4"/>
      <c r="H19300" s="2"/>
      <c r="K19300" s="2"/>
      <c r="N19300" s="2"/>
      <c r="P19300" s="5"/>
      <c r="Q19300" s="2"/>
      <c r="T19300" s="2"/>
    </row>
    <row r="19301" spans="3:20" x14ac:dyDescent="0.25">
      <c r="C19301" s="3"/>
      <c r="E19301" s="4"/>
      <c r="H19301" s="2"/>
      <c r="K19301" s="2"/>
      <c r="N19301" s="2"/>
      <c r="P19301" s="5"/>
      <c r="Q19301" s="2"/>
      <c r="T19301" s="2"/>
    </row>
    <row r="19302" spans="3:20" x14ac:dyDescent="0.25">
      <c r="C19302" s="3"/>
      <c r="E19302" s="4"/>
      <c r="H19302" s="2"/>
      <c r="K19302" s="2"/>
      <c r="N19302" s="2"/>
      <c r="P19302" s="5"/>
      <c r="Q19302" s="2"/>
      <c r="T19302" s="2"/>
    </row>
    <row r="19303" spans="3:20" x14ac:dyDescent="0.25">
      <c r="C19303" s="3"/>
      <c r="E19303" s="4"/>
      <c r="H19303" s="2"/>
      <c r="K19303" s="2"/>
      <c r="N19303" s="2"/>
      <c r="P19303" s="5"/>
      <c r="Q19303" s="2"/>
      <c r="T19303" s="2"/>
    </row>
    <row r="19304" spans="3:20" x14ac:dyDescent="0.25">
      <c r="C19304" s="3"/>
      <c r="E19304" s="4"/>
      <c r="H19304" s="2"/>
      <c r="K19304" s="2"/>
      <c r="N19304" s="2"/>
      <c r="P19304" s="5"/>
      <c r="Q19304" s="2"/>
      <c r="T19304" s="2"/>
    </row>
    <row r="19305" spans="3:20" x14ac:dyDescent="0.25">
      <c r="C19305" s="3"/>
      <c r="E19305" s="4"/>
      <c r="H19305" s="2"/>
      <c r="K19305" s="2"/>
      <c r="N19305" s="2"/>
      <c r="P19305" s="5"/>
      <c r="Q19305" s="2"/>
      <c r="T19305" s="2"/>
    </row>
    <row r="19306" spans="3:20" x14ac:dyDescent="0.25">
      <c r="C19306" s="3"/>
      <c r="E19306" s="4"/>
      <c r="H19306" s="2"/>
      <c r="K19306" s="2"/>
      <c r="N19306" s="2"/>
      <c r="P19306" s="5"/>
      <c r="Q19306" s="2"/>
      <c r="T19306" s="2"/>
    </row>
    <row r="19307" spans="3:20" x14ac:dyDescent="0.25">
      <c r="C19307" s="3"/>
      <c r="E19307" s="4"/>
      <c r="H19307" s="2"/>
      <c r="K19307" s="2"/>
      <c r="N19307" s="2"/>
      <c r="P19307" s="5"/>
      <c r="Q19307" s="2"/>
      <c r="T19307" s="2"/>
    </row>
    <row r="19308" spans="3:20" x14ac:dyDescent="0.25">
      <c r="C19308" s="3"/>
      <c r="E19308" s="4"/>
      <c r="H19308" s="2"/>
      <c r="K19308" s="2"/>
      <c r="N19308" s="2"/>
      <c r="P19308" s="5"/>
      <c r="Q19308" s="2"/>
      <c r="T19308" s="2"/>
    </row>
    <row r="19309" spans="3:20" x14ac:dyDescent="0.25">
      <c r="C19309" s="3"/>
      <c r="E19309" s="4"/>
      <c r="H19309" s="2"/>
      <c r="K19309" s="2"/>
      <c r="N19309" s="2"/>
      <c r="P19309" s="5"/>
      <c r="Q19309" s="2"/>
      <c r="T19309" s="2"/>
    </row>
    <row r="19310" spans="3:20" x14ac:dyDescent="0.25">
      <c r="C19310" s="3"/>
      <c r="E19310" s="4"/>
      <c r="H19310" s="2"/>
      <c r="K19310" s="2"/>
      <c r="N19310" s="2"/>
      <c r="P19310" s="5"/>
      <c r="Q19310" s="2"/>
      <c r="T19310" s="2"/>
    </row>
    <row r="19311" spans="3:20" x14ac:dyDescent="0.25">
      <c r="C19311" s="3"/>
      <c r="E19311" s="4"/>
      <c r="H19311" s="2"/>
      <c r="K19311" s="2"/>
      <c r="N19311" s="2"/>
      <c r="P19311" s="5"/>
      <c r="Q19311" s="2"/>
      <c r="T19311" s="2"/>
    </row>
    <row r="19312" spans="3:20" x14ac:dyDescent="0.25">
      <c r="C19312" s="3"/>
      <c r="E19312" s="4"/>
      <c r="H19312" s="2"/>
      <c r="K19312" s="2"/>
      <c r="N19312" s="2"/>
      <c r="P19312" s="5"/>
      <c r="Q19312" s="2"/>
      <c r="T19312" s="2"/>
    </row>
    <row r="19313" spans="3:20" x14ac:dyDescent="0.25">
      <c r="C19313" s="3"/>
      <c r="E19313" s="4"/>
      <c r="H19313" s="2"/>
      <c r="K19313" s="2"/>
      <c r="N19313" s="2"/>
      <c r="P19313" s="5"/>
      <c r="Q19313" s="2"/>
      <c r="T19313" s="2"/>
    </row>
    <row r="19314" spans="3:20" x14ac:dyDescent="0.25">
      <c r="C19314" s="3"/>
      <c r="E19314" s="4"/>
      <c r="H19314" s="2"/>
      <c r="K19314" s="2"/>
      <c r="N19314" s="2"/>
      <c r="P19314" s="5"/>
      <c r="Q19314" s="2"/>
      <c r="T19314" s="2"/>
    </row>
    <row r="19315" spans="3:20" x14ac:dyDescent="0.25">
      <c r="C19315" s="3"/>
      <c r="E19315" s="4"/>
      <c r="H19315" s="2"/>
      <c r="K19315" s="2"/>
      <c r="N19315" s="2"/>
      <c r="P19315" s="5"/>
      <c r="Q19315" s="2"/>
      <c r="T19315" s="2"/>
    </row>
    <row r="19316" spans="3:20" x14ac:dyDescent="0.25">
      <c r="C19316" s="3"/>
      <c r="E19316" s="4"/>
      <c r="H19316" s="2"/>
      <c r="K19316" s="2"/>
      <c r="N19316" s="2"/>
      <c r="P19316" s="5"/>
      <c r="Q19316" s="2"/>
      <c r="T19316" s="2"/>
    </row>
    <row r="19317" spans="3:20" x14ac:dyDescent="0.25">
      <c r="C19317" s="3"/>
      <c r="E19317" s="4"/>
      <c r="H19317" s="2"/>
      <c r="K19317" s="2"/>
      <c r="N19317" s="2"/>
      <c r="P19317" s="5"/>
      <c r="Q19317" s="2"/>
      <c r="T19317" s="2"/>
    </row>
    <row r="19318" spans="3:20" x14ac:dyDescent="0.25">
      <c r="C19318" s="3"/>
      <c r="E19318" s="4"/>
      <c r="H19318" s="2"/>
      <c r="K19318" s="2"/>
      <c r="N19318" s="2"/>
      <c r="P19318" s="5"/>
      <c r="Q19318" s="2"/>
      <c r="T19318" s="2"/>
    </row>
    <row r="19319" spans="3:20" x14ac:dyDescent="0.25">
      <c r="C19319" s="3"/>
      <c r="E19319" s="4"/>
      <c r="H19319" s="2"/>
      <c r="K19319" s="2"/>
      <c r="N19319" s="2"/>
      <c r="P19319" s="5"/>
      <c r="Q19319" s="2"/>
      <c r="T19319" s="2"/>
    </row>
    <row r="19320" spans="3:20" x14ac:dyDescent="0.25">
      <c r="C19320" s="3"/>
      <c r="E19320" s="4"/>
      <c r="H19320" s="2"/>
      <c r="K19320" s="2"/>
      <c r="N19320" s="2"/>
      <c r="P19320" s="5"/>
      <c r="Q19320" s="2"/>
      <c r="T19320" s="2"/>
    </row>
    <row r="19321" spans="3:20" x14ac:dyDescent="0.25">
      <c r="C19321" s="3"/>
      <c r="E19321" s="4"/>
      <c r="H19321" s="2"/>
      <c r="K19321" s="2"/>
      <c r="N19321" s="2"/>
      <c r="P19321" s="5"/>
      <c r="Q19321" s="2"/>
      <c r="T19321" s="2"/>
    </row>
    <row r="19322" spans="3:20" x14ac:dyDescent="0.25">
      <c r="C19322" s="3"/>
      <c r="E19322" s="4"/>
      <c r="H19322" s="2"/>
      <c r="K19322" s="2"/>
      <c r="N19322" s="2"/>
      <c r="P19322" s="5"/>
      <c r="Q19322" s="2"/>
      <c r="T19322" s="2"/>
    </row>
    <row r="19323" spans="3:20" x14ac:dyDescent="0.25">
      <c r="C19323" s="3"/>
      <c r="E19323" s="4"/>
      <c r="H19323" s="2"/>
      <c r="K19323" s="2"/>
      <c r="N19323" s="2"/>
      <c r="P19323" s="5"/>
      <c r="Q19323" s="2"/>
      <c r="T19323" s="2"/>
    </row>
    <row r="19324" spans="3:20" x14ac:dyDescent="0.25">
      <c r="C19324" s="3"/>
      <c r="E19324" s="4"/>
      <c r="H19324" s="2"/>
      <c r="K19324" s="2"/>
      <c r="N19324" s="2"/>
      <c r="P19324" s="5"/>
      <c r="Q19324" s="2"/>
      <c r="T19324" s="2"/>
    </row>
    <row r="19325" spans="3:20" x14ac:dyDescent="0.25">
      <c r="C19325" s="3"/>
      <c r="E19325" s="4"/>
      <c r="H19325" s="2"/>
      <c r="K19325" s="2"/>
      <c r="N19325" s="2"/>
      <c r="P19325" s="5"/>
      <c r="Q19325" s="2"/>
      <c r="T19325" s="2"/>
    </row>
    <row r="19326" spans="3:20" x14ac:dyDescent="0.25">
      <c r="C19326" s="3"/>
      <c r="E19326" s="4"/>
      <c r="H19326" s="2"/>
      <c r="K19326" s="2"/>
      <c r="N19326" s="2"/>
      <c r="P19326" s="5"/>
      <c r="Q19326" s="2"/>
      <c r="T19326" s="2"/>
    </row>
    <row r="19327" spans="3:20" x14ac:dyDescent="0.25">
      <c r="C19327" s="3"/>
      <c r="E19327" s="4"/>
      <c r="H19327" s="2"/>
      <c r="K19327" s="2"/>
      <c r="N19327" s="2"/>
      <c r="P19327" s="5"/>
      <c r="Q19327" s="2"/>
      <c r="T19327" s="2"/>
    </row>
    <row r="19328" spans="3:20" x14ac:dyDescent="0.25">
      <c r="C19328" s="3"/>
      <c r="E19328" s="4"/>
      <c r="H19328" s="2"/>
      <c r="K19328" s="2"/>
      <c r="N19328" s="2"/>
      <c r="P19328" s="5"/>
      <c r="Q19328" s="2"/>
      <c r="T19328" s="2"/>
    </row>
    <row r="19329" spans="3:20" x14ac:dyDescent="0.25">
      <c r="C19329" s="3"/>
      <c r="E19329" s="4"/>
      <c r="H19329" s="2"/>
      <c r="K19329" s="2"/>
      <c r="N19329" s="2"/>
      <c r="P19329" s="5"/>
      <c r="Q19329" s="2"/>
      <c r="T19329" s="2"/>
    </row>
    <row r="19330" spans="3:20" x14ac:dyDescent="0.25">
      <c r="C19330" s="3"/>
      <c r="E19330" s="4"/>
      <c r="H19330" s="2"/>
      <c r="K19330" s="2"/>
      <c r="N19330" s="2"/>
      <c r="P19330" s="5"/>
      <c r="Q19330" s="2"/>
      <c r="T19330" s="2"/>
    </row>
    <row r="19331" spans="3:20" x14ac:dyDescent="0.25">
      <c r="C19331" s="3"/>
      <c r="E19331" s="4"/>
      <c r="H19331" s="2"/>
      <c r="K19331" s="2"/>
      <c r="N19331" s="2"/>
      <c r="P19331" s="5"/>
      <c r="Q19331" s="2"/>
      <c r="T19331" s="2"/>
    </row>
    <row r="19332" spans="3:20" x14ac:dyDescent="0.25">
      <c r="C19332" s="3"/>
      <c r="E19332" s="4"/>
      <c r="H19332" s="2"/>
      <c r="K19332" s="2"/>
      <c r="N19332" s="2"/>
      <c r="P19332" s="5"/>
      <c r="Q19332" s="2"/>
      <c r="T19332" s="2"/>
    </row>
    <row r="19333" spans="3:20" x14ac:dyDescent="0.25">
      <c r="C19333" s="3"/>
      <c r="E19333" s="4"/>
      <c r="H19333" s="2"/>
      <c r="K19333" s="2"/>
      <c r="N19333" s="2"/>
      <c r="P19333" s="5"/>
      <c r="Q19333" s="2"/>
      <c r="T19333" s="2"/>
    </row>
    <row r="19334" spans="3:20" x14ac:dyDescent="0.25">
      <c r="C19334" s="3"/>
      <c r="E19334" s="4"/>
      <c r="H19334" s="2"/>
      <c r="K19334" s="2"/>
      <c r="N19334" s="2"/>
      <c r="P19334" s="5"/>
      <c r="Q19334" s="2"/>
      <c r="T19334" s="2"/>
    </row>
    <row r="19335" spans="3:20" x14ac:dyDescent="0.25">
      <c r="C19335" s="3"/>
      <c r="E19335" s="4"/>
      <c r="H19335" s="2"/>
      <c r="K19335" s="2"/>
      <c r="N19335" s="2"/>
      <c r="P19335" s="5"/>
      <c r="Q19335" s="2"/>
      <c r="T19335" s="2"/>
    </row>
    <row r="19336" spans="3:20" x14ac:dyDescent="0.25">
      <c r="C19336" s="3"/>
      <c r="E19336" s="4"/>
      <c r="H19336" s="2"/>
      <c r="K19336" s="2"/>
      <c r="N19336" s="2"/>
      <c r="P19336" s="5"/>
      <c r="Q19336" s="2"/>
      <c r="T19336" s="2"/>
    </row>
    <row r="19337" spans="3:20" x14ac:dyDescent="0.25">
      <c r="C19337" s="3"/>
      <c r="E19337" s="4"/>
      <c r="H19337" s="2"/>
      <c r="K19337" s="2"/>
      <c r="N19337" s="2"/>
      <c r="P19337" s="5"/>
      <c r="Q19337" s="2"/>
      <c r="T19337" s="2"/>
    </row>
    <row r="19338" spans="3:20" x14ac:dyDescent="0.25">
      <c r="C19338" s="3"/>
      <c r="E19338" s="4"/>
      <c r="H19338" s="2"/>
      <c r="K19338" s="2"/>
      <c r="N19338" s="2"/>
      <c r="P19338" s="5"/>
      <c r="Q19338" s="2"/>
      <c r="T19338" s="2"/>
    </row>
    <row r="19339" spans="3:20" x14ac:dyDescent="0.25">
      <c r="C19339" s="3"/>
      <c r="E19339" s="4"/>
      <c r="H19339" s="2"/>
      <c r="K19339" s="2"/>
      <c r="N19339" s="2"/>
      <c r="P19339" s="5"/>
      <c r="Q19339" s="2"/>
      <c r="T19339" s="2"/>
    </row>
    <row r="19340" spans="3:20" x14ac:dyDescent="0.25">
      <c r="C19340" s="3"/>
      <c r="E19340" s="4"/>
      <c r="H19340" s="2"/>
      <c r="K19340" s="2"/>
      <c r="N19340" s="2"/>
      <c r="P19340" s="5"/>
      <c r="Q19340" s="2"/>
      <c r="T19340" s="2"/>
    </row>
    <row r="19341" spans="3:20" x14ac:dyDescent="0.25">
      <c r="C19341" s="3"/>
      <c r="E19341" s="4"/>
      <c r="H19341" s="2"/>
      <c r="K19341" s="2"/>
      <c r="N19341" s="2"/>
      <c r="P19341" s="5"/>
      <c r="Q19341" s="2"/>
      <c r="T19341" s="2"/>
    </row>
    <row r="19342" spans="3:20" x14ac:dyDescent="0.25">
      <c r="C19342" s="3"/>
      <c r="E19342" s="4"/>
      <c r="H19342" s="2"/>
      <c r="K19342" s="2"/>
      <c r="N19342" s="2"/>
      <c r="P19342" s="5"/>
      <c r="Q19342" s="2"/>
      <c r="T19342" s="2"/>
    </row>
    <row r="19343" spans="3:20" x14ac:dyDescent="0.25">
      <c r="C19343" s="3"/>
      <c r="E19343" s="4"/>
      <c r="H19343" s="2"/>
      <c r="K19343" s="2"/>
      <c r="N19343" s="2"/>
      <c r="P19343" s="5"/>
      <c r="Q19343" s="2"/>
      <c r="T19343" s="2"/>
    </row>
    <row r="19344" spans="3:20" x14ac:dyDescent="0.25">
      <c r="C19344" s="3"/>
      <c r="E19344" s="4"/>
      <c r="H19344" s="2"/>
      <c r="K19344" s="2"/>
      <c r="N19344" s="2"/>
      <c r="P19344" s="5"/>
      <c r="Q19344" s="2"/>
      <c r="T19344" s="2"/>
    </row>
    <row r="19345" spans="3:20" x14ac:dyDescent="0.25">
      <c r="C19345" s="3"/>
      <c r="E19345" s="4"/>
      <c r="H19345" s="2"/>
      <c r="K19345" s="2"/>
      <c r="N19345" s="2"/>
      <c r="P19345" s="5"/>
      <c r="Q19345" s="2"/>
      <c r="T19345" s="2"/>
    </row>
    <row r="19346" spans="3:20" x14ac:dyDescent="0.25">
      <c r="C19346" s="3"/>
      <c r="E19346" s="4"/>
      <c r="H19346" s="2"/>
      <c r="K19346" s="2"/>
      <c r="N19346" s="2"/>
      <c r="P19346" s="5"/>
      <c r="Q19346" s="2"/>
      <c r="T19346" s="2"/>
    </row>
    <row r="19347" spans="3:20" x14ac:dyDescent="0.25">
      <c r="C19347" s="3"/>
      <c r="E19347" s="4"/>
      <c r="H19347" s="2"/>
      <c r="K19347" s="2"/>
      <c r="N19347" s="2"/>
      <c r="P19347" s="5"/>
      <c r="Q19347" s="2"/>
      <c r="T19347" s="2"/>
    </row>
    <row r="19348" spans="3:20" x14ac:dyDescent="0.25">
      <c r="C19348" s="3"/>
      <c r="E19348" s="4"/>
      <c r="H19348" s="2"/>
      <c r="K19348" s="2"/>
      <c r="N19348" s="2"/>
      <c r="P19348" s="5"/>
      <c r="Q19348" s="2"/>
      <c r="T19348" s="2"/>
    </row>
    <row r="19349" spans="3:20" x14ac:dyDescent="0.25">
      <c r="C19349" s="3"/>
      <c r="E19349" s="4"/>
      <c r="H19349" s="2"/>
      <c r="K19349" s="2"/>
      <c r="N19349" s="2"/>
      <c r="P19349" s="5"/>
      <c r="Q19349" s="2"/>
      <c r="T19349" s="2"/>
    </row>
    <row r="19350" spans="3:20" x14ac:dyDescent="0.25">
      <c r="C19350" s="3"/>
      <c r="E19350" s="4"/>
      <c r="H19350" s="2"/>
      <c r="K19350" s="2"/>
      <c r="N19350" s="2"/>
      <c r="P19350" s="5"/>
      <c r="Q19350" s="2"/>
      <c r="T19350" s="2"/>
    </row>
    <row r="19351" spans="3:20" x14ac:dyDescent="0.25">
      <c r="C19351" s="3"/>
      <c r="E19351" s="4"/>
      <c r="H19351" s="2"/>
      <c r="K19351" s="2"/>
      <c r="N19351" s="2"/>
      <c r="P19351" s="5"/>
      <c r="Q19351" s="2"/>
      <c r="T19351" s="2"/>
    </row>
    <row r="19352" spans="3:20" x14ac:dyDescent="0.25">
      <c r="C19352" s="3"/>
      <c r="E19352" s="4"/>
      <c r="H19352" s="2"/>
      <c r="K19352" s="2"/>
      <c r="N19352" s="2"/>
      <c r="P19352" s="5"/>
      <c r="Q19352" s="2"/>
      <c r="T19352" s="2"/>
    </row>
    <row r="19353" spans="3:20" x14ac:dyDescent="0.25">
      <c r="C19353" s="3"/>
      <c r="E19353" s="4"/>
      <c r="H19353" s="2"/>
      <c r="K19353" s="2"/>
      <c r="N19353" s="2"/>
      <c r="P19353" s="5"/>
      <c r="Q19353" s="2"/>
      <c r="T19353" s="2"/>
    </row>
    <row r="19354" spans="3:20" x14ac:dyDescent="0.25">
      <c r="C19354" s="3"/>
      <c r="E19354" s="4"/>
      <c r="H19354" s="2"/>
      <c r="K19354" s="2"/>
      <c r="N19354" s="2"/>
      <c r="P19354" s="5"/>
      <c r="Q19354" s="2"/>
      <c r="T19354" s="2"/>
    </row>
    <row r="19355" spans="3:20" x14ac:dyDescent="0.25">
      <c r="C19355" s="3"/>
      <c r="E19355" s="4"/>
      <c r="H19355" s="2"/>
      <c r="K19355" s="2"/>
      <c r="N19355" s="2"/>
      <c r="P19355" s="5"/>
      <c r="Q19355" s="2"/>
      <c r="T19355" s="2"/>
    </row>
    <row r="19356" spans="3:20" x14ac:dyDescent="0.25">
      <c r="C19356" s="3"/>
      <c r="E19356" s="4"/>
      <c r="H19356" s="2"/>
      <c r="K19356" s="2"/>
      <c r="N19356" s="2"/>
      <c r="P19356" s="5"/>
      <c r="Q19356" s="2"/>
      <c r="T19356" s="2"/>
    </row>
    <row r="19357" spans="3:20" x14ac:dyDescent="0.25">
      <c r="C19357" s="3"/>
      <c r="E19357" s="4"/>
      <c r="H19357" s="2"/>
      <c r="K19357" s="2"/>
      <c r="N19357" s="2"/>
      <c r="P19357" s="5"/>
      <c r="Q19357" s="2"/>
      <c r="T19357" s="2"/>
    </row>
    <row r="19358" spans="3:20" x14ac:dyDescent="0.25">
      <c r="C19358" s="3"/>
      <c r="E19358" s="4"/>
      <c r="H19358" s="2"/>
      <c r="K19358" s="2"/>
      <c r="N19358" s="2"/>
      <c r="P19358" s="5"/>
      <c r="Q19358" s="2"/>
      <c r="T19358" s="2"/>
    </row>
    <row r="19359" spans="3:20" x14ac:dyDescent="0.25">
      <c r="C19359" s="3"/>
      <c r="E19359" s="4"/>
      <c r="H19359" s="2"/>
      <c r="K19359" s="2"/>
      <c r="N19359" s="2"/>
      <c r="P19359" s="5"/>
      <c r="Q19359" s="2"/>
      <c r="T19359" s="2"/>
    </row>
    <row r="19360" spans="3:20" x14ac:dyDescent="0.25">
      <c r="C19360" s="3"/>
      <c r="E19360" s="4"/>
      <c r="H19360" s="2"/>
      <c r="K19360" s="2"/>
      <c r="N19360" s="2"/>
      <c r="P19360" s="5"/>
      <c r="Q19360" s="2"/>
      <c r="T19360" s="2"/>
    </row>
    <row r="19361" spans="3:20" x14ac:dyDescent="0.25">
      <c r="C19361" s="3"/>
      <c r="E19361" s="4"/>
      <c r="H19361" s="2"/>
      <c r="K19361" s="2"/>
      <c r="N19361" s="2"/>
      <c r="P19361" s="5"/>
      <c r="Q19361" s="2"/>
      <c r="T19361" s="2"/>
    </row>
    <row r="19362" spans="3:20" x14ac:dyDescent="0.25">
      <c r="C19362" s="3"/>
      <c r="E19362" s="4"/>
      <c r="H19362" s="2"/>
      <c r="K19362" s="2"/>
      <c r="N19362" s="2"/>
      <c r="P19362" s="5"/>
      <c r="Q19362" s="2"/>
      <c r="T19362" s="2"/>
    </row>
    <row r="19363" spans="3:20" x14ac:dyDescent="0.25">
      <c r="C19363" s="3"/>
      <c r="E19363" s="4"/>
      <c r="H19363" s="2"/>
      <c r="K19363" s="2"/>
      <c r="N19363" s="2"/>
      <c r="P19363" s="5"/>
      <c r="Q19363" s="2"/>
      <c r="T19363" s="2"/>
    </row>
    <row r="19364" spans="3:20" x14ac:dyDescent="0.25">
      <c r="C19364" s="3"/>
      <c r="E19364" s="4"/>
      <c r="H19364" s="2"/>
      <c r="K19364" s="2"/>
      <c r="N19364" s="2"/>
      <c r="P19364" s="5"/>
      <c r="Q19364" s="2"/>
      <c r="T19364" s="2"/>
    </row>
    <row r="19365" spans="3:20" x14ac:dyDescent="0.25">
      <c r="C19365" s="3"/>
      <c r="E19365" s="4"/>
      <c r="H19365" s="2"/>
      <c r="K19365" s="2"/>
      <c r="N19365" s="2"/>
      <c r="P19365" s="5"/>
      <c r="Q19365" s="2"/>
      <c r="T19365" s="2"/>
    </row>
    <row r="19366" spans="3:20" x14ac:dyDescent="0.25">
      <c r="C19366" s="3"/>
      <c r="E19366" s="4"/>
      <c r="H19366" s="2"/>
      <c r="K19366" s="2"/>
      <c r="N19366" s="2"/>
      <c r="P19366" s="5"/>
      <c r="Q19366" s="2"/>
      <c r="T19366" s="2"/>
    </row>
    <row r="19367" spans="3:20" x14ac:dyDescent="0.25">
      <c r="C19367" s="3"/>
      <c r="E19367" s="4"/>
      <c r="H19367" s="2"/>
      <c r="K19367" s="2"/>
      <c r="N19367" s="2"/>
      <c r="P19367" s="5"/>
      <c r="Q19367" s="2"/>
      <c r="T19367" s="2"/>
    </row>
    <row r="19368" spans="3:20" x14ac:dyDescent="0.25">
      <c r="C19368" s="3"/>
      <c r="E19368" s="4"/>
      <c r="H19368" s="2"/>
      <c r="K19368" s="2"/>
      <c r="N19368" s="2"/>
      <c r="P19368" s="5"/>
      <c r="Q19368" s="2"/>
      <c r="T19368" s="2"/>
    </row>
    <row r="19369" spans="3:20" x14ac:dyDescent="0.25">
      <c r="C19369" s="3"/>
      <c r="E19369" s="4"/>
      <c r="H19369" s="2"/>
      <c r="K19369" s="2"/>
      <c r="N19369" s="2"/>
      <c r="P19369" s="5"/>
      <c r="Q19369" s="2"/>
      <c r="T19369" s="2"/>
    </row>
    <row r="19370" spans="3:20" x14ac:dyDescent="0.25">
      <c r="C19370" s="3"/>
      <c r="E19370" s="4"/>
      <c r="H19370" s="2"/>
      <c r="K19370" s="2"/>
      <c r="N19370" s="2"/>
      <c r="P19370" s="5"/>
      <c r="Q19370" s="2"/>
      <c r="T19370" s="2"/>
    </row>
    <row r="19371" spans="3:20" x14ac:dyDescent="0.25">
      <c r="C19371" s="3"/>
      <c r="E19371" s="4"/>
      <c r="H19371" s="2"/>
      <c r="K19371" s="2"/>
      <c r="N19371" s="2"/>
      <c r="P19371" s="5"/>
      <c r="Q19371" s="2"/>
      <c r="T19371" s="2"/>
    </row>
    <row r="19372" spans="3:20" x14ac:dyDescent="0.25">
      <c r="C19372" s="3"/>
      <c r="E19372" s="4"/>
      <c r="H19372" s="2"/>
      <c r="K19372" s="2"/>
      <c r="N19372" s="2"/>
      <c r="P19372" s="5"/>
      <c r="Q19372" s="2"/>
      <c r="T19372" s="2"/>
    </row>
    <row r="19373" spans="3:20" x14ac:dyDescent="0.25">
      <c r="C19373" s="3"/>
      <c r="E19373" s="4"/>
      <c r="H19373" s="2"/>
      <c r="K19373" s="2"/>
      <c r="N19373" s="2"/>
      <c r="P19373" s="5"/>
      <c r="Q19373" s="2"/>
      <c r="T19373" s="2"/>
    </row>
    <row r="19374" spans="3:20" x14ac:dyDescent="0.25">
      <c r="C19374" s="3"/>
      <c r="E19374" s="4"/>
      <c r="H19374" s="2"/>
      <c r="K19374" s="2"/>
      <c r="N19374" s="2"/>
      <c r="P19374" s="5"/>
      <c r="Q19374" s="2"/>
      <c r="T19374" s="2"/>
    </row>
    <row r="19375" spans="3:20" x14ac:dyDescent="0.25">
      <c r="C19375" s="3"/>
      <c r="E19375" s="4"/>
      <c r="H19375" s="2"/>
      <c r="K19375" s="2"/>
      <c r="N19375" s="2"/>
      <c r="P19375" s="5"/>
      <c r="Q19375" s="2"/>
      <c r="T19375" s="2"/>
    </row>
    <row r="19376" spans="3:20" x14ac:dyDescent="0.25">
      <c r="C19376" s="3"/>
      <c r="E19376" s="4"/>
      <c r="H19376" s="2"/>
      <c r="K19376" s="2"/>
      <c r="N19376" s="2"/>
      <c r="P19376" s="5"/>
      <c r="Q19376" s="2"/>
      <c r="T19376" s="2"/>
    </row>
    <row r="19377" spans="3:20" x14ac:dyDescent="0.25">
      <c r="C19377" s="3"/>
      <c r="E19377" s="4"/>
      <c r="H19377" s="2"/>
      <c r="K19377" s="2"/>
      <c r="N19377" s="2"/>
      <c r="P19377" s="5"/>
      <c r="Q19377" s="2"/>
      <c r="T19377" s="2"/>
    </row>
    <row r="19378" spans="3:20" x14ac:dyDescent="0.25">
      <c r="C19378" s="3"/>
      <c r="E19378" s="4"/>
      <c r="H19378" s="2"/>
      <c r="K19378" s="2"/>
      <c r="N19378" s="2"/>
      <c r="P19378" s="5"/>
      <c r="Q19378" s="2"/>
      <c r="T19378" s="2"/>
    </row>
    <row r="19379" spans="3:20" x14ac:dyDescent="0.25">
      <c r="C19379" s="3"/>
      <c r="E19379" s="4"/>
      <c r="H19379" s="2"/>
      <c r="K19379" s="2"/>
      <c r="N19379" s="2"/>
      <c r="P19379" s="5"/>
      <c r="Q19379" s="2"/>
      <c r="T19379" s="2"/>
    </row>
    <row r="19380" spans="3:20" x14ac:dyDescent="0.25">
      <c r="C19380" s="3"/>
      <c r="E19380" s="4"/>
      <c r="H19380" s="2"/>
      <c r="K19380" s="2"/>
      <c r="N19380" s="2"/>
      <c r="P19380" s="5"/>
      <c r="Q19380" s="2"/>
      <c r="T19380" s="2"/>
    </row>
    <row r="19381" spans="3:20" x14ac:dyDescent="0.25">
      <c r="C19381" s="3"/>
      <c r="E19381" s="4"/>
      <c r="H19381" s="2"/>
      <c r="K19381" s="2"/>
      <c r="N19381" s="2"/>
      <c r="P19381" s="5"/>
      <c r="Q19381" s="2"/>
      <c r="T19381" s="2"/>
    </row>
    <row r="19382" spans="3:20" x14ac:dyDescent="0.25">
      <c r="C19382" s="3"/>
      <c r="E19382" s="4"/>
      <c r="H19382" s="2"/>
      <c r="K19382" s="2"/>
      <c r="N19382" s="2"/>
      <c r="P19382" s="5"/>
      <c r="Q19382" s="2"/>
      <c r="T19382" s="2"/>
    </row>
    <row r="19383" spans="3:20" x14ac:dyDescent="0.25">
      <c r="C19383" s="3"/>
      <c r="E19383" s="4"/>
      <c r="H19383" s="2"/>
      <c r="K19383" s="2"/>
      <c r="N19383" s="2"/>
      <c r="P19383" s="5"/>
      <c r="Q19383" s="2"/>
      <c r="T19383" s="2"/>
    </row>
    <row r="19384" spans="3:20" x14ac:dyDescent="0.25">
      <c r="C19384" s="3"/>
      <c r="E19384" s="4"/>
      <c r="H19384" s="2"/>
      <c r="K19384" s="2"/>
      <c r="N19384" s="2"/>
      <c r="P19384" s="5"/>
      <c r="Q19384" s="2"/>
      <c r="T19384" s="2"/>
    </row>
    <row r="19385" spans="3:20" x14ac:dyDescent="0.25">
      <c r="C19385" s="3"/>
      <c r="E19385" s="4"/>
      <c r="H19385" s="2"/>
      <c r="K19385" s="2"/>
      <c r="N19385" s="2"/>
      <c r="P19385" s="5"/>
      <c r="Q19385" s="2"/>
      <c r="T19385" s="2"/>
    </row>
    <row r="19386" spans="3:20" x14ac:dyDescent="0.25">
      <c r="C19386" s="3"/>
      <c r="E19386" s="4"/>
      <c r="H19386" s="2"/>
      <c r="K19386" s="2"/>
      <c r="N19386" s="2"/>
      <c r="P19386" s="5"/>
      <c r="Q19386" s="2"/>
      <c r="T19386" s="2"/>
    </row>
    <row r="19387" spans="3:20" x14ac:dyDescent="0.25">
      <c r="C19387" s="3"/>
      <c r="E19387" s="4"/>
      <c r="H19387" s="2"/>
      <c r="K19387" s="2"/>
      <c r="N19387" s="2"/>
      <c r="P19387" s="5"/>
      <c r="Q19387" s="2"/>
      <c r="T19387" s="2"/>
    </row>
    <row r="19388" spans="3:20" x14ac:dyDescent="0.25">
      <c r="C19388" s="3"/>
      <c r="E19388" s="4"/>
      <c r="H19388" s="2"/>
      <c r="K19388" s="2"/>
      <c r="N19388" s="2"/>
      <c r="P19388" s="5"/>
      <c r="Q19388" s="2"/>
      <c r="T19388" s="2"/>
    </row>
    <row r="19389" spans="3:20" x14ac:dyDescent="0.25">
      <c r="C19389" s="3"/>
      <c r="E19389" s="4"/>
      <c r="H19389" s="2"/>
      <c r="K19389" s="2"/>
      <c r="N19389" s="2"/>
      <c r="P19389" s="5"/>
      <c r="Q19389" s="2"/>
      <c r="T19389" s="2"/>
    </row>
    <row r="19390" spans="3:20" x14ac:dyDescent="0.25">
      <c r="C19390" s="3"/>
      <c r="E19390" s="4"/>
      <c r="H19390" s="2"/>
      <c r="K19390" s="2"/>
      <c r="N19390" s="2"/>
      <c r="P19390" s="5"/>
      <c r="Q19390" s="2"/>
      <c r="T19390" s="2"/>
    </row>
    <row r="19391" spans="3:20" x14ac:dyDescent="0.25">
      <c r="C19391" s="3"/>
      <c r="E19391" s="4"/>
      <c r="H19391" s="2"/>
      <c r="K19391" s="2"/>
      <c r="N19391" s="2"/>
      <c r="P19391" s="5"/>
      <c r="Q19391" s="2"/>
      <c r="T19391" s="2"/>
    </row>
    <row r="19392" spans="3:20" x14ac:dyDescent="0.25">
      <c r="C19392" s="3"/>
      <c r="E19392" s="4"/>
      <c r="H19392" s="2"/>
      <c r="K19392" s="2"/>
      <c r="N19392" s="2"/>
      <c r="P19392" s="5"/>
      <c r="Q19392" s="2"/>
      <c r="T19392" s="2"/>
    </row>
    <row r="19393" spans="3:20" x14ac:dyDescent="0.25">
      <c r="C19393" s="3"/>
      <c r="E19393" s="4"/>
      <c r="H19393" s="2"/>
      <c r="K19393" s="2"/>
      <c r="N19393" s="2"/>
      <c r="P19393" s="5"/>
      <c r="Q19393" s="2"/>
      <c r="T19393" s="2"/>
    </row>
    <row r="19394" spans="3:20" x14ac:dyDescent="0.25">
      <c r="C19394" s="3"/>
      <c r="E19394" s="4"/>
      <c r="H19394" s="2"/>
      <c r="K19394" s="2"/>
      <c r="N19394" s="2"/>
      <c r="P19394" s="5"/>
      <c r="Q19394" s="2"/>
      <c r="T19394" s="2"/>
    </row>
    <row r="19395" spans="3:20" x14ac:dyDescent="0.25">
      <c r="C19395" s="3"/>
      <c r="E19395" s="4"/>
      <c r="H19395" s="2"/>
      <c r="K19395" s="2"/>
      <c r="N19395" s="2"/>
      <c r="P19395" s="5"/>
      <c r="Q19395" s="2"/>
      <c r="T19395" s="2"/>
    </row>
    <row r="19396" spans="3:20" x14ac:dyDescent="0.25">
      <c r="C19396" s="3"/>
      <c r="E19396" s="4"/>
      <c r="H19396" s="2"/>
      <c r="K19396" s="2"/>
      <c r="N19396" s="2"/>
      <c r="P19396" s="5"/>
      <c r="Q19396" s="2"/>
      <c r="T19396" s="2"/>
    </row>
    <row r="19397" spans="3:20" x14ac:dyDescent="0.25">
      <c r="C19397" s="3"/>
      <c r="E19397" s="4"/>
      <c r="H19397" s="2"/>
      <c r="K19397" s="2"/>
      <c r="N19397" s="2"/>
      <c r="P19397" s="5"/>
      <c r="Q19397" s="2"/>
      <c r="T19397" s="2"/>
    </row>
    <row r="19398" spans="3:20" x14ac:dyDescent="0.25">
      <c r="C19398" s="3"/>
      <c r="E19398" s="4"/>
      <c r="H19398" s="2"/>
      <c r="K19398" s="2"/>
      <c r="N19398" s="2"/>
      <c r="P19398" s="5"/>
      <c r="Q19398" s="2"/>
      <c r="T19398" s="2"/>
    </row>
    <row r="19399" spans="3:20" x14ac:dyDescent="0.25">
      <c r="C19399" s="3"/>
      <c r="E19399" s="4"/>
      <c r="H19399" s="2"/>
      <c r="K19399" s="2"/>
      <c r="N19399" s="2"/>
      <c r="P19399" s="5"/>
      <c r="Q19399" s="2"/>
      <c r="T19399" s="2"/>
    </row>
    <row r="19400" spans="3:20" x14ac:dyDescent="0.25">
      <c r="C19400" s="3"/>
      <c r="E19400" s="4"/>
      <c r="H19400" s="2"/>
      <c r="K19400" s="2"/>
      <c r="N19400" s="2"/>
      <c r="P19400" s="5"/>
      <c r="Q19400" s="2"/>
      <c r="T19400" s="2"/>
    </row>
    <row r="19401" spans="3:20" x14ac:dyDescent="0.25">
      <c r="C19401" s="3"/>
      <c r="E19401" s="4"/>
      <c r="H19401" s="2"/>
      <c r="K19401" s="2"/>
      <c r="N19401" s="2"/>
      <c r="P19401" s="5"/>
      <c r="Q19401" s="2"/>
      <c r="T19401" s="2"/>
    </row>
    <row r="19402" spans="3:20" x14ac:dyDescent="0.25">
      <c r="C19402" s="3"/>
      <c r="E19402" s="4"/>
      <c r="H19402" s="2"/>
      <c r="K19402" s="2"/>
      <c r="N19402" s="2"/>
      <c r="P19402" s="5"/>
      <c r="Q19402" s="2"/>
      <c r="T19402" s="2"/>
    </row>
    <row r="19403" spans="3:20" x14ac:dyDescent="0.25">
      <c r="C19403" s="3"/>
      <c r="E19403" s="4"/>
      <c r="H19403" s="2"/>
      <c r="K19403" s="2"/>
      <c r="N19403" s="2"/>
      <c r="P19403" s="5"/>
      <c r="Q19403" s="2"/>
      <c r="T19403" s="2"/>
    </row>
    <row r="19404" spans="3:20" x14ac:dyDescent="0.25">
      <c r="C19404" s="3"/>
      <c r="E19404" s="4"/>
      <c r="H19404" s="2"/>
      <c r="K19404" s="2"/>
      <c r="N19404" s="2"/>
      <c r="P19404" s="5"/>
      <c r="Q19404" s="2"/>
      <c r="T19404" s="2"/>
    </row>
    <row r="19405" spans="3:20" x14ac:dyDescent="0.25">
      <c r="C19405" s="3"/>
      <c r="E19405" s="4"/>
      <c r="H19405" s="2"/>
      <c r="K19405" s="2"/>
      <c r="N19405" s="2"/>
      <c r="P19405" s="5"/>
      <c r="Q19405" s="2"/>
      <c r="T19405" s="2"/>
    </row>
    <row r="19406" spans="3:20" x14ac:dyDescent="0.25">
      <c r="C19406" s="3"/>
      <c r="E19406" s="4"/>
      <c r="H19406" s="2"/>
      <c r="K19406" s="2"/>
      <c r="N19406" s="2"/>
      <c r="P19406" s="5"/>
      <c r="Q19406" s="2"/>
      <c r="T19406" s="2"/>
    </row>
    <row r="19407" spans="3:20" x14ac:dyDescent="0.25">
      <c r="C19407" s="3"/>
      <c r="E19407" s="4"/>
      <c r="H19407" s="2"/>
      <c r="K19407" s="2"/>
      <c r="N19407" s="2"/>
      <c r="P19407" s="5"/>
      <c r="Q19407" s="2"/>
      <c r="T19407" s="2"/>
    </row>
    <row r="19408" spans="3:20" x14ac:dyDescent="0.25">
      <c r="C19408" s="3"/>
      <c r="E19408" s="4"/>
      <c r="H19408" s="2"/>
      <c r="K19408" s="2"/>
      <c r="N19408" s="2"/>
      <c r="P19408" s="5"/>
      <c r="Q19408" s="2"/>
      <c r="T19408" s="2"/>
    </row>
    <row r="19409" spans="3:20" x14ac:dyDescent="0.25">
      <c r="C19409" s="3"/>
      <c r="E19409" s="4"/>
      <c r="H19409" s="2"/>
      <c r="K19409" s="2"/>
      <c r="N19409" s="2"/>
      <c r="P19409" s="5"/>
      <c r="Q19409" s="2"/>
      <c r="T19409" s="2"/>
    </row>
    <row r="19410" spans="3:20" x14ac:dyDescent="0.25">
      <c r="C19410" s="3"/>
      <c r="E19410" s="4"/>
      <c r="H19410" s="2"/>
      <c r="K19410" s="2"/>
      <c r="N19410" s="2"/>
      <c r="P19410" s="5"/>
      <c r="Q19410" s="2"/>
      <c r="T19410" s="2"/>
    </row>
    <row r="19411" spans="3:20" x14ac:dyDescent="0.25">
      <c r="C19411" s="3"/>
      <c r="E19411" s="4"/>
      <c r="H19411" s="2"/>
      <c r="K19411" s="2"/>
      <c r="N19411" s="2"/>
      <c r="P19411" s="5"/>
      <c r="Q19411" s="2"/>
      <c r="T19411" s="2"/>
    </row>
    <row r="19412" spans="3:20" x14ac:dyDescent="0.25">
      <c r="C19412" s="3"/>
      <c r="E19412" s="4"/>
      <c r="H19412" s="2"/>
      <c r="K19412" s="2"/>
      <c r="N19412" s="2"/>
      <c r="P19412" s="5"/>
      <c r="Q19412" s="2"/>
      <c r="T19412" s="2"/>
    </row>
    <row r="19413" spans="3:20" x14ac:dyDescent="0.25">
      <c r="C19413" s="3"/>
      <c r="E19413" s="4"/>
      <c r="H19413" s="2"/>
      <c r="K19413" s="2"/>
      <c r="N19413" s="2"/>
      <c r="P19413" s="5"/>
      <c r="Q19413" s="2"/>
      <c r="T19413" s="2"/>
    </row>
    <row r="19414" spans="3:20" x14ac:dyDescent="0.25">
      <c r="C19414" s="3"/>
      <c r="E19414" s="4"/>
      <c r="H19414" s="2"/>
      <c r="K19414" s="2"/>
      <c r="N19414" s="2"/>
      <c r="P19414" s="5"/>
      <c r="Q19414" s="2"/>
      <c r="T19414" s="2"/>
    </row>
    <row r="19415" spans="3:20" x14ac:dyDescent="0.25">
      <c r="C19415" s="3"/>
      <c r="E19415" s="4"/>
      <c r="H19415" s="2"/>
      <c r="K19415" s="2"/>
      <c r="N19415" s="2"/>
      <c r="P19415" s="5"/>
      <c r="Q19415" s="2"/>
      <c r="T19415" s="2"/>
    </row>
    <row r="19416" spans="3:20" x14ac:dyDescent="0.25">
      <c r="C19416" s="3"/>
      <c r="E19416" s="4"/>
      <c r="H19416" s="2"/>
      <c r="K19416" s="2"/>
      <c r="N19416" s="2"/>
      <c r="P19416" s="5"/>
      <c r="Q19416" s="2"/>
      <c r="T19416" s="2"/>
    </row>
    <row r="19417" spans="3:20" x14ac:dyDescent="0.25">
      <c r="C19417" s="3"/>
      <c r="E19417" s="4"/>
      <c r="H19417" s="2"/>
      <c r="K19417" s="2"/>
      <c r="N19417" s="2"/>
      <c r="P19417" s="5"/>
      <c r="Q19417" s="2"/>
      <c r="T19417" s="2"/>
    </row>
    <row r="19418" spans="3:20" x14ac:dyDescent="0.25">
      <c r="C19418" s="3"/>
      <c r="E19418" s="4"/>
      <c r="H19418" s="2"/>
      <c r="K19418" s="2"/>
      <c r="N19418" s="2"/>
      <c r="P19418" s="5"/>
      <c r="Q19418" s="2"/>
      <c r="T19418" s="2"/>
    </row>
    <row r="19419" spans="3:20" x14ac:dyDescent="0.25">
      <c r="C19419" s="3"/>
      <c r="E19419" s="4"/>
      <c r="H19419" s="2"/>
      <c r="K19419" s="2"/>
      <c r="N19419" s="2"/>
      <c r="P19419" s="5"/>
      <c r="Q19419" s="2"/>
      <c r="T19419" s="2"/>
    </row>
    <row r="19420" spans="3:20" x14ac:dyDescent="0.25">
      <c r="C19420" s="3"/>
      <c r="E19420" s="4"/>
      <c r="H19420" s="2"/>
      <c r="K19420" s="2"/>
      <c r="N19420" s="2"/>
      <c r="P19420" s="5"/>
      <c r="Q19420" s="2"/>
      <c r="T19420" s="2"/>
    </row>
    <row r="19421" spans="3:20" x14ac:dyDescent="0.25">
      <c r="C19421" s="3"/>
      <c r="E19421" s="4"/>
      <c r="H19421" s="2"/>
      <c r="K19421" s="2"/>
      <c r="N19421" s="2"/>
      <c r="P19421" s="5"/>
      <c r="Q19421" s="2"/>
      <c r="T19421" s="2"/>
    </row>
    <row r="19422" spans="3:20" x14ac:dyDescent="0.25">
      <c r="C19422" s="3"/>
      <c r="E19422" s="4"/>
      <c r="H19422" s="2"/>
      <c r="K19422" s="2"/>
      <c r="N19422" s="2"/>
      <c r="P19422" s="5"/>
      <c r="Q19422" s="2"/>
      <c r="T19422" s="2"/>
    </row>
    <row r="19423" spans="3:20" x14ac:dyDescent="0.25">
      <c r="C19423" s="3"/>
      <c r="E19423" s="4"/>
      <c r="H19423" s="2"/>
      <c r="K19423" s="2"/>
      <c r="N19423" s="2"/>
      <c r="P19423" s="5"/>
      <c r="Q19423" s="2"/>
      <c r="T19423" s="2"/>
    </row>
    <row r="19424" spans="3:20" x14ac:dyDescent="0.25">
      <c r="C19424" s="3"/>
      <c r="E19424" s="4"/>
      <c r="H19424" s="2"/>
      <c r="K19424" s="2"/>
      <c r="N19424" s="2"/>
      <c r="P19424" s="5"/>
      <c r="Q19424" s="2"/>
      <c r="T19424" s="2"/>
    </row>
    <row r="19425" spans="3:20" x14ac:dyDescent="0.25">
      <c r="C19425" s="3"/>
      <c r="E19425" s="4"/>
      <c r="H19425" s="2"/>
      <c r="K19425" s="2"/>
      <c r="N19425" s="2"/>
      <c r="P19425" s="5"/>
      <c r="Q19425" s="2"/>
      <c r="T19425" s="2"/>
    </row>
    <row r="19426" spans="3:20" x14ac:dyDescent="0.25">
      <c r="C19426" s="3"/>
      <c r="E19426" s="4"/>
      <c r="H19426" s="2"/>
      <c r="K19426" s="2"/>
      <c r="N19426" s="2"/>
      <c r="P19426" s="5"/>
      <c r="Q19426" s="2"/>
      <c r="T19426" s="2"/>
    </row>
    <row r="19427" spans="3:20" x14ac:dyDescent="0.25">
      <c r="C19427" s="3"/>
      <c r="E19427" s="4"/>
      <c r="H19427" s="2"/>
      <c r="K19427" s="2"/>
      <c r="N19427" s="2"/>
      <c r="P19427" s="5"/>
      <c r="Q19427" s="2"/>
      <c r="T19427" s="2"/>
    </row>
    <row r="19428" spans="3:20" x14ac:dyDescent="0.25">
      <c r="C19428" s="3"/>
      <c r="E19428" s="4"/>
      <c r="H19428" s="2"/>
      <c r="K19428" s="2"/>
      <c r="N19428" s="2"/>
      <c r="P19428" s="5"/>
      <c r="Q19428" s="2"/>
      <c r="T19428" s="2"/>
    </row>
    <row r="19429" spans="3:20" x14ac:dyDescent="0.25">
      <c r="C19429" s="3"/>
      <c r="E19429" s="4"/>
      <c r="H19429" s="2"/>
      <c r="K19429" s="2"/>
      <c r="N19429" s="2"/>
      <c r="P19429" s="5"/>
      <c r="Q19429" s="2"/>
      <c r="T19429" s="2"/>
    </row>
    <row r="19430" spans="3:20" x14ac:dyDescent="0.25">
      <c r="C19430" s="3"/>
      <c r="E19430" s="4"/>
      <c r="H19430" s="2"/>
      <c r="K19430" s="2"/>
      <c r="N19430" s="2"/>
      <c r="P19430" s="5"/>
      <c r="Q19430" s="2"/>
      <c r="T19430" s="2"/>
    </row>
    <row r="19431" spans="3:20" x14ac:dyDescent="0.25">
      <c r="C19431" s="3"/>
      <c r="E19431" s="4"/>
      <c r="H19431" s="2"/>
      <c r="K19431" s="2"/>
      <c r="N19431" s="2"/>
      <c r="P19431" s="5"/>
      <c r="Q19431" s="2"/>
      <c r="T19431" s="2"/>
    </row>
    <row r="19432" spans="3:20" x14ac:dyDescent="0.25">
      <c r="C19432" s="3"/>
      <c r="E19432" s="4"/>
      <c r="H19432" s="2"/>
      <c r="K19432" s="2"/>
      <c r="N19432" s="2"/>
      <c r="P19432" s="5"/>
      <c r="Q19432" s="2"/>
      <c r="T19432" s="2"/>
    </row>
    <row r="19433" spans="3:20" x14ac:dyDescent="0.25">
      <c r="C19433" s="3"/>
      <c r="E19433" s="4"/>
      <c r="H19433" s="2"/>
      <c r="K19433" s="2"/>
      <c r="N19433" s="2"/>
      <c r="P19433" s="5"/>
      <c r="Q19433" s="2"/>
      <c r="T19433" s="2"/>
    </row>
    <row r="19434" spans="3:20" x14ac:dyDescent="0.25">
      <c r="C19434" s="3"/>
      <c r="E19434" s="4"/>
      <c r="H19434" s="2"/>
      <c r="K19434" s="2"/>
      <c r="N19434" s="2"/>
      <c r="P19434" s="5"/>
      <c r="Q19434" s="2"/>
      <c r="T19434" s="2"/>
    </row>
    <row r="19435" spans="3:20" x14ac:dyDescent="0.25">
      <c r="C19435" s="3"/>
      <c r="E19435" s="4"/>
      <c r="H19435" s="2"/>
      <c r="K19435" s="2"/>
      <c r="N19435" s="2"/>
      <c r="P19435" s="5"/>
      <c r="Q19435" s="2"/>
      <c r="T19435" s="2"/>
    </row>
    <row r="19436" spans="3:20" x14ac:dyDescent="0.25">
      <c r="C19436" s="3"/>
      <c r="E19436" s="4"/>
      <c r="H19436" s="2"/>
      <c r="K19436" s="2"/>
      <c r="N19436" s="2"/>
      <c r="P19436" s="5"/>
      <c r="Q19436" s="2"/>
      <c r="T19436" s="2"/>
    </row>
    <row r="19437" spans="3:20" x14ac:dyDescent="0.25">
      <c r="C19437" s="3"/>
      <c r="E19437" s="4"/>
      <c r="H19437" s="2"/>
      <c r="K19437" s="2"/>
      <c r="N19437" s="2"/>
      <c r="P19437" s="5"/>
      <c r="Q19437" s="2"/>
      <c r="T19437" s="2"/>
    </row>
    <row r="19438" spans="3:20" x14ac:dyDescent="0.25">
      <c r="C19438" s="3"/>
      <c r="E19438" s="4"/>
      <c r="H19438" s="2"/>
      <c r="K19438" s="2"/>
      <c r="N19438" s="2"/>
      <c r="P19438" s="5"/>
      <c r="Q19438" s="2"/>
      <c r="T19438" s="2"/>
    </row>
    <row r="19439" spans="3:20" x14ac:dyDescent="0.25">
      <c r="C19439" s="3"/>
      <c r="E19439" s="4"/>
      <c r="H19439" s="2"/>
      <c r="K19439" s="2"/>
      <c r="N19439" s="2"/>
      <c r="P19439" s="5"/>
      <c r="Q19439" s="2"/>
      <c r="T19439" s="2"/>
    </row>
    <row r="19440" spans="3:20" x14ac:dyDescent="0.25">
      <c r="C19440" s="3"/>
      <c r="E19440" s="4"/>
      <c r="H19440" s="2"/>
      <c r="K19440" s="2"/>
      <c r="N19440" s="2"/>
      <c r="P19440" s="5"/>
      <c r="Q19440" s="2"/>
      <c r="T19440" s="2"/>
    </row>
    <row r="19441" spans="3:20" x14ac:dyDescent="0.25">
      <c r="C19441" s="3"/>
      <c r="E19441" s="4"/>
      <c r="H19441" s="2"/>
      <c r="K19441" s="2"/>
      <c r="N19441" s="2"/>
      <c r="P19441" s="5"/>
      <c r="Q19441" s="2"/>
      <c r="T19441" s="2"/>
    </row>
    <row r="19442" spans="3:20" x14ac:dyDescent="0.25">
      <c r="C19442" s="3"/>
      <c r="E19442" s="4"/>
      <c r="H19442" s="2"/>
      <c r="K19442" s="2"/>
      <c r="N19442" s="2"/>
      <c r="P19442" s="5"/>
      <c r="Q19442" s="2"/>
      <c r="T19442" s="2"/>
    </row>
    <row r="19443" spans="3:20" x14ac:dyDescent="0.25">
      <c r="C19443" s="3"/>
      <c r="E19443" s="4"/>
      <c r="H19443" s="2"/>
      <c r="K19443" s="2"/>
      <c r="N19443" s="2"/>
      <c r="P19443" s="5"/>
      <c r="Q19443" s="2"/>
      <c r="T19443" s="2"/>
    </row>
    <row r="19444" spans="3:20" x14ac:dyDescent="0.25">
      <c r="C19444" s="3"/>
      <c r="E19444" s="4"/>
      <c r="H19444" s="2"/>
      <c r="K19444" s="2"/>
      <c r="N19444" s="2"/>
      <c r="P19444" s="5"/>
      <c r="Q19444" s="2"/>
      <c r="T19444" s="2"/>
    </row>
    <row r="19445" spans="3:20" x14ac:dyDescent="0.25">
      <c r="C19445" s="3"/>
      <c r="E19445" s="4"/>
      <c r="H19445" s="2"/>
      <c r="K19445" s="2"/>
      <c r="N19445" s="2"/>
      <c r="P19445" s="5"/>
      <c r="Q19445" s="2"/>
      <c r="T19445" s="2"/>
    </row>
    <row r="19446" spans="3:20" x14ac:dyDescent="0.25">
      <c r="C19446" s="3"/>
      <c r="E19446" s="4"/>
      <c r="H19446" s="2"/>
      <c r="K19446" s="2"/>
      <c r="N19446" s="2"/>
      <c r="P19446" s="5"/>
      <c r="Q19446" s="2"/>
      <c r="T19446" s="2"/>
    </row>
    <row r="19447" spans="3:20" x14ac:dyDescent="0.25">
      <c r="C19447" s="3"/>
      <c r="E19447" s="4"/>
      <c r="H19447" s="2"/>
      <c r="K19447" s="2"/>
      <c r="N19447" s="2"/>
      <c r="P19447" s="5"/>
      <c r="Q19447" s="2"/>
      <c r="T19447" s="2"/>
    </row>
    <row r="19448" spans="3:20" x14ac:dyDescent="0.25">
      <c r="C19448" s="3"/>
      <c r="E19448" s="4"/>
      <c r="H19448" s="2"/>
      <c r="K19448" s="2"/>
      <c r="N19448" s="2"/>
      <c r="P19448" s="5"/>
      <c r="Q19448" s="2"/>
      <c r="T19448" s="2"/>
    </row>
    <row r="19449" spans="3:20" x14ac:dyDescent="0.25">
      <c r="C19449" s="3"/>
      <c r="E19449" s="4"/>
      <c r="H19449" s="2"/>
      <c r="K19449" s="2"/>
      <c r="N19449" s="2"/>
      <c r="P19449" s="5"/>
      <c r="Q19449" s="2"/>
      <c r="T19449" s="2"/>
    </row>
    <row r="19450" spans="3:20" x14ac:dyDescent="0.25">
      <c r="C19450" s="3"/>
      <c r="E19450" s="4"/>
      <c r="H19450" s="2"/>
      <c r="K19450" s="2"/>
      <c r="N19450" s="2"/>
      <c r="P19450" s="5"/>
      <c r="Q19450" s="2"/>
      <c r="T19450" s="2"/>
    </row>
    <row r="19451" spans="3:20" x14ac:dyDescent="0.25">
      <c r="C19451" s="3"/>
      <c r="E19451" s="4"/>
      <c r="H19451" s="2"/>
      <c r="K19451" s="2"/>
      <c r="N19451" s="2"/>
      <c r="P19451" s="5"/>
      <c r="Q19451" s="2"/>
      <c r="T19451" s="2"/>
    </row>
    <row r="19452" spans="3:20" x14ac:dyDescent="0.25">
      <c r="C19452" s="3"/>
      <c r="E19452" s="4"/>
      <c r="H19452" s="2"/>
      <c r="K19452" s="2"/>
      <c r="N19452" s="2"/>
      <c r="P19452" s="5"/>
      <c r="Q19452" s="2"/>
      <c r="T19452" s="2"/>
    </row>
    <row r="19453" spans="3:20" x14ac:dyDescent="0.25">
      <c r="C19453" s="3"/>
      <c r="E19453" s="4"/>
      <c r="H19453" s="2"/>
      <c r="K19453" s="2"/>
      <c r="N19453" s="2"/>
      <c r="P19453" s="5"/>
      <c r="Q19453" s="2"/>
      <c r="T19453" s="2"/>
    </row>
    <row r="19454" spans="3:20" x14ac:dyDescent="0.25">
      <c r="C19454" s="3"/>
      <c r="E19454" s="4"/>
      <c r="H19454" s="2"/>
      <c r="K19454" s="2"/>
      <c r="N19454" s="2"/>
      <c r="P19454" s="5"/>
      <c r="Q19454" s="2"/>
      <c r="T19454" s="2"/>
    </row>
    <row r="19455" spans="3:20" x14ac:dyDescent="0.25">
      <c r="C19455" s="3"/>
      <c r="E19455" s="4"/>
      <c r="H19455" s="2"/>
      <c r="K19455" s="2"/>
      <c r="N19455" s="2"/>
      <c r="P19455" s="5"/>
      <c r="Q19455" s="2"/>
      <c r="T19455" s="2"/>
    </row>
    <row r="19456" spans="3:20" x14ac:dyDescent="0.25">
      <c r="C19456" s="3"/>
      <c r="E19456" s="4"/>
      <c r="H19456" s="2"/>
      <c r="K19456" s="2"/>
      <c r="N19456" s="2"/>
      <c r="P19456" s="5"/>
      <c r="Q19456" s="2"/>
      <c r="T19456" s="2"/>
    </row>
    <row r="19457" spans="3:20" x14ac:dyDescent="0.25">
      <c r="C19457" s="3"/>
      <c r="E19457" s="4"/>
      <c r="H19457" s="2"/>
      <c r="K19457" s="2"/>
      <c r="N19457" s="2"/>
      <c r="P19457" s="5"/>
      <c r="Q19457" s="2"/>
      <c r="T19457" s="2"/>
    </row>
    <row r="19458" spans="3:20" x14ac:dyDescent="0.25">
      <c r="C19458" s="3"/>
      <c r="E19458" s="4"/>
      <c r="H19458" s="2"/>
      <c r="K19458" s="2"/>
      <c r="N19458" s="2"/>
      <c r="P19458" s="5"/>
      <c r="Q19458" s="2"/>
      <c r="T19458" s="2"/>
    </row>
    <row r="19459" spans="3:20" x14ac:dyDescent="0.25">
      <c r="C19459" s="3"/>
      <c r="E19459" s="4"/>
      <c r="H19459" s="2"/>
      <c r="K19459" s="2"/>
      <c r="N19459" s="2"/>
      <c r="P19459" s="5"/>
      <c r="Q19459" s="2"/>
      <c r="T19459" s="2"/>
    </row>
    <row r="19460" spans="3:20" x14ac:dyDescent="0.25">
      <c r="C19460" s="3"/>
      <c r="E19460" s="4"/>
      <c r="H19460" s="2"/>
      <c r="K19460" s="2"/>
      <c r="N19460" s="2"/>
      <c r="P19460" s="5"/>
      <c r="Q19460" s="2"/>
      <c r="T19460" s="2"/>
    </row>
    <row r="19461" spans="3:20" x14ac:dyDescent="0.25">
      <c r="C19461" s="3"/>
      <c r="E19461" s="4"/>
      <c r="H19461" s="2"/>
      <c r="K19461" s="2"/>
      <c r="N19461" s="2"/>
      <c r="P19461" s="5"/>
      <c r="Q19461" s="2"/>
      <c r="T19461" s="2"/>
    </row>
    <row r="19462" spans="3:20" x14ac:dyDescent="0.25">
      <c r="C19462" s="3"/>
      <c r="E19462" s="4"/>
      <c r="H19462" s="2"/>
      <c r="K19462" s="2"/>
      <c r="N19462" s="2"/>
      <c r="P19462" s="5"/>
      <c r="Q19462" s="2"/>
      <c r="T19462" s="2"/>
    </row>
    <row r="19463" spans="3:20" x14ac:dyDescent="0.25">
      <c r="C19463" s="3"/>
      <c r="E19463" s="4"/>
      <c r="H19463" s="2"/>
      <c r="K19463" s="2"/>
      <c r="N19463" s="2"/>
      <c r="P19463" s="5"/>
      <c r="Q19463" s="2"/>
      <c r="T19463" s="2"/>
    </row>
    <row r="19464" spans="3:20" x14ac:dyDescent="0.25">
      <c r="C19464" s="3"/>
      <c r="E19464" s="4"/>
      <c r="H19464" s="2"/>
      <c r="K19464" s="2"/>
      <c r="N19464" s="2"/>
      <c r="P19464" s="5"/>
      <c r="Q19464" s="2"/>
      <c r="T19464" s="2"/>
    </row>
    <row r="19465" spans="3:20" x14ac:dyDescent="0.25">
      <c r="C19465" s="3"/>
      <c r="E19465" s="4"/>
      <c r="H19465" s="2"/>
      <c r="K19465" s="2"/>
      <c r="N19465" s="2"/>
      <c r="P19465" s="5"/>
      <c r="Q19465" s="2"/>
      <c r="T19465" s="2"/>
    </row>
    <row r="19466" spans="3:20" x14ac:dyDescent="0.25">
      <c r="C19466" s="3"/>
      <c r="E19466" s="4"/>
      <c r="H19466" s="2"/>
      <c r="K19466" s="2"/>
      <c r="N19466" s="2"/>
      <c r="P19466" s="5"/>
      <c r="Q19466" s="2"/>
      <c r="T19466" s="2"/>
    </row>
    <row r="19467" spans="3:20" x14ac:dyDescent="0.25">
      <c r="C19467" s="3"/>
      <c r="E19467" s="4"/>
      <c r="H19467" s="2"/>
      <c r="K19467" s="2"/>
      <c r="N19467" s="2"/>
      <c r="P19467" s="5"/>
      <c r="Q19467" s="2"/>
      <c r="T19467" s="2"/>
    </row>
    <row r="19468" spans="3:20" x14ac:dyDescent="0.25">
      <c r="C19468" s="3"/>
      <c r="E19468" s="4"/>
      <c r="H19468" s="2"/>
      <c r="K19468" s="2"/>
      <c r="N19468" s="2"/>
      <c r="P19468" s="5"/>
      <c r="Q19468" s="2"/>
      <c r="T19468" s="2"/>
    </row>
    <row r="19469" spans="3:20" x14ac:dyDescent="0.25">
      <c r="C19469" s="3"/>
      <c r="E19469" s="4"/>
      <c r="H19469" s="2"/>
      <c r="K19469" s="2"/>
      <c r="N19469" s="2"/>
      <c r="P19469" s="5"/>
      <c r="Q19469" s="2"/>
      <c r="T19469" s="2"/>
    </row>
    <row r="19470" spans="3:20" x14ac:dyDescent="0.25">
      <c r="C19470" s="3"/>
      <c r="E19470" s="4"/>
      <c r="H19470" s="2"/>
      <c r="K19470" s="2"/>
      <c r="N19470" s="2"/>
      <c r="P19470" s="5"/>
      <c r="Q19470" s="2"/>
      <c r="T19470" s="2"/>
    </row>
    <row r="19471" spans="3:20" x14ac:dyDescent="0.25">
      <c r="C19471" s="3"/>
      <c r="E19471" s="4"/>
      <c r="H19471" s="2"/>
      <c r="K19471" s="2"/>
      <c r="N19471" s="2"/>
      <c r="P19471" s="5"/>
      <c r="Q19471" s="2"/>
      <c r="T19471" s="2"/>
    </row>
    <row r="19472" spans="3:20" x14ac:dyDescent="0.25">
      <c r="C19472" s="3"/>
      <c r="E19472" s="4"/>
      <c r="H19472" s="2"/>
      <c r="K19472" s="2"/>
      <c r="N19472" s="2"/>
      <c r="P19472" s="5"/>
      <c r="Q19472" s="2"/>
      <c r="T19472" s="2"/>
    </row>
    <row r="19473" spans="3:20" x14ac:dyDescent="0.25">
      <c r="C19473" s="3"/>
      <c r="E19473" s="4"/>
      <c r="H19473" s="2"/>
      <c r="K19473" s="2"/>
      <c r="N19473" s="2"/>
      <c r="P19473" s="5"/>
      <c r="Q19473" s="2"/>
      <c r="T19473" s="2"/>
    </row>
    <row r="19474" spans="3:20" x14ac:dyDescent="0.25">
      <c r="C19474" s="3"/>
      <c r="E19474" s="4"/>
      <c r="H19474" s="2"/>
      <c r="K19474" s="2"/>
      <c r="N19474" s="2"/>
      <c r="P19474" s="5"/>
      <c r="Q19474" s="2"/>
      <c r="T19474" s="2"/>
    </row>
    <row r="19475" spans="3:20" x14ac:dyDescent="0.25">
      <c r="C19475" s="3"/>
      <c r="E19475" s="4"/>
      <c r="H19475" s="2"/>
      <c r="K19475" s="2"/>
      <c r="N19475" s="2"/>
      <c r="P19475" s="5"/>
      <c r="Q19475" s="2"/>
      <c r="T19475" s="2"/>
    </row>
    <row r="19476" spans="3:20" x14ac:dyDescent="0.25">
      <c r="C19476" s="3"/>
      <c r="E19476" s="4"/>
      <c r="H19476" s="2"/>
      <c r="K19476" s="2"/>
      <c r="N19476" s="2"/>
      <c r="P19476" s="5"/>
      <c r="Q19476" s="2"/>
      <c r="T19476" s="2"/>
    </row>
    <row r="19477" spans="3:20" x14ac:dyDescent="0.25">
      <c r="C19477" s="3"/>
      <c r="E19477" s="4"/>
      <c r="H19477" s="2"/>
      <c r="K19477" s="2"/>
      <c r="N19477" s="2"/>
      <c r="P19477" s="5"/>
      <c r="Q19477" s="2"/>
      <c r="T19477" s="2"/>
    </row>
    <row r="19478" spans="3:20" x14ac:dyDescent="0.25">
      <c r="C19478" s="3"/>
      <c r="E19478" s="4"/>
      <c r="H19478" s="2"/>
      <c r="K19478" s="2"/>
      <c r="N19478" s="2"/>
      <c r="P19478" s="5"/>
      <c r="Q19478" s="2"/>
      <c r="T19478" s="2"/>
    </row>
    <row r="19479" spans="3:20" x14ac:dyDescent="0.25">
      <c r="C19479" s="3"/>
      <c r="E19479" s="4"/>
      <c r="H19479" s="2"/>
      <c r="K19479" s="2"/>
      <c r="N19479" s="2"/>
      <c r="P19479" s="5"/>
      <c r="Q19479" s="2"/>
      <c r="T19479" s="2"/>
    </row>
    <row r="19480" spans="3:20" x14ac:dyDescent="0.25">
      <c r="C19480" s="3"/>
      <c r="E19480" s="4"/>
      <c r="H19480" s="2"/>
      <c r="K19480" s="2"/>
      <c r="N19480" s="2"/>
      <c r="P19480" s="5"/>
      <c r="Q19480" s="2"/>
      <c r="T19480" s="2"/>
    </row>
    <row r="19481" spans="3:20" x14ac:dyDescent="0.25">
      <c r="C19481" s="3"/>
      <c r="E19481" s="4"/>
      <c r="H19481" s="2"/>
      <c r="K19481" s="2"/>
      <c r="N19481" s="2"/>
      <c r="P19481" s="5"/>
      <c r="Q19481" s="2"/>
      <c r="T19481" s="2"/>
    </row>
    <row r="19482" spans="3:20" x14ac:dyDescent="0.25">
      <c r="C19482" s="3"/>
      <c r="E19482" s="4"/>
      <c r="H19482" s="2"/>
      <c r="K19482" s="2"/>
      <c r="N19482" s="2"/>
      <c r="P19482" s="5"/>
      <c r="Q19482" s="2"/>
      <c r="T19482" s="2"/>
    </row>
    <row r="19483" spans="3:20" x14ac:dyDescent="0.25">
      <c r="C19483" s="3"/>
      <c r="E19483" s="4"/>
      <c r="H19483" s="2"/>
      <c r="K19483" s="2"/>
      <c r="N19483" s="2"/>
      <c r="P19483" s="5"/>
      <c r="Q19483" s="2"/>
      <c r="T19483" s="2"/>
    </row>
    <row r="19484" spans="3:20" x14ac:dyDescent="0.25">
      <c r="C19484" s="3"/>
      <c r="E19484" s="4"/>
      <c r="H19484" s="2"/>
      <c r="K19484" s="2"/>
      <c r="N19484" s="2"/>
      <c r="P19484" s="5"/>
      <c r="Q19484" s="2"/>
      <c r="T19484" s="2"/>
    </row>
    <row r="19485" spans="3:20" x14ac:dyDescent="0.25">
      <c r="C19485" s="3"/>
      <c r="E19485" s="4"/>
      <c r="H19485" s="2"/>
      <c r="K19485" s="2"/>
      <c r="N19485" s="2"/>
      <c r="P19485" s="5"/>
      <c r="Q19485" s="2"/>
      <c r="T19485" s="2"/>
    </row>
    <row r="19486" spans="3:20" x14ac:dyDescent="0.25">
      <c r="C19486" s="3"/>
      <c r="E19486" s="4"/>
      <c r="H19486" s="2"/>
      <c r="K19486" s="2"/>
      <c r="N19486" s="2"/>
      <c r="P19486" s="5"/>
      <c r="Q19486" s="2"/>
      <c r="T19486" s="2"/>
    </row>
    <row r="19487" spans="3:20" x14ac:dyDescent="0.25">
      <c r="C19487" s="3"/>
      <c r="E19487" s="4"/>
      <c r="H19487" s="2"/>
      <c r="K19487" s="2"/>
      <c r="N19487" s="2"/>
      <c r="P19487" s="5"/>
      <c r="Q19487" s="2"/>
      <c r="T19487" s="2"/>
    </row>
    <row r="19488" spans="3:20" x14ac:dyDescent="0.25">
      <c r="C19488" s="3"/>
      <c r="E19488" s="4"/>
      <c r="H19488" s="2"/>
      <c r="K19488" s="2"/>
      <c r="N19488" s="2"/>
      <c r="P19488" s="5"/>
      <c r="Q19488" s="2"/>
      <c r="T19488" s="2"/>
    </row>
    <row r="19489" spans="3:20" x14ac:dyDescent="0.25">
      <c r="C19489" s="3"/>
      <c r="E19489" s="4"/>
      <c r="H19489" s="2"/>
      <c r="K19489" s="2"/>
      <c r="N19489" s="2"/>
      <c r="P19489" s="5"/>
      <c r="Q19489" s="2"/>
      <c r="T19489" s="2"/>
    </row>
    <row r="19490" spans="3:20" x14ac:dyDescent="0.25">
      <c r="C19490" s="3"/>
      <c r="E19490" s="4"/>
      <c r="H19490" s="2"/>
      <c r="K19490" s="2"/>
      <c r="N19490" s="2"/>
      <c r="P19490" s="5"/>
      <c r="Q19490" s="2"/>
      <c r="T19490" s="2"/>
    </row>
    <row r="19491" spans="3:20" x14ac:dyDescent="0.25">
      <c r="C19491" s="3"/>
      <c r="E19491" s="4"/>
      <c r="H19491" s="2"/>
      <c r="K19491" s="2"/>
      <c r="N19491" s="2"/>
      <c r="P19491" s="5"/>
      <c r="Q19491" s="2"/>
      <c r="T19491" s="2"/>
    </row>
    <row r="19492" spans="3:20" x14ac:dyDescent="0.25">
      <c r="C19492" s="3"/>
      <c r="E19492" s="4"/>
      <c r="H19492" s="2"/>
      <c r="K19492" s="2"/>
      <c r="N19492" s="2"/>
      <c r="P19492" s="5"/>
      <c r="Q19492" s="2"/>
      <c r="T19492" s="2"/>
    </row>
    <row r="19493" spans="3:20" x14ac:dyDescent="0.25">
      <c r="C19493" s="3"/>
      <c r="E19493" s="4"/>
      <c r="H19493" s="2"/>
      <c r="K19493" s="2"/>
      <c r="N19493" s="2"/>
      <c r="P19493" s="5"/>
      <c r="Q19493" s="2"/>
      <c r="T19493" s="2"/>
    </row>
    <row r="19494" spans="3:20" x14ac:dyDescent="0.25">
      <c r="C19494" s="3"/>
      <c r="E19494" s="4"/>
      <c r="H19494" s="2"/>
      <c r="K19494" s="2"/>
      <c r="N19494" s="2"/>
      <c r="P19494" s="5"/>
      <c r="Q19494" s="2"/>
      <c r="T19494" s="2"/>
    </row>
    <row r="19495" spans="3:20" x14ac:dyDescent="0.25">
      <c r="C19495" s="3"/>
      <c r="E19495" s="4"/>
      <c r="H19495" s="2"/>
      <c r="K19495" s="2"/>
      <c r="N19495" s="2"/>
      <c r="P19495" s="5"/>
      <c r="Q19495" s="2"/>
      <c r="T19495" s="2"/>
    </row>
    <row r="19496" spans="3:20" x14ac:dyDescent="0.25">
      <c r="C19496" s="3"/>
      <c r="E19496" s="4"/>
      <c r="H19496" s="2"/>
      <c r="K19496" s="2"/>
      <c r="N19496" s="2"/>
      <c r="P19496" s="5"/>
      <c r="Q19496" s="2"/>
      <c r="T19496" s="2"/>
    </row>
    <row r="19497" spans="3:20" x14ac:dyDescent="0.25">
      <c r="C19497" s="3"/>
      <c r="E19497" s="4"/>
      <c r="H19497" s="2"/>
      <c r="K19497" s="2"/>
      <c r="N19497" s="2"/>
      <c r="P19497" s="5"/>
      <c r="Q19497" s="2"/>
      <c r="T19497" s="2"/>
    </row>
    <row r="19498" spans="3:20" x14ac:dyDescent="0.25">
      <c r="C19498" s="3"/>
      <c r="E19498" s="4"/>
      <c r="H19498" s="2"/>
      <c r="K19498" s="2"/>
      <c r="N19498" s="2"/>
      <c r="P19498" s="5"/>
      <c r="Q19498" s="2"/>
      <c r="T19498" s="2"/>
    </row>
    <row r="19499" spans="3:20" x14ac:dyDescent="0.25">
      <c r="C19499" s="3"/>
      <c r="E19499" s="4"/>
      <c r="H19499" s="2"/>
      <c r="K19499" s="2"/>
      <c r="N19499" s="2"/>
      <c r="P19499" s="5"/>
      <c r="Q19499" s="2"/>
      <c r="T19499" s="2"/>
    </row>
    <row r="19500" spans="3:20" x14ac:dyDescent="0.25">
      <c r="C19500" s="3"/>
      <c r="E19500" s="4"/>
      <c r="H19500" s="2"/>
      <c r="K19500" s="2"/>
      <c r="N19500" s="2"/>
      <c r="P19500" s="5"/>
      <c r="Q19500" s="2"/>
      <c r="T19500" s="2"/>
    </row>
    <row r="19501" spans="3:20" x14ac:dyDescent="0.25">
      <c r="C19501" s="3"/>
      <c r="E19501" s="4"/>
      <c r="H19501" s="2"/>
      <c r="K19501" s="2"/>
      <c r="N19501" s="2"/>
      <c r="P19501" s="5"/>
      <c r="Q19501" s="2"/>
      <c r="T19501" s="2"/>
    </row>
    <row r="19502" spans="3:20" x14ac:dyDescent="0.25">
      <c r="C19502" s="3"/>
      <c r="E19502" s="4"/>
      <c r="H19502" s="2"/>
      <c r="K19502" s="2"/>
      <c r="N19502" s="2"/>
      <c r="P19502" s="5"/>
      <c r="Q19502" s="2"/>
      <c r="T19502" s="2"/>
    </row>
    <row r="19503" spans="3:20" x14ac:dyDescent="0.25">
      <c r="C19503" s="3"/>
      <c r="E19503" s="4"/>
      <c r="H19503" s="2"/>
      <c r="K19503" s="2"/>
      <c r="N19503" s="2"/>
      <c r="P19503" s="5"/>
      <c r="Q19503" s="2"/>
      <c r="T19503" s="2"/>
    </row>
    <row r="19504" spans="3:20" x14ac:dyDescent="0.25">
      <c r="C19504" s="3"/>
      <c r="E19504" s="4"/>
      <c r="H19504" s="2"/>
      <c r="K19504" s="2"/>
      <c r="N19504" s="2"/>
      <c r="P19504" s="5"/>
      <c r="Q19504" s="2"/>
      <c r="T19504" s="2"/>
    </row>
    <row r="19505" spans="3:20" x14ac:dyDescent="0.25">
      <c r="C19505" s="3"/>
      <c r="E19505" s="4"/>
      <c r="H19505" s="2"/>
      <c r="K19505" s="2"/>
      <c r="N19505" s="2"/>
      <c r="P19505" s="5"/>
      <c r="Q19505" s="2"/>
      <c r="T19505" s="2"/>
    </row>
    <row r="19506" spans="3:20" x14ac:dyDescent="0.25">
      <c r="C19506" s="3"/>
      <c r="E19506" s="4"/>
      <c r="H19506" s="2"/>
      <c r="K19506" s="2"/>
      <c r="N19506" s="2"/>
      <c r="P19506" s="5"/>
      <c r="Q19506" s="2"/>
      <c r="T19506" s="2"/>
    </row>
    <row r="19507" spans="3:20" x14ac:dyDescent="0.25">
      <c r="C19507" s="3"/>
      <c r="E19507" s="4"/>
      <c r="H19507" s="2"/>
      <c r="K19507" s="2"/>
      <c r="N19507" s="2"/>
      <c r="P19507" s="5"/>
      <c r="Q19507" s="2"/>
      <c r="T19507" s="2"/>
    </row>
    <row r="19508" spans="3:20" x14ac:dyDescent="0.25">
      <c r="C19508" s="3"/>
      <c r="E19508" s="4"/>
      <c r="H19508" s="2"/>
      <c r="K19508" s="2"/>
      <c r="N19508" s="2"/>
      <c r="P19508" s="5"/>
      <c r="Q19508" s="2"/>
      <c r="T19508" s="2"/>
    </row>
    <row r="19509" spans="3:20" x14ac:dyDescent="0.25">
      <c r="C19509" s="3"/>
      <c r="E19509" s="4"/>
      <c r="H19509" s="2"/>
      <c r="K19509" s="2"/>
      <c r="N19509" s="2"/>
      <c r="P19509" s="5"/>
      <c r="Q19509" s="2"/>
      <c r="T19509" s="2"/>
    </row>
    <row r="19510" spans="3:20" x14ac:dyDescent="0.25">
      <c r="C19510" s="3"/>
      <c r="E19510" s="4"/>
      <c r="H19510" s="2"/>
      <c r="K19510" s="2"/>
      <c r="N19510" s="2"/>
      <c r="P19510" s="5"/>
      <c r="Q19510" s="2"/>
      <c r="T19510" s="2"/>
    </row>
    <row r="19511" spans="3:20" x14ac:dyDescent="0.25">
      <c r="C19511" s="3"/>
      <c r="E19511" s="4"/>
      <c r="H19511" s="2"/>
      <c r="K19511" s="2"/>
      <c r="N19511" s="2"/>
      <c r="P19511" s="5"/>
      <c r="Q19511" s="2"/>
      <c r="T19511" s="2"/>
    </row>
    <row r="19512" spans="3:20" x14ac:dyDescent="0.25">
      <c r="C19512" s="3"/>
      <c r="E19512" s="4"/>
      <c r="H19512" s="2"/>
      <c r="K19512" s="2"/>
      <c r="N19512" s="2"/>
      <c r="P19512" s="5"/>
      <c r="Q19512" s="2"/>
      <c r="T19512" s="2"/>
    </row>
    <row r="19513" spans="3:20" x14ac:dyDescent="0.25">
      <c r="C19513" s="3"/>
      <c r="E19513" s="4"/>
      <c r="H19513" s="2"/>
      <c r="K19513" s="2"/>
      <c r="N19513" s="2"/>
      <c r="P19513" s="5"/>
      <c r="Q19513" s="2"/>
      <c r="T19513" s="2"/>
    </row>
    <row r="19514" spans="3:20" x14ac:dyDescent="0.25">
      <c r="C19514" s="3"/>
      <c r="E19514" s="4"/>
      <c r="H19514" s="2"/>
      <c r="K19514" s="2"/>
      <c r="N19514" s="2"/>
      <c r="P19514" s="5"/>
      <c r="Q19514" s="2"/>
      <c r="T19514" s="2"/>
    </row>
    <row r="19515" spans="3:20" x14ac:dyDescent="0.25">
      <c r="C19515" s="3"/>
      <c r="E19515" s="4"/>
      <c r="H19515" s="2"/>
      <c r="K19515" s="2"/>
      <c r="N19515" s="2"/>
      <c r="P19515" s="5"/>
      <c r="Q19515" s="2"/>
      <c r="T19515" s="2"/>
    </row>
    <row r="19516" spans="3:20" x14ac:dyDescent="0.25">
      <c r="C19516" s="3"/>
      <c r="E19516" s="4"/>
      <c r="H19516" s="2"/>
      <c r="K19516" s="2"/>
      <c r="N19516" s="2"/>
      <c r="P19516" s="5"/>
      <c r="Q19516" s="2"/>
      <c r="T19516" s="2"/>
    </row>
    <row r="19517" spans="3:20" x14ac:dyDescent="0.25">
      <c r="C19517" s="3"/>
      <c r="E19517" s="4"/>
      <c r="H19517" s="2"/>
      <c r="K19517" s="2"/>
      <c r="N19517" s="2"/>
      <c r="P19517" s="5"/>
      <c r="Q19517" s="2"/>
      <c r="T19517" s="2"/>
    </row>
    <row r="19518" spans="3:20" x14ac:dyDescent="0.25">
      <c r="C19518" s="3"/>
      <c r="E19518" s="4"/>
      <c r="H19518" s="2"/>
      <c r="K19518" s="2"/>
      <c r="N19518" s="2"/>
      <c r="P19518" s="5"/>
      <c r="Q19518" s="2"/>
      <c r="T19518" s="2"/>
    </row>
    <row r="19519" spans="3:20" x14ac:dyDescent="0.25">
      <c r="C19519" s="3"/>
      <c r="E19519" s="4"/>
      <c r="H19519" s="2"/>
      <c r="K19519" s="2"/>
      <c r="N19519" s="2"/>
      <c r="P19519" s="5"/>
      <c r="Q19519" s="2"/>
      <c r="T19519" s="2"/>
    </row>
    <row r="19520" spans="3:20" x14ac:dyDescent="0.25">
      <c r="C19520" s="3"/>
      <c r="E19520" s="4"/>
      <c r="H19520" s="2"/>
      <c r="K19520" s="2"/>
      <c r="N19520" s="2"/>
      <c r="P19520" s="5"/>
      <c r="Q19520" s="2"/>
      <c r="T19520" s="2"/>
    </row>
    <row r="19521" spans="3:20" x14ac:dyDescent="0.25">
      <c r="C19521" s="3"/>
      <c r="E19521" s="4"/>
      <c r="H19521" s="2"/>
      <c r="K19521" s="2"/>
      <c r="N19521" s="2"/>
      <c r="P19521" s="5"/>
      <c r="Q19521" s="2"/>
      <c r="T19521" s="2"/>
    </row>
    <row r="19522" spans="3:20" x14ac:dyDescent="0.25">
      <c r="C19522" s="3"/>
      <c r="E19522" s="4"/>
      <c r="H19522" s="2"/>
      <c r="K19522" s="2"/>
      <c r="N19522" s="2"/>
      <c r="P19522" s="5"/>
      <c r="Q19522" s="2"/>
      <c r="T19522" s="2"/>
    </row>
    <row r="19523" spans="3:20" x14ac:dyDescent="0.25">
      <c r="C19523" s="3"/>
      <c r="E19523" s="4"/>
      <c r="H19523" s="2"/>
      <c r="K19523" s="2"/>
      <c r="N19523" s="2"/>
      <c r="P19523" s="5"/>
      <c r="Q19523" s="2"/>
      <c r="T19523" s="2"/>
    </row>
    <row r="19524" spans="3:20" x14ac:dyDescent="0.25">
      <c r="C19524" s="3"/>
      <c r="E19524" s="4"/>
      <c r="H19524" s="2"/>
      <c r="K19524" s="2"/>
      <c r="N19524" s="2"/>
      <c r="P19524" s="5"/>
      <c r="Q19524" s="2"/>
      <c r="T19524" s="2"/>
    </row>
    <row r="19525" spans="3:20" x14ac:dyDescent="0.25">
      <c r="C19525" s="3"/>
      <c r="E19525" s="4"/>
      <c r="H19525" s="2"/>
      <c r="K19525" s="2"/>
      <c r="N19525" s="2"/>
      <c r="P19525" s="5"/>
      <c r="Q19525" s="2"/>
      <c r="T19525" s="2"/>
    </row>
    <row r="19526" spans="3:20" x14ac:dyDescent="0.25">
      <c r="C19526" s="3"/>
      <c r="E19526" s="4"/>
      <c r="H19526" s="2"/>
      <c r="K19526" s="2"/>
      <c r="N19526" s="2"/>
      <c r="P19526" s="5"/>
      <c r="Q19526" s="2"/>
      <c r="T19526" s="2"/>
    </row>
    <row r="19527" spans="3:20" x14ac:dyDescent="0.25">
      <c r="C19527" s="3"/>
      <c r="E19527" s="4"/>
      <c r="H19527" s="2"/>
      <c r="K19527" s="2"/>
      <c r="N19527" s="2"/>
      <c r="P19527" s="5"/>
      <c r="Q19527" s="2"/>
      <c r="T19527" s="2"/>
    </row>
    <row r="19528" spans="3:20" x14ac:dyDescent="0.25">
      <c r="C19528" s="3"/>
      <c r="E19528" s="4"/>
      <c r="H19528" s="2"/>
      <c r="K19528" s="2"/>
      <c r="N19528" s="2"/>
      <c r="P19528" s="5"/>
      <c r="Q19528" s="2"/>
      <c r="T19528" s="2"/>
    </row>
    <row r="19529" spans="3:20" x14ac:dyDescent="0.25">
      <c r="C19529" s="3"/>
      <c r="E19529" s="4"/>
      <c r="H19529" s="2"/>
      <c r="K19529" s="2"/>
      <c r="N19529" s="2"/>
      <c r="P19529" s="5"/>
      <c r="Q19529" s="2"/>
      <c r="T19529" s="2"/>
    </row>
    <row r="19530" spans="3:20" x14ac:dyDescent="0.25">
      <c r="C19530" s="3"/>
      <c r="E19530" s="4"/>
      <c r="H19530" s="2"/>
      <c r="K19530" s="2"/>
      <c r="N19530" s="2"/>
      <c r="P19530" s="5"/>
      <c r="Q19530" s="2"/>
      <c r="T19530" s="2"/>
    </row>
    <row r="19531" spans="3:20" x14ac:dyDescent="0.25">
      <c r="C19531" s="3"/>
      <c r="E19531" s="4"/>
      <c r="H19531" s="2"/>
      <c r="K19531" s="2"/>
      <c r="N19531" s="2"/>
      <c r="P19531" s="5"/>
      <c r="Q19531" s="2"/>
      <c r="T19531" s="2"/>
    </row>
    <row r="19532" spans="3:20" x14ac:dyDescent="0.25">
      <c r="C19532" s="3"/>
      <c r="E19532" s="4"/>
      <c r="H19532" s="2"/>
      <c r="K19532" s="2"/>
      <c r="N19532" s="2"/>
      <c r="P19532" s="5"/>
      <c r="Q19532" s="2"/>
      <c r="T19532" s="2"/>
    </row>
    <row r="19533" spans="3:20" x14ac:dyDescent="0.25">
      <c r="C19533" s="3"/>
      <c r="E19533" s="4"/>
      <c r="H19533" s="2"/>
      <c r="K19533" s="2"/>
      <c r="N19533" s="2"/>
      <c r="P19533" s="5"/>
      <c r="Q19533" s="2"/>
      <c r="T19533" s="2"/>
    </row>
    <row r="19534" spans="3:20" x14ac:dyDescent="0.25">
      <c r="C19534" s="3"/>
      <c r="E19534" s="4"/>
      <c r="H19534" s="2"/>
      <c r="K19534" s="2"/>
      <c r="N19534" s="2"/>
      <c r="P19534" s="5"/>
      <c r="Q19534" s="2"/>
      <c r="T19534" s="2"/>
    </row>
    <row r="19535" spans="3:20" x14ac:dyDescent="0.25">
      <c r="C19535" s="3"/>
      <c r="E19535" s="4"/>
      <c r="H19535" s="2"/>
      <c r="K19535" s="2"/>
      <c r="N19535" s="2"/>
      <c r="P19535" s="5"/>
      <c r="Q19535" s="2"/>
      <c r="T19535" s="2"/>
    </row>
    <row r="19536" spans="3:20" x14ac:dyDescent="0.25">
      <c r="C19536" s="3"/>
      <c r="E19536" s="4"/>
      <c r="H19536" s="2"/>
      <c r="K19536" s="2"/>
      <c r="N19536" s="2"/>
      <c r="P19536" s="5"/>
      <c r="Q19536" s="2"/>
      <c r="T19536" s="2"/>
    </row>
    <row r="19537" spans="3:20" x14ac:dyDescent="0.25">
      <c r="C19537" s="3"/>
      <c r="E19537" s="4"/>
      <c r="H19537" s="2"/>
      <c r="K19537" s="2"/>
      <c r="N19537" s="2"/>
      <c r="P19537" s="5"/>
      <c r="Q19537" s="2"/>
      <c r="T19537" s="2"/>
    </row>
    <row r="19538" spans="3:20" x14ac:dyDescent="0.25">
      <c r="C19538" s="3"/>
      <c r="E19538" s="4"/>
      <c r="H19538" s="2"/>
      <c r="K19538" s="2"/>
      <c r="N19538" s="2"/>
      <c r="P19538" s="5"/>
      <c r="Q19538" s="2"/>
      <c r="T19538" s="2"/>
    </row>
    <row r="19539" spans="3:20" x14ac:dyDescent="0.25">
      <c r="C19539" s="3"/>
      <c r="E19539" s="4"/>
      <c r="H19539" s="2"/>
      <c r="K19539" s="2"/>
      <c r="N19539" s="2"/>
      <c r="P19539" s="5"/>
      <c r="Q19539" s="2"/>
      <c r="T19539" s="2"/>
    </row>
    <row r="19540" spans="3:20" x14ac:dyDescent="0.25">
      <c r="C19540" s="3"/>
      <c r="E19540" s="4"/>
      <c r="H19540" s="2"/>
      <c r="K19540" s="2"/>
      <c r="N19540" s="2"/>
      <c r="P19540" s="5"/>
      <c r="Q19540" s="2"/>
      <c r="T19540" s="2"/>
    </row>
    <row r="19541" spans="3:20" x14ac:dyDescent="0.25">
      <c r="C19541" s="3"/>
      <c r="E19541" s="4"/>
      <c r="H19541" s="2"/>
      <c r="K19541" s="2"/>
      <c r="N19541" s="2"/>
      <c r="P19541" s="5"/>
      <c r="Q19541" s="2"/>
      <c r="T19541" s="2"/>
    </row>
    <row r="19542" spans="3:20" x14ac:dyDescent="0.25">
      <c r="C19542" s="3"/>
      <c r="E19542" s="4"/>
      <c r="H19542" s="2"/>
      <c r="K19542" s="2"/>
      <c r="N19542" s="2"/>
      <c r="P19542" s="5"/>
      <c r="Q19542" s="2"/>
      <c r="T19542" s="2"/>
    </row>
    <row r="19543" spans="3:20" x14ac:dyDescent="0.25">
      <c r="C19543" s="3"/>
      <c r="E19543" s="4"/>
      <c r="H19543" s="2"/>
      <c r="K19543" s="2"/>
      <c r="N19543" s="2"/>
      <c r="P19543" s="5"/>
      <c r="Q19543" s="2"/>
      <c r="T19543" s="2"/>
    </row>
    <row r="19544" spans="3:20" x14ac:dyDescent="0.25">
      <c r="C19544" s="3"/>
      <c r="E19544" s="4"/>
      <c r="H19544" s="2"/>
      <c r="K19544" s="2"/>
      <c r="N19544" s="2"/>
      <c r="P19544" s="5"/>
      <c r="Q19544" s="2"/>
      <c r="T19544" s="2"/>
    </row>
    <row r="19545" spans="3:20" x14ac:dyDescent="0.25">
      <c r="C19545" s="3"/>
      <c r="E19545" s="4"/>
      <c r="H19545" s="2"/>
      <c r="K19545" s="2"/>
      <c r="N19545" s="2"/>
      <c r="P19545" s="5"/>
      <c r="Q19545" s="2"/>
      <c r="T19545" s="2"/>
    </row>
    <row r="19546" spans="3:20" x14ac:dyDescent="0.25">
      <c r="C19546" s="3"/>
      <c r="E19546" s="4"/>
      <c r="H19546" s="2"/>
      <c r="K19546" s="2"/>
      <c r="N19546" s="2"/>
      <c r="P19546" s="5"/>
      <c r="Q19546" s="2"/>
      <c r="T19546" s="2"/>
    </row>
    <row r="19547" spans="3:20" x14ac:dyDescent="0.25">
      <c r="C19547" s="3"/>
      <c r="E19547" s="4"/>
      <c r="H19547" s="2"/>
      <c r="K19547" s="2"/>
      <c r="N19547" s="2"/>
      <c r="P19547" s="5"/>
      <c r="Q19547" s="2"/>
      <c r="T19547" s="2"/>
    </row>
    <row r="19548" spans="3:20" x14ac:dyDescent="0.25">
      <c r="C19548" s="3"/>
      <c r="E19548" s="4"/>
      <c r="H19548" s="2"/>
      <c r="K19548" s="2"/>
      <c r="N19548" s="2"/>
      <c r="P19548" s="5"/>
      <c r="Q19548" s="2"/>
      <c r="T19548" s="2"/>
    </row>
    <row r="19549" spans="3:20" x14ac:dyDescent="0.25">
      <c r="C19549" s="3"/>
      <c r="E19549" s="4"/>
      <c r="H19549" s="2"/>
      <c r="K19549" s="2"/>
      <c r="N19549" s="2"/>
      <c r="P19549" s="5"/>
      <c r="Q19549" s="2"/>
      <c r="T19549" s="2"/>
    </row>
    <row r="19550" spans="3:20" x14ac:dyDescent="0.25">
      <c r="C19550" s="3"/>
      <c r="E19550" s="4"/>
      <c r="H19550" s="2"/>
      <c r="K19550" s="2"/>
      <c r="N19550" s="2"/>
      <c r="P19550" s="5"/>
      <c r="Q19550" s="2"/>
      <c r="T19550" s="2"/>
    </row>
    <row r="19551" spans="3:20" x14ac:dyDescent="0.25">
      <c r="C19551" s="3"/>
      <c r="E19551" s="4"/>
      <c r="H19551" s="2"/>
      <c r="K19551" s="2"/>
      <c r="N19551" s="2"/>
      <c r="P19551" s="5"/>
      <c r="Q19551" s="2"/>
      <c r="T19551" s="2"/>
    </row>
    <row r="19552" spans="3:20" x14ac:dyDescent="0.25">
      <c r="C19552" s="3"/>
      <c r="E19552" s="4"/>
      <c r="H19552" s="2"/>
      <c r="K19552" s="2"/>
      <c r="N19552" s="2"/>
      <c r="P19552" s="5"/>
      <c r="Q19552" s="2"/>
      <c r="T19552" s="2"/>
    </row>
    <row r="19553" spans="3:20" x14ac:dyDescent="0.25">
      <c r="C19553" s="3"/>
      <c r="E19553" s="4"/>
      <c r="H19553" s="2"/>
      <c r="K19553" s="2"/>
      <c r="N19553" s="2"/>
      <c r="P19553" s="5"/>
      <c r="Q19553" s="2"/>
      <c r="T19553" s="2"/>
    </row>
    <row r="19554" spans="3:20" x14ac:dyDescent="0.25">
      <c r="C19554" s="3"/>
      <c r="E19554" s="4"/>
      <c r="H19554" s="2"/>
      <c r="K19554" s="2"/>
      <c r="N19554" s="2"/>
      <c r="P19554" s="5"/>
      <c r="Q19554" s="2"/>
      <c r="T19554" s="2"/>
    </row>
    <row r="19555" spans="3:20" x14ac:dyDescent="0.25">
      <c r="C19555" s="3"/>
      <c r="E19555" s="4"/>
      <c r="H19555" s="2"/>
      <c r="K19555" s="2"/>
      <c r="N19555" s="2"/>
      <c r="P19555" s="5"/>
      <c r="Q19555" s="2"/>
      <c r="T19555" s="2"/>
    </row>
    <row r="19556" spans="3:20" x14ac:dyDescent="0.25">
      <c r="C19556" s="3"/>
      <c r="E19556" s="4"/>
      <c r="H19556" s="2"/>
      <c r="K19556" s="2"/>
      <c r="N19556" s="2"/>
      <c r="P19556" s="5"/>
      <c r="Q19556" s="2"/>
      <c r="T19556" s="2"/>
    </row>
    <row r="19557" spans="3:20" x14ac:dyDescent="0.25">
      <c r="C19557" s="3"/>
      <c r="E19557" s="4"/>
      <c r="H19557" s="2"/>
      <c r="K19557" s="2"/>
      <c r="N19557" s="2"/>
      <c r="P19557" s="5"/>
      <c r="Q19557" s="2"/>
      <c r="T19557" s="2"/>
    </row>
    <row r="19558" spans="3:20" x14ac:dyDescent="0.25">
      <c r="C19558" s="3"/>
      <c r="E19558" s="4"/>
      <c r="H19558" s="2"/>
      <c r="K19558" s="2"/>
      <c r="N19558" s="2"/>
      <c r="P19558" s="5"/>
      <c r="Q19558" s="2"/>
      <c r="T19558" s="2"/>
    </row>
    <row r="19559" spans="3:20" x14ac:dyDescent="0.25">
      <c r="C19559" s="3"/>
      <c r="E19559" s="4"/>
      <c r="H19559" s="2"/>
      <c r="K19559" s="2"/>
      <c r="N19559" s="2"/>
      <c r="P19559" s="5"/>
      <c r="Q19559" s="2"/>
      <c r="T19559" s="2"/>
    </row>
    <row r="19560" spans="3:20" x14ac:dyDescent="0.25">
      <c r="C19560" s="3"/>
      <c r="E19560" s="4"/>
      <c r="H19560" s="2"/>
      <c r="K19560" s="2"/>
      <c r="N19560" s="2"/>
      <c r="P19560" s="5"/>
      <c r="Q19560" s="2"/>
      <c r="T19560" s="2"/>
    </row>
    <row r="19561" spans="3:20" x14ac:dyDescent="0.25">
      <c r="C19561" s="3"/>
      <c r="E19561" s="4"/>
      <c r="H19561" s="2"/>
      <c r="K19561" s="2"/>
      <c r="N19561" s="2"/>
      <c r="P19561" s="5"/>
      <c r="Q19561" s="2"/>
      <c r="T19561" s="2"/>
    </row>
    <row r="19562" spans="3:20" x14ac:dyDescent="0.25">
      <c r="C19562" s="3"/>
      <c r="E19562" s="4"/>
      <c r="H19562" s="2"/>
      <c r="K19562" s="2"/>
      <c r="N19562" s="2"/>
      <c r="P19562" s="5"/>
      <c r="Q19562" s="2"/>
      <c r="T19562" s="2"/>
    </row>
    <row r="19563" spans="3:20" x14ac:dyDescent="0.25">
      <c r="C19563" s="3"/>
      <c r="E19563" s="4"/>
      <c r="H19563" s="2"/>
      <c r="K19563" s="2"/>
      <c r="N19563" s="2"/>
      <c r="P19563" s="5"/>
      <c r="Q19563" s="2"/>
      <c r="T19563" s="2"/>
    </row>
    <row r="19564" spans="3:20" x14ac:dyDescent="0.25">
      <c r="C19564" s="3"/>
      <c r="E19564" s="4"/>
      <c r="H19564" s="2"/>
      <c r="K19564" s="2"/>
      <c r="N19564" s="2"/>
      <c r="P19564" s="5"/>
      <c r="Q19564" s="2"/>
      <c r="T19564" s="2"/>
    </row>
    <row r="19565" spans="3:20" x14ac:dyDescent="0.25">
      <c r="C19565" s="3"/>
      <c r="E19565" s="4"/>
      <c r="H19565" s="2"/>
      <c r="K19565" s="2"/>
      <c r="N19565" s="2"/>
      <c r="P19565" s="5"/>
      <c r="Q19565" s="2"/>
      <c r="T19565" s="2"/>
    </row>
    <row r="19566" spans="3:20" x14ac:dyDescent="0.25">
      <c r="C19566" s="3"/>
      <c r="E19566" s="4"/>
      <c r="H19566" s="2"/>
      <c r="K19566" s="2"/>
      <c r="N19566" s="2"/>
      <c r="P19566" s="5"/>
      <c r="Q19566" s="2"/>
      <c r="T19566" s="2"/>
    </row>
    <row r="19567" spans="3:20" x14ac:dyDescent="0.25">
      <c r="C19567" s="3"/>
      <c r="E19567" s="4"/>
      <c r="H19567" s="2"/>
      <c r="K19567" s="2"/>
      <c r="N19567" s="2"/>
      <c r="P19567" s="5"/>
      <c r="Q19567" s="2"/>
      <c r="T19567" s="2"/>
    </row>
    <row r="19568" spans="3:20" x14ac:dyDescent="0.25">
      <c r="C19568" s="3"/>
      <c r="E19568" s="4"/>
      <c r="H19568" s="2"/>
      <c r="K19568" s="2"/>
      <c r="N19568" s="2"/>
      <c r="P19568" s="5"/>
      <c r="Q19568" s="2"/>
      <c r="T19568" s="2"/>
    </row>
    <row r="19569" spans="3:20" x14ac:dyDescent="0.25">
      <c r="C19569" s="3"/>
      <c r="E19569" s="4"/>
      <c r="H19569" s="2"/>
      <c r="K19569" s="2"/>
      <c r="N19569" s="2"/>
      <c r="P19569" s="5"/>
      <c r="Q19569" s="2"/>
      <c r="T19569" s="2"/>
    </row>
    <row r="19570" spans="3:20" x14ac:dyDescent="0.25">
      <c r="C19570" s="3"/>
      <c r="E19570" s="4"/>
      <c r="H19570" s="2"/>
      <c r="K19570" s="2"/>
      <c r="N19570" s="2"/>
      <c r="P19570" s="5"/>
      <c r="Q19570" s="2"/>
      <c r="T19570" s="2"/>
    </row>
    <row r="19571" spans="3:20" x14ac:dyDescent="0.25">
      <c r="C19571" s="3"/>
      <c r="E19571" s="4"/>
      <c r="H19571" s="2"/>
      <c r="K19571" s="2"/>
      <c r="N19571" s="2"/>
      <c r="P19571" s="5"/>
      <c r="Q19571" s="2"/>
      <c r="T19571" s="2"/>
    </row>
    <row r="19572" spans="3:20" x14ac:dyDescent="0.25">
      <c r="C19572" s="3"/>
      <c r="E19572" s="4"/>
      <c r="H19572" s="2"/>
      <c r="K19572" s="2"/>
      <c r="N19572" s="2"/>
      <c r="P19572" s="5"/>
      <c r="Q19572" s="2"/>
      <c r="T19572" s="2"/>
    </row>
    <row r="19573" spans="3:20" x14ac:dyDescent="0.25">
      <c r="C19573" s="3"/>
      <c r="E19573" s="4"/>
      <c r="H19573" s="2"/>
      <c r="K19573" s="2"/>
      <c r="N19573" s="2"/>
      <c r="P19573" s="5"/>
      <c r="Q19573" s="2"/>
      <c r="T19573" s="2"/>
    </row>
    <row r="19574" spans="3:20" x14ac:dyDescent="0.25">
      <c r="C19574" s="3"/>
      <c r="E19574" s="4"/>
      <c r="H19574" s="2"/>
      <c r="K19574" s="2"/>
      <c r="N19574" s="2"/>
      <c r="P19574" s="5"/>
      <c r="Q19574" s="2"/>
      <c r="T19574" s="2"/>
    </row>
    <row r="19575" spans="3:20" x14ac:dyDescent="0.25">
      <c r="C19575" s="3"/>
      <c r="E19575" s="4"/>
      <c r="H19575" s="2"/>
      <c r="K19575" s="2"/>
      <c r="N19575" s="2"/>
      <c r="P19575" s="5"/>
      <c r="Q19575" s="2"/>
      <c r="T19575" s="2"/>
    </row>
    <row r="19576" spans="3:20" x14ac:dyDescent="0.25">
      <c r="C19576" s="3"/>
      <c r="E19576" s="4"/>
      <c r="H19576" s="2"/>
      <c r="K19576" s="2"/>
      <c r="N19576" s="2"/>
      <c r="P19576" s="5"/>
      <c r="Q19576" s="2"/>
      <c r="T19576" s="2"/>
    </row>
    <row r="19577" spans="3:20" x14ac:dyDescent="0.25">
      <c r="C19577" s="3"/>
      <c r="E19577" s="4"/>
      <c r="H19577" s="2"/>
      <c r="K19577" s="2"/>
      <c r="N19577" s="2"/>
      <c r="P19577" s="5"/>
      <c r="Q19577" s="2"/>
      <c r="T19577" s="2"/>
    </row>
    <row r="19578" spans="3:20" x14ac:dyDescent="0.25">
      <c r="C19578" s="3"/>
      <c r="E19578" s="4"/>
      <c r="H19578" s="2"/>
      <c r="K19578" s="2"/>
      <c r="N19578" s="2"/>
      <c r="P19578" s="5"/>
      <c r="Q19578" s="2"/>
      <c r="T19578" s="2"/>
    </row>
    <row r="19579" spans="3:20" x14ac:dyDescent="0.25">
      <c r="C19579" s="3"/>
      <c r="E19579" s="4"/>
      <c r="H19579" s="2"/>
      <c r="K19579" s="2"/>
      <c r="N19579" s="2"/>
      <c r="P19579" s="5"/>
      <c r="Q19579" s="2"/>
      <c r="T19579" s="2"/>
    </row>
    <row r="19580" spans="3:20" x14ac:dyDescent="0.25">
      <c r="C19580" s="3"/>
      <c r="E19580" s="4"/>
      <c r="H19580" s="2"/>
      <c r="K19580" s="2"/>
      <c r="N19580" s="2"/>
      <c r="P19580" s="5"/>
      <c r="Q19580" s="2"/>
      <c r="T19580" s="2"/>
    </row>
    <row r="19581" spans="3:20" x14ac:dyDescent="0.25">
      <c r="C19581" s="3"/>
      <c r="E19581" s="4"/>
      <c r="H19581" s="2"/>
      <c r="K19581" s="2"/>
      <c r="N19581" s="2"/>
      <c r="P19581" s="5"/>
      <c r="Q19581" s="2"/>
      <c r="T19581" s="2"/>
    </row>
    <row r="19582" spans="3:20" x14ac:dyDescent="0.25">
      <c r="C19582" s="3"/>
      <c r="E19582" s="4"/>
      <c r="H19582" s="2"/>
      <c r="K19582" s="2"/>
      <c r="N19582" s="2"/>
      <c r="P19582" s="5"/>
      <c r="Q19582" s="2"/>
      <c r="T19582" s="2"/>
    </row>
    <row r="19583" spans="3:20" x14ac:dyDescent="0.25">
      <c r="C19583" s="3"/>
      <c r="E19583" s="4"/>
      <c r="H19583" s="2"/>
      <c r="K19583" s="2"/>
      <c r="N19583" s="2"/>
      <c r="P19583" s="5"/>
      <c r="Q19583" s="2"/>
      <c r="T19583" s="2"/>
    </row>
    <row r="19584" spans="3:20" x14ac:dyDescent="0.25">
      <c r="C19584" s="3"/>
      <c r="E19584" s="4"/>
      <c r="H19584" s="2"/>
      <c r="K19584" s="2"/>
      <c r="N19584" s="2"/>
      <c r="P19584" s="5"/>
      <c r="Q19584" s="2"/>
      <c r="T19584" s="2"/>
    </row>
    <row r="19585" spans="3:20" x14ac:dyDescent="0.25">
      <c r="C19585" s="3"/>
      <c r="E19585" s="4"/>
      <c r="H19585" s="2"/>
      <c r="K19585" s="2"/>
      <c r="N19585" s="2"/>
      <c r="P19585" s="5"/>
      <c r="Q19585" s="2"/>
      <c r="T19585" s="2"/>
    </row>
    <row r="19586" spans="3:20" x14ac:dyDescent="0.25">
      <c r="C19586" s="3"/>
      <c r="E19586" s="4"/>
      <c r="H19586" s="2"/>
      <c r="K19586" s="2"/>
      <c r="N19586" s="2"/>
      <c r="P19586" s="5"/>
      <c r="Q19586" s="2"/>
      <c r="T19586" s="2"/>
    </row>
    <row r="19587" spans="3:20" x14ac:dyDescent="0.25">
      <c r="C19587" s="3"/>
      <c r="E19587" s="4"/>
      <c r="H19587" s="2"/>
      <c r="K19587" s="2"/>
      <c r="N19587" s="2"/>
      <c r="P19587" s="5"/>
      <c r="Q19587" s="2"/>
      <c r="T19587" s="2"/>
    </row>
    <row r="19588" spans="3:20" x14ac:dyDescent="0.25">
      <c r="C19588" s="3"/>
      <c r="E19588" s="4"/>
      <c r="H19588" s="2"/>
      <c r="K19588" s="2"/>
      <c r="N19588" s="2"/>
      <c r="P19588" s="5"/>
      <c r="Q19588" s="2"/>
      <c r="T19588" s="2"/>
    </row>
    <row r="19589" spans="3:20" x14ac:dyDescent="0.25">
      <c r="C19589" s="3"/>
      <c r="E19589" s="4"/>
      <c r="H19589" s="2"/>
      <c r="K19589" s="2"/>
      <c r="N19589" s="2"/>
      <c r="P19589" s="5"/>
      <c r="Q19589" s="2"/>
      <c r="T19589" s="2"/>
    </row>
    <row r="19590" spans="3:20" x14ac:dyDescent="0.25">
      <c r="C19590" s="3"/>
      <c r="E19590" s="4"/>
      <c r="H19590" s="2"/>
      <c r="K19590" s="2"/>
      <c r="N19590" s="2"/>
      <c r="P19590" s="5"/>
      <c r="Q19590" s="2"/>
      <c r="T19590" s="2"/>
    </row>
    <row r="19591" spans="3:20" x14ac:dyDescent="0.25">
      <c r="C19591" s="3"/>
      <c r="E19591" s="4"/>
      <c r="H19591" s="2"/>
      <c r="K19591" s="2"/>
      <c r="N19591" s="2"/>
      <c r="P19591" s="5"/>
      <c r="Q19591" s="2"/>
      <c r="T19591" s="2"/>
    </row>
    <row r="19592" spans="3:20" x14ac:dyDescent="0.25">
      <c r="C19592" s="3"/>
      <c r="E19592" s="4"/>
      <c r="H19592" s="2"/>
      <c r="K19592" s="2"/>
      <c r="N19592" s="2"/>
      <c r="P19592" s="5"/>
      <c r="Q19592" s="2"/>
      <c r="T19592" s="2"/>
    </row>
    <row r="19593" spans="3:20" x14ac:dyDescent="0.25">
      <c r="C19593" s="3"/>
      <c r="E19593" s="4"/>
      <c r="H19593" s="2"/>
      <c r="K19593" s="2"/>
      <c r="N19593" s="2"/>
      <c r="P19593" s="5"/>
      <c r="Q19593" s="2"/>
      <c r="T19593" s="2"/>
    </row>
    <row r="19594" spans="3:20" x14ac:dyDescent="0.25">
      <c r="C19594" s="3"/>
      <c r="E19594" s="4"/>
      <c r="H19594" s="2"/>
      <c r="K19594" s="2"/>
      <c r="N19594" s="2"/>
      <c r="P19594" s="5"/>
      <c r="Q19594" s="2"/>
      <c r="T19594" s="2"/>
    </row>
    <row r="19595" spans="3:20" x14ac:dyDescent="0.25">
      <c r="C19595" s="3"/>
      <c r="E19595" s="4"/>
      <c r="H19595" s="2"/>
      <c r="K19595" s="2"/>
      <c r="N19595" s="2"/>
      <c r="P19595" s="5"/>
      <c r="Q19595" s="2"/>
      <c r="T19595" s="2"/>
    </row>
    <row r="19596" spans="3:20" x14ac:dyDescent="0.25">
      <c r="C19596" s="3"/>
      <c r="E19596" s="4"/>
      <c r="H19596" s="2"/>
      <c r="K19596" s="2"/>
      <c r="N19596" s="2"/>
      <c r="P19596" s="5"/>
      <c r="Q19596" s="2"/>
      <c r="T19596" s="2"/>
    </row>
    <row r="19597" spans="3:20" x14ac:dyDescent="0.25">
      <c r="C19597" s="3"/>
      <c r="E19597" s="4"/>
      <c r="H19597" s="2"/>
      <c r="K19597" s="2"/>
      <c r="N19597" s="2"/>
      <c r="P19597" s="5"/>
      <c r="Q19597" s="2"/>
      <c r="T19597" s="2"/>
    </row>
    <row r="19598" spans="3:20" x14ac:dyDescent="0.25">
      <c r="C19598" s="3"/>
      <c r="E19598" s="4"/>
      <c r="H19598" s="2"/>
      <c r="K19598" s="2"/>
      <c r="N19598" s="2"/>
      <c r="P19598" s="5"/>
      <c r="Q19598" s="2"/>
      <c r="T19598" s="2"/>
    </row>
    <row r="19599" spans="3:20" x14ac:dyDescent="0.25">
      <c r="C19599" s="3"/>
      <c r="E19599" s="4"/>
      <c r="H19599" s="2"/>
      <c r="K19599" s="2"/>
      <c r="N19599" s="2"/>
      <c r="P19599" s="5"/>
      <c r="Q19599" s="2"/>
      <c r="T19599" s="2"/>
    </row>
    <row r="19600" spans="3:20" x14ac:dyDescent="0.25">
      <c r="C19600" s="3"/>
      <c r="E19600" s="4"/>
      <c r="H19600" s="2"/>
      <c r="K19600" s="2"/>
      <c r="N19600" s="2"/>
      <c r="P19600" s="5"/>
      <c r="Q19600" s="2"/>
      <c r="T19600" s="2"/>
    </row>
    <row r="19601" spans="3:20" x14ac:dyDescent="0.25">
      <c r="C19601" s="3"/>
      <c r="E19601" s="4"/>
      <c r="H19601" s="2"/>
      <c r="K19601" s="2"/>
      <c r="N19601" s="2"/>
      <c r="P19601" s="5"/>
      <c r="Q19601" s="2"/>
      <c r="T19601" s="2"/>
    </row>
    <row r="19602" spans="3:20" x14ac:dyDescent="0.25">
      <c r="C19602" s="3"/>
      <c r="E19602" s="4"/>
      <c r="H19602" s="2"/>
      <c r="K19602" s="2"/>
      <c r="N19602" s="2"/>
      <c r="P19602" s="5"/>
      <c r="Q19602" s="2"/>
      <c r="T19602" s="2"/>
    </row>
    <row r="19603" spans="3:20" x14ac:dyDescent="0.25">
      <c r="C19603" s="3"/>
      <c r="E19603" s="4"/>
      <c r="H19603" s="2"/>
      <c r="K19603" s="2"/>
      <c r="N19603" s="2"/>
      <c r="P19603" s="5"/>
      <c r="Q19603" s="2"/>
      <c r="T19603" s="2"/>
    </row>
    <row r="19604" spans="3:20" x14ac:dyDescent="0.25">
      <c r="C19604" s="3"/>
      <c r="E19604" s="4"/>
      <c r="H19604" s="2"/>
      <c r="K19604" s="2"/>
      <c r="N19604" s="2"/>
      <c r="P19604" s="5"/>
      <c r="Q19604" s="2"/>
      <c r="T19604" s="2"/>
    </row>
    <row r="19605" spans="3:20" x14ac:dyDescent="0.25">
      <c r="C19605" s="3"/>
      <c r="E19605" s="4"/>
      <c r="H19605" s="2"/>
      <c r="K19605" s="2"/>
      <c r="N19605" s="2"/>
      <c r="P19605" s="5"/>
      <c r="Q19605" s="2"/>
      <c r="T19605" s="2"/>
    </row>
    <row r="19606" spans="3:20" x14ac:dyDescent="0.25">
      <c r="C19606" s="3"/>
      <c r="E19606" s="4"/>
      <c r="H19606" s="2"/>
      <c r="K19606" s="2"/>
      <c r="N19606" s="2"/>
      <c r="P19606" s="5"/>
      <c r="Q19606" s="2"/>
      <c r="T19606" s="2"/>
    </row>
    <row r="19607" spans="3:20" x14ac:dyDescent="0.25">
      <c r="C19607" s="3"/>
      <c r="E19607" s="4"/>
      <c r="H19607" s="2"/>
      <c r="K19607" s="2"/>
      <c r="N19607" s="2"/>
      <c r="P19607" s="5"/>
      <c r="Q19607" s="2"/>
      <c r="T19607" s="2"/>
    </row>
    <row r="19608" spans="3:20" x14ac:dyDescent="0.25">
      <c r="C19608" s="3"/>
      <c r="E19608" s="4"/>
      <c r="H19608" s="2"/>
      <c r="K19608" s="2"/>
      <c r="N19608" s="2"/>
      <c r="P19608" s="5"/>
      <c r="Q19608" s="2"/>
      <c r="T19608" s="2"/>
    </row>
    <row r="19609" spans="3:20" x14ac:dyDescent="0.25">
      <c r="C19609" s="3"/>
      <c r="E19609" s="4"/>
      <c r="H19609" s="2"/>
      <c r="K19609" s="2"/>
      <c r="N19609" s="2"/>
      <c r="P19609" s="5"/>
      <c r="Q19609" s="2"/>
      <c r="T19609" s="2"/>
    </row>
    <row r="19610" spans="3:20" x14ac:dyDescent="0.25">
      <c r="C19610" s="3"/>
      <c r="E19610" s="4"/>
      <c r="H19610" s="2"/>
      <c r="K19610" s="2"/>
      <c r="N19610" s="2"/>
      <c r="P19610" s="5"/>
      <c r="Q19610" s="2"/>
      <c r="T19610" s="2"/>
    </row>
    <row r="19611" spans="3:20" x14ac:dyDescent="0.25">
      <c r="C19611" s="3"/>
      <c r="E19611" s="4"/>
      <c r="H19611" s="2"/>
      <c r="K19611" s="2"/>
      <c r="N19611" s="2"/>
      <c r="P19611" s="5"/>
      <c r="Q19611" s="2"/>
      <c r="T19611" s="2"/>
    </row>
    <row r="19612" spans="3:20" x14ac:dyDescent="0.25">
      <c r="C19612" s="3"/>
      <c r="E19612" s="4"/>
      <c r="H19612" s="2"/>
      <c r="K19612" s="2"/>
      <c r="N19612" s="2"/>
      <c r="P19612" s="5"/>
      <c r="Q19612" s="2"/>
      <c r="T19612" s="2"/>
    </row>
    <row r="19613" spans="3:20" x14ac:dyDescent="0.25">
      <c r="C19613" s="3"/>
      <c r="E19613" s="4"/>
      <c r="H19613" s="2"/>
      <c r="K19613" s="2"/>
      <c r="N19613" s="2"/>
      <c r="P19613" s="5"/>
      <c r="Q19613" s="2"/>
      <c r="T19613" s="2"/>
    </row>
    <row r="19614" spans="3:20" x14ac:dyDescent="0.25">
      <c r="C19614" s="3"/>
      <c r="E19614" s="4"/>
      <c r="H19614" s="2"/>
      <c r="K19614" s="2"/>
      <c r="N19614" s="2"/>
      <c r="P19614" s="5"/>
      <c r="Q19614" s="2"/>
      <c r="T19614" s="2"/>
    </row>
    <row r="19615" spans="3:20" x14ac:dyDescent="0.25">
      <c r="C19615" s="3"/>
      <c r="E19615" s="4"/>
      <c r="H19615" s="2"/>
      <c r="K19615" s="2"/>
      <c r="N19615" s="2"/>
      <c r="P19615" s="5"/>
      <c r="Q19615" s="2"/>
      <c r="T19615" s="2"/>
    </row>
    <row r="19616" spans="3:20" x14ac:dyDescent="0.25">
      <c r="C19616" s="3"/>
      <c r="E19616" s="4"/>
      <c r="H19616" s="2"/>
      <c r="K19616" s="2"/>
      <c r="N19616" s="2"/>
      <c r="P19616" s="5"/>
      <c r="Q19616" s="2"/>
      <c r="T19616" s="2"/>
    </row>
    <row r="19617" spans="3:20" x14ac:dyDescent="0.25">
      <c r="C19617" s="3"/>
      <c r="E19617" s="4"/>
      <c r="H19617" s="2"/>
      <c r="K19617" s="2"/>
      <c r="N19617" s="2"/>
      <c r="P19617" s="5"/>
      <c r="Q19617" s="2"/>
      <c r="T19617" s="2"/>
    </row>
    <row r="19618" spans="3:20" x14ac:dyDescent="0.25">
      <c r="C19618" s="3"/>
      <c r="E19618" s="4"/>
      <c r="H19618" s="2"/>
      <c r="K19618" s="2"/>
      <c r="N19618" s="2"/>
      <c r="P19618" s="5"/>
      <c r="Q19618" s="2"/>
      <c r="T19618" s="2"/>
    </row>
    <row r="19619" spans="3:20" x14ac:dyDescent="0.25">
      <c r="C19619" s="3"/>
      <c r="E19619" s="4"/>
      <c r="H19619" s="2"/>
      <c r="K19619" s="2"/>
      <c r="N19619" s="2"/>
      <c r="P19619" s="5"/>
      <c r="Q19619" s="2"/>
      <c r="T19619" s="2"/>
    </row>
    <row r="19620" spans="3:20" x14ac:dyDescent="0.25">
      <c r="C19620" s="3"/>
      <c r="E19620" s="4"/>
      <c r="H19620" s="2"/>
      <c r="K19620" s="2"/>
      <c r="N19620" s="2"/>
      <c r="P19620" s="5"/>
      <c r="Q19620" s="2"/>
      <c r="T19620" s="2"/>
    </row>
    <row r="19621" spans="3:20" x14ac:dyDescent="0.25">
      <c r="C19621" s="3"/>
      <c r="E19621" s="4"/>
      <c r="H19621" s="2"/>
      <c r="K19621" s="2"/>
      <c r="N19621" s="2"/>
      <c r="P19621" s="5"/>
      <c r="Q19621" s="2"/>
      <c r="T19621" s="2"/>
    </row>
    <row r="19622" spans="3:20" x14ac:dyDescent="0.25">
      <c r="C19622" s="3"/>
      <c r="E19622" s="4"/>
      <c r="H19622" s="2"/>
      <c r="K19622" s="2"/>
      <c r="N19622" s="2"/>
      <c r="P19622" s="5"/>
      <c r="Q19622" s="2"/>
      <c r="T19622" s="2"/>
    </row>
    <row r="19623" spans="3:20" x14ac:dyDescent="0.25">
      <c r="C19623" s="3"/>
      <c r="E19623" s="4"/>
      <c r="H19623" s="2"/>
      <c r="K19623" s="2"/>
      <c r="N19623" s="2"/>
      <c r="P19623" s="5"/>
      <c r="Q19623" s="2"/>
      <c r="T19623" s="2"/>
    </row>
    <row r="19624" spans="3:20" x14ac:dyDescent="0.25">
      <c r="C19624" s="3"/>
      <c r="E19624" s="4"/>
      <c r="H19624" s="2"/>
      <c r="K19624" s="2"/>
      <c r="N19624" s="2"/>
      <c r="P19624" s="5"/>
      <c r="Q19624" s="2"/>
      <c r="T19624" s="2"/>
    </row>
    <row r="19625" spans="3:20" x14ac:dyDescent="0.25">
      <c r="C19625" s="3"/>
      <c r="E19625" s="4"/>
      <c r="H19625" s="2"/>
      <c r="K19625" s="2"/>
      <c r="N19625" s="2"/>
      <c r="P19625" s="5"/>
      <c r="Q19625" s="2"/>
      <c r="T19625" s="2"/>
    </row>
    <row r="19626" spans="3:20" x14ac:dyDescent="0.25">
      <c r="C19626" s="3"/>
      <c r="E19626" s="4"/>
      <c r="H19626" s="2"/>
      <c r="K19626" s="2"/>
      <c r="N19626" s="2"/>
      <c r="P19626" s="5"/>
      <c r="Q19626" s="2"/>
      <c r="T19626" s="2"/>
    </row>
    <row r="19627" spans="3:20" x14ac:dyDescent="0.25">
      <c r="C19627" s="3"/>
      <c r="E19627" s="4"/>
      <c r="H19627" s="2"/>
      <c r="K19627" s="2"/>
      <c r="N19627" s="2"/>
      <c r="P19627" s="5"/>
      <c r="Q19627" s="2"/>
      <c r="T19627" s="2"/>
    </row>
    <row r="19628" spans="3:20" x14ac:dyDescent="0.25">
      <c r="C19628" s="3"/>
      <c r="E19628" s="4"/>
      <c r="H19628" s="2"/>
      <c r="K19628" s="2"/>
      <c r="N19628" s="2"/>
      <c r="P19628" s="5"/>
      <c r="Q19628" s="2"/>
      <c r="T19628" s="2"/>
    </row>
    <row r="19629" spans="3:20" x14ac:dyDescent="0.25">
      <c r="C19629" s="3"/>
      <c r="E19629" s="4"/>
      <c r="H19629" s="2"/>
      <c r="K19629" s="2"/>
      <c r="N19629" s="2"/>
      <c r="P19629" s="5"/>
      <c r="Q19629" s="2"/>
      <c r="T19629" s="2"/>
    </row>
    <row r="19630" spans="3:20" x14ac:dyDescent="0.25">
      <c r="C19630" s="3"/>
      <c r="E19630" s="4"/>
      <c r="H19630" s="2"/>
      <c r="K19630" s="2"/>
      <c r="N19630" s="2"/>
      <c r="P19630" s="5"/>
      <c r="Q19630" s="2"/>
      <c r="T19630" s="2"/>
    </row>
    <row r="19631" spans="3:20" x14ac:dyDescent="0.25">
      <c r="C19631" s="3"/>
      <c r="E19631" s="4"/>
      <c r="H19631" s="2"/>
      <c r="K19631" s="2"/>
      <c r="N19631" s="2"/>
      <c r="P19631" s="5"/>
      <c r="Q19631" s="2"/>
      <c r="T19631" s="2"/>
    </row>
    <row r="19632" spans="3:20" x14ac:dyDescent="0.25">
      <c r="C19632" s="3"/>
      <c r="E19632" s="4"/>
      <c r="H19632" s="2"/>
      <c r="K19632" s="2"/>
      <c r="N19632" s="2"/>
      <c r="P19632" s="5"/>
      <c r="Q19632" s="2"/>
      <c r="T19632" s="2"/>
    </row>
    <row r="19633" spans="3:20" x14ac:dyDescent="0.25">
      <c r="C19633" s="3"/>
      <c r="E19633" s="4"/>
      <c r="H19633" s="2"/>
      <c r="K19633" s="2"/>
      <c r="N19633" s="2"/>
      <c r="P19633" s="5"/>
      <c r="Q19633" s="2"/>
      <c r="T19633" s="2"/>
    </row>
    <row r="19634" spans="3:20" x14ac:dyDescent="0.25">
      <c r="C19634" s="3"/>
      <c r="E19634" s="4"/>
      <c r="H19634" s="2"/>
      <c r="K19634" s="2"/>
      <c r="N19634" s="2"/>
      <c r="P19634" s="5"/>
      <c r="Q19634" s="2"/>
      <c r="T19634" s="2"/>
    </row>
    <row r="19635" spans="3:20" x14ac:dyDescent="0.25">
      <c r="C19635" s="3"/>
      <c r="E19635" s="4"/>
      <c r="H19635" s="2"/>
      <c r="K19635" s="2"/>
      <c r="N19635" s="2"/>
      <c r="P19635" s="5"/>
      <c r="Q19635" s="2"/>
      <c r="T19635" s="2"/>
    </row>
    <row r="19636" spans="3:20" x14ac:dyDescent="0.25">
      <c r="C19636" s="3"/>
      <c r="E19636" s="4"/>
      <c r="H19636" s="2"/>
      <c r="K19636" s="2"/>
      <c r="N19636" s="2"/>
      <c r="P19636" s="5"/>
      <c r="Q19636" s="2"/>
      <c r="T19636" s="2"/>
    </row>
    <row r="19637" spans="3:20" x14ac:dyDescent="0.25">
      <c r="C19637" s="3"/>
      <c r="E19637" s="4"/>
      <c r="H19637" s="2"/>
      <c r="K19637" s="2"/>
      <c r="N19637" s="2"/>
      <c r="P19637" s="5"/>
      <c r="Q19637" s="2"/>
      <c r="T19637" s="2"/>
    </row>
    <row r="19638" spans="3:20" x14ac:dyDescent="0.25">
      <c r="C19638" s="3"/>
      <c r="E19638" s="4"/>
      <c r="H19638" s="2"/>
      <c r="K19638" s="2"/>
      <c r="N19638" s="2"/>
      <c r="P19638" s="5"/>
      <c r="Q19638" s="2"/>
      <c r="T19638" s="2"/>
    </row>
    <row r="19639" spans="3:20" x14ac:dyDescent="0.25">
      <c r="C19639" s="3"/>
      <c r="E19639" s="4"/>
      <c r="H19639" s="2"/>
      <c r="K19639" s="2"/>
      <c r="N19639" s="2"/>
      <c r="P19639" s="5"/>
      <c r="Q19639" s="2"/>
      <c r="T19639" s="2"/>
    </row>
    <row r="19640" spans="3:20" x14ac:dyDescent="0.25">
      <c r="C19640" s="3"/>
      <c r="E19640" s="4"/>
      <c r="H19640" s="2"/>
      <c r="K19640" s="2"/>
      <c r="N19640" s="2"/>
      <c r="P19640" s="5"/>
      <c r="Q19640" s="2"/>
      <c r="T19640" s="2"/>
    </row>
    <row r="19641" spans="3:20" x14ac:dyDescent="0.25">
      <c r="C19641" s="3"/>
      <c r="E19641" s="4"/>
      <c r="H19641" s="2"/>
      <c r="K19641" s="2"/>
      <c r="N19641" s="2"/>
      <c r="P19641" s="5"/>
      <c r="Q19641" s="2"/>
      <c r="T19641" s="2"/>
    </row>
    <row r="19642" spans="3:20" x14ac:dyDescent="0.25">
      <c r="C19642" s="3"/>
      <c r="E19642" s="4"/>
      <c r="H19642" s="2"/>
      <c r="K19642" s="2"/>
      <c r="N19642" s="2"/>
      <c r="P19642" s="5"/>
      <c r="Q19642" s="2"/>
      <c r="T19642" s="2"/>
    </row>
    <row r="19643" spans="3:20" x14ac:dyDescent="0.25">
      <c r="C19643" s="3"/>
      <c r="E19643" s="4"/>
      <c r="H19643" s="2"/>
      <c r="K19643" s="2"/>
      <c r="N19643" s="2"/>
      <c r="P19643" s="5"/>
      <c r="Q19643" s="2"/>
      <c r="T19643" s="2"/>
    </row>
    <row r="19644" spans="3:20" x14ac:dyDescent="0.25">
      <c r="C19644" s="3"/>
      <c r="E19644" s="4"/>
      <c r="H19644" s="2"/>
      <c r="K19644" s="2"/>
      <c r="N19644" s="2"/>
      <c r="P19644" s="5"/>
      <c r="Q19644" s="2"/>
      <c r="T19644" s="2"/>
    </row>
    <row r="19645" spans="3:20" x14ac:dyDescent="0.25">
      <c r="C19645" s="3"/>
      <c r="E19645" s="4"/>
      <c r="H19645" s="2"/>
      <c r="K19645" s="2"/>
      <c r="N19645" s="2"/>
      <c r="P19645" s="5"/>
      <c r="Q19645" s="2"/>
      <c r="T19645" s="2"/>
    </row>
    <row r="19646" spans="3:20" x14ac:dyDescent="0.25">
      <c r="C19646" s="3"/>
      <c r="E19646" s="4"/>
      <c r="H19646" s="2"/>
      <c r="K19646" s="2"/>
      <c r="N19646" s="2"/>
      <c r="P19646" s="5"/>
      <c r="Q19646" s="2"/>
      <c r="T19646" s="2"/>
    </row>
    <row r="19647" spans="3:20" x14ac:dyDescent="0.25">
      <c r="C19647" s="3"/>
      <c r="E19647" s="4"/>
      <c r="H19647" s="2"/>
      <c r="K19647" s="2"/>
      <c r="N19647" s="2"/>
      <c r="P19647" s="5"/>
      <c r="Q19647" s="2"/>
      <c r="T19647" s="2"/>
    </row>
    <row r="19648" spans="3:20" x14ac:dyDescent="0.25">
      <c r="C19648" s="3"/>
      <c r="E19648" s="4"/>
      <c r="H19648" s="2"/>
      <c r="K19648" s="2"/>
      <c r="N19648" s="2"/>
      <c r="P19648" s="5"/>
      <c r="Q19648" s="2"/>
      <c r="T19648" s="2"/>
    </row>
    <row r="19649" spans="3:20" x14ac:dyDescent="0.25">
      <c r="C19649" s="3"/>
      <c r="E19649" s="4"/>
      <c r="H19649" s="2"/>
      <c r="K19649" s="2"/>
      <c r="N19649" s="2"/>
      <c r="P19649" s="5"/>
      <c r="Q19649" s="2"/>
      <c r="T19649" s="2"/>
    </row>
    <row r="19650" spans="3:20" x14ac:dyDescent="0.25">
      <c r="C19650" s="3"/>
      <c r="E19650" s="4"/>
      <c r="H19650" s="2"/>
      <c r="K19650" s="2"/>
      <c r="N19650" s="2"/>
      <c r="P19650" s="5"/>
      <c r="Q19650" s="2"/>
      <c r="T19650" s="2"/>
    </row>
    <row r="19651" spans="3:20" x14ac:dyDescent="0.25">
      <c r="C19651" s="3"/>
      <c r="E19651" s="4"/>
      <c r="H19651" s="2"/>
      <c r="K19651" s="2"/>
      <c r="N19651" s="2"/>
      <c r="P19651" s="5"/>
      <c r="Q19651" s="2"/>
      <c r="T19651" s="2"/>
    </row>
    <row r="19652" spans="3:20" x14ac:dyDescent="0.25">
      <c r="C19652" s="3"/>
      <c r="E19652" s="4"/>
      <c r="H19652" s="2"/>
      <c r="K19652" s="2"/>
      <c r="N19652" s="2"/>
      <c r="P19652" s="5"/>
      <c r="Q19652" s="2"/>
      <c r="T19652" s="2"/>
    </row>
    <row r="19653" spans="3:20" x14ac:dyDescent="0.25">
      <c r="C19653" s="3"/>
      <c r="E19653" s="4"/>
      <c r="H19653" s="2"/>
      <c r="K19653" s="2"/>
      <c r="N19653" s="2"/>
      <c r="P19653" s="5"/>
      <c r="Q19653" s="2"/>
      <c r="T19653" s="2"/>
    </row>
    <row r="19654" spans="3:20" x14ac:dyDescent="0.25">
      <c r="C19654" s="3"/>
      <c r="E19654" s="4"/>
      <c r="H19654" s="2"/>
      <c r="K19654" s="2"/>
      <c r="N19654" s="2"/>
      <c r="P19654" s="5"/>
      <c r="Q19654" s="2"/>
      <c r="T19654" s="2"/>
    </row>
    <row r="19655" spans="3:20" x14ac:dyDescent="0.25">
      <c r="C19655" s="3"/>
      <c r="E19655" s="4"/>
      <c r="H19655" s="2"/>
      <c r="K19655" s="2"/>
      <c r="N19655" s="2"/>
      <c r="P19655" s="5"/>
      <c r="Q19655" s="2"/>
      <c r="T19655" s="2"/>
    </row>
    <row r="19656" spans="3:20" x14ac:dyDescent="0.25">
      <c r="C19656" s="3"/>
      <c r="E19656" s="4"/>
      <c r="H19656" s="2"/>
      <c r="K19656" s="2"/>
      <c r="N19656" s="2"/>
      <c r="P19656" s="5"/>
      <c r="Q19656" s="2"/>
      <c r="T19656" s="2"/>
    </row>
    <row r="19657" spans="3:20" x14ac:dyDescent="0.25">
      <c r="C19657" s="3"/>
      <c r="E19657" s="4"/>
      <c r="H19657" s="2"/>
      <c r="K19657" s="2"/>
      <c r="N19657" s="2"/>
      <c r="P19657" s="5"/>
      <c r="Q19657" s="2"/>
      <c r="T19657" s="2"/>
    </row>
    <row r="19658" spans="3:20" x14ac:dyDescent="0.25">
      <c r="C19658" s="3"/>
      <c r="E19658" s="4"/>
      <c r="H19658" s="2"/>
      <c r="K19658" s="2"/>
      <c r="N19658" s="2"/>
      <c r="P19658" s="5"/>
      <c r="Q19658" s="2"/>
      <c r="T19658" s="2"/>
    </row>
    <row r="19659" spans="3:20" x14ac:dyDescent="0.25">
      <c r="C19659" s="3"/>
      <c r="E19659" s="4"/>
      <c r="H19659" s="2"/>
      <c r="K19659" s="2"/>
      <c r="N19659" s="2"/>
      <c r="P19659" s="5"/>
      <c r="Q19659" s="2"/>
      <c r="T19659" s="2"/>
    </row>
    <row r="19660" spans="3:20" x14ac:dyDescent="0.25">
      <c r="C19660" s="3"/>
      <c r="E19660" s="4"/>
      <c r="H19660" s="2"/>
      <c r="K19660" s="2"/>
      <c r="N19660" s="2"/>
      <c r="P19660" s="5"/>
      <c r="Q19660" s="2"/>
      <c r="T19660" s="2"/>
    </row>
    <row r="19661" spans="3:20" x14ac:dyDescent="0.25">
      <c r="C19661" s="3"/>
      <c r="E19661" s="4"/>
      <c r="H19661" s="2"/>
      <c r="K19661" s="2"/>
      <c r="N19661" s="2"/>
      <c r="P19661" s="5"/>
      <c r="Q19661" s="2"/>
      <c r="T19661" s="2"/>
    </row>
    <row r="19662" spans="3:20" x14ac:dyDescent="0.25">
      <c r="C19662" s="3"/>
      <c r="E19662" s="4"/>
      <c r="H19662" s="2"/>
      <c r="K19662" s="2"/>
      <c r="N19662" s="2"/>
      <c r="P19662" s="5"/>
      <c r="Q19662" s="2"/>
      <c r="T19662" s="2"/>
    </row>
    <row r="19663" spans="3:20" x14ac:dyDescent="0.25">
      <c r="C19663" s="3"/>
      <c r="E19663" s="4"/>
      <c r="H19663" s="2"/>
      <c r="K19663" s="2"/>
      <c r="N19663" s="2"/>
      <c r="P19663" s="5"/>
      <c r="Q19663" s="2"/>
      <c r="T19663" s="2"/>
    </row>
    <row r="19664" spans="3:20" x14ac:dyDescent="0.25">
      <c r="C19664" s="3"/>
      <c r="E19664" s="4"/>
      <c r="H19664" s="2"/>
      <c r="K19664" s="2"/>
      <c r="N19664" s="2"/>
      <c r="P19664" s="5"/>
      <c r="Q19664" s="2"/>
      <c r="T19664" s="2"/>
    </row>
    <row r="19665" spans="3:20" x14ac:dyDescent="0.25">
      <c r="C19665" s="3"/>
      <c r="E19665" s="4"/>
      <c r="H19665" s="2"/>
      <c r="K19665" s="2"/>
      <c r="N19665" s="2"/>
      <c r="P19665" s="5"/>
      <c r="Q19665" s="2"/>
      <c r="T19665" s="2"/>
    </row>
    <row r="19666" spans="3:20" x14ac:dyDescent="0.25">
      <c r="C19666" s="3"/>
      <c r="E19666" s="4"/>
      <c r="H19666" s="2"/>
      <c r="K19666" s="2"/>
      <c r="N19666" s="2"/>
      <c r="P19666" s="5"/>
      <c r="Q19666" s="2"/>
      <c r="T19666" s="2"/>
    </row>
    <row r="19667" spans="3:20" x14ac:dyDescent="0.25">
      <c r="C19667" s="3"/>
      <c r="E19667" s="4"/>
      <c r="H19667" s="2"/>
      <c r="K19667" s="2"/>
      <c r="N19667" s="2"/>
      <c r="P19667" s="5"/>
      <c r="Q19667" s="2"/>
      <c r="T19667" s="2"/>
    </row>
    <row r="19668" spans="3:20" x14ac:dyDescent="0.25">
      <c r="C19668" s="3"/>
      <c r="E19668" s="4"/>
      <c r="H19668" s="2"/>
      <c r="K19668" s="2"/>
      <c r="N19668" s="2"/>
      <c r="P19668" s="5"/>
      <c r="Q19668" s="2"/>
      <c r="T19668" s="2"/>
    </row>
    <row r="19669" spans="3:20" x14ac:dyDescent="0.25">
      <c r="C19669" s="3"/>
      <c r="E19669" s="4"/>
      <c r="H19669" s="2"/>
      <c r="K19669" s="2"/>
      <c r="N19669" s="2"/>
      <c r="P19669" s="5"/>
      <c r="Q19669" s="2"/>
      <c r="T19669" s="2"/>
    </row>
    <row r="19670" spans="3:20" x14ac:dyDescent="0.25">
      <c r="C19670" s="3"/>
      <c r="E19670" s="4"/>
      <c r="H19670" s="2"/>
      <c r="K19670" s="2"/>
      <c r="N19670" s="2"/>
      <c r="P19670" s="5"/>
      <c r="Q19670" s="2"/>
      <c r="T19670" s="2"/>
    </row>
    <row r="19671" spans="3:20" x14ac:dyDescent="0.25">
      <c r="C19671" s="3"/>
      <c r="E19671" s="4"/>
      <c r="H19671" s="2"/>
      <c r="K19671" s="2"/>
      <c r="N19671" s="2"/>
      <c r="P19671" s="5"/>
      <c r="Q19671" s="2"/>
      <c r="T19671" s="2"/>
    </row>
    <row r="19672" spans="3:20" x14ac:dyDescent="0.25">
      <c r="C19672" s="3"/>
      <c r="E19672" s="4"/>
      <c r="H19672" s="2"/>
      <c r="K19672" s="2"/>
      <c r="N19672" s="2"/>
      <c r="P19672" s="5"/>
      <c r="Q19672" s="2"/>
      <c r="T19672" s="2"/>
    </row>
    <row r="19673" spans="3:20" x14ac:dyDescent="0.25">
      <c r="C19673" s="3"/>
      <c r="E19673" s="4"/>
      <c r="H19673" s="2"/>
      <c r="K19673" s="2"/>
      <c r="N19673" s="2"/>
      <c r="P19673" s="5"/>
      <c r="Q19673" s="2"/>
      <c r="T19673" s="2"/>
    </row>
    <row r="19674" spans="3:20" x14ac:dyDescent="0.25">
      <c r="C19674" s="3"/>
      <c r="E19674" s="4"/>
      <c r="H19674" s="2"/>
      <c r="K19674" s="2"/>
      <c r="N19674" s="2"/>
      <c r="P19674" s="5"/>
      <c r="Q19674" s="2"/>
      <c r="T19674" s="2"/>
    </row>
    <row r="19675" spans="3:20" x14ac:dyDescent="0.25">
      <c r="C19675" s="3"/>
      <c r="E19675" s="4"/>
      <c r="H19675" s="2"/>
      <c r="K19675" s="2"/>
      <c r="N19675" s="2"/>
      <c r="P19675" s="5"/>
      <c r="Q19675" s="2"/>
      <c r="T19675" s="2"/>
    </row>
    <row r="19676" spans="3:20" x14ac:dyDescent="0.25">
      <c r="C19676" s="3"/>
      <c r="E19676" s="4"/>
      <c r="H19676" s="2"/>
      <c r="K19676" s="2"/>
      <c r="N19676" s="2"/>
      <c r="P19676" s="5"/>
      <c r="Q19676" s="2"/>
      <c r="T19676" s="2"/>
    </row>
    <row r="19677" spans="3:20" x14ac:dyDescent="0.25">
      <c r="C19677" s="3"/>
      <c r="E19677" s="4"/>
      <c r="H19677" s="2"/>
      <c r="K19677" s="2"/>
      <c r="N19677" s="2"/>
      <c r="P19677" s="5"/>
      <c r="Q19677" s="2"/>
      <c r="T19677" s="2"/>
    </row>
    <row r="19678" spans="3:20" x14ac:dyDescent="0.25">
      <c r="C19678" s="3"/>
      <c r="E19678" s="4"/>
      <c r="H19678" s="2"/>
      <c r="K19678" s="2"/>
      <c r="N19678" s="2"/>
      <c r="P19678" s="5"/>
      <c r="Q19678" s="2"/>
      <c r="T19678" s="2"/>
    </row>
    <row r="19679" spans="3:20" x14ac:dyDescent="0.25">
      <c r="C19679" s="3"/>
      <c r="E19679" s="4"/>
      <c r="H19679" s="2"/>
      <c r="K19679" s="2"/>
      <c r="N19679" s="2"/>
      <c r="P19679" s="5"/>
      <c r="Q19679" s="2"/>
      <c r="T19679" s="2"/>
    </row>
    <row r="19680" spans="3:20" x14ac:dyDescent="0.25">
      <c r="C19680" s="3"/>
      <c r="E19680" s="4"/>
      <c r="H19680" s="2"/>
      <c r="K19680" s="2"/>
      <c r="N19680" s="2"/>
      <c r="P19680" s="5"/>
      <c r="Q19680" s="2"/>
      <c r="T19680" s="2"/>
    </row>
    <row r="19681" spans="3:20" x14ac:dyDescent="0.25">
      <c r="C19681" s="3"/>
      <c r="E19681" s="4"/>
      <c r="H19681" s="2"/>
      <c r="K19681" s="2"/>
      <c r="N19681" s="2"/>
      <c r="P19681" s="5"/>
      <c r="Q19681" s="2"/>
      <c r="T19681" s="2"/>
    </row>
    <row r="19682" spans="3:20" x14ac:dyDescent="0.25">
      <c r="C19682" s="3"/>
      <c r="E19682" s="4"/>
      <c r="H19682" s="2"/>
      <c r="K19682" s="2"/>
      <c r="N19682" s="2"/>
      <c r="P19682" s="5"/>
      <c r="Q19682" s="2"/>
      <c r="T19682" s="2"/>
    </row>
    <row r="19683" spans="3:20" x14ac:dyDescent="0.25">
      <c r="C19683" s="3"/>
      <c r="E19683" s="4"/>
      <c r="H19683" s="2"/>
      <c r="K19683" s="2"/>
      <c r="N19683" s="2"/>
      <c r="P19683" s="5"/>
      <c r="Q19683" s="2"/>
      <c r="T19683" s="2"/>
    </row>
    <row r="19684" spans="3:20" x14ac:dyDescent="0.25">
      <c r="C19684" s="3"/>
      <c r="E19684" s="4"/>
      <c r="H19684" s="2"/>
      <c r="K19684" s="2"/>
      <c r="N19684" s="2"/>
      <c r="P19684" s="5"/>
      <c r="Q19684" s="2"/>
      <c r="T19684" s="2"/>
    </row>
    <row r="19685" spans="3:20" x14ac:dyDescent="0.25">
      <c r="C19685" s="3"/>
      <c r="E19685" s="4"/>
      <c r="H19685" s="2"/>
      <c r="K19685" s="2"/>
      <c r="N19685" s="2"/>
      <c r="P19685" s="5"/>
      <c r="Q19685" s="2"/>
      <c r="T19685" s="2"/>
    </row>
    <row r="19686" spans="3:20" x14ac:dyDescent="0.25">
      <c r="C19686" s="3"/>
      <c r="E19686" s="4"/>
      <c r="H19686" s="2"/>
      <c r="K19686" s="2"/>
      <c r="N19686" s="2"/>
      <c r="P19686" s="5"/>
      <c r="Q19686" s="2"/>
      <c r="T19686" s="2"/>
    </row>
    <row r="19687" spans="3:20" x14ac:dyDescent="0.25">
      <c r="C19687" s="3"/>
      <c r="E19687" s="4"/>
      <c r="H19687" s="2"/>
      <c r="K19687" s="2"/>
      <c r="N19687" s="2"/>
      <c r="P19687" s="5"/>
      <c r="Q19687" s="2"/>
      <c r="T19687" s="2"/>
    </row>
    <row r="19688" spans="3:20" x14ac:dyDescent="0.25">
      <c r="C19688" s="3"/>
      <c r="E19688" s="4"/>
      <c r="H19688" s="2"/>
      <c r="K19688" s="2"/>
      <c r="N19688" s="2"/>
      <c r="P19688" s="5"/>
      <c r="Q19688" s="2"/>
      <c r="T19688" s="2"/>
    </row>
    <row r="19689" spans="3:20" x14ac:dyDescent="0.25">
      <c r="C19689" s="3"/>
      <c r="E19689" s="4"/>
      <c r="H19689" s="2"/>
      <c r="K19689" s="2"/>
      <c r="N19689" s="2"/>
      <c r="P19689" s="5"/>
      <c r="Q19689" s="2"/>
      <c r="T19689" s="2"/>
    </row>
    <row r="19690" spans="3:20" x14ac:dyDescent="0.25">
      <c r="C19690" s="3"/>
      <c r="E19690" s="4"/>
      <c r="H19690" s="2"/>
      <c r="K19690" s="2"/>
      <c r="N19690" s="2"/>
      <c r="P19690" s="5"/>
      <c r="Q19690" s="2"/>
      <c r="T19690" s="2"/>
    </row>
    <row r="19691" spans="3:20" x14ac:dyDescent="0.25">
      <c r="C19691" s="3"/>
      <c r="E19691" s="4"/>
      <c r="H19691" s="2"/>
      <c r="K19691" s="2"/>
      <c r="N19691" s="2"/>
      <c r="P19691" s="5"/>
      <c r="Q19691" s="2"/>
      <c r="T19691" s="2"/>
    </row>
    <row r="19692" spans="3:20" x14ac:dyDescent="0.25">
      <c r="C19692" s="3"/>
      <c r="E19692" s="4"/>
      <c r="H19692" s="2"/>
      <c r="K19692" s="2"/>
      <c r="N19692" s="2"/>
      <c r="P19692" s="5"/>
      <c r="Q19692" s="2"/>
      <c r="T19692" s="2"/>
    </row>
    <row r="19693" spans="3:20" x14ac:dyDescent="0.25">
      <c r="C19693" s="3"/>
      <c r="E19693" s="4"/>
      <c r="H19693" s="2"/>
      <c r="K19693" s="2"/>
      <c r="N19693" s="2"/>
      <c r="P19693" s="5"/>
      <c r="Q19693" s="2"/>
      <c r="T19693" s="2"/>
    </row>
    <row r="19694" spans="3:20" x14ac:dyDescent="0.25">
      <c r="C19694" s="3"/>
      <c r="E19694" s="4"/>
      <c r="H19694" s="2"/>
      <c r="K19694" s="2"/>
      <c r="N19694" s="2"/>
      <c r="P19694" s="5"/>
      <c r="Q19694" s="2"/>
      <c r="T19694" s="2"/>
    </row>
    <row r="19695" spans="3:20" x14ac:dyDescent="0.25">
      <c r="C19695" s="3"/>
      <c r="E19695" s="4"/>
      <c r="H19695" s="2"/>
      <c r="K19695" s="2"/>
      <c r="N19695" s="2"/>
      <c r="P19695" s="5"/>
      <c r="Q19695" s="2"/>
      <c r="T19695" s="2"/>
    </row>
    <row r="19696" spans="3:20" x14ac:dyDescent="0.25">
      <c r="C19696" s="3"/>
      <c r="E19696" s="4"/>
      <c r="H19696" s="2"/>
      <c r="K19696" s="2"/>
      <c r="N19696" s="2"/>
      <c r="P19696" s="5"/>
      <c r="Q19696" s="2"/>
      <c r="T19696" s="2"/>
    </row>
    <row r="19697" spans="3:20" x14ac:dyDescent="0.25">
      <c r="C19697" s="3"/>
      <c r="E19697" s="4"/>
      <c r="H19697" s="2"/>
      <c r="K19697" s="2"/>
      <c r="N19697" s="2"/>
      <c r="P19697" s="5"/>
      <c r="Q19697" s="2"/>
      <c r="T19697" s="2"/>
    </row>
    <row r="19698" spans="3:20" x14ac:dyDescent="0.25">
      <c r="C19698" s="3"/>
      <c r="E19698" s="4"/>
      <c r="H19698" s="2"/>
      <c r="K19698" s="2"/>
      <c r="N19698" s="2"/>
      <c r="P19698" s="5"/>
      <c r="Q19698" s="2"/>
      <c r="T19698" s="2"/>
    </row>
    <row r="19699" spans="3:20" x14ac:dyDescent="0.25">
      <c r="C19699" s="3"/>
      <c r="E19699" s="4"/>
      <c r="H19699" s="2"/>
      <c r="K19699" s="2"/>
      <c r="N19699" s="2"/>
      <c r="P19699" s="5"/>
      <c r="Q19699" s="2"/>
      <c r="T19699" s="2"/>
    </row>
    <row r="19700" spans="3:20" x14ac:dyDescent="0.25">
      <c r="C19700" s="3"/>
      <c r="E19700" s="4"/>
      <c r="H19700" s="2"/>
      <c r="K19700" s="2"/>
      <c r="N19700" s="2"/>
      <c r="P19700" s="5"/>
      <c r="Q19700" s="2"/>
      <c r="T19700" s="2"/>
    </row>
    <row r="19701" spans="3:20" x14ac:dyDescent="0.25">
      <c r="C19701" s="3"/>
      <c r="E19701" s="4"/>
      <c r="H19701" s="2"/>
      <c r="K19701" s="2"/>
      <c r="N19701" s="2"/>
      <c r="P19701" s="5"/>
      <c r="Q19701" s="2"/>
      <c r="T19701" s="2"/>
    </row>
    <row r="19702" spans="3:20" x14ac:dyDescent="0.25">
      <c r="C19702" s="3"/>
      <c r="E19702" s="4"/>
      <c r="H19702" s="2"/>
      <c r="K19702" s="2"/>
      <c r="N19702" s="2"/>
      <c r="P19702" s="5"/>
      <c r="Q19702" s="2"/>
      <c r="T19702" s="2"/>
    </row>
    <row r="19703" spans="3:20" x14ac:dyDescent="0.25">
      <c r="C19703" s="3"/>
      <c r="E19703" s="4"/>
      <c r="H19703" s="2"/>
      <c r="K19703" s="2"/>
      <c r="N19703" s="2"/>
      <c r="P19703" s="5"/>
      <c r="Q19703" s="2"/>
      <c r="T19703" s="2"/>
    </row>
    <row r="19704" spans="3:20" x14ac:dyDescent="0.25">
      <c r="C19704" s="3"/>
      <c r="E19704" s="4"/>
      <c r="H19704" s="2"/>
      <c r="K19704" s="2"/>
      <c r="N19704" s="2"/>
      <c r="P19704" s="5"/>
      <c r="Q19704" s="2"/>
      <c r="T19704" s="2"/>
    </row>
    <row r="19705" spans="3:20" x14ac:dyDescent="0.25">
      <c r="C19705" s="3"/>
      <c r="E19705" s="4"/>
      <c r="H19705" s="2"/>
      <c r="K19705" s="2"/>
      <c r="N19705" s="2"/>
      <c r="P19705" s="5"/>
      <c r="Q19705" s="2"/>
      <c r="T19705" s="2"/>
    </row>
    <row r="19706" spans="3:20" x14ac:dyDescent="0.25">
      <c r="C19706" s="3"/>
      <c r="E19706" s="4"/>
      <c r="H19706" s="2"/>
      <c r="K19706" s="2"/>
      <c r="N19706" s="2"/>
      <c r="P19706" s="5"/>
      <c r="Q19706" s="2"/>
      <c r="T19706" s="2"/>
    </row>
    <row r="19707" spans="3:20" x14ac:dyDescent="0.25">
      <c r="C19707" s="3"/>
      <c r="E19707" s="4"/>
      <c r="H19707" s="2"/>
      <c r="K19707" s="2"/>
      <c r="N19707" s="2"/>
      <c r="P19707" s="5"/>
      <c r="Q19707" s="2"/>
      <c r="T19707" s="2"/>
    </row>
    <row r="19708" spans="3:20" x14ac:dyDescent="0.25">
      <c r="C19708" s="3"/>
      <c r="E19708" s="4"/>
      <c r="H19708" s="2"/>
      <c r="K19708" s="2"/>
      <c r="N19708" s="2"/>
      <c r="P19708" s="5"/>
      <c r="Q19708" s="2"/>
      <c r="T19708" s="2"/>
    </row>
    <row r="19709" spans="3:20" x14ac:dyDescent="0.25">
      <c r="C19709" s="3"/>
      <c r="E19709" s="4"/>
      <c r="H19709" s="2"/>
      <c r="K19709" s="2"/>
      <c r="N19709" s="2"/>
      <c r="P19709" s="5"/>
      <c r="Q19709" s="2"/>
      <c r="T19709" s="2"/>
    </row>
    <row r="19710" spans="3:20" x14ac:dyDescent="0.25">
      <c r="C19710" s="3"/>
      <c r="E19710" s="4"/>
      <c r="H19710" s="2"/>
      <c r="K19710" s="2"/>
      <c r="N19710" s="2"/>
      <c r="P19710" s="5"/>
      <c r="Q19710" s="2"/>
      <c r="T19710" s="2"/>
    </row>
    <row r="19711" spans="3:20" x14ac:dyDescent="0.25">
      <c r="C19711" s="3"/>
      <c r="E19711" s="4"/>
      <c r="H19711" s="2"/>
      <c r="K19711" s="2"/>
      <c r="N19711" s="2"/>
      <c r="P19711" s="5"/>
      <c r="Q19711" s="2"/>
      <c r="T19711" s="2"/>
    </row>
    <row r="19712" spans="3:20" x14ac:dyDescent="0.25">
      <c r="C19712" s="3"/>
      <c r="E19712" s="4"/>
      <c r="H19712" s="2"/>
      <c r="K19712" s="2"/>
      <c r="N19712" s="2"/>
      <c r="P19712" s="5"/>
      <c r="Q19712" s="2"/>
      <c r="T19712" s="2"/>
    </row>
    <row r="19713" spans="3:20" x14ac:dyDescent="0.25">
      <c r="C19713" s="3"/>
      <c r="E19713" s="4"/>
      <c r="H19713" s="2"/>
      <c r="K19713" s="2"/>
      <c r="N19713" s="2"/>
      <c r="P19713" s="5"/>
      <c r="Q19713" s="2"/>
      <c r="T19713" s="2"/>
    </row>
    <row r="19714" spans="3:20" x14ac:dyDescent="0.25">
      <c r="C19714" s="3"/>
      <c r="E19714" s="4"/>
      <c r="H19714" s="2"/>
      <c r="K19714" s="2"/>
      <c r="N19714" s="2"/>
      <c r="P19714" s="5"/>
      <c r="Q19714" s="2"/>
      <c r="T19714" s="2"/>
    </row>
    <row r="19715" spans="3:20" x14ac:dyDescent="0.25">
      <c r="C19715" s="3"/>
      <c r="E19715" s="4"/>
      <c r="H19715" s="2"/>
      <c r="K19715" s="2"/>
      <c r="N19715" s="2"/>
      <c r="P19715" s="5"/>
      <c r="Q19715" s="2"/>
      <c r="T19715" s="2"/>
    </row>
    <row r="19716" spans="3:20" x14ac:dyDescent="0.25">
      <c r="C19716" s="3"/>
      <c r="E19716" s="4"/>
      <c r="H19716" s="2"/>
      <c r="K19716" s="2"/>
      <c r="N19716" s="2"/>
      <c r="P19716" s="5"/>
      <c r="Q19716" s="2"/>
      <c r="T19716" s="2"/>
    </row>
    <row r="19717" spans="3:20" x14ac:dyDescent="0.25">
      <c r="C19717" s="3"/>
      <c r="E19717" s="4"/>
      <c r="H19717" s="2"/>
      <c r="K19717" s="2"/>
      <c r="N19717" s="2"/>
      <c r="P19717" s="5"/>
      <c r="Q19717" s="2"/>
      <c r="T19717" s="2"/>
    </row>
    <row r="19718" spans="3:20" x14ac:dyDescent="0.25">
      <c r="C19718" s="3"/>
      <c r="E19718" s="4"/>
      <c r="H19718" s="2"/>
      <c r="K19718" s="2"/>
      <c r="N19718" s="2"/>
      <c r="P19718" s="5"/>
      <c r="Q19718" s="2"/>
      <c r="T19718" s="2"/>
    </row>
    <row r="19719" spans="3:20" x14ac:dyDescent="0.25">
      <c r="C19719" s="3"/>
      <c r="E19719" s="4"/>
      <c r="H19719" s="2"/>
      <c r="K19719" s="2"/>
      <c r="N19719" s="2"/>
      <c r="P19719" s="5"/>
      <c r="Q19719" s="2"/>
      <c r="T19719" s="2"/>
    </row>
    <row r="19720" spans="3:20" x14ac:dyDescent="0.25">
      <c r="C19720" s="3"/>
      <c r="E19720" s="4"/>
      <c r="H19720" s="2"/>
      <c r="K19720" s="2"/>
      <c r="N19720" s="2"/>
      <c r="P19720" s="5"/>
      <c r="Q19720" s="2"/>
      <c r="T19720" s="2"/>
    </row>
    <row r="19721" spans="3:20" x14ac:dyDescent="0.25">
      <c r="C19721" s="3"/>
      <c r="E19721" s="4"/>
      <c r="H19721" s="2"/>
      <c r="K19721" s="2"/>
      <c r="N19721" s="2"/>
      <c r="P19721" s="5"/>
      <c r="Q19721" s="2"/>
      <c r="T19721" s="2"/>
    </row>
    <row r="19722" spans="3:20" x14ac:dyDescent="0.25">
      <c r="C19722" s="3"/>
      <c r="E19722" s="4"/>
      <c r="H19722" s="2"/>
      <c r="K19722" s="2"/>
      <c r="N19722" s="2"/>
      <c r="P19722" s="5"/>
      <c r="Q19722" s="2"/>
      <c r="T19722" s="2"/>
    </row>
    <row r="19723" spans="3:20" x14ac:dyDescent="0.25">
      <c r="C19723" s="3"/>
      <c r="E19723" s="4"/>
      <c r="H19723" s="2"/>
      <c r="K19723" s="2"/>
      <c r="N19723" s="2"/>
      <c r="P19723" s="5"/>
      <c r="Q19723" s="2"/>
      <c r="T19723" s="2"/>
    </row>
    <row r="19724" spans="3:20" x14ac:dyDescent="0.25">
      <c r="C19724" s="3"/>
      <c r="E19724" s="4"/>
      <c r="H19724" s="2"/>
      <c r="K19724" s="2"/>
      <c r="N19724" s="2"/>
      <c r="P19724" s="5"/>
      <c r="Q19724" s="2"/>
      <c r="T19724" s="2"/>
    </row>
    <row r="19725" spans="3:20" x14ac:dyDescent="0.25">
      <c r="C19725" s="3"/>
      <c r="E19725" s="4"/>
      <c r="H19725" s="2"/>
      <c r="K19725" s="2"/>
      <c r="N19725" s="2"/>
      <c r="P19725" s="5"/>
      <c r="Q19725" s="2"/>
      <c r="T19725" s="2"/>
    </row>
    <row r="19726" spans="3:20" x14ac:dyDescent="0.25">
      <c r="C19726" s="3"/>
      <c r="E19726" s="4"/>
      <c r="H19726" s="2"/>
      <c r="K19726" s="2"/>
      <c r="N19726" s="2"/>
      <c r="P19726" s="5"/>
      <c r="Q19726" s="2"/>
      <c r="T19726" s="2"/>
    </row>
    <row r="19727" spans="3:20" x14ac:dyDescent="0.25">
      <c r="C19727" s="3"/>
      <c r="E19727" s="4"/>
      <c r="H19727" s="2"/>
      <c r="K19727" s="2"/>
      <c r="N19727" s="2"/>
      <c r="P19727" s="5"/>
      <c r="Q19727" s="2"/>
      <c r="T19727" s="2"/>
    </row>
    <row r="19728" spans="3:20" x14ac:dyDescent="0.25">
      <c r="C19728" s="3"/>
      <c r="E19728" s="4"/>
      <c r="H19728" s="2"/>
      <c r="K19728" s="2"/>
      <c r="N19728" s="2"/>
      <c r="P19728" s="5"/>
      <c r="Q19728" s="2"/>
      <c r="T19728" s="2"/>
    </row>
    <row r="19729" spans="3:20" x14ac:dyDescent="0.25">
      <c r="C19729" s="3"/>
      <c r="E19729" s="4"/>
      <c r="H19729" s="2"/>
      <c r="K19729" s="2"/>
      <c r="N19729" s="2"/>
      <c r="P19729" s="5"/>
      <c r="Q19729" s="2"/>
      <c r="T19729" s="2"/>
    </row>
    <row r="19730" spans="3:20" x14ac:dyDescent="0.25">
      <c r="C19730" s="3"/>
      <c r="E19730" s="4"/>
      <c r="H19730" s="2"/>
      <c r="K19730" s="2"/>
      <c r="N19730" s="2"/>
      <c r="P19730" s="5"/>
      <c r="Q19730" s="2"/>
      <c r="T19730" s="2"/>
    </row>
    <row r="19731" spans="3:20" x14ac:dyDescent="0.25">
      <c r="C19731" s="3"/>
      <c r="E19731" s="4"/>
      <c r="H19731" s="2"/>
      <c r="K19731" s="2"/>
      <c r="N19731" s="2"/>
      <c r="P19731" s="5"/>
      <c r="Q19731" s="2"/>
      <c r="T19731" s="2"/>
    </row>
    <row r="19732" spans="3:20" x14ac:dyDescent="0.25">
      <c r="C19732" s="3"/>
      <c r="E19732" s="4"/>
      <c r="H19732" s="2"/>
      <c r="K19732" s="2"/>
      <c r="N19732" s="2"/>
      <c r="P19732" s="5"/>
      <c r="Q19732" s="2"/>
      <c r="T19732" s="2"/>
    </row>
    <row r="19733" spans="3:20" x14ac:dyDescent="0.25">
      <c r="C19733" s="3"/>
      <c r="E19733" s="4"/>
      <c r="H19733" s="2"/>
      <c r="K19733" s="2"/>
      <c r="N19733" s="2"/>
      <c r="P19733" s="5"/>
      <c r="Q19733" s="2"/>
      <c r="T19733" s="2"/>
    </row>
    <row r="19734" spans="3:20" x14ac:dyDescent="0.25">
      <c r="C19734" s="3"/>
      <c r="E19734" s="4"/>
      <c r="H19734" s="2"/>
      <c r="K19734" s="2"/>
      <c r="N19734" s="2"/>
      <c r="P19734" s="5"/>
      <c r="Q19734" s="2"/>
      <c r="T19734" s="2"/>
    </row>
    <row r="19735" spans="3:20" x14ac:dyDescent="0.25">
      <c r="C19735" s="3"/>
      <c r="E19735" s="4"/>
      <c r="H19735" s="2"/>
      <c r="K19735" s="2"/>
      <c r="N19735" s="2"/>
      <c r="P19735" s="5"/>
      <c r="Q19735" s="2"/>
      <c r="T19735" s="2"/>
    </row>
    <row r="19736" spans="3:20" x14ac:dyDescent="0.25">
      <c r="C19736" s="3"/>
      <c r="E19736" s="4"/>
      <c r="H19736" s="2"/>
      <c r="K19736" s="2"/>
      <c r="N19736" s="2"/>
      <c r="P19736" s="5"/>
      <c r="Q19736" s="2"/>
      <c r="T19736" s="2"/>
    </row>
    <row r="19737" spans="3:20" x14ac:dyDescent="0.25">
      <c r="C19737" s="3"/>
      <c r="E19737" s="4"/>
      <c r="H19737" s="2"/>
      <c r="K19737" s="2"/>
      <c r="N19737" s="2"/>
      <c r="P19737" s="5"/>
      <c r="Q19737" s="2"/>
      <c r="T19737" s="2"/>
    </row>
    <row r="19738" spans="3:20" x14ac:dyDescent="0.25">
      <c r="C19738" s="3"/>
      <c r="E19738" s="4"/>
      <c r="H19738" s="2"/>
      <c r="K19738" s="2"/>
      <c r="N19738" s="2"/>
      <c r="P19738" s="5"/>
      <c r="Q19738" s="2"/>
      <c r="T19738" s="2"/>
    </row>
    <row r="19739" spans="3:20" x14ac:dyDescent="0.25">
      <c r="C19739" s="3"/>
      <c r="E19739" s="4"/>
      <c r="H19739" s="2"/>
      <c r="K19739" s="2"/>
      <c r="N19739" s="2"/>
      <c r="P19739" s="5"/>
      <c r="Q19739" s="2"/>
      <c r="T19739" s="2"/>
    </row>
    <row r="19740" spans="3:20" x14ac:dyDescent="0.25">
      <c r="C19740" s="3"/>
      <c r="E19740" s="4"/>
      <c r="H19740" s="2"/>
      <c r="K19740" s="2"/>
      <c r="N19740" s="2"/>
      <c r="P19740" s="5"/>
      <c r="Q19740" s="2"/>
      <c r="T19740" s="2"/>
    </row>
    <row r="19741" spans="3:20" x14ac:dyDescent="0.25">
      <c r="C19741" s="3"/>
      <c r="E19741" s="4"/>
      <c r="H19741" s="2"/>
      <c r="K19741" s="2"/>
      <c r="N19741" s="2"/>
      <c r="P19741" s="5"/>
      <c r="Q19741" s="2"/>
      <c r="T19741" s="2"/>
    </row>
    <row r="19742" spans="3:20" x14ac:dyDescent="0.25">
      <c r="C19742" s="3"/>
      <c r="E19742" s="4"/>
      <c r="H19742" s="2"/>
      <c r="K19742" s="2"/>
      <c r="N19742" s="2"/>
      <c r="P19742" s="5"/>
      <c r="Q19742" s="2"/>
      <c r="T19742" s="2"/>
    </row>
    <row r="19743" spans="3:20" x14ac:dyDescent="0.25">
      <c r="C19743" s="3"/>
      <c r="E19743" s="4"/>
      <c r="H19743" s="2"/>
      <c r="K19743" s="2"/>
      <c r="N19743" s="2"/>
      <c r="P19743" s="5"/>
      <c r="Q19743" s="2"/>
      <c r="T19743" s="2"/>
    </row>
    <row r="19744" spans="3:20" x14ac:dyDescent="0.25">
      <c r="C19744" s="3"/>
      <c r="E19744" s="4"/>
      <c r="H19744" s="2"/>
      <c r="K19744" s="2"/>
      <c r="N19744" s="2"/>
      <c r="P19744" s="5"/>
      <c r="Q19744" s="2"/>
      <c r="T19744" s="2"/>
    </row>
    <row r="19745" spans="3:20" x14ac:dyDescent="0.25">
      <c r="C19745" s="3"/>
      <c r="E19745" s="4"/>
      <c r="H19745" s="2"/>
      <c r="K19745" s="2"/>
      <c r="N19745" s="2"/>
      <c r="P19745" s="5"/>
      <c r="Q19745" s="2"/>
      <c r="T19745" s="2"/>
    </row>
    <row r="19746" spans="3:20" x14ac:dyDescent="0.25">
      <c r="C19746" s="3"/>
      <c r="E19746" s="4"/>
      <c r="H19746" s="2"/>
      <c r="K19746" s="2"/>
      <c r="N19746" s="2"/>
      <c r="P19746" s="5"/>
      <c r="Q19746" s="2"/>
      <c r="T19746" s="2"/>
    </row>
    <row r="19747" spans="3:20" x14ac:dyDescent="0.25">
      <c r="C19747" s="3"/>
      <c r="E19747" s="4"/>
      <c r="H19747" s="2"/>
      <c r="K19747" s="2"/>
      <c r="N19747" s="2"/>
      <c r="P19747" s="5"/>
      <c r="Q19747" s="2"/>
      <c r="T19747" s="2"/>
    </row>
    <row r="19748" spans="3:20" x14ac:dyDescent="0.25">
      <c r="C19748" s="3"/>
      <c r="E19748" s="4"/>
      <c r="H19748" s="2"/>
      <c r="K19748" s="2"/>
      <c r="N19748" s="2"/>
      <c r="P19748" s="5"/>
      <c r="Q19748" s="2"/>
      <c r="T19748" s="2"/>
    </row>
    <row r="19749" spans="3:20" x14ac:dyDescent="0.25">
      <c r="C19749" s="3"/>
      <c r="E19749" s="4"/>
      <c r="H19749" s="2"/>
      <c r="K19749" s="2"/>
      <c r="N19749" s="2"/>
      <c r="P19749" s="5"/>
      <c r="Q19749" s="2"/>
      <c r="T19749" s="2"/>
    </row>
    <row r="19750" spans="3:20" x14ac:dyDescent="0.25">
      <c r="C19750" s="3"/>
      <c r="E19750" s="4"/>
      <c r="H19750" s="2"/>
      <c r="K19750" s="2"/>
      <c r="N19750" s="2"/>
      <c r="P19750" s="5"/>
      <c r="Q19750" s="2"/>
      <c r="T19750" s="2"/>
    </row>
    <row r="19751" spans="3:20" x14ac:dyDescent="0.25">
      <c r="C19751" s="3"/>
      <c r="E19751" s="4"/>
      <c r="H19751" s="2"/>
      <c r="K19751" s="2"/>
      <c r="N19751" s="2"/>
      <c r="P19751" s="5"/>
      <c r="Q19751" s="2"/>
      <c r="T19751" s="2"/>
    </row>
    <row r="19752" spans="3:20" x14ac:dyDescent="0.25">
      <c r="C19752" s="3"/>
      <c r="E19752" s="4"/>
      <c r="H19752" s="2"/>
      <c r="K19752" s="2"/>
      <c r="N19752" s="2"/>
      <c r="P19752" s="5"/>
      <c r="Q19752" s="2"/>
      <c r="T19752" s="2"/>
    </row>
    <row r="19753" spans="3:20" x14ac:dyDescent="0.25">
      <c r="C19753" s="3"/>
      <c r="E19753" s="4"/>
      <c r="H19753" s="2"/>
      <c r="K19753" s="2"/>
      <c r="N19753" s="2"/>
      <c r="P19753" s="5"/>
      <c r="Q19753" s="2"/>
      <c r="T19753" s="2"/>
    </row>
    <row r="19754" spans="3:20" x14ac:dyDescent="0.25">
      <c r="C19754" s="3"/>
      <c r="E19754" s="4"/>
      <c r="H19754" s="2"/>
      <c r="K19754" s="2"/>
      <c r="N19754" s="2"/>
      <c r="P19754" s="5"/>
      <c r="Q19754" s="2"/>
      <c r="T19754" s="2"/>
    </row>
    <row r="19755" spans="3:20" x14ac:dyDescent="0.25">
      <c r="C19755" s="3"/>
      <c r="E19755" s="4"/>
      <c r="H19755" s="2"/>
      <c r="K19755" s="2"/>
      <c r="N19755" s="2"/>
      <c r="P19755" s="5"/>
      <c r="Q19755" s="2"/>
      <c r="T19755" s="2"/>
    </row>
    <row r="19756" spans="3:20" x14ac:dyDescent="0.25">
      <c r="C19756" s="3"/>
      <c r="E19756" s="4"/>
      <c r="H19756" s="2"/>
      <c r="K19756" s="2"/>
      <c r="N19756" s="2"/>
      <c r="P19756" s="5"/>
      <c r="Q19756" s="2"/>
      <c r="T19756" s="2"/>
    </row>
    <row r="19757" spans="3:20" x14ac:dyDescent="0.25">
      <c r="C19757" s="3"/>
      <c r="E19757" s="4"/>
      <c r="H19757" s="2"/>
      <c r="K19757" s="2"/>
      <c r="N19757" s="2"/>
      <c r="P19757" s="5"/>
      <c r="Q19757" s="2"/>
      <c r="T19757" s="2"/>
    </row>
    <row r="19758" spans="3:20" x14ac:dyDescent="0.25">
      <c r="C19758" s="3"/>
      <c r="E19758" s="4"/>
      <c r="H19758" s="2"/>
      <c r="K19758" s="2"/>
      <c r="N19758" s="2"/>
      <c r="P19758" s="5"/>
      <c r="Q19758" s="2"/>
      <c r="T19758" s="2"/>
    </row>
    <row r="19759" spans="3:20" x14ac:dyDescent="0.25">
      <c r="C19759" s="3"/>
      <c r="E19759" s="4"/>
      <c r="H19759" s="2"/>
      <c r="K19759" s="2"/>
      <c r="N19759" s="2"/>
      <c r="P19759" s="5"/>
      <c r="Q19759" s="2"/>
      <c r="T19759" s="2"/>
    </row>
    <row r="19760" spans="3:20" x14ac:dyDescent="0.25">
      <c r="C19760" s="3"/>
      <c r="E19760" s="4"/>
      <c r="H19760" s="2"/>
      <c r="K19760" s="2"/>
      <c r="N19760" s="2"/>
      <c r="P19760" s="5"/>
      <c r="Q19760" s="2"/>
      <c r="T19760" s="2"/>
    </row>
    <row r="19761" spans="3:20" x14ac:dyDescent="0.25">
      <c r="C19761" s="3"/>
      <c r="E19761" s="4"/>
      <c r="H19761" s="2"/>
      <c r="K19761" s="2"/>
      <c r="N19761" s="2"/>
      <c r="P19761" s="5"/>
      <c r="Q19761" s="2"/>
      <c r="T19761" s="2"/>
    </row>
    <row r="19762" spans="3:20" x14ac:dyDescent="0.25">
      <c r="C19762" s="3"/>
      <c r="E19762" s="4"/>
      <c r="H19762" s="2"/>
      <c r="K19762" s="2"/>
      <c r="N19762" s="2"/>
      <c r="P19762" s="5"/>
      <c r="Q19762" s="2"/>
      <c r="T19762" s="2"/>
    </row>
    <row r="19763" spans="3:20" x14ac:dyDescent="0.25">
      <c r="C19763" s="3"/>
      <c r="E19763" s="4"/>
      <c r="H19763" s="2"/>
      <c r="K19763" s="2"/>
      <c r="N19763" s="2"/>
      <c r="P19763" s="5"/>
      <c r="Q19763" s="2"/>
      <c r="T19763" s="2"/>
    </row>
    <row r="19764" spans="3:20" x14ac:dyDescent="0.25">
      <c r="C19764" s="3"/>
      <c r="E19764" s="4"/>
      <c r="H19764" s="2"/>
      <c r="K19764" s="2"/>
      <c r="N19764" s="2"/>
      <c r="P19764" s="5"/>
      <c r="Q19764" s="2"/>
      <c r="T19764" s="2"/>
    </row>
    <row r="19765" spans="3:20" x14ac:dyDescent="0.25">
      <c r="C19765" s="3"/>
      <c r="E19765" s="4"/>
      <c r="H19765" s="2"/>
      <c r="K19765" s="2"/>
      <c r="N19765" s="2"/>
      <c r="P19765" s="5"/>
      <c r="Q19765" s="2"/>
      <c r="T19765" s="2"/>
    </row>
    <row r="19766" spans="3:20" x14ac:dyDescent="0.25">
      <c r="C19766" s="3"/>
      <c r="E19766" s="4"/>
      <c r="H19766" s="2"/>
      <c r="K19766" s="2"/>
      <c r="N19766" s="2"/>
      <c r="P19766" s="5"/>
      <c r="Q19766" s="2"/>
      <c r="T19766" s="2"/>
    </row>
    <row r="19767" spans="3:20" x14ac:dyDescent="0.25">
      <c r="C19767" s="3"/>
      <c r="E19767" s="4"/>
      <c r="H19767" s="2"/>
      <c r="K19767" s="2"/>
      <c r="N19767" s="2"/>
      <c r="P19767" s="5"/>
      <c r="Q19767" s="2"/>
      <c r="T19767" s="2"/>
    </row>
    <row r="19768" spans="3:20" x14ac:dyDescent="0.25">
      <c r="C19768" s="3"/>
      <c r="E19768" s="4"/>
      <c r="H19768" s="2"/>
      <c r="K19768" s="2"/>
      <c r="N19768" s="2"/>
      <c r="P19768" s="5"/>
      <c r="Q19768" s="2"/>
      <c r="T19768" s="2"/>
    </row>
    <row r="19769" spans="3:20" x14ac:dyDescent="0.25">
      <c r="C19769" s="3"/>
      <c r="E19769" s="4"/>
      <c r="H19769" s="2"/>
      <c r="K19769" s="2"/>
      <c r="N19769" s="2"/>
      <c r="P19769" s="5"/>
      <c r="Q19769" s="2"/>
      <c r="T19769" s="2"/>
    </row>
    <row r="19770" spans="3:20" x14ac:dyDescent="0.25">
      <c r="C19770" s="3"/>
      <c r="E19770" s="4"/>
      <c r="H19770" s="2"/>
      <c r="K19770" s="2"/>
      <c r="N19770" s="2"/>
      <c r="P19770" s="5"/>
      <c r="Q19770" s="2"/>
      <c r="T19770" s="2"/>
    </row>
    <row r="19771" spans="3:20" x14ac:dyDescent="0.25">
      <c r="C19771" s="3"/>
      <c r="E19771" s="4"/>
      <c r="H19771" s="2"/>
      <c r="K19771" s="2"/>
      <c r="N19771" s="2"/>
      <c r="P19771" s="5"/>
      <c r="Q19771" s="2"/>
      <c r="T19771" s="2"/>
    </row>
    <row r="19772" spans="3:20" x14ac:dyDescent="0.25">
      <c r="C19772" s="3"/>
      <c r="E19772" s="4"/>
      <c r="H19772" s="2"/>
      <c r="K19772" s="2"/>
      <c r="N19772" s="2"/>
      <c r="P19772" s="5"/>
      <c r="Q19772" s="2"/>
      <c r="T19772" s="2"/>
    </row>
    <row r="19773" spans="3:20" x14ac:dyDescent="0.25">
      <c r="C19773" s="3"/>
      <c r="E19773" s="4"/>
      <c r="H19773" s="2"/>
      <c r="K19773" s="2"/>
      <c r="N19773" s="2"/>
      <c r="P19773" s="5"/>
      <c r="Q19773" s="2"/>
      <c r="T19773" s="2"/>
    </row>
    <row r="19774" spans="3:20" x14ac:dyDescent="0.25">
      <c r="C19774" s="3"/>
      <c r="E19774" s="4"/>
      <c r="H19774" s="2"/>
      <c r="K19774" s="2"/>
      <c r="N19774" s="2"/>
      <c r="P19774" s="5"/>
      <c r="Q19774" s="2"/>
      <c r="T19774" s="2"/>
    </row>
    <row r="19775" spans="3:20" x14ac:dyDescent="0.25">
      <c r="C19775" s="3"/>
      <c r="E19775" s="4"/>
      <c r="H19775" s="2"/>
      <c r="K19775" s="2"/>
      <c r="N19775" s="2"/>
      <c r="P19775" s="5"/>
      <c r="Q19775" s="2"/>
      <c r="T19775" s="2"/>
    </row>
    <row r="19776" spans="3:20" x14ac:dyDescent="0.25">
      <c r="C19776" s="3"/>
      <c r="E19776" s="4"/>
      <c r="H19776" s="2"/>
      <c r="K19776" s="2"/>
      <c r="N19776" s="2"/>
      <c r="P19776" s="5"/>
      <c r="Q19776" s="2"/>
      <c r="T19776" s="2"/>
    </row>
    <row r="19777" spans="3:20" x14ac:dyDescent="0.25">
      <c r="C19777" s="3"/>
      <c r="E19777" s="4"/>
      <c r="H19777" s="2"/>
      <c r="K19777" s="2"/>
      <c r="N19777" s="2"/>
      <c r="P19777" s="5"/>
      <c r="Q19777" s="2"/>
      <c r="T19777" s="2"/>
    </row>
    <row r="19778" spans="3:20" x14ac:dyDescent="0.25">
      <c r="C19778" s="3"/>
      <c r="E19778" s="4"/>
      <c r="H19778" s="2"/>
      <c r="K19778" s="2"/>
      <c r="N19778" s="2"/>
      <c r="P19778" s="5"/>
      <c r="Q19778" s="2"/>
      <c r="T19778" s="2"/>
    </row>
    <row r="19779" spans="3:20" x14ac:dyDescent="0.25">
      <c r="C19779" s="3"/>
      <c r="E19779" s="4"/>
      <c r="H19779" s="2"/>
      <c r="K19779" s="2"/>
      <c r="N19779" s="2"/>
      <c r="P19779" s="5"/>
      <c r="Q19779" s="2"/>
      <c r="T19779" s="2"/>
    </row>
    <row r="19780" spans="3:20" x14ac:dyDescent="0.25">
      <c r="C19780" s="3"/>
      <c r="E19780" s="4"/>
      <c r="H19780" s="2"/>
      <c r="K19780" s="2"/>
      <c r="N19780" s="2"/>
      <c r="P19780" s="5"/>
      <c r="Q19780" s="2"/>
      <c r="T19780" s="2"/>
    </row>
    <row r="19781" spans="3:20" x14ac:dyDescent="0.25">
      <c r="C19781" s="3"/>
      <c r="E19781" s="4"/>
      <c r="H19781" s="2"/>
      <c r="K19781" s="2"/>
      <c r="N19781" s="2"/>
      <c r="P19781" s="5"/>
      <c r="Q19781" s="2"/>
      <c r="T19781" s="2"/>
    </row>
    <row r="19782" spans="3:20" x14ac:dyDescent="0.25">
      <c r="C19782" s="3"/>
      <c r="E19782" s="4"/>
      <c r="H19782" s="2"/>
      <c r="K19782" s="2"/>
      <c r="N19782" s="2"/>
      <c r="P19782" s="5"/>
      <c r="Q19782" s="2"/>
      <c r="T19782" s="2"/>
    </row>
    <row r="19783" spans="3:20" x14ac:dyDescent="0.25">
      <c r="C19783" s="3"/>
      <c r="E19783" s="4"/>
      <c r="H19783" s="2"/>
      <c r="K19783" s="2"/>
      <c r="N19783" s="2"/>
      <c r="P19783" s="5"/>
      <c r="Q19783" s="2"/>
      <c r="T19783" s="2"/>
    </row>
    <row r="19784" spans="3:20" x14ac:dyDescent="0.25">
      <c r="C19784" s="3"/>
      <c r="E19784" s="4"/>
      <c r="H19784" s="2"/>
      <c r="K19784" s="2"/>
      <c r="N19784" s="2"/>
      <c r="P19784" s="5"/>
      <c r="Q19784" s="2"/>
      <c r="T19784" s="2"/>
    </row>
    <row r="19785" spans="3:20" x14ac:dyDescent="0.25">
      <c r="C19785" s="3"/>
      <c r="E19785" s="4"/>
      <c r="H19785" s="2"/>
      <c r="K19785" s="2"/>
      <c r="N19785" s="2"/>
      <c r="P19785" s="5"/>
      <c r="Q19785" s="2"/>
      <c r="T19785" s="2"/>
    </row>
    <row r="19786" spans="3:20" x14ac:dyDescent="0.25">
      <c r="C19786" s="3"/>
      <c r="E19786" s="4"/>
      <c r="H19786" s="2"/>
      <c r="K19786" s="2"/>
      <c r="N19786" s="2"/>
      <c r="P19786" s="5"/>
      <c r="Q19786" s="2"/>
      <c r="T19786" s="2"/>
    </row>
    <row r="19787" spans="3:20" x14ac:dyDescent="0.25">
      <c r="C19787" s="3"/>
      <c r="E19787" s="4"/>
      <c r="H19787" s="2"/>
      <c r="K19787" s="2"/>
      <c r="N19787" s="2"/>
      <c r="P19787" s="5"/>
      <c r="Q19787" s="2"/>
      <c r="T19787" s="2"/>
    </row>
    <row r="19788" spans="3:20" x14ac:dyDescent="0.25">
      <c r="C19788" s="3"/>
      <c r="E19788" s="4"/>
      <c r="H19788" s="2"/>
      <c r="K19788" s="2"/>
      <c r="N19788" s="2"/>
      <c r="P19788" s="5"/>
      <c r="Q19788" s="2"/>
      <c r="T19788" s="2"/>
    </row>
    <row r="19789" spans="3:20" x14ac:dyDescent="0.25">
      <c r="C19789" s="3"/>
      <c r="E19789" s="4"/>
      <c r="H19789" s="2"/>
      <c r="K19789" s="2"/>
      <c r="N19789" s="2"/>
      <c r="P19789" s="5"/>
      <c r="Q19789" s="2"/>
      <c r="T19789" s="2"/>
    </row>
    <row r="19790" spans="3:20" x14ac:dyDescent="0.25">
      <c r="C19790" s="3"/>
      <c r="E19790" s="4"/>
      <c r="H19790" s="2"/>
      <c r="K19790" s="2"/>
      <c r="N19790" s="2"/>
      <c r="P19790" s="5"/>
      <c r="Q19790" s="2"/>
      <c r="T19790" s="2"/>
    </row>
    <row r="19791" spans="3:20" x14ac:dyDescent="0.25">
      <c r="C19791" s="3"/>
      <c r="E19791" s="4"/>
      <c r="H19791" s="2"/>
      <c r="K19791" s="2"/>
      <c r="N19791" s="2"/>
      <c r="P19791" s="5"/>
      <c r="Q19791" s="2"/>
      <c r="T19791" s="2"/>
    </row>
    <row r="19792" spans="3:20" x14ac:dyDescent="0.25">
      <c r="C19792" s="3"/>
      <c r="E19792" s="4"/>
      <c r="H19792" s="2"/>
      <c r="K19792" s="2"/>
      <c r="N19792" s="2"/>
      <c r="P19792" s="5"/>
      <c r="Q19792" s="2"/>
      <c r="T19792" s="2"/>
    </row>
    <row r="19793" spans="3:20" x14ac:dyDescent="0.25">
      <c r="C19793" s="3"/>
      <c r="E19793" s="4"/>
      <c r="H19793" s="2"/>
      <c r="K19793" s="2"/>
      <c r="N19793" s="2"/>
      <c r="P19793" s="5"/>
      <c r="Q19793" s="2"/>
      <c r="T19793" s="2"/>
    </row>
    <row r="19794" spans="3:20" x14ac:dyDescent="0.25">
      <c r="C19794" s="3"/>
      <c r="E19794" s="4"/>
      <c r="H19794" s="2"/>
      <c r="K19794" s="2"/>
      <c r="N19794" s="2"/>
      <c r="P19794" s="5"/>
      <c r="Q19794" s="2"/>
      <c r="T19794" s="2"/>
    </row>
    <row r="19795" spans="3:20" x14ac:dyDescent="0.25">
      <c r="C19795" s="3"/>
      <c r="E19795" s="4"/>
      <c r="H19795" s="2"/>
      <c r="K19795" s="2"/>
      <c r="N19795" s="2"/>
      <c r="P19795" s="5"/>
      <c r="Q19795" s="2"/>
      <c r="T19795" s="2"/>
    </row>
    <row r="19796" spans="3:20" x14ac:dyDescent="0.25">
      <c r="C19796" s="3"/>
      <c r="E19796" s="4"/>
      <c r="H19796" s="2"/>
      <c r="K19796" s="2"/>
      <c r="N19796" s="2"/>
      <c r="P19796" s="5"/>
      <c r="Q19796" s="2"/>
      <c r="T19796" s="2"/>
    </row>
    <row r="19797" spans="3:20" x14ac:dyDescent="0.25">
      <c r="C19797" s="3"/>
      <c r="E19797" s="4"/>
      <c r="H19797" s="2"/>
      <c r="K19797" s="2"/>
      <c r="N19797" s="2"/>
      <c r="P19797" s="5"/>
      <c r="Q19797" s="2"/>
      <c r="T19797" s="2"/>
    </row>
    <row r="19798" spans="3:20" x14ac:dyDescent="0.25">
      <c r="C19798" s="3"/>
      <c r="E19798" s="4"/>
      <c r="H19798" s="2"/>
      <c r="K19798" s="2"/>
      <c r="N19798" s="2"/>
      <c r="P19798" s="5"/>
      <c r="Q19798" s="2"/>
      <c r="T19798" s="2"/>
    </row>
    <row r="19799" spans="3:20" x14ac:dyDescent="0.25">
      <c r="C19799" s="3"/>
      <c r="E19799" s="4"/>
      <c r="H19799" s="2"/>
      <c r="K19799" s="2"/>
      <c r="N19799" s="2"/>
      <c r="P19799" s="5"/>
      <c r="Q19799" s="2"/>
      <c r="T19799" s="2"/>
    </row>
    <row r="19800" spans="3:20" x14ac:dyDescent="0.25">
      <c r="C19800" s="3"/>
      <c r="E19800" s="4"/>
      <c r="H19800" s="2"/>
      <c r="K19800" s="2"/>
      <c r="N19800" s="2"/>
      <c r="P19800" s="5"/>
      <c r="Q19800" s="2"/>
      <c r="T19800" s="2"/>
    </row>
    <row r="19801" spans="3:20" x14ac:dyDescent="0.25">
      <c r="C19801" s="3"/>
      <c r="E19801" s="4"/>
      <c r="H19801" s="2"/>
      <c r="K19801" s="2"/>
      <c r="N19801" s="2"/>
      <c r="P19801" s="5"/>
      <c r="Q19801" s="2"/>
      <c r="T19801" s="2"/>
    </row>
    <row r="19802" spans="3:20" x14ac:dyDescent="0.25">
      <c r="C19802" s="3"/>
      <c r="E19802" s="4"/>
      <c r="H19802" s="2"/>
      <c r="K19802" s="2"/>
      <c r="N19802" s="2"/>
      <c r="P19802" s="5"/>
      <c r="Q19802" s="2"/>
      <c r="T19802" s="2"/>
    </row>
    <row r="19803" spans="3:20" x14ac:dyDescent="0.25">
      <c r="C19803" s="3"/>
      <c r="E19803" s="4"/>
      <c r="H19803" s="2"/>
      <c r="K19803" s="2"/>
      <c r="N19803" s="2"/>
      <c r="P19803" s="5"/>
      <c r="Q19803" s="2"/>
      <c r="T19803" s="2"/>
    </row>
    <row r="19804" spans="3:20" x14ac:dyDescent="0.25">
      <c r="C19804" s="3"/>
      <c r="E19804" s="4"/>
      <c r="H19804" s="2"/>
      <c r="K19804" s="2"/>
      <c r="N19804" s="2"/>
      <c r="P19804" s="5"/>
      <c r="Q19804" s="2"/>
      <c r="T19804" s="2"/>
    </row>
    <row r="19805" spans="3:20" x14ac:dyDescent="0.25">
      <c r="C19805" s="3"/>
      <c r="E19805" s="4"/>
      <c r="H19805" s="2"/>
      <c r="K19805" s="2"/>
      <c r="N19805" s="2"/>
      <c r="P19805" s="5"/>
      <c r="Q19805" s="2"/>
      <c r="T19805" s="2"/>
    </row>
    <row r="19806" spans="3:20" x14ac:dyDescent="0.25">
      <c r="C19806" s="3"/>
      <c r="E19806" s="4"/>
      <c r="H19806" s="2"/>
      <c r="K19806" s="2"/>
      <c r="N19806" s="2"/>
      <c r="P19806" s="5"/>
      <c r="Q19806" s="2"/>
      <c r="T19806" s="2"/>
    </row>
    <row r="19807" spans="3:20" x14ac:dyDescent="0.25">
      <c r="C19807" s="3"/>
      <c r="E19807" s="4"/>
      <c r="H19807" s="2"/>
      <c r="K19807" s="2"/>
      <c r="N19807" s="2"/>
      <c r="P19807" s="5"/>
      <c r="Q19807" s="2"/>
      <c r="T19807" s="2"/>
    </row>
    <row r="19808" spans="3:20" x14ac:dyDescent="0.25">
      <c r="C19808" s="3"/>
      <c r="E19808" s="4"/>
      <c r="H19808" s="2"/>
      <c r="K19808" s="2"/>
      <c r="N19808" s="2"/>
      <c r="P19808" s="5"/>
      <c r="Q19808" s="2"/>
      <c r="T19808" s="2"/>
    </row>
    <row r="19809" spans="3:20" x14ac:dyDescent="0.25">
      <c r="C19809" s="3"/>
      <c r="E19809" s="4"/>
      <c r="H19809" s="2"/>
      <c r="K19809" s="2"/>
      <c r="N19809" s="2"/>
      <c r="P19809" s="5"/>
      <c r="Q19809" s="2"/>
      <c r="T19809" s="2"/>
    </row>
    <row r="19810" spans="3:20" x14ac:dyDescent="0.25">
      <c r="C19810" s="3"/>
      <c r="E19810" s="4"/>
      <c r="H19810" s="2"/>
      <c r="K19810" s="2"/>
      <c r="N19810" s="2"/>
      <c r="P19810" s="5"/>
      <c r="Q19810" s="2"/>
      <c r="T19810" s="2"/>
    </row>
    <row r="19811" spans="3:20" x14ac:dyDescent="0.25">
      <c r="C19811" s="3"/>
      <c r="E19811" s="4"/>
      <c r="H19811" s="2"/>
      <c r="K19811" s="2"/>
      <c r="N19811" s="2"/>
      <c r="P19811" s="5"/>
      <c r="Q19811" s="2"/>
      <c r="T19811" s="2"/>
    </row>
    <row r="19812" spans="3:20" x14ac:dyDescent="0.25">
      <c r="C19812" s="3"/>
      <c r="E19812" s="4"/>
      <c r="H19812" s="2"/>
      <c r="K19812" s="2"/>
      <c r="N19812" s="2"/>
      <c r="P19812" s="5"/>
      <c r="Q19812" s="2"/>
      <c r="T19812" s="2"/>
    </row>
    <row r="19813" spans="3:20" x14ac:dyDescent="0.25">
      <c r="C19813" s="3"/>
      <c r="E19813" s="4"/>
      <c r="H19813" s="2"/>
      <c r="K19813" s="2"/>
      <c r="N19813" s="2"/>
      <c r="P19813" s="5"/>
      <c r="Q19813" s="2"/>
      <c r="T19813" s="2"/>
    </row>
    <row r="19814" spans="3:20" x14ac:dyDescent="0.25">
      <c r="C19814" s="3"/>
      <c r="E19814" s="4"/>
      <c r="H19814" s="2"/>
      <c r="K19814" s="2"/>
      <c r="N19814" s="2"/>
      <c r="P19814" s="5"/>
      <c r="Q19814" s="2"/>
      <c r="T19814" s="2"/>
    </row>
    <row r="19815" spans="3:20" x14ac:dyDescent="0.25">
      <c r="C19815" s="3"/>
      <c r="E19815" s="4"/>
      <c r="H19815" s="2"/>
      <c r="K19815" s="2"/>
      <c r="N19815" s="2"/>
      <c r="P19815" s="5"/>
      <c r="Q19815" s="2"/>
      <c r="T19815" s="2"/>
    </row>
    <row r="19816" spans="3:20" x14ac:dyDescent="0.25">
      <c r="C19816" s="3"/>
      <c r="E19816" s="4"/>
      <c r="H19816" s="2"/>
      <c r="K19816" s="2"/>
      <c r="N19816" s="2"/>
      <c r="P19816" s="5"/>
      <c r="Q19816" s="2"/>
      <c r="T19816" s="2"/>
    </row>
    <row r="19817" spans="3:20" x14ac:dyDescent="0.25">
      <c r="C19817" s="3"/>
      <c r="E19817" s="4"/>
      <c r="H19817" s="2"/>
      <c r="K19817" s="2"/>
      <c r="N19817" s="2"/>
      <c r="P19817" s="5"/>
      <c r="Q19817" s="2"/>
      <c r="T19817" s="2"/>
    </row>
    <row r="19818" spans="3:20" x14ac:dyDescent="0.25">
      <c r="C19818" s="3"/>
      <c r="E19818" s="4"/>
      <c r="H19818" s="2"/>
      <c r="K19818" s="2"/>
      <c r="N19818" s="2"/>
      <c r="P19818" s="5"/>
      <c r="Q19818" s="2"/>
      <c r="T19818" s="2"/>
    </row>
    <row r="19819" spans="3:20" x14ac:dyDescent="0.25">
      <c r="C19819" s="3"/>
      <c r="E19819" s="4"/>
      <c r="H19819" s="2"/>
      <c r="K19819" s="2"/>
      <c r="N19819" s="2"/>
      <c r="P19819" s="5"/>
      <c r="Q19819" s="2"/>
      <c r="T19819" s="2"/>
    </row>
    <row r="19820" spans="3:20" x14ac:dyDescent="0.25">
      <c r="C19820" s="3"/>
      <c r="E19820" s="4"/>
      <c r="H19820" s="2"/>
      <c r="K19820" s="2"/>
      <c r="N19820" s="2"/>
      <c r="P19820" s="5"/>
      <c r="Q19820" s="2"/>
      <c r="T19820" s="2"/>
    </row>
    <row r="19821" spans="3:20" x14ac:dyDescent="0.25">
      <c r="C19821" s="3"/>
      <c r="E19821" s="4"/>
      <c r="H19821" s="2"/>
      <c r="K19821" s="2"/>
      <c r="N19821" s="2"/>
      <c r="P19821" s="5"/>
      <c r="Q19821" s="2"/>
      <c r="T19821" s="2"/>
    </row>
    <row r="19822" spans="3:20" x14ac:dyDescent="0.25">
      <c r="C19822" s="3"/>
      <c r="E19822" s="4"/>
      <c r="H19822" s="2"/>
      <c r="K19822" s="2"/>
      <c r="N19822" s="2"/>
      <c r="P19822" s="5"/>
      <c r="Q19822" s="2"/>
      <c r="T19822" s="2"/>
    </row>
    <row r="19823" spans="3:20" x14ac:dyDescent="0.25">
      <c r="C19823" s="3"/>
      <c r="E19823" s="4"/>
      <c r="H19823" s="2"/>
      <c r="K19823" s="2"/>
      <c r="N19823" s="2"/>
      <c r="P19823" s="5"/>
      <c r="Q19823" s="2"/>
      <c r="T19823" s="2"/>
    </row>
    <row r="19824" spans="3:20" x14ac:dyDescent="0.25">
      <c r="C19824" s="3"/>
      <c r="E19824" s="4"/>
      <c r="H19824" s="2"/>
      <c r="K19824" s="2"/>
      <c r="N19824" s="2"/>
      <c r="P19824" s="5"/>
      <c r="Q19824" s="2"/>
      <c r="T19824" s="2"/>
    </row>
    <row r="19825" spans="3:20" x14ac:dyDescent="0.25">
      <c r="C19825" s="3"/>
      <c r="E19825" s="4"/>
      <c r="H19825" s="2"/>
      <c r="K19825" s="2"/>
      <c r="N19825" s="2"/>
      <c r="P19825" s="5"/>
      <c r="Q19825" s="2"/>
      <c r="T19825" s="2"/>
    </row>
    <row r="19826" spans="3:20" x14ac:dyDescent="0.25">
      <c r="C19826" s="3"/>
      <c r="E19826" s="4"/>
      <c r="H19826" s="2"/>
      <c r="K19826" s="2"/>
      <c r="N19826" s="2"/>
      <c r="P19826" s="5"/>
      <c r="Q19826" s="2"/>
      <c r="T19826" s="2"/>
    </row>
    <row r="19827" spans="3:20" x14ac:dyDescent="0.25">
      <c r="C19827" s="3"/>
      <c r="E19827" s="4"/>
      <c r="H19827" s="2"/>
      <c r="K19827" s="2"/>
      <c r="N19827" s="2"/>
      <c r="P19827" s="5"/>
      <c r="Q19827" s="2"/>
      <c r="T19827" s="2"/>
    </row>
    <row r="19828" spans="3:20" x14ac:dyDescent="0.25">
      <c r="C19828" s="3"/>
      <c r="E19828" s="4"/>
      <c r="H19828" s="2"/>
      <c r="K19828" s="2"/>
      <c r="N19828" s="2"/>
      <c r="P19828" s="5"/>
      <c r="Q19828" s="2"/>
      <c r="T19828" s="2"/>
    </row>
    <row r="19829" spans="3:20" x14ac:dyDescent="0.25">
      <c r="C19829" s="3"/>
      <c r="E19829" s="4"/>
      <c r="H19829" s="2"/>
      <c r="K19829" s="2"/>
      <c r="N19829" s="2"/>
      <c r="P19829" s="5"/>
      <c r="Q19829" s="2"/>
      <c r="T19829" s="2"/>
    </row>
    <row r="19830" spans="3:20" x14ac:dyDescent="0.25">
      <c r="C19830" s="3"/>
      <c r="E19830" s="4"/>
      <c r="H19830" s="2"/>
      <c r="K19830" s="2"/>
      <c r="N19830" s="2"/>
      <c r="P19830" s="5"/>
      <c r="Q19830" s="2"/>
      <c r="T19830" s="2"/>
    </row>
    <row r="19831" spans="3:20" x14ac:dyDescent="0.25">
      <c r="C19831" s="3"/>
      <c r="E19831" s="4"/>
      <c r="H19831" s="2"/>
      <c r="K19831" s="2"/>
      <c r="N19831" s="2"/>
      <c r="P19831" s="5"/>
      <c r="Q19831" s="2"/>
      <c r="T19831" s="2"/>
    </row>
    <row r="19832" spans="3:20" x14ac:dyDescent="0.25">
      <c r="C19832" s="3"/>
      <c r="E19832" s="4"/>
      <c r="H19832" s="2"/>
      <c r="K19832" s="2"/>
      <c r="N19832" s="2"/>
      <c r="P19832" s="5"/>
      <c r="Q19832" s="2"/>
      <c r="T19832" s="2"/>
    </row>
    <row r="19833" spans="3:20" x14ac:dyDescent="0.25">
      <c r="C19833" s="3"/>
      <c r="E19833" s="4"/>
      <c r="H19833" s="2"/>
      <c r="K19833" s="2"/>
      <c r="N19833" s="2"/>
      <c r="P19833" s="5"/>
      <c r="Q19833" s="2"/>
      <c r="T19833" s="2"/>
    </row>
    <row r="19834" spans="3:20" x14ac:dyDescent="0.25">
      <c r="C19834" s="3"/>
      <c r="E19834" s="4"/>
      <c r="H19834" s="2"/>
      <c r="K19834" s="2"/>
      <c r="N19834" s="2"/>
      <c r="P19834" s="5"/>
      <c r="Q19834" s="2"/>
      <c r="T19834" s="2"/>
    </row>
    <row r="19835" spans="3:20" x14ac:dyDescent="0.25">
      <c r="C19835" s="3"/>
      <c r="E19835" s="4"/>
      <c r="H19835" s="2"/>
      <c r="K19835" s="2"/>
      <c r="N19835" s="2"/>
      <c r="P19835" s="5"/>
      <c r="Q19835" s="2"/>
      <c r="T19835" s="2"/>
    </row>
    <row r="19836" spans="3:20" x14ac:dyDescent="0.25">
      <c r="C19836" s="3"/>
      <c r="E19836" s="4"/>
      <c r="H19836" s="2"/>
      <c r="K19836" s="2"/>
      <c r="N19836" s="2"/>
      <c r="P19836" s="5"/>
      <c r="Q19836" s="2"/>
      <c r="T19836" s="2"/>
    </row>
    <row r="19837" spans="3:20" x14ac:dyDescent="0.25">
      <c r="C19837" s="3"/>
      <c r="E19837" s="4"/>
      <c r="H19837" s="2"/>
      <c r="K19837" s="2"/>
      <c r="N19837" s="2"/>
      <c r="P19837" s="5"/>
      <c r="Q19837" s="2"/>
      <c r="T19837" s="2"/>
    </row>
    <row r="19838" spans="3:20" x14ac:dyDescent="0.25">
      <c r="C19838" s="3"/>
      <c r="E19838" s="4"/>
      <c r="H19838" s="2"/>
      <c r="K19838" s="2"/>
      <c r="N19838" s="2"/>
      <c r="P19838" s="5"/>
      <c r="Q19838" s="2"/>
      <c r="T19838" s="2"/>
    </row>
    <row r="19839" spans="3:20" x14ac:dyDescent="0.25">
      <c r="C19839" s="3"/>
      <c r="E19839" s="4"/>
      <c r="H19839" s="2"/>
      <c r="K19839" s="2"/>
      <c r="N19839" s="2"/>
      <c r="P19839" s="5"/>
      <c r="Q19839" s="2"/>
      <c r="T19839" s="2"/>
    </row>
    <row r="19840" spans="3:20" x14ac:dyDescent="0.25">
      <c r="C19840" s="3"/>
      <c r="E19840" s="4"/>
      <c r="H19840" s="2"/>
      <c r="K19840" s="2"/>
      <c r="N19840" s="2"/>
      <c r="P19840" s="5"/>
      <c r="Q19840" s="2"/>
      <c r="T19840" s="2"/>
    </row>
    <row r="19841" spans="3:20" x14ac:dyDescent="0.25">
      <c r="C19841" s="3"/>
      <c r="E19841" s="4"/>
      <c r="H19841" s="2"/>
      <c r="K19841" s="2"/>
      <c r="N19841" s="2"/>
      <c r="P19841" s="5"/>
      <c r="Q19841" s="2"/>
      <c r="T19841" s="2"/>
    </row>
    <row r="19842" spans="3:20" x14ac:dyDescent="0.25">
      <c r="C19842" s="3"/>
      <c r="E19842" s="4"/>
      <c r="H19842" s="2"/>
      <c r="K19842" s="2"/>
      <c r="N19842" s="2"/>
      <c r="P19842" s="5"/>
      <c r="Q19842" s="2"/>
      <c r="T19842" s="2"/>
    </row>
    <row r="19843" spans="3:20" x14ac:dyDescent="0.25">
      <c r="C19843" s="3"/>
      <c r="E19843" s="4"/>
      <c r="H19843" s="2"/>
      <c r="K19843" s="2"/>
      <c r="N19843" s="2"/>
      <c r="P19843" s="5"/>
      <c r="Q19843" s="2"/>
      <c r="T19843" s="2"/>
    </row>
    <row r="19844" spans="3:20" x14ac:dyDescent="0.25">
      <c r="C19844" s="3"/>
      <c r="E19844" s="4"/>
      <c r="H19844" s="2"/>
      <c r="K19844" s="2"/>
      <c r="N19844" s="2"/>
      <c r="P19844" s="5"/>
      <c r="Q19844" s="2"/>
      <c r="T19844" s="2"/>
    </row>
    <row r="19845" spans="3:20" x14ac:dyDescent="0.25">
      <c r="C19845" s="3"/>
      <c r="E19845" s="4"/>
      <c r="H19845" s="2"/>
      <c r="K19845" s="2"/>
      <c r="N19845" s="2"/>
      <c r="P19845" s="5"/>
      <c r="Q19845" s="2"/>
      <c r="T19845" s="2"/>
    </row>
    <row r="19846" spans="3:20" x14ac:dyDescent="0.25">
      <c r="C19846" s="3"/>
      <c r="E19846" s="4"/>
      <c r="H19846" s="2"/>
      <c r="K19846" s="2"/>
      <c r="N19846" s="2"/>
      <c r="P19846" s="5"/>
      <c r="Q19846" s="2"/>
      <c r="T19846" s="2"/>
    </row>
    <row r="19847" spans="3:20" x14ac:dyDescent="0.25">
      <c r="C19847" s="3"/>
      <c r="E19847" s="4"/>
      <c r="H19847" s="2"/>
      <c r="K19847" s="2"/>
      <c r="N19847" s="2"/>
      <c r="P19847" s="5"/>
      <c r="Q19847" s="2"/>
      <c r="T19847" s="2"/>
    </row>
    <row r="19848" spans="3:20" x14ac:dyDescent="0.25">
      <c r="C19848" s="3"/>
      <c r="E19848" s="4"/>
      <c r="H19848" s="2"/>
      <c r="K19848" s="2"/>
      <c r="N19848" s="2"/>
      <c r="P19848" s="5"/>
      <c r="Q19848" s="2"/>
      <c r="T19848" s="2"/>
    </row>
    <row r="19849" spans="3:20" x14ac:dyDescent="0.25">
      <c r="C19849" s="3"/>
      <c r="E19849" s="4"/>
      <c r="H19849" s="2"/>
      <c r="K19849" s="2"/>
      <c r="N19849" s="2"/>
      <c r="P19849" s="5"/>
      <c r="Q19849" s="2"/>
      <c r="T19849" s="2"/>
    </row>
    <row r="19850" spans="3:20" x14ac:dyDescent="0.25">
      <c r="C19850" s="3"/>
      <c r="E19850" s="4"/>
      <c r="H19850" s="2"/>
      <c r="K19850" s="2"/>
      <c r="N19850" s="2"/>
      <c r="P19850" s="5"/>
      <c r="Q19850" s="2"/>
      <c r="T19850" s="2"/>
    </row>
    <row r="19851" spans="3:20" x14ac:dyDescent="0.25">
      <c r="C19851" s="3"/>
      <c r="E19851" s="4"/>
      <c r="H19851" s="2"/>
      <c r="K19851" s="2"/>
      <c r="N19851" s="2"/>
      <c r="P19851" s="5"/>
      <c r="Q19851" s="2"/>
      <c r="T19851" s="2"/>
    </row>
    <row r="19852" spans="3:20" x14ac:dyDescent="0.25">
      <c r="C19852" s="3"/>
      <c r="E19852" s="4"/>
      <c r="H19852" s="2"/>
      <c r="K19852" s="2"/>
      <c r="N19852" s="2"/>
      <c r="P19852" s="5"/>
      <c r="Q19852" s="2"/>
      <c r="T19852" s="2"/>
    </row>
    <row r="19853" spans="3:20" x14ac:dyDescent="0.25">
      <c r="C19853" s="3"/>
      <c r="E19853" s="4"/>
      <c r="H19853" s="2"/>
      <c r="K19853" s="2"/>
      <c r="N19853" s="2"/>
      <c r="P19853" s="5"/>
      <c r="Q19853" s="2"/>
      <c r="T19853" s="2"/>
    </row>
    <row r="19854" spans="3:20" x14ac:dyDescent="0.25">
      <c r="C19854" s="3"/>
      <c r="E19854" s="4"/>
      <c r="H19854" s="2"/>
      <c r="K19854" s="2"/>
      <c r="N19854" s="2"/>
      <c r="P19854" s="5"/>
      <c r="Q19854" s="2"/>
      <c r="T19854" s="2"/>
    </row>
    <row r="19855" spans="3:20" x14ac:dyDescent="0.25">
      <c r="C19855" s="3"/>
      <c r="E19855" s="4"/>
      <c r="H19855" s="2"/>
      <c r="K19855" s="2"/>
      <c r="N19855" s="2"/>
      <c r="P19855" s="5"/>
      <c r="Q19855" s="2"/>
      <c r="T19855" s="2"/>
    </row>
    <row r="19856" spans="3:20" x14ac:dyDescent="0.25">
      <c r="C19856" s="3"/>
      <c r="E19856" s="4"/>
      <c r="H19856" s="2"/>
      <c r="K19856" s="2"/>
      <c r="N19856" s="2"/>
      <c r="P19856" s="5"/>
      <c r="Q19856" s="2"/>
      <c r="T19856" s="2"/>
    </row>
    <row r="19857" spans="3:20" x14ac:dyDescent="0.25">
      <c r="C19857" s="3"/>
      <c r="E19857" s="4"/>
      <c r="H19857" s="2"/>
      <c r="K19857" s="2"/>
      <c r="N19857" s="2"/>
      <c r="P19857" s="5"/>
      <c r="Q19857" s="2"/>
      <c r="T19857" s="2"/>
    </row>
    <row r="19858" spans="3:20" x14ac:dyDescent="0.25">
      <c r="C19858" s="3"/>
      <c r="E19858" s="4"/>
      <c r="H19858" s="2"/>
      <c r="K19858" s="2"/>
      <c r="N19858" s="2"/>
      <c r="P19858" s="5"/>
      <c r="Q19858" s="2"/>
      <c r="T19858" s="2"/>
    </row>
    <row r="19859" spans="3:20" x14ac:dyDescent="0.25">
      <c r="C19859" s="3"/>
      <c r="E19859" s="4"/>
      <c r="H19859" s="2"/>
      <c r="K19859" s="2"/>
      <c r="N19859" s="2"/>
      <c r="P19859" s="5"/>
      <c r="Q19859" s="2"/>
      <c r="T19859" s="2"/>
    </row>
    <row r="19860" spans="3:20" x14ac:dyDescent="0.25">
      <c r="C19860" s="3"/>
      <c r="E19860" s="4"/>
      <c r="H19860" s="2"/>
      <c r="K19860" s="2"/>
      <c r="N19860" s="2"/>
      <c r="P19860" s="5"/>
      <c r="Q19860" s="2"/>
      <c r="T19860" s="2"/>
    </row>
    <row r="19861" spans="3:20" x14ac:dyDescent="0.25">
      <c r="C19861" s="3"/>
      <c r="E19861" s="4"/>
      <c r="H19861" s="2"/>
      <c r="K19861" s="2"/>
      <c r="N19861" s="2"/>
      <c r="P19861" s="5"/>
      <c r="Q19861" s="2"/>
      <c r="T19861" s="2"/>
    </row>
    <row r="19862" spans="3:20" x14ac:dyDescent="0.25">
      <c r="C19862" s="3"/>
      <c r="E19862" s="4"/>
      <c r="H19862" s="2"/>
      <c r="K19862" s="2"/>
      <c r="N19862" s="2"/>
      <c r="P19862" s="5"/>
      <c r="Q19862" s="2"/>
      <c r="T19862" s="2"/>
    </row>
    <row r="19863" spans="3:20" x14ac:dyDescent="0.25">
      <c r="C19863" s="3"/>
      <c r="E19863" s="4"/>
      <c r="H19863" s="2"/>
      <c r="K19863" s="2"/>
      <c r="N19863" s="2"/>
      <c r="P19863" s="5"/>
      <c r="Q19863" s="2"/>
      <c r="T19863" s="2"/>
    </row>
    <row r="19864" spans="3:20" x14ac:dyDescent="0.25">
      <c r="C19864" s="3"/>
      <c r="E19864" s="4"/>
      <c r="H19864" s="2"/>
      <c r="K19864" s="2"/>
      <c r="N19864" s="2"/>
      <c r="P19864" s="5"/>
      <c r="Q19864" s="2"/>
      <c r="T19864" s="2"/>
    </row>
    <row r="19865" spans="3:20" x14ac:dyDescent="0.25">
      <c r="C19865" s="3"/>
      <c r="E19865" s="4"/>
      <c r="H19865" s="2"/>
      <c r="K19865" s="2"/>
      <c r="N19865" s="2"/>
      <c r="P19865" s="5"/>
      <c r="Q19865" s="2"/>
      <c r="T19865" s="2"/>
    </row>
    <row r="19866" spans="3:20" x14ac:dyDescent="0.25">
      <c r="C19866" s="3"/>
      <c r="E19866" s="4"/>
      <c r="H19866" s="2"/>
      <c r="K19866" s="2"/>
      <c r="N19866" s="2"/>
      <c r="P19866" s="5"/>
      <c r="Q19866" s="2"/>
      <c r="T19866" s="2"/>
    </row>
    <row r="19867" spans="3:20" x14ac:dyDescent="0.25">
      <c r="C19867" s="3"/>
      <c r="E19867" s="4"/>
      <c r="H19867" s="2"/>
      <c r="K19867" s="2"/>
      <c r="N19867" s="2"/>
      <c r="P19867" s="5"/>
      <c r="Q19867" s="2"/>
      <c r="T19867" s="2"/>
    </row>
    <row r="19868" spans="3:20" x14ac:dyDescent="0.25">
      <c r="C19868" s="3"/>
      <c r="E19868" s="4"/>
      <c r="H19868" s="2"/>
      <c r="K19868" s="2"/>
      <c r="N19868" s="2"/>
      <c r="P19868" s="5"/>
      <c r="Q19868" s="2"/>
      <c r="T19868" s="2"/>
    </row>
    <row r="19869" spans="3:20" x14ac:dyDescent="0.25">
      <c r="C19869" s="3"/>
      <c r="E19869" s="4"/>
      <c r="H19869" s="2"/>
      <c r="K19869" s="2"/>
      <c r="N19869" s="2"/>
      <c r="P19869" s="5"/>
      <c r="Q19869" s="2"/>
      <c r="T19869" s="2"/>
    </row>
    <row r="19870" spans="3:20" x14ac:dyDescent="0.25">
      <c r="C19870" s="3"/>
      <c r="E19870" s="4"/>
      <c r="H19870" s="2"/>
      <c r="K19870" s="2"/>
      <c r="N19870" s="2"/>
      <c r="P19870" s="5"/>
      <c r="Q19870" s="2"/>
      <c r="T19870" s="2"/>
    </row>
    <row r="19871" spans="3:20" x14ac:dyDescent="0.25">
      <c r="C19871" s="3"/>
      <c r="E19871" s="4"/>
      <c r="H19871" s="2"/>
      <c r="K19871" s="2"/>
      <c r="N19871" s="2"/>
      <c r="P19871" s="5"/>
      <c r="Q19871" s="2"/>
      <c r="T19871" s="2"/>
    </row>
    <row r="19872" spans="3:20" x14ac:dyDescent="0.25">
      <c r="C19872" s="3"/>
      <c r="E19872" s="4"/>
      <c r="H19872" s="2"/>
      <c r="K19872" s="2"/>
      <c r="N19872" s="2"/>
      <c r="P19872" s="5"/>
      <c r="Q19872" s="2"/>
      <c r="T19872" s="2"/>
    </row>
    <row r="19873" spans="3:20" x14ac:dyDescent="0.25">
      <c r="C19873" s="3"/>
      <c r="E19873" s="4"/>
      <c r="H19873" s="2"/>
      <c r="K19873" s="2"/>
      <c r="N19873" s="2"/>
      <c r="P19873" s="5"/>
      <c r="Q19873" s="2"/>
      <c r="T19873" s="2"/>
    </row>
    <row r="19874" spans="3:20" x14ac:dyDescent="0.25">
      <c r="C19874" s="3"/>
      <c r="E19874" s="4"/>
      <c r="H19874" s="2"/>
      <c r="K19874" s="2"/>
      <c r="N19874" s="2"/>
      <c r="P19874" s="5"/>
      <c r="Q19874" s="2"/>
      <c r="T19874" s="2"/>
    </row>
    <row r="19875" spans="3:20" x14ac:dyDescent="0.25">
      <c r="C19875" s="3"/>
      <c r="E19875" s="4"/>
      <c r="H19875" s="2"/>
      <c r="K19875" s="2"/>
      <c r="N19875" s="2"/>
      <c r="P19875" s="5"/>
      <c r="Q19875" s="2"/>
      <c r="T19875" s="2"/>
    </row>
    <row r="19876" spans="3:20" x14ac:dyDescent="0.25">
      <c r="C19876" s="3"/>
      <c r="E19876" s="4"/>
      <c r="H19876" s="2"/>
      <c r="K19876" s="2"/>
      <c r="N19876" s="2"/>
      <c r="P19876" s="5"/>
      <c r="Q19876" s="2"/>
      <c r="T19876" s="2"/>
    </row>
    <row r="19877" spans="3:20" x14ac:dyDescent="0.25">
      <c r="C19877" s="3"/>
      <c r="E19877" s="4"/>
      <c r="H19877" s="2"/>
      <c r="K19877" s="2"/>
      <c r="N19877" s="2"/>
      <c r="P19877" s="5"/>
      <c r="Q19877" s="2"/>
      <c r="T19877" s="2"/>
    </row>
    <row r="19878" spans="3:20" x14ac:dyDescent="0.25">
      <c r="C19878" s="3"/>
      <c r="E19878" s="4"/>
      <c r="H19878" s="2"/>
      <c r="K19878" s="2"/>
      <c r="N19878" s="2"/>
      <c r="P19878" s="5"/>
      <c r="Q19878" s="2"/>
      <c r="T19878" s="2"/>
    </row>
    <row r="19879" spans="3:20" x14ac:dyDescent="0.25">
      <c r="C19879" s="3"/>
      <c r="E19879" s="4"/>
      <c r="H19879" s="2"/>
      <c r="K19879" s="2"/>
      <c r="N19879" s="2"/>
      <c r="P19879" s="5"/>
      <c r="Q19879" s="2"/>
      <c r="T19879" s="2"/>
    </row>
    <row r="19880" spans="3:20" x14ac:dyDescent="0.25">
      <c r="C19880" s="3"/>
      <c r="E19880" s="4"/>
      <c r="H19880" s="2"/>
      <c r="K19880" s="2"/>
      <c r="N19880" s="2"/>
      <c r="P19880" s="5"/>
      <c r="Q19880" s="2"/>
      <c r="T19880" s="2"/>
    </row>
    <row r="19881" spans="3:20" x14ac:dyDescent="0.25">
      <c r="C19881" s="3"/>
      <c r="E19881" s="4"/>
      <c r="H19881" s="2"/>
      <c r="K19881" s="2"/>
      <c r="N19881" s="2"/>
      <c r="P19881" s="5"/>
      <c r="Q19881" s="2"/>
      <c r="T19881" s="2"/>
    </row>
    <row r="19882" spans="3:20" x14ac:dyDescent="0.25">
      <c r="C19882" s="3"/>
      <c r="E19882" s="4"/>
      <c r="H19882" s="2"/>
      <c r="K19882" s="2"/>
      <c r="N19882" s="2"/>
      <c r="P19882" s="5"/>
      <c r="Q19882" s="2"/>
      <c r="T19882" s="2"/>
    </row>
    <row r="19883" spans="3:20" x14ac:dyDescent="0.25">
      <c r="C19883" s="3"/>
      <c r="E19883" s="4"/>
      <c r="H19883" s="2"/>
      <c r="K19883" s="2"/>
      <c r="N19883" s="2"/>
      <c r="P19883" s="5"/>
      <c r="Q19883" s="2"/>
      <c r="T19883" s="2"/>
    </row>
    <row r="19884" spans="3:20" x14ac:dyDescent="0.25">
      <c r="C19884" s="3"/>
      <c r="E19884" s="4"/>
      <c r="H19884" s="2"/>
      <c r="K19884" s="2"/>
      <c r="N19884" s="2"/>
      <c r="P19884" s="5"/>
      <c r="Q19884" s="2"/>
      <c r="T19884" s="2"/>
    </row>
    <row r="19885" spans="3:20" x14ac:dyDescent="0.25">
      <c r="C19885" s="3"/>
      <c r="E19885" s="4"/>
      <c r="H19885" s="2"/>
      <c r="K19885" s="2"/>
      <c r="N19885" s="2"/>
      <c r="P19885" s="5"/>
      <c r="Q19885" s="2"/>
      <c r="T19885" s="2"/>
    </row>
    <row r="19886" spans="3:20" x14ac:dyDescent="0.25">
      <c r="C19886" s="3"/>
      <c r="E19886" s="4"/>
      <c r="H19886" s="2"/>
      <c r="K19886" s="2"/>
      <c r="N19886" s="2"/>
      <c r="P19886" s="5"/>
      <c r="Q19886" s="2"/>
      <c r="T19886" s="2"/>
    </row>
    <row r="19887" spans="3:20" x14ac:dyDescent="0.25">
      <c r="C19887" s="3"/>
      <c r="E19887" s="4"/>
      <c r="H19887" s="2"/>
      <c r="K19887" s="2"/>
      <c r="N19887" s="2"/>
      <c r="P19887" s="5"/>
      <c r="Q19887" s="2"/>
      <c r="T19887" s="2"/>
    </row>
    <row r="19888" spans="3:20" x14ac:dyDescent="0.25">
      <c r="C19888" s="3"/>
      <c r="E19888" s="4"/>
      <c r="H19888" s="2"/>
      <c r="K19888" s="2"/>
      <c r="N19888" s="2"/>
      <c r="P19888" s="5"/>
      <c r="Q19888" s="2"/>
      <c r="T19888" s="2"/>
    </row>
    <row r="19889" spans="3:20" x14ac:dyDescent="0.25">
      <c r="C19889" s="3"/>
      <c r="E19889" s="4"/>
      <c r="H19889" s="2"/>
      <c r="K19889" s="2"/>
      <c r="N19889" s="2"/>
      <c r="P19889" s="5"/>
      <c r="Q19889" s="2"/>
      <c r="T19889" s="2"/>
    </row>
    <row r="19890" spans="3:20" x14ac:dyDescent="0.25">
      <c r="C19890" s="3"/>
      <c r="E19890" s="4"/>
      <c r="H19890" s="2"/>
      <c r="K19890" s="2"/>
      <c r="N19890" s="2"/>
      <c r="P19890" s="5"/>
      <c r="Q19890" s="2"/>
      <c r="T19890" s="2"/>
    </row>
    <row r="19891" spans="3:20" x14ac:dyDescent="0.25">
      <c r="C19891" s="3"/>
      <c r="E19891" s="4"/>
      <c r="H19891" s="2"/>
      <c r="K19891" s="2"/>
      <c r="N19891" s="2"/>
      <c r="P19891" s="5"/>
      <c r="Q19891" s="2"/>
      <c r="T19891" s="2"/>
    </row>
    <row r="19892" spans="3:20" x14ac:dyDescent="0.25">
      <c r="C19892" s="3"/>
      <c r="E19892" s="4"/>
      <c r="H19892" s="2"/>
      <c r="K19892" s="2"/>
      <c r="N19892" s="2"/>
      <c r="P19892" s="5"/>
      <c r="Q19892" s="2"/>
      <c r="T19892" s="2"/>
    </row>
    <row r="19893" spans="3:20" x14ac:dyDescent="0.25">
      <c r="C19893" s="3"/>
      <c r="E19893" s="4"/>
      <c r="H19893" s="2"/>
      <c r="K19893" s="2"/>
      <c r="N19893" s="2"/>
      <c r="P19893" s="5"/>
      <c r="Q19893" s="2"/>
      <c r="T19893" s="2"/>
    </row>
    <row r="19894" spans="3:20" x14ac:dyDescent="0.25">
      <c r="C19894" s="3"/>
      <c r="E19894" s="4"/>
      <c r="H19894" s="2"/>
      <c r="K19894" s="2"/>
      <c r="N19894" s="2"/>
      <c r="P19894" s="5"/>
      <c r="Q19894" s="2"/>
      <c r="T19894" s="2"/>
    </row>
    <row r="19895" spans="3:20" x14ac:dyDescent="0.25">
      <c r="C19895" s="3"/>
      <c r="E19895" s="4"/>
      <c r="H19895" s="2"/>
      <c r="K19895" s="2"/>
      <c r="N19895" s="2"/>
      <c r="P19895" s="5"/>
      <c r="Q19895" s="2"/>
      <c r="T19895" s="2"/>
    </row>
    <row r="19896" spans="3:20" x14ac:dyDescent="0.25">
      <c r="C19896" s="3"/>
      <c r="E19896" s="4"/>
      <c r="H19896" s="2"/>
      <c r="K19896" s="2"/>
      <c r="N19896" s="2"/>
      <c r="P19896" s="5"/>
      <c r="Q19896" s="2"/>
      <c r="T19896" s="2"/>
    </row>
    <row r="19897" spans="3:20" x14ac:dyDescent="0.25">
      <c r="C19897" s="3"/>
      <c r="E19897" s="4"/>
      <c r="H19897" s="2"/>
      <c r="K19897" s="2"/>
      <c r="N19897" s="2"/>
      <c r="P19897" s="5"/>
      <c r="Q19897" s="2"/>
      <c r="T19897" s="2"/>
    </row>
    <row r="19898" spans="3:20" x14ac:dyDescent="0.25">
      <c r="C19898" s="3"/>
      <c r="E19898" s="4"/>
      <c r="H19898" s="2"/>
      <c r="K19898" s="2"/>
      <c r="N19898" s="2"/>
      <c r="P19898" s="5"/>
      <c r="Q19898" s="2"/>
      <c r="T19898" s="2"/>
    </row>
    <row r="19899" spans="3:20" x14ac:dyDescent="0.25">
      <c r="C19899" s="3"/>
      <c r="E19899" s="4"/>
      <c r="H19899" s="2"/>
      <c r="K19899" s="2"/>
      <c r="N19899" s="2"/>
      <c r="P19899" s="5"/>
      <c r="Q19899" s="2"/>
      <c r="T19899" s="2"/>
    </row>
    <row r="19900" spans="3:20" x14ac:dyDescent="0.25">
      <c r="C19900" s="3"/>
      <c r="E19900" s="4"/>
      <c r="H19900" s="2"/>
      <c r="K19900" s="2"/>
      <c r="N19900" s="2"/>
      <c r="P19900" s="5"/>
      <c r="Q19900" s="2"/>
      <c r="T19900" s="2"/>
    </row>
    <row r="19901" spans="3:20" x14ac:dyDescent="0.25">
      <c r="C19901" s="3"/>
      <c r="E19901" s="4"/>
      <c r="H19901" s="2"/>
      <c r="K19901" s="2"/>
      <c r="N19901" s="2"/>
      <c r="P19901" s="5"/>
      <c r="Q19901" s="2"/>
      <c r="T19901" s="2"/>
    </row>
    <row r="19902" spans="3:20" x14ac:dyDescent="0.25">
      <c r="C19902" s="3"/>
      <c r="E19902" s="4"/>
      <c r="H19902" s="2"/>
      <c r="K19902" s="2"/>
      <c r="N19902" s="2"/>
      <c r="P19902" s="5"/>
      <c r="Q19902" s="2"/>
      <c r="T19902" s="2"/>
    </row>
    <row r="19903" spans="3:20" x14ac:dyDescent="0.25">
      <c r="C19903" s="3"/>
      <c r="E19903" s="4"/>
      <c r="H19903" s="2"/>
      <c r="K19903" s="2"/>
      <c r="N19903" s="2"/>
      <c r="P19903" s="5"/>
      <c r="Q19903" s="2"/>
      <c r="T19903" s="2"/>
    </row>
    <row r="19904" spans="3:20" x14ac:dyDescent="0.25">
      <c r="C19904" s="3"/>
      <c r="E19904" s="4"/>
      <c r="H19904" s="2"/>
      <c r="K19904" s="2"/>
      <c r="N19904" s="2"/>
      <c r="P19904" s="5"/>
      <c r="Q19904" s="2"/>
      <c r="T19904" s="2"/>
    </row>
    <row r="19905" spans="3:20" x14ac:dyDescent="0.25">
      <c r="C19905" s="3"/>
      <c r="E19905" s="4"/>
      <c r="H19905" s="2"/>
      <c r="K19905" s="2"/>
      <c r="N19905" s="2"/>
      <c r="P19905" s="5"/>
      <c r="Q19905" s="2"/>
      <c r="T19905" s="2"/>
    </row>
    <row r="19906" spans="3:20" x14ac:dyDescent="0.25">
      <c r="C19906" s="3"/>
      <c r="E19906" s="4"/>
      <c r="H19906" s="2"/>
      <c r="K19906" s="2"/>
      <c r="N19906" s="2"/>
      <c r="P19906" s="5"/>
      <c r="Q19906" s="2"/>
      <c r="T19906" s="2"/>
    </row>
    <row r="19907" spans="3:20" x14ac:dyDescent="0.25">
      <c r="C19907" s="3"/>
      <c r="E19907" s="4"/>
      <c r="H19907" s="2"/>
      <c r="K19907" s="2"/>
      <c r="N19907" s="2"/>
      <c r="P19907" s="5"/>
      <c r="Q19907" s="2"/>
      <c r="T19907" s="2"/>
    </row>
    <row r="19908" spans="3:20" x14ac:dyDescent="0.25">
      <c r="C19908" s="3"/>
      <c r="E19908" s="4"/>
      <c r="H19908" s="2"/>
      <c r="K19908" s="2"/>
      <c r="N19908" s="2"/>
      <c r="P19908" s="5"/>
      <c r="Q19908" s="2"/>
      <c r="T19908" s="2"/>
    </row>
    <row r="19909" spans="3:20" x14ac:dyDescent="0.25">
      <c r="C19909" s="3"/>
      <c r="E19909" s="4"/>
      <c r="H19909" s="2"/>
      <c r="K19909" s="2"/>
      <c r="N19909" s="2"/>
      <c r="P19909" s="5"/>
      <c r="Q19909" s="2"/>
      <c r="T19909" s="2"/>
    </row>
    <row r="19910" spans="3:20" x14ac:dyDescent="0.25">
      <c r="C19910" s="3"/>
      <c r="E19910" s="4"/>
      <c r="H19910" s="2"/>
      <c r="K19910" s="2"/>
      <c r="N19910" s="2"/>
      <c r="P19910" s="5"/>
      <c r="Q19910" s="2"/>
      <c r="T19910" s="2"/>
    </row>
    <row r="19911" spans="3:20" x14ac:dyDescent="0.25">
      <c r="C19911" s="3"/>
      <c r="E19911" s="4"/>
      <c r="H19911" s="2"/>
      <c r="K19911" s="2"/>
      <c r="N19911" s="2"/>
      <c r="P19911" s="5"/>
      <c r="Q19911" s="2"/>
      <c r="T19911" s="2"/>
    </row>
    <row r="19912" spans="3:20" x14ac:dyDescent="0.25">
      <c r="C19912" s="3"/>
      <c r="E19912" s="4"/>
      <c r="H19912" s="2"/>
      <c r="K19912" s="2"/>
      <c r="N19912" s="2"/>
      <c r="P19912" s="5"/>
      <c r="Q19912" s="2"/>
      <c r="T19912" s="2"/>
    </row>
    <row r="19913" spans="3:20" x14ac:dyDescent="0.25">
      <c r="C19913" s="3"/>
      <c r="E19913" s="4"/>
      <c r="H19913" s="2"/>
      <c r="K19913" s="2"/>
      <c r="N19913" s="2"/>
      <c r="P19913" s="5"/>
      <c r="Q19913" s="2"/>
      <c r="T19913" s="2"/>
    </row>
    <row r="19914" spans="3:20" x14ac:dyDescent="0.25">
      <c r="C19914" s="3"/>
      <c r="E19914" s="4"/>
      <c r="H19914" s="2"/>
      <c r="K19914" s="2"/>
      <c r="N19914" s="2"/>
      <c r="P19914" s="5"/>
      <c r="Q19914" s="2"/>
      <c r="T19914" s="2"/>
    </row>
    <row r="19915" spans="3:20" x14ac:dyDescent="0.25">
      <c r="C19915" s="3"/>
      <c r="E19915" s="4"/>
      <c r="H19915" s="2"/>
      <c r="K19915" s="2"/>
      <c r="N19915" s="2"/>
      <c r="P19915" s="5"/>
      <c r="Q19915" s="2"/>
      <c r="T19915" s="2"/>
    </row>
    <row r="19916" spans="3:20" x14ac:dyDescent="0.25">
      <c r="C19916" s="3"/>
      <c r="E19916" s="4"/>
      <c r="H19916" s="2"/>
      <c r="K19916" s="2"/>
      <c r="N19916" s="2"/>
      <c r="P19916" s="5"/>
      <c r="Q19916" s="2"/>
      <c r="T19916" s="2"/>
    </row>
    <row r="19917" spans="3:20" x14ac:dyDescent="0.25">
      <c r="C19917" s="3"/>
      <c r="E19917" s="4"/>
      <c r="H19917" s="2"/>
      <c r="K19917" s="2"/>
      <c r="N19917" s="2"/>
      <c r="P19917" s="5"/>
      <c r="Q19917" s="2"/>
      <c r="T19917" s="2"/>
    </row>
    <row r="19918" spans="3:20" x14ac:dyDescent="0.25">
      <c r="C19918" s="3"/>
      <c r="E19918" s="4"/>
      <c r="H19918" s="2"/>
      <c r="K19918" s="2"/>
      <c r="N19918" s="2"/>
      <c r="P19918" s="5"/>
      <c r="Q19918" s="2"/>
      <c r="T19918" s="2"/>
    </row>
    <row r="19919" spans="3:20" x14ac:dyDescent="0.25">
      <c r="C19919" s="3"/>
      <c r="E19919" s="4"/>
      <c r="H19919" s="2"/>
      <c r="K19919" s="2"/>
      <c r="N19919" s="2"/>
      <c r="P19919" s="5"/>
      <c r="Q19919" s="2"/>
      <c r="T19919" s="2"/>
    </row>
    <row r="19920" spans="3:20" x14ac:dyDescent="0.25">
      <c r="C19920" s="3"/>
      <c r="E19920" s="4"/>
      <c r="H19920" s="2"/>
      <c r="K19920" s="2"/>
      <c r="N19920" s="2"/>
      <c r="P19920" s="5"/>
      <c r="Q19920" s="2"/>
      <c r="T19920" s="2"/>
    </row>
    <row r="19921" spans="3:20" x14ac:dyDescent="0.25">
      <c r="C19921" s="3"/>
      <c r="E19921" s="4"/>
      <c r="H19921" s="2"/>
      <c r="K19921" s="2"/>
      <c r="N19921" s="2"/>
      <c r="P19921" s="5"/>
      <c r="Q19921" s="2"/>
      <c r="T19921" s="2"/>
    </row>
    <row r="19922" spans="3:20" x14ac:dyDescent="0.25">
      <c r="C19922" s="3"/>
      <c r="E19922" s="4"/>
      <c r="H19922" s="2"/>
      <c r="K19922" s="2"/>
      <c r="N19922" s="2"/>
      <c r="P19922" s="5"/>
      <c r="Q19922" s="2"/>
      <c r="T19922" s="2"/>
    </row>
    <row r="19923" spans="3:20" x14ac:dyDescent="0.25">
      <c r="C19923" s="3"/>
      <c r="E19923" s="4"/>
      <c r="H19923" s="2"/>
      <c r="K19923" s="2"/>
      <c r="N19923" s="2"/>
      <c r="P19923" s="5"/>
      <c r="Q19923" s="2"/>
      <c r="T19923" s="2"/>
    </row>
    <row r="19924" spans="3:20" x14ac:dyDescent="0.25">
      <c r="C19924" s="3"/>
      <c r="E19924" s="4"/>
      <c r="H19924" s="2"/>
      <c r="K19924" s="2"/>
      <c r="N19924" s="2"/>
      <c r="P19924" s="5"/>
      <c r="Q19924" s="2"/>
      <c r="T19924" s="2"/>
    </row>
    <row r="19925" spans="3:20" x14ac:dyDescent="0.25">
      <c r="C19925" s="3"/>
      <c r="E19925" s="4"/>
      <c r="H19925" s="2"/>
      <c r="K19925" s="2"/>
      <c r="N19925" s="2"/>
      <c r="P19925" s="5"/>
      <c r="Q19925" s="2"/>
      <c r="T19925" s="2"/>
    </row>
    <row r="19926" spans="3:20" x14ac:dyDescent="0.25">
      <c r="C19926" s="3"/>
      <c r="E19926" s="4"/>
      <c r="H19926" s="2"/>
      <c r="K19926" s="2"/>
      <c r="N19926" s="2"/>
      <c r="P19926" s="5"/>
      <c r="Q19926" s="2"/>
      <c r="T19926" s="2"/>
    </row>
    <row r="19927" spans="3:20" x14ac:dyDescent="0.25">
      <c r="C19927" s="3"/>
      <c r="E19927" s="4"/>
      <c r="H19927" s="2"/>
      <c r="K19927" s="2"/>
      <c r="N19927" s="2"/>
      <c r="P19927" s="5"/>
      <c r="Q19927" s="2"/>
      <c r="T19927" s="2"/>
    </row>
    <row r="19928" spans="3:20" x14ac:dyDescent="0.25">
      <c r="C19928" s="3"/>
      <c r="E19928" s="4"/>
      <c r="H19928" s="2"/>
      <c r="K19928" s="2"/>
      <c r="N19928" s="2"/>
      <c r="P19928" s="5"/>
      <c r="Q19928" s="2"/>
      <c r="T19928" s="2"/>
    </row>
    <row r="19929" spans="3:20" x14ac:dyDescent="0.25">
      <c r="C19929" s="3"/>
      <c r="E19929" s="4"/>
      <c r="H19929" s="2"/>
      <c r="K19929" s="2"/>
      <c r="N19929" s="2"/>
      <c r="P19929" s="5"/>
      <c r="Q19929" s="2"/>
      <c r="T19929" s="2"/>
    </row>
    <row r="19930" spans="3:20" x14ac:dyDescent="0.25">
      <c r="C19930" s="3"/>
      <c r="E19930" s="4"/>
      <c r="H19930" s="2"/>
      <c r="K19930" s="2"/>
      <c r="N19930" s="2"/>
      <c r="P19930" s="5"/>
      <c r="Q19930" s="2"/>
      <c r="T19930" s="2"/>
    </row>
    <row r="19931" spans="3:20" x14ac:dyDescent="0.25">
      <c r="C19931" s="3"/>
      <c r="E19931" s="4"/>
      <c r="H19931" s="2"/>
      <c r="K19931" s="2"/>
      <c r="N19931" s="2"/>
      <c r="P19931" s="5"/>
      <c r="Q19931" s="2"/>
      <c r="T19931" s="2"/>
    </row>
    <row r="19932" spans="3:20" x14ac:dyDescent="0.25">
      <c r="C19932" s="3"/>
      <c r="E19932" s="4"/>
      <c r="H19932" s="2"/>
      <c r="K19932" s="2"/>
      <c r="N19932" s="2"/>
      <c r="P19932" s="5"/>
      <c r="Q19932" s="2"/>
      <c r="T19932" s="2"/>
    </row>
    <row r="19933" spans="3:20" x14ac:dyDescent="0.25">
      <c r="C19933" s="3"/>
      <c r="E19933" s="4"/>
      <c r="H19933" s="2"/>
      <c r="K19933" s="2"/>
      <c r="N19933" s="2"/>
      <c r="P19933" s="5"/>
      <c r="Q19933" s="2"/>
      <c r="T19933" s="2"/>
    </row>
    <row r="19934" spans="3:20" x14ac:dyDescent="0.25">
      <c r="C19934" s="3"/>
      <c r="E19934" s="4"/>
      <c r="H19934" s="2"/>
      <c r="K19934" s="2"/>
      <c r="N19934" s="2"/>
      <c r="P19934" s="5"/>
      <c r="Q19934" s="2"/>
      <c r="T19934" s="2"/>
    </row>
    <row r="19935" spans="3:20" x14ac:dyDescent="0.25">
      <c r="C19935" s="3"/>
      <c r="E19935" s="4"/>
      <c r="H19935" s="2"/>
      <c r="K19935" s="2"/>
      <c r="N19935" s="2"/>
      <c r="P19935" s="5"/>
      <c r="Q19935" s="2"/>
      <c r="T19935" s="2"/>
    </row>
    <row r="19936" spans="3:20" x14ac:dyDescent="0.25">
      <c r="C19936" s="3"/>
      <c r="E19936" s="4"/>
      <c r="H19936" s="2"/>
      <c r="K19936" s="2"/>
      <c r="N19936" s="2"/>
      <c r="P19936" s="5"/>
      <c r="Q19936" s="2"/>
      <c r="T19936" s="2"/>
    </row>
    <row r="19937" spans="3:20" x14ac:dyDescent="0.25">
      <c r="C19937" s="3"/>
      <c r="E19937" s="4"/>
      <c r="H19937" s="2"/>
      <c r="K19937" s="2"/>
      <c r="N19937" s="2"/>
      <c r="P19937" s="5"/>
      <c r="Q19937" s="2"/>
      <c r="T19937" s="2"/>
    </row>
    <row r="19938" spans="3:20" x14ac:dyDescent="0.25">
      <c r="C19938" s="3"/>
      <c r="E19938" s="4"/>
      <c r="H19938" s="2"/>
      <c r="K19938" s="2"/>
      <c r="N19938" s="2"/>
      <c r="P19938" s="5"/>
      <c r="Q19938" s="2"/>
      <c r="T19938" s="2"/>
    </row>
    <row r="19939" spans="3:20" x14ac:dyDescent="0.25">
      <c r="C19939" s="3"/>
      <c r="E19939" s="4"/>
      <c r="H19939" s="2"/>
      <c r="K19939" s="2"/>
      <c r="N19939" s="2"/>
      <c r="P19939" s="5"/>
      <c r="Q19939" s="2"/>
      <c r="T19939" s="2"/>
    </row>
    <row r="19940" spans="3:20" x14ac:dyDescent="0.25">
      <c r="C19940" s="3"/>
      <c r="E19940" s="4"/>
      <c r="H19940" s="2"/>
      <c r="K19940" s="2"/>
      <c r="N19940" s="2"/>
      <c r="P19940" s="5"/>
      <c r="Q19940" s="2"/>
      <c r="T19940" s="2"/>
    </row>
    <row r="19941" spans="3:20" x14ac:dyDescent="0.25">
      <c r="C19941" s="3"/>
      <c r="E19941" s="4"/>
      <c r="H19941" s="2"/>
      <c r="K19941" s="2"/>
      <c r="N19941" s="2"/>
      <c r="P19941" s="5"/>
      <c r="Q19941" s="2"/>
      <c r="T19941" s="2"/>
    </row>
    <row r="19942" spans="3:20" x14ac:dyDescent="0.25">
      <c r="C19942" s="3"/>
      <c r="E19942" s="4"/>
      <c r="H19942" s="2"/>
      <c r="K19942" s="2"/>
      <c r="N19942" s="2"/>
      <c r="P19942" s="5"/>
      <c r="Q19942" s="2"/>
      <c r="T19942" s="2"/>
    </row>
    <row r="19943" spans="3:20" x14ac:dyDescent="0.25">
      <c r="C19943" s="3"/>
      <c r="E19943" s="4"/>
      <c r="H19943" s="2"/>
      <c r="K19943" s="2"/>
      <c r="N19943" s="2"/>
      <c r="P19943" s="5"/>
      <c r="Q19943" s="2"/>
      <c r="T19943" s="2"/>
    </row>
    <row r="19944" spans="3:20" x14ac:dyDescent="0.25">
      <c r="C19944" s="3"/>
      <c r="E19944" s="4"/>
      <c r="H19944" s="2"/>
      <c r="K19944" s="2"/>
      <c r="N19944" s="2"/>
      <c r="P19944" s="5"/>
      <c r="Q19944" s="2"/>
      <c r="T19944" s="2"/>
    </row>
    <row r="19945" spans="3:20" x14ac:dyDescent="0.25">
      <c r="C19945" s="3"/>
      <c r="E19945" s="4"/>
      <c r="H19945" s="2"/>
      <c r="K19945" s="2"/>
      <c r="N19945" s="2"/>
      <c r="P19945" s="5"/>
      <c r="Q19945" s="2"/>
      <c r="T19945" s="2"/>
    </row>
    <row r="19946" spans="3:20" x14ac:dyDescent="0.25">
      <c r="C19946" s="3"/>
      <c r="E19946" s="4"/>
      <c r="H19946" s="2"/>
      <c r="K19946" s="2"/>
      <c r="N19946" s="2"/>
      <c r="P19946" s="5"/>
      <c r="Q19946" s="2"/>
      <c r="T19946" s="2"/>
    </row>
    <row r="19947" spans="3:20" x14ac:dyDescent="0.25">
      <c r="C19947" s="3"/>
      <c r="E19947" s="4"/>
      <c r="H19947" s="2"/>
      <c r="K19947" s="2"/>
      <c r="N19947" s="2"/>
      <c r="P19947" s="5"/>
      <c r="Q19947" s="2"/>
      <c r="T19947" s="2"/>
    </row>
    <row r="19948" spans="3:20" x14ac:dyDescent="0.25">
      <c r="C19948" s="3"/>
      <c r="E19948" s="4"/>
      <c r="H19948" s="2"/>
      <c r="K19948" s="2"/>
      <c r="N19948" s="2"/>
      <c r="P19948" s="5"/>
      <c r="Q19948" s="2"/>
      <c r="T19948" s="2"/>
    </row>
    <row r="19949" spans="3:20" x14ac:dyDescent="0.25">
      <c r="C19949" s="3"/>
      <c r="E19949" s="4"/>
      <c r="H19949" s="2"/>
      <c r="K19949" s="2"/>
      <c r="N19949" s="2"/>
      <c r="P19949" s="5"/>
      <c r="Q19949" s="2"/>
      <c r="T19949" s="2"/>
    </row>
    <row r="19950" spans="3:20" x14ac:dyDescent="0.25">
      <c r="C19950" s="3"/>
      <c r="E19950" s="4"/>
      <c r="H19950" s="2"/>
      <c r="K19950" s="2"/>
      <c r="N19950" s="2"/>
      <c r="P19950" s="5"/>
      <c r="Q19950" s="2"/>
      <c r="T19950" s="2"/>
    </row>
    <row r="19951" spans="3:20" x14ac:dyDescent="0.25">
      <c r="C19951" s="3"/>
      <c r="E19951" s="4"/>
      <c r="H19951" s="2"/>
      <c r="K19951" s="2"/>
      <c r="N19951" s="2"/>
      <c r="P19951" s="5"/>
      <c r="Q19951" s="2"/>
      <c r="T19951" s="2"/>
    </row>
    <row r="19952" spans="3:20" x14ac:dyDescent="0.25">
      <c r="C19952" s="3"/>
      <c r="E19952" s="4"/>
      <c r="H19952" s="2"/>
      <c r="K19952" s="2"/>
      <c r="N19952" s="2"/>
      <c r="P19952" s="5"/>
      <c r="Q19952" s="2"/>
      <c r="T19952" s="2"/>
    </row>
    <row r="19953" spans="3:20" x14ac:dyDescent="0.25">
      <c r="C19953" s="3"/>
      <c r="E19953" s="4"/>
      <c r="H19953" s="2"/>
      <c r="K19953" s="2"/>
      <c r="N19953" s="2"/>
      <c r="P19953" s="5"/>
      <c r="Q19953" s="2"/>
      <c r="T19953" s="2"/>
    </row>
    <row r="19954" spans="3:20" x14ac:dyDescent="0.25">
      <c r="C19954" s="3"/>
      <c r="E19954" s="4"/>
      <c r="H19954" s="2"/>
      <c r="K19954" s="2"/>
      <c r="N19954" s="2"/>
      <c r="P19954" s="5"/>
      <c r="Q19954" s="2"/>
      <c r="T19954" s="2"/>
    </row>
    <row r="19955" spans="3:20" x14ac:dyDescent="0.25">
      <c r="C19955" s="3"/>
      <c r="E19955" s="4"/>
      <c r="H19955" s="2"/>
      <c r="K19955" s="2"/>
      <c r="N19955" s="2"/>
      <c r="P19955" s="5"/>
      <c r="Q19955" s="2"/>
      <c r="T19955" s="2"/>
    </row>
    <row r="19956" spans="3:20" x14ac:dyDescent="0.25">
      <c r="C19956" s="3"/>
      <c r="E19956" s="4"/>
      <c r="H19956" s="2"/>
      <c r="K19956" s="2"/>
      <c r="N19956" s="2"/>
      <c r="P19956" s="5"/>
      <c r="Q19956" s="2"/>
      <c r="T19956" s="2"/>
    </row>
    <row r="19957" spans="3:20" x14ac:dyDescent="0.25">
      <c r="C19957" s="3"/>
      <c r="E19957" s="4"/>
      <c r="H19957" s="2"/>
      <c r="K19957" s="2"/>
      <c r="N19957" s="2"/>
      <c r="P19957" s="5"/>
      <c r="Q19957" s="2"/>
      <c r="T19957" s="2"/>
    </row>
    <row r="19958" spans="3:20" x14ac:dyDescent="0.25">
      <c r="C19958" s="3"/>
      <c r="E19958" s="4"/>
      <c r="H19958" s="2"/>
      <c r="K19958" s="2"/>
      <c r="N19958" s="2"/>
      <c r="P19958" s="5"/>
      <c r="Q19958" s="2"/>
      <c r="T19958" s="2"/>
    </row>
    <row r="19959" spans="3:20" x14ac:dyDescent="0.25">
      <c r="C19959" s="3"/>
      <c r="E19959" s="4"/>
      <c r="H19959" s="2"/>
      <c r="K19959" s="2"/>
      <c r="N19959" s="2"/>
      <c r="P19959" s="5"/>
      <c r="Q19959" s="2"/>
      <c r="T19959" s="2"/>
    </row>
    <row r="19960" spans="3:20" x14ac:dyDescent="0.25">
      <c r="C19960" s="3"/>
      <c r="E19960" s="4"/>
      <c r="H19960" s="2"/>
      <c r="K19960" s="2"/>
      <c r="N19960" s="2"/>
      <c r="P19960" s="5"/>
      <c r="Q19960" s="2"/>
      <c r="T19960" s="2"/>
    </row>
    <row r="19961" spans="3:20" x14ac:dyDescent="0.25">
      <c r="C19961" s="3"/>
      <c r="E19961" s="4"/>
      <c r="H19961" s="2"/>
      <c r="K19961" s="2"/>
      <c r="N19961" s="2"/>
      <c r="P19961" s="5"/>
      <c r="Q19961" s="2"/>
      <c r="T19961" s="2"/>
    </row>
    <row r="19962" spans="3:20" x14ac:dyDescent="0.25">
      <c r="C19962" s="3"/>
      <c r="E19962" s="4"/>
      <c r="H19962" s="2"/>
      <c r="K19962" s="2"/>
      <c r="N19962" s="2"/>
      <c r="P19962" s="5"/>
      <c r="Q19962" s="2"/>
      <c r="T19962" s="2"/>
    </row>
    <row r="19963" spans="3:20" x14ac:dyDescent="0.25">
      <c r="C19963" s="3"/>
      <c r="E19963" s="4"/>
      <c r="H19963" s="2"/>
      <c r="K19963" s="2"/>
      <c r="N19963" s="2"/>
      <c r="P19963" s="5"/>
      <c r="Q19963" s="2"/>
      <c r="T19963" s="2"/>
    </row>
    <row r="19964" spans="3:20" x14ac:dyDescent="0.25">
      <c r="C19964" s="3"/>
      <c r="E19964" s="4"/>
      <c r="H19964" s="2"/>
      <c r="K19964" s="2"/>
      <c r="N19964" s="2"/>
      <c r="P19964" s="5"/>
      <c r="Q19964" s="2"/>
      <c r="T19964" s="2"/>
    </row>
    <row r="19965" spans="3:20" x14ac:dyDescent="0.25">
      <c r="C19965" s="3"/>
      <c r="E19965" s="4"/>
      <c r="H19965" s="2"/>
      <c r="K19965" s="2"/>
      <c r="N19965" s="2"/>
      <c r="P19965" s="5"/>
      <c r="Q19965" s="2"/>
      <c r="T19965" s="2"/>
    </row>
    <row r="19966" spans="3:20" x14ac:dyDescent="0.25">
      <c r="C19966" s="3"/>
      <c r="E19966" s="4"/>
      <c r="H19966" s="2"/>
      <c r="K19966" s="2"/>
      <c r="N19966" s="2"/>
      <c r="P19966" s="5"/>
      <c r="Q19966" s="2"/>
      <c r="T19966" s="2"/>
    </row>
    <row r="19967" spans="3:20" x14ac:dyDescent="0.25">
      <c r="C19967" s="3"/>
      <c r="E19967" s="4"/>
      <c r="H19967" s="2"/>
      <c r="K19967" s="2"/>
      <c r="N19967" s="2"/>
      <c r="P19967" s="5"/>
      <c r="Q19967" s="2"/>
      <c r="T19967" s="2"/>
    </row>
    <row r="19968" spans="3:20" x14ac:dyDescent="0.25">
      <c r="C19968" s="3"/>
      <c r="E19968" s="4"/>
      <c r="H19968" s="2"/>
      <c r="K19968" s="2"/>
      <c r="N19968" s="2"/>
      <c r="P19968" s="5"/>
      <c r="Q19968" s="2"/>
      <c r="T19968" s="2"/>
    </row>
    <row r="19969" spans="3:20" x14ac:dyDescent="0.25">
      <c r="C19969" s="3"/>
      <c r="E19969" s="4"/>
      <c r="H19969" s="2"/>
      <c r="K19969" s="2"/>
      <c r="N19969" s="2"/>
      <c r="P19969" s="5"/>
      <c r="Q19969" s="2"/>
      <c r="T19969" s="2"/>
    </row>
    <row r="19970" spans="3:20" x14ac:dyDescent="0.25">
      <c r="C19970" s="3"/>
      <c r="E19970" s="4"/>
      <c r="H19970" s="2"/>
      <c r="K19970" s="2"/>
      <c r="N19970" s="2"/>
      <c r="P19970" s="5"/>
      <c r="Q19970" s="2"/>
      <c r="T19970" s="2"/>
    </row>
    <row r="19971" spans="3:20" x14ac:dyDescent="0.25">
      <c r="C19971" s="3"/>
      <c r="E19971" s="4"/>
      <c r="H19971" s="2"/>
      <c r="K19971" s="2"/>
      <c r="N19971" s="2"/>
      <c r="P19971" s="5"/>
      <c r="Q19971" s="2"/>
      <c r="T19971" s="2"/>
    </row>
    <row r="19972" spans="3:20" x14ac:dyDescent="0.25">
      <c r="C19972" s="3"/>
      <c r="E19972" s="4"/>
      <c r="H19972" s="2"/>
      <c r="K19972" s="2"/>
      <c r="N19972" s="2"/>
      <c r="P19972" s="5"/>
      <c r="Q19972" s="2"/>
      <c r="T19972" s="2"/>
    </row>
    <row r="19973" spans="3:20" x14ac:dyDescent="0.25">
      <c r="C19973" s="3"/>
      <c r="E19973" s="4"/>
      <c r="H19973" s="2"/>
      <c r="K19973" s="2"/>
      <c r="N19973" s="2"/>
      <c r="P19973" s="5"/>
      <c r="Q19973" s="2"/>
      <c r="T19973" s="2"/>
    </row>
    <row r="19974" spans="3:20" x14ac:dyDescent="0.25">
      <c r="C19974" s="3"/>
      <c r="E19974" s="4"/>
      <c r="H19974" s="2"/>
      <c r="K19974" s="2"/>
      <c r="N19974" s="2"/>
      <c r="P19974" s="5"/>
      <c r="Q19974" s="2"/>
      <c r="T19974" s="2"/>
    </row>
    <row r="19975" spans="3:20" x14ac:dyDescent="0.25">
      <c r="C19975" s="3"/>
      <c r="E19975" s="4"/>
      <c r="H19975" s="2"/>
      <c r="K19975" s="2"/>
      <c r="N19975" s="2"/>
      <c r="P19975" s="5"/>
      <c r="Q19975" s="2"/>
      <c r="T19975" s="2"/>
    </row>
    <row r="19976" spans="3:20" x14ac:dyDescent="0.25">
      <c r="C19976" s="3"/>
      <c r="E19976" s="4"/>
      <c r="H19976" s="2"/>
      <c r="K19976" s="2"/>
      <c r="N19976" s="2"/>
      <c r="P19976" s="5"/>
      <c r="Q19976" s="2"/>
      <c r="T19976" s="2"/>
    </row>
    <row r="19977" spans="3:20" x14ac:dyDescent="0.25">
      <c r="C19977" s="3"/>
      <c r="E19977" s="4"/>
      <c r="H19977" s="2"/>
      <c r="K19977" s="2"/>
      <c r="N19977" s="2"/>
      <c r="P19977" s="5"/>
      <c r="Q19977" s="2"/>
      <c r="T19977" s="2"/>
    </row>
    <row r="19978" spans="3:20" x14ac:dyDescent="0.25">
      <c r="C19978" s="3"/>
      <c r="E19978" s="4"/>
      <c r="H19978" s="2"/>
      <c r="K19978" s="2"/>
      <c r="N19978" s="2"/>
      <c r="P19978" s="5"/>
      <c r="Q19978" s="2"/>
      <c r="T19978" s="2"/>
    </row>
    <row r="19979" spans="3:20" x14ac:dyDescent="0.25">
      <c r="C19979" s="3"/>
      <c r="E19979" s="4"/>
      <c r="H19979" s="2"/>
      <c r="K19979" s="2"/>
      <c r="N19979" s="2"/>
      <c r="P19979" s="5"/>
      <c r="Q19979" s="2"/>
      <c r="T19979" s="2"/>
    </row>
    <row r="19980" spans="3:20" x14ac:dyDescent="0.25">
      <c r="C19980" s="3"/>
      <c r="E19980" s="4"/>
      <c r="H19980" s="2"/>
      <c r="K19980" s="2"/>
      <c r="N19980" s="2"/>
      <c r="P19980" s="5"/>
      <c r="Q19980" s="2"/>
      <c r="T19980" s="2"/>
    </row>
    <row r="19981" spans="3:20" x14ac:dyDescent="0.25">
      <c r="C19981" s="3"/>
      <c r="E19981" s="4"/>
      <c r="H19981" s="2"/>
      <c r="K19981" s="2"/>
      <c r="N19981" s="2"/>
      <c r="P19981" s="5"/>
      <c r="Q19981" s="2"/>
      <c r="T19981" s="2"/>
    </row>
    <row r="19982" spans="3:20" x14ac:dyDescent="0.25">
      <c r="C19982" s="3"/>
      <c r="E19982" s="4"/>
      <c r="H19982" s="2"/>
      <c r="K19982" s="2"/>
      <c r="N19982" s="2"/>
      <c r="P19982" s="5"/>
      <c r="Q19982" s="2"/>
      <c r="T19982" s="2"/>
    </row>
    <row r="19983" spans="3:20" x14ac:dyDescent="0.25">
      <c r="C19983" s="3"/>
      <c r="E19983" s="4"/>
      <c r="H19983" s="2"/>
      <c r="K19983" s="2"/>
      <c r="N19983" s="2"/>
      <c r="P19983" s="5"/>
      <c r="Q19983" s="2"/>
      <c r="T19983" s="2"/>
    </row>
    <row r="19984" spans="3:20" x14ac:dyDescent="0.25">
      <c r="C19984" s="3"/>
      <c r="E19984" s="4"/>
      <c r="H19984" s="2"/>
      <c r="K19984" s="2"/>
      <c r="N19984" s="2"/>
      <c r="P19984" s="5"/>
      <c r="Q19984" s="2"/>
      <c r="T19984" s="2"/>
    </row>
    <row r="19985" spans="3:20" x14ac:dyDescent="0.25">
      <c r="C19985" s="3"/>
      <c r="E19985" s="4"/>
      <c r="H19985" s="2"/>
      <c r="K19985" s="2"/>
      <c r="N19985" s="2"/>
      <c r="P19985" s="5"/>
      <c r="Q19985" s="2"/>
      <c r="T19985" s="2"/>
    </row>
    <row r="19986" spans="3:20" x14ac:dyDescent="0.25">
      <c r="C19986" s="3"/>
      <c r="E19986" s="4"/>
      <c r="H19986" s="2"/>
      <c r="K19986" s="2"/>
      <c r="N19986" s="2"/>
      <c r="P19986" s="5"/>
      <c r="Q19986" s="2"/>
      <c r="T19986" s="2"/>
    </row>
    <row r="19987" spans="3:20" x14ac:dyDescent="0.25">
      <c r="C19987" s="3"/>
      <c r="E19987" s="4"/>
      <c r="H19987" s="2"/>
      <c r="K19987" s="2"/>
      <c r="N19987" s="2"/>
      <c r="P19987" s="5"/>
      <c r="Q19987" s="2"/>
      <c r="T19987" s="2"/>
    </row>
    <row r="19988" spans="3:20" x14ac:dyDescent="0.25">
      <c r="C19988" s="3"/>
      <c r="E19988" s="4"/>
      <c r="H19988" s="2"/>
      <c r="K19988" s="2"/>
      <c r="N19988" s="2"/>
      <c r="P19988" s="5"/>
      <c r="Q19988" s="2"/>
      <c r="T19988" s="2"/>
    </row>
    <row r="19989" spans="3:20" x14ac:dyDescent="0.25">
      <c r="C19989" s="3"/>
      <c r="E19989" s="4"/>
      <c r="H19989" s="2"/>
      <c r="K19989" s="2"/>
      <c r="N19989" s="2"/>
      <c r="P19989" s="5"/>
      <c r="Q19989" s="2"/>
      <c r="T19989" s="2"/>
    </row>
    <row r="19990" spans="3:20" x14ac:dyDescent="0.25">
      <c r="C19990" s="3"/>
      <c r="E19990" s="4"/>
      <c r="H19990" s="2"/>
      <c r="K19990" s="2"/>
      <c r="N19990" s="2"/>
      <c r="P19990" s="5"/>
      <c r="Q19990" s="2"/>
      <c r="T19990" s="2"/>
    </row>
    <row r="19991" spans="3:20" x14ac:dyDescent="0.25">
      <c r="C19991" s="3"/>
      <c r="E19991" s="4"/>
      <c r="H19991" s="2"/>
      <c r="K19991" s="2"/>
      <c r="N19991" s="2"/>
      <c r="P19991" s="5"/>
      <c r="Q19991" s="2"/>
      <c r="T19991" s="2"/>
    </row>
    <row r="19992" spans="3:20" x14ac:dyDescent="0.25">
      <c r="C19992" s="3"/>
      <c r="E19992" s="4"/>
      <c r="H19992" s="2"/>
      <c r="K19992" s="2"/>
      <c r="N19992" s="2"/>
      <c r="P19992" s="5"/>
      <c r="Q19992" s="2"/>
      <c r="T19992" s="2"/>
    </row>
    <row r="19993" spans="3:20" x14ac:dyDescent="0.25">
      <c r="C19993" s="3"/>
      <c r="E19993" s="4"/>
      <c r="H19993" s="2"/>
      <c r="K19993" s="2"/>
      <c r="N19993" s="2"/>
      <c r="P19993" s="5"/>
      <c r="Q19993" s="2"/>
      <c r="T19993" s="2"/>
    </row>
    <row r="19994" spans="3:20" x14ac:dyDescent="0.25">
      <c r="C19994" s="3"/>
      <c r="E19994" s="4"/>
      <c r="H19994" s="2"/>
      <c r="K19994" s="2"/>
      <c r="N19994" s="2"/>
      <c r="P19994" s="5"/>
      <c r="Q19994" s="2"/>
      <c r="T19994" s="2"/>
    </row>
    <row r="19995" spans="3:20" x14ac:dyDescent="0.25">
      <c r="C19995" s="3"/>
      <c r="E19995" s="4"/>
      <c r="H19995" s="2"/>
      <c r="K19995" s="2"/>
      <c r="N19995" s="2"/>
      <c r="P19995" s="5"/>
      <c r="Q19995" s="2"/>
      <c r="T19995" s="2"/>
    </row>
    <row r="19996" spans="3:20" x14ac:dyDescent="0.25">
      <c r="C19996" s="3"/>
      <c r="E19996" s="4"/>
      <c r="H19996" s="2"/>
      <c r="K19996" s="2"/>
      <c r="N19996" s="2"/>
      <c r="P19996" s="5"/>
      <c r="Q19996" s="2"/>
      <c r="T19996" s="2"/>
    </row>
    <row r="19997" spans="3:20" x14ac:dyDescent="0.25">
      <c r="C19997" s="3"/>
      <c r="E19997" s="4"/>
      <c r="H19997" s="2"/>
      <c r="K19997" s="2"/>
      <c r="N19997" s="2"/>
      <c r="P19997" s="5"/>
      <c r="Q19997" s="2"/>
      <c r="T19997" s="2"/>
    </row>
    <row r="19998" spans="3:20" x14ac:dyDescent="0.25">
      <c r="C19998" s="3"/>
      <c r="E19998" s="4"/>
      <c r="H19998" s="2"/>
      <c r="K19998" s="2"/>
      <c r="N19998" s="2"/>
      <c r="P19998" s="5"/>
      <c r="Q19998" s="2"/>
      <c r="T19998" s="2"/>
    </row>
    <row r="19999" spans="3:20" x14ac:dyDescent="0.25">
      <c r="C19999" s="3"/>
      <c r="E19999" s="4"/>
      <c r="H19999" s="2"/>
      <c r="K19999" s="2"/>
      <c r="N19999" s="2"/>
      <c r="P19999" s="5"/>
      <c r="Q19999" s="2"/>
      <c r="T19999" s="2"/>
    </row>
    <row r="20000" spans="3:20" x14ac:dyDescent="0.25">
      <c r="C20000" s="3"/>
      <c r="E20000" s="4"/>
      <c r="H20000" s="2"/>
      <c r="K20000" s="2"/>
      <c r="N20000" s="2"/>
      <c r="P20000" s="5"/>
      <c r="Q20000" s="2"/>
      <c r="T20000" s="2"/>
    </row>
    <row r="20001" spans="3:20" x14ac:dyDescent="0.25">
      <c r="C20001" s="3"/>
      <c r="E20001" s="4"/>
      <c r="H20001" s="2"/>
      <c r="K20001" s="2"/>
      <c r="N20001" s="2"/>
      <c r="P20001" s="5"/>
      <c r="Q20001" s="2"/>
      <c r="T20001" s="2"/>
    </row>
    <row r="20002" spans="3:20" x14ac:dyDescent="0.25">
      <c r="C20002" s="3"/>
      <c r="E20002" s="4"/>
      <c r="H20002" s="2"/>
      <c r="K20002" s="2"/>
      <c r="N20002" s="2"/>
      <c r="P20002" s="5"/>
      <c r="Q20002" s="2"/>
      <c r="T20002" s="2"/>
    </row>
    <row r="20003" spans="3:20" x14ac:dyDescent="0.25">
      <c r="C20003" s="3"/>
      <c r="E20003" s="4"/>
      <c r="H20003" s="2"/>
      <c r="K20003" s="2"/>
      <c r="N20003" s="2"/>
      <c r="P20003" s="5"/>
      <c r="Q20003" s="2"/>
      <c r="T20003" s="2"/>
    </row>
    <row r="20004" spans="3:20" x14ac:dyDescent="0.25">
      <c r="C20004" s="3"/>
      <c r="E20004" s="4"/>
      <c r="H20004" s="2"/>
      <c r="K20004" s="2"/>
      <c r="N20004" s="2"/>
      <c r="P20004" s="5"/>
      <c r="Q20004" s="2"/>
      <c r="T20004" s="2"/>
    </row>
    <row r="20005" spans="3:20" x14ac:dyDescent="0.25">
      <c r="C20005" s="3"/>
      <c r="E20005" s="4"/>
      <c r="H20005" s="2"/>
      <c r="K20005" s="2"/>
      <c r="N20005" s="2"/>
      <c r="P20005" s="5"/>
      <c r="Q20005" s="2"/>
      <c r="T20005" s="2"/>
    </row>
    <row r="20006" spans="3:20" x14ac:dyDescent="0.25">
      <c r="C20006" s="3"/>
      <c r="E20006" s="4"/>
      <c r="H20006" s="2"/>
      <c r="K20006" s="2"/>
      <c r="N20006" s="2"/>
      <c r="P20006" s="5"/>
      <c r="Q20006" s="2"/>
      <c r="T20006" s="2"/>
    </row>
    <row r="20007" spans="3:20" x14ac:dyDescent="0.25">
      <c r="C20007" s="3"/>
      <c r="E20007" s="4"/>
      <c r="H20007" s="2"/>
      <c r="K20007" s="2"/>
      <c r="N20007" s="2"/>
      <c r="P20007" s="5"/>
      <c r="Q20007" s="2"/>
      <c r="T20007" s="2"/>
    </row>
    <row r="20008" spans="3:20" x14ac:dyDescent="0.25">
      <c r="C20008" s="3"/>
      <c r="E20008" s="4"/>
      <c r="H20008" s="2"/>
      <c r="K20008" s="2"/>
      <c r="N20008" s="2"/>
      <c r="P20008" s="5"/>
      <c r="Q20008" s="2"/>
      <c r="T20008" s="2"/>
    </row>
    <row r="20009" spans="3:20" x14ac:dyDescent="0.25">
      <c r="C20009" s="3"/>
      <c r="E20009" s="4"/>
      <c r="H20009" s="2"/>
      <c r="K20009" s="2"/>
      <c r="N20009" s="2"/>
      <c r="P20009" s="5"/>
      <c r="Q20009" s="2"/>
      <c r="T20009" s="2"/>
    </row>
    <row r="20010" spans="3:20" x14ac:dyDescent="0.25">
      <c r="C20010" s="3"/>
      <c r="E20010" s="4"/>
      <c r="H20010" s="2"/>
      <c r="K20010" s="2"/>
      <c r="N20010" s="2"/>
      <c r="P20010" s="5"/>
      <c r="Q20010" s="2"/>
      <c r="T20010" s="2"/>
    </row>
    <row r="20011" spans="3:20" x14ac:dyDescent="0.25">
      <c r="C20011" s="3"/>
      <c r="E20011" s="4"/>
      <c r="H20011" s="2"/>
      <c r="K20011" s="2"/>
      <c r="N20011" s="2"/>
      <c r="P20011" s="5"/>
      <c r="Q20011" s="2"/>
      <c r="T20011" s="2"/>
    </row>
    <row r="20012" spans="3:20" x14ac:dyDescent="0.25">
      <c r="C20012" s="3"/>
      <c r="E20012" s="4"/>
      <c r="H20012" s="2"/>
      <c r="K20012" s="2"/>
      <c r="N20012" s="2"/>
      <c r="P20012" s="5"/>
      <c r="Q20012" s="2"/>
      <c r="T20012" s="2"/>
    </row>
    <row r="20013" spans="3:20" x14ac:dyDescent="0.25">
      <c r="C20013" s="3"/>
      <c r="E20013" s="4"/>
      <c r="H20013" s="2"/>
      <c r="K20013" s="2"/>
      <c r="N20013" s="2"/>
      <c r="P20013" s="5"/>
      <c r="Q20013" s="2"/>
      <c r="T20013" s="2"/>
    </row>
    <row r="20014" spans="3:20" x14ac:dyDescent="0.25">
      <c r="C20014" s="3"/>
      <c r="E20014" s="4"/>
      <c r="H20014" s="2"/>
      <c r="K20014" s="2"/>
      <c r="N20014" s="2"/>
      <c r="P20014" s="5"/>
      <c r="Q20014" s="2"/>
      <c r="T20014" s="2"/>
    </row>
    <row r="20015" spans="3:20" x14ac:dyDescent="0.25">
      <c r="C20015" s="3"/>
      <c r="E20015" s="4"/>
      <c r="H20015" s="2"/>
      <c r="K20015" s="2"/>
      <c r="N20015" s="2"/>
      <c r="P20015" s="5"/>
      <c r="Q20015" s="2"/>
      <c r="T20015" s="2"/>
    </row>
    <row r="20016" spans="3:20" x14ac:dyDescent="0.25">
      <c r="C20016" s="3"/>
      <c r="E20016" s="4"/>
      <c r="H20016" s="2"/>
      <c r="K20016" s="2"/>
      <c r="N20016" s="2"/>
      <c r="P20016" s="5"/>
      <c r="Q20016" s="2"/>
      <c r="T20016" s="2"/>
    </row>
    <row r="20017" spans="3:20" x14ac:dyDescent="0.25">
      <c r="C20017" s="3"/>
      <c r="E20017" s="4"/>
      <c r="H20017" s="2"/>
      <c r="K20017" s="2"/>
      <c r="N20017" s="2"/>
      <c r="P20017" s="5"/>
      <c r="Q20017" s="2"/>
      <c r="T20017" s="2"/>
    </row>
    <row r="20018" spans="3:20" x14ac:dyDescent="0.25">
      <c r="C20018" s="3"/>
      <c r="E20018" s="4"/>
      <c r="H20018" s="2"/>
      <c r="K20018" s="2"/>
      <c r="N20018" s="2"/>
      <c r="P20018" s="5"/>
      <c r="Q20018" s="2"/>
      <c r="T20018" s="2"/>
    </row>
    <row r="20019" spans="3:20" x14ac:dyDescent="0.25">
      <c r="C20019" s="3"/>
      <c r="E20019" s="4"/>
      <c r="H20019" s="2"/>
      <c r="K20019" s="2"/>
      <c r="N20019" s="2"/>
      <c r="P20019" s="5"/>
      <c r="Q20019" s="2"/>
      <c r="T20019" s="2"/>
    </row>
    <row r="20020" spans="3:20" x14ac:dyDescent="0.25">
      <c r="C20020" s="3"/>
      <c r="E20020" s="4"/>
      <c r="H20020" s="2"/>
      <c r="K20020" s="2"/>
      <c r="N20020" s="2"/>
      <c r="P20020" s="5"/>
      <c r="Q20020" s="2"/>
      <c r="T20020" s="2"/>
    </row>
    <row r="20021" spans="3:20" x14ac:dyDescent="0.25">
      <c r="C20021" s="3"/>
      <c r="E20021" s="4"/>
      <c r="H20021" s="2"/>
      <c r="K20021" s="2"/>
      <c r="N20021" s="2"/>
      <c r="P20021" s="5"/>
      <c r="Q20021" s="2"/>
      <c r="T20021" s="2"/>
    </row>
    <row r="20022" spans="3:20" x14ac:dyDescent="0.25">
      <c r="C20022" s="3"/>
      <c r="E20022" s="4"/>
      <c r="H20022" s="2"/>
      <c r="K20022" s="2"/>
      <c r="N20022" s="2"/>
      <c r="P20022" s="5"/>
      <c r="Q20022" s="2"/>
      <c r="T20022" s="2"/>
    </row>
    <row r="20023" spans="3:20" x14ac:dyDescent="0.25">
      <c r="C20023" s="3"/>
      <c r="E20023" s="4"/>
      <c r="H20023" s="2"/>
      <c r="K20023" s="2"/>
      <c r="N20023" s="2"/>
      <c r="P20023" s="5"/>
      <c r="Q20023" s="2"/>
      <c r="T20023" s="2"/>
    </row>
    <row r="20024" spans="3:20" x14ac:dyDescent="0.25">
      <c r="C20024" s="3"/>
      <c r="E20024" s="4"/>
      <c r="H20024" s="2"/>
      <c r="K20024" s="2"/>
      <c r="N20024" s="2"/>
      <c r="P20024" s="5"/>
      <c r="Q20024" s="2"/>
      <c r="T20024" s="2"/>
    </row>
    <row r="20025" spans="3:20" x14ac:dyDescent="0.25">
      <c r="C20025" s="3"/>
      <c r="E20025" s="4"/>
      <c r="H20025" s="2"/>
      <c r="K20025" s="2"/>
      <c r="N20025" s="2"/>
      <c r="P20025" s="5"/>
      <c r="Q20025" s="2"/>
      <c r="T20025" s="2"/>
    </row>
    <row r="20026" spans="3:20" x14ac:dyDescent="0.25">
      <c r="C20026" s="3"/>
      <c r="E20026" s="4"/>
      <c r="H20026" s="2"/>
      <c r="K20026" s="2"/>
      <c r="N20026" s="2"/>
      <c r="P20026" s="5"/>
      <c r="Q20026" s="2"/>
      <c r="T20026" s="2"/>
    </row>
    <row r="20027" spans="3:20" x14ac:dyDescent="0.25">
      <c r="C20027" s="3"/>
      <c r="E20027" s="4"/>
      <c r="H20027" s="2"/>
      <c r="K20027" s="2"/>
      <c r="N20027" s="2"/>
      <c r="P20027" s="5"/>
      <c r="Q20027" s="2"/>
      <c r="T20027" s="2"/>
    </row>
    <row r="20028" spans="3:20" x14ac:dyDescent="0.25">
      <c r="C20028" s="3"/>
      <c r="E20028" s="4"/>
      <c r="H20028" s="2"/>
      <c r="K20028" s="2"/>
      <c r="N20028" s="2"/>
      <c r="P20028" s="5"/>
      <c r="Q20028" s="2"/>
      <c r="T20028" s="2"/>
    </row>
    <row r="20029" spans="3:20" x14ac:dyDescent="0.25">
      <c r="C20029" s="3"/>
      <c r="E20029" s="4"/>
      <c r="H20029" s="2"/>
      <c r="K20029" s="2"/>
      <c r="N20029" s="2"/>
      <c r="P20029" s="5"/>
      <c r="Q20029" s="2"/>
      <c r="T20029" s="2"/>
    </row>
    <row r="20030" spans="3:20" x14ac:dyDescent="0.25">
      <c r="C20030" s="3"/>
      <c r="E20030" s="4"/>
      <c r="H20030" s="2"/>
      <c r="K20030" s="2"/>
      <c r="N20030" s="2"/>
      <c r="P20030" s="5"/>
      <c r="Q20030" s="2"/>
      <c r="T20030" s="2"/>
    </row>
    <row r="20031" spans="3:20" x14ac:dyDescent="0.25">
      <c r="C20031" s="3"/>
      <c r="E20031" s="4"/>
      <c r="H20031" s="2"/>
      <c r="K20031" s="2"/>
      <c r="N20031" s="2"/>
      <c r="P20031" s="5"/>
      <c r="Q20031" s="2"/>
      <c r="T20031" s="2"/>
    </row>
    <row r="20032" spans="3:20" x14ac:dyDescent="0.25">
      <c r="C20032" s="3"/>
      <c r="E20032" s="4"/>
      <c r="H20032" s="2"/>
      <c r="K20032" s="2"/>
      <c r="N20032" s="2"/>
      <c r="P20032" s="5"/>
      <c r="Q20032" s="2"/>
      <c r="T20032" s="2"/>
    </row>
    <row r="20033" spans="3:20" x14ac:dyDescent="0.25">
      <c r="C20033" s="3"/>
      <c r="E20033" s="4"/>
      <c r="H20033" s="2"/>
      <c r="K20033" s="2"/>
      <c r="N20033" s="2"/>
      <c r="P20033" s="5"/>
      <c r="Q20033" s="2"/>
      <c r="T20033" s="2"/>
    </row>
    <row r="20034" spans="3:20" x14ac:dyDescent="0.25">
      <c r="C20034" s="3"/>
      <c r="E20034" s="4"/>
      <c r="H20034" s="2"/>
      <c r="K20034" s="2"/>
      <c r="N20034" s="2"/>
      <c r="P20034" s="5"/>
      <c r="Q20034" s="2"/>
      <c r="T20034" s="2"/>
    </row>
    <row r="20035" spans="3:20" x14ac:dyDescent="0.25">
      <c r="C20035" s="3"/>
      <c r="E20035" s="4"/>
      <c r="H20035" s="2"/>
      <c r="K20035" s="2"/>
      <c r="N20035" s="2"/>
      <c r="P20035" s="5"/>
      <c r="Q20035" s="2"/>
      <c r="T20035" s="2"/>
    </row>
    <row r="20036" spans="3:20" x14ac:dyDescent="0.25">
      <c r="C20036" s="3"/>
      <c r="E20036" s="4"/>
      <c r="H20036" s="2"/>
      <c r="K20036" s="2"/>
      <c r="N20036" s="2"/>
      <c r="P20036" s="5"/>
      <c r="Q20036" s="2"/>
      <c r="T20036" s="2"/>
    </row>
    <row r="20037" spans="3:20" x14ac:dyDescent="0.25">
      <c r="C20037" s="3"/>
      <c r="E20037" s="4"/>
      <c r="H20037" s="2"/>
      <c r="K20037" s="2"/>
      <c r="N20037" s="2"/>
      <c r="P20037" s="5"/>
      <c r="Q20037" s="2"/>
      <c r="T20037" s="2"/>
    </row>
    <row r="20038" spans="3:20" x14ac:dyDescent="0.25">
      <c r="C20038" s="3"/>
      <c r="E20038" s="4"/>
      <c r="H20038" s="2"/>
      <c r="K20038" s="2"/>
      <c r="N20038" s="2"/>
      <c r="P20038" s="5"/>
      <c r="Q20038" s="2"/>
      <c r="T20038" s="2"/>
    </row>
    <row r="20039" spans="3:20" x14ac:dyDescent="0.25">
      <c r="C20039" s="3"/>
      <c r="E20039" s="4"/>
      <c r="H20039" s="2"/>
      <c r="K20039" s="2"/>
      <c r="N20039" s="2"/>
      <c r="P20039" s="5"/>
      <c r="Q20039" s="2"/>
      <c r="T20039" s="2"/>
    </row>
    <row r="20040" spans="3:20" x14ac:dyDescent="0.25">
      <c r="C20040" s="3"/>
      <c r="E20040" s="4"/>
      <c r="H20040" s="2"/>
      <c r="K20040" s="2"/>
      <c r="N20040" s="2"/>
      <c r="P20040" s="5"/>
      <c r="Q20040" s="2"/>
      <c r="T20040" s="2"/>
    </row>
    <row r="20041" spans="3:20" x14ac:dyDescent="0.25">
      <c r="C20041" s="3"/>
      <c r="E20041" s="4"/>
      <c r="H20041" s="2"/>
      <c r="K20041" s="2"/>
      <c r="N20041" s="2"/>
      <c r="P20041" s="5"/>
      <c r="Q20041" s="2"/>
      <c r="T20041" s="2"/>
    </row>
    <row r="20042" spans="3:20" x14ac:dyDescent="0.25">
      <c r="C20042" s="3"/>
      <c r="E20042" s="4"/>
      <c r="H20042" s="2"/>
      <c r="K20042" s="2"/>
      <c r="N20042" s="2"/>
      <c r="P20042" s="5"/>
      <c r="Q20042" s="2"/>
      <c r="T20042" s="2"/>
    </row>
    <row r="20043" spans="3:20" x14ac:dyDescent="0.25">
      <c r="C20043" s="3"/>
      <c r="E20043" s="4"/>
      <c r="H20043" s="2"/>
      <c r="K20043" s="2"/>
      <c r="N20043" s="2"/>
      <c r="P20043" s="5"/>
      <c r="Q20043" s="2"/>
      <c r="T20043" s="2"/>
    </row>
    <row r="20044" spans="3:20" x14ac:dyDescent="0.25">
      <c r="C20044" s="3"/>
      <c r="E20044" s="4"/>
      <c r="H20044" s="2"/>
      <c r="K20044" s="2"/>
      <c r="N20044" s="2"/>
      <c r="P20044" s="5"/>
      <c r="Q20044" s="2"/>
      <c r="T20044" s="2"/>
    </row>
    <row r="20045" spans="3:20" x14ac:dyDescent="0.25">
      <c r="C20045" s="3"/>
      <c r="E20045" s="4"/>
      <c r="H20045" s="2"/>
      <c r="K20045" s="2"/>
      <c r="N20045" s="2"/>
      <c r="P20045" s="5"/>
      <c r="Q20045" s="2"/>
      <c r="T20045" s="2"/>
    </row>
    <row r="20046" spans="3:20" x14ac:dyDescent="0.25">
      <c r="C20046" s="3"/>
      <c r="E20046" s="4"/>
      <c r="H20046" s="2"/>
      <c r="K20046" s="2"/>
      <c r="N20046" s="2"/>
      <c r="P20046" s="5"/>
      <c r="Q20046" s="2"/>
      <c r="T20046" s="2"/>
    </row>
    <row r="20047" spans="3:20" x14ac:dyDescent="0.25">
      <c r="C20047" s="3"/>
      <c r="E20047" s="4"/>
      <c r="H20047" s="2"/>
      <c r="K20047" s="2"/>
      <c r="N20047" s="2"/>
      <c r="P20047" s="5"/>
      <c r="Q20047" s="2"/>
      <c r="T20047" s="2"/>
    </row>
    <row r="20048" spans="3:20" x14ac:dyDescent="0.25">
      <c r="C20048" s="3"/>
      <c r="E20048" s="4"/>
      <c r="H20048" s="2"/>
      <c r="K20048" s="2"/>
      <c r="N20048" s="2"/>
      <c r="P20048" s="5"/>
      <c r="Q20048" s="2"/>
      <c r="T20048" s="2"/>
    </row>
    <row r="20049" spans="3:20" x14ac:dyDescent="0.25">
      <c r="C20049" s="3"/>
      <c r="E20049" s="4"/>
      <c r="H20049" s="2"/>
      <c r="K20049" s="2"/>
      <c r="N20049" s="2"/>
      <c r="P20049" s="5"/>
      <c r="Q20049" s="2"/>
      <c r="T20049" s="2"/>
    </row>
    <row r="20050" spans="3:20" x14ac:dyDescent="0.25">
      <c r="C20050" s="3"/>
      <c r="E20050" s="4"/>
      <c r="H20050" s="2"/>
      <c r="K20050" s="2"/>
      <c r="N20050" s="2"/>
      <c r="P20050" s="5"/>
      <c r="Q20050" s="2"/>
      <c r="T20050" s="2"/>
    </row>
    <row r="20051" spans="3:20" x14ac:dyDescent="0.25">
      <c r="C20051" s="3"/>
      <c r="E20051" s="4"/>
      <c r="H20051" s="2"/>
      <c r="K20051" s="2"/>
      <c r="N20051" s="2"/>
      <c r="P20051" s="5"/>
      <c r="Q20051" s="2"/>
      <c r="T20051" s="2"/>
    </row>
    <row r="20052" spans="3:20" x14ac:dyDescent="0.25">
      <c r="C20052" s="3"/>
      <c r="E20052" s="4"/>
      <c r="H20052" s="2"/>
      <c r="K20052" s="2"/>
      <c r="N20052" s="2"/>
      <c r="P20052" s="5"/>
      <c r="Q20052" s="2"/>
      <c r="T20052" s="2"/>
    </row>
    <row r="20053" spans="3:20" x14ac:dyDescent="0.25">
      <c r="C20053" s="3"/>
      <c r="E20053" s="4"/>
      <c r="H20053" s="2"/>
      <c r="K20053" s="2"/>
      <c r="N20053" s="2"/>
      <c r="P20053" s="5"/>
      <c r="Q20053" s="2"/>
      <c r="T20053" s="2"/>
    </row>
    <row r="20054" spans="3:20" x14ac:dyDescent="0.25">
      <c r="C20054" s="3"/>
      <c r="E20054" s="4"/>
      <c r="H20054" s="2"/>
      <c r="K20054" s="2"/>
      <c r="N20054" s="2"/>
      <c r="P20054" s="5"/>
      <c r="Q20054" s="2"/>
      <c r="T20054" s="2"/>
    </row>
    <row r="20055" spans="3:20" x14ac:dyDescent="0.25">
      <c r="C20055" s="3"/>
      <c r="E20055" s="4"/>
      <c r="H20055" s="2"/>
      <c r="K20055" s="2"/>
      <c r="N20055" s="2"/>
      <c r="P20055" s="5"/>
      <c r="Q20055" s="2"/>
      <c r="T20055" s="2"/>
    </row>
    <row r="20056" spans="3:20" x14ac:dyDescent="0.25">
      <c r="C20056" s="3"/>
      <c r="E20056" s="4"/>
      <c r="H20056" s="2"/>
      <c r="K20056" s="2"/>
      <c r="N20056" s="2"/>
      <c r="P20056" s="5"/>
      <c r="Q20056" s="2"/>
      <c r="T20056" s="2"/>
    </row>
    <row r="20057" spans="3:20" x14ac:dyDescent="0.25">
      <c r="C20057" s="3"/>
      <c r="E20057" s="4"/>
      <c r="H20057" s="2"/>
      <c r="K20057" s="2"/>
      <c r="N20057" s="2"/>
      <c r="P20057" s="5"/>
      <c r="Q20057" s="2"/>
      <c r="T20057" s="2"/>
    </row>
    <row r="20058" spans="3:20" x14ac:dyDescent="0.25">
      <c r="C20058" s="3"/>
      <c r="E20058" s="4"/>
      <c r="H20058" s="2"/>
      <c r="K20058" s="2"/>
      <c r="N20058" s="2"/>
      <c r="P20058" s="5"/>
      <c r="Q20058" s="2"/>
      <c r="T20058" s="2"/>
    </row>
    <row r="20059" spans="3:20" x14ac:dyDescent="0.25">
      <c r="C20059" s="3"/>
      <c r="E20059" s="4"/>
      <c r="H20059" s="2"/>
      <c r="K20059" s="2"/>
      <c r="N20059" s="2"/>
      <c r="P20059" s="5"/>
      <c r="Q20059" s="2"/>
      <c r="T20059" s="2"/>
    </row>
    <row r="20060" spans="3:20" x14ac:dyDescent="0.25">
      <c r="C20060" s="3"/>
      <c r="E20060" s="4"/>
      <c r="H20060" s="2"/>
      <c r="K20060" s="2"/>
      <c r="N20060" s="2"/>
      <c r="P20060" s="5"/>
      <c r="Q20060" s="2"/>
      <c r="T20060" s="2"/>
    </row>
    <row r="20061" spans="3:20" x14ac:dyDescent="0.25">
      <c r="C20061" s="3"/>
      <c r="E20061" s="4"/>
      <c r="H20061" s="2"/>
      <c r="K20061" s="2"/>
      <c r="N20061" s="2"/>
      <c r="P20061" s="5"/>
      <c r="Q20061" s="2"/>
      <c r="T20061" s="2"/>
    </row>
    <row r="20062" spans="3:20" x14ac:dyDescent="0.25">
      <c r="C20062" s="3"/>
      <c r="E20062" s="4"/>
      <c r="H20062" s="2"/>
      <c r="K20062" s="2"/>
      <c r="N20062" s="2"/>
      <c r="P20062" s="5"/>
      <c r="Q20062" s="2"/>
      <c r="T20062" s="2"/>
    </row>
    <row r="20063" spans="3:20" x14ac:dyDescent="0.25">
      <c r="C20063" s="3"/>
      <c r="E20063" s="4"/>
      <c r="H20063" s="2"/>
      <c r="K20063" s="2"/>
      <c r="N20063" s="2"/>
      <c r="P20063" s="5"/>
      <c r="Q20063" s="2"/>
      <c r="T20063" s="2"/>
    </row>
    <row r="20064" spans="3:20" x14ac:dyDescent="0.25">
      <c r="C20064" s="3"/>
      <c r="E20064" s="4"/>
      <c r="H20064" s="2"/>
      <c r="K20064" s="2"/>
      <c r="N20064" s="2"/>
      <c r="P20064" s="5"/>
      <c r="Q20064" s="2"/>
      <c r="T20064" s="2"/>
    </row>
    <row r="20065" spans="3:20" x14ac:dyDescent="0.25">
      <c r="C20065" s="3"/>
      <c r="E20065" s="4"/>
      <c r="H20065" s="2"/>
      <c r="K20065" s="2"/>
      <c r="N20065" s="2"/>
      <c r="P20065" s="5"/>
      <c r="Q20065" s="2"/>
      <c r="T20065" s="2"/>
    </row>
    <row r="20066" spans="3:20" x14ac:dyDescent="0.25">
      <c r="C20066" s="3"/>
      <c r="E20066" s="4"/>
      <c r="H20066" s="2"/>
      <c r="K20066" s="2"/>
      <c r="N20066" s="2"/>
      <c r="P20066" s="5"/>
      <c r="Q20066" s="2"/>
      <c r="T20066" s="2"/>
    </row>
    <row r="20067" spans="3:20" x14ac:dyDescent="0.25">
      <c r="C20067" s="3"/>
      <c r="E20067" s="4"/>
      <c r="H20067" s="2"/>
      <c r="K20067" s="2"/>
      <c r="N20067" s="2"/>
      <c r="P20067" s="5"/>
      <c r="Q20067" s="2"/>
      <c r="T20067" s="2"/>
    </row>
    <row r="20068" spans="3:20" x14ac:dyDescent="0.25">
      <c r="C20068" s="3"/>
      <c r="E20068" s="4"/>
      <c r="H20068" s="2"/>
      <c r="K20068" s="2"/>
      <c r="N20068" s="2"/>
      <c r="P20068" s="5"/>
      <c r="Q20068" s="2"/>
      <c r="T20068" s="2"/>
    </row>
    <row r="20069" spans="3:20" x14ac:dyDescent="0.25">
      <c r="C20069" s="3"/>
      <c r="E20069" s="4"/>
      <c r="H20069" s="2"/>
      <c r="K20069" s="2"/>
      <c r="N20069" s="2"/>
      <c r="P20069" s="5"/>
      <c r="Q20069" s="2"/>
      <c r="T20069" s="2"/>
    </row>
    <row r="20070" spans="3:20" x14ac:dyDescent="0.25">
      <c r="C20070" s="3"/>
      <c r="E20070" s="4"/>
      <c r="H20070" s="2"/>
      <c r="K20070" s="2"/>
      <c r="N20070" s="2"/>
      <c r="P20070" s="5"/>
      <c r="Q20070" s="2"/>
      <c r="T20070" s="2"/>
    </row>
    <row r="20071" spans="3:20" x14ac:dyDescent="0.25">
      <c r="C20071" s="3"/>
      <c r="E20071" s="4"/>
      <c r="H20071" s="2"/>
      <c r="K20071" s="2"/>
      <c r="N20071" s="2"/>
      <c r="P20071" s="5"/>
      <c r="Q20071" s="2"/>
      <c r="T20071" s="2"/>
    </row>
    <row r="20072" spans="3:20" x14ac:dyDescent="0.25">
      <c r="C20072" s="3"/>
      <c r="E20072" s="4"/>
      <c r="H20072" s="2"/>
      <c r="K20072" s="2"/>
      <c r="N20072" s="2"/>
      <c r="P20072" s="5"/>
      <c r="Q20072" s="2"/>
      <c r="T20072" s="2"/>
    </row>
    <row r="20073" spans="3:20" x14ac:dyDescent="0.25">
      <c r="C20073" s="3"/>
      <c r="E20073" s="4"/>
      <c r="H20073" s="2"/>
      <c r="K20073" s="2"/>
      <c r="N20073" s="2"/>
      <c r="P20073" s="5"/>
      <c r="Q20073" s="2"/>
      <c r="T20073" s="2"/>
    </row>
    <row r="20074" spans="3:20" x14ac:dyDescent="0.25">
      <c r="C20074" s="3"/>
      <c r="E20074" s="4"/>
      <c r="H20074" s="2"/>
      <c r="K20074" s="2"/>
      <c r="N20074" s="2"/>
      <c r="P20074" s="5"/>
      <c r="Q20074" s="2"/>
      <c r="T20074" s="2"/>
    </row>
    <row r="20075" spans="3:20" x14ac:dyDescent="0.25">
      <c r="C20075" s="3"/>
      <c r="E20075" s="4"/>
      <c r="H20075" s="2"/>
      <c r="K20075" s="2"/>
      <c r="N20075" s="2"/>
      <c r="P20075" s="5"/>
      <c r="Q20075" s="2"/>
      <c r="T20075" s="2"/>
    </row>
    <row r="20076" spans="3:20" x14ac:dyDescent="0.25">
      <c r="C20076" s="3"/>
      <c r="E20076" s="4"/>
      <c r="H20076" s="2"/>
      <c r="K20076" s="2"/>
      <c r="N20076" s="2"/>
      <c r="P20076" s="5"/>
      <c r="Q20076" s="2"/>
      <c r="T20076" s="2"/>
    </row>
    <row r="20077" spans="3:20" x14ac:dyDescent="0.25">
      <c r="C20077" s="3"/>
      <c r="E20077" s="4"/>
      <c r="H20077" s="2"/>
      <c r="K20077" s="2"/>
      <c r="N20077" s="2"/>
      <c r="P20077" s="5"/>
      <c r="Q20077" s="2"/>
      <c r="T20077" s="2"/>
    </row>
    <row r="20078" spans="3:20" x14ac:dyDescent="0.25">
      <c r="C20078" s="3"/>
      <c r="E20078" s="4"/>
      <c r="H20078" s="2"/>
      <c r="K20078" s="2"/>
      <c r="N20078" s="2"/>
      <c r="P20078" s="5"/>
      <c r="Q20078" s="2"/>
      <c r="T20078" s="2"/>
    </row>
    <row r="20079" spans="3:20" x14ac:dyDescent="0.25">
      <c r="C20079" s="3"/>
      <c r="E20079" s="4"/>
      <c r="H20079" s="2"/>
      <c r="K20079" s="2"/>
      <c r="N20079" s="2"/>
      <c r="P20079" s="5"/>
      <c r="Q20079" s="2"/>
      <c r="T20079" s="2"/>
    </row>
    <row r="20080" spans="3:20" x14ac:dyDescent="0.25">
      <c r="C20080" s="3"/>
      <c r="E20080" s="4"/>
      <c r="H20080" s="2"/>
      <c r="K20080" s="2"/>
      <c r="N20080" s="2"/>
      <c r="P20080" s="5"/>
      <c r="Q20080" s="2"/>
      <c r="T20080" s="2"/>
    </row>
    <row r="20081" spans="3:20" x14ac:dyDescent="0.25">
      <c r="C20081" s="3"/>
      <c r="E20081" s="4"/>
      <c r="H20081" s="2"/>
      <c r="K20081" s="2"/>
      <c r="N20081" s="2"/>
      <c r="P20081" s="5"/>
      <c r="Q20081" s="2"/>
      <c r="T20081" s="2"/>
    </row>
    <row r="20082" spans="3:20" x14ac:dyDescent="0.25">
      <c r="C20082" s="3"/>
      <c r="E20082" s="4"/>
      <c r="H20082" s="2"/>
      <c r="K20082" s="2"/>
      <c r="N20082" s="2"/>
      <c r="P20082" s="5"/>
      <c r="Q20082" s="2"/>
      <c r="T20082" s="2"/>
    </row>
    <row r="20083" spans="3:20" x14ac:dyDescent="0.25">
      <c r="C20083" s="3"/>
      <c r="E20083" s="4"/>
      <c r="H20083" s="2"/>
      <c r="K20083" s="2"/>
      <c r="N20083" s="2"/>
      <c r="P20083" s="5"/>
      <c r="Q20083" s="2"/>
      <c r="T20083" s="2"/>
    </row>
    <row r="20084" spans="3:20" x14ac:dyDescent="0.25">
      <c r="C20084" s="3"/>
      <c r="E20084" s="4"/>
      <c r="H20084" s="2"/>
      <c r="K20084" s="2"/>
      <c r="N20084" s="2"/>
      <c r="P20084" s="5"/>
      <c r="Q20084" s="2"/>
      <c r="T20084" s="2"/>
    </row>
    <row r="20085" spans="3:20" x14ac:dyDescent="0.25">
      <c r="C20085" s="3"/>
      <c r="E20085" s="4"/>
      <c r="H20085" s="2"/>
      <c r="K20085" s="2"/>
      <c r="N20085" s="2"/>
      <c r="P20085" s="5"/>
      <c r="Q20085" s="2"/>
      <c r="T20085" s="2"/>
    </row>
    <row r="20086" spans="3:20" x14ac:dyDescent="0.25">
      <c r="C20086" s="3"/>
      <c r="E20086" s="4"/>
      <c r="H20086" s="2"/>
      <c r="K20086" s="2"/>
      <c r="N20086" s="2"/>
      <c r="P20086" s="5"/>
      <c r="Q20086" s="2"/>
      <c r="T20086" s="2"/>
    </row>
    <row r="20087" spans="3:20" x14ac:dyDescent="0.25">
      <c r="C20087" s="3"/>
      <c r="E20087" s="4"/>
      <c r="H20087" s="2"/>
      <c r="K20087" s="2"/>
      <c r="N20087" s="2"/>
      <c r="P20087" s="5"/>
      <c r="Q20087" s="2"/>
      <c r="T20087" s="2"/>
    </row>
    <row r="20088" spans="3:20" x14ac:dyDescent="0.25">
      <c r="C20088" s="3"/>
      <c r="E20088" s="4"/>
      <c r="H20088" s="2"/>
      <c r="K20088" s="2"/>
      <c r="N20088" s="2"/>
      <c r="P20088" s="5"/>
      <c r="Q20088" s="2"/>
      <c r="T20088" s="2"/>
    </row>
    <row r="20089" spans="3:20" x14ac:dyDescent="0.25">
      <c r="C20089" s="3"/>
      <c r="E20089" s="4"/>
      <c r="H20089" s="2"/>
      <c r="K20089" s="2"/>
      <c r="N20089" s="2"/>
      <c r="P20089" s="5"/>
      <c r="Q20089" s="2"/>
      <c r="T20089" s="2"/>
    </row>
    <row r="20090" spans="3:20" x14ac:dyDescent="0.25">
      <c r="C20090" s="3"/>
      <c r="E20090" s="4"/>
      <c r="H20090" s="2"/>
      <c r="K20090" s="2"/>
      <c r="N20090" s="2"/>
      <c r="P20090" s="5"/>
      <c r="Q20090" s="2"/>
      <c r="T20090" s="2"/>
    </row>
    <row r="20091" spans="3:20" x14ac:dyDescent="0.25">
      <c r="C20091" s="3"/>
      <c r="E20091" s="4"/>
      <c r="H20091" s="2"/>
      <c r="K20091" s="2"/>
      <c r="N20091" s="2"/>
      <c r="P20091" s="5"/>
      <c r="Q20091" s="2"/>
      <c r="T20091" s="2"/>
    </row>
    <row r="20092" spans="3:20" x14ac:dyDescent="0.25">
      <c r="C20092" s="3"/>
      <c r="E20092" s="4"/>
      <c r="H20092" s="2"/>
      <c r="K20092" s="2"/>
      <c r="N20092" s="2"/>
      <c r="P20092" s="5"/>
      <c r="Q20092" s="2"/>
      <c r="T20092" s="2"/>
    </row>
    <row r="20093" spans="3:20" x14ac:dyDescent="0.25">
      <c r="C20093" s="3"/>
      <c r="E20093" s="4"/>
      <c r="H20093" s="2"/>
      <c r="K20093" s="2"/>
      <c r="N20093" s="2"/>
      <c r="P20093" s="5"/>
      <c r="Q20093" s="2"/>
      <c r="T20093" s="2"/>
    </row>
    <row r="20094" spans="3:20" x14ac:dyDescent="0.25">
      <c r="C20094" s="3"/>
      <c r="E20094" s="4"/>
      <c r="H20094" s="2"/>
      <c r="K20094" s="2"/>
      <c r="N20094" s="2"/>
      <c r="P20094" s="5"/>
      <c r="Q20094" s="2"/>
      <c r="T20094" s="2"/>
    </row>
    <row r="20095" spans="3:20" x14ac:dyDescent="0.25">
      <c r="C20095" s="3"/>
      <c r="E20095" s="4"/>
      <c r="H20095" s="2"/>
      <c r="K20095" s="2"/>
      <c r="N20095" s="2"/>
      <c r="P20095" s="5"/>
      <c r="Q20095" s="2"/>
      <c r="T20095" s="2"/>
    </row>
    <row r="20096" spans="3:20" x14ac:dyDescent="0.25">
      <c r="C20096" s="3"/>
      <c r="E20096" s="4"/>
      <c r="H20096" s="2"/>
      <c r="K20096" s="2"/>
      <c r="N20096" s="2"/>
      <c r="P20096" s="5"/>
      <c r="Q20096" s="2"/>
      <c r="T20096" s="2"/>
    </row>
    <row r="20097" spans="3:20" x14ac:dyDescent="0.25">
      <c r="C20097" s="3"/>
      <c r="E20097" s="4"/>
      <c r="H20097" s="2"/>
      <c r="K20097" s="2"/>
      <c r="N20097" s="2"/>
      <c r="P20097" s="5"/>
      <c r="Q20097" s="2"/>
      <c r="T20097" s="2"/>
    </row>
    <row r="20098" spans="3:20" x14ac:dyDescent="0.25">
      <c r="C20098" s="3"/>
      <c r="E20098" s="4"/>
      <c r="H20098" s="2"/>
      <c r="K20098" s="2"/>
      <c r="N20098" s="2"/>
      <c r="P20098" s="5"/>
      <c r="Q20098" s="2"/>
      <c r="T20098" s="2"/>
    </row>
    <row r="20099" spans="3:20" x14ac:dyDescent="0.25">
      <c r="C20099" s="3"/>
      <c r="E20099" s="4"/>
      <c r="H20099" s="2"/>
      <c r="K20099" s="2"/>
      <c r="N20099" s="2"/>
      <c r="P20099" s="5"/>
      <c r="Q20099" s="2"/>
      <c r="T20099" s="2"/>
    </row>
    <row r="20100" spans="3:20" x14ac:dyDescent="0.25">
      <c r="C20100" s="3"/>
      <c r="E20100" s="4"/>
      <c r="H20100" s="2"/>
      <c r="K20100" s="2"/>
      <c r="N20100" s="2"/>
      <c r="P20100" s="5"/>
      <c r="Q20100" s="2"/>
      <c r="T20100" s="2"/>
    </row>
    <row r="20101" spans="3:20" x14ac:dyDescent="0.25">
      <c r="C20101" s="3"/>
      <c r="E20101" s="4"/>
      <c r="H20101" s="2"/>
      <c r="K20101" s="2"/>
      <c r="N20101" s="2"/>
      <c r="P20101" s="5"/>
      <c r="Q20101" s="2"/>
      <c r="T20101" s="2"/>
    </row>
    <row r="20102" spans="3:20" x14ac:dyDescent="0.25">
      <c r="C20102" s="3"/>
      <c r="E20102" s="4"/>
      <c r="H20102" s="2"/>
      <c r="K20102" s="2"/>
      <c r="N20102" s="2"/>
      <c r="P20102" s="5"/>
      <c r="Q20102" s="2"/>
      <c r="T20102" s="2"/>
    </row>
    <row r="20103" spans="3:20" x14ac:dyDescent="0.25">
      <c r="C20103" s="3"/>
      <c r="E20103" s="4"/>
      <c r="H20103" s="2"/>
      <c r="K20103" s="2"/>
      <c r="N20103" s="2"/>
      <c r="P20103" s="5"/>
      <c r="Q20103" s="2"/>
      <c r="T20103" s="2"/>
    </row>
    <row r="20104" spans="3:20" x14ac:dyDescent="0.25">
      <c r="C20104" s="3"/>
      <c r="E20104" s="4"/>
      <c r="H20104" s="2"/>
      <c r="K20104" s="2"/>
      <c r="N20104" s="2"/>
      <c r="P20104" s="5"/>
      <c r="Q20104" s="2"/>
      <c r="T20104" s="2"/>
    </row>
    <row r="20105" spans="3:20" x14ac:dyDescent="0.25">
      <c r="C20105" s="3"/>
      <c r="E20105" s="4"/>
      <c r="H20105" s="2"/>
      <c r="K20105" s="2"/>
      <c r="N20105" s="2"/>
      <c r="P20105" s="5"/>
      <c r="Q20105" s="2"/>
      <c r="T20105" s="2"/>
    </row>
    <row r="20106" spans="3:20" x14ac:dyDescent="0.25">
      <c r="C20106" s="3"/>
      <c r="E20106" s="4"/>
      <c r="H20106" s="2"/>
      <c r="K20106" s="2"/>
      <c r="N20106" s="2"/>
      <c r="P20106" s="5"/>
      <c r="Q20106" s="2"/>
      <c r="T20106" s="2"/>
    </row>
    <row r="20107" spans="3:20" x14ac:dyDescent="0.25">
      <c r="C20107" s="3"/>
      <c r="E20107" s="4"/>
      <c r="H20107" s="2"/>
      <c r="K20107" s="2"/>
      <c r="N20107" s="2"/>
      <c r="P20107" s="5"/>
      <c r="Q20107" s="2"/>
      <c r="T20107" s="2"/>
    </row>
    <row r="20108" spans="3:20" x14ac:dyDescent="0.25">
      <c r="C20108" s="3"/>
      <c r="E20108" s="4"/>
      <c r="H20108" s="2"/>
      <c r="K20108" s="2"/>
      <c r="N20108" s="2"/>
      <c r="P20108" s="5"/>
      <c r="Q20108" s="2"/>
      <c r="T20108" s="2"/>
    </row>
    <row r="20109" spans="3:20" x14ac:dyDescent="0.25">
      <c r="C20109" s="3"/>
      <c r="E20109" s="4"/>
      <c r="H20109" s="2"/>
      <c r="K20109" s="2"/>
      <c r="N20109" s="2"/>
      <c r="P20109" s="5"/>
      <c r="Q20109" s="2"/>
      <c r="T20109" s="2"/>
    </row>
    <row r="20110" spans="3:20" x14ac:dyDescent="0.25">
      <c r="C20110" s="3"/>
      <c r="E20110" s="4"/>
      <c r="H20110" s="2"/>
      <c r="K20110" s="2"/>
      <c r="N20110" s="2"/>
      <c r="P20110" s="5"/>
      <c r="Q20110" s="2"/>
      <c r="T20110" s="2"/>
    </row>
    <row r="20111" spans="3:20" x14ac:dyDescent="0.25">
      <c r="C20111" s="3"/>
      <c r="E20111" s="4"/>
      <c r="H20111" s="2"/>
      <c r="K20111" s="2"/>
      <c r="N20111" s="2"/>
      <c r="P20111" s="5"/>
      <c r="Q20111" s="2"/>
      <c r="T20111" s="2"/>
    </row>
    <row r="20112" spans="3:20" x14ac:dyDescent="0.25">
      <c r="C20112" s="3"/>
      <c r="E20112" s="4"/>
      <c r="H20112" s="2"/>
      <c r="K20112" s="2"/>
      <c r="N20112" s="2"/>
      <c r="P20112" s="5"/>
      <c r="Q20112" s="2"/>
      <c r="T20112" s="2"/>
    </row>
    <row r="20113" spans="3:20" x14ac:dyDescent="0.25">
      <c r="C20113" s="3"/>
      <c r="E20113" s="4"/>
      <c r="H20113" s="2"/>
      <c r="K20113" s="2"/>
      <c r="N20113" s="2"/>
      <c r="P20113" s="5"/>
      <c r="Q20113" s="2"/>
      <c r="T20113" s="2"/>
    </row>
    <row r="20114" spans="3:20" x14ac:dyDescent="0.25">
      <c r="C20114" s="3"/>
      <c r="E20114" s="4"/>
      <c r="H20114" s="2"/>
      <c r="K20114" s="2"/>
      <c r="N20114" s="2"/>
      <c r="P20114" s="5"/>
      <c r="Q20114" s="2"/>
      <c r="T20114" s="2"/>
    </row>
    <row r="20115" spans="3:20" x14ac:dyDescent="0.25">
      <c r="C20115" s="3"/>
      <c r="E20115" s="4"/>
      <c r="H20115" s="2"/>
      <c r="K20115" s="2"/>
      <c r="N20115" s="2"/>
      <c r="P20115" s="5"/>
      <c r="Q20115" s="2"/>
      <c r="T20115" s="2"/>
    </row>
    <row r="20116" spans="3:20" x14ac:dyDescent="0.25">
      <c r="C20116" s="3"/>
      <c r="E20116" s="4"/>
      <c r="H20116" s="2"/>
      <c r="K20116" s="2"/>
      <c r="N20116" s="2"/>
      <c r="P20116" s="5"/>
      <c r="Q20116" s="2"/>
      <c r="T20116" s="2"/>
    </row>
    <row r="20117" spans="3:20" x14ac:dyDescent="0.25">
      <c r="C20117" s="3"/>
      <c r="E20117" s="4"/>
      <c r="H20117" s="2"/>
      <c r="K20117" s="2"/>
      <c r="N20117" s="2"/>
      <c r="P20117" s="5"/>
      <c r="Q20117" s="2"/>
      <c r="T20117" s="2"/>
    </row>
    <row r="20118" spans="3:20" x14ac:dyDescent="0.25">
      <c r="C20118" s="3"/>
      <c r="E20118" s="4"/>
      <c r="H20118" s="2"/>
      <c r="K20118" s="2"/>
      <c r="N20118" s="2"/>
      <c r="P20118" s="5"/>
      <c r="Q20118" s="2"/>
      <c r="T20118" s="2"/>
    </row>
    <row r="20119" spans="3:20" x14ac:dyDescent="0.25">
      <c r="C20119" s="3"/>
      <c r="E20119" s="4"/>
      <c r="H20119" s="2"/>
      <c r="K20119" s="2"/>
      <c r="N20119" s="2"/>
      <c r="P20119" s="5"/>
      <c r="Q20119" s="2"/>
      <c r="T20119" s="2"/>
    </row>
    <row r="20120" spans="3:20" x14ac:dyDescent="0.25">
      <c r="C20120" s="3"/>
      <c r="E20120" s="4"/>
      <c r="H20120" s="2"/>
      <c r="K20120" s="2"/>
      <c r="N20120" s="2"/>
      <c r="P20120" s="5"/>
      <c r="Q20120" s="2"/>
      <c r="T20120" s="2"/>
    </row>
    <row r="20121" spans="3:20" x14ac:dyDescent="0.25">
      <c r="C20121" s="3"/>
      <c r="E20121" s="4"/>
      <c r="H20121" s="2"/>
      <c r="K20121" s="2"/>
      <c r="N20121" s="2"/>
      <c r="P20121" s="5"/>
      <c r="Q20121" s="2"/>
      <c r="T20121" s="2"/>
    </row>
    <row r="20122" spans="3:20" x14ac:dyDescent="0.25">
      <c r="C20122" s="3"/>
      <c r="E20122" s="4"/>
      <c r="H20122" s="2"/>
      <c r="K20122" s="2"/>
      <c r="N20122" s="2"/>
      <c r="P20122" s="5"/>
      <c r="Q20122" s="2"/>
      <c r="T20122" s="2"/>
    </row>
    <row r="20123" spans="3:20" x14ac:dyDescent="0.25">
      <c r="C20123" s="3"/>
      <c r="E20123" s="4"/>
      <c r="H20123" s="2"/>
      <c r="K20123" s="2"/>
      <c r="N20123" s="2"/>
      <c r="P20123" s="5"/>
      <c r="Q20123" s="2"/>
      <c r="T20123" s="2"/>
    </row>
    <row r="20124" spans="3:20" x14ac:dyDescent="0.25">
      <c r="C20124" s="3"/>
      <c r="E20124" s="4"/>
      <c r="H20124" s="2"/>
      <c r="K20124" s="2"/>
      <c r="N20124" s="2"/>
      <c r="P20124" s="5"/>
      <c r="Q20124" s="2"/>
      <c r="T20124" s="2"/>
    </row>
    <row r="20125" spans="3:20" x14ac:dyDescent="0.25">
      <c r="C20125" s="3"/>
      <c r="E20125" s="4"/>
      <c r="H20125" s="2"/>
      <c r="K20125" s="2"/>
      <c r="N20125" s="2"/>
      <c r="P20125" s="5"/>
      <c r="Q20125" s="2"/>
      <c r="T20125" s="2"/>
    </row>
    <row r="20126" spans="3:20" x14ac:dyDescent="0.25">
      <c r="C20126" s="3"/>
      <c r="E20126" s="4"/>
      <c r="H20126" s="2"/>
      <c r="K20126" s="2"/>
      <c r="N20126" s="2"/>
      <c r="P20126" s="5"/>
      <c r="Q20126" s="2"/>
      <c r="T20126" s="2"/>
    </row>
    <row r="20127" spans="3:20" x14ac:dyDescent="0.25">
      <c r="C20127" s="3"/>
      <c r="E20127" s="4"/>
      <c r="H20127" s="2"/>
      <c r="K20127" s="2"/>
      <c r="N20127" s="2"/>
      <c r="P20127" s="5"/>
      <c r="Q20127" s="2"/>
      <c r="T20127" s="2"/>
    </row>
    <row r="20128" spans="3:20" x14ac:dyDescent="0.25">
      <c r="C20128" s="3"/>
      <c r="E20128" s="4"/>
      <c r="H20128" s="2"/>
      <c r="K20128" s="2"/>
      <c r="N20128" s="2"/>
      <c r="P20128" s="5"/>
      <c r="Q20128" s="2"/>
      <c r="T20128" s="2"/>
    </row>
    <row r="20129" spans="3:20" x14ac:dyDescent="0.25">
      <c r="C20129" s="3"/>
      <c r="E20129" s="4"/>
      <c r="H20129" s="2"/>
      <c r="K20129" s="2"/>
      <c r="N20129" s="2"/>
      <c r="P20129" s="5"/>
      <c r="Q20129" s="2"/>
      <c r="T20129" s="2"/>
    </row>
    <row r="20130" spans="3:20" x14ac:dyDescent="0.25">
      <c r="C20130" s="3"/>
      <c r="E20130" s="4"/>
      <c r="H20130" s="2"/>
      <c r="K20130" s="2"/>
      <c r="N20130" s="2"/>
      <c r="P20130" s="5"/>
      <c r="Q20130" s="2"/>
      <c r="T20130" s="2"/>
    </row>
    <row r="20131" spans="3:20" x14ac:dyDescent="0.25">
      <c r="C20131" s="3"/>
      <c r="E20131" s="4"/>
      <c r="H20131" s="2"/>
      <c r="K20131" s="2"/>
      <c r="N20131" s="2"/>
      <c r="P20131" s="5"/>
      <c r="Q20131" s="2"/>
      <c r="T20131" s="2"/>
    </row>
    <row r="20132" spans="3:20" x14ac:dyDescent="0.25">
      <c r="C20132" s="3"/>
      <c r="E20132" s="4"/>
      <c r="H20132" s="2"/>
      <c r="K20132" s="2"/>
      <c r="N20132" s="2"/>
      <c r="P20132" s="5"/>
      <c r="Q20132" s="2"/>
      <c r="T20132" s="2"/>
    </row>
    <row r="20133" spans="3:20" x14ac:dyDescent="0.25">
      <c r="C20133" s="3"/>
      <c r="E20133" s="4"/>
      <c r="H20133" s="2"/>
      <c r="K20133" s="2"/>
      <c r="N20133" s="2"/>
      <c r="P20133" s="5"/>
      <c r="Q20133" s="2"/>
      <c r="T20133" s="2"/>
    </row>
    <row r="20134" spans="3:20" x14ac:dyDescent="0.25">
      <c r="C20134" s="3"/>
      <c r="E20134" s="4"/>
      <c r="H20134" s="2"/>
      <c r="K20134" s="2"/>
      <c r="N20134" s="2"/>
      <c r="P20134" s="5"/>
      <c r="Q20134" s="2"/>
      <c r="T20134" s="2"/>
    </row>
    <row r="20135" spans="3:20" x14ac:dyDescent="0.25">
      <c r="C20135" s="3"/>
      <c r="E20135" s="4"/>
      <c r="H20135" s="2"/>
      <c r="K20135" s="2"/>
      <c r="N20135" s="2"/>
      <c r="P20135" s="5"/>
      <c r="Q20135" s="2"/>
      <c r="T20135" s="2"/>
    </row>
    <row r="20136" spans="3:20" x14ac:dyDescent="0.25">
      <c r="C20136" s="3"/>
      <c r="E20136" s="4"/>
      <c r="H20136" s="2"/>
      <c r="K20136" s="2"/>
      <c r="N20136" s="2"/>
      <c r="P20136" s="5"/>
      <c r="Q20136" s="2"/>
      <c r="T20136" s="2"/>
    </row>
    <row r="20137" spans="3:20" x14ac:dyDescent="0.25">
      <c r="C20137" s="3"/>
      <c r="E20137" s="4"/>
      <c r="H20137" s="2"/>
      <c r="K20137" s="2"/>
      <c r="N20137" s="2"/>
      <c r="P20137" s="5"/>
      <c r="Q20137" s="2"/>
      <c r="T20137" s="2"/>
    </row>
    <row r="20138" spans="3:20" x14ac:dyDescent="0.25">
      <c r="C20138" s="3"/>
      <c r="E20138" s="4"/>
      <c r="H20138" s="2"/>
      <c r="K20138" s="2"/>
      <c r="N20138" s="2"/>
      <c r="P20138" s="5"/>
      <c r="Q20138" s="2"/>
      <c r="T20138" s="2"/>
    </row>
    <row r="20139" spans="3:20" x14ac:dyDescent="0.25">
      <c r="C20139" s="3"/>
      <c r="E20139" s="4"/>
      <c r="H20139" s="2"/>
      <c r="K20139" s="2"/>
      <c r="N20139" s="2"/>
      <c r="P20139" s="5"/>
      <c r="Q20139" s="2"/>
      <c r="T20139" s="2"/>
    </row>
    <row r="20140" spans="3:20" x14ac:dyDescent="0.25">
      <c r="C20140" s="3"/>
      <c r="E20140" s="4"/>
      <c r="H20140" s="2"/>
      <c r="K20140" s="2"/>
      <c r="N20140" s="2"/>
      <c r="P20140" s="5"/>
      <c r="Q20140" s="2"/>
      <c r="T20140" s="2"/>
    </row>
    <row r="20141" spans="3:20" x14ac:dyDescent="0.25">
      <c r="C20141" s="3"/>
      <c r="E20141" s="4"/>
      <c r="H20141" s="2"/>
      <c r="K20141" s="2"/>
      <c r="N20141" s="2"/>
      <c r="P20141" s="5"/>
      <c r="Q20141" s="2"/>
      <c r="T20141" s="2"/>
    </row>
    <row r="20142" spans="3:20" x14ac:dyDescent="0.25">
      <c r="C20142" s="3"/>
      <c r="E20142" s="4"/>
      <c r="H20142" s="2"/>
      <c r="K20142" s="2"/>
      <c r="N20142" s="2"/>
      <c r="P20142" s="5"/>
      <c r="Q20142" s="2"/>
      <c r="T20142" s="2"/>
    </row>
    <row r="20143" spans="3:20" x14ac:dyDescent="0.25">
      <c r="C20143" s="3"/>
      <c r="E20143" s="4"/>
      <c r="H20143" s="2"/>
      <c r="K20143" s="2"/>
      <c r="N20143" s="2"/>
      <c r="P20143" s="5"/>
      <c r="Q20143" s="2"/>
      <c r="T20143" s="2"/>
    </row>
    <row r="20144" spans="3:20" x14ac:dyDescent="0.25">
      <c r="C20144" s="3"/>
      <c r="E20144" s="4"/>
      <c r="H20144" s="2"/>
      <c r="K20144" s="2"/>
      <c r="N20144" s="2"/>
      <c r="P20144" s="5"/>
      <c r="Q20144" s="2"/>
      <c r="T20144" s="2"/>
    </row>
    <row r="20145" spans="3:20" x14ac:dyDescent="0.25">
      <c r="C20145" s="3"/>
      <c r="E20145" s="4"/>
      <c r="H20145" s="2"/>
      <c r="K20145" s="2"/>
      <c r="N20145" s="2"/>
      <c r="P20145" s="5"/>
      <c r="Q20145" s="2"/>
      <c r="T20145" s="2"/>
    </row>
    <row r="20146" spans="3:20" x14ac:dyDescent="0.25">
      <c r="C20146" s="3"/>
      <c r="E20146" s="4"/>
      <c r="H20146" s="2"/>
      <c r="K20146" s="2"/>
      <c r="N20146" s="2"/>
      <c r="P20146" s="5"/>
      <c r="Q20146" s="2"/>
      <c r="T20146" s="2"/>
    </row>
    <row r="20147" spans="3:20" x14ac:dyDescent="0.25">
      <c r="C20147" s="3"/>
      <c r="E20147" s="4"/>
      <c r="H20147" s="2"/>
      <c r="K20147" s="2"/>
      <c r="N20147" s="2"/>
      <c r="P20147" s="5"/>
      <c r="Q20147" s="2"/>
      <c r="T20147" s="2"/>
    </row>
    <row r="20148" spans="3:20" x14ac:dyDescent="0.25">
      <c r="C20148" s="3"/>
      <c r="E20148" s="4"/>
      <c r="H20148" s="2"/>
      <c r="K20148" s="2"/>
      <c r="N20148" s="2"/>
      <c r="P20148" s="5"/>
      <c r="Q20148" s="2"/>
      <c r="T20148" s="2"/>
    </row>
    <row r="20149" spans="3:20" x14ac:dyDescent="0.25">
      <c r="C20149" s="3"/>
      <c r="E20149" s="4"/>
      <c r="H20149" s="2"/>
      <c r="K20149" s="2"/>
      <c r="N20149" s="2"/>
      <c r="P20149" s="5"/>
      <c r="Q20149" s="2"/>
      <c r="T20149" s="2"/>
    </row>
    <row r="20150" spans="3:20" x14ac:dyDescent="0.25">
      <c r="C20150" s="3"/>
      <c r="E20150" s="4"/>
      <c r="H20150" s="2"/>
      <c r="K20150" s="2"/>
      <c r="N20150" s="2"/>
      <c r="P20150" s="5"/>
      <c r="Q20150" s="2"/>
      <c r="T20150" s="2"/>
    </row>
    <row r="20151" spans="3:20" x14ac:dyDescent="0.25">
      <c r="C20151" s="3"/>
      <c r="E20151" s="4"/>
      <c r="H20151" s="2"/>
      <c r="K20151" s="2"/>
      <c r="N20151" s="2"/>
      <c r="P20151" s="5"/>
      <c r="Q20151" s="2"/>
      <c r="T20151" s="2"/>
    </row>
    <row r="20152" spans="3:20" x14ac:dyDescent="0.25">
      <c r="C20152" s="3"/>
      <c r="E20152" s="4"/>
      <c r="H20152" s="2"/>
      <c r="K20152" s="2"/>
      <c r="N20152" s="2"/>
      <c r="P20152" s="5"/>
      <c r="Q20152" s="2"/>
      <c r="T20152" s="2"/>
    </row>
    <row r="20153" spans="3:20" x14ac:dyDescent="0.25">
      <c r="C20153" s="3"/>
      <c r="E20153" s="4"/>
      <c r="H20153" s="2"/>
      <c r="K20153" s="2"/>
      <c r="N20153" s="2"/>
      <c r="P20153" s="5"/>
      <c r="Q20153" s="2"/>
      <c r="T20153" s="2"/>
    </row>
    <row r="20154" spans="3:20" x14ac:dyDescent="0.25">
      <c r="C20154" s="3"/>
      <c r="E20154" s="4"/>
      <c r="H20154" s="2"/>
      <c r="K20154" s="2"/>
      <c r="N20154" s="2"/>
      <c r="P20154" s="5"/>
      <c r="Q20154" s="2"/>
      <c r="T20154" s="2"/>
    </row>
    <row r="20155" spans="3:20" x14ac:dyDescent="0.25">
      <c r="C20155" s="3"/>
      <c r="E20155" s="4"/>
      <c r="H20155" s="2"/>
      <c r="K20155" s="2"/>
      <c r="N20155" s="2"/>
      <c r="P20155" s="5"/>
      <c r="Q20155" s="2"/>
      <c r="T20155" s="2"/>
    </row>
    <row r="20156" spans="3:20" x14ac:dyDescent="0.25">
      <c r="C20156" s="3"/>
      <c r="E20156" s="4"/>
      <c r="H20156" s="2"/>
      <c r="K20156" s="2"/>
      <c r="N20156" s="2"/>
      <c r="P20156" s="5"/>
      <c r="Q20156" s="2"/>
      <c r="T20156" s="2"/>
    </row>
    <row r="20157" spans="3:20" x14ac:dyDescent="0.25">
      <c r="C20157" s="3"/>
      <c r="E20157" s="4"/>
      <c r="H20157" s="2"/>
      <c r="K20157" s="2"/>
      <c r="N20157" s="2"/>
      <c r="P20157" s="5"/>
      <c r="Q20157" s="2"/>
      <c r="T20157" s="2"/>
    </row>
    <row r="20158" spans="3:20" x14ac:dyDescent="0.25">
      <c r="C20158" s="3"/>
      <c r="E20158" s="4"/>
      <c r="H20158" s="2"/>
      <c r="K20158" s="2"/>
      <c r="N20158" s="2"/>
      <c r="P20158" s="5"/>
      <c r="Q20158" s="2"/>
      <c r="T20158" s="2"/>
    </row>
    <row r="20159" spans="3:20" x14ac:dyDescent="0.25">
      <c r="C20159" s="3"/>
      <c r="E20159" s="4"/>
      <c r="H20159" s="2"/>
      <c r="K20159" s="2"/>
      <c r="N20159" s="2"/>
      <c r="P20159" s="5"/>
      <c r="Q20159" s="2"/>
      <c r="T20159" s="2"/>
    </row>
    <row r="20160" spans="3:20" x14ac:dyDescent="0.25">
      <c r="C20160" s="3"/>
      <c r="E20160" s="4"/>
      <c r="H20160" s="2"/>
      <c r="K20160" s="2"/>
      <c r="N20160" s="2"/>
      <c r="P20160" s="5"/>
      <c r="Q20160" s="2"/>
      <c r="T20160" s="2"/>
    </row>
    <row r="20161" spans="3:20" x14ac:dyDescent="0.25">
      <c r="C20161" s="3"/>
      <c r="E20161" s="4"/>
      <c r="H20161" s="2"/>
      <c r="K20161" s="2"/>
      <c r="N20161" s="2"/>
      <c r="P20161" s="5"/>
      <c r="Q20161" s="2"/>
      <c r="T20161" s="2"/>
    </row>
    <row r="20162" spans="3:20" x14ac:dyDescent="0.25">
      <c r="C20162" s="3"/>
      <c r="E20162" s="4"/>
      <c r="H20162" s="2"/>
      <c r="K20162" s="2"/>
      <c r="N20162" s="2"/>
      <c r="P20162" s="5"/>
      <c r="Q20162" s="2"/>
      <c r="T20162" s="2"/>
    </row>
    <row r="20163" spans="3:20" x14ac:dyDescent="0.25">
      <c r="C20163" s="3"/>
      <c r="E20163" s="4"/>
      <c r="H20163" s="2"/>
      <c r="K20163" s="2"/>
      <c r="N20163" s="2"/>
      <c r="P20163" s="5"/>
      <c r="Q20163" s="2"/>
      <c r="T20163" s="2"/>
    </row>
    <row r="20164" spans="3:20" x14ac:dyDescent="0.25">
      <c r="C20164" s="3"/>
      <c r="E20164" s="4"/>
      <c r="H20164" s="2"/>
      <c r="K20164" s="2"/>
      <c r="N20164" s="2"/>
      <c r="P20164" s="5"/>
      <c r="Q20164" s="2"/>
      <c r="T20164" s="2"/>
    </row>
    <row r="20165" spans="3:20" x14ac:dyDescent="0.25">
      <c r="C20165" s="3"/>
      <c r="E20165" s="4"/>
      <c r="H20165" s="2"/>
      <c r="K20165" s="2"/>
      <c r="N20165" s="2"/>
      <c r="P20165" s="5"/>
      <c r="Q20165" s="2"/>
      <c r="T20165" s="2"/>
    </row>
    <row r="20166" spans="3:20" x14ac:dyDescent="0.25">
      <c r="C20166" s="3"/>
      <c r="E20166" s="4"/>
      <c r="H20166" s="2"/>
      <c r="K20166" s="2"/>
      <c r="N20166" s="2"/>
      <c r="P20166" s="5"/>
      <c r="Q20166" s="2"/>
      <c r="T20166" s="2"/>
    </row>
    <row r="20167" spans="3:20" x14ac:dyDescent="0.25">
      <c r="C20167" s="3"/>
      <c r="E20167" s="4"/>
      <c r="H20167" s="2"/>
      <c r="K20167" s="2"/>
      <c r="N20167" s="2"/>
      <c r="P20167" s="5"/>
      <c r="Q20167" s="2"/>
      <c r="T20167" s="2"/>
    </row>
    <row r="20168" spans="3:20" x14ac:dyDescent="0.25">
      <c r="C20168" s="3"/>
      <c r="E20168" s="4"/>
      <c r="H20168" s="2"/>
      <c r="K20168" s="2"/>
      <c r="N20168" s="2"/>
      <c r="P20168" s="5"/>
      <c r="Q20168" s="2"/>
      <c r="T20168" s="2"/>
    </row>
    <row r="20169" spans="3:20" x14ac:dyDescent="0.25">
      <c r="C20169" s="3"/>
      <c r="E20169" s="4"/>
      <c r="H20169" s="2"/>
      <c r="K20169" s="2"/>
      <c r="N20169" s="2"/>
      <c r="P20169" s="5"/>
      <c r="Q20169" s="2"/>
      <c r="T20169" s="2"/>
    </row>
    <row r="20170" spans="3:20" x14ac:dyDescent="0.25">
      <c r="C20170" s="3"/>
      <c r="E20170" s="4"/>
      <c r="H20170" s="2"/>
      <c r="K20170" s="2"/>
      <c r="N20170" s="2"/>
      <c r="P20170" s="5"/>
      <c r="Q20170" s="2"/>
      <c r="T20170" s="2"/>
    </row>
    <row r="20171" spans="3:20" x14ac:dyDescent="0.25">
      <c r="C20171" s="3"/>
      <c r="E20171" s="4"/>
      <c r="H20171" s="2"/>
      <c r="K20171" s="2"/>
      <c r="N20171" s="2"/>
      <c r="P20171" s="5"/>
      <c r="Q20171" s="2"/>
      <c r="T20171" s="2"/>
    </row>
    <row r="20172" spans="3:20" x14ac:dyDescent="0.25">
      <c r="C20172" s="3"/>
      <c r="E20172" s="4"/>
      <c r="H20172" s="2"/>
      <c r="K20172" s="2"/>
      <c r="N20172" s="2"/>
      <c r="P20172" s="5"/>
      <c r="Q20172" s="2"/>
      <c r="T20172" s="2"/>
    </row>
    <row r="20173" spans="3:20" x14ac:dyDescent="0.25">
      <c r="C20173" s="3"/>
      <c r="E20173" s="4"/>
      <c r="H20173" s="2"/>
      <c r="K20173" s="2"/>
      <c r="N20173" s="2"/>
      <c r="P20173" s="5"/>
      <c r="Q20173" s="2"/>
      <c r="T20173" s="2"/>
    </row>
    <row r="20174" spans="3:20" x14ac:dyDescent="0.25">
      <c r="C20174" s="3"/>
      <c r="E20174" s="4"/>
      <c r="H20174" s="2"/>
      <c r="K20174" s="2"/>
      <c r="N20174" s="2"/>
      <c r="P20174" s="5"/>
      <c r="Q20174" s="2"/>
      <c r="T20174" s="2"/>
    </row>
    <row r="20175" spans="3:20" x14ac:dyDescent="0.25">
      <c r="C20175" s="3"/>
      <c r="E20175" s="4"/>
      <c r="H20175" s="2"/>
      <c r="K20175" s="2"/>
      <c r="N20175" s="2"/>
      <c r="P20175" s="5"/>
      <c r="Q20175" s="2"/>
      <c r="T20175" s="2"/>
    </row>
    <row r="20176" spans="3:20" x14ac:dyDescent="0.25">
      <c r="C20176" s="3"/>
      <c r="E20176" s="4"/>
      <c r="H20176" s="2"/>
      <c r="K20176" s="2"/>
      <c r="N20176" s="2"/>
      <c r="P20176" s="5"/>
      <c r="Q20176" s="2"/>
      <c r="T20176" s="2"/>
    </row>
    <row r="20177" spans="3:20" x14ac:dyDescent="0.25">
      <c r="C20177" s="3"/>
      <c r="E20177" s="4"/>
      <c r="H20177" s="2"/>
      <c r="K20177" s="2"/>
      <c r="N20177" s="2"/>
      <c r="P20177" s="5"/>
      <c r="Q20177" s="2"/>
      <c r="T20177" s="2"/>
    </row>
    <row r="20178" spans="3:20" x14ac:dyDescent="0.25">
      <c r="C20178" s="3"/>
      <c r="E20178" s="4"/>
      <c r="H20178" s="2"/>
      <c r="K20178" s="2"/>
      <c r="N20178" s="2"/>
      <c r="P20178" s="5"/>
      <c r="Q20178" s="2"/>
      <c r="T20178" s="2"/>
    </row>
    <row r="20179" spans="3:20" x14ac:dyDescent="0.25">
      <c r="C20179" s="3"/>
      <c r="E20179" s="4"/>
      <c r="H20179" s="2"/>
      <c r="K20179" s="2"/>
      <c r="N20179" s="2"/>
      <c r="P20179" s="5"/>
      <c r="Q20179" s="2"/>
      <c r="T20179" s="2"/>
    </row>
    <row r="20180" spans="3:20" x14ac:dyDescent="0.25">
      <c r="C20180" s="3"/>
      <c r="E20180" s="4"/>
      <c r="H20180" s="2"/>
      <c r="K20180" s="2"/>
      <c r="N20180" s="2"/>
      <c r="P20180" s="5"/>
      <c r="Q20180" s="2"/>
      <c r="T20180" s="2"/>
    </row>
    <row r="20181" spans="3:20" x14ac:dyDescent="0.25">
      <c r="C20181" s="3"/>
      <c r="E20181" s="4"/>
      <c r="H20181" s="2"/>
      <c r="K20181" s="2"/>
      <c r="N20181" s="2"/>
      <c r="P20181" s="5"/>
      <c r="Q20181" s="2"/>
      <c r="T20181" s="2"/>
    </row>
    <row r="20182" spans="3:20" x14ac:dyDescent="0.25">
      <c r="C20182" s="3"/>
      <c r="E20182" s="4"/>
      <c r="H20182" s="2"/>
      <c r="K20182" s="2"/>
      <c r="N20182" s="2"/>
      <c r="P20182" s="5"/>
      <c r="Q20182" s="2"/>
      <c r="T20182" s="2"/>
    </row>
    <row r="20183" spans="3:20" x14ac:dyDescent="0.25">
      <c r="C20183" s="3"/>
      <c r="E20183" s="4"/>
      <c r="H20183" s="2"/>
      <c r="K20183" s="2"/>
      <c r="N20183" s="2"/>
      <c r="P20183" s="5"/>
      <c r="Q20183" s="2"/>
      <c r="T20183" s="2"/>
    </row>
    <row r="20184" spans="3:20" x14ac:dyDescent="0.25">
      <c r="C20184" s="3"/>
      <c r="E20184" s="4"/>
      <c r="H20184" s="2"/>
      <c r="K20184" s="2"/>
      <c r="N20184" s="2"/>
      <c r="P20184" s="5"/>
      <c r="Q20184" s="2"/>
      <c r="T20184" s="2"/>
    </row>
    <row r="20185" spans="3:20" x14ac:dyDescent="0.25">
      <c r="C20185" s="3"/>
      <c r="E20185" s="4"/>
      <c r="H20185" s="2"/>
      <c r="K20185" s="2"/>
      <c r="N20185" s="2"/>
      <c r="P20185" s="5"/>
      <c r="Q20185" s="2"/>
      <c r="T20185" s="2"/>
    </row>
    <row r="20186" spans="3:20" x14ac:dyDescent="0.25">
      <c r="C20186" s="3"/>
      <c r="E20186" s="4"/>
      <c r="H20186" s="2"/>
      <c r="K20186" s="2"/>
      <c r="N20186" s="2"/>
      <c r="P20186" s="5"/>
      <c r="Q20186" s="2"/>
      <c r="T20186" s="2"/>
    </row>
    <row r="20187" spans="3:20" x14ac:dyDescent="0.25">
      <c r="C20187" s="3"/>
      <c r="E20187" s="4"/>
      <c r="H20187" s="2"/>
      <c r="K20187" s="2"/>
      <c r="N20187" s="2"/>
      <c r="P20187" s="5"/>
      <c r="Q20187" s="2"/>
      <c r="T20187" s="2"/>
    </row>
    <row r="20188" spans="3:20" x14ac:dyDescent="0.25">
      <c r="C20188" s="3"/>
      <c r="E20188" s="4"/>
      <c r="H20188" s="2"/>
      <c r="K20188" s="2"/>
      <c r="N20188" s="2"/>
      <c r="P20188" s="5"/>
      <c r="Q20188" s="2"/>
      <c r="T20188" s="2"/>
    </row>
    <row r="20189" spans="3:20" x14ac:dyDescent="0.25">
      <c r="C20189" s="3"/>
      <c r="E20189" s="4"/>
      <c r="H20189" s="2"/>
      <c r="K20189" s="2"/>
      <c r="N20189" s="2"/>
      <c r="P20189" s="5"/>
      <c r="Q20189" s="2"/>
      <c r="T20189" s="2"/>
    </row>
    <row r="20190" spans="3:20" x14ac:dyDescent="0.25">
      <c r="C20190" s="3"/>
      <c r="E20190" s="4"/>
      <c r="H20190" s="2"/>
      <c r="K20190" s="2"/>
      <c r="N20190" s="2"/>
      <c r="P20190" s="5"/>
      <c r="Q20190" s="2"/>
      <c r="T20190" s="2"/>
    </row>
    <row r="20191" spans="3:20" x14ac:dyDescent="0.25">
      <c r="C20191" s="3"/>
      <c r="E20191" s="4"/>
      <c r="H20191" s="2"/>
      <c r="K20191" s="2"/>
      <c r="N20191" s="2"/>
      <c r="P20191" s="5"/>
      <c r="Q20191" s="2"/>
      <c r="T20191" s="2"/>
    </row>
    <row r="20192" spans="3:20" x14ac:dyDescent="0.25">
      <c r="C20192" s="3"/>
      <c r="E20192" s="4"/>
      <c r="H20192" s="2"/>
      <c r="K20192" s="2"/>
      <c r="N20192" s="2"/>
      <c r="P20192" s="5"/>
      <c r="Q20192" s="2"/>
      <c r="T20192" s="2"/>
    </row>
    <row r="20193" spans="3:20" x14ac:dyDescent="0.25">
      <c r="C20193" s="3"/>
      <c r="E20193" s="4"/>
      <c r="H20193" s="2"/>
      <c r="K20193" s="2"/>
      <c r="N20193" s="2"/>
      <c r="P20193" s="5"/>
      <c r="Q20193" s="2"/>
      <c r="T20193" s="2"/>
    </row>
    <row r="20194" spans="3:20" x14ac:dyDescent="0.25">
      <c r="C20194" s="3"/>
      <c r="E20194" s="4"/>
      <c r="H20194" s="2"/>
      <c r="K20194" s="2"/>
      <c r="N20194" s="2"/>
      <c r="P20194" s="5"/>
      <c r="Q20194" s="2"/>
      <c r="T20194" s="2"/>
    </row>
    <row r="20195" spans="3:20" x14ac:dyDescent="0.25">
      <c r="C20195" s="3"/>
      <c r="E20195" s="4"/>
      <c r="H20195" s="2"/>
      <c r="K20195" s="2"/>
      <c r="N20195" s="2"/>
      <c r="P20195" s="5"/>
      <c r="Q20195" s="2"/>
      <c r="T20195" s="2"/>
    </row>
    <row r="20196" spans="3:20" x14ac:dyDescent="0.25">
      <c r="C20196" s="3"/>
      <c r="E20196" s="4"/>
      <c r="H20196" s="2"/>
      <c r="K20196" s="2"/>
      <c r="N20196" s="2"/>
      <c r="P20196" s="5"/>
      <c r="Q20196" s="2"/>
      <c r="T20196" s="2"/>
    </row>
    <row r="20197" spans="3:20" x14ac:dyDescent="0.25">
      <c r="C20197" s="3"/>
      <c r="E20197" s="4"/>
      <c r="H20197" s="2"/>
      <c r="K20197" s="2"/>
      <c r="N20197" s="2"/>
      <c r="P20197" s="5"/>
      <c r="Q20197" s="2"/>
      <c r="T20197" s="2"/>
    </row>
    <row r="20198" spans="3:20" x14ac:dyDescent="0.25">
      <c r="C20198" s="3"/>
      <c r="E20198" s="4"/>
      <c r="H20198" s="2"/>
      <c r="K20198" s="2"/>
      <c r="N20198" s="2"/>
      <c r="P20198" s="5"/>
      <c r="Q20198" s="2"/>
      <c r="T20198" s="2"/>
    </row>
    <row r="20199" spans="3:20" x14ac:dyDescent="0.25">
      <c r="C20199" s="3"/>
      <c r="E20199" s="4"/>
      <c r="H20199" s="2"/>
      <c r="K20199" s="2"/>
      <c r="N20199" s="2"/>
      <c r="P20199" s="5"/>
      <c r="Q20199" s="2"/>
      <c r="T20199" s="2"/>
    </row>
    <row r="20200" spans="3:20" x14ac:dyDescent="0.25">
      <c r="C20200" s="3"/>
      <c r="E20200" s="4"/>
      <c r="H20200" s="2"/>
      <c r="K20200" s="2"/>
      <c r="N20200" s="2"/>
      <c r="P20200" s="5"/>
      <c r="Q20200" s="2"/>
      <c r="T20200" s="2"/>
    </row>
    <row r="20201" spans="3:20" x14ac:dyDescent="0.25">
      <c r="C20201" s="3"/>
      <c r="E20201" s="4"/>
      <c r="H20201" s="2"/>
      <c r="K20201" s="2"/>
      <c r="N20201" s="2"/>
      <c r="P20201" s="5"/>
      <c r="Q20201" s="2"/>
      <c r="T20201" s="2"/>
    </row>
    <row r="20202" spans="3:20" x14ac:dyDescent="0.25">
      <c r="C20202" s="3"/>
      <c r="E20202" s="4"/>
      <c r="H20202" s="2"/>
      <c r="K20202" s="2"/>
      <c r="N20202" s="2"/>
      <c r="P20202" s="5"/>
      <c r="Q20202" s="2"/>
      <c r="T20202" s="2"/>
    </row>
    <row r="20203" spans="3:20" x14ac:dyDescent="0.25">
      <c r="C20203" s="3"/>
      <c r="E20203" s="4"/>
      <c r="H20203" s="2"/>
      <c r="K20203" s="2"/>
      <c r="N20203" s="2"/>
      <c r="P20203" s="5"/>
      <c r="Q20203" s="2"/>
      <c r="T20203" s="2"/>
    </row>
    <row r="20204" spans="3:20" x14ac:dyDescent="0.25">
      <c r="C20204" s="3"/>
      <c r="E20204" s="4"/>
      <c r="H20204" s="2"/>
      <c r="K20204" s="2"/>
      <c r="N20204" s="2"/>
      <c r="P20204" s="5"/>
      <c r="Q20204" s="2"/>
      <c r="T20204" s="2"/>
    </row>
    <row r="20205" spans="3:20" x14ac:dyDescent="0.25">
      <c r="C20205" s="3"/>
      <c r="E20205" s="4"/>
      <c r="H20205" s="2"/>
      <c r="K20205" s="2"/>
      <c r="N20205" s="2"/>
      <c r="P20205" s="5"/>
      <c r="Q20205" s="2"/>
      <c r="T20205" s="2"/>
    </row>
    <row r="20206" spans="3:20" x14ac:dyDescent="0.25">
      <c r="C20206" s="3"/>
      <c r="E20206" s="4"/>
      <c r="H20206" s="2"/>
      <c r="K20206" s="2"/>
      <c r="N20206" s="2"/>
      <c r="P20206" s="5"/>
      <c r="Q20206" s="2"/>
      <c r="T20206" s="2"/>
    </row>
    <row r="20207" spans="3:20" x14ac:dyDescent="0.25">
      <c r="C20207" s="3"/>
      <c r="E20207" s="4"/>
      <c r="H20207" s="2"/>
      <c r="K20207" s="2"/>
      <c r="N20207" s="2"/>
      <c r="P20207" s="5"/>
      <c r="Q20207" s="2"/>
      <c r="T20207" s="2"/>
    </row>
    <row r="20208" spans="3:20" x14ac:dyDescent="0.25">
      <c r="C20208" s="3"/>
      <c r="E20208" s="4"/>
      <c r="H20208" s="2"/>
      <c r="K20208" s="2"/>
      <c r="N20208" s="2"/>
      <c r="P20208" s="5"/>
      <c r="Q20208" s="2"/>
      <c r="T20208" s="2"/>
    </row>
    <row r="20209" spans="3:20" x14ac:dyDescent="0.25">
      <c r="C20209" s="3"/>
      <c r="E20209" s="4"/>
      <c r="H20209" s="2"/>
      <c r="K20209" s="2"/>
      <c r="N20209" s="2"/>
      <c r="P20209" s="5"/>
      <c r="Q20209" s="2"/>
      <c r="T20209" s="2"/>
    </row>
    <row r="20210" spans="3:20" x14ac:dyDescent="0.25">
      <c r="C20210" s="3"/>
      <c r="E20210" s="4"/>
      <c r="H20210" s="2"/>
      <c r="K20210" s="2"/>
      <c r="N20210" s="2"/>
      <c r="P20210" s="5"/>
      <c r="Q20210" s="2"/>
      <c r="T20210" s="2"/>
    </row>
    <row r="20211" spans="3:20" x14ac:dyDescent="0.25">
      <c r="C20211" s="3"/>
      <c r="E20211" s="4"/>
      <c r="H20211" s="2"/>
      <c r="K20211" s="2"/>
      <c r="N20211" s="2"/>
      <c r="P20211" s="5"/>
      <c r="Q20211" s="2"/>
      <c r="T20211" s="2"/>
    </row>
    <row r="20212" spans="3:20" x14ac:dyDescent="0.25">
      <c r="C20212" s="3"/>
      <c r="E20212" s="4"/>
      <c r="H20212" s="2"/>
      <c r="K20212" s="2"/>
      <c r="N20212" s="2"/>
      <c r="P20212" s="5"/>
      <c r="Q20212" s="2"/>
      <c r="T20212" s="2"/>
    </row>
    <row r="20213" spans="3:20" x14ac:dyDescent="0.25">
      <c r="C20213" s="3"/>
      <c r="E20213" s="4"/>
      <c r="H20213" s="2"/>
      <c r="K20213" s="2"/>
      <c r="N20213" s="2"/>
      <c r="P20213" s="5"/>
      <c r="Q20213" s="2"/>
      <c r="T20213" s="2"/>
    </row>
    <row r="20214" spans="3:20" x14ac:dyDescent="0.25">
      <c r="C20214" s="3"/>
      <c r="E20214" s="4"/>
      <c r="H20214" s="2"/>
      <c r="K20214" s="2"/>
      <c r="N20214" s="2"/>
      <c r="P20214" s="5"/>
      <c r="Q20214" s="2"/>
      <c r="T20214" s="2"/>
    </row>
    <row r="20215" spans="3:20" x14ac:dyDescent="0.25">
      <c r="C20215" s="3"/>
      <c r="E20215" s="4"/>
      <c r="H20215" s="2"/>
      <c r="K20215" s="2"/>
      <c r="N20215" s="2"/>
      <c r="P20215" s="5"/>
      <c r="Q20215" s="2"/>
      <c r="T20215" s="2"/>
    </row>
    <row r="20216" spans="3:20" x14ac:dyDescent="0.25">
      <c r="C20216" s="3"/>
      <c r="E20216" s="4"/>
      <c r="H20216" s="2"/>
      <c r="K20216" s="2"/>
      <c r="N20216" s="2"/>
      <c r="P20216" s="5"/>
      <c r="Q20216" s="2"/>
      <c r="T20216" s="2"/>
    </row>
    <row r="20217" spans="3:20" x14ac:dyDescent="0.25">
      <c r="C20217" s="3"/>
      <c r="E20217" s="4"/>
      <c r="H20217" s="2"/>
      <c r="K20217" s="2"/>
      <c r="N20217" s="2"/>
      <c r="P20217" s="5"/>
      <c r="Q20217" s="2"/>
      <c r="T20217" s="2"/>
    </row>
    <row r="20218" spans="3:20" x14ac:dyDescent="0.25">
      <c r="C20218" s="3"/>
      <c r="E20218" s="4"/>
      <c r="H20218" s="2"/>
      <c r="K20218" s="2"/>
      <c r="N20218" s="2"/>
      <c r="P20218" s="5"/>
      <c r="Q20218" s="2"/>
      <c r="T20218" s="2"/>
    </row>
    <row r="20219" spans="3:20" x14ac:dyDescent="0.25">
      <c r="C20219" s="3"/>
      <c r="E20219" s="4"/>
      <c r="H20219" s="2"/>
      <c r="K20219" s="2"/>
      <c r="N20219" s="2"/>
      <c r="P20219" s="5"/>
      <c r="Q20219" s="2"/>
      <c r="T20219" s="2"/>
    </row>
    <row r="20220" spans="3:20" x14ac:dyDescent="0.25">
      <c r="C20220" s="3"/>
      <c r="E20220" s="4"/>
      <c r="H20220" s="2"/>
      <c r="K20220" s="2"/>
      <c r="N20220" s="2"/>
      <c r="P20220" s="5"/>
      <c r="Q20220" s="2"/>
      <c r="T20220" s="2"/>
    </row>
    <row r="20221" spans="3:20" x14ac:dyDescent="0.25">
      <c r="C20221" s="3"/>
      <c r="E20221" s="4"/>
      <c r="H20221" s="2"/>
      <c r="K20221" s="2"/>
      <c r="N20221" s="2"/>
      <c r="P20221" s="5"/>
      <c r="Q20221" s="2"/>
      <c r="T20221" s="2"/>
    </row>
    <row r="20222" spans="3:20" x14ac:dyDescent="0.25">
      <c r="C20222" s="3"/>
      <c r="E20222" s="4"/>
      <c r="H20222" s="2"/>
      <c r="K20222" s="2"/>
      <c r="N20222" s="2"/>
      <c r="P20222" s="5"/>
      <c r="Q20222" s="2"/>
      <c r="T20222" s="2"/>
    </row>
    <row r="20223" spans="3:20" x14ac:dyDescent="0.25">
      <c r="C20223" s="3"/>
      <c r="E20223" s="4"/>
      <c r="H20223" s="2"/>
      <c r="K20223" s="2"/>
      <c r="N20223" s="2"/>
      <c r="P20223" s="5"/>
      <c r="Q20223" s="2"/>
      <c r="T20223" s="2"/>
    </row>
    <row r="20224" spans="3:20" x14ac:dyDescent="0.25">
      <c r="C20224" s="3"/>
      <c r="E20224" s="4"/>
      <c r="H20224" s="2"/>
      <c r="K20224" s="2"/>
      <c r="N20224" s="2"/>
      <c r="P20224" s="5"/>
      <c r="Q20224" s="2"/>
      <c r="T20224" s="2"/>
    </row>
    <row r="20225" spans="3:20" x14ac:dyDescent="0.25">
      <c r="C20225" s="3"/>
      <c r="E20225" s="4"/>
      <c r="H20225" s="2"/>
      <c r="K20225" s="2"/>
      <c r="N20225" s="2"/>
      <c r="P20225" s="5"/>
      <c r="Q20225" s="2"/>
      <c r="T20225" s="2"/>
    </row>
    <row r="20226" spans="3:20" x14ac:dyDescent="0.25">
      <c r="C20226" s="3"/>
      <c r="E20226" s="4"/>
      <c r="H20226" s="2"/>
      <c r="K20226" s="2"/>
      <c r="N20226" s="2"/>
      <c r="P20226" s="5"/>
      <c r="Q20226" s="2"/>
      <c r="T20226" s="2"/>
    </row>
    <row r="20227" spans="3:20" x14ac:dyDescent="0.25">
      <c r="C20227" s="3"/>
      <c r="E20227" s="4"/>
      <c r="H20227" s="2"/>
      <c r="K20227" s="2"/>
      <c r="N20227" s="2"/>
      <c r="P20227" s="5"/>
      <c r="Q20227" s="2"/>
      <c r="T20227" s="2"/>
    </row>
    <row r="20228" spans="3:20" x14ac:dyDescent="0.25">
      <c r="C20228" s="3"/>
      <c r="E20228" s="4"/>
      <c r="H20228" s="2"/>
      <c r="K20228" s="2"/>
      <c r="N20228" s="2"/>
      <c r="P20228" s="5"/>
      <c r="Q20228" s="2"/>
      <c r="T20228" s="2"/>
    </row>
    <row r="20229" spans="3:20" x14ac:dyDescent="0.25">
      <c r="C20229" s="3"/>
      <c r="E20229" s="4"/>
      <c r="H20229" s="2"/>
      <c r="K20229" s="2"/>
      <c r="N20229" s="2"/>
      <c r="P20229" s="5"/>
      <c r="Q20229" s="2"/>
      <c r="T20229" s="2"/>
    </row>
    <row r="20230" spans="3:20" x14ac:dyDescent="0.25">
      <c r="C20230" s="3"/>
      <c r="E20230" s="4"/>
      <c r="H20230" s="2"/>
      <c r="K20230" s="2"/>
      <c r="N20230" s="2"/>
      <c r="P20230" s="5"/>
      <c r="Q20230" s="2"/>
      <c r="T20230" s="2"/>
    </row>
    <row r="20231" spans="3:20" x14ac:dyDescent="0.25">
      <c r="C20231" s="3"/>
      <c r="E20231" s="4"/>
      <c r="H20231" s="2"/>
      <c r="K20231" s="2"/>
      <c r="N20231" s="2"/>
      <c r="P20231" s="5"/>
      <c r="Q20231" s="2"/>
      <c r="T20231" s="2"/>
    </row>
    <row r="20232" spans="3:20" x14ac:dyDescent="0.25">
      <c r="C20232" s="3"/>
      <c r="E20232" s="4"/>
      <c r="H20232" s="2"/>
      <c r="K20232" s="2"/>
      <c r="N20232" s="2"/>
      <c r="P20232" s="5"/>
      <c r="Q20232" s="2"/>
      <c r="T20232" s="2"/>
    </row>
    <row r="20233" spans="3:20" x14ac:dyDescent="0.25">
      <c r="C20233" s="3"/>
      <c r="E20233" s="4"/>
      <c r="H20233" s="2"/>
      <c r="K20233" s="2"/>
      <c r="N20233" s="2"/>
      <c r="P20233" s="5"/>
      <c r="Q20233" s="2"/>
      <c r="T20233" s="2"/>
    </row>
    <row r="20234" spans="3:20" x14ac:dyDescent="0.25">
      <c r="C20234" s="3"/>
      <c r="E20234" s="4"/>
      <c r="H20234" s="2"/>
      <c r="K20234" s="2"/>
      <c r="N20234" s="2"/>
      <c r="P20234" s="5"/>
      <c r="Q20234" s="2"/>
      <c r="T20234" s="2"/>
    </row>
    <row r="20235" spans="3:20" x14ac:dyDescent="0.25">
      <c r="C20235" s="3"/>
      <c r="E20235" s="4"/>
      <c r="H20235" s="2"/>
      <c r="K20235" s="2"/>
      <c r="N20235" s="2"/>
      <c r="P20235" s="5"/>
      <c r="Q20235" s="2"/>
      <c r="T20235" s="2"/>
    </row>
    <row r="20236" spans="3:20" x14ac:dyDescent="0.25">
      <c r="C20236" s="3"/>
      <c r="E20236" s="4"/>
      <c r="H20236" s="2"/>
      <c r="K20236" s="2"/>
      <c r="N20236" s="2"/>
      <c r="P20236" s="5"/>
      <c r="Q20236" s="2"/>
      <c r="T20236" s="2"/>
    </row>
    <row r="20237" spans="3:20" x14ac:dyDescent="0.25">
      <c r="C20237" s="3"/>
      <c r="E20237" s="4"/>
      <c r="H20237" s="2"/>
      <c r="K20237" s="2"/>
      <c r="N20237" s="2"/>
      <c r="P20237" s="5"/>
      <c r="Q20237" s="2"/>
      <c r="T20237" s="2"/>
    </row>
    <row r="20238" spans="3:20" x14ac:dyDescent="0.25">
      <c r="C20238" s="3"/>
      <c r="E20238" s="4"/>
      <c r="H20238" s="2"/>
      <c r="K20238" s="2"/>
      <c r="N20238" s="2"/>
      <c r="P20238" s="5"/>
      <c r="Q20238" s="2"/>
      <c r="T20238" s="2"/>
    </row>
    <row r="20239" spans="3:20" x14ac:dyDescent="0.25">
      <c r="C20239" s="3"/>
      <c r="E20239" s="4"/>
      <c r="H20239" s="2"/>
      <c r="K20239" s="2"/>
      <c r="N20239" s="2"/>
      <c r="P20239" s="5"/>
      <c r="Q20239" s="2"/>
      <c r="T20239" s="2"/>
    </row>
    <row r="20240" spans="3:20" x14ac:dyDescent="0.25">
      <c r="C20240" s="3"/>
      <c r="E20240" s="4"/>
      <c r="H20240" s="2"/>
      <c r="K20240" s="2"/>
      <c r="N20240" s="2"/>
      <c r="P20240" s="5"/>
      <c r="Q20240" s="2"/>
      <c r="T20240" s="2"/>
    </row>
    <row r="20241" spans="3:20" x14ac:dyDescent="0.25">
      <c r="C20241" s="3"/>
      <c r="E20241" s="4"/>
      <c r="H20241" s="2"/>
      <c r="K20241" s="2"/>
      <c r="N20241" s="2"/>
      <c r="P20241" s="5"/>
      <c r="Q20241" s="2"/>
      <c r="T20241" s="2"/>
    </row>
    <row r="20242" spans="3:20" x14ac:dyDescent="0.25">
      <c r="C20242" s="3"/>
      <c r="E20242" s="4"/>
      <c r="H20242" s="2"/>
      <c r="K20242" s="2"/>
      <c r="N20242" s="2"/>
      <c r="P20242" s="5"/>
      <c r="Q20242" s="2"/>
      <c r="T20242" s="2"/>
    </row>
    <row r="20243" spans="3:20" x14ac:dyDescent="0.25">
      <c r="C20243" s="3"/>
      <c r="E20243" s="4"/>
      <c r="H20243" s="2"/>
      <c r="K20243" s="2"/>
      <c r="N20243" s="2"/>
      <c r="P20243" s="5"/>
      <c r="Q20243" s="2"/>
      <c r="T20243" s="2"/>
    </row>
    <row r="20244" spans="3:20" x14ac:dyDescent="0.25">
      <c r="C20244" s="3"/>
      <c r="E20244" s="4"/>
      <c r="H20244" s="2"/>
      <c r="K20244" s="2"/>
      <c r="N20244" s="2"/>
      <c r="P20244" s="5"/>
      <c r="Q20244" s="2"/>
      <c r="T20244" s="2"/>
    </row>
    <row r="20245" spans="3:20" x14ac:dyDescent="0.25">
      <c r="C20245" s="3"/>
      <c r="E20245" s="4"/>
      <c r="H20245" s="2"/>
      <c r="K20245" s="2"/>
      <c r="N20245" s="2"/>
      <c r="P20245" s="5"/>
      <c r="Q20245" s="2"/>
      <c r="T20245" s="2"/>
    </row>
    <row r="20246" spans="3:20" x14ac:dyDescent="0.25">
      <c r="C20246" s="3"/>
      <c r="E20246" s="4"/>
      <c r="H20246" s="2"/>
      <c r="K20246" s="2"/>
      <c r="N20246" s="2"/>
      <c r="P20246" s="5"/>
      <c r="Q20246" s="2"/>
      <c r="T20246" s="2"/>
    </row>
    <row r="20247" spans="3:20" x14ac:dyDescent="0.25">
      <c r="C20247" s="3"/>
      <c r="E20247" s="4"/>
      <c r="H20247" s="2"/>
      <c r="K20247" s="2"/>
      <c r="N20247" s="2"/>
      <c r="P20247" s="5"/>
      <c r="Q20247" s="2"/>
      <c r="T20247" s="2"/>
    </row>
    <row r="20248" spans="3:20" x14ac:dyDescent="0.25">
      <c r="C20248" s="3"/>
      <c r="E20248" s="4"/>
      <c r="H20248" s="2"/>
      <c r="K20248" s="2"/>
      <c r="N20248" s="2"/>
      <c r="P20248" s="5"/>
      <c r="Q20248" s="2"/>
      <c r="T20248" s="2"/>
    </row>
    <row r="20249" spans="3:20" x14ac:dyDescent="0.25">
      <c r="C20249" s="3"/>
      <c r="E20249" s="4"/>
      <c r="H20249" s="2"/>
      <c r="K20249" s="2"/>
      <c r="N20249" s="2"/>
      <c r="P20249" s="5"/>
      <c r="Q20249" s="2"/>
      <c r="T20249" s="2"/>
    </row>
    <row r="20250" spans="3:20" x14ac:dyDescent="0.25">
      <c r="C20250" s="3"/>
      <c r="E20250" s="4"/>
      <c r="H20250" s="2"/>
      <c r="K20250" s="2"/>
      <c r="N20250" s="2"/>
      <c r="P20250" s="5"/>
      <c r="Q20250" s="2"/>
      <c r="T20250" s="2"/>
    </row>
    <row r="20251" spans="3:20" x14ac:dyDescent="0.25">
      <c r="C20251" s="3"/>
      <c r="E20251" s="4"/>
      <c r="H20251" s="2"/>
      <c r="K20251" s="2"/>
      <c r="N20251" s="2"/>
      <c r="P20251" s="5"/>
      <c r="Q20251" s="2"/>
      <c r="T20251" s="2"/>
    </row>
    <row r="20252" spans="3:20" x14ac:dyDescent="0.25">
      <c r="C20252" s="3"/>
      <c r="E20252" s="4"/>
      <c r="H20252" s="2"/>
      <c r="K20252" s="2"/>
      <c r="N20252" s="2"/>
      <c r="P20252" s="5"/>
      <c r="Q20252" s="2"/>
      <c r="T20252" s="2"/>
    </row>
    <row r="20253" spans="3:20" x14ac:dyDescent="0.25">
      <c r="C20253" s="3"/>
      <c r="E20253" s="4"/>
      <c r="H20253" s="2"/>
      <c r="K20253" s="2"/>
      <c r="N20253" s="2"/>
      <c r="P20253" s="5"/>
      <c r="Q20253" s="2"/>
      <c r="T20253" s="2"/>
    </row>
    <row r="20254" spans="3:20" x14ac:dyDescent="0.25">
      <c r="C20254" s="3"/>
      <c r="E20254" s="4"/>
      <c r="H20254" s="2"/>
      <c r="K20254" s="2"/>
      <c r="N20254" s="2"/>
      <c r="P20254" s="5"/>
      <c r="Q20254" s="2"/>
      <c r="T20254" s="2"/>
    </row>
    <row r="20255" spans="3:20" x14ac:dyDescent="0.25">
      <c r="C20255" s="3"/>
      <c r="E20255" s="4"/>
      <c r="H20255" s="2"/>
      <c r="K20255" s="2"/>
      <c r="N20255" s="2"/>
      <c r="P20255" s="5"/>
      <c r="Q20255" s="2"/>
      <c r="T20255" s="2"/>
    </row>
    <row r="20256" spans="3:20" x14ac:dyDescent="0.25">
      <c r="C20256" s="3"/>
      <c r="E20256" s="4"/>
      <c r="H20256" s="2"/>
      <c r="K20256" s="2"/>
      <c r="N20256" s="2"/>
      <c r="P20256" s="5"/>
      <c r="Q20256" s="2"/>
      <c r="T20256" s="2"/>
    </row>
    <row r="20257" spans="3:20" x14ac:dyDescent="0.25">
      <c r="C20257" s="3"/>
      <c r="E20257" s="4"/>
      <c r="H20257" s="2"/>
      <c r="K20257" s="2"/>
      <c r="N20257" s="2"/>
      <c r="P20257" s="5"/>
      <c r="Q20257" s="2"/>
      <c r="T20257" s="2"/>
    </row>
    <row r="20258" spans="3:20" x14ac:dyDescent="0.25">
      <c r="C20258" s="3"/>
      <c r="E20258" s="4"/>
      <c r="H20258" s="2"/>
      <c r="K20258" s="2"/>
      <c r="N20258" s="2"/>
      <c r="P20258" s="5"/>
      <c r="Q20258" s="2"/>
      <c r="T20258" s="2"/>
    </row>
    <row r="20259" spans="3:20" x14ac:dyDescent="0.25">
      <c r="C20259" s="3"/>
      <c r="E20259" s="4"/>
      <c r="H20259" s="2"/>
      <c r="K20259" s="2"/>
      <c r="N20259" s="2"/>
      <c r="P20259" s="5"/>
      <c r="Q20259" s="2"/>
      <c r="T20259" s="2"/>
    </row>
    <row r="20260" spans="3:20" x14ac:dyDescent="0.25">
      <c r="C20260" s="3"/>
      <c r="E20260" s="4"/>
      <c r="H20260" s="2"/>
      <c r="K20260" s="2"/>
      <c r="N20260" s="2"/>
      <c r="P20260" s="5"/>
      <c r="Q20260" s="2"/>
      <c r="T20260" s="2"/>
    </row>
    <row r="20261" spans="3:20" x14ac:dyDescent="0.25">
      <c r="C20261" s="3"/>
      <c r="E20261" s="4"/>
      <c r="H20261" s="2"/>
      <c r="K20261" s="2"/>
      <c r="N20261" s="2"/>
      <c r="P20261" s="5"/>
      <c r="Q20261" s="2"/>
      <c r="T20261" s="2"/>
    </row>
    <row r="20262" spans="3:20" x14ac:dyDescent="0.25">
      <c r="C20262" s="3"/>
      <c r="E20262" s="4"/>
      <c r="H20262" s="2"/>
      <c r="K20262" s="2"/>
      <c r="N20262" s="2"/>
      <c r="P20262" s="5"/>
      <c r="Q20262" s="2"/>
      <c r="T20262" s="2"/>
    </row>
    <row r="20263" spans="3:20" x14ac:dyDescent="0.25">
      <c r="C20263" s="3"/>
      <c r="E20263" s="4"/>
      <c r="H20263" s="2"/>
      <c r="K20263" s="2"/>
      <c r="N20263" s="2"/>
      <c r="P20263" s="5"/>
      <c r="Q20263" s="2"/>
      <c r="T20263" s="2"/>
    </row>
    <row r="20264" spans="3:20" x14ac:dyDescent="0.25">
      <c r="C20264" s="3"/>
      <c r="E20264" s="4"/>
      <c r="H20264" s="2"/>
      <c r="K20264" s="2"/>
      <c r="N20264" s="2"/>
      <c r="P20264" s="5"/>
      <c r="Q20264" s="2"/>
      <c r="T20264" s="2"/>
    </row>
    <row r="20265" spans="3:20" x14ac:dyDescent="0.25">
      <c r="C20265" s="3"/>
      <c r="E20265" s="4"/>
      <c r="H20265" s="2"/>
      <c r="K20265" s="2"/>
      <c r="N20265" s="2"/>
      <c r="P20265" s="5"/>
      <c r="Q20265" s="2"/>
      <c r="T20265" s="2"/>
    </row>
    <row r="20266" spans="3:20" x14ac:dyDescent="0.25">
      <c r="C20266" s="3"/>
      <c r="E20266" s="4"/>
      <c r="H20266" s="2"/>
      <c r="K20266" s="2"/>
      <c r="N20266" s="2"/>
      <c r="P20266" s="5"/>
      <c r="Q20266" s="2"/>
      <c r="T20266" s="2"/>
    </row>
    <row r="20267" spans="3:20" x14ac:dyDescent="0.25">
      <c r="C20267" s="3"/>
      <c r="E20267" s="4"/>
      <c r="H20267" s="2"/>
      <c r="K20267" s="2"/>
      <c r="N20267" s="2"/>
      <c r="P20267" s="5"/>
      <c r="Q20267" s="2"/>
      <c r="T20267" s="2"/>
    </row>
    <row r="20268" spans="3:20" x14ac:dyDescent="0.25">
      <c r="C20268" s="3"/>
      <c r="E20268" s="4"/>
      <c r="H20268" s="2"/>
      <c r="K20268" s="2"/>
      <c r="N20268" s="2"/>
      <c r="P20268" s="5"/>
      <c r="Q20268" s="2"/>
      <c r="T20268" s="2"/>
    </row>
    <row r="20269" spans="3:20" x14ac:dyDescent="0.25">
      <c r="C20269" s="3"/>
      <c r="E20269" s="4"/>
      <c r="H20269" s="2"/>
      <c r="K20269" s="2"/>
      <c r="N20269" s="2"/>
      <c r="P20269" s="5"/>
      <c r="Q20269" s="2"/>
      <c r="T20269" s="2"/>
    </row>
    <row r="20270" spans="3:20" x14ac:dyDescent="0.25">
      <c r="C20270" s="3"/>
      <c r="E20270" s="4"/>
      <c r="H20270" s="2"/>
      <c r="K20270" s="2"/>
      <c r="N20270" s="2"/>
      <c r="P20270" s="5"/>
      <c r="Q20270" s="2"/>
      <c r="T20270" s="2"/>
    </row>
    <row r="20271" spans="3:20" x14ac:dyDescent="0.25">
      <c r="C20271" s="3"/>
      <c r="E20271" s="4"/>
      <c r="H20271" s="2"/>
      <c r="K20271" s="2"/>
      <c r="N20271" s="2"/>
      <c r="P20271" s="5"/>
      <c r="Q20271" s="2"/>
      <c r="T20271" s="2"/>
    </row>
    <row r="20272" spans="3:20" x14ac:dyDescent="0.25">
      <c r="C20272" s="3"/>
      <c r="E20272" s="4"/>
      <c r="H20272" s="2"/>
      <c r="K20272" s="2"/>
      <c r="N20272" s="2"/>
      <c r="P20272" s="5"/>
      <c r="Q20272" s="2"/>
      <c r="T20272" s="2"/>
    </row>
    <row r="20273" spans="3:20" x14ac:dyDescent="0.25">
      <c r="C20273" s="3"/>
      <c r="E20273" s="4"/>
      <c r="H20273" s="2"/>
      <c r="K20273" s="2"/>
      <c r="N20273" s="2"/>
      <c r="P20273" s="5"/>
      <c r="Q20273" s="2"/>
      <c r="T20273" s="2"/>
    </row>
    <row r="20274" spans="3:20" x14ac:dyDescent="0.25">
      <c r="C20274" s="3"/>
      <c r="E20274" s="4"/>
      <c r="H20274" s="2"/>
      <c r="K20274" s="2"/>
      <c r="N20274" s="2"/>
      <c r="P20274" s="5"/>
      <c r="Q20274" s="2"/>
      <c r="T20274" s="2"/>
    </row>
    <row r="20275" spans="3:20" x14ac:dyDescent="0.25">
      <c r="C20275" s="3"/>
      <c r="E20275" s="4"/>
      <c r="H20275" s="2"/>
      <c r="K20275" s="2"/>
      <c r="N20275" s="2"/>
      <c r="P20275" s="5"/>
      <c r="Q20275" s="2"/>
      <c r="T20275" s="2"/>
    </row>
    <row r="20276" spans="3:20" x14ac:dyDescent="0.25">
      <c r="C20276" s="3"/>
      <c r="E20276" s="4"/>
      <c r="H20276" s="2"/>
      <c r="K20276" s="2"/>
      <c r="N20276" s="2"/>
      <c r="P20276" s="5"/>
      <c r="Q20276" s="2"/>
      <c r="T20276" s="2"/>
    </row>
    <row r="20277" spans="3:20" x14ac:dyDescent="0.25">
      <c r="C20277" s="3"/>
      <c r="E20277" s="4"/>
      <c r="H20277" s="2"/>
      <c r="K20277" s="2"/>
      <c r="N20277" s="2"/>
      <c r="P20277" s="5"/>
      <c r="Q20277" s="2"/>
      <c r="T20277" s="2"/>
    </row>
    <row r="20278" spans="3:20" x14ac:dyDescent="0.25">
      <c r="C20278" s="3"/>
      <c r="E20278" s="4"/>
      <c r="H20278" s="2"/>
      <c r="K20278" s="2"/>
      <c r="N20278" s="2"/>
      <c r="P20278" s="5"/>
      <c r="Q20278" s="2"/>
      <c r="T20278" s="2"/>
    </row>
    <row r="20279" spans="3:20" x14ac:dyDescent="0.25">
      <c r="C20279" s="3"/>
      <c r="E20279" s="4"/>
      <c r="H20279" s="2"/>
      <c r="K20279" s="2"/>
      <c r="N20279" s="2"/>
      <c r="P20279" s="5"/>
      <c r="Q20279" s="2"/>
      <c r="T20279" s="2"/>
    </row>
    <row r="20280" spans="3:20" x14ac:dyDescent="0.25">
      <c r="C20280" s="3"/>
      <c r="E20280" s="4"/>
      <c r="H20280" s="2"/>
      <c r="K20280" s="2"/>
      <c r="N20280" s="2"/>
      <c r="P20280" s="5"/>
      <c r="Q20280" s="2"/>
      <c r="T20280" s="2"/>
    </row>
    <row r="20281" spans="3:20" x14ac:dyDescent="0.25">
      <c r="C20281" s="3"/>
      <c r="E20281" s="4"/>
      <c r="H20281" s="2"/>
      <c r="K20281" s="2"/>
      <c r="N20281" s="2"/>
      <c r="P20281" s="5"/>
      <c r="Q20281" s="2"/>
      <c r="T20281" s="2"/>
    </row>
    <row r="20282" spans="3:20" x14ac:dyDescent="0.25">
      <c r="C20282" s="3"/>
      <c r="E20282" s="4"/>
      <c r="H20282" s="2"/>
      <c r="K20282" s="2"/>
      <c r="N20282" s="2"/>
      <c r="P20282" s="5"/>
      <c r="Q20282" s="2"/>
      <c r="T20282" s="2"/>
    </row>
    <row r="20283" spans="3:20" x14ac:dyDescent="0.25">
      <c r="C20283" s="3"/>
      <c r="E20283" s="4"/>
      <c r="H20283" s="2"/>
      <c r="K20283" s="2"/>
      <c r="N20283" s="2"/>
      <c r="P20283" s="5"/>
      <c r="Q20283" s="2"/>
      <c r="T20283" s="2"/>
    </row>
    <row r="20284" spans="3:20" x14ac:dyDescent="0.25">
      <c r="C20284" s="3"/>
      <c r="E20284" s="4"/>
      <c r="H20284" s="2"/>
      <c r="K20284" s="2"/>
      <c r="N20284" s="2"/>
      <c r="P20284" s="5"/>
      <c r="Q20284" s="2"/>
      <c r="T20284" s="2"/>
    </row>
    <row r="20285" spans="3:20" x14ac:dyDescent="0.25">
      <c r="C20285" s="3"/>
      <c r="E20285" s="4"/>
      <c r="H20285" s="2"/>
      <c r="K20285" s="2"/>
      <c r="N20285" s="2"/>
      <c r="P20285" s="5"/>
      <c r="Q20285" s="2"/>
      <c r="T20285" s="2"/>
    </row>
    <row r="20286" spans="3:20" x14ac:dyDescent="0.25">
      <c r="C20286" s="3"/>
      <c r="E20286" s="4"/>
      <c r="H20286" s="2"/>
      <c r="K20286" s="2"/>
      <c r="N20286" s="2"/>
      <c r="P20286" s="5"/>
      <c r="Q20286" s="2"/>
      <c r="T20286" s="2"/>
    </row>
    <row r="20287" spans="3:20" x14ac:dyDescent="0.25">
      <c r="C20287" s="3"/>
      <c r="E20287" s="4"/>
      <c r="H20287" s="2"/>
      <c r="K20287" s="2"/>
      <c r="N20287" s="2"/>
      <c r="P20287" s="5"/>
      <c r="Q20287" s="2"/>
      <c r="T20287" s="2"/>
    </row>
    <row r="20288" spans="3:20" x14ac:dyDescent="0.25">
      <c r="C20288" s="3"/>
      <c r="E20288" s="4"/>
      <c r="H20288" s="2"/>
      <c r="K20288" s="2"/>
      <c r="N20288" s="2"/>
      <c r="P20288" s="5"/>
      <c r="Q20288" s="2"/>
      <c r="T20288" s="2"/>
    </row>
    <row r="20289" spans="3:20" x14ac:dyDescent="0.25">
      <c r="C20289" s="3"/>
      <c r="E20289" s="4"/>
      <c r="H20289" s="2"/>
      <c r="K20289" s="2"/>
      <c r="N20289" s="2"/>
      <c r="P20289" s="5"/>
      <c r="Q20289" s="2"/>
      <c r="T20289" s="2"/>
    </row>
    <row r="20290" spans="3:20" x14ac:dyDescent="0.25">
      <c r="C20290" s="3"/>
      <c r="E20290" s="4"/>
      <c r="H20290" s="2"/>
      <c r="K20290" s="2"/>
      <c r="N20290" s="2"/>
      <c r="P20290" s="5"/>
      <c r="Q20290" s="2"/>
      <c r="T20290" s="2"/>
    </row>
    <row r="20291" spans="3:20" x14ac:dyDescent="0.25">
      <c r="C20291" s="3"/>
      <c r="E20291" s="4"/>
      <c r="H20291" s="2"/>
      <c r="K20291" s="2"/>
      <c r="N20291" s="2"/>
      <c r="P20291" s="5"/>
      <c r="Q20291" s="2"/>
      <c r="T20291" s="2"/>
    </row>
    <row r="20292" spans="3:20" x14ac:dyDescent="0.25">
      <c r="C20292" s="3"/>
      <c r="E20292" s="4"/>
      <c r="H20292" s="2"/>
      <c r="K20292" s="2"/>
      <c r="N20292" s="2"/>
      <c r="P20292" s="5"/>
      <c r="Q20292" s="2"/>
      <c r="T20292" s="2"/>
    </row>
    <row r="20293" spans="3:20" x14ac:dyDescent="0.25">
      <c r="C20293" s="3"/>
      <c r="E20293" s="4"/>
      <c r="H20293" s="2"/>
      <c r="K20293" s="2"/>
      <c r="N20293" s="2"/>
      <c r="P20293" s="5"/>
      <c r="Q20293" s="2"/>
      <c r="T20293" s="2"/>
    </row>
    <row r="20294" spans="3:20" x14ac:dyDescent="0.25">
      <c r="C20294" s="3"/>
      <c r="E20294" s="4"/>
      <c r="H20294" s="2"/>
      <c r="K20294" s="2"/>
      <c r="N20294" s="2"/>
      <c r="P20294" s="5"/>
      <c r="Q20294" s="2"/>
      <c r="T20294" s="2"/>
    </row>
    <row r="20295" spans="3:20" x14ac:dyDescent="0.25">
      <c r="C20295" s="3"/>
      <c r="E20295" s="4"/>
      <c r="H20295" s="2"/>
      <c r="K20295" s="2"/>
      <c r="N20295" s="2"/>
      <c r="P20295" s="5"/>
      <c r="Q20295" s="2"/>
      <c r="T20295" s="2"/>
    </row>
    <row r="20296" spans="3:20" x14ac:dyDescent="0.25">
      <c r="C20296" s="3"/>
      <c r="E20296" s="4"/>
      <c r="H20296" s="2"/>
      <c r="K20296" s="2"/>
      <c r="N20296" s="2"/>
      <c r="P20296" s="5"/>
      <c r="Q20296" s="2"/>
      <c r="T20296" s="2"/>
    </row>
    <row r="20297" spans="3:20" x14ac:dyDescent="0.25">
      <c r="C20297" s="3"/>
      <c r="E20297" s="4"/>
      <c r="H20297" s="2"/>
      <c r="K20297" s="2"/>
      <c r="N20297" s="2"/>
      <c r="P20297" s="5"/>
      <c r="Q20297" s="2"/>
      <c r="T20297" s="2"/>
    </row>
    <row r="20298" spans="3:20" x14ac:dyDescent="0.25">
      <c r="C20298" s="3"/>
      <c r="E20298" s="4"/>
      <c r="H20298" s="2"/>
      <c r="K20298" s="2"/>
      <c r="N20298" s="2"/>
      <c r="P20298" s="5"/>
      <c r="Q20298" s="2"/>
      <c r="T20298" s="2"/>
    </row>
    <row r="20299" spans="3:20" x14ac:dyDescent="0.25">
      <c r="C20299" s="3"/>
      <c r="E20299" s="4"/>
      <c r="H20299" s="2"/>
      <c r="K20299" s="2"/>
      <c r="N20299" s="2"/>
      <c r="P20299" s="5"/>
      <c r="Q20299" s="2"/>
      <c r="T20299" s="2"/>
    </row>
    <row r="20300" spans="3:20" x14ac:dyDescent="0.25">
      <c r="C20300" s="3"/>
      <c r="E20300" s="4"/>
      <c r="H20300" s="2"/>
      <c r="K20300" s="2"/>
      <c r="N20300" s="2"/>
      <c r="P20300" s="5"/>
      <c r="Q20300" s="2"/>
      <c r="T20300" s="2"/>
    </row>
    <row r="20301" spans="3:20" x14ac:dyDescent="0.25">
      <c r="C20301" s="3"/>
      <c r="E20301" s="4"/>
      <c r="H20301" s="2"/>
      <c r="K20301" s="2"/>
      <c r="N20301" s="2"/>
      <c r="P20301" s="5"/>
      <c r="Q20301" s="2"/>
      <c r="T20301" s="2"/>
    </row>
    <row r="20302" spans="3:20" x14ac:dyDescent="0.25">
      <c r="C20302" s="3"/>
      <c r="E20302" s="4"/>
      <c r="H20302" s="2"/>
      <c r="K20302" s="2"/>
      <c r="N20302" s="2"/>
      <c r="P20302" s="5"/>
      <c r="Q20302" s="2"/>
      <c r="T20302" s="2"/>
    </row>
    <row r="20303" spans="3:20" x14ac:dyDescent="0.25">
      <c r="C20303" s="3"/>
      <c r="E20303" s="4"/>
      <c r="H20303" s="2"/>
      <c r="K20303" s="2"/>
      <c r="N20303" s="2"/>
      <c r="P20303" s="5"/>
      <c r="Q20303" s="2"/>
      <c r="T20303" s="2"/>
    </row>
    <row r="20304" spans="3:20" x14ac:dyDescent="0.25">
      <c r="C20304" s="3"/>
      <c r="E20304" s="4"/>
      <c r="H20304" s="2"/>
      <c r="K20304" s="2"/>
      <c r="N20304" s="2"/>
      <c r="P20304" s="5"/>
      <c r="Q20304" s="2"/>
      <c r="T20304" s="2"/>
    </row>
    <row r="20305" spans="3:20" x14ac:dyDescent="0.25">
      <c r="C20305" s="3"/>
      <c r="E20305" s="4"/>
      <c r="H20305" s="2"/>
      <c r="K20305" s="2"/>
      <c r="N20305" s="2"/>
      <c r="P20305" s="5"/>
      <c r="Q20305" s="2"/>
      <c r="T20305" s="2"/>
    </row>
    <row r="20306" spans="3:20" x14ac:dyDescent="0.25">
      <c r="C20306" s="3"/>
      <c r="E20306" s="4"/>
      <c r="H20306" s="2"/>
      <c r="K20306" s="2"/>
      <c r="N20306" s="2"/>
      <c r="P20306" s="5"/>
      <c r="Q20306" s="2"/>
      <c r="T20306" s="2"/>
    </row>
    <row r="20307" spans="3:20" x14ac:dyDescent="0.25">
      <c r="C20307" s="3"/>
      <c r="E20307" s="4"/>
      <c r="H20307" s="2"/>
      <c r="K20307" s="2"/>
      <c r="N20307" s="2"/>
      <c r="P20307" s="5"/>
      <c r="Q20307" s="2"/>
      <c r="T20307" s="2"/>
    </row>
    <row r="20308" spans="3:20" x14ac:dyDescent="0.25">
      <c r="C20308" s="3"/>
      <c r="E20308" s="4"/>
      <c r="H20308" s="2"/>
      <c r="K20308" s="2"/>
      <c r="N20308" s="2"/>
      <c r="P20308" s="5"/>
      <c r="Q20308" s="2"/>
      <c r="T20308" s="2"/>
    </row>
    <row r="20309" spans="3:20" x14ac:dyDescent="0.25">
      <c r="C20309" s="3"/>
      <c r="E20309" s="4"/>
      <c r="H20309" s="2"/>
      <c r="K20309" s="2"/>
      <c r="N20309" s="2"/>
      <c r="P20309" s="5"/>
      <c r="Q20309" s="2"/>
      <c r="T20309" s="2"/>
    </row>
    <row r="20310" spans="3:20" x14ac:dyDescent="0.25">
      <c r="C20310" s="3"/>
      <c r="E20310" s="4"/>
      <c r="H20310" s="2"/>
      <c r="K20310" s="2"/>
      <c r="N20310" s="2"/>
      <c r="P20310" s="5"/>
      <c r="Q20310" s="2"/>
      <c r="T20310" s="2"/>
    </row>
    <row r="20311" spans="3:20" x14ac:dyDescent="0.25">
      <c r="C20311" s="3"/>
      <c r="E20311" s="4"/>
      <c r="H20311" s="2"/>
      <c r="K20311" s="2"/>
      <c r="N20311" s="2"/>
      <c r="P20311" s="5"/>
      <c r="Q20311" s="2"/>
      <c r="T20311" s="2"/>
    </row>
    <row r="20312" spans="3:20" x14ac:dyDescent="0.25">
      <c r="C20312" s="3"/>
      <c r="E20312" s="4"/>
      <c r="H20312" s="2"/>
      <c r="K20312" s="2"/>
      <c r="N20312" s="2"/>
      <c r="P20312" s="5"/>
      <c r="Q20312" s="2"/>
      <c r="T20312" s="2"/>
    </row>
    <row r="20313" spans="3:20" x14ac:dyDescent="0.25">
      <c r="C20313" s="3"/>
      <c r="E20313" s="4"/>
      <c r="H20313" s="2"/>
      <c r="K20313" s="2"/>
      <c r="N20313" s="2"/>
      <c r="P20313" s="5"/>
      <c r="Q20313" s="2"/>
      <c r="T20313" s="2"/>
    </row>
    <row r="20314" spans="3:20" x14ac:dyDescent="0.25">
      <c r="C20314" s="3"/>
      <c r="E20314" s="4"/>
      <c r="H20314" s="2"/>
      <c r="K20314" s="2"/>
      <c r="N20314" s="2"/>
      <c r="P20314" s="5"/>
      <c r="Q20314" s="2"/>
      <c r="T20314" s="2"/>
    </row>
    <row r="20315" spans="3:20" x14ac:dyDescent="0.25">
      <c r="C20315" s="3"/>
      <c r="E20315" s="4"/>
      <c r="H20315" s="2"/>
      <c r="K20315" s="2"/>
      <c r="N20315" s="2"/>
      <c r="P20315" s="5"/>
      <c r="Q20315" s="2"/>
      <c r="T20315" s="2"/>
    </row>
    <row r="20316" spans="3:20" x14ac:dyDescent="0.25">
      <c r="C20316" s="3"/>
      <c r="E20316" s="4"/>
      <c r="H20316" s="2"/>
      <c r="K20316" s="2"/>
      <c r="N20316" s="2"/>
      <c r="P20316" s="5"/>
      <c r="Q20316" s="2"/>
      <c r="T20316" s="2"/>
    </row>
    <row r="20317" spans="3:20" x14ac:dyDescent="0.25">
      <c r="C20317" s="3"/>
      <c r="E20317" s="4"/>
      <c r="H20317" s="2"/>
      <c r="K20317" s="2"/>
      <c r="N20317" s="2"/>
      <c r="P20317" s="5"/>
      <c r="Q20317" s="2"/>
      <c r="T20317" s="2"/>
    </row>
    <row r="20318" spans="3:20" x14ac:dyDescent="0.25">
      <c r="C20318" s="3"/>
      <c r="E20318" s="4"/>
      <c r="H20318" s="2"/>
      <c r="K20318" s="2"/>
      <c r="N20318" s="2"/>
      <c r="P20318" s="5"/>
      <c r="Q20318" s="2"/>
      <c r="T20318" s="2"/>
    </row>
    <row r="20319" spans="3:20" x14ac:dyDescent="0.25">
      <c r="C20319" s="3"/>
      <c r="E20319" s="4"/>
      <c r="H20319" s="2"/>
      <c r="K20319" s="2"/>
      <c r="N20319" s="2"/>
      <c r="P20319" s="5"/>
      <c r="Q20319" s="2"/>
      <c r="T20319" s="2"/>
    </row>
    <row r="20320" spans="3:20" x14ac:dyDescent="0.25">
      <c r="C20320" s="3"/>
      <c r="E20320" s="4"/>
      <c r="H20320" s="2"/>
      <c r="K20320" s="2"/>
      <c r="N20320" s="2"/>
      <c r="P20320" s="5"/>
      <c r="Q20320" s="2"/>
      <c r="T20320" s="2"/>
    </row>
    <row r="20321" spans="3:20" x14ac:dyDescent="0.25">
      <c r="C20321" s="3"/>
      <c r="E20321" s="4"/>
      <c r="H20321" s="2"/>
      <c r="K20321" s="2"/>
      <c r="N20321" s="2"/>
      <c r="P20321" s="5"/>
      <c r="Q20321" s="2"/>
      <c r="T20321" s="2"/>
    </row>
    <row r="20322" spans="3:20" x14ac:dyDescent="0.25">
      <c r="C20322" s="3"/>
      <c r="E20322" s="4"/>
      <c r="H20322" s="2"/>
      <c r="K20322" s="2"/>
      <c r="N20322" s="2"/>
      <c r="P20322" s="5"/>
      <c r="Q20322" s="2"/>
      <c r="T20322" s="2"/>
    </row>
    <row r="20323" spans="3:20" x14ac:dyDescent="0.25">
      <c r="C20323" s="3"/>
      <c r="E20323" s="4"/>
      <c r="H20323" s="2"/>
      <c r="K20323" s="2"/>
      <c r="N20323" s="2"/>
      <c r="P20323" s="5"/>
      <c r="Q20323" s="2"/>
      <c r="T20323" s="2"/>
    </row>
    <row r="20324" spans="3:20" x14ac:dyDescent="0.25">
      <c r="C20324" s="3"/>
      <c r="E20324" s="4"/>
      <c r="H20324" s="2"/>
      <c r="K20324" s="2"/>
      <c r="N20324" s="2"/>
      <c r="P20324" s="5"/>
      <c r="Q20324" s="2"/>
      <c r="T20324" s="2"/>
    </row>
    <row r="20325" spans="3:20" x14ac:dyDescent="0.25">
      <c r="C20325" s="3"/>
      <c r="E20325" s="4"/>
      <c r="H20325" s="2"/>
      <c r="K20325" s="2"/>
      <c r="N20325" s="2"/>
      <c r="P20325" s="5"/>
      <c r="Q20325" s="2"/>
      <c r="T20325" s="2"/>
    </row>
    <row r="20326" spans="3:20" x14ac:dyDescent="0.25">
      <c r="C20326" s="3"/>
      <c r="E20326" s="4"/>
      <c r="H20326" s="2"/>
      <c r="K20326" s="2"/>
      <c r="N20326" s="2"/>
      <c r="P20326" s="5"/>
      <c r="Q20326" s="2"/>
      <c r="T20326" s="2"/>
    </row>
    <row r="20327" spans="3:20" x14ac:dyDescent="0.25">
      <c r="C20327" s="3"/>
      <c r="E20327" s="4"/>
      <c r="H20327" s="2"/>
      <c r="K20327" s="2"/>
      <c r="N20327" s="2"/>
      <c r="P20327" s="5"/>
      <c r="Q20327" s="2"/>
      <c r="T20327" s="2"/>
    </row>
    <row r="20328" spans="3:20" x14ac:dyDescent="0.25">
      <c r="C20328" s="3"/>
      <c r="E20328" s="4"/>
      <c r="H20328" s="2"/>
      <c r="K20328" s="2"/>
      <c r="N20328" s="2"/>
      <c r="P20328" s="5"/>
      <c r="Q20328" s="2"/>
      <c r="T20328" s="2"/>
    </row>
    <row r="20329" spans="3:20" x14ac:dyDescent="0.25">
      <c r="C20329" s="3"/>
      <c r="E20329" s="4"/>
      <c r="H20329" s="2"/>
      <c r="K20329" s="2"/>
      <c r="N20329" s="2"/>
      <c r="P20329" s="5"/>
      <c r="Q20329" s="2"/>
      <c r="T20329" s="2"/>
    </row>
    <row r="20330" spans="3:20" x14ac:dyDescent="0.25">
      <c r="C20330" s="3"/>
      <c r="E20330" s="4"/>
      <c r="H20330" s="2"/>
      <c r="K20330" s="2"/>
      <c r="N20330" s="2"/>
      <c r="P20330" s="5"/>
      <c r="Q20330" s="2"/>
      <c r="T20330" s="2"/>
    </row>
    <row r="20331" spans="3:20" x14ac:dyDescent="0.25">
      <c r="C20331" s="3"/>
      <c r="E20331" s="4"/>
      <c r="H20331" s="2"/>
      <c r="K20331" s="2"/>
      <c r="N20331" s="2"/>
      <c r="P20331" s="5"/>
      <c r="Q20331" s="2"/>
      <c r="T20331" s="2"/>
    </row>
    <row r="20332" spans="3:20" x14ac:dyDescent="0.25">
      <c r="C20332" s="3"/>
      <c r="E20332" s="4"/>
      <c r="H20332" s="2"/>
      <c r="K20332" s="2"/>
      <c r="N20332" s="2"/>
      <c r="P20332" s="5"/>
      <c r="Q20332" s="2"/>
      <c r="T20332" s="2"/>
    </row>
    <row r="20333" spans="3:20" x14ac:dyDescent="0.25">
      <c r="C20333" s="3"/>
      <c r="E20333" s="4"/>
      <c r="H20333" s="2"/>
      <c r="K20333" s="2"/>
      <c r="N20333" s="2"/>
      <c r="P20333" s="5"/>
      <c r="Q20333" s="2"/>
      <c r="T20333" s="2"/>
    </row>
    <row r="20334" spans="3:20" x14ac:dyDescent="0.25">
      <c r="C20334" s="3"/>
      <c r="E20334" s="4"/>
      <c r="H20334" s="2"/>
      <c r="K20334" s="2"/>
      <c r="N20334" s="2"/>
      <c r="P20334" s="5"/>
      <c r="Q20334" s="2"/>
      <c r="T20334" s="2"/>
    </row>
    <row r="20335" spans="3:20" x14ac:dyDescent="0.25">
      <c r="C20335" s="3"/>
      <c r="E20335" s="4"/>
      <c r="H20335" s="2"/>
      <c r="K20335" s="2"/>
      <c r="N20335" s="2"/>
      <c r="P20335" s="5"/>
      <c r="Q20335" s="2"/>
      <c r="T20335" s="2"/>
    </row>
    <row r="20336" spans="3:20" x14ac:dyDescent="0.25">
      <c r="C20336" s="3"/>
      <c r="E20336" s="4"/>
      <c r="H20336" s="2"/>
      <c r="K20336" s="2"/>
      <c r="N20336" s="2"/>
      <c r="P20336" s="5"/>
      <c r="Q20336" s="2"/>
      <c r="T20336" s="2"/>
    </row>
    <row r="20337" spans="3:20" x14ac:dyDescent="0.25">
      <c r="C20337" s="3"/>
      <c r="E20337" s="4"/>
      <c r="H20337" s="2"/>
      <c r="K20337" s="2"/>
      <c r="N20337" s="2"/>
      <c r="P20337" s="5"/>
      <c r="Q20337" s="2"/>
      <c r="T20337" s="2"/>
    </row>
    <row r="20338" spans="3:20" x14ac:dyDescent="0.25">
      <c r="C20338" s="3"/>
      <c r="E20338" s="4"/>
      <c r="H20338" s="2"/>
      <c r="K20338" s="2"/>
      <c r="N20338" s="2"/>
      <c r="P20338" s="5"/>
      <c r="Q20338" s="2"/>
      <c r="T20338" s="2"/>
    </row>
    <row r="20339" spans="3:20" x14ac:dyDescent="0.25">
      <c r="C20339" s="3"/>
      <c r="E20339" s="4"/>
      <c r="H20339" s="2"/>
      <c r="K20339" s="2"/>
      <c r="N20339" s="2"/>
      <c r="P20339" s="5"/>
      <c r="Q20339" s="2"/>
      <c r="T20339" s="2"/>
    </row>
    <row r="20340" spans="3:20" x14ac:dyDescent="0.25">
      <c r="C20340" s="3"/>
      <c r="E20340" s="4"/>
      <c r="H20340" s="2"/>
      <c r="K20340" s="2"/>
      <c r="N20340" s="2"/>
      <c r="P20340" s="5"/>
      <c r="Q20340" s="2"/>
      <c r="T20340" s="2"/>
    </row>
    <row r="20341" spans="3:20" x14ac:dyDescent="0.25">
      <c r="C20341" s="3"/>
      <c r="E20341" s="4"/>
      <c r="H20341" s="2"/>
      <c r="K20341" s="2"/>
      <c r="N20341" s="2"/>
      <c r="P20341" s="5"/>
      <c r="Q20341" s="2"/>
      <c r="T20341" s="2"/>
    </row>
    <row r="20342" spans="3:20" x14ac:dyDescent="0.25">
      <c r="C20342" s="3"/>
      <c r="E20342" s="4"/>
      <c r="H20342" s="2"/>
      <c r="K20342" s="2"/>
      <c r="N20342" s="2"/>
      <c r="P20342" s="5"/>
      <c r="Q20342" s="2"/>
      <c r="T20342" s="2"/>
    </row>
    <row r="20343" spans="3:20" x14ac:dyDescent="0.25">
      <c r="C20343" s="3"/>
      <c r="E20343" s="4"/>
      <c r="H20343" s="2"/>
      <c r="K20343" s="2"/>
      <c r="N20343" s="2"/>
      <c r="P20343" s="5"/>
      <c r="Q20343" s="2"/>
      <c r="T20343" s="2"/>
    </row>
    <row r="20344" spans="3:20" x14ac:dyDescent="0.25">
      <c r="C20344" s="3"/>
      <c r="E20344" s="4"/>
      <c r="H20344" s="2"/>
      <c r="K20344" s="2"/>
      <c r="N20344" s="2"/>
      <c r="P20344" s="5"/>
      <c r="Q20344" s="2"/>
      <c r="T20344" s="2"/>
    </row>
    <row r="20345" spans="3:20" x14ac:dyDescent="0.25">
      <c r="C20345" s="3"/>
      <c r="E20345" s="4"/>
      <c r="H20345" s="2"/>
      <c r="K20345" s="2"/>
      <c r="N20345" s="2"/>
      <c r="P20345" s="5"/>
      <c r="Q20345" s="2"/>
      <c r="T20345" s="2"/>
    </row>
    <row r="20346" spans="3:20" x14ac:dyDescent="0.25">
      <c r="C20346" s="3"/>
      <c r="E20346" s="4"/>
      <c r="H20346" s="2"/>
      <c r="K20346" s="2"/>
      <c r="N20346" s="2"/>
      <c r="P20346" s="5"/>
      <c r="Q20346" s="2"/>
      <c r="T20346" s="2"/>
    </row>
    <row r="20347" spans="3:20" x14ac:dyDescent="0.25">
      <c r="C20347" s="3"/>
      <c r="E20347" s="4"/>
      <c r="H20347" s="2"/>
      <c r="K20347" s="2"/>
      <c r="N20347" s="2"/>
      <c r="P20347" s="5"/>
      <c r="Q20347" s="2"/>
      <c r="T20347" s="2"/>
    </row>
    <row r="20348" spans="3:20" x14ac:dyDescent="0.25">
      <c r="C20348" s="3"/>
      <c r="E20348" s="4"/>
      <c r="H20348" s="2"/>
      <c r="K20348" s="2"/>
      <c r="N20348" s="2"/>
      <c r="P20348" s="5"/>
      <c r="Q20348" s="2"/>
      <c r="T20348" s="2"/>
    </row>
    <row r="20349" spans="3:20" x14ac:dyDescent="0.25">
      <c r="C20349" s="3"/>
      <c r="E20349" s="4"/>
      <c r="H20349" s="2"/>
      <c r="K20349" s="2"/>
      <c r="N20349" s="2"/>
      <c r="P20349" s="5"/>
      <c r="Q20349" s="2"/>
      <c r="T20349" s="2"/>
    </row>
    <row r="20350" spans="3:20" x14ac:dyDescent="0.25">
      <c r="C20350" s="3"/>
      <c r="E20350" s="4"/>
      <c r="H20350" s="2"/>
      <c r="K20350" s="2"/>
      <c r="N20350" s="2"/>
      <c r="P20350" s="5"/>
      <c r="Q20350" s="2"/>
      <c r="T20350" s="2"/>
    </row>
    <row r="20351" spans="3:20" x14ac:dyDescent="0.25">
      <c r="C20351" s="3"/>
      <c r="E20351" s="4"/>
      <c r="H20351" s="2"/>
      <c r="K20351" s="2"/>
      <c r="N20351" s="2"/>
      <c r="P20351" s="5"/>
      <c r="Q20351" s="2"/>
      <c r="T20351" s="2"/>
    </row>
    <row r="20352" spans="3:20" x14ac:dyDescent="0.25">
      <c r="C20352" s="3"/>
      <c r="E20352" s="4"/>
      <c r="H20352" s="2"/>
      <c r="K20352" s="2"/>
      <c r="N20352" s="2"/>
      <c r="P20352" s="5"/>
      <c r="Q20352" s="2"/>
      <c r="T20352" s="2"/>
    </row>
    <row r="20353" spans="3:20" x14ac:dyDescent="0.25">
      <c r="C20353" s="3"/>
      <c r="E20353" s="4"/>
      <c r="H20353" s="2"/>
      <c r="K20353" s="2"/>
      <c r="N20353" s="2"/>
      <c r="P20353" s="5"/>
      <c r="Q20353" s="2"/>
      <c r="T20353" s="2"/>
    </row>
    <row r="20354" spans="3:20" x14ac:dyDescent="0.25">
      <c r="C20354" s="3"/>
      <c r="E20354" s="4"/>
      <c r="H20354" s="2"/>
      <c r="K20354" s="2"/>
      <c r="N20354" s="2"/>
      <c r="P20354" s="5"/>
      <c r="Q20354" s="2"/>
      <c r="T20354" s="2"/>
    </row>
    <row r="20355" spans="3:20" x14ac:dyDescent="0.25">
      <c r="C20355" s="3"/>
      <c r="E20355" s="4"/>
      <c r="H20355" s="2"/>
      <c r="K20355" s="2"/>
      <c r="N20355" s="2"/>
      <c r="P20355" s="5"/>
      <c r="Q20355" s="2"/>
      <c r="T20355" s="2"/>
    </row>
    <row r="20356" spans="3:20" x14ac:dyDescent="0.25">
      <c r="C20356" s="3"/>
      <c r="E20356" s="4"/>
      <c r="H20356" s="2"/>
      <c r="K20356" s="2"/>
      <c r="N20356" s="2"/>
      <c r="P20356" s="5"/>
      <c r="Q20356" s="2"/>
      <c r="T20356" s="2"/>
    </row>
    <row r="20357" spans="3:20" x14ac:dyDescent="0.25">
      <c r="C20357" s="3"/>
      <c r="E20357" s="4"/>
      <c r="H20357" s="2"/>
      <c r="K20357" s="2"/>
      <c r="N20357" s="2"/>
      <c r="P20357" s="5"/>
      <c r="Q20357" s="2"/>
      <c r="T20357" s="2"/>
    </row>
    <row r="20358" spans="3:20" x14ac:dyDescent="0.25">
      <c r="C20358" s="3"/>
      <c r="E20358" s="4"/>
      <c r="H20358" s="2"/>
      <c r="K20358" s="2"/>
      <c r="N20358" s="2"/>
      <c r="P20358" s="5"/>
      <c r="Q20358" s="2"/>
      <c r="T20358" s="2"/>
    </row>
    <row r="20359" spans="3:20" x14ac:dyDescent="0.25">
      <c r="C20359" s="3"/>
      <c r="E20359" s="4"/>
      <c r="H20359" s="2"/>
      <c r="K20359" s="2"/>
      <c r="N20359" s="2"/>
      <c r="P20359" s="5"/>
      <c r="Q20359" s="2"/>
      <c r="T20359" s="2"/>
    </row>
    <row r="20360" spans="3:20" x14ac:dyDescent="0.25">
      <c r="C20360" s="3"/>
      <c r="E20360" s="4"/>
      <c r="H20360" s="2"/>
      <c r="K20360" s="2"/>
      <c r="N20360" s="2"/>
      <c r="P20360" s="5"/>
      <c r="Q20360" s="2"/>
      <c r="T20360" s="2"/>
    </row>
    <row r="20361" spans="3:20" x14ac:dyDescent="0.25">
      <c r="C20361" s="3"/>
      <c r="E20361" s="4"/>
      <c r="H20361" s="2"/>
      <c r="K20361" s="2"/>
      <c r="N20361" s="2"/>
      <c r="P20361" s="5"/>
      <c r="Q20361" s="2"/>
      <c r="T20361" s="2"/>
    </row>
    <row r="20362" spans="3:20" x14ac:dyDescent="0.25">
      <c r="C20362" s="3"/>
      <c r="E20362" s="4"/>
      <c r="H20362" s="2"/>
      <c r="K20362" s="2"/>
      <c r="N20362" s="2"/>
      <c r="P20362" s="5"/>
      <c r="Q20362" s="2"/>
      <c r="T20362" s="2"/>
    </row>
    <row r="20363" spans="3:20" x14ac:dyDescent="0.25">
      <c r="C20363" s="3"/>
      <c r="E20363" s="4"/>
      <c r="H20363" s="2"/>
      <c r="K20363" s="2"/>
      <c r="N20363" s="2"/>
      <c r="P20363" s="5"/>
      <c r="Q20363" s="2"/>
      <c r="T20363" s="2"/>
    </row>
    <row r="20364" spans="3:20" x14ac:dyDescent="0.25">
      <c r="C20364" s="3"/>
      <c r="E20364" s="4"/>
      <c r="H20364" s="2"/>
      <c r="K20364" s="2"/>
      <c r="N20364" s="2"/>
      <c r="P20364" s="5"/>
      <c r="Q20364" s="2"/>
      <c r="T20364" s="2"/>
    </row>
    <row r="20365" spans="3:20" x14ac:dyDescent="0.25">
      <c r="C20365" s="3"/>
      <c r="E20365" s="4"/>
      <c r="H20365" s="2"/>
      <c r="K20365" s="2"/>
      <c r="N20365" s="2"/>
      <c r="P20365" s="5"/>
      <c r="Q20365" s="2"/>
      <c r="T20365" s="2"/>
    </row>
    <row r="20366" spans="3:20" x14ac:dyDescent="0.25">
      <c r="C20366" s="3"/>
      <c r="E20366" s="4"/>
      <c r="H20366" s="2"/>
      <c r="K20366" s="2"/>
      <c r="N20366" s="2"/>
      <c r="P20366" s="5"/>
      <c r="Q20366" s="2"/>
      <c r="T20366" s="2"/>
    </row>
    <row r="20367" spans="3:20" x14ac:dyDescent="0.25">
      <c r="C20367" s="3"/>
      <c r="E20367" s="4"/>
      <c r="H20367" s="2"/>
      <c r="K20367" s="2"/>
      <c r="N20367" s="2"/>
      <c r="P20367" s="5"/>
      <c r="Q20367" s="2"/>
      <c r="T20367" s="2"/>
    </row>
    <row r="20368" spans="3:20" x14ac:dyDescent="0.25">
      <c r="C20368" s="3"/>
      <c r="E20368" s="4"/>
      <c r="H20368" s="2"/>
      <c r="K20368" s="2"/>
      <c r="N20368" s="2"/>
      <c r="P20368" s="5"/>
      <c r="Q20368" s="2"/>
      <c r="T20368" s="2"/>
    </row>
    <row r="20369" spans="3:20" x14ac:dyDescent="0.25">
      <c r="C20369" s="3"/>
      <c r="E20369" s="4"/>
      <c r="H20369" s="2"/>
      <c r="K20369" s="2"/>
      <c r="N20369" s="2"/>
      <c r="P20369" s="5"/>
      <c r="Q20369" s="2"/>
      <c r="T20369" s="2"/>
    </row>
    <row r="20370" spans="3:20" x14ac:dyDescent="0.25">
      <c r="C20370" s="3"/>
      <c r="E20370" s="4"/>
      <c r="H20370" s="2"/>
      <c r="K20370" s="2"/>
      <c r="N20370" s="2"/>
      <c r="P20370" s="5"/>
      <c r="Q20370" s="2"/>
      <c r="T20370" s="2"/>
    </row>
    <row r="20371" spans="3:20" x14ac:dyDescent="0.25">
      <c r="C20371" s="3"/>
      <c r="E20371" s="4"/>
      <c r="H20371" s="2"/>
      <c r="K20371" s="2"/>
      <c r="N20371" s="2"/>
      <c r="P20371" s="5"/>
      <c r="Q20371" s="2"/>
      <c r="T20371" s="2"/>
    </row>
    <row r="20372" spans="3:20" x14ac:dyDescent="0.25">
      <c r="C20372" s="3"/>
      <c r="E20372" s="4"/>
      <c r="H20372" s="2"/>
      <c r="K20372" s="2"/>
      <c r="N20372" s="2"/>
      <c r="P20372" s="5"/>
      <c r="Q20372" s="2"/>
      <c r="T20372" s="2"/>
    </row>
    <row r="20373" spans="3:20" x14ac:dyDescent="0.25">
      <c r="C20373" s="3"/>
      <c r="E20373" s="4"/>
      <c r="H20373" s="2"/>
      <c r="K20373" s="2"/>
      <c r="N20373" s="2"/>
      <c r="P20373" s="5"/>
      <c r="Q20373" s="2"/>
      <c r="T20373" s="2"/>
    </row>
    <row r="20374" spans="3:20" x14ac:dyDescent="0.25">
      <c r="C20374" s="3"/>
      <c r="E20374" s="4"/>
      <c r="H20374" s="2"/>
      <c r="K20374" s="2"/>
      <c r="N20374" s="2"/>
      <c r="P20374" s="5"/>
      <c r="Q20374" s="2"/>
      <c r="T20374" s="2"/>
    </row>
    <row r="20375" spans="3:20" x14ac:dyDescent="0.25">
      <c r="C20375" s="3"/>
      <c r="E20375" s="4"/>
      <c r="H20375" s="2"/>
      <c r="K20375" s="2"/>
      <c r="N20375" s="2"/>
      <c r="P20375" s="5"/>
      <c r="Q20375" s="2"/>
      <c r="T20375" s="2"/>
    </row>
    <row r="20376" spans="3:20" x14ac:dyDescent="0.25">
      <c r="C20376" s="3"/>
      <c r="E20376" s="4"/>
      <c r="H20376" s="2"/>
      <c r="K20376" s="2"/>
      <c r="N20376" s="2"/>
      <c r="P20376" s="5"/>
      <c r="Q20376" s="2"/>
      <c r="T20376" s="2"/>
    </row>
    <row r="20377" spans="3:20" x14ac:dyDescent="0.25">
      <c r="C20377" s="3"/>
      <c r="E20377" s="4"/>
      <c r="H20377" s="2"/>
      <c r="K20377" s="2"/>
      <c r="N20377" s="2"/>
      <c r="P20377" s="5"/>
      <c r="Q20377" s="2"/>
      <c r="T20377" s="2"/>
    </row>
    <row r="20378" spans="3:20" x14ac:dyDescent="0.25">
      <c r="C20378" s="3"/>
      <c r="E20378" s="4"/>
      <c r="H20378" s="2"/>
      <c r="K20378" s="2"/>
      <c r="N20378" s="2"/>
      <c r="P20378" s="5"/>
      <c r="Q20378" s="2"/>
      <c r="T20378" s="2"/>
    </row>
    <row r="20379" spans="3:20" x14ac:dyDescent="0.25">
      <c r="C20379" s="3"/>
      <c r="E20379" s="4"/>
      <c r="H20379" s="2"/>
      <c r="K20379" s="2"/>
      <c r="N20379" s="2"/>
      <c r="P20379" s="5"/>
      <c r="Q20379" s="2"/>
      <c r="T20379" s="2"/>
    </row>
    <row r="20380" spans="3:20" x14ac:dyDescent="0.25">
      <c r="C20380" s="3"/>
      <c r="E20380" s="4"/>
      <c r="H20380" s="2"/>
      <c r="K20380" s="2"/>
      <c r="N20380" s="2"/>
      <c r="P20380" s="5"/>
      <c r="Q20380" s="2"/>
      <c r="T20380" s="2"/>
    </row>
    <row r="20381" spans="3:20" x14ac:dyDescent="0.25">
      <c r="C20381" s="3"/>
      <c r="E20381" s="4"/>
      <c r="H20381" s="2"/>
      <c r="K20381" s="2"/>
      <c r="N20381" s="2"/>
      <c r="P20381" s="5"/>
      <c r="Q20381" s="2"/>
      <c r="T20381" s="2"/>
    </row>
    <row r="20382" spans="3:20" x14ac:dyDescent="0.25">
      <c r="C20382" s="3"/>
      <c r="E20382" s="4"/>
      <c r="H20382" s="2"/>
      <c r="K20382" s="2"/>
      <c r="N20382" s="2"/>
      <c r="P20382" s="5"/>
      <c r="Q20382" s="2"/>
      <c r="T20382" s="2"/>
    </row>
    <row r="20383" spans="3:20" x14ac:dyDescent="0.25">
      <c r="C20383" s="3"/>
      <c r="E20383" s="4"/>
      <c r="H20383" s="2"/>
      <c r="K20383" s="2"/>
      <c r="N20383" s="2"/>
      <c r="P20383" s="5"/>
      <c r="Q20383" s="2"/>
      <c r="T20383" s="2"/>
    </row>
    <row r="20384" spans="3:20" x14ac:dyDescent="0.25">
      <c r="C20384" s="3"/>
      <c r="E20384" s="4"/>
      <c r="H20384" s="2"/>
      <c r="K20384" s="2"/>
      <c r="N20384" s="2"/>
      <c r="P20384" s="5"/>
      <c r="Q20384" s="2"/>
      <c r="T20384" s="2"/>
    </row>
    <row r="20385" spans="3:20" x14ac:dyDescent="0.25">
      <c r="C20385" s="3"/>
      <c r="E20385" s="4"/>
      <c r="H20385" s="2"/>
      <c r="K20385" s="2"/>
      <c r="N20385" s="2"/>
      <c r="P20385" s="5"/>
      <c r="Q20385" s="2"/>
      <c r="T20385" s="2"/>
    </row>
    <row r="20386" spans="3:20" x14ac:dyDescent="0.25">
      <c r="C20386" s="3"/>
      <c r="E20386" s="4"/>
      <c r="H20386" s="2"/>
      <c r="K20386" s="2"/>
      <c r="N20386" s="2"/>
      <c r="P20386" s="5"/>
      <c r="Q20386" s="2"/>
      <c r="T20386" s="2"/>
    </row>
    <row r="20387" spans="3:20" x14ac:dyDescent="0.25">
      <c r="C20387" s="3"/>
      <c r="E20387" s="4"/>
      <c r="H20387" s="2"/>
      <c r="K20387" s="2"/>
      <c r="N20387" s="2"/>
      <c r="P20387" s="5"/>
      <c r="Q20387" s="2"/>
      <c r="T20387" s="2"/>
    </row>
    <row r="20388" spans="3:20" x14ac:dyDescent="0.25">
      <c r="C20388" s="3"/>
      <c r="E20388" s="4"/>
      <c r="H20388" s="2"/>
      <c r="K20388" s="2"/>
      <c r="N20388" s="2"/>
      <c r="P20388" s="5"/>
      <c r="Q20388" s="2"/>
      <c r="T20388" s="2"/>
    </row>
    <row r="20389" spans="3:20" x14ac:dyDescent="0.25">
      <c r="C20389" s="3"/>
      <c r="E20389" s="4"/>
      <c r="H20389" s="2"/>
      <c r="K20389" s="2"/>
      <c r="N20389" s="2"/>
      <c r="P20389" s="5"/>
      <c r="Q20389" s="2"/>
      <c r="T20389" s="2"/>
    </row>
    <row r="20390" spans="3:20" x14ac:dyDescent="0.25">
      <c r="C20390" s="3"/>
      <c r="E20390" s="4"/>
      <c r="H20390" s="2"/>
      <c r="K20390" s="2"/>
      <c r="N20390" s="2"/>
      <c r="P20390" s="5"/>
      <c r="Q20390" s="2"/>
      <c r="T20390" s="2"/>
    </row>
    <row r="20391" spans="3:20" x14ac:dyDescent="0.25">
      <c r="C20391" s="3"/>
      <c r="E20391" s="4"/>
      <c r="H20391" s="2"/>
      <c r="K20391" s="2"/>
      <c r="N20391" s="2"/>
      <c r="P20391" s="5"/>
      <c r="Q20391" s="2"/>
      <c r="T20391" s="2"/>
    </row>
    <row r="20392" spans="3:20" x14ac:dyDescent="0.25">
      <c r="C20392" s="3"/>
      <c r="E20392" s="4"/>
      <c r="H20392" s="2"/>
      <c r="K20392" s="2"/>
      <c r="N20392" s="2"/>
      <c r="P20392" s="5"/>
      <c r="Q20392" s="2"/>
      <c r="T20392" s="2"/>
    </row>
    <row r="20393" spans="3:20" x14ac:dyDescent="0.25">
      <c r="C20393" s="3"/>
      <c r="E20393" s="4"/>
      <c r="H20393" s="2"/>
      <c r="K20393" s="2"/>
      <c r="N20393" s="2"/>
      <c r="P20393" s="5"/>
      <c r="Q20393" s="2"/>
      <c r="T20393" s="2"/>
    </row>
    <row r="20394" spans="3:20" x14ac:dyDescent="0.25">
      <c r="C20394" s="3"/>
      <c r="E20394" s="4"/>
      <c r="H20394" s="2"/>
      <c r="K20394" s="2"/>
      <c r="N20394" s="2"/>
      <c r="P20394" s="5"/>
      <c r="Q20394" s="2"/>
      <c r="T20394" s="2"/>
    </row>
    <row r="20395" spans="3:20" x14ac:dyDescent="0.25">
      <c r="C20395" s="3"/>
      <c r="E20395" s="4"/>
      <c r="H20395" s="2"/>
      <c r="K20395" s="2"/>
      <c r="N20395" s="2"/>
      <c r="P20395" s="5"/>
      <c r="Q20395" s="2"/>
      <c r="T20395" s="2"/>
    </row>
    <row r="20396" spans="3:20" x14ac:dyDescent="0.25">
      <c r="C20396" s="3"/>
      <c r="E20396" s="4"/>
      <c r="H20396" s="2"/>
      <c r="K20396" s="2"/>
      <c r="N20396" s="2"/>
      <c r="P20396" s="5"/>
      <c r="Q20396" s="2"/>
      <c r="T20396" s="2"/>
    </row>
    <row r="20397" spans="3:20" x14ac:dyDescent="0.25">
      <c r="C20397" s="3"/>
      <c r="E20397" s="4"/>
      <c r="H20397" s="2"/>
      <c r="K20397" s="2"/>
      <c r="N20397" s="2"/>
      <c r="P20397" s="5"/>
      <c r="Q20397" s="2"/>
      <c r="T20397" s="2"/>
    </row>
    <row r="20398" spans="3:20" x14ac:dyDescent="0.25">
      <c r="C20398" s="3"/>
      <c r="E20398" s="4"/>
      <c r="H20398" s="2"/>
      <c r="K20398" s="2"/>
      <c r="N20398" s="2"/>
      <c r="P20398" s="5"/>
      <c r="Q20398" s="2"/>
      <c r="T20398" s="2"/>
    </row>
    <row r="20399" spans="3:20" x14ac:dyDescent="0.25">
      <c r="C20399" s="3"/>
      <c r="E20399" s="4"/>
      <c r="H20399" s="2"/>
      <c r="K20399" s="2"/>
      <c r="N20399" s="2"/>
      <c r="P20399" s="5"/>
      <c r="Q20399" s="2"/>
      <c r="T20399" s="2"/>
    </row>
    <row r="20400" spans="3:20" x14ac:dyDescent="0.25">
      <c r="C20400" s="3"/>
      <c r="E20400" s="4"/>
      <c r="H20400" s="2"/>
      <c r="K20400" s="2"/>
      <c r="N20400" s="2"/>
      <c r="P20400" s="5"/>
      <c r="Q20400" s="2"/>
      <c r="T20400" s="2"/>
    </row>
    <row r="20401" spans="3:20" x14ac:dyDescent="0.25">
      <c r="C20401" s="3"/>
      <c r="E20401" s="4"/>
      <c r="H20401" s="2"/>
      <c r="K20401" s="2"/>
      <c r="N20401" s="2"/>
      <c r="P20401" s="5"/>
      <c r="Q20401" s="2"/>
      <c r="T20401" s="2"/>
    </row>
    <row r="20402" spans="3:20" x14ac:dyDescent="0.25">
      <c r="C20402" s="3"/>
      <c r="E20402" s="4"/>
      <c r="H20402" s="2"/>
      <c r="K20402" s="2"/>
      <c r="N20402" s="2"/>
      <c r="P20402" s="5"/>
      <c r="Q20402" s="2"/>
      <c r="T20402" s="2"/>
    </row>
    <row r="20403" spans="3:20" x14ac:dyDescent="0.25">
      <c r="C20403" s="3"/>
      <c r="E20403" s="4"/>
      <c r="H20403" s="2"/>
      <c r="K20403" s="2"/>
      <c r="N20403" s="2"/>
      <c r="P20403" s="5"/>
      <c r="Q20403" s="2"/>
      <c r="T20403" s="2"/>
    </row>
    <row r="20404" spans="3:20" x14ac:dyDescent="0.25">
      <c r="C20404" s="3"/>
      <c r="E20404" s="4"/>
      <c r="H20404" s="2"/>
      <c r="K20404" s="2"/>
      <c r="N20404" s="2"/>
      <c r="P20404" s="5"/>
      <c r="Q20404" s="2"/>
      <c r="T20404" s="2"/>
    </row>
    <row r="20405" spans="3:20" x14ac:dyDescent="0.25">
      <c r="C20405" s="3"/>
      <c r="E20405" s="4"/>
      <c r="H20405" s="2"/>
      <c r="K20405" s="2"/>
      <c r="N20405" s="2"/>
      <c r="P20405" s="5"/>
      <c r="Q20405" s="2"/>
      <c r="T20405" s="2"/>
    </row>
    <row r="20406" spans="3:20" x14ac:dyDescent="0.25">
      <c r="C20406" s="3"/>
      <c r="E20406" s="4"/>
      <c r="H20406" s="2"/>
      <c r="K20406" s="2"/>
      <c r="N20406" s="2"/>
      <c r="P20406" s="5"/>
      <c r="Q20406" s="2"/>
      <c r="T20406" s="2"/>
    </row>
    <row r="20407" spans="3:20" x14ac:dyDescent="0.25">
      <c r="C20407" s="3"/>
      <c r="E20407" s="4"/>
      <c r="H20407" s="2"/>
      <c r="K20407" s="2"/>
      <c r="N20407" s="2"/>
      <c r="P20407" s="5"/>
      <c r="Q20407" s="2"/>
      <c r="T20407" s="2"/>
    </row>
    <row r="20408" spans="3:20" x14ac:dyDescent="0.25">
      <c r="C20408" s="3"/>
      <c r="E20408" s="4"/>
      <c r="H20408" s="2"/>
      <c r="K20408" s="2"/>
      <c r="N20408" s="2"/>
      <c r="P20408" s="5"/>
      <c r="Q20408" s="2"/>
      <c r="T20408" s="2"/>
    </row>
    <row r="20409" spans="3:20" x14ac:dyDescent="0.25">
      <c r="C20409" s="3"/>
      <c r="E20409" s="4"/>
      <c r="H20409" s="2"/>
      <c r="K20409" s="2"/>
      <c r="N20409" s="2"/>
      <c r="P20409" s="5"/>
      <c r="Q20409" s="2"/>
      <c r="T20409" s="2"/>
    </row>
    <row r="20410" spans="3:20" x14ac:dyDescent="0.25">
      <c r="C20410" s="3"/>
      <c r="E20410" s="4"/>
      <c r="H20410" s="2"/>
      <c r="K20410" s="2"/>
      <c r="N20410" s="2"/>
      <c r="P20410" s="5"/>
      <c r="Q20410" s="2"/>
      <c r="T20410" s="2"/>
    </row>
    <row r="20411" spans="3:20" x14ac:dyDescent="0.25">
      <c r="C20411" s="3"/>
      <c r="E20411" s="4"/>
      <c r="H20411" s="2"/>
      <c r="K20411" s="2"/>
      <c r="N20411" s="2"/>
      <c r="P20411" s="5"/>
      <c r="Q20411" s="2"/>
      <c r="T20411" s="2"/>
    </row>
    <row r="20412" spans="3:20" x14ac:dyDescent="0.25">
      <c r="C20412" s="3"/>
      <c r="E20412" s="4"/>
      <c r="H20412" s="2"/>
      <c r="K20412" s="2"/>
      <c r="N20412" s="2"/>
      <c r="P20412" s="5"/>
      <c r="Q20412" s="2"/>
      <c r="T20412" s="2"/>
    </row>
    <row r="20413" spans="3:20" x14ac:dyDescent="0.25">
      <c r="C20413" s="3"/>
      <c r="E20413" s="4"/>
      <c r="H20413" s="2"/>
      <c r="K20413" s="2"/>
      <c r="N20413" s="2"/>
      <c r="P20413" s="5"/>
      <c r="Q20413" s="2"/>
      <c r="T20413" s="2"/>
    </row>
    <row r="20414" spans="3:20" x14ac:dyDescent="0.25">
      <c r="C20414" s="3"/>
      <c r="E20414" s="4"/>
      <c r="H20414" s="2"/>
      <c r="K20414" s="2"/>
      <c r="N20414" s="2"/>
      <c r="P20414" s="5"/>
      <c r="Q20414" s="2"/>
      <c r="T20414" s="2"/>
    </row>
    <row r="20415" spans="3:20" x14ac:dyDescent="0.25">
      <c r="C20415" s="3"/>
      <c r="E20415" s="4"/>
      <c r="H20415" s="2"/>
      <c r="K20415" s="2"/>
      <c r="N20415" s="2"/>
      <c r="P20415" s="5"/>
      <c r="Q20415" s="2"/>
      <c r="T20415" s="2"/>
    </row>
    <row r="20416" spans="3:20" x14ac:dyDescent="0.25">
      <c r="C20416" s="3"/>
      <c r="E20416" s="4"/>
      <c r="H20416" s="2"/>
      <c r="K20416" s="2"/>
      <c r="N20416" s="2"/>
      <c r="P20416" s="5"/>
      <c r="Q20416" s="2"/>
      <c r="T20416" s="2"/>
    </row>
    <row r="20417" spans="3:20" x14ac:dyDescent="0.25">
      <c r="C20417" s="3"/>
      <c r="E20417" s="4"/>
      <c r="H20417" s="2"/>
      <c r="K20417" s="2"/>
      <c r="N20417" s="2"/>
      <c r="P20417" s="5"/>
      <c r="Q20417" s="2"/>
      <c r="T20417" s="2"/>
    </row>
    <row r="20418" spans="3:20" x14ac:dyDescent="0.25">
      <c r="C20418" s="3"/>
      <c r="E20418" s="4"/>
      <c r="H20418" s="2"/>
      <c r="K20418" s="2"/>
      <c r="N20418" s="2"/>
      <c r="P20418" s="5"/>
      <c r="Q20418" s="2"/>
      <c r="T20418" s="2"/>
    </row>
    <row r="20419" spans="3:20" x14ac:dyDescent="0.25">
      <c r="C20419" s="3"/>
      <c r="E20419" s="4"/>
      <c r="H20419" s="2"/>
      <c r="K20419" s="2"/>
      <c r="N20419" s="2"/>
      <c r="P20419" s="5"/>
      <c r="Q20419" s="2"/>
      <c r="T20419" s="2"/>
    </row>
    <row r="20420" spans="3:20" x14ac:dyDescent="0.25">
      <c r="C20420" s="3"/>
      <c r="E20420" s="4"/>
      <c r="H20420" s="2"/>
      <c r="K20420" s="2"/>
      <c r="N20420" s="2"/>
      <c r="P20420" s="5"/>
      <c r="Q20420" s="2"/>
      <c r="T20420" s="2"/>
    </row>
    <row r="20421" spans="3:20" x14ac:dyDescent="0.25">
      <c r="C20421" s="3"/>
      <c r="E20421" s="4"/>
      <c r="H20421" s="2"/>
      <c r="K20421" s="2"/>
      <c r="N20421" s="2"/>
      <c r="P20421" s="5"/>
      <c r="Q20421" s="2"/>
      <c r="T20421" s="2"/>
    </row>
    <row r="20422" spans="3:20" x14ac:dyDescent="0.25">
      <c r="C20422" s="3"/>
      <c r="E20422" s="4"/>
      <c r="H20422" s="2"/>
      <c r="K20422" s="2"/>
      <c r="N20422" s="2"/>
      <c r="P20422" s="5"/>
      <c r="Q20422" s="2"/>
      <c r="T20422" s="2"/>
    </row>
    <row r="20423" spans="3:20" x14ac:dyDescent="0.25">
      <c r="C20423" s="3"/>
      <c r="E20423" s="4"/>
      <c r="H20423" s="2"/>
      <c r="K20423" s="2"/>
      <c r="N20423" s="2"/>
      <c r="P20423" s="5"/>
      <c r="Q20423" s="2"/>
      <c r="T20423" s="2"/>
    </row>
    <row r="20424" spans="3:20" x14ac:dyDescent="0.25">
      <c r="C20424" s="3"/>
      <c r="E20424" s="4"/>
      <c r="H20424" s="2"/>
      <c r="K20424" s="2"/>
      <c r="N20424" s="2"/>
      <c r="P20424" s="5"/>
      <c r="Q20424" s="2"/>
      <c r="T20424" s="2"/>
    </row>
    <row r="20425" spans="3:20" x14ac:dyDescent="0.25">
      <c r="C20425" s="3"/>
      <c r="E20425" s="4"/>
      <c r="H20425" s="2"/>
      <c r="K20425" s="2"/>
      <c r="N20425" s="2"/>
      <c r="P20425" s="5"/>
      <c r="Q20425" s="2"/>
      <c r="T20425" s="2"/>
    </row>
    <row r="20426" spans="3:20" x14ac:dyDescent="0.25">
      <c r="C20426" s="3"/>
      <c r="E20426" s="4"/>
      <c r="H20426" s="2"/>
      <c r="K20426" s="2"/>
      <c r="N20426" s="2"/>
      <c r="P20426" s="5"/>
      <c r="Q20426" s="2"/>
      <c r="T20426" s="2"/>
    </row>
    <row r="20427" spans="3:20" x14ac:dyDescent="0.25">
      <c r="C20427" s="3"/>
      <c r="E20427" s="4"/>
      <c r="H20427" s="2"/>
      <c r="K20427" s="2"/>
      <c r="N20427" s="2"/>
      <c r="P20427" s="5"/>
      <c r="Q20427" s="2"/>
      <c r="T20427" s="2"/>
    </row>
    <row r="20428" spans="3:20" x14ac:dyDescent="0.25">
      <c r="C20428" s="3"/>
      <c r="E20428" s="4"/>
      <c r="H20428" s="2"/>
      <c r="K20428" s="2"/>
      <c r="N20428" s="2"/>
      <c r="P20428" s="5"/>
      <c r="Q20428" s="2"/>
      <c r="T20428" s="2"/>
    </row>
    <row r="20429" spans="3:20" x14ac:dyDescent="0.25">
      <c r="C20429" s="3"/>
      <c r="E20429" s="4"/>
      <c r="H20429" s="2"/>
      <c r="K20429" s="2"/>
      <c r="N20429" s="2"/>
      <c r="P20429" s="5"/>
      <c r="Q20429" s="2"/>
      <c r="T20429" s="2"/>
    </row>
    <row r="20430" spans="3:20" x14ac:dyDescent="0.25">
      <c r="C20430" s="3"/>
      <c r="E20430" s="4"/>
      <c r="H20430" s="2"/>
      <c r="K20430" s="2"/>
      <c r="N20430" s="2"/>
      <c r="P20430" s="5"/>
      <c r="Q20430" s="2"/>
      <c r="T20430" s="2"/>
    </row>
    <row r="20431" spans="3:20" x14ac:dyDescent="0.25">
      <c r="C20431" s="3"/>
      <c r="E20431" s="4"/>
      <c r="H20431" s="2"/>
      <c r="K20431" s="2"/>
      <c r="N20431" s="2"/>
      <c r="P20431" s="5"/>
      <c r="Q20431" s="2"/>
      <c r="T20431" s="2"/>
    </row>
    <row r="20432" spans="3:20" x14ac:dyDescent="0.25">
      <c r="C20432" s="3"/>
      <c r="E20432" s="4"/>
      <c r="H20432" s="2"/>
      <c r="K20432" s="2"/>
      <c r="N20432" s="2"/>
      <c r="P20432" s="5"/>
      <c r="Q20432" s="2"/>
      <c r="T20432" s="2"/>
    </row>
    <row r="20433" spans="3:20" x14ac:dyDescent="0.25">
      <c r="C20433" s="3"/>
      <c r="E20433" s="4"/>
      <c r="H20433" s="2"/>
      <c r="K20433" s="2"/>
      <c r="N20433" s="2"/>
      <c r="P20433" s="5"/>
      <c r="Q20433" s="2"/>
      <c r="T20433" s="2"/>
    </row>
    <row r="20434" spans="3:20" x14ac:dyDescent="0.25">
      <c r="C20434" s="3"/>
      <c r="E20434" s="4"/>
      <c r="H20434" s="2"/>
      <c r="K20434" s="2"/>
      <c r="N20434" s="2"/>
      <c r="P20434" s="5"/>
      <c r="Q20434" s="2"/>
      <c r="T20434" s="2"/>
    </row>
    <row r="20435" spans="3:20" x14ac:dyDescent="0.25">
      <c r="C20435" s="3"/>
      <c r="E20435" s="4"/>
      <c r="H20435" s="2"/>
      <c r="K20435" s="2"/>
      <c r="N20435" s="2"/>
      <c r="P20435" s="5"/>
      <c r="Q20435" s="2"/>
      <c r="T20435" s="2"/>
    </row>
    <row r="20436" spans="3:20" x14ac:dyDescent="0.25">
      <c r="C20436" s="3"/>
      <c r="E20436" s="4"/>
      <c r="H20436" s="2"/>
      <c r="K20436" s="2"/>
      <c r="N20436" s="2"/>
      <c r="P20436" s="5"/>
      <c r="Q20436" s="2"/>
      <c r="T20436" s="2"/>
    </row>
    <row r="20437" spans="3:20" x14ac:dyDescent="0.25">
      <c r="C20437" s="3"/>
      <c r="E20437" s="4"/>
      <c r="H20437" s="2"/>
      <c r="K20437" s="2"/>
      <c r="N20437" s="2"/>
      <c r="P20437" s="5"/>
      <c r="Q20437" s="2"/>
      <c r="T20437" s="2"/>
    </row>
    <row r="20438" spans="3:20" x14ac:dyDescent="0.25">
      <c r="C20438" s="3"/>
      <c r="E20438" s="4"/>
      <c r="H20438" s="2"/>
      <c r="K20438" s="2"/>
      <c r="N20438" s="2"/>
      <c r="P20438" s="5"/>
      <c r="Q20438" s="2"/>
      <c r="T20438" s="2"/>
    </row>
    <row r="20439" spans="3:20" x14ac:dyDescent="0.25">
      <c r="C20439" s="3"/>
      <c r="E20439" s="4"/>
      <c r="H20439" s="2"/>
      <c r="K20439" s="2"/>
      <c r="N20439" s="2"/>
      <c r="P20439" s="5"/>
      <c r="Q20439" s="2"/>
      <c r="T20439" s="2"/>
    </row>
    <row r="20440" spans="3:20" x14ac:dyDescent="0.25">
      <c r="C20440" s="3"/>
      <c r="E20440" s="4"/>
      <c r="H20440" s="2"/>
      <c r="K20440" s="2"/>
      <c r="N20440" s="2"/>
      <c r="P20440" s="5"/>
      <c r="Q20440" s="2"/>
      <c r="T20440" s="2"/>
    </row>
    <row r="20441" spans="3:20" x14ac:dyDescent="0.25">
      <c r="C20441" s="3"/>
      <c r="E20441" s="4"/>
      <c r="H20441" s="2"/>
      <c r="K20441" s="2"/>
      <c r="N20441" s="2"/>
      <c r="P20441" s="5"/>
      <c r="Q20441" s="2"/>
      <c r="T20441" s="2"/>
    </row>
    <row r="20442" spans="3:20" x14ac:dyDescent="0.25">
      <c r="C20442" s="3"/>
      <c r="E20442" s="4"/>
      <c r="H20442" s="2"/>
      <c r="K20442" s="2"/>
      <c r="N20442" s="2"/>
      <c r="P20442" s="5"/>
      <c r="Q20442" s="2"/>
      <c r="T20442" s="2"/>
    </row>
    <row r="20443" spans="3:20" x14ac:dyDescent="0.25">
      <c r="C20443" s="3"/>
      <c r="E20443" s="4"/>
      <c r="H20443" s="2"/>
      <c r="K20443" s="2"/>
      <c r="N20443" s="2"/>
      <c r="P20443" s="5"/>
      <c r="Q20443" s="2"/>
      <c r="T20443" s="2"/>
    </row>
    <row r="20444" spans="3:20" x14ac:dyDescent="0.25">
      <c r="C20444" s="3"/>
      <c r="E20444" s="4"/>
      <c r="H20444" s="2"/>
      <c r="K20444" s="2"/>
      <c r="N20444" s="2"/>
      <c r="P20444" s="5"/>
      <c r="Q20444" s="2"/>
      <c r="T20444" s="2"/>
    </row>
    <row r="20445" spans="3:20" x14ac:dyDescent="0.25">
      <c r="C20445" s="3"/>
      <c r="E20445" s="4"/>
      <c r="H20445" s="2"/>
      <c r="K20445" s="2"/>
      <c r="N20445" s="2"/>
      <c r="P20445" s="5"/>
      <c r="Q20445" s="2"/>
      <c r="T20445" s="2"/>
    </row>
    <row r="20446" spans="3:20" x14ac:dyDescent="0.25">
      <c r="C20446" s="3"/>
      <c r="E20446" s="4"/>
      <c r="H20446" s="2"/>
      <c r="K20446" s="2"/>
      <c r="N20446" s="2"/>
      <c r="P20446" s="5"/>
      <c r="Q20446" s="2"/>
      <c r="T20446" s="2"/>
    </row>
    <row r="20447" spans="3:20" x14ac:dyDescent="0.25">
      <c r="C20447" s="3"/>
      <c r="E20447" s="4"/>
      <c r="H20447" s="2"/>
      <c r="K20447" s="2"/>
      <c r="N20447" s="2"/>
      <c r="P20447" s="5"/>
      <c r="Q20447" s="2"/>
      <c r="T20447" s="2"/>
    </row>
    <row r="20448" spans="3:20" x14ac:dyDescent="0.25">
      <c r="C20448" s="3"/>
      <c r="E20448" s="4"/>
      <c r="H20448" s="2"/>
      <c r="K20448" s="2"/>
      <c r="N20448" s="2"/>
      <c r="P20448" s="5"/>
      <c r="Q20448" s="2"/>
      <c r="T20448" s="2"/>
    </row>
    <row r="20449" spans="3:20" x14ac:dyDescent="0.25">
      <c r="C20449" s="3"/>
      <c r="E20449" s="4"/>
      <c r="H20449" s="2"/>
      <c r="K20449" s="2"/>
      <c r="N20449" s="2"/>
      <c r="P20449" s="5"/>
      <c r="Q20449" s="2"/>
      <c r="T20449" s="2"/>
    </row>
    <row r="20450" spans="3:20" x14ac:dyDescent="0.25">
      <c r="C20450" s="3"/>
      <c r="E20450" s="4"/>
      <c r="H20450" s="2"/>
      <c r="K20450" s="2"/>
      <c r="N20450" s="2"/>
      <c r="P20450" s="5"/>
      <c r="Q20450" s="2"/>
      <c r="T20450" s="2"/>
    </row>
    <row r="20451" spans="3:20" x14ac:dyDescent="0.25">
      <c r="C20451" s="3"/>
      <c r="E20451" s="4"/>
      <c r="H20451" s="2"/>
      <c r="K20451" s="2"/>
      <c r="N20451" s="2"/>
      <c r="P20451" s="5"/>
      <c r="Q20451" s="2"/>
      <c r="T20451" s="2"/>
    </row>
    <row r="20452" spans="3:20" x14ac:dyDescent="0.25">
      <c r="C20452" s="3"/>
      <c r="E20452" s="4"/>
      <c r="H20452" s="2"/>
      <c r="K20452" s="2"/>
      <c r="N20452" s="2"/>
      <c r="P20452" s="5"/>
      <c r="Q20452" s="2"/>
      <c r="T20452" s="2"/>
    </row>
    <row r="20453" spans="3:20" x14ac:dyDescent="0.25">
      <c r="C20453" s="3"/>
      <c r="E20453" s="4"/>
      <c r="H20453" s="2"/>
      <c r="K20453" s="2"/>
      <c r="N20453" s="2"/>
      <c r="P20453" s="5"/>
      <c r="Q20453" s="2"/>
      <c r="T20453" s="2"/>
    </row>
    <row r="20454" spans="3:20" x14ac:dyDescent="0.25">
      <c r="C20454" s="3"/>
      <c r="E20454" s="4"/>
      <c r="H20454" s="2"/>
      <c r="K20454" s="2"/>
      <c r="N20454" s="2"/>
      <c r="P20454" s="5"/>
      <c r="Q20454" s="2"/>
      <c r="T20454" s="2"/>
    </row>
    <row r="20455" spans="3:20" x14ac:dyDescent="0.25">
      <c r="C20455" s="3"/>
      <c r="E20455" s="4"/>
      <c r="H20455" s="2"/>
      <c r="K20455" s="2"/>
      <c r="N20455" s="2"/>
      <c r="P20455" s="5"/>
      <c r="Q20455" s="2"/>
      <c r="T20455" s="2"/>
    </row>
    <row r="20456" spans="3:20" x14ac:dyDescent="0.25">
      <c r="C20456" s="3"/>
      <c r="E20456" s="4"/>
      <c r="H20456" s="2"/>
      <c r="K20456" s="2"/>
      <c r="N20456" s="2"/>
      <c r="P20456" s="5"/>
      <c r="Q20456" s="2"/>
      <c r="T20456" s="2"/>
    </row>
    <row r="20457" spans="3:20" x14ac:dyDescent="0.25">
      <c r="C20457" s="3"/>
      <c r="E20457" s="4"/>
      <c r="H20457" s="2"/>
      <c r="K20457" s="2"/>
      <c r="N20457" s="2"/>
      <c r="P20457" s="5"/>
      <c r="Q20457" s="2"/>
      <c r="T20457" s="2"/>
    </row>
    <row r="20458" spans="3:20" x14ac:dyDescent="0.25">
      <c r="C20458" s="3"/>
      <c r="E20458" s="4"/>
      <c r="H20458" s="2"/>
      <c r="K20458" s="2"/>
      <c r="N20458" s="2"/>
      <c r="P20458" s="5"/>
      <c r="Q20458" s="2"/>
      <c r="T20458" s="2"/>
    </row>
    <row r="20459" spans="3:20" x14ac:dyDescent="0.25">
      <c r="C20459" s="3"/>
      <c r="E20459" s="4"/>
      <c r="H20459" s="2"/>
      <c r="K20459" s="2"/>
      <c r="N20459" s="2"/>
      <c r="P20459" s="5"/>
      <c r="Q20459" s="2"/>
      <c r="T20459" s="2"/>
    </row>
    <row r="20460" spans="3:20" x14ac:dyDescent="0.25">
      <c r="C20460" s="3"/>
      <c r="E20460" s="4"/>
      <c r="H20460" s="2"/>
      <c r="K20460" s="2"/>
      <c r="N20460" s="2"/>
      <c r="P20460" s="5"/>
      <c r="Q20460" s="2"/>
      <c r="T20460" s="2"/>
    </row>
    <row r="20461" spans="3:20" x14ac:dyDescent="0.25">
      <c r="C20461" s="3"/>
      <c r="E20461" s="4"/>
      <c r="H20461" s="2"/>
      <c r="K20461" s="2"/>
      <c r="N20461" s="2"/>
      <c r="P20461" s="5"/>
      <c r="Q20461" s="2"/>
      <c r="T20461" s="2"/>
    </row>
    <row r="20462" spans="3:20" x14ac:dyDescent="0.25">
      <c r="C20462" s="3"/>
      <c r="E20462" s="4"/>
      <c r="H20462" s="2"/>
      <c r="K20462" s="2"/>
      <c r="N20462" s="2"/>
      <c r="P20462" s="5"/>
      <c r="Q20462" s="2"/>
      <c r="T20462" s="2"/>
    </row>
    <row r="20463" spans="3:20" x14ac:dyDescent="0.25">
      <c r="C20463" s="3"/>
      <c r="E20463" s="4"/>
      <c r="H20463" s="2"/>
      <c r="K20463" s="2"/>
      <c r="N20463" s="2"/>
      <c r="P20463" s="5"/>
      <c r="Q20463" s="2"/>
      <c r="T20463" s="2"/>
    </row>
    <row r="20464" spans="3:20" x14ac:dyDescent="0.25">
      <c r="C20464" s="3"/>
      <c r="E20464" s="4"/>
      <c r="H20464" s="2"/>
      <c r="K20464" s="2"/>
      <c r="N20464" s="2"/>
      <c r="P20464" s="5"/>
      <c r="Q20464" s="2"/>
      <c r="T20464" s="2"/>
    </row>
    <row r="20465" spans="3:20" x14ac:dyDescent="0.25">
      <c r="C20465" s="3"/>
      <c r="E20465" s="4"/>
      <c r="H20465" s="2"/>
      <c r="K20465" s="2"/>
      <c r="N20465" s="2"/>
      <c r="P20465" s="5"/>
      <c r="Q20465" s="2"/>
      <c r="T20465" s="2"/>
    </row>
    <row r="20466" spans="3:20" x14ac:dyDescent="0.25">
      <c r="C20466" s="3"/>
      <c r="E20466" s="4"/>
      <c r="H20466" s="2"/>
      <c r="K20466" s="2"/>
      <c r="N20466" s="2"/>
      <c r="P20466" s="5"/>
      <c r="Q20466" s="2"/>
      <c r="T20466" s="2"/>
    </row>
    <row r="20467" spans="3:20" x14ac:dyDescent="0.25">
      <c r="C20467" s="3"/>
      <c r="E20467" s="4"/>
      <c r="H20467" s="2"/>
      <c r="K20467" s="2"/>
      <c r="N20467" s="2"/>
      <c r="P20467" s="5"/>
      <c r="Q20467" s="2"/>
      <c r="T20467" s="2"/>
    </row>
    <row r="20468" spans="3:20" x14ac:dyDescent="0.25">
      <c r="C20468" s="3"/>
      <c r="E20468" s="4"/>
      <c r="H20468" s="2"/>
      <c r="K20468" s="2"/>
      <c r="N20468" s="2"/>
      <c r="P20468" s="5"/>
      <c r="Q20468" s="2"/>
      <c r="T20468" s="2"/>
    </row>
    <row r="20469" spans="3:20" x14ac:dyDescent="0.25">
      <c r="C20469" s="3"/>
      <c r="E20469" s="4"/>
      <c r="H20469" s="2"/>
      <c r="K20469" s="2"/>
      <c r="N20469" s="2"/>
      <c r="P20469" s="5"/>
      <c r="Q20469" s="2"/>
      <c r="T20469" s="2"/>
    </row>
    <row r="20470" spans="3:20" x14ac:dyDescent="0.25">
      <c r="C20470" s="3"/>
      <c r="E20470" s="4"/>
      <c r="H20470" s="2"/>
      <c r="K20470" s="2"/>
      <c r="N20470" s="2"/>
      <c r="P20470" s="5"/>
      <c r="Q20470" s="2"/>
      <c r="T20470" s="2"/>
    </row>
    <row r="20471" spans="3:20" x14ac:dyDescent="0.25">
      <c r="C20471" s="3"/>
      <c r="E20471" s="4"/>
      <c r="H20471" s="2"/>
      <c r="K20471" s="2"/>
      <c r="N20471" s="2"/>
      <c r="P20471" s="5"/>
      <c r="Q20471" s="2"/>
      <c r="T20471" s="2"/>
    </row>
    <row r="20472" spans="3:20" x14ac:dyDescent="0.25">
      <c r="C20472" s="3"/>
      <c r="E20472" s="4"/>
      <c r="H20472" s="2"/>
      <c r="K20472" s="2"/>
      <c r="N20472" s="2"/>
      <c r="P20472" s="5"/>
      <c r="Q20472" s="2"/>
      <c r="T20472" s="2"/>
    </row>
    <row r="20473" spans="3:20" x14ac:dyDescent="0.25">
      <c r="C20473" s="3"/>
      <c r="E20473" s="4"/>
      <c r="H20473" s="2"/>
      <c r="K20473" s="2"/>
      <c r="N20473" s="2"/>
      <c r="P20473" s="5"/>
      <c r="Q20473" s="2"/>
      <c r="T20473" s="2"/>
    </row>
    <row r="20474" spans="3:20" x14ac:dyDescent="0.25">
      <c r="C20474" s="3"/>
      <c r="E20474" s="4"/>
      <c r="H20474" s="2"/>
      <c r="K20474" s="2"/>
      <c r="N20474" s="2"/>
      <c r="P20474" s="5"/>
      <c r="Q20474" s="2"/>
      <c r="T20474" s="2"/>
    </row>
    <row r="20475" spans="3:20" x14ac:dyDescent="0.25">
      <c r="C20475" s="3"/>
      <c r="E20475" s="4"/>
      <c r="H20475" s="2"/>
      <c r="K20475" s="2"/>
      <c r="N20475" s="2"/>
      <c r="P20475" s="5"/>
      <c r="Q20475" s="2"/>
      <c r="T20475" s="2"/>
    </row>
    <row r="20476" spans="3:20" x14ac:dyDescent="0.25">
      <c r="C20476" s="3"/>
      <c r="E20476" s="4"/>
      <c r="H20476" s="2"/>
      <c r="K20476" s="2"/>
      <c r="N20476" s="2"/>
      <c r="P20476" s="5"/>
      <c r="Q20476" s="2"/>
      <c r="T20476" s="2"/>
    </row>
    <row r="20477" spans="3:20" x14ac:dyDescent="0.25">
      <c r="C20477" s="3"/>
      <c r="E20477" s="4"/>
      <c r="H20477" s="2"/>
      <c r="K20477" s="2"/>
      <c r="N20477" s="2"/>
      <c r="P20477" s="5"/>
      <c r="Q20477" s="2"/>
      <c r="T20477" s="2"/>
    </row>
    <row r="20478" spans="3:20" x14ac:dyDescent="0.25">
      <c r="C20478" s="3"/>
      <c r="E20478" s="4"/>
      <c r="H20478" s="2"/>
      <c r="K20478" s="2"/>
      <c r="N20478" s="2"/>
      <c r="P20478" s="5"/>
      <c r="Q20478" s="2"/>
      <c r="T20478" s="2"/>
    </row>
    <row r="20479" spans="3:20" x14ac:dyDescent="0.25">
      <c r="C20479" s="3"/>
      <c r="E20479" s="4"/>
      <c r="H20479" s="2"/>
      <c r="K20479" s="2"/>
      <c r="N20479" s="2"/>
      <c r="P20479" s="5"/>
      <c r="Q20479" s="2"/>
      <c r="T20479" s="2"/>
    </row>
    <row r="20480" spans="3:20" x14ac:dyDescent="0.25">
      <c r="C20480" s="3"/>
      <c r="E20480" s="4"/>
      <c r="H20480" s="2"/>
      <c r="K20480" s="2"/>
      <c r="N20480" s="2"/>
      <c r="P20480" s="5"/>
      <c r="Q20480" s="2"/>
      <c r="T20480" s="2"/>
    </row>
    <row r="20481" spans="3:20" x14ac:dyDescent="0.25">
      <c r="C20481" s="3"/>
      <c r="E20481" s="4"/>
      <c r="H20481" s="2"/>
      <c r="K20481" s="2"/>
      <c r="N20481" s="2"/>
      <c r="P20481" s="5"/>
      <c r="Q20481" s="2"/>
      <c r="T20481" s="2"/>
    </row>
    <row r="20482" spans="3:20" x14ac:dyDescent="0.25">
      <c r="C20482" s="3"/>
      <c r="E20482" s="4"/>
      <c r="H20482" s="2"/>
      <c r="K20482" s="2"/>
      <c r="N20482" s="2"/>
      <c r="P20482" s="5"/>
      <c r="Q20482" s="2"/>
      <c r="T20482" s="2"/>
    </row>
    <row r="20483" spans="3:20" x14ac:dyDescent="0.25">
      <c r="C20483" s="3"/>
      <c r="E20483" s="4"/>
      <c r="H20483" s="2"/>
      <c r="K20483" s="2"/>
      <c r="N20483" s="2"/>
      <c r="P20483" s="5"/>
      <c r="Q20483" s="2"/>
      <c r="T20483" s="2"/>
    </row>
    <row r="20484" spans="3:20" x14ac:dyDescent="0.25">
      <c r="C20484" s="3"/>
      <c r="E20484" s="4"/>
      <c r="H20484" s="2"/>
      <c r="K20484" s="2"/>
      <c r="N20484" s="2"/>
      <c r="P20484" s="5"/>
      <c r="Q20484" s="2"/>
      <c r="T20484" s="2"/>
    </row>
    <row r="20485" spans="3:20" x14ac:dyDescent="0.25">
      <c r="C20485" s="3"/>
      <c r="E20485" s="4"/>
      <c r="H20485" s="2"/>
      <c r="K20485" s="2"/>
      <c r="N20485" s="2"/>
      <c r="P20485" s="5"/>
      <c r="Q20485" s="2"/>
      <c r="T20485" s="2"/>
    </row>
    <row r="20486" spans="3:20" x14ac:dyDescent="0.25">
      <c r="C20486" s="3"/>
      <c r="E20486" s="4"/>
      <c r="H20486" s="2"/>
      <c r="K20486" s="2"/>
      <c r="N20486" s="2"/>
      <c r="P20486" s="5"/>
      <c r="Q20486" s="2"/>
      <c r="T20486" s="2"/>
    </row>
    <row r="20487" spans="3:20" x14ac:dyDescent="0.25">
      <c r="C20487" s="3"/>
      <c r="E20487" s="4"/>
      <c r="H20487" s="2"/>
      <c r="K20487" s="2"/>
      <c r="N20487" s="2"/>
      <c r="P20487" s="5"/>
      <c r="Q20487" s="2"/>
      <c r="T20487" s="2"/>
    </row>
    <row r="20488" spans="3:20" x14ac:dyDescent="0.25">
      <c r="C20488" s="3"/>
      <c r="E20488" s="4"/>
      <c r="H20488" s="2"/>
      <c r="K20488" s="2"/>
      <c r="N20488" s="2"/>
      <c r="P20488" s="5"/>
      <c r="Q20488" s="2"/>
      <c r="T20488" s="2"/>
    </row>
    <row r="20489" spans="3:20" x14ac:dyDescent="0.25">
      <c r="C20489" s="3"/>
      <c r="E20489" s="4"/>
      <c r="H20489" s="2"/>
      <c r="K20489" s="2"/>
      <c r="N20489" s="2"/>
      <c r="P20489" s="5"/>
      <c r="Q20489" s="2"/>
      <c r="T20489" s="2"/>
    </row>
    <row r="20490" spans="3:20" x14ac:dyDescent="0.25">
      <c r="C20490" s="3"/>
      <c r="E20490" s="4"/>
      <c r="H20490" s="2"/>
      <c r="K20490" s="2"/>
      <c r="N20490" s="2"/>
      <c r="P20490" s="5"/>
      <c r="Q20490" s="2"/>
      <c r="T20490" s="2"/>
    </row>
    <row r="20491" spans="3:20" x14ac:dyDescent="0.25">
      <c r="C20491" s="3"/>
      <c r="E20491" s="4"/>
      <c r="H20491" s="2"/>
      <c r="K20491" s="2"/>
      <c r="N20491" s="2"/>
      <c r="P20491" s="5"/>
      <c r="Q20491" s="2"/>
      <c r="T20491" s="2"/>
    </row>
    <row r="20492" spans="3:20" x14ac:dyDescent="0.25">
      <c r="C20492" s="3"/>
      <c r="E20492" s="4"/>
      <c r="H20492" s="2"/>
      <c r="K20492" s="2"/>
      <c r="N20492" s="2"/>
      <c r="P20492" s="5"/>
      <c r="Q20492" s="2"/>
      <c r="T20492" s="2"/>
    </row>
    <row r="20493" spans="3:20" x14ac:dyDescent="0.25">
      <c r="C20493" s="3"/>
      <c r="E20493" s="4"/>
      <c r="H20493" s="2"/>
      <c r="K20493" s="2"/>
      <c r="N20493" s="2"/>
      <c r="P20493" s="5"/>
      <c r="Q20493" s="2"/>
      <c r="T20493" s="2"/>
    </row>
    <row r="20494" spans="3:20" x14ac:dyDescent="0.25">
      <c r="C20494" s="3"/>
      <c r="E20494" s="4"/>
      <c r="H20494" s="2"/>
      <c r="K20494" s="2"/>
      <c r="N20494" s="2"/>
      <c r="P20494" s="5"/>
      <c r="Q20494" s="2"/>
      <c r="T20494" s="2"/>
    </row>
    <row r="20495" spans="3:20" x14ac:dyDescent="0.25">
      <c r="C20495" s="3"/>
      <c r="E20495" s="4"/>
      <c r="H20495" s="2"/>
      <c r="K20495" s="2"/>
      <c r="N20495" s="2"/>
      <c r="P20495" s="5"/>
      <c r="Q20495" s="2"/>
      <c r="T20495" s="2"/>
    </row>
    <row r="20496" spans="3:20" x14ac:dyDescent="0.25">
      <c r="C20496" s="3"/>
      <c r="E20496" s="4"/>
      <c r="H20496" s="2"/>
      <c r="K20496" s="2"/>
      <c r="N20496" s="2"/>
      <c r="P20496" s="5"/>
      <c r="Q20496" s="2"/>
      <c r="T20496" s="2"/>
    </row>
    <row r="20497" spans="3:20" x14ac:dyDescent="0.25">
      <c r="C20497" s="3"/>
      <c r="E20497" s="4"/>
      <c r="H20497" s="2"/>
      <c r="K20497" s="2"/>
      <c r="N20497" s="2"/>
      <c r="P20497" s="5"/>
      <c r="Q20497" s="2"/>
      <c r="T20497" s="2"/>
    </row>
    <row r="20498" spans="3:20" x14ac:dyDescent="0.25">
      <c r="C20498" s="3"/>
      <c r="E20498" s="4"/>
      <c r="H20498" s="2"/>
      <c r="K20498" s="2"/>
      <c r="N20498" s="2"/>
      <c r="P20498" s="5"/>
      <c r="Q20498" s="2"/>
      <c r="T20498" s="2"/>
    </row>
    <row r="20499" spans="3:20" x14ac:dyDescent="0.25">
      <c r="C20499" s="3"/>
      <c r="E20499" s="4"/>
      <c r="H20499" s="2"/>
      <c r="K20499" s="2"/>
      <c r="N20499" s="2"/>
      <c r="P20499" s="5"/>
      <c r="Q20499" s="2"/>
      <c r="T20499" s="2"/>
    </row>
    <row r="20500" spans="3:20" x14ac:dyDescent="0.25">
      <c r="C20500" s="3"/>
      <c r="E20500" s="4"/>
      <c r="H20500" s="2"/>
      <c r="K20500" s="2"/>
      <c r="N20500" s="2"/>
      <c r="P20500" s="5"/>
      <c r="Q20500" s="2"/>
      <c r="T20500" s="2"/>
    </row>
    <row r="20501" spans="3:20" x14ac:dyDescent="0.25">
      <c r="C20501" s="3"/>
      <c r="E20501" s="4"/>
      <c r="H20501" s="2"/>
      <c r="K20501" s="2"/>
      <c r="N20501" s="2"/>
      <c r="P20501" s="5"/>
      <c r="Q20501" s="2"/>
      <c r="T20501" s="2"/>
    </row>
    <row r="20502" spans="3:20" x14ac:dyDescent="0.25">
      <c r="C20502" s="3"/>
      <c r="E20502" s="4"/>
      <c r="H20502" s="2"/>
      <c r="K20502" s="2"/>
      <c r="N20502" s="2"/>
      <c r="P20502" s="5"/>
      <c r="Q20502" s="2"/>
      <c r="T20502" s="2"/>
    </row>
    <row r="20503" spans="3:20" x14ac:dyDescent="0.25">
      <c r="C20503" s="3"/>
      <c r="E20503" s="4"/>
      <c r="H20503" s="2"/>
      <c r="K20503" s="2"/>
      <c r="N20503" s="2"/>
      <c r="P20503" s="5"/>
      <c r="Q20503" s="2"/>
      <c r="T20503" s="2"/>
    </row>
    <row r="20504" spans="3:20" x14ac:dyDescent="0.25">
      <c r="C20504" s="3"/>
      <c r="E20504" s="4"/>
      <c r="H20504" s="2"/>
      <c r="K20504" s="2"/>
      <c r="N20504" s="2"/>
      <c r="P20504" s="5"/>
      <c r="Q20504" s="2"/>
      <c r="T20504" s="2"/>
    </row>
    <row r="20505" spans="3:20" x14ac:dyDescent="0.25">
      <c r="C20505" s="3"/>
      <c r="E20505" s="4"/>
      <c r="H20505" s="2"/>
      <c r="K20505" s="2"/>
      <c r="N20505" s="2"/>
      <c r="P20505" s="5"/>
      <c r="Q20505" s="2"/>
      <c r="T20505" s="2"/>
    </row>
    <row r="20506" spans="3:20" x14ac:dyDescent="0.25">
      <c r="C20506" s="3"/>
      <c r="E20506" s="4"/>
      <c r="H20506" s="2"/>
      <c r="K20506" s="2"/>
      <c r="N20506" s="2"/>
      <c r="P20506" s="5"/>
      <c r="Q20506" s="2"/>
      <c r="T20506" s="2"/>
    </row>
    <row r="20507" spans="3:20" x14ac:dyDescent="0.25">
      <c r="C20507" s="3"/>
      <c r="E20507" s="4"/>
      <c r="H20507" s="2"/>
      <c r="K20507" s="2"/>
      <c r="N20507" s="2"/>
      <c r="P20507" s="5"/>
      <c r="Q20507" s="2"/>
      <c r="T20507" s="2"/>
    </row>
    <row r="20508" spans="3:20" x14ac:dyDescent="0.25">
      <c r="C20508" s="3"/>
      <c r="E20508" s="4"/>
      <c r="H20508" s="2"/>
      <c r="K20508" s="2"/>
      <c r="N20508" s="2"/>
      <c r="P20508" s="5"/>
      <c r="Q20508" s="2"/>
      <c r="T20508" s="2"/>
    </row>
    <row r="20509" spans="3:20" x14ac:dyDescent="0.25">
      <c r="C20509" s="3"/>
      <c r="E20509" s="4"/>
      <c r="H20509" s="2"/>
      <c r="K20509" s="2"/>
      <c r="N20509" s="2"/>
      <c r="P20509" s="5"/>
      <c r="Q20509" s="2"/>
      <c r="T20509" s="2"/>
    </row>
    <row r="20510" spans="3:20" x14ac:dyDescent="0.25">
      <c r="C20510" s="3"/>
      <c r="E20510" s="4"/>
      <c r="H20510" s="2"/>
      <c r="K20510" s="2"/>
      <c r="N20510" s="2"/>
      <c r="P20510" s="5"/>
      <c r="Q20510" s="2"/>
      <c r="T20510" s="2"/>
    </row>
    <row r="20511" spans="3:20" x14ac:dyDescent="0.25">
      <c r="C20511" s="3"/>
      <c r="E20511" s="4"/>
      <c r="H20511" s="2"/>
      <c r="K20511" s="2"/>
      <c r="N20511" s="2"/>
      <c r="P20511" s="5"/>
      <c r="Q20511" s="2"/>
      <c r="T20511" s="2"/>
    </row>
    <row r="20512" spans="3:20" x14ac:dyDescent="0.25">
      <c r="C20512" s="3"/>
      <c r="E20512" s="4"/>
      <c r="H20512" s="2"/>
      <c r="K20512" s="2"/>
      <c r="N20512" s="2"/>
      <c r="P20512" s="5"/>
      <c r="Q20512" s="2"/>
      <c r="T20512" s="2"/>
    </row>
    <row r="20513" spans="3:20" x14ac:dyDescent="0.25">
      <c r="C20513" s="3"/>
      <c r="E20513" s="4"/>
      <c r="H20513" s="2"/>
      <c r="K20513" s="2"/>
      <c r="N20513" s="2"/>
      <c r="P20513" s="5"/>
      <c r="Q20513" s="2"/>
      <c r="T20513" s="2"/>
    </row>
    <row r="20514" spans="3:20" x14ac:dyDescent="0.25">
      <c r="C20514" s="3"/>
      <c r="E20514" s="4"/>
      <c r="H20514" s="2"/>
      <c r="K20514" s="2"/>
      <c r="N20514" s="2"/>
      <c r="P20514" s="5"/>
      <c r="Q20514" s="2"/>
      <c r="T20514" s="2"/>
    </row>
    <row r="20515" spans="3:20" x14ac:dyDescent="0.25">
      <c r="C20515" s="3"/>
      <c r="E20515" s="4"/>
      <c r="H20515" s="2"/>
      <c r="K20515" s="2"/>
      <c r="N20515" s="2"/>
      <c r="P20515" s="5"/>
      <c r="Q20515" s="2"/>
      <c r="T20515" s="2"/>
    </row>
    <row r="20516" spans="3:20" x14ac:dyDescent="0.25">
      <c r="C20516" s="3"/>
      <c r="E20516" s="4"/>
      <c r="H20516" s="2"/>
      <c r="K20516" s="2"/>
      <c r="N20516" s="2"/>
      <c r="P20516" s="5"/>
      <c r="Q20516" s="2"/>
      <c r="T20516" s="2"/>
    </row>
    <row r="20517" spans="3:20" x14ac:dyDescent="0.25">
      <c r="C20517" s="3"/>
      <c r="E20517" s="4"/>
      <c r="H20517" s="2"/>
      <c r="K20517" s="2"/>
      <c r="N20517" s="2"/>
      <c r="P20517" s="5"/>
      <c r="Q20517" s="2"/>
      <c r="T20517" s="2"/>
    </row>
    <row r="20518" spans="3:20" x14ac:dyDescent="0.25">
      <c r="C20518" s="3"/>
      <c r="E20518" s="4"/>
      <c r="H20518" s="2"/>
      <c r="K20518" s="2"/>
      <c r="N20518" s="2"/>
      <c r="P20518" s="5"/>
      <c r="Q20518" s="2"/>
      <c r="T20518" s="2"/>
    </row>
    <row r="20519" spans="3:20" x14ac:dyDescent="0.25">
      <c r="C20519" s="3"/>
      <c r="E20519" s="4"/>
      <c r="H20519" s="2"/>
      <c r="K20519" s="2"/>
      <c r="N20519" s="2"/>
      <c r="P20519" s="5"/>
      <c r="Q20519" s="2"/>
      <c r="T20519" s="2"/>
    </row>
    <row r="20520" spans="3:20" x14ac:dyDescent="0.25">
      <c r="C20520" s="3"/>
      <c r="E20520" s="4"/>
      <c r="H20520" s="2"/>
      <c r="K20520" s="2"/>
      <c r="N20520" s="2"/>
      <c r="P20520" s="5"/>
      <c r="Q20520" s="2"/>
      <c r="T20520" s="2"/>
    </row>
    <row r="20521" spans="3:20" x14ac:dyDescent="0.25">
      <c r="C20521" s="3"/>
      <c r="E20521" s="4"/>
      <c r="H20521" s="2"/>
      <c r="K20521" s="2"/>
      <c r="N20521" s="2"/>
      <c r="P20521" s="5"/>
      <c r="Q20521" s="2"/>
      <c r="T20521" s="2"/>
    </row>
    <row r="20522" spans="3:20" x14ac:dyDescent="0.25">
      <c r="C20522" s="3"/>
      <c r="E20522" s="4"/>
      <c r="H20522" s="2"/>
      <c r="K20522" s="2"/>
      <c r="N20522" s="2"/>
      <c r="P20522" s="5"/>
      <c r="Q20522" s="2"/>
      <c r="T20522" s="2"/>
    </row>
    <row r="20523" spans="3:20" x14ac:dyDescent="0.25">
      <c r="C20523" s="3"/>
      <c r="E20523" s="4"/>
      <c r="H20523" s="2"/>
      <c r="K20523" s="2"/>
      <c r="N20523" s="2"/>
      <c r="P20523" s="5"/>
      <c r="Q20523" s="2"/>
      <c r="T20523" s="2"/>
    </row>
    <row r="20524" spans="3:20" x14ac:dyDescent="0.25">
      <c r="C20524" s="3"/>
      <c r="E20524" s="4"/>
      <c r="H20524" s="2"/>
      <c r="K20524" s="2"/>
      <c r="N20524" s="2"/>
      <c r="P20524" s="5"/>
      <c r="Q20524" s="2"/>
      <c r="T20524" s="2"/>
    </row>
    <row r="20525" spans="3:20" x14ac:dyDescent="0.25">
      <c r="C20525" s="3"/>
      <c r="E20525" s="4"/>
      <c r="H20525" s="2"/>
      <c r="K20525" s="2"/>
      <c r="N20525" s="2"/>
      <c r="P20525" s="5"/>
      <c r="Q20525" s="2"/>
      <c r="T20525" s="2"/>
    </row>
    <row r="20526" spans="3:20" x14ac:dyDescent="0.25">
      <c r="C20526" s="3"/>
      <c r="E20526" s="4"/>
      <c r="H20526" s="2"/>
      <c r="K20526" s="2"/>
      <c r="N20526" s="2"/>
      <c r="P20526" s="5"/>
      <c r="Q20526" s="2"/>
      <c r="T20526" s="2"/>
    </row>
    <row r="20527" spans="3:20" x14ac:dyDescent="0.25">
      <c r="C20527" s="3"/>
      <c r="E20527" s="4"/>
      <c r="H20527" s="2"/>
      <c r="K20527" s="2"/>
      <c r="N20527" s="2"/>
      <c r="P20527" s="5"/>
      <c r="Q20527" s="2"/>
      <c r="T20527" s="2"/>
    </row>
    <row r="20528" spans="3:20" x14ac:dyDescent="0.25">
      <c r="C20528" s="3"/>
      <c r="E20528" s="4"/>
      <c r="H20528" s="2"/>
      <c r="K20528" s="2"/>
      <c r="N20528" s="2"/>
      <c r="P20528" s="5"/>
      <c r="Q20528" s="2"/>
      <c r="T20528" s="2"/>
    </row>
    <row r="20529" spans="3:20" x14ac:dyDescent="0.25">
      <c r="C20529" s="3"/>
      <c r="E20529" s="4"/>
      <c r="H20529" s="2"/>
      <c r="K20529" s="2"/>
      <c r="N20529" s="2"/>
      <c r="P20529" s="5"/>
      <c r="Q20529" s="2"/>
      <c r="T20529" s="2"/>
    </row>
    <row r="20530" spans="3:20" x14ac:dyDescent="0.25">
      <c r="C20530" s="3"/>
      <c r="E20530" s="4"/>
      <c r="H20530" s="2"/>
      <c r="K20530" s="2"/>
      <c r="N20530" s="2"/>
      <c r="P20530" s="5"/>
      <c r="Q20530" s="2"/>
      <c r="T20530" s="2"/>
    </row>
    <row r="20531" spans="3:20" x14ac:dyDescent="0.25">
      <c r="C20531" s="3"/>
      <c r="E20531" s="4"/>
      <c r="H20531" s="2"/>
      <c r="K20531" s="2"/>
      <c r="N20531" s="2"/>
      <c r="P20531" s="5"/>
      <c r="Q20531" s="2"/>
      <c r="T20531" s="2"/>
    </row>
    <row r="20532" spans="3:20" x14ac:dyDescent="0.25">
      <c r="C20532" s="3"/>
      <c r="E20532" s="4"/>
      <c r="H20532" s="2"/>
      <c r="K20532" s="2"/>
      <c r="N20532" s="2"/>
      <c r="P20532" s="5"/>
      <c r="Q20532" s="2"/>
      <c r="T20532" s="2"/>
    </row>
    <row r="20533" spans="3:20" x14ac:dyDescent="0.25">
      <c r="C20533" s="3"/>
      <c r="E20533" s="4"/>
      <c r="H20533" s="2"/>
      <c r="K20533" s="2"/>
      <c r="N20533" s="2"/>
      <c r="P20533" s="5"/>
      <c r="Q20533" s="2"/>
      <c r="T20533" s="2"/>
    </row>
    <row r="20534" spans="3:20" x14ac:dyDescent="0.25">
      <c r="C20534" s="3"/>
      <c r="E20534" s="4"/>
      <c r="H20534" s="2"/>
      <c r="K20534" s="2"/>
      <c r="N20534" s="2"/>
      <c r="P20534" s="5"/>
      <c r="Q20534" s="2"/>
      <c r="T20534" s="2"/>
    </row>
    <row r="20535" spans="3:20" x14ac:dyDescent="0.25">
      <c r="C20535" s="3"/>
      <c r="E20535" s="4"/>
      <c r="H20535" s="2"/>
      <c r="K20535" s="2"/>
      <c r="N20535" s="2"/>
      <c r="P20535" s="5"/>
      <c r="Q20535" s="2"/>
      <c r="T20535" s="2"/>
    </row>
    <row r="20536" spans="3:20" x14ac:dyDescent="0.25">
      <c r="C20536" s="3"/>
      <c r="E20536" s="4"/>
      <c r="H20536" s="2"/>
      <c r="K20536" s="2"/>
      <c r="N20536" s="2"/>
      <c r="P20536" s="5"/>
      <c r="Q20536" s="2"/>
      <c r="T20536" s="2"/>
    </row>
    <row r="20537" spans="3:20" x14ac:dyDescent="0.25">
      <c r="C20537" s="3"/>
      <c r="E20537" s="4"/>
      <c r="H20537" s="2"/>
      <c r="K20537" s="2"/>
      <c r="N20537" s="2"/>
      <c r="P20537" s="5"/>
      <c r="Q20537" s="2"/>
      <c r="T20537" s="2"/>
    </row>
    <row r="20538" spans="3:20" x14ac:dyDescent="0.25">
      <c r="C20538" s="3"/>
      <c r="E20538" s="4"/>
      <c r="H20538" s="2"/>
      <c r="K20538" s="2"/>
      <c r="N20538" s="2"/>
      <c r="P20538" s="5"/>
      <c r="Q20538" s="2"/>
      <c r="T20538" s="2"/>
    </row>
    <row r="20539" spans="3:20" x14ac:dyDescent="0.25">
      <c r="C20539" s="3"/>
      <c r="E20539" s="4"/>
      <c r="H20539" s="2"/>
      <c r="K20539" s="2"/>
      <c r="N20539" s="2"/>
      <c r="P20539" s="5"/>
      <c r="Q20539" s="2"/>
      <c r="T20539" s="2"/>
    </row>
    <row r="20540" spans="3:20" x14ac:dyDescent="0.25">
      <c r="C20540" s="3"/>
      <c r="E20540" s="4"/>
      <c r="H20540" s="2"/>
      <c r="K20540" s="2"/>
      <c r="N20540" s="2"/>
      <c r="P20540" s="5"/>
      <c r="Q20540" s="2"/>
      <c r="T20540" s="2"/>
    </row>
    <row r="20541" spans="3:20" x14ac:dyDescent="0.25">
      <c r="C20541" s="3"/>
      <c r="E20541" s="4"/>
      <c r="H20541" s="2"/>
      <c r="K20541" s="2"/>
      <c r="N20541" s="2"/>
      <c r="P20541" s="5"/>
      <c r="Q20541" s="2"/>
      <c r="T20541" s="2"/>
    </row>
    <row r="20542" spans="3:20" x14ac:dyDescent="0.25">
      <c r="C20542" s="3"/>
      <c r="E20542" s="4"/>
      <c r="H20542" s="2"/>
      <c r="K20542" s="2"/>
      <c r="N20542" s="2"/>
      <c r="P20542" s="5"/>
      <c r="Q20542" s="2"/>
      <c r="T20542" s="2"/>
    </row>
    <row r="20543" spans="3:20" x14ac:dyDescent="0.25">
      <c r="C20543" s="3"/>
      <c r="E20543" s="4"/>
      <c r="H20543" s="2"/>
      <c r="K20543" s="2"/>
      <c r="N20543" s="2"/>
      <c r="P20543" s="5"/>
      <c r="Q20543" s="2"/>
      <c r="T20543" s="2"/>
    </row>
    <row r="20544" spans="3:20" x14ac:dyDescent="0.25">
      <c r="C20544" s="3"/>
      <c r="E20544" s="4"/>
      <c r="H20544" s="2"/>
      <c r="K20544" s="2"/>
      <c r="N20544" s="2"/>
      <c r="P20544" s="5"/>
      <c r="Q20544" s="2"/>
      <c r="T20544" s="2"/>
    </row>
    <row r="20545" spans="3:20" x14ac:dyDescent="0.25">
      <c r="C20545" s="3"/>
      <c r="E20545" s="4"/>
      <c r="H20545" s="2"/>
      <c r="K20545" s="2"/>
      <c r="N20545" s="2"/>
      <c r="P20545" s="5"/>
      <c r="Q20545" s="2"/>
      <c r="T20545" s="2"/>
    </row>
    <row r="20546" spans="3:20" x14ac:dyDescent="0.25">
      <c r="C20546" s="3"/>
      <c r="E20546" s="4"/>
      <c r="H20546" s="2"/>
      <c r="K20546" s="2"/>
      <c r="N20546" s="2"/>
      <c r="P20546" s="5"/>
      <c r="Q20546" s="2"/>
      <c r="T20546" s="2"/>
    </row>
    <row r="20547" spans="3:20" x14ac:dyDescent="0.25">
      <c r="C20547" s="3"/>
      <c r="E20547" s="4"/>
      <c r="H20547" s="2"/>
      <c r="K20547" s="2"/>
      <c r="N20547" s="2"/>
      <c r="P20547" s="5"/>
      <c r="Q20547" s="2"/>
      <c r="T20547" s="2"/>
    </row>
    <row r="20548" spans="3:20" x14ac:dyDescent="0.25">
      <c r="C20548" s="3"/>
      <c r="E20548" s="4"/>
      <c r="H20548" s="2"/>
      <c r="K20548" s="2"/>
      <c r="N20548" s="2"/>
      <c r="P20548" s="5"/>
      <c r="Q20548" s="2"/>
      <c r="T20548" s="2"/>
    </row>
    <row r="20549" spans="3:20" x14ac:dyDescent="0.25">
      <c r="C20549" s="3"/>
      <c r="E20549" s="4"/>
      <c r="H20549" s="2"/>
      <c r="K20549" s="2"/>
      <c r="N20549" s="2"/>
      <c r="P20549" s="5"/>
      <c r="Q20549" s="2"/>
      <c r="T20549" s="2"/>
    </row>
    <row r="20550" spans="3:20" x14ac:dyDescent="0.25">
      <c r="C20550" s="3"/>
      <c r="E20550" s="4"/>
      <c r="H20550" s="2"/>
      <c r="K20550" s="2"/>
      <c r="N20550" s="2"/>
      <c r="P20550" s="5"/>
      <c r="Q20550" s="2"/>
      <c r="T20550" s="2"/>
    </row>
    <row r="20551" spans="3:20" x14ac:dyDescent="0.25">
      <c r="C20551" s="3"/>
      <c r="E20551" s="4"/>
      <c r="H20551" s="2"/>
      <c r="K20551" s="2"/>
      <c r="N20551" s="2"/>
      <c r="P20551" s="5"/>
      <c r="Q20551" s="2"/>
      <c r="T20551" s="2"/>
    </row>
    <row r="20552" spans="3:20" x14ac:dyDescent="0.25">
      <c r="C20552" s="3"/>
      <c r="E20552" s="4"/>
      <c r="H20552" s="2"/>
      <c r="K20552" s="2"/>
      <c r="N20552" s="2"/>
      <c r="P20552" s="5"/>
      <c r="Q20552" s="2"/>
      <c r="T20552" s="2"/>
    </row>
    <row r="20553" spans="3:20" x14ac:dyDescent="0.25">
      <c r="C20553" s="3"/>
      <c r="E20553" s="4"/>
      <c r="H20553" s="2"/>
      <c r="K20553" s="2"/>
      <c r="N20553" s="2"/>
      <c r="P20553" s="5"/>
      <c r="Q20553" s="2"/>
      <c r="T20553" s="2"/>
    </row>
    <row r="20554" spans="3:20" x14ac:dyDescent="0.25">
      <c r="C20554" s="3"/>
      <c r="E20554" s="4"/>
      <c r="H20554" s="2"/>
      <c r="K20554" s="2"/>
      <c r="N20554" s="2"/>
      <c r="P20554" s="5"/>
      <c r="Q20554" s="2"/>
      <c r="T20554" s="2"/>
    </row>
    <row r="20555" spans="3:20" x14ac:dyDescent="0.25">
      <c r="C20555" s="3"/>
      <c r="E20555" s="4"/>
      <c r="H20555" s="2"/>
      <c r="K20555" s="2"/>
      <c r="N20555" s="2"/>
      <c r="P20555" s="5"/>
      <c r="Q20555" s="2"/>
      <c r="T20555" s="2"/>
    </row>
    <row r="20556" spans="3:20" x14ac:dyDescent="0.25">
      <c r="C20556" s="3"/>
      <c r="E20556" s="4"/>
      <c r="H20556" s="2"/>
      <c r="K20556" s="2"/>
      <c r="N20556" s="2"/>
      <c r="P20556" s="5"/>
      <c r="Q20556" s="2"/>
      <c r="T20556" s="2"/>
    </row>
    <row r="20557" spans="3:20" x14ac:dyDescent="0.25">
      <c r="C20557" s="3"/>
      <c r="E20557" s="4"/>
      <c r="H20557" s="2"/>
      <c r="K20557" s="2"/>
      <c r="N20557" s="2"/>
      <c r="P20557" s="5"/>
      <c r="Q20557" s="2"/>
      <c r="T20557" s="2"/>
    </row>
    <row r="20558" spans="3:20" x14ac:dyDescent="0.25">
      <c r="C20558" s="3"/>
      <c r="E20558" s="4"/>
      <c r="H20558" s="2"/>
      <c r="K20558" s="2"/>
      <c r="N20558" s="2"/>
      <c r="P20558" s="5"/>
      <c r="Q20558" s="2"/>
      <c r="T20558" s="2"/>
    </row>
    <row r="20559" spans="3:20" x14ac:dyDescent="0.25">
      <c r="C20559" s="3"/>
      <c r="E20559" s="4"/>
      <c r="H20559" s="2"/>
      <c r="K20559" s="2"/>
      <c r="N20559" s="2"/>
      <c r="P20559" s="5"/>
      <c r="Q20559" s="2"/>
      <c r="T20559" s="2"/>
    </row>
    <row r="20560" spans="3:20" x14ac:dyDescent="0.25">
      <c r="C20560" s="3"/>
      <c r="E20560" s="4"/>
      <c r="H20560" s="2"/>
      <c r="K20560" s="2"/>
      <c r="N20560" s="2"/>
      <c r="P20560" s="5"/>
      <c r="Q20560" s="2"/>
      <c r="T20560" s="2"/>
    </row>
    <row r="20561" spans="3:20" x14ac:dyDescent="0.25">
      <c r="C20561" s="3"/>
      <c r="E20561" s="4"/>
      <c r="H20561" s="2"/>
      <c r="K20561" s="2"/>
      <c r="N20561" s="2"/>
      <c r="P20561" s="5"/>
      <c r="Q20561" s="2"/>
      <c r="T20561" s="2"/>
    </row>
    <row r="20562" spans="3:20" x14ac:dyDescent="0.25">
      <c r="C20562" s="3"/>
      <c r="E20562" s="4"/>
      <c r="H20562" s="2"/>
      <c r="K20562" s="2"/>
      <c r="N20562" s="2"/>
      <c r="P20562" s="5"/>
      <c r="Q20562" s="2"/>
      <c r="T20562" s="2"/>
    </row>
    <row r="20563" spans="3:20" x14ac:dyDescent="0.25">
      <c r="C20563" s="3"/>
      <c r="E20563" s="4"/>
      <c r="H20563" s="2"/>
      <c r="K20563" s="2"/>
      <c r="N20563" s="2"/>
      <c r="P20563" s="5"/>
      <c r="Q20563" s="2"/>
      <c r="T20563" s="2"/>
    </row>
    <row r="20564" spans="3:20" x14ac:dyDescent="0.25">
      <c r="C20564" s="3"/>
      <c r="E20564" s="4"/>
      <c r="H20564" s="2"/>
      <c r="K20564" s="2"/>
      <c r="N20564" s="2"/>
      <c r="P20564" s="5"/>
      <c r="Q20564" s="2"/>
      <c r="T20564" s="2"/>
    </row>
    <row r="20565" spans="3:20" x14ac:dyDescent="0.25">
      <c r="C20565" s="3"/>
      <c r="E20565" s="4"/>
      <c r="H20565" s="2"/>
      <c r="K20565" s="2"/>
      <c r="N20565" s="2"/>
      <c r="P20565" s="5"/>
      <c r="Q20565" s="2"/>
      <c r="T20565" s="2"/>
    </row>
    <row r="20566" spans="3:20" x14ac:dyDescent="0.25">
      <c r="C20566" s="3"/>
      <c r="E20566" s="4"/>
      <c r="H20566" s="2"/>
      <c r="K20566" s="2"/>
      <c r="N20566" s="2"/>
      <c r="P20566" s="5"/>
      <c r="Q20566" s="2"/>
      <c r="T20566" s="2"/>
    </row>
    <row r="20567" spans="3:20" x14ac:dyDescent="0.25">
      <c r="C20567" s="3"/>
      <c r="E20567" s="4"/>
      <c r="H20567" s="2"/>
      <c r="K20567" s="2"/>
      <c r="N20567" s="2"/>
      <c r="P20567" s="5"/>
      <c r="Q20567" s="2"/>
      <c r="T20567" s="2"/>
    </row>
    <row r="20568" spans="3:20" x14ac:dyDescent="0.25">
      <c r="C20568" s="3"/>
      <c r="E20568" s="4"/>
      <c r="H20568" s="2"/>
      <c r="K20568" s="2"/>
      <c r="N20568" s="2"/>
      <c r="P20568" s="5"/>
      <c r="Q20568" s="2"/>
      <c r="T20568" s="2"/>
    </row>
    <row r="20569" spans="3:20" x14ac:dyDescent="0.25">
      <c r="C20569" s="3"/>
      <c r="E20569" s="4"/>
      <c r="H20569" s="2"/>
      <c r="K20569" s="2"/>
      <c r="N20569" s="2"/>
      <c r="P20569" s="5"/>
      <c r="Q20569" s="2"/>
      <c r="T20569" s="2"/>
    </row>
    <row r="20570" spans="3:20" x14ac:dyDescent="0.25">
      <c r="C20570" s="3"/>
      <c r="E20570" s="4"/>
      <c r="H20570" s="2"/>
      <c r="K20570" s="2"/>
      <c r="N20570" s="2"/>
      <c r="P20570" s="5"/>
      <c r="Q20570" s="2"/>
      <c r="T20570" s="2"/>
    </row>
    <row r="20571" spans="3:20" x14ac:dyDescent="0.25">
      <c r="C20571" s="3"/>
      <c r="E20571" s="4"/>
      <c r="H20571" s="2"/>
      <c r="K20571" s="2"/>
      <c r="N20571" s="2"/>
      <c r="P20571" s="5"/>
      <c r="Q20571" s="2"/>
      <c r="T20571" s="2"/>
    </row>
    <row r="20572" spans="3:20" x14ac:dyDescent="0.25">
      <c r="C20572" s="3"/>
      <c r="E20572" s="4"/>
      <c r="H20572" s="2"/>
      <c r="K20572" s="2"/>
      <c r="N20572" s="2"/>
      <c r="P20572" s="5"/>
      <c r="Q20572" s="2"/>
      <c r="T20572" s="2"/>
    </row>
    <row r="20573" spans="3:20" x14ac:dyDescent="0.25">
      <c r="C20573" s="3"/>
      <c r="E20573" s="4"/>
      <c r="H20573" s="2"/>
      <c r="K20573" s="2"/>
      <c r="N20573" s="2"/>
      <c r="P20573" s="5"/>
      <c r="Q20573" s="2"/>
      <c r="T20573" s="2"/>
    </row>
    <row r="20574" spans="3:20" x14ac:dyDescent="0.25">
      <c r="C20574" s="3"/>
      <c r="E20574" s="4"/>
      <c r="H20574" s="2"/>
      <c r="K20574" s="2"/>
      <c r="N20574" s="2"/>
      <c r="P20574" s="5"/>
      <c r="Q20574" s="2"/>
      <c r="T20574" s="2"/>
    </row>
    <row r="20575" spans="3:20" x14ac:dyDescent="0.25">
      <c r="C20575" s="3"/>
      <c r="E20575" s="4"/>
      <c r="H20575" s="2"/>
      <c r="K20575" s="2"/>
      <c r="N20575" s="2"/>
      <c r="P20575" s="5"/>
      <c r="Q20575" s="2"/>
      <c r="T20575" s="2"/>
    </row>
    <row r="20576" spans="3:20" x14ac:dyDescent="0.25">
      <c r="C20576" s="3"/>
      <c r="E20576" s="4"/>
      <c r="H20576" s="2"/>
      <c r="K20576" s="2"/>
      <c r="N20576" s="2"/>
      <c r="P20576" s="5"/>
      <c r="Q20576" s="2"/>
      <c r="T20576" s="2"/>
    </row>
    <row r="20577" spans="3:20" x14ac:dyDescent="0.25">
      <c r="C20577" s="3"/>
      <c r="E20577" s="4"/>
      <c r="H20577" s="2"/>
      <c r="K20577" s="2"/>
      <c r="N20577" s="2"/>
      <c r="P20577" s="5"/>
      <c r="Q20577" s="2"/>
      <c r="T20577" s="2"/>
    </row>
    <row r="20578" spans="3:20" x14ac:dyDescent="0.25">
      <c r="C20578" s="3"/>
      <c r="E20578" s="4"/>
      <c r="H20578" s="2"/>
      <c r="K20578" s="2"/>
      <c r="N20578" s="2"/>
      <c r="P20578" s="5"/>
      <c r="Q20578" s="2"/>
      <c r="T20578" s="2"/>
    </row>
    <row r="20579" spans="3:20" x14ac:dyDescent="0.25">
      <c r="C20579" s="3"/>
      <c r="E20579" s="4"/>
      <c r="H20579" s="2"/>
      <c r="K20579" s="2"/>
      <c r="N20579" s="2"/>
      <c r="P20579" s="5"/>
      <c r="Q20579" s="2"/>
      <c r="T20579" s="2"/>
    </row>
    <row r="20580" spans="3:20" x14ac:dyDescent="0.25">
      <c r="C20580" s="3"/>
      <c r="E20580" s="4"/>
      <c r="H20580" s="2"/>
      <c r="K20580" s="2"/>
      <c r="N20580" s="2"/>
      <c r="P20580" s="5"/>
      <c r="Q20580" s="2"/>
      <c r="T20580" s="2"/>
    </row>
    <row r="20581" spans="3:20" x14ac:dyDescent="0.25">
      <c r="C20581" s="3"/>
      <c r="E20581" s="4"/>
      <c r="H20581" s="2"/>
      <c r="K20581" s="2"/>
      <c r="N20581" s="2"/>
      <c r="P20581" s="5"/>
      <c r="Q20581" s="2"/>
      <c r="T20581" s="2"/>
    </row>
    <row r="20582" spans="3:20" x14ac:dyDescent="0.25">
      <c r="C20582" s="3"/>
      <c r="E20582" s="4"/>
      <c r="H20582" s="2"/>
      <c r="K20582" s="2"/>
      <c r="N20582" s="2"/>
      <c r="P20582" s="5"/>
      <c r="Q20582" s="2"/>
      <c r="T20582" s="2"/>
    </row>
    <row r="20583" spans="3:20" x14ac:dyDescent="0.25">
      <c r="C20583" s="3"/>
      <c r="E20583" s="4"/>
      <c r="H20583" s="2"/>
      <c r="K20583" s="2"/>
      <c r="N20583" s="2"/>
      <c r="P20583" s="5"/>
      <c r="Q20583" s="2"/>
      <c r="T20583" s="2"/>
    </row>
    <row r="20584" spans="3:20" x14ac:dyDescent="0.25">
      <c r="C20584" s="3"/>
      <c r="E20584" s="4"/>
      <c r="H20584" s="2"/>
      <c r="K20584" s="2"/>
      <c r="N20584" s="2"/>
      <c r="P20584" s="5"/>
      <c r="Q20584" s="2"/>
      <c r="T20584" s="2"/>
    </row>
    <row r="20585" spans="3:20" x14ac:dyDescent="0.25">
      <c r="C20585" s="3"/>
      <c r="E20585" s="4"/>
      <c r="H20585" s="2"/>
      <c r="K20585" s="2"/>
      <c r="N20585" s="2"/>
      <c r="P20585" s="5"/>
      <c r="Q20585" s="2"/>
      <c r="T20585" s="2"/>
    </row>
    <row r="20586" spans="3:20" x14ac:dyDescent="0.25">
      <c r="C20586" s="3"/>
      <c r="E20586" s="4"/>
      <c r="H20586" s="2"/>
      <c r="K20586" s="2"/>
      <c r="N20586" s="2"/>
      <c r="P20586" s="5"/>
      <c r="Q20586" s="2"/>
      <c r="T20586" s="2"/>
    </row>
    <row r="20587" spans="3:20" x14ac:dyDescent="0.25">
      <c r="C20587" s="3"/>
      <c r="E20587" s="4"/>
      <c r="H20587" s="2"/>
      <c r="K20587" s="2"/>
      <c r="N20587" s="2"/>
      <c r="P20587" s="5"/>
      <c r="Q20587" s="2"/>
      <c r="T20587" s="2"/>
    </row>
    <row r="20588" spans="3:20" x14ac:dyDescent="0.25">
      <c r="C20588" s="3"/>
      <c r="E20588" s="4"/>
      <c r="H20588" s="2"/>
      <c r="K20588" s="2"/>
      <c r="N20588" s="2"/>
      <c r="P20588" s="5"/>
      <c r="Q20588" s="2"/>
      <c r="T20588" s="2"/>
    </row>
    <row r="20589" spans="3:20" x14ac:dyDescent="0.25">
      <c r="C20589" s="3"/>
      <c r="E20589" s="4"/>
      <c r="H20589" s="2"/>
      <c r="K20589" s="2"/>
      <c r="N20589" s="2"/>
      <c r="P20589" s="5"/>
      <c r="Q20589" s="2"/>
      <c r="T20589" s="2"/>
    </row>
    <row r="20590" spans="3:20" x14ac:dyDescent="0.25">
      <c r="C20590" s="3"/>
      <c r="E20590" s="4"/>
      <c r="H20590" s="2"/>
      <c r="K20590" s="2"/>
      <c r="N20590" s="2"/>
      <c r="P20590" s="5"/>
      <c r="Q20590" s="2"/>
      <c r="T20590" s="2"/>
    </row>
    <row r="20591" spans="3:20" x14ac:dyDescent="0.25">
      <c r="C20591" s="3"/>
      <c r="E20591" s="4"/>
      <c r="H20591" s="2"/>
      <c r="K20591" s="2"/>
      <c r="N20591" s="2"/>
      <c r="P20591" s="5"/>
      <c r="Q20591" s="2"/>
      <c r="T20591" s="2"/>
    </row>
    <row r="20592" spans="3:20" x14ac:dyDescent="0.25">
      <c r="C20592" s="3"/>
      <c r="E20592" s="4"/>
      <c r="H20592" s="2"/>
      <c r="K20592" s="2"/>
      <c r="N20592" s="2"/>
      <c r="P20592" s="5"/>
      <c r="Q20592" s="2"/>
      <c r="T20592" s="2"/>
    </row>
    <row r="20593" spans="3:20" x14ac:dyDescent="0.25">
      <c r="C20593" s="3"/>
      <c r="E20593" s="4"/>
      <c r="H20593" s="2"/>
      <c r="K20593" s="2"/>
      <c r="N20593" s="2"/>
      <c r="P20593" s="5"/>
      <c r="Q20593" s="2"/>
      <c r="T20593" s="2"/>
    </row>
    <row r="20594" spans="3:20" x14ac:dyDescent="0.25">
      <c r="C20594" s="3"/>
      <c r="E20594" s="4"/>
      <c r="H20594" s="2"/>
      <c r="K20594" s="2"/>
      <c r="N20594" s="2"/>
      <c r="P20594" s="5"/>
      <c r="Q20594" s="2"/>
      <c r="T20594" s="2"/>
    </row>
    <row r="20595" spans="3:20" x14ac:dyDescent="0.25">
      <c r="C20595" s="3"/>
      <c r="E20595" s="4"/>
      <c r="H20595" s="2"/>
      <c r="K20595" s="2"/>
      <c r="N20595" s="2"/>
      <c r="P20595" s="5"/>
      <c r="Q20595" s="2"/>
      <c r="T20595" s="2"/>
    </row>
    <row r="20596" spans="3:20" x14ac:dyDescent="0.25">
      <c r="C20596" s="3"/>
      <c r="E20596" s="4"/>
      <c r="H20596" s="2"/>
      <c r="K20596" s="2"/>
      <c r="N20596" s="2"/>
      <c r="P20596" s="5"/>
      <c r="Q20596" s="2"/>
      <c r="T20596" s="2"/>
    </row>
    <row r="20597" spans="3:20" x14ac:dyDescent="0.25">
      <c r="C20597" s="3"/>
      <c r="E20597" s="4"/>
      <c r="H20597" s="2"/>
      <c r="K20597" s="2"/>
      <c r="N20597" s="2"/>
      <c r="P20597" s="5"/>
      <c r="Q20597" s="2"/>
      <c r="T20597" s="2"/>
    </row>
    <row r="20598" spans="3:20" x14ac:dyDescent="0.25">
      <c r="C20598" s="3"/>
      <c r="E20598" s="4"/>
      <c r="H20598" s="2"/>
      <c r="K20598" s="2"/>
      <c r="N20598" s="2"/>
      <c r="P20598" s="5"/>
      <c r="Q20598" s="2"/>
      <c r="T20598" s="2"/>
    </row>
    <row r="20599" spans="3:20" x14ac:dyDescent="0.25">
      <c r="C20599" s="3"/>
      <c r="E20599" s="4"/>
      <c r="H20599" s="2"/>
      <c r="K20599" s="2"/>
      <c r="N20599" s="2"/>
      <c r="P20599" s="5"/>
      <c r="Q20599" s="2"/>
      <c r="T20599" s="2"/>
    </row>
    <row r="20600" spans="3:20" x14ac:dyDescent="0.25">
      <c r="C20600" s="3"/>
      <c r="E20600" s="4"/>
      <c r="H20600" s="2"/>
      <c r="K20600" s="2"/>
      <c r="N20600" s="2"/>
      <c r="P20600" s="5"/>
      <c r="Q20600" s="2"/>
      <c r="T20600" s="2"/>
    </row>
    <row r="20601" spans="3:20" x14ac:dyDescent="0.25">
      <c r="C20601" s="3"/>
      <c r="E20601" s="4"/>
      <c r="H20601" s="2"/>
      <c r="K20601" s="2"/>
      <c r="N20601" s="2"/>
      <c r="P20601" s="5"/>
      <c r="Q20601" s="2"/>
      <c r="T20601" s="2"/>
    </row>
    <row r="20602" spans="3:20" x14ac:dyDescent="0.25">
      <c r="C20602" s="3"/>
      <c r="E20602" s="4"/>
      <c r="H20602" s="2"/>
      <c r="K20602" s="2"/>
      <c r="N20602" s="2"/>
      <c r="P20602" s="5"/>
      <c r="Q20602" s="2"/>
      <c r="T20602" s="2"/>
    </row>
    <row r="20603" spans="3:20" x14ac:dyDescent="0.25">
      <c r="C20603" s="3"/>
      <c r="E20603" s="4"/>
      <c r="H20603" s="2"/>
      <c r="K20603" s="2"/>
      <c r="N20603" s="2"/>
      <c r="P20603" s="5"/>
      <c r="Q20603" s="2"/>
      <c r="T20603" s="2"/>
    </row>
    <row r="20604" spans="3:20" x14ac:dyDescent="0.25">
      <c r="C20604" s="3"/>
      <c r="E20604" s="4"/>
      <c r="H20604" s="2"/>
      <c r="K20604" s="2"/>
      <c r="N20604" s="2"/>
      <c r="P20604" s="5"/>
      <c r="Q20604" s="2"/>
      <c r="T20604" s="2"/>
    </row>
    <row r="20605" spans="3:20" x14ac:dyDescent="0.25">
      <c r="C20605" s="3"/>
      <c r="E20605" s="4"/>
      <c r="H20605" s="2"/>
      <c r="K20605" s="2"/>
      <c r="N20605" s="2"/>
      <c r="P20605" s="5"/>
      <c r="Q20605" s="2"/>
      <c r="T20605" s="2"/>
    </row>
    <row r="20606" spans="3:20" x14ac:dyDescent="0.25">
      <c r="C20606" s="3"/>
      <c r="E20606" s="4"/>
      <c r="H20606" s="2"/>
      <c r="K20606" s="2"/>
      <c r="N20606" s="2"/>
      <c r="P20606" s="5"/>
      <c r="Q20606" s="2"/>
      <c r="T20606" s="2"/>
    </row>
    <row r="20607" spans="3:20" x14ac:dyDescent="0.25">
      <c r="C20607" s="3"/>
      <c r="E20607" s="4"/>
      <c r="H20607" s="2"/>
      <c r="K20607" s="2"/>
      <c r="N20607" s="2"/>
      <c r="P20607" s="5"/>
      <c r="Q20607" s="2"/>
      <c r="T20607" s="2"/>
    </row>
    <row r="20608" spans="3:20" x14ac:dyDescent="0.25">
      <c r="C20608" s="3"/>
      <c r="E20608" s="4"/>
      <c r="H20608" s="2"/>
      <c r="K20608" s="2"/>
      <c r="N20608" s="2"/>
      <c r="P20608" s="5"/>
      <c r="Q20608" s="2"/>
      <c r="T20608" s="2"/>
    </row>
    <row r="20609" spans="3:20" x14ac:dyDescent="0.25">
      <c r="C20609" s="3"/>
      <c r="E20609" s="4"/>
      <c r="H20609" s="2"/>
      <c r="K20609" s="2"/>
      <c r="N20609" s="2"/>
      <c r="P20609" s="5"/>
      <c r="Q20609" s="2"/>
      <c r="T20609" s="2"/>
    </row>
    <row r="20610" spans="3:20" x14ac:dyDescent="0.25">
      <c r="C20610" s="3"/>
      <c r="E20610" s="4"/>
      <c r="H20610" s="2"/>
      <c r="K20610" s="2"/>
      <c r="N20610" s="2"/>
      <c r="P20610" s="5"/>
      <c r="Q20610" s="2"/>
      <c r="T20610" s="2"/>
    </row>
    <row r="20611" spans="3:20" x14ac:dyDescent="0.25">
      <c r="C20611" s="3"/>
      <c r="E20611" s="4"/>
      <c r="H20611" s="2"/>
      <c r="K20611" s="2"/>
      <c r="N20611" s="2"/>
      <c r="P20611" s="5"/>
      <c r="Q20611" s="2"/>
      <c r="T20611" s="2"/>
    </row>
    <row r="20612" spans="3:20" x14ac:dyDescent="0.25">
      <c r="C20612" s="3"/>
      <c r="E20612" s="4"/>
      <c r="H20612" s="2"/>
      <c r="K20612" s="2"/>
      <c r="N20612" s="2"/>
      <c r="P20612" s="5"/>
      <c r="Q20612" s="2"/>
      <c r="T20612" s="2"/>
    </row>
    <row r="20613" spans="3:20" x14ac:dyDescent="0.25">
      <c r="C20613" s="3"/>
      <c r="E20613" s="4"/>
      <c r="H20613" s="2"/>
      <c r="K20613" s="2"/>
      <c r="N20613" s="2"/>
      <c r="P20613" s="5"/>
      <c r="Q20613" s="2"/>
      <c r="T20613" s="2"/>
    </row>
    <row r="20614" spans="3:20" x14ac:dyDescent="0.25">
      <c r="C20614" s="3"/>
      <c r="E20614" s="4"/>
      <c r="H20614" s="2"/>
      <c r="K20614" s="2"/>
      <c r="N20614" s="2"/>
      <c r="P20614" s="5"/>
      <c r="Q20614" s="2"/>
      <c r="T20614" s="2"/>
    </row>
    <row r="20615" spans="3:20" x14ac:dyDescent="0.25">
      <c r="C20615" s="3"/>
      <c r="E20615" s="4"/>
      <c r="H20615" s="2"/>
      <c r="K20615" s="2"/>
      <c r="N20615" s="2"/>
      <c r="P20615" s="5"/>
      <c r="Q20615" s="2"/>
      <c r="T20615" s="2"/>
    </row>
    <row r="20616" spans="3:20" x14ac:dyDescent="0.25">
      <c r="C20616" s="3"/>
      <c r="E20616" s="4"/>
      <c r="H20616" s="2"/>
      <c r="K20616" s="2"/>
      <c r="N20616" s="2"/>
      <c r="P20616" s="5"/>
      <c r="Q20616" s="2"/>
      <c r="T20616" s="2"/>
    </row>
    <row r="20617" spans="3:20" x14ac:dyDescent="0.25">
      <c r="C20617" s="3"/>
      <c r="E20617" s="4"/>
      <c r="H20617" s="2"/>
      <c r="K20617" s="2"/>
      <c r="N20617" s="2"/>
      <c r="P20617" s="5"/>
      <c r="Q20617" s="2"/>
      <c r="T20617" s="2"/>
    </row>
    <row r="20618" spans="3:20" x14ac:dyDescent="0.25">
      <c r="C20618" s="3"/>
      <c r="E20618" s="4"/>
      <c r="H20618" s="2"/>
      <c r="K20618" s="2"/>
      <c r="N20618" s="2"/>
      <c r="P20618" s="5"/>
      <c r="Q20618" s="2"/>
      <c r="T20618" s="2"/>
    </row>
    <row r="20619" spans="3:20" x14ac:dyDescent="0.25">
      <c r="C20619" s="3"/>
      <c r="E20619" s="4"/>
      <c r="H20619" s="2"/>
      <c r="K20619" s="2"/>
      <c r="N20619" s="2"/>
      <c r="P20619" s="5"/>
      <c r="Q20619" s="2"/>
      <c r="T20619" s="2"/>
    </row>
    <row r="20620" spans="3:20" x14ac:dyDescent="0.25">
      <c r="C20620" s="3"/>
      <c r="E20620" s="4"/>
      <c r="H20620" s="2"/>
      <c r="K20620" s="2"/>
      <c r="N20620" s="2"/>
      <c r="P20620" s="5"/>
      <c r="Q20620" s="2"/>
      <c r="T20620" s="2"/>
    </row>
    <row r="20621" spans="3:20" x14ac:dyDescent="0.25">
      <c r="C20621" s="3"/>
      <c r="E20621" s="4"/>
      <c r="H20621" s="2"/>
      <c r="K20621" s="2"/>
      <c r="N20621" s="2"/>
      <c r="P20621" s="5"/>
      <c r="Q20621" s="2"/>
      <c r="T20621" s="2"/>
    </row>
    <row r="20622" spans="3:20" x14ac:dyDescent="0.25">
      <c r="C20622" s="3"/>
      <c r="E20622" s="4"/>
      <c r="H20622" s="2"/>
      <c r="K20622" s="2"/>
      <c r="N20622" s="2"/>
      <c r="P20622" s="5"/>
      <c r="Q20622" s="2"/>
      <c r="T20622" s="2"/>
    </row>
    <row r="20623" spans="3:20" x14ac:dyDescent="0.25">
      <c r="C20623" s="3"/>
      <c r="E20623" s="4"/>
      <c r="H20623" s="2"/>
      <c r="K20623" s="2"/>
      <c r="N20623" s="2"/>
      <c r="P20623" s="5"/>
      <c r="Q20623" s="2"/>
      <c r="T20623" s="2"/>
    </row>
    <row r="20624" spans="3:20" x14ac:dyDescent="0.25">
      <c r="C20624" s="3"/>
      <c r="E20624" s="4"/>
      <c r="H20624" s="2"/>
      <c r="K20624" s="2"/>
      <c r="N20624" s="2"/>
      <c r="P20624" s="5"/>
      <c r="Q20624" s="2"/>
      <c r="T20624" s="2"/>
    </row>
    <row r="20625" spans="3:20" x14ac:dyDescent="0.25">
      <c r="C20625" s="3"/>
      <c r="E20625" s="4"/>
      <c r="H20625" s="2"/>
      <c r="K20625" s="2"/>
      <c r="N20625" s="2"/>
      <c r="P20625" s="5"/>
      <c r="Q20625" s="2"/>
      <c r="T20625" s="2"/>
    </row>
    <row r="20626" spans="3:20" x14ac:dyDescent="0.25">
      <c r="C20626" s="3"/>
      <c r="E20626" s="4"/>
      <c r="H20626" s="2"/>
      <c r="K20626" s="2"/>
      <c r="N20626" s="2"/>
      <c r="P20626" s="5"/>
      <c r="Q20626" s="2"/>
      <c r="T20626" s="2"/>
    </row>
    <row r="20627" spans="3:20" x14ac:dyDescent="0.25">
      <c r="C20627" s="3"/>
      <c r="E20627" s="4"/>
      <c r="H20627" s="2"/>
      <c r="K20627" s="2"/>
      <c r="N20627" s="2"/>
      <c r="P20627" s="5"/>
      <c r="Q20627" s="2"/>
      <c r="T20627" s="2"/>
    </row>
    <row r="20628" spans="3:20" x14ac:dyDescent="0.25">
      <c r="C20628" s="3"/>
      <c r="E20628" s="4"/>
      <c r="H20628" s="2"/>
      <c r="K20628" s="2"/>
      <c r="N20628" s="2"/>
      <c r="P20628" s="5"/>
      <c r="Q20628" s="2"/>
      <c r="T20628" s="2"/>
    </row>
    <row r="20629" spans="3:20" x14ac:dyDescent="0.25">
      <c r="C20629" s="3"/>
      <c r="E20629" s="4"/>
      <c r="H20629" s="2"/>
      <c r="K20629" s="2"/>
      <c r="N20629" s="2"/>
      <c r="P20629" s="5"/>
      <c r="Q20629" s="2"/>
      <c r="T20629" s="2"/>
    </row>
    <row r="20630" spans="3:20" x14ac:dyDescent="0.25">
      <c r="C20630" s="3"/>
      <c r="E20630" s="4"/>
      <c r="H20630" s="2"/>
      <c r="K20630" s="2"/>
      <c r="N20630" s="2"/>
      <c r="P20630" s="5"/>
      <c r="Q20630" s="2"/>
      <c r="T20630" s="2"/>
    </row>
    <row r="20631" spans="3:20" x14ac:dyDescent="0.25">
      <c r="C20631" s="3"/>
      <c r="E20631" s="4"/>
      <c r="H20631" s="2"/>
      <c r="K20631" s="2"/>
      <c r="N20631" s="2"/>
      <c r="P20631" s="5"/>
      <c r="Q20631" s="2"/>
      <c r="T20631" s="2"/>
    </row>
    <row r="20632" spans="3:20" x14ac:dyDescent="0.25">
      <c r="C20632" s="3"/>
      <c r="E20632" s="4"/>
      <c r="H20632" s="2"/>
      <c r="K20632" s="2"/>
      <c r="N20632" s="2"/>
      <c r="P20632" s="5"/>
      <c r="Q20632" s="2"/>
      <c r="T20632" s="2"/>
    </row>
    <row r="20633" spans="3:20" x14ac:dyDescent="0.25">
      <c r="C20633" s="3"/>
      <c r="E20633" s="4"/>
      <c r="H20633" s="2"/>
      <c r="K20633" s="2"/>
      <c r="N20633" s="2"/>
      <c r="P20633" s="5"/>
      <c r="Q20633" s="2"/>
      <c r="T20633" s="2"/>
    </row>
    <row r="20634" spans="3:20" x14ac:dyDescent="0.25">
      <c r="C20634" s="3"/>
      <c r="E20634" s="4"/>
      <c r="H20634" s="2"/>
      <c r="K20634" s="2"/>
      <c r="N20634" s="2"/>
      <c r="P20634" s="5"/>
      <c r="Q20634" s="2"/>
      <c r="T20634" s="2"/>
    </row>
    <row r="20635" spans="3:20" x14ac:dyDescent="0.25">
      <c r="C20635" s="3"/>
      <c r="E20635" s="4"/>
      <c r="H20635" s="2"/>
      <c r="K20635" s="2"/>
      <c r="N20635" s="2"/>
      <c r="P20635" s="5"/>
      <c r="Q20635" s="2"/>
      <c r="T20635" s="2"/>
    </row>
    <row r="20636" spans="3:20" x14ac:dyDescent="0.25">
      <c r="C20636" s="3"/>
      <c r="E20636" s="4"/>
      <c r="H20636" s="2"/>
      <c r="K20636" s="2"/>
      <c r="N20636" s="2"/>
      <c r="P20636" s="5"/>
      <c r="Q20636" s="2"/>
      <c r="T20636" s="2"/>
    </row>
    <row r="20637" spans="3:20" x14ac:dyDescent="0.25">
      <c r="C20637" s="3"/>
      <c r="E20637" s="4"/>
      <c r="H20637" s="2"/>
      <c r="K20637" s="2"/>
      <c r="N20637" s="2"/>
      <c r="P20637" s="5"/>
      <c r="Q20637" s="2"/>
      <c r="T20637" s="2"/>
    </row>
    <row r="20638" spans="3:20" x14ac:dyDescent="0.25">
      <c r="C20638" s="3"/>
      <c r="E20638" s="4"/>
      <c r="H20638" s="2"/>
      <c r="K20638" s="2"/>
      <c r="N20638" s="2"/>
      <c r="P20638" s="5"/>
      <c r="Q20638" s="2"/>
      <c r="T20638" s="2"/>
    </row>
    <row r="20639" spans="3:20" x14ac:dyDescent="0.25">
      <c r="C20639" s="3"/>
      <c r="E20639" s="4"/>
      <c r="H20639" s="2"/>
      <c r="K20639" s="2"/>
      <c r="N20639" s="2"/>
      <c r="P20639" s="5"/>
      <c r="Q20639" s="2"/>
      <c r="T20639" s="2"/>
    </row>
    <row r="20640" spans="3:20" x14ac:dyDescent="0.25">
      <c r="C20640" s="3"/>
      <c r="E20640" s="4"/>
      <c r="H20640" s="2"/>
      <c r="K20640" s="2"/>
      <c r="N20640" s="2"/>
      <c r="P20640" s="5"/>
      <c r="Q20640" s="2"/>
      <c r="T20640" s="2"/>
    </row>
    <row r="20641" spans="3:20" x14ac:dyDescent="0.25">
      <c r="C20641" s="3"/>
      <c r="E20641" s="4"/>
      <c r="H20641" s="2"/>
      <c r="K20641" s="2"/>
      <c r="N20641" s="2"/>
      <c r="P20641" s="5"/>
      <c r="Q20641" s="2"/>
      <c r="T20641" s="2"/>
    </row>
    <row r="20642" spans="3:20" x14ac:dyDescent="0.25">
      <c r="C20642" s="3"/>
      <c r="E20642" s="4"/>
      <c r="H20642" s="2"/>
      <c r="K20642" s="2"/>
      <c r="N20642" s="2"/>
      <c r="P20642" s="5"/>
      <c r="Q20642" s="2"/>
      <c r="T20642" s="2"/>
    </row>
    <row r="20643" spans="3:20" x14ac:dyDescent="0.25">
      <c r="C20643" s="3"/>
      <c r="E20643" s="4"/>
      <c r="H20643" s="2"/>
      <c r="K20643" s="2"/>
      <c r="N20643" s="2"/>
      <c r="P20643" s="5"/>
      <c r="Q20643" s="2"/>
      <c r="T20643" s="2"/>
    </row>
    <row r="20644" spans="3:20" x14ac:dyDescent="0.25">
      <c r="C20644" s="3"/>
      <c r="E20644" s="4"/>
      <c r="H20644" s="2"/>
      <c r="K20644" s="2"/>
      <c r="N20644" s="2"/>
      <c r="P20644" s="5"/>
      <c r="Q20644" s="2"/>
      <c r="T20644" s="2"/>
    </row>
    <row r="20645" spans="3:20" x14ac:dyDescent="0.25">
      <c r="C20645" s="3"/>
      <c r="E20645" s="4"/>
      <c r="H20645" s="2"/>
      <c r="K20645" s="2"/>
      <c r="N20645" s="2"/>
      <c r="P20645" s="5"/>
      <c r="Q20645" s="2"/>
      <c r="T20645" s="2"/>
    </row>
    <row r="20646" spans="3:20" x14ac:dyDescent="0.25">
      <c r="C20646" s="3"/>
      <c r="E20646" s="4"/>
      <c r="H20646" s="2"/>
      <c r="K20646" s="2"/>
      <c r="N20646" s="2"/>
      <c r="P20646" s="5"/>
      <c r="Q20646" s="2"/>
      <c r="T20646" s="2"/>
    </row>
    <row r="20647" spans="3:20" x14ac:dyDescent="0.25">
      <c r="C20647" s="3"/>
      <c r="E20647" s="4"/>
      <c r="H20647" s="2"/>
      <c r="K20647" s="2"/>
      <c r="N20647" s="2"/>
      <c r="P20647" s="5"/>
      <c r="Q20647" s="2"/>
      <c r="T20647" s="2"/>
    </row>
    <row r="20648" spans="3:20" x14ac:dyDescent="0.25">
      <c r="C20648" s="3"/>
      <c r="E20648" s="4"/>
      <c r="H20648" s="2"/>
      <c r="K20648" s="2"/>
      <c r="N20648" s="2"/>
      <c r="P20648" s="5"/>
      <c r="Q20648" s="2"/>
      <c r="T20648" s="2"/>
    </row>
    <row r="20649" spans="3:20" x14ac:dyDescent="0.25">
      <c r="C20649" s="3"/>
      <c r="E20649" s="4"/>
      <c r="H20649" s="2"/>
      <c r="K20649" s="2"/>
      <c r="N20649" s="2"/>
      <c r="P20649" s="5"/>
      <c r="Q20649" s="2"/>
      <c r="T20649" s="2"/>
    </row>
    <row r="20650" spans="3:20" x14ac:dyDescent="0.25">
      <c r="C20650" s="3"/>
      <c r="E20650" s="4"/>
      <c r="H20650" s="2"/>
      <c r="K20650" s="2"/>
      <c r="N20650" s="2"/>
      <c r="P20650" s="5"/>
      <c r="Q20650" s="2"/>
      <c r="T20650" s="2"/>
    </row>
    <row r="20651" spans="3:20" x14ac:dyDescent="0.25">
      <c r="C20651" s="3"/>
      <c r="E20651" s="4"/>
      <c r="H20651" s="2"/>
      <c r="K20651" s="2"/>
      <c r="N20651" s="2"/>
      <c r="P20651" s="5"/>
      <c r="Q20651" s="2"/>
      <c r="T20651" s="2"/>
    </row>
    <row r="20652" spans="3:20" x14ac:dyDescent="0.25">
      <c r="C20652" s="3"/>
      <c r="E20652" s="4"/>
      <c r="H20652" s="2"/>
      <c r="K20652" s="2"/>
      <c r="N20652" s="2"/>
      <c r="P20652" s="5"/>
      <c r="Q20652" s="2"/>
      <c r="T20652" s="2"/>
    </row>
    <row r="20653" spans="3:20" x14ac:dyDescent="0.25">
      <c r="C20653" s="3"/>
      <c r="E20653" s="4"/>
      <c r="H20653" s="2"/>
      <c r="K20653" s="2"/>
      <c r="N20653" s="2"/>
      <c r="P20653" s="5"/>
      <c r="Q20653" s="2"/>
      <c r="T20653" s="2"/>
    </row>
    <row r="20654" spans="3:20" x14ac:dyDescent="0.25">
      <c r="C20654" s="3"/>
      <c r="E20654" s="4"/>
      <c r="H20654" s="2"/>
      <c r="K20654" s="2"/>
      <c r="N20654" s="2"/>
      <c r="P20654" s="5"/>
      <c r="Q20654" s="2"/>
      <c r="T20654" s="2"/>
    </row>
    <row r="20655" spans="3:20" x14ac:dyDescent="0.25">
      <c r="C20655" s="3"/>
      <c r="E20655" s="4"/>
      <c r="H20655" s="2"/>
      <c r="K20655" s="2"/>
      <c r="N20655" s="2"/>
      <c r="P20655" s="5"/>
      <c r="Q20655" s="2"/>
      <c r="T20655" s="2"/>
    </row>
    <row r="20656" spans="3:20" x14ac:dyDescent="0.25">
      <c r="C20656" s="3"/>
      <c r="E20656" s="4"/>
      <c r="H20656" s="2"/>
      <c r="K20656" s="2"/>
      <c r="N20656" s="2"/>
      <c r="P20656" s="5"/>
      <c r="Q20656" s="2"/>
      <c r="T20656" s="2"/>
    </row>
    <row r="20657" spans="3:20" x14ac:dyDescent="0.25">
      <c r="C20657" s="3"/>
      <c r="E20657" s="4"/>
      <c r="H20657" s="2"/>
      <c r="K20657" s="2"/>
      <c r="N20657" s="2"/>
      <c r="P20657" s="5"/>
      <c r="Q20657" s="2"/>
      <c r="T20657" s="2"/>
    </row>
    <row r="20658" spans="3:20" x14ac:dyDescent="0.25">
      <c r="C20658" s="3"/>
      <c r="E20658" s="4"/>
      <c r="H20658" s="2"/>
      <c r="K20658" s="2"/>
      <c r="N20658" s="2"/>
      <c r="P20658" s="5"/>
      <c r="Q20658" s="2"/>
      <c r="T20658" s="2"/>
    </row>
    <row r="20659" spans="3:20" x14ac:dyDescent="0.25">
      <c r="C20659" s="3"/>
      <c r="E20659" s="4"/>
      <c r="H20659" s="2"/>
      <c r="K20659" s="2"/>
      <c r="N20659" s="2"/>
      <c r="P20659" s="5"/>
      <c r="Q20659" s="2"/>
      <c r="T20659" s="2"/>
    </row>
    <row r="20660" spans="3:20" x14ac:dyDescent="0.25">
      <c r="C20660" s="3"/>
      <c r="E20660" s="4"/>
      <c r="H20660" s="2"/>
      <c r="K20660" s="2"/>
      <c r="N20660" s="2"/>
      <c r="P20660" s="5"/>
      <c r="Q20660" s="2"/>
      <c r="T20660" s="2"/>
    </row>
    <row r="20661" spans="3:20" x14ac:dyDescent="0.25">
      <c r="C20661" s="3"/>
      <c r="E20661" s="4"/>
      <c r="H20661" s="2"/>
      <c r="K20661" s="2"/>
      <c r="N20661" s="2"/>
      <c r="P20661" s="5"/>
      <c r="Q20661" s="2"/>
      <c r="T20661" s="2"/>
    </row>
    <row r="20662" spans="3:20" x14ac:dyDescent="0.25">
      <c r="C20662" s="3"/>
      <c r="E20662" s="4"/>
      <c r="H20662" s="2"/>
      <c r="K20662" s="2"/>
      <c r="N20662" s="2"/>
      <c r="P20662" s="5"/>
      <c r="Q20662" s="2"/>
      <c r="T20662" s="2"/>
    </row>
    <row r="20663" spans="3:20" x14ac:dyDescent="0.25">
      <c r="C20663" s="3"/>
      <c r="E20663" s="4"/>
      <c r="H20663" s="2"/>
      <c r="K20663" s="2"/>
      <c r="N20663" s="2"/>
      <c r="P20663" s="5"/>
      <c r="Q20663" s="2"/>
      <c r="T20663" s="2"/>
    </row>
    <row r="20664" spans="3:20" x14ac:dyDescent="0.25">
      <c r="C20664" s="3"/>
      <c r="E20664" s="4"/>
      <c r="H20664" s="2"/>
      <c r="K20664" s="2"/>
      <c r="N20664" s="2"/>
      <c r="P20664" s="5"/>
      <c r="Q20664" s="2"/>
      <c r="T20664" s="2"/>
    </row>
    <row r="20665" spans="3:20" x14ac:dyDescent="0.25">
      <c r="C20665" s="3"/>
      <c r="E20665" s="4"/>
      <c r="H20665" s="2"/>
      <c r="K20665" s="2"/>
      <c r="N20665" s="2"/>
      <c r="P20665" s="5"/>
      <c r="Q20665" s="2"/>
      <c r="T20665" s="2"/>
    </row>
    <row r="20666" spans="3:20" x14ac:dyDescent="0.25">
      <c r="C20666" s="3"/>
      <c r="E20666" s="4"/>
      <c r="H20666" s="2"/>
      <c r="K20666" s="2"/>
      <c r="N20666" s="2"/>
      <c r="P20666" s="5"/>
      <c r="Q20666" s="2"/>
      <c r="T20666" s="2"/>
    </row>
    <row r="20667" spans="3:20" x14ac:dyDescent="0.25">
      <c r="C20667" s="3"/>
      <c r="E20667" s="4"/>
      <c r="H20667" s="2"/>
      <c r="K20667" s="2"/>
      <c r="N20667" s="2"/>
      <c r="P20667" s="5"/>
      <c r="Q20667" s="2"/>
      <c r="T20667" s="2"/>
    </row>
    <row r="20668" spans="3:20" x14ac:dyDescent="0.25">
      <c r="C20668" s="3"/>
      <c r="E20668" s="4"/>
      <c r="H20668" s="2"/>
      <c r="K20668" s="2"/>
      <c r="N20668" s="2"/>
      <c r="P20668" s="5"/>
      <c r="Q20668" s="2"/>
      <c r="T20668" s="2"/>
    </row>
    <row r="20669" spans="3:20" x14ac:dyDescent="0.25">
      <c r="C20669" s="3"/>
      <c r="E20669" s="4"/>
      <c r="H20669" s="2"/>
      <c r="K20669" s="2"/>
      <c r="N20669" s="2"/>
      <c r="P20669" s="5"/>
      <c r="Q20669" s="2"/>
      <c r="T20669" s="2"/>
    </row>
    <row r="20670" spans="3:20" x14ac:dyDescent="0.25">
      <c r="C20670" s="3"/>
      <c r="E20670" s="4"/>
      <c r="H20670" s="2"/>
      <c r="K20670" s="2"/>
      <c r="N20670" s="2"/>
      <c r="P20670" s="5"/>
      <c r="Q20670" s="2"/>
      <c r="T20670" s="2"/>
    </row>
    <row r="20671" spans="3:20" x14ac:dyDescent="0.25">
      <c r="C20671" s="3"/>
      <c r="E20671" s="4"/>
      <c r="H20671" s="2"/>
      <c r="K20671" s="2"/>
      <c r="N20671" s="2"/>
      <c r="P20671" s="5"/>
      <c r="Q20671" s="2"/>
      <c r="T20671" s="2"/>
    </row>
    <row r="20672" spans="3:20" x14ac:dyDescent="0.25">
      <c r="C20672" s="3"/>
      <c r="E20672" s="4"/>
      <c r="H20672" s="2"/>
      <c r="K20672" s="2"/>
      <c r="N20672" s="2"/>
      <c r="P20672" s="5"/>
      <c r="Q20672" s="2"/>
      <c r="T20672" s="2"/>
    </row>
    <row r="20673" spans="3:20" x14ac:dyDescent="0.25">
      <c r="C20673" s="3"/>
      <c r="E20673" s="4"/>
      <c r="H20673" s="2"/>
      <c r="K20673" s="2"/>
      <c r="N20673" s="2"/>
      <c r="P20673" s="5"/>
      <c r="Q20673" s="2"/>
      <c r="T20673" s="2"/>
    </row>
    <row r="20674" spans="3:20" x14ac:dyDescent="0.25">
      <c r="C20674" s="3"/>
      <c r="E20674" s="4"/>
      <c r="H20674" s="2"/>
      <c r="K20674" s="2"/>
      <c r="N20674" s="2"/>
      <c r="P20674" s="5"/>
      <c r="Q20674" s="2"/>
      <c r="T20674" s="2"/>
    </row>
    <row r="20675" spans="3:20" x14ac:dyDescent="0.25">
      <c r="C20675" s="3"/>
      <c r="E20675" s="4"/>
      <c r="H20675" s="2"/>
      <c r="K20675" s="2"/>
      <c r="N20675" s="2"/>
      <c r="P20675" s="5"/>
      <c r="Q20675" s="2"/>
      <c r="T20675" s="2"/>
    </row>
    <row r="20676" spans="3:20" x14ac:dyDescent="0.25">
      <c r="C20676" s="3"/>
      <c r="E20676" s="4"/>
      <c r="H20676" s="2"/>
      <c r="K20676" s="2"/>
      <c r="N20676" s="2"/>
      <c r="P20676" s="5"/>
      <c r="Q20676" s="2"/>
      <c r="T20676" s="2"/>
    </row>
    <row r="20677" spans="3:20" x14ac:dyDescent="0.25">
      <c r="C20677" s="3"/>
      <c r="E20677" s="4"/>
      <c r="H20677" s="2"/>
      <c r="K20677" s="2"/>
      <c r="N20677" s="2"/>
      <c r="P20677" s="5"/>
      <c r="Q20677" s="2"/>
      <c r="T20677" s="2"/>
    </row>
    <row r="20678" spans="3:20" x14ac:dyDescent="0.25">
      <c r="C20678" s="3"/>
      <c r="E20678" s="4"/>
      <c r="H20678" s="2"/>
      <c r="K20678" s="2"/>
      <c r="N20678" s="2"/>
      <c r="P20678" s="5"/>
      <c r="Q20678" s="2"/>
      <c r="T20678" s="2"/>
    </row>
    <row r="20679" spans="3:20" x14ac:dyDescent="0.25">
      <c r="C20679" s="3"/>
      <c r="E20679" s="4"/>
      <c r="H20679" s="2"/>
      <c r="K20679" s="2"/>
      <c r="N20679" s="2"/>
      <c r="P20679" s="5"/>
      <c r="Q20679" s="2"/>
      <c r="T20679" s="2"/>
    </row>
    <row r="20680" spans="3:20" x14ac:dyDescent="0.25">
      <c r="C20680" s="3"/>
      <c r="E20680" s="4"/>
      <c r="H20680" s="2"/>
      <c r="K20680" s="2"/>
      <c r="N20680" s="2"/>
      <c r="P20680" s="5"/>
      <c r="Q20680" s="2"/>
      <c r="T20680" s="2"/>
    </row>
    <row r="20681" spans="3:20" x14ac:dyDescent="0.25">
      <c r="C20681" s="3"/>
      <c r="E20681" s="4"/>
      <c r="H20681" s="2"/>
      <c r="K20681" s="2"/>
      <c r="N20681" s="2"/>
      <c r="P20681" s="5"/>
      <c r="Q20681" s="2"/>
      <c r="T20681" s="2"/>
    </row>
    <row r="20682" spans="3:20" x14ac:dyDescent="0.25">
      <c r="C20682" s="3"/>
      <c r="E20682" s="4"/>
      <c r="H20682" s="2"/>
      <c r="K20682" s="2"/>
      <c r="N20682" s="2"/>
      <c r="P20682" s="5"/>
      <c r="Q20682" s="2"/>
      <c r="T20682" s="2"/>
    </row>
    <row r="20683" spans="3:20" x14ac:dyDescent="0.25">
      <c r="C20683" s="3"/>
      <c r="E20683" s="4"/>
      <c r="H20683" s="2"/>
      <c r="K20683" s="2"/>
      <c r="N20683" s="2"/>
      <c r="P20683" s="5"/>
      <c r="Q20683" s="2"/>
      <c r="T20683" s="2"/>
    </row>
    <row r="20684" spans="3:20" x14ac:dyDescent="0.25">
      <c r="C20684" s="3"/>
      <c r="E20684" s="4"/>
      <c r="H20684" s="2"/>
      <c r="K20684" s="2"/>
      <c r="N20684" s="2"/>
      <c r="P20684" s="5"/>
      <c r="Q20684" s="2"/>
      <c r="T20684" s="2"/>
    </row>
    <row r="20685" spans="3:20" x14ac:dyDescent="0.25">
      <c r="C20685" s="3"/>
      <c r="E20685" s="4"/>
      <c r="H20685" s="2"/>
      <c r="K20685" s="2"/>
      <c r="N20685" s="2"/>
      <c r="P20685" s="5"/>
      <c r="Q20685" s="2"/>
      <c r="T20685" s="2"/>
    </row>
    <row r="20686" spans="3:20" x14ac:dyDescent="0.25">
      <c r="C20686" s="3"/>
      <c r="E20686" s="4"/>
      <c r="H20686" s="2"/>
      <c r="K20686" s="2"/>
      <c r="N20686" s="2"/>
      <c r="P20686" s="5"/>
      <c r="Q20686" s="2"/>
      <c r="T20686" s="2"/>
    </row>
    <row r="20687" spans="3:20" x14ac:dyDescent="0.25">
      <c r="C20687" s="3"/>
      <c r="E20687" s="4"/>
      <c r="H20687" s="2"/>
      <c r="K20687" s="2"/>
      <c r="N20687" s="2"/>
      <c r="P20687" s="5"/>
      <c r="Q20687" s="2"/>
      <c r="T20687" s="2"/>
    </row>
    <row r="20688" spans="3:20" x14ac:dyDescent="0.25">
      <c r="C20688" s="3"/>
      <c r="E20688" s="4"/>
      <c r="H20688" s="2"/>
      <c r="K20688" s="2"/>
      <c r="N20688" s="2"/>
      <c r="P20688" s="5"/>
      <c r="Q20688" s="2"/>
      <c r="T20688" s="2"/>
    </row>
    <row r="20689" spans="3:20" x14ac:dyDescent="0.25">
      <c r="C20689" s="3"/>
      <c r="E20689" s="4"/>
      <c r="H20689" s="2"/>
      <c r="K20689" s="2"/>
      <c r="N20689" s="2"/>
      <c r="P20689" s="5"/>
      <c r="Q20689" s="2"/>
      <c r="T20689" s="2"/>
    </row>
    <row r="20690" spans="3:20" x14ac:dyDescent="0.25">
      <c r="C20690" s="3"/>
      <c r="E20690" s="4"/>
      <c r="H20690" s="2"/>
      <c r="K20690" s="2"/>
      <c r="N20690" s="2"/>
      <c r="P20690" s="5"/>
      <c r="Q20690" s="2"/>
      <c r="T20690" s="2"/>
    </row>
    <row r="20691" spans="3:20" x14ac:dyDescent="0.25">
      <c r="C20691" s="3"/>
      <c r="E20691" s="4"/>
      <c r="H20691" s="2"/>
      <c r="K20691" s="2"/>
      <c r="N20691" s="2"/>
      <c r="P20691" s="5"/>
      <c r="Q20691" s="2"/>
      <c r="T20691" s="2"/>
    </row>
    <row r="20692" spans="3:20" x14ac:dyDescent="0.25">
      <c r="C20692" s="3"/>
      <c r="E20692" s="4"/>
      <c r="H20692" s="2"/>
      <c r="K20692" s="2"/>
      <c r="N20692" s="2"/>
      <c r="P20692" s="5"/>
      <c r="Q20692" s="2"/>
      <c r="T20692" s="2"/>
    </row>
    <row r="20693" spans="3:20" x14ac:dyDescent="0.25">
      <c r="C20693" s="3"/>
      <c r="E20693" s="4"/>
      <c r="H20693" s="2"/>
      <c r="K20693" s="2"/>
      <c r="N20693" s="2"/>
      <c r="P20693" s="5"/>
      <c r="Q20693" s="2"/>
      <c r="T20693" s="2"/>
    </row>
    <row r="20694" spans="3:20" x14ac:dyDescent="0.25">
      <c r="C20694" s="3"/>
      <c r="E20694" s="4"/>
      <c r="H20694" s="2"/>
      <c r="K20694" s="2"/>
      <c r="N20694" s="2"/>
      <c r="P20694" s="5"/>
      <c r="Q20694" s="2"/>
      <c r="T20694" s="2"/>
    </row>
    <row r="20695" spans="3:20" x14ac:dyDescent="0.25">
      <c r="C20695" s="3"/>
      <c r="E20695" s="4"/>
      <c r="H20695" s="2"/>
      <c r="K20695" s="2"/>
      <c r="N20695" s="2"/>
      <c r="P20695" s="5"/>
      <c r="Q20695" s="2"/>
      <c r="T20695" s="2"/>
    </row>
    <row r="20696" spans="3:20" x14ac:dyDescent="0.25">
      <c r="C20696" s="3"/>
      <c r="E20696" s="4"/>
      <c r="H20696" s="2"/>
      <c r="K20696" s="2"/>
      <c r="N20696" s="2"/>
      <c r="P20696" s="5"/>
      <c r="Q20696" s="2"/>
      <c r="T20696" s="2"/>
    </row>
    <row r="20697" spans="3:20" x14ac:dyDescent="0.25">
      <c r="C20697" s="3"/>
      <c r="E20697" s="4"/>
      <c r="H20697" s="2"/>
      <c r="K20697" s="2"/>
      <c r="N20697" s="2"/>
      <c r="P20697" s="5"/>
      <c r="Q20697" s="2"/>
      <c r="T20697" s="2"/>
    </row>
    <row r="20698" spans="3:20" x14ac:dyDescent="0.25">
      <c r="C20698" s="3"/>
      <c r="E20698" s="4"/>
      <c r="H20698" s="2"/>
      <c r="K20698" s="2"/>
      <c r="N20698" s="2"/>
      <c r="P20698" s="5"/>
      <c r="Q20698" s="2"/>
      <c r="T20698" s="2"/>
    </row>
    <row r="20699" spans="3:20" x14ac:dyDescent="0.25">
      <c r="C20699" s="3"/>
      <c r="E20699" s="4"/>
      <c r="H20699" s="2"/>
      <c r="K20699" s="2"/>
      <c r="N20699" s="2"/>
      <c r="P20699" s="5"/>
      <c r="Q20699" s="2"/>
      <c r="T20699" s="2"/>
    </row>
    <row r="20700" spans="3:20" x14ac:dyDescent="0.25">
      <c r="C20700" s="3"/>
      <c r="E20700" s="4"/>
      <c r="H20700" s="2"/>
      <c r="K20700" s="2"/>
      <c r="N20700" s="2"/>
      <c r="P20700" s="5"/>
      <c r="Q20700" s="2"/>
      <c r="T20700" s="2"/>
    </row>
    <row r="20701" spans="3:20" x14ac:dyDescent="0.25">
      <c r="C20701" s="3"/>
      <c r="E20701" s="4"/>
      <c r="H20701" s="2"/>
      <c r="K20701" s="2"/>
      <c r="N20701" s="2"/>
      <c r="P20701" s="5"/>
      <c r="Q20701" s="2"/>
      <c r="T20701" s="2"/>
    </row>
    <row r="20702" spans="3:20" x14ac:dyDescent="0.25">
      <c r="C20702" s="3"/>
      <c r="E20702" s="4"/>
      <c r="H20702" s="2"/>
      <c r="K20702" s="2"/>
      <c r="N20702" s="2"/>
      <c r="P20702" s="5"/>
      <c r="Q20702" s="2"/>
      <c r="T20702" s="2"/>
    </row>
    <row r="20703" spans="3:20" x14ac:dyDescent="0.25">
      <c r="C20703" s="3"/>
      <c r="E20703" s="4"/>
      <c r="H20703" s="2"/>
      <c r="K20703" s="2"/>
      <c r="N20703" s="2"/>
      <c r="P20703" s="5"/>
      <c r="Q20703" s="2"/>
      <c r="T20703" s="2"/>
    </row>
    <row r="20704" spans="3:20" x14ac:dyDescent="0.25">
      <c r="C20704" s="3"/>
      <c r="E20704" s="4"/>
      <c r="H20704" s="2"/>
      <c r="K20704" s="2"/>
      <c r="N20704" s="2"/>
      <c r="P20704" s="5"/>
      <c r="Q20704" s="2"/>
      <c r="T20704" s="2"/>
    </row>
    <row r="20705" spans="3:20" x14ac:dyDescent="0.25">
      <c r="C20705" s="3"/>
      <c r="E20705" s="4"/>
      <c r="H20705" s="2"/>
      <c r="K20705" s="2"/>
      <c r="N20705" s="2"/>
      <c r="P20705" s="5"/>
      <c r="Q20705" s="2"/>
      <c r="T20705" s="2"/>
    </row>
    <row r="20706" spans="3:20" x14ac:dyDescent="0.25">
      <c r="C20706" s="3"/>
      <c r="E20706" s="4"/>
      <c r="H20706" s="2"/>
      <c r="K20706" s="2"/>
      <c r="N20706" s="2"/>
      <c r="P20706" s="5"/>
      <c r="Q20706" s="2"/>
      <c r="T20706" s="2"/>
    </row>
    <row r="20707" spans="3:20" x14ac:dyDescent="0.25">
      <c r="C20707" s="3"/>
      <c r="E20707" s="4"/>
      <c r="H20707" s="2"/>
      <c r="K20707" s="2"/>
      <c r="N20707" s="2"/>
      <c r="P20707" s="5"/>
      <c r="Q20707" s="2"/>
      <c r="T20707" s="2"/>
    </row>
    <row r="20708" spans="3:20" x14ac:dyDescent="0.25">
      <c r="C20708" s="3"/>
      <c r="E20708" s="4"/>
      <c r="H20708" s="2"/>
      <c r="K20708" s="2"/>
      <c r="N20708" s="2"/>
      <c r="P20708" s="5"/>
      <c r="Q20708" s="2"/>
      <c r="T20708" s="2"/>
    </row>
    <row r="20709" spans="3:20" x14ac:dyDescent="0.25">
      <c r="C20709" s="3"/>
      <c r="E20709" s="4"/>
      <c r="H20709" s="2"/>
      <c r="K20709" s="2"/>
      <c r="N20709" s="2"/>
      <c r="P20709" s="5"/>
      <c r="Q20709" s="2"/>
      <c r="T20709" s="2"/>
    </row>
    <row r="20710" spans="3:20" x14ac:dyDescent="0.25">
      <c r="C20710" s="3"/>
      <c r="E20710" s="4"/>
      <c r="H20710" s="2"/>
      <c r="K20710" s="2"/>
      <c r="N20710" s="2"/>
      <c r="P20710" s="5"/>
      <c r="Q20710" s="2"/>
      <c r="T20710" s="2"/>
    </row>
    <row r="20711" spans="3:20" x14ac:dyDescent="0.25">
      <c r="C20711" s="3"/>
      <c r="E20711" s="4"/>
      <c r="H20711" s="2"/>
      <c r="K20711" s="2"/>
      <c r="N20711" s="2"/>
      <c r="P20711" s="5"/>
      <c r="Q20711" s="2"/>
      <c r="T20711" s="2"/>
    </row>
    <row r="20712" spans="3:20" x14ac:dyDescent="0.25">
      <c r="C20712" s="3"/>
      <c r="E20712" s="4"/>
      <c r="H20712" s="2"/>
      <c r="K20712" s="2"/>
      <c r="N20712" s="2"/>
      <c r="P20712" s="5"/>
      <c r="Q20712" s="2"/>
      <c r="T20712" s="2"/>
    </row>
    <row r="20713" spans="3:20" x14ac:dyDescent="0.25">
      <c r="C20713" s="3"/>
      <c r="E20713" s="4"/>
      <c r="H20713" s="2"/>
      <c r="K20713" s="2"/>
      <c r="N20713" s="2"/>
      <c r="P20713" s="5"/>
      <c r="Q20713" s="2"/>
      <c r="T20713" s="2"/>
    </row>
    <row r="20714" spans="3:20" x14ac:dyDescent="0.25">
      <c r="C20714" s="3"/>
      <c r="E20714" s="4"/>
      <c r="H20714" s="2"/>
      <c r="K20714" s="2"/>
      <c r="N20714" s="2"/>
      <c r="P20714" s="5"/>
      <c r="Q20714" s="2"/>
      <c r="T20714" s="2"/>
    </row>
    <row r="20715" spans="3:20" x14ac:dyDescent="0.25">
      <c r="C20715" s="3"/>
      <c r="E20715" s="4"/>
      <c r="H20715" s="2"/>
      <c r="K20715" s="2"/>
      <c r="N20715" s="2"/>
      <c r="P20715" s="5"/>
      <c r="Q20715" s="2"/>
      <c r="T20715" s="2"/>
    </row>
    <row r="20716" spans="3:20" x14ac:dyDescent="0.25">
      <c r="C20716" s="3"/>
      <c r="E20716" s="4"/>
      <c r="H20716" s="2"/>
      <c r="K20716" s="2"/>
      <c r="N20716" s="2"/>
      <c r="P20716" s="5"/>
      <c r="Q20716" s="2"/>
      <c r="T20716" s="2"/>
    </row>
    <row r="20717" spans="3:20" x14ac:dyDescent="0.25">
      <c r="C20717" s="3"/>
      <c r="E20717" s="4"/>
      <c r="H20717" s="2"/>
      <c r="K20717" s="2"/>
      <c r="N20717" s="2"/>
      <c r="P20717" s="5"/>
      <c r="Q20717" s="2"/>
      <c r="T20717" s="2"/>
    </row>
    <row r="20718" spans="3:20" x14ac:dyDescent="0.25">
      <c r="C20718" s="3"/>
      <c r="E20718" s="4"/>
      <c r="H20718" s="2"/>
      <c r="K20718" s="2"/>
      <c r="N20718" s="2"/>
      <c r="P20718" s="5"/>
      <c r="Q20718" s="2"/>
      <c r="T20718" s="2"/>
    </row>
    <row r="20719" spans="3:20" x14ac:dyDescent="0.25">
      <c r="C20719" s="3"/>
      <c r="E20719" s="4"/>
      <c r="H20719" s="2"/>
      <c r="K20719" s="2"/>
      <c r="N20719" s="2"/>
      <c r="P20719" s="5"/>
      <c r="Q20719" s="2"/>
      <c r="T20719" s="2"/>
    </row>
    <row r="20720" spans="3:20" x14ac:dyDescent="0.25">
      <c r="C20720" s="3"/>
      <c r="E20720" s="4"/>
      <c r="H20720" s="2"/>
      <c r="K20720" s="2"/>
      <c r="N20720" s="2"/>
      <c r="P20720" s="5"/>
      <c r="Q20720" s="2"/>
      <c r="T20720" s="2"/>
    </row>
    <row r="20721" spans="3:20" x14ac:dyDescent="0.25">
      <c r="C20721" s="3"/>
      <c r="E20721" s="4"/>
      <c r="H20721" s="2"/>
      <c r="K20721" s="2"/>
      <c r="N20721" s="2"/>
      <c r="P20721" s="5"/>
      <c r="Q20721" s="2"/>
      <c r="T20721" s="2"/>
    </row>
    <row r="20722" spans="3:20" x14ac:dyDescent="0.25">
      <c r="C20722" s="3"/>
      <c r="E20722" s="4"/>
      <c r="H20722" s="2"/>
      <c r="K20722" s="2"/>
      <c r="N20722" s="2"/>
      <c r="P20722" s="5"/>
      <c r="Q20722" s="2"/>
      <c r="T20722" s="2"/>
    </row>
    <row r="20723" spans="3:20" x14ac:dyDescent="0.25">
      <c r="C20723" s="3"/>
      <c r="E20723" s="4"/>
      <c r="H20723" s="2"/>
      <c r="K20723" s="2"/>
      <c r="N20723" s="2"/>
      <c r="P20723" s="5"/>
      <c r="Q20723" s="2"/>
      <c r="T20723" s="2"/>
    </row>
    <row r="20724" spans="3:20" x14ac:dyDescent="0.25">
      <c r="C20724" s="3"/>
      <c r="E20724" s="4"/>
      <c r="H20724" s="2"/>
      <c r="K20724" s="2"/>
      <c r="N20724" s="2"/>
      <c r="P20724" s="5"/>
      <c r="Q20724" s="2"/>
      <c r="T20724" s="2"/>
    </row>
    <row r="20725" spans="3:20" x14ac:dyDescent="0.25">
      <c r="C20725" s="3"/>
      <c r="E20725" s="4"/>
      <c r="H20725" s="2"/>
      <c r="K20725" s="2"/>
      <c r="N20725" s="2"/>
      <c r="P20725" s="5"/>
      <c r="Q20725" s="2"/>
      <c r="T20725" s="2"/>
    </row>
    <row r="20726" spans="3:20" x14ac:dyDescent="0.25">
      <c r="C20726" s="3"/>
      <c r="E20726" s="4"/>
      <c r="H20726" s="2"/>
      <c r="K20726" s="2"/>
      <c r="N20726" s="2"/>
      <c r="P20726" s="5"/>
      <c r="Q20726" s="2"/>
      <c r="T20726" s="2"/>
    </row>
    <row r="20727" spans="3:20" x14ac:dyDescent="0.25">
      <c r="C20727" s="3"/>
      <c r="E20727" s="4"/>
      <c r="H20727" s="2"/>
      <c r="K20727" s="2"/>
      <c r="N20727" s="2"/>
      <c r="P20727" s="5"/>
      <c r="Q20727" s="2"/>
      <c r="T20727" s="2"/>
    </row>
    <row r="20728" spans="3:20" x14ac:dyDescent="0.25">
      <c r="C20728" s="3"/>
      <c r="E20728" s="4"/>
      <c r="H20728" s="2"/>
      <c r="K20728" s="2"/>
      <c r="N20728" s="2"/>
      <c r="P20728" s="5"/>
      <c r="Q20728" s="2"/>
      <c r="T20728" s="2"/>
    </row>
    <row r="20729" spans="3:20" x14ac:dyDescent="0.25">
      <c r="C20729" s="3"/>
      <c r="E20729" s="4"/>
      <c r="H20729" s="2"/>
      <c r="K20729" s="2"/>
      <c r="N20729" s="2"/>
      <c r="P20729" s="5"/>
      <c r="Q20729" s="2"/>
      <c r="T20729" s="2"/>
    </row>
    <row r="20730" spans="3:20" x14ac:dyDescent="0.25">
      <c r="C20730" s="3"/>
      <c r="E20730" s="4"/>
      <c r="H20730" s="2"/>
      <c r="K20730" s="2"/>
      <c r="N20730" s="2"/>
      <c r="P20730" s="5"/>
      <c r="Q20730" s="2"/>
      <c r="T20730" s="2"/>
    </row>
    <row r="20731" spans="3:20" x14ac:dyDescent="0.25">
      <c r="C20731" s="3"/>
      <c r="E20731" s="4"/>
      <c r="H20731" s="2"/>
      <c r="K20731" s="2"/>
      <c r="N20731" s="2"/>
      <c r="P20731" s="5"/>
      <c r="Q20731" s="2"/>
      <c r="T20731" s="2"/>
    </row>
    <row r="20732" spans="3:20" x14ac:dyDescent="0.25">
      <c r="C20732" s="3"/>
      <c r="E20732" s="4"/>
      <c r="H20732" s="2"/>
      <c r="K20732" s="2"/>
      <c r="N20732" s="2"/>
      <c r="P20732" s="5"/>
      <c r="Q20732" s="2"/>
      <c r="T20732" s="2"/>
    </row>
    <row r="20733" spans="3:20" x14ac:dyDescent="0.25">
      <c r="C20733" s="3"/>
      <c r="E20733" s="4"/>
      <c r="H20733" s="2"/>
      <c r="K20733" s="2"/>
      <c r="N20733" s="2"/>
      <c r="P20733" s="5"/>
      <c r="Q20733" s="2"/>
      <c r="T20733" s="2"/>
    </row>
    <row r="20734" spans="3:20" x14ac:dyDescent="0.25">
      <c r="C20734" s="3"/>
      <c r="E20734" s="4"/>
      <c r="H20734" s="2"/>
      <c r="K20734" s="2"/>
      <c r="N20734" s="2"/>
      <c r="P20734" s="5"/>
      <c r="Q20734" s="2"/>
      <c r="T20734" s="2"/>
    </row>
    <row r="20735" spans="3:20" x14ac:dyDescent="0.25">
      <c r="C20735" s="3"/>
      <c r="E20735" s="4"/>
      <c r="H20735" s="2"/>
      <c r="K20735" s="2"/>
      <c r="N20735" s="2"/>
      <c r="P20735" s="5"/>
      <c r="Q20735" s="2"/>
      <c r="T20735" s="2"/>
    </row>
    <row r="20736" spans="3:20" x14ac:dyDescent="0.25">
      <c r="C20736" s="3"/>
      <c r="E20736" s="4"/>
      <c r="H20736" s="2"/>
      <c r="K20736" s="2"/>
      <c r="N20736" s="2"/>
      <c r="P20736" s="5"/>
      <c r="Q20736" s="2"/>
      <c r="T20736" s="2"/>
    </row>
    <row r="20737" spans="3:20" x14ac:dyDescent="0.25">
      <c r="C20737" s="3"/>
      <c r="E20737" s="4"/>
      <c r="H20737" s="2"/>
      <c r="K20737" s="2"/>
      <c r="N20737" s="2"/>
      <c r="P20737" s="5"/>
      <c r="Q20737" s="2"/>
      <c r="T20737" s="2"/>
    </row>
    <row r="20738" spans="3:20" x14ac:dyDescent="0.25">
      <c r="C20738" s="3"/>
      <c r="E20738" s="4"/>
      <c r="H20738" s="2"/>
      <c r="K20738" s="2"/>
      <c r="N20738" s="2"/>
      <c r="P20738" s="5"/>
      <c r="Q20738" s="2"/>
      <c r="T20738" s="2"/>
    </row>
    <row r="20739" spans="3:20" x14ac:dyDescent="0.25">
      <c r="C20739" s="3"/>
      <c r="E20739" s="4"/>
      <c r="H20739" s="2"/>
      <c r="K20739" s="2"/>
      <c r="N20739" s="2"/>
      <c r="P20739" s="5"/>
      <c r="Q20739" s="2"/>
      <c r="T20739" s="2"/>
    </row>
    <row r="20740" spans="3:20" x14ac:dyDescent="0.25">
      <c r="C20740" s="3"/>
      <c r="E20740" s="4"/>
      <c r="H20740" s="2"/>
      <c r="K20740" s="2"/>
      <c r="N20740" s="2"/>
      <c r="P20740" s="5"/>
      <c r="Q20740" s="2"/>
      <c r="T20740" s="2"/>
    </row>
    <row r="20741" spans="3:20" x14ac:dyDescent="0.25">
      <c r="C20741" s="3"/>
      <c r="E20741" s="4"/>
      <c r="H20741" s="2"/>
      <c r="K20741" s="2"/>
      <c r="N20741" s="2"/>
      <c r="P20741" s="5"/>
      <c r="Q20741" s="2"/>
      <c r="T20741" s="2"/>
    </row>
    <row r="20742" spans="3:20" x14ac:dyDescent="0.25">
      <c r="C20742" s="3"/>
      <c r="E20742" s="4"/>
      <c r="H20742" s="2"/>
      <c r="K20742" s="2"/>
      <c r="N20742" s="2"/>
      <c r="P20742" s="5"/>
      <c r="Q20742" s="2"/>
      <c r="T20742" s="2"/>
    </row>
    <row r="20743" spans="3:20" x14ac:dyDescent="0.25">
      <c r="C20743" s="3"/>
      <c r="E20743" s="4"/>
      <c r="H20743" s="2"/>
      <c r="K20743" s="2"/>
      <c r="N20743" s="2"/>
      <c r="P20743" s="5"/>
      <c r="Q20743" s="2"/>
      <c r="T20743" s="2"/>
    </row>
    <row r="20744" spans="3:20" x14ac:dyDescent="0.25">
      <c r="C20744" s="3"/>
      <c r="E20744" s="4"/>
      <c r="H20744" s="2"/>
      <c r="K20744" s="2"/>
      <c r="N20744" s="2"/>
      <c r="P20744" s="5"/>
      <c r="Q20744" s="2"/>
      <c r="T20744" s="2"/>
    </row>
    <row r="20745" spans="3:20" x14ac:dyDescent="0.25">
      <c r="C20745" s="3"/>
      <c r="E20745" s="4"/>
      <c r="H20745" s="2"/>
      <c r="K20745" s="2"/>
      <c r="N20745" s="2"/>
      <c r="P20745" s="5"/>
      <c r="Q20745" s="2"/>
      <c r="T20745" s="2"/>
    </row>
    <row r="20746" spans="3:20" x14ac:dyDescent="0.25">
      <c r="C20746" s="3"/>
      <c r="E20746" s="4"/>
      <c r="H20746" s="2"/>
      <c r="K20746" s="2"/>
      <c r="N20746" s="2"/>
      <c r="P20746" s="5"/>
      <c r="Q20746" s="2"/>
      <c r="T20746" s="2"/>
    </row>
    <row r="20747" spans="3:20" x14ac:dyDescent="0.25">
      <c r="C20747" s="3"/>
      <c r="E20747" s="4"/>
      <c r="H20747" s="2"/>
      <c r="K20747" s="2"/>
      <c r="N20747" s="2"/>
      <c r="P20747" s="5"/>
      <c r="Q20747" s="2"/>
      <c r="T20747" s="2"/>
    </row>
    <row r="20748" spans="3:20" x14ac:dyDescent="0.25">
      <c r="C20748" s="3"/>
      <c r="E20748" s="4"/>
      <c r="H20748" s="2"/>
      <c r="K20748" s="2"/>
      <c r="N20748" s="2"/>
      <c r="P20748" s="5"/>
      <c r="Q20748" s="2"/>
      <c r="T20748" s="2"/>
    </row>
    <row r="20749" spans="3:20" x14ac:dyDescent="0.25">
      <c r="C20749" s="3"/>
      <c r="E20749" s="4"/>
      <c r="H20749" s="2"/>
      <c r="K20749" s="2"/>
      <c r="N20749" s="2"/>
      <c r="P20749" s="5"/>
      <c r="Q20749" s="2"/>
      <c r="T20749" s="2"/>
    </row>
    <row r="20750" spans="3:20" x14ac:dyDescent="0.25">
      <c r="C20750" s="3"/>
      <c r="E20750" s="4"/>
      <c r="H20750" s="2"/>
      <c r="K20750" s="2"/>
      <c r="N20750" s="2"/>
      <c r="P20750" s="5"/>
      <c r="Q20750" s="2"/>
      <c r="T20750" s="2"/>
    </row>
    <row r="20751" spans="3:20" x14ac:dyDescent="0.25">
      <c r="C20751" s="3"/>
      <c r="E20751" s="4"/>
      <c r="H20751" s="2"/>
      <c r="K20751" s="2"/>
      <c r="N20751" s="2"/>
      <c r="P20751" s="5"/>
      <c r="Q20751" s="2"/>
      <c r="T20751" s="2"/>
    </row>
    <row r="20752" spans="3:20" x14ac:dyDescent="0.25">
      <c r="C20752" s="3"/>
      <c r="E20752" s="4"/>
      <c r="H20752" s="2"/>
      <c r="K20752" s="2"/>
      <c r="N20752" s="2"/>
      <c r="P20752" s="5"/>
      <c r="Q20752" s="2"/>
      <c r="T20752" s="2"/>
    </row>
    <row r="20753" spans="3:20" x14ac:dyDescent="0.25">
      <c r="C20753" s="3"/>
      <c r="E20753" s="4"/>
      <c r="H20753" s="2"/>
      <c r="K20753" s="2"/>
      <c r="N20753" s="2"/>
      <c r="P20753" s="5"/>
      <c r="Q20753" s="2"/>
      <c r="T20753" s="2"/>
    </row>
    <row r="20754" spans="3:20" x14ac:dyDescent="0.25">
      <c r="C20754" s="3"/>
      <c r="E20754" s="4"/>
      <c r="H20754" s="2"/>
      <c r="K20754" s="2"/>
      <c r="N20754" s="2"/>
      <c r="P20754" s="5"/>
      <c r="Q20754" s="2"/>
      <c r="T20754" s="2"/>
    </row>
    <row r="20755" spans="3:20" x14ac:dyDescent="0.25">
      <c r="C20755" s="3"/>
      <c r="E20755" s="4"/>
      <c r="H20755" s="2"/>
      <c r="K20755" s="2"/>
      <c r="N20755" s="2"/>
      <c r="P20755" s="5"/>
      <c r="Q20755" s="2"/>
      <c r="T20755" s="2"/>
    </row>
    <row r="20756" spans="3:20" x14ac:dyDescent="0.25">
      <c r="C20756" s="3"/>
      <c r="E20756" s="4"/>
      <c r="H20756" s="2"/>
      <c r="K20756" s="2"/>
      <c r="N20756" s="2"/>
      <c r="P20756" s="5"/>
      <c r="Q20756" s="2"/>
      <c r="T20756" s="2"/>
    </row>
    <row r="20757" spans="3:20" x14ac:dyDescent="0.25">
      <c r="C20757" s="3"/>
      <c r="E20757" s="4"/>
      <c r="H20757" s="2"/>
      <c r="K20757" s="2"/>
      <c r="N20757" s="2"/>
      <c r="P20757" s="5"/>
      <c r="Q20757" s="2"/>
      <c r="T20757" s="2"/>
    </row>
    <row r="20758" spans="3:20" x14ac:dyDescent="0.25">
      <c r="C20758" s="3"/>
      <c r="E20758" s="4"/>
      <c r="H20758" s="2"/>
      <c r="K20758" s="2"/>
      <c r="N20758" s="2"/>
      <c r="P20758" s="5"/>
      <c r="Q20758" s="2"/>
      <c r="T20758" s="2"/>
    </row>
    <row r="20759" spans="3:20" x14ac:dyDescent="0.25">
      <c r="C20759" s="3"/>
      <c r="E20759" s="4"/>
      <c r="H20759" s="2"/>
      <c r="K20759" s="2"/>
      <c r="N20759" s="2"/>
      <c r="P20759" s="5"/>
      <c r="Q20759" s="2"/>
      <c r="T20759" s="2"/>
    </row>
    <row r="20760" spans="3:20" x14ac:dyDescent="0.25">
      <c r="C20760" s="3"/>
      <c r="E20760" s="4"/>
      <c r="H20760" s="2"/>
      <c r="K20760" s="2"/>
      <c r="N20760" s="2"/>
      <c r="P20760" s="5"/>
      <c r="Q20760" s="2"/>
      <c r="T20760" s="2"/>
    </row>
    <row r="20761" spans="3:20" x14ac:dyDescent="0.25">
      <c r="C20761" s="3"/>
      <c r="E20761" s="4"/>
      <c r="H20761" s="2"/>
      <c r="K20761" s="2"/>
      <c r="N20761" s="2"/>
      <c r="P20761" s="5"/>
      <c r="Q20761" s="2"/>
      <c r="T20761" s="2"/>
    </row>
    <row r="20762" spans="3:20" x14ac:dyDescent="0.25">
      <c r="C20762" s="3"/>
      <c r="E20762" s="4"/>
      <c r="H20762" s="2"/>
      <c r="K20762" s="2"/>
      <c r="N20762" s="2"/>
      <c r="P20762" s="5"/>
      <c r="Q20762" s="2"/>
      <c r="T20762" s="2"/>
    </row>
    <row r="20763" spans="3:20" x14ac:dyDescent="0.25">
      <c r="C20763" s="3"/>
      <c r="E20763" s="4"/>
      <c r="H20763" s="2"/>
      <c r="K20763" s="2"/>
      <c r="N20763" s="2"/>
      <c r="P20763" s="5"/>
      <c r="Q20763" s="2"/>
      <c r="T20763" s="2"/>
    </row>
    <row r="20764" spans="3:20" x14ac:dyDescent="0.25">
      <c r="C20764" s="3"/>
      <c r="E20764" s="4"/>
      <c r="H20764" s="2"/>
      <c r="K20764" s="2"/>
      <c r="N20764" s="2"/>
      <c r="P20764" s="5"/>
      <c r="Q20764" s="2"/>
      <c r="T20764" s="2"/>
    </row>
    <row r="20765" spans="3:20" x14ac:dyDescent="0.25">
      <c r="C20765" s="3"/>
      <c r="E20765" s="4"/>
      <c r="H20765" s="2"/>
      <c r="K20765" s="2"/>
      <c r="N20765" s="2"/>
      <c r="P20765" s="5"/>
      <c r="Q20765" s="2"/>
      <c r="T20765" s="2"/>
    </row>
    <row r="20766" spans="3:20" x14ac:dyDescent="0.25">
      <c r="C20766" s="3"/>
      <c r="E20766" s="4"/>
      <c r="H20766" s="2"/>
      <c r="K20766" s="2"/>
      <c r="N20766" s="2"/>
      <c r="P20766" s="5"/>
      <c r="Q20766" s="2"/>
      <c r="T20766" s="2"/>
    </row>
    <row r="20767" spans="3:20" x14ac:dyDescent="0.25">
      <c r="C20767" s="3"/>
      <c r="E20767" s="4"/>
      <c r="H20767" s="2"/>
      <c r="K20767" s="2"/>
      <c r="N20767" s="2"/>
      <c r="P20767" s="5"/>
      <c r="Q20767" s="2"/>
      <c r="T20767" s="2"/>
    </row>
    <row r="20768" spans="3:20" x14ac:dyDescent="0.25">
      <c r="C20768" s="3"/>
      <c r="E20768" s="4"/>
      <c r="H20768" s="2"/>
      <c r="K20768" s="2"/>
      <c r="N20768" s="2"/>
      <c r="P20768" s="5"/>
      <c r="Q20768" s="2"/>
      <c r="T20768" s="2"/>
    </row>
    <row r="20769" spans="3:20" x14ac:dyDescent="0.25">
      <c r="C20769" s="3"/>
      <c r="E20769" s="4"/>
      <c r="H20769" s="2"/>
      <c r="K20769" s="2"/>
      <c r="N20769" s="2"/>
      <c r="P20769" s="5"/>
      <c r="Q20769" s="2"/>
      <c r="T20769" s="2"/>
    </row>
    <row r="20770" spans="3:20" x14ac:dyDescent="0.25">
      <c r="C20770" s="3"/>
      <c r="E20770" s="4"/>
      <c r="H20770" s="2"/>
      <c r="K20770" s="2"/>
      <c r="N20770" s="2"/>
      <c r="P20770" s="5"/>
      <c r="Q20770" s="2"/>
      <c r="T20770" s="2"/>
    </row>
    <row r="20771" spans="3:20" x14ac:dyDescent="0.25">
      <c r="C20771" s="3"/>
      <c r="E20771" s="4"/>
      <c r="H20771" s="2"/>
      <c r="K20771" s="2"/>
      <c r="N20771" s="2"/>
      <c r="P20771" s="5"/>
      <c r="Q20771" s="2"/>
      <c r="T20771" s="2"/>
    </row>
    <row r="20772" spans="3:20" x14ac:dyDescent="0.25">
      <c r="C20772" s="3"/>
      <c r="E20772" s="4"/>
      <c r="H20772" s="2"/>
      <c r="K20772" s="2"/>
      <c r="N20772" s="2"/>
      <c r="P20772" s="5"/>
      <c r="Q20772" s="2"/>
      <c r="T20772" s="2"/>
    </row>
    <row r="20773" spans="3:20" x14ac:dyDescent="0.25">
      <c r="C20773" s="3"/>
      <c r="E20773" s="4"/>
      <c r="H20773" s="2"/>
      <c r="K20773" s="2"/>
      <c r="N20773" s="2"/>
      <c r="P20773" s="5"/>
      <c r="Q20773" s="2"/>
      <c r="T20773" s="2"/>
    </row>
    <row r="20774" spans="3:20" x14ac:dyDescent="0.25">
      <c r="C20774" s="3"/>
      <c r="E20774" s="4"/>
      <c r="H20774" s="2"/>
      <c r="K20774" s="2"/>
      <c r="N20774" s="2"/>
      <c r="P20774" s="5"/>
      <c r="Q20774" s="2"/>
      <c r="T20774" s="2"/>
    </row>
    <row r="20775" spans="3:20" x14ac:dyDescent="0.25">
      <c r="C20775" s="3"/>
      <c r="E20775" s="4"/>
      <c r="H20775" s="2"/>
      <c r="K20775" s="2"/>
      <c r="N20775" s="2"/>
      <c r="P20775" s="5"/>
      <c r="Q20775" s="2"/>
      <c r="T20775" s="2"/>
    </row>
    <row r="20776" spans="3:20" x14ac:dyDescent="0.25">
      <c r="C20776" s="3"/>
      <c r="E20776" s="4"/>
      <c r="H20776" s="2"/>
      <c r="K20776" s="2"/>
      <c r="N20776" s="2"/>
      <c r="P20776" s="5"/>
      <c r="Q20776" s="2"/>
      <c r="T20776" s="2"/>
    </row>
    <row r="20777" spans="3:20" x14ac:dyDescent="0.25">
      <c r="C20777" s="3"/>
      <c r="E20777" s="4"/>
      <c r="H20777" s="2"/>
      <c r="K20777" s="2"/>
      <c r="N20777" s="2"/>
      <c r="P20777" s="5"/>
      <c r="Q20777" s="2"/>
      <c r="T20777" s="2"/>
    </row>
    <row r="20778" spans="3:20" x14ac:dyDescent="0.25">
      <c r="C20778" s="3"/>
      <c r="E20778" s="4"/>
      <c r="H20778" s="2"/>
      <c r="K20778" s="2"/>
      <c r="N20778" s="2"/>
      <c r="P20778" s="5"/>
      <c r="Q20778" s="2"/>
      <c r="T20778" s="2"/>
    </row>
    <row r="20779" spans="3:20" x14ac:dyDescent="0.25">
      <c r="C20779" s="3"/>
      <c r="E20779" s="4"/>
      <c r="H20779" s="2"/>
      <c r="K20779" s="2"/>
      <c r="N20779" s="2"/>
      <c r="P20779" s="5"/>
      <c r="Q20779" s="2"/>
      <c r="T20779" s="2"/>
    </row>
    <row r="20780" spans="3:20" x14ac:dyDescent="0.25">
      <c r="C20780" s="3"/>
      <c r="E20780" s="4"/>
      <c r="H20780" s="2"/>
      <c r="K20780" s="2"/>
      <c r="N20780" s="2"/>
      <c r="P20780" s="5"/>
      <c r="Q20780" s="2"/>
      <c r="T20780" s="2"/>
    </row>
    <row r="20781" spans="3:20" x14ac:dyDescent="0.25">
      <c r="C20781" s="3"/>
      <c r="E20781" s="4"/>
      <c r="H20781" s="2"/>
      <c r="K20781" s="2"/>
      <c r="N20781" s="2"/>
      <c r="P20781" s="5"/>
      <c r="Q20781" s="2"/>
      <c r="T20781" s="2"/>
    </row>
    <row r="20782" spans="3:20" x14ac:dyDescent="0.25">
      <c r="C20782" s="3"/>
      <c r="E20782" s="4"/>
      <c r="H20782" s="2"/>
      <c r="K20782" s="2"/>
      <c r="N20782" s="2"/>
      <c r="P20782" s="5"/>
      <c r="Q20782" s="2"/>
      <c r="T20782" s="2"/>
    </row>
    <row r="20783" spans="3:20" x14ac:dyDescent="0.25">
      <c r="C20783" s="3"/>
      <c r="E20783" s="4"/>
      <c r="H20783" s="2"/>
      <c r="K20783" s="2"/>
      <c r="N20783" s="2"/>
      <c r="P20783" s="5"/>
      <c r="Q20783" s="2"/>
      <c r="T20783" s="2"/>
    </row>
    <row r="20784" spans="3:20" x14ac:dyDescent="0.25">
      <c r="C20784" s="3"/>
      <c r="E20784" s="4"/>
      <c r="H20784" s="2"/>
      <c r="K20784" s="2"/>
      <c r="N20784" s="2"/>
      <c r="P20784" s="5"/>
      <c r="Q20784" s="2"/>
      <c r="T20784" s="2"/>
    </row>
    <row r="20785" spans="3:20" x14ac:dyDescent="0.25">
      <c r="C20785" s="3"/>
      <c r="E20785" s="4"/>
      <c r="H20785" s="2"/>
      <c r="K20785" s="2"/>
      <c r="N20785" s="2"/>
      <c r="P20785" s="5"/>
      <c r="Q20785" s="2"/>
      <c r="T20785" s="2"/>
    </row>
    <row r="20786" spans="3:20" x14ac:dyDescent="0.25">
      <c r="C20786" s="3"/>
      <c r="E20786" s="4"/>
      <c r="H20786" s="2"/>
      <c r="K20786" s="2"/>
      <c r="N20786" s="2"/>
      <c r="P20786" s="5"/>
      <c r="Q20786" s="2"/>
      <c r="T20786" s="2"/>
    </row>
    <row r="20787" spans="3:20" x14ac:dyDescent="0.25">
      <c r="C20787" s="3"/>
      <c r="E20787" s="4"/>
      <c r="H20787" s="2"/>
      <c r="K20787" s="2"/>
      <c r="N20787" s="2"/>
      <c r="P20787" s="5"/>
      <c r="Q20787" s="2"/>
      <c r="T20787" s="2"/>
    </row>
    <row r="20788" spans="3:20" x14ac:dyDescent="0.25">
      <c r="C20788" s="3"/>
      <c r="E20788" s="4"/>
      <c r="H20788" s="2"/>
      <c r="K20788" s="2"/>
      <c r="N20788" s="2"/>
      <c r="P20788" s="5"/>
      <c r="Q20788" s="2"/>
      <c r="T20788" s="2"/>
    </row>
    <row r="20789" spans="3:20" x14ac:dyDescent="0.25">
      <c r="C20789" s="3"/>
      <c r="E20789" s="4"/>
      <c r="H20789" s="2"/>
      <c r="K20789" s="2"/>
      <c r="N20789" s="2"/>
      <c r="P20789" s="5"/>
      <c r="Q20789" s="2"/>
      <c r="T20789" s="2"/>
    </row>
    <row r="20790" spans="3:20" x14ac:dyDescent="0.25">
      <c r="C20790" s="3"/>
      <c r="E20790" s="4"/>
      <c r="H20790" s="2"/>
      <c r="K20790" s="2"/>
      <c r="N20790" s="2"/>
      <c r="P20790" s="5"/>
      <c r="Q20790" s="2"/>
      <c r="T20790" s="2"/>
    </row>
    <row r="20791" spans="3:20" x14ac:dyDescent="0.25">
      <c r="C20791" s="3"/>
      <c r="E20791" s="4"/>
      <c r="H20791" s="2"/>
      <c r="K20791" s="2"/>
      <c r="N20791" s="2"/>
      <c r="P20791" s="5"/>
      <c r="Q20791" s="2"/>
      <c r="T20791" s="2"/>
    </row>
    <row r="20792" spans="3:20" x14ac:dyDescent="0.25">
      <c r="C20792" s="3"/>
      <c r="E20792" s="4"/>
      <c r="H20792" s="2"/>
      <c r="K20792" s="2"/>
      <c r="N20792" s="2"/>
      <c r="P20792" s="5"/>
      <c r="Q20792" s="2"/>
      <c r="T20792" s="2"/>
    </row>
    <row r="20793" spans="3:20" x14ac:dyDescent="0.25">
      <c r="C20793" s="3"/>
      <c r="E20793" s="4"/>
      <c r="H20793" s="2"/>
      <c r="K20793" s="2"/>
      <c r="N20793" s="2"/>
      <c r="P20793" s="5"/>
      <c r="Q20793" s="2"/>
      <c r="T20793" s="2"/>
    </row>
    <row r="20794" spans="3:20" x14ac:dyDescent="0.25">
      <c r="C20794" s="3"/>
      <c r="E20794" s="4"/>
      <c r="H20794" s="2"/>
      <c r="K20794" s="2"/>
      <c r="N20794" s="2"/>
      <c r="P20794" s="5"/>
      <c r="Q20794" s="2"/>
      <c r="T20794" s="2"/>
    </row>
    <row r="20795" spans="3:20" x14ac:dyDescent="0.25">
      <c r="C20795" s="3"/>
      <c r="E20795" s="4"/>
      <c r="H20795" s="2"/>
      <c r="K20795" s="2"/>
      <c r="N20795" s="2"/>
      <c r="P20795" s="5"/>
      <c r="Q20795" s="2"/>
      <c r="T20795" s="2"/>
    </row>
    <row r="20796" spans="3:20" x14ac:dyDescent="0.25">
      <c r="C20796" s="3"/>
      <c r="E20796" s="4"/>
      <c r="H20796" s="2"/>
      <c r="K20796" s="2"/>
      <c r="N20796" s="2"/>
      <c r="P20796" s="5"/>
      <c r="Q20796" s="2"/>
      <c r="T20796" s="2"/>
    </row>
    <row r="20797" spans="3:20" x14ac:dyDescent="0.25">
      <c r="C20797" s="3"/>
      <c r="E20797" s="4"/>
      <c r="H20797" s="2"/>
      <c r="K20797" s="2"/>
      <c r="N20797" s="2"/>
      <c r="P20797" s="5"/>
      <c r="Q20797" s="2"/>
      <c r="T20797" s="2"/>
    </row>
    <row r="20798" spans="3:20" x14ac:dyDescent="0.25">
      <c r="C20798" s="3"/>
      <c r="E20798" s="4"/>
      <c r="H20798" s="2"/>
      <c r="K20798" s="2"/>
      <c r="N20798" s="2"/>
      <c r="P20798" s="5"/>
      <c r="Q20798" s="2"/>
      <c r="T20798" s="2"/>
    </row>
    <row r="20799" spans="3:20" x14ac:dyDescent="0.25">
      <c r="C20799" s="3"/>
      <c r="E20799" s="4"/>
      <c r="H20799" s="2"/>
      <c r="K20799" s="2"/>
      <c r="N20799" s="2"/>
      <c r="P20799" s="5"/>
      <c r="Q20799" s="2"/>
      <c r="T20799" s="2"/>
    </row>
    <row r="20800" spans="3:20" x14ac:dyDescent="0.25">
      <c r="C20800" s="3"/>
      <c r="E20800" s="4"/>
      <c r="H20800" s="2"/>
      <c r="K20800" s="2"/>
      <c r="N20800" s="2"/>
      <c r="P20800" s="5"/>
      <c r="Q20800" s="2"/>
      <c r="T20800" s="2"/>
    </row>
    <row r="20801" spans="3:20" x14ac:dyDescent="0.25">
      <c r="C20801" s="3"/>
      <c r="E20801" s="4"/>
      <c r="H20801" s="2"/>
      <c r="K20801" s="2"/>
      <c r="N20801" s="2"/>
      <c r="P20801" s="5"/>
      <c r="Q20801" s="2"/>
      <c r="T20801" s="2"/>
    </row>
    <row r="20802" spans="3:20" x14ac:dyDescent="0.25">
      <c r="C20802" s="3"/>
      <c r="E20802" s="4"/>
      <c r="H20802" s="2"/>
      <c r="K20802" s="2"/>
      <c r="N20802" s="2"/>
      <c r="P20802" s="5"/>
      <c r="Q20802" s="2"/>
      <c r="T20802" s="2"/>
    </row>
    <row r="20803" spans="3:20" x14ac:dyDescent="0.25">
      <c r="C20803" s="3"/>
      <c r="E20803" s="4"/>
      <c r="H20803" s="2"/>
      <c r="K20803" s="2"/>
      <c r="N20803" s="2"/>
      <c r="P20803" s="5"/>
      <c r="Q20803" s="2"/>
      <c r="T20803" s="2"/>
    </row>
    <row r="20804" spans="3:20" x14ac:dyDescent="0.25">
      <c r="C20804" s="3"/>
      <c r="E20804" s="4"/>
      <c r="H20804" s="2"/>
      <c r="K20804" s="2"/>
      <c r="N20804" s="2"/>
      <c r="P20804" s="5"/>
      <c r="Q20804" s="2"/>
      <c r="T20804" s="2"/>
    </row>
    <row r="20805" spans="3:20" x14ac:dyDescent="0.25">
      <c r="C20805" s="3"/>
      <c r="E20805" s="4"/>
      <c r="H20805" s="2"/>
      <c r="K20805" s="2"/>
      <c r="N20805" s="2"/>
      <c r="P20805" s="5"/>
      <c r="Q20805" s="2"/>
      <c r="T20805" s="2"/>
    </row>
    <row r="20806" spans="3:20" x14ac:dyDescent="0.25">
      <c r="C20806" s="3"/>
      <c r="E20806" s="4"/>
      <c r="H20806" s="2"/>
      <c r="K20806" s="2"/>
      <c r="N20806" s="2"/>
      <c r="P20806" s="5"/>
      <c r="Q20806" s="2"/>
      <c r="T20806" s="2"/>
    </row>
    <row r="20807" spans="3:20" x14ac:dyDescent="0.25">
      <c r="C20807" s="3"/>
      <c r="E20807" s="4"/>
      <c r="H20807" s="2"/>
      <c r="K20807" s="2"/>
      <c r="N20807" s="2"/>
      <c r="P20807" s="5"/>
      <c r="Q20807" s="2"/>
      <c r="T20807" s="2"/>
    </row>
    <row r="20808" spans="3:20" x14ac:dyDescent="0.25">
      <c r="C20808" s="3"/>
      <c r="E20808" s="4"/>
      <c r="H20808" s="2"/>
      <c r="K20808" s="2"/>
      <c r="N20808" s="2"/>
      <c r="P20808" s="5"/>
      <c r="Q20808" s="2"/>
      <c r="T20808" s="2"/>
    </row>
    <row r="20809" spans="3:20" x14ac:dyDescent="0.25">
      <c r="C20809" s="3"/>
      <c r="E20809" s="4"/>
      <c r="H20809" s="2"/>
      <c r="K20809" s="2"/>
      <c r="N20809" s="2"/>
      <c r="P20809" s="5"/>
      <c r="Q20809" s="2"/>
      <c r="T20809" s="2"/>
    </row>
    <row r="20810" spans="3:20" x14ac:dyDescent="0.25">
      <c r="C20810" s="3"/>
      <c r="E20810" s="4"/>
      <c r="H20810" s="2"/>
      <c r="K20810" s="2"/>
      <c r="N20810" s="2"/>
      <c r="P20810" s="5"/>
      <c r="Q20810" s="2"/>
      <c r="T20810" s="2"/>
    </row>
    <row r="20811" spans="3:20" x14ac:dyDescent="0.25">
      <c r="C20811" s="3"/>
      <c r="E20811" s="4"/>
      <c r="H20811" s="2"/>
      <c r="K20811" s="2"/>
      <c r="N20811" s="2"/>
      <c r="P20811" s="5"/>
      <c r="Q20811" s="2"/>
      <c r="T20811" s="2"/>
    </row>
    <row r="20812" spans="3:20" x14ac:dyDescent="0.25">
      <c r="C20812" s="3"/>
      <c r="E20812" s="4"/>
      <c r="H20812" s="2"/>
      <c r="K20812" s="2"/>
      <c r="N20812" s="2"/>
      <c r="P20812" s="5"/>
      <c r="Q20812" s="2"/>
      <c r="T20812" s="2"/>
    </row>
    <row r="20813" spans="3:20" x14ac:dyDescent="0.25">
      <c r="C20813" s="3"/>
      <c r="E20813" s="4"/>
      <c r="H20813" s="2"/>
      <c r="K20813" s="2"/>
      <c r="N20813" s="2"/>
      <c r="P20813" s="5"/>
      <c r="Q20813" s="2"/>
      <c r="T20813" s="2"/>
    </row>
    <row r="20814" spans="3:20" x14ac:dyDescent="0.25">
      <c r="C20814" s="3"/>
      <c r="E20814" s="4"/>
      <c r="H20814" s="2"/>
      <c r="K20814" s="2"/>
      <c r="N20814" s="2"/>
      <c r="P20814" s="5"/>
      <c r="Q20814" s="2"/>
      <c r="T20814" s="2"/>
    </row>
    <row r="20815" spans="3:20" x14ac:dyDescent="0.25">
      <c r="C20815" s="3"/>
      <c r="E20815" s="4"/>
      <c r="H20815" s="2"/>
      <c r="K20815" s="2"/>
      <c r="N20815" s="2"/>
      <c r="P20815" s="5"/>
      <c r="Q20815" s="2"/>
      <c r="T20815" s="2"/>
    </row>
    <row r="20816" spans="3:20" x14ac:dyDescent="0.25">
      <c r="C20816" s="3"/>
      <c r="E20816" s="4"/>
      <c r="H20816" s="2"/>
      <c r="K20816" s="2"/>
      <c r="N20816" s="2"/>
      <c r="P20816" s="5"/>
      <c r="Q20816" s="2"/>
      <c r="T20816" s="2"/>
    </row>
    <row r="20817" spans="3:20" x14ac:dyDescent="0.25">
      <c r="C20817" s="3"/>
      <c r="E20817" s="4"/>
      <c r="H20817" s="2"/>
      <c r="K20817" s="2"/>
      <c r="N20817" s="2"/>
      <c r="P20817" s="5"/>
      <c r="Q20817" s="2"/>
      <c r="T20817" s="2"/>
    </row>
    <row r="20818" spans="3:20" x14ac:dyDescent="0.25">
      <c r="C20818" s="3"/>
      <c r="E20818" s="4"/>
      <c r="H20818" s="2"/>
      <c r="K20818" s="2"/>
      <c r="N20818" s="2"/>
      <c r="P20818" s="5"/>
      <c r="Q20818" s="2"/>
      <c r="T20818" s="2"/>
    </row>
    <row r="20819" spans="3:20" x14ac:dyDescent="0.25">
      <c r="C20819" s="3"/>
      <c r="E20819" s="4"/>
      <c r="H20819" s="2"/>
      <c r="K20819" s="2"/>
      <c r="N20819" s="2"/>
      <c r="P20819" s="5"/>
      <c r="Q20819" s="2"/>
      <c r="T20819" s="2"/>
    </row>
    <row r="20820" spans="3:20" x14ac:dyDescent="0.25">
      <c r="C20820" s="3"/>
      <c r="E20820" s="4"/>
      <c r="H20820" s="2"/>
      <c r="K20820" s="2"/>
      <c r="N20820" s="2"/>
      <c r="P20820" s="5"/>
      <c r="Q20820" s="2"/>
      <c r="T20820" s="2"/>
    </row>
    <row r="20821" spans="3:20" x14ac:dyDescent="0.25">
      <c r="C20821" s="3"/>
      <c r="E20821" s="4"/>
      <c r="H20821" s="2"/>
      <c r="K20821" s="2"/>
      <c r="N20821" s="2"/>
      <c r="P20821" s="5"/>
      <c r="Q20821" s="2"/>
      <c r="T20821" s="2"/>
    </row>
    <row r="20822" spans="3:20" x14ac:dyDescent="0.25">
      <c r="C20822" s="3"/>
      <c r="E20822" s="4"/>
      <c r="H20822" s="2"/>
      <c r="K20822" s="2"/>
      <c r="N20822" s="2"/>
      <c r="P20822" s="5"/>
      <c r="Q20822" s="2"/>
      <c r="T20822" s="2"/>
    </row>
    <row r="20823" spans="3:20" x14ac:dyDescent="0.25">
      <c r="C20823" s="3"/>
      <c r="E20823" s="4"/>
      <c r="H20823" s="2"/>
      <c r="K20823" s="2"/>
      <c r="N20823" s="2"/>
      <c r="P20823" s="5"/>
      <c r="Q20823" s="2"/>
      <c r="T20823" s="2"/>
    </row>
    <row r="20824" spans="3:20" x14ac:dyDescent="0.25">
      <c r="C20824" s="3"/>
      <c r="E20824" s="4"/>
      <c r="H20824" s="2"/>
      <c r="K20824" s="2"/>
      <c r="N20824" s="2"/>
      <c r="P20824" s="5"/>
      <c r="Q20824" s="2"/>
      <c r="T20824" s="2"/>
    </row>
    <row r="20825" spans="3:20" x14ac:dyDescent="0.25">
      <c r="C20825" s="3"/>
      <c r="E20825" s="4"/>
      <c r="H20825" s="2"/>
      <c r="K20825" s="2"/>
      <c r="N20825" s="2"/>
      <c r="P20825" s="5"/>
      <c r="Q20825" s="2"/>
      <c r="T20825" s="2"/>
    </row>
    <row r="20826" spans="3:20" x14ac:dyDescent="0.25">
      <c r="C20826" s="3"/>
      <c r="E20826" s="4"/>
      <c r="H20826" s="2"/>
      <c r="K20826" s="2"/>
      <c r="N20826" s="2"/>
      <c r="P20826" s="5"/>
      <c r="Q20826" s="2"/>
      <c r="T20826" s="2"/>
    </row>
    <row r="20827" spans="3:20" x14ac:dyDescent="0.25">
      <c r="C20827" s="3"/>
      <c r="E20827" s="4"/>
      <c r="H20827" s="2"/>
      <c r="K20827" s="2"/>
      <c r="N20827" s="2"/>
      <c r="P20827" s="5"/>
      <c r="Q20827" s="2"/>
      <c r="T20827" s="2"/>
    </row>
    <row r="20828" spans="3:20" x14ac:dyDescent="0.25">
      <c r="C20828" s="3"/>
      <c r="E20828" s="4"/>
      <c r="H20828" s="2"/>
      <c r="K20828" s="2"/>
      <c r="N20828" s="2"/>
      <c r="P20828" s="5"/>
      <c r="Q20828" s="2"/>
      <c r="T20828" s="2"/>
    </row>
    <row r="20829" spans="3:20" x14ac:dyDescent="0.25">
      <c r="C20829" s="3"/>
      <c r="E20829" s="4"/>
      <c r="H20829" s="2"/>
      <c r="K20829" s="2"/>
      <c r="N20829" s="2"/>
      <c r="P20829" s="5"/>
      <c r="Q20829" s="2"/>
      <c r="T20829" s="2"/>
    </row>
    <row r="20830" spans="3:20" x14ac:dyDescent="0.25">
      <c r="C20830" s="3"/>
      <c r="E20830" s="4"/>
      <c r="H20830" s="2"/>
      <c r="K20830" s="2"/>
      <c r="N20830" s="2"/>
      <c r="P20830" s="5"/>
      <c r="Q20830" s="2"/>
      <c r="T20830" s="2"/>
    </row>
    <row r="20831" spans="3:20" x14ac:dyDescent="0.25">
      <c r="C20831" s="3"/>
      <c r="E20831" s="4"/>
      <c r="H20831" s="2"/>
      <c r="K20831" s="2"/>
      <c r="N20831" s="2"/>
      <c r="P20831" s="5"/>
      <c r="Q20831" s="2"/>
      <c r="T20831" s="2"/>
    </row>
    <row r="20832" spans="3:20" x14ac:dyDescent="0.25">
      <c r="C20832" s="3"/>
      <c r="E20832" s="4"/>
      <c r="H20832" s="2"/>
      <c r="K20832" s="2"/>
      <c r="N20832" s="2"/>
      <c r="P20832" s="5"/>
      <c r="Q20832" s="2"/>
      <c r="T20832" s="2"/>
    </row>
    <row r="20833" spans="3:20" x14ac:dyDescent="0.25">
      <c r="C20833" s="3"/>
      <c r="E20833" s="4"/>
      <c r="H20833" s="2"/>
      <c r="K20833" s="2"/>
      <c r="N20833" s="2"/>
      <c r="P20833" s="5"/>
      <c r="Q20833" s="2"/>
      <c r="T20833" s="2"/>
    </row>
    <row r="20834" spans="3:20" x14ac:dyDescent="0.25">
      <c r="C20834" s="3"/>
      <c r="E20834" s="4"/>
      <c r="H20834" s="2"/>
      <c r="K20834" s="2"/>
      <c r="N20834" s="2"/>
      <c r="P20834" s="5"/>
      <c r="Q20834" s="2"/>
      <c r="T20834" s="2"/>
    </row>
    <row r="20835" spans="3:20" x14ac:dyDescent="0.25">
      <c r="C20835" s="3"/>
      <c r="E20835" s="4"/>
      <c r="H20835" s="2"/>
      <c r="K20835" s="2"/>
      <c r="N20835" s="2"/>
      <c r="P20835" s="5"/>
      <c r="Q20835" s="2"/>
      <c r="T20835" s="2"/>
    </row>
    <row r="20836" spans="3:20" x14ac:dyDescent="0.25">
      <c r="C20836" s="3"/>
      <c r="E20836" s="4"/>
      <c r="H20836" s="2"/>
      <c r="K20836" s="2"/>
      <c r="N20836" s="2"/>
      <c r="P20836" s="5"/>
      <c r="Q20836" s="2"/>
      <c r="T20836" s="2"/>
    </row>
    <row r="20837" spans="3:20" x14ac:dyDescent="0.25">
      <c r="C20837" s="3"/>
      <c r="E20837" s="4"/>
      <c r="H20837" s="2"/>
      <c r="K20837" s="2"/>
      <c r="N20837" s="2"/>
      <c r="P20837" s="5"/>
      <c r="Q20837" s="2"/>
      <c r="T20837" s="2"/>
    </row>
    <row r="20838" spans="3:20" x14ac:dyDescent="0.25">
      <c r="C20838" s="3"/>
      <c r="E20838" s="4"/>
      <c r="H20838" s="2"/>
      <c r="K20838" s="2"/>
      <c r="N20838" s="2"/>
      <c r="P20838" s="5"/>
      <c r="Q20838" s="2"/>
      <c r="T20838" s="2"/>
    </row>
    <row r="20839" spans="3:20" x14ac:dyDescent="0.25">
      <c r="C20839" s="3"/>
      <c r="E20839" s="4"/>
      <c r="H20839" s="2"/>
      <c r="K20839" s="2"/>
      <c r="N20839" s="2"/>
      <c r="P20839" s="5"/>
      <c r="Q20839" s="2"/>
      <c r="T20839" s="2"/>
    </row>
    <row r="20840" spans="3:20" x14ac:dyDescent="0.25">
      <c r="C20840" s="3"/>
      <c r="E20840" s="4"/>
      <c r="H20840" s="2"/>
      <c r="K20840" s="2"/>
      <c r="N20840" s="2"/>
      <c r="P20840" s="5"/>
      <c r="Q20840" s="2"/>
      <c r="T20840" s="2"/>
    </row>
    <row r="20841" spans="3:20" x14ac:dyDescent="0.25">
      <c r="C20841" s="3"/>
      <c r="E20841" s="4"/>
      <c r="H20841" s="2"/>
      <c r="K20841" s="2"/>
      <c r="N20841" s="2"/>
      <c r="P20841" s="5"/>
      <c r="Q20841" s="2"/>
      <c r="T20841" s="2"/>
    </row>
    <row r="20842" spans="3:20" x14ac:dyDescent="0.25">
      <c r="C20842" s="3"/>
      <c r="E20842" s="4"/>
      <c r="H20842" s="2"/>
      <c r="K20842" s="2"/>
      <c r="N20842" s="2"/>
      <c r="P20842" s="5"/>
      <c r="Q20842" s="2"/>
      <c r="T20842" s="2"/>
    </row>
    <row r="20843" spans="3:20" x14ac:dyDescent="0.25">
      <c r="C20843" s="3"/>
      <c r="E20843" s="4"/>
      <c r="H20843" s="2"/>
      <c r="K20843" s="2"/>
      <c r="N20843" s="2"/>
      <c r="P20843" s="5"/>
      <c r="Q20843" s="2"/>
      <c r="T20843" s="2"/>
    </row>
    <row r="20844" spans="3:20" x14ac:dyDescent="0.25">
      <c r="C20844" s="3"/>
      <c r="E20844" s="4"/>
      <c r="H20844" s="2"/>
      <c r="K20844" s="2"/>
      <c r="N20844" s="2"/>
      <c r="P20844" s="5"/>
      <c r="Q20844" s="2"/>
      <c r="T20844" s="2"/>
    </row>
    <row r="20845" spans="3:20" x14ac:dyDescent="0.25">
      <c r="C20845" s="3"/>
      <c r="E20845" s="4"/>
      <c r="H20845" s="2"/>
      <c r="K20845" s="2"/>
      <c r="N20845" s="2"/>
      <c r="P20845" s="5"/>
      <c r="Q20845" s="2"/>
      <c r="T20845" s="2"/>
    </row>
    <row r="20846" spans="3:20" x14ac:dyDescent="0.25">
      <c r="C20846" s="3"/>
      <c r="E20846" s="4"/>
      <c r="H20846" s="2"/>
      <c r="K20846" s="2"/>
      <c r="N20846" s="2"/>
      <c r="P20846" s="5"/>
      <c r="Q20846" s="2"/>
      <c r="T20846" s="2"/>
    </row>
    <row r="20847" spans="3:20" x14ac:dyDescent="0.25">
      <c r="C20847" s="3"/>
      <c r="E20847" s="4"/>
      <c r="H20847" s="2"/>
      <c r="K20847" s="2"/>
      <c r="N20847" s="2"/>
      <c r="P20847" s="5"/>
      <c r="Q20847" s="2"/>
      <c r="T20847" s="2"/>
    </row>
    <row r="20848" spans="3:20" x14ac:dyDescent="0.25">
      <c r="C20848" s="3"/>
      <c r="E20848" s="4"/>
      <c r="H20848" s="2"/>
      <c r="K20848" s="2"/>
      <c r="N20848" s="2"/>
      <c r="P20848" s="5"/>
      <c r="Q20848" s="2"/>
      <c r="T20848" s="2"/>
    </row>
    <row r="20849" spans="3:20" x14ac:dyDescent="0.25">
      <c r="C20849" s="3"/>
      <c r="E20849" s="4"/>
      <c r="H20849" s="2"/>
      <c r="K20849" s="2"/>
      <c r="N20849" s="2"/>
      <c r="P20849" s="5"/>
      <c r="Q20849" s="2"/>
      <c r="T20849" s="2"/>
    </row>
    <row r="20850" spans="3:20" x14ac:dyDescent="0.25">
      <c r="C20850" s="3"/>
      <c r="E20850" s="4"/>
      <c r="H20850" s="2"/>
      <c r="K20850" s="2"/>
      <c r="N20850" s="2"/>
      <c r="P20850" s="5"/>
      <c r="Q20850" s="2"/>
      <c r="T20850" s="2"/>
    </row>
    <row r="20851" spans="3:20" x14ac:dyDescent="0.25">
      <c r="C20851" s="3"/>
      <c r="E20851" s="4"/>
      <c r="H20851" s="2"/>
      <c r="K20851" s="2"/>
      <c r="N20851" s="2"/>
      <c r="P20851" s="5"/>
      <c r="Q20851" s="2"/>
      <c r="T20851" s="2"/>
    </row>
    <row r="20852" spans="3:20" x14ac:dyDescent="0.25">
      <c r="C20852" s="3"/>
      <c r="E20852" s="4"/>
      <c r="H20852" s="2"/>
      <c r="K20852" s="2"/>
      <c r="N20852" s="2"/>
      <c r="P20852" s="5"/>
      <c r="Q20852" s="2"/>
      <c r="T20852" s="2"/>
    </row>
    <row r="20853" spans="3:20" x14ac:dyDescent="0.25">
      <c r="C20853" s="3"/>
      <c r="E20853" s="4"/>
      <c r="H20853" s="2"/>
      <c r="K20853" s="2"/>
      <c r="N20853" s="2"/>
      <c r="P20853" s="5"/>
      <c r="Q20853" s="2"/>
      <c r="T20853" s="2"/>
    </row>
    <row r="20854" spans="3:20" x14ac:dyDescent="0.25">
      <c r="C20854" s="3"/>
      <c r="E20854" s="4"/>
      <c r="H20854" s="2"/>
      <c r="K20854" s="2"/>
      <c r="N20854" s="2"/>
      <c r="P20854" s="5"/>
      <c r="Q20854" s="2"/>
      <c r="T20854" s="2"/>
    </row>
    <row r="20855" spans="3:20" x14ac:dyDescent="0.25">
      <c r="C20855" s="3"/>
      <c r="E20855" s="4"/>
      <c r="H20855" s="2"/>
      <c r="K20855" s="2"/>
      <c r="N20855" s="2"/>
      <c r="P20855" s="5"/>
      <c r="Q20855" s="2"/>
      <c r="T20855" s="2"/>
    </row>
    <row r="20856" spans="3:20" x14ac:dyDescent="0.25">
      <c r="C20856" s="3"/>
      <c r="E20856" s="4"/>
      <c r="H20856" s="2"/>
      <c r="K20856" s="2"/>
      <c r="N20856" s="2"/>
      <c r="P20856" s="5"/>
      <c r="Q20856" s="2"/>
      <c r="T20856" s="2"/>
    </row>
    <row r="20857" spans="3:20" x14ac:dyDescent="0.25">
      <c r="C20857" s="3"/>
      <c r="E20857" s="4"/>
      <c r="H20857" s="2"/>
      <c r="K20857" s="2"/>
      <c r="N20857" s="2"/>
      <c r="P20857" s="5"/>
      <c r="Q20857" s="2"/>
      <c r="T20857" s="2"/>
    </row>
    <row r="20858" spans="3:20" x14ac:dyDescent="0.25">
      <c r="C20858" s="3"/>
      <c r="E20858" s="4"/>
      <c r="H20858" s="2"/>
      <c r="K20858" s="2"/>
      <c r="N20858" s="2"/>
      <c r="P20858" s="5"/>
      <c r="Q20858" s="2"/>
      <c r="T20858" s="2"/>
    </row>
    <row r="20859" spans="3:20" x14ac:dyDescent="0.25">
      <c r="C20859" s="3"/>
      <c r="E20859" s="4"/>
      <c r="H20859" s="2"/>
      <c r="K20859" s="2"/>
      <c r="N20859" s="2"/>
      <c r="P20859" s="5"/>
      <c r="Q20859" s="2"/>
      <c r="T20859" s="2"/>
    </row>
    <row r="20860" spans="3:20" x14ac:dyDescent="0.25">
      <c r="C20860" s="3"/>
      <c r="E20860" s="4"/>
      <c r="H20860" s="2"/>
      <c r="K20860" s="2"/>
      <c r="N20860" s="2"/>
      <c r="P20860" s="5"/>
      <c r="Q20860" s="2"/>
      <c r="T20860" s="2"/>
    </row>
    <row r="20861" spans="3:20" x14ac:dyDescent="0.25">
      <c r="C20861" s="3"/>
      <c r="E20861" s="4"/>
      <c r="H20861" s="2"/>
      <c r="K20861" s="2"/>
      <c r="N20861" s="2"/>
      <c r="P20861" s="5"/>
      <c r="Q20861" s="2"/>
      <c r="T20861" s="2"/>
    </row>
    <row r="20862" spans="3:20" x14ac:dyDescent="0.25">
      <c r="C20862" s="3"/>
      <c r="E20862" s="4"/>
      <c r="H20862" s="2"/>
      <c r="K20862" s="2"/>
      <c r="N20862" s="2"/>
      <c r="P20862" s="5"/>
      <c r="Q20862" s="2"/>
      <c r="T20862" s="2"/>
    </row>
    <row r="20863" spans="3:20" x14ac:dyDescent="0.25">
      <c r="C20863" s="3"/>
      <c r="E20863" s="4"/>
      <c r="H20863" s="2"/>
      <c r="K20863" s="2"/>
      <c r="N20863" s="2"/>
      <c r="P20863" s="5"/>
      <c r="Q20863" s="2"/>
      <c r="T20863" s="2"/>
    </row>
    <row r="20864" spans="3:20" x14ac:dyDescent="0.25">
      <c r="C20864" s="3"/>
      <c r="E20864" s="4"/>
      <c r="H20864" s="2"/>
      <c r="K20864" s="2"/>
      <c r="N20864" s="2"/>
      <c r="P20864" s="5"/>
      <c r="Q20864" s="2"/>
      <c r="T20864" s="2"/>
    </row>
    <row r="20865" spans="3:20" x14ac:dyDescent="0.25">
      <c r="C20865" s="3"/>
      <c r="E20865" s="4"/>
      <c r="H20865" s="2"/>
      <c r="K20865" s="2"/>
      <c r="N20865" s="2"/>
      <c r="P20865" s="5"/>
      <c r="Q20865" s="2"/>
      <c r="T20865" s="2"/>
    </row>
    <row r="20866" spans="3:20" x14ac:dyDescent="0.25">
      <c r="C20866" s="3"/>
      <c r="E20866" s="4"/>
      <c r="H20866" s="2"/>
      <c r="K20866" s="2"/>
      <c r="N20866" s="2"/>
      <c r="P20866" s="5"/>
      <c r="Q20866" s="2"/>
      <c r="T20866" s="2"/>
    </row>
    <row r="20867" spans="3:20" x14ac:dyDescent="0.25">
      <c r="C20867" s="3"/>
      <c r="E20867" s="4"/>
      <c r="H20867" s="2"/>
      <c r="K20867" s="2"/>
      <c r="N20867" s="2"/>
      <c r="P20867" s="5"/>
      <c r="Q20867" s="2"/>
      <c r="T20867" s="2"/>
    </row>
    <row r="20868" spans="3:20" x14ac:dyDescent="0.25">
      <c r="C20868" s="3"/>
      <c r="E20868" s="4"/>
      <c r="H20868" s="2"/>
      <c r="K20868" s="2"/>
      <c r="N20868" s="2"/>
      <c r="P20868" s="5"/>
      <c r="Q20868" s="2"/>
      <c r="T20868" s="2"/>
    </row>
    <row r="20869" spans="3:20" x14ac:dyDescent="0.25">
      <c r="C20869" s="3"/>
      <c r="E20869" s="4"/>
      <c r="H20869" s="2"/>
      <c r="K20869" s="2"/>
      <c r="N20869" s="2"/>
      <c r="P20869" s="5"/>
      <c r="Q20869" s="2"/>
      <c r="T20869" s="2"/>
    </row>
    <row r="20870" spans="3:20" x14ac:dyDescent="0.25">
      <c r="C20870" s="3"/>
      <c r="E20870" s="4"/>
      <c r="H20870" s="2"/>
      <c r="K20870" s="2"/>
      <c r="N20870" s="2"/>
      <c r="P20870" s="5"/>
      <c r="Q20870" s="2"/>
      <c r="T20870" s="2"/>
    </row>
    <row r="20871" spans="3:20" x14ac:dyDescent="0.25">
      <c r="C20871" s="3"/>
      <c r="E20871" s="4"/>
      <c r="H20871" s="2"/>
      <c r="K20871" s="2"/>
      <c r="N20871" s="2"/>
      <c r="P20871" s="5"/>
      <c r="Q20871" s="2"/>
      <c r="T20871" s="2"/>
    </row>
    <row r="20872" spans="3:20" x14ac:dyDescent="0.25">
      <c r="C20872" s="3"/>
      <c r="E20872" s="4"/>
      <c r="H20872" s="2"/>
      <c r="K20872" s="2"/>
      <c r="N20872" s="2"/>
      <c r="P20872" s="5"/>
      <c r="Q20872" s="2"/>
      <c r="T20872" s="2"/>
    </row>
    <row r="20873" spans="3:20" x14ac:dyDescent="0.25">
      <c r="C20873" s="3"/>
      <c r="E20873" s="4"/>
      <c r="H20873" s="2"/>
      <c r="K20873" s="2"/>
      <c r="N20873" s="2"/>
      <c r="P20873" s="5"/>
      <c r="Q20873" s="2"/>
      <c r="T20873" s="2"/>
    </row>
    <row r="20874" spans="3:20" x14ac:dyDescent="0.25">
      <c r="C20874" s="3"/>
      <c r="E20874" s="4"/>
      <c r="H20874" s="2"/>
      <c r="K20874" s="2"/>
      <c r="N20874" s="2"/>
      <c r="P20874" s="5"/>
      <c r="Q20874" s="2"/>
      <c r="T20874" s="2"/>
    </row>
    <row r="20875" spans="3:20" x14ac:dyDescent="0.25">
      <c r="C20875" s="3"/>
      <c r="E20875" s="4"/>
      <c r="H20875" s="2"/>
      <c r="K20875" s="2"/>
      <c r="N20875" s="2"/>
      <c r="P20875" s="5"/>
      <c r="Q20875" s="2"/>
      <c r="T20875" s="2"/>
    </row>
    <row r="20876" spans="3:20" x14ac:dyDescent="0.25">
      <c r="C20876" s="3"/>
      <c r="E20876" s="4"/>
      <c r="H20876" s="2"/>
      <c r="K20876" s="2"/>
      <c r="N20876" s="2"/>
      <c r="P20876" s="5"/>
      <c r="Q20876" s="2"/>
      <c r="T20876" s="2"/>
    </row>
    <row r="20877" spans="3:20" x14ac:dyDescent="0.25">
      <c r="C20877" s="3"/>
      <c r="E20877" s="4"/>
      <c r="H20877" s="2"/>
      <c r="K20877" s="2"/>
      <c r="N20877" s="2"/>
      <c r="P20877" s="5"/>
      <c r="Q20877" s="2"/>
      <c r="T20877" s="2"/>
    </row>
    <row r="20878" spans="3:20" x14ac:dyDescent="0.25">
      <c r="C20878" s="3"/>
      <c r="E20878" s="4"/>
      <c r="H20878" s="2"/>
      <c r="K20878" s="2"/>
      <c r="N20878" s="2"/>
      <c r="P20878" s="5"/>
      <c r="Q20878" s="2"/>
      <c r="T20878" s="2"/>
    </row>
    <row r="20879" spans="3:20" x14ac:dyDescent="0.25">
      <c r="C20879" s="3"/>
      <c r="E20879" s="4"/>
      <c r="H20879" s="2"/>
      <c r="K20879" s="2"/>
      <c r="N20879" s="2"/>
      <c r="P20879" s="5"/>
      <c r="Q20879" s="2"/>
      <c r="T20879" s="2"/>
    </row>
    <row r="20880" spans="3:20" x14ac:dyDescent="0.25">
      <c r="C20880" s="3"/>
      <c r="E20880" s="4"/>
      <c r="H20880" s="2"/>
      <c r="K20880" s="2"/>
      <c r="N20880" s="2"/>
      <c r="P20880" s="5"/>
      <c r="Q20880" s="2"/>
      <c r="T20880" s="2"/>
    </row>
    <row r="20881" spans="3:20" x14ac:dyDescent="0.25">
      <c r="C20881" s="3"/>
      <c r="E20881" s="4"/>
      <c r="H20881" s="2"/>
      <c r="K20881" s="2"/>
      <c r="N20881" s="2"/>
      <c r="P20881" s="5"/>
      <c r="Q20881" s="2"/>
      <c r="T20881" s="2"/>
    </row>
    <row r="20882" spans="3:20" x14ac:dyDescent="0.25">
      <c r="C20882" s="3"/>
      <c r="E20882" s="4"/>
      <c r="H20882" s="2"/>
      <c r="K20882" s="2"/>
      <c r="N20882" s="2"/>
      <c r="P20882" s="5"/>
      <c r="Q20882" s="2"/>
      <c r="T20882" s="2"/>
    </row>
    <row r="20883" spans="3:20" x14ac:dyDescent="0.25">
      <c r="C20883" s="3"/>
      <c r="E20883" s="4"/>
      <c r="H20883" s="2"/>
      <c r="K20883" s="2"/>
      <c r="N20883" s="2"/>
      <c r="P20883" s="5"/>
      <c r="Q20883" s="2"/>
      <c r="T20883" s="2"/>
    </row>
    <row r="20884" spans="3:20" x14ac:dyDescent="0.25">
      <c r="C20884" s="3"/>
      <c r="E20884" s="4"/>
      <c r="H20884" s="2"/>
      <c r="K20884" s="2"/>
      <c r="N20884" s="2"/>
      <c r="P20884" s="5"/>
      <c r="Q20884" s="2"/>
      <c r="T20884" s="2"/>
    </row>
    <row r="20885" spans="3:20" x14ac:dyDescent="0.25">
      <c r="C20885" s="3"/>
      <c r="E20885" s="4"/>
      <c r="H20885" s="2"/>
      <c r="K20885" s="2"/>
      <c r="N20885" s="2"/>
      <c r="P20885" s="5"/>
      <c r="Q20885" s="2"/>
      <c r="T20885" s="2"/>
    </row>
    <row r="20886" spans="3:20" x14ac:dyDescent="0.25">
      <c r="C20886" s="3"/>
      <c r="E20886" s="4"/>
      <c r="H20886" s="2"/>
      <c r="K20886" s="2"/>
      <c r="N20886" s="2"/>
      <c r="P20886" s="5"/>
      <c r="Q20886" s="2"/>
      <c r="T20886" s="2"/>
    </row>
    <row r="20887" spans="3:20" x14ac:dyDescent="0.25">
      <c r="C20887" s="3"/>
      <c r="E20887" s="4"/>
      <c r="H20887" s="2"/>
      <c r="K20887" s="2"/>
      <c r="N20887" s="2"/>
      <c r="P20887" s="5"/>
      <c r="Q20887" s="2"/>
      <c r="T20887" s="2"/>
    </row>
    <row r="20888" spans="3:20" x14ac:dyDescent="0.25">
      <c r="C20888" s="3"/>
      <c r="E20888" s="4"/>
      <c r="H20888" s="2"/>
      <c r="K20888" s="2"/>
      <c r="N20888" s="2"/>
      <c r="P20888" s="5"/>
      <c r="Q20888" s="2"/>
      <c r="T20888" s="2"/>
    </row>
    <row r="20889" spans="3:20" x14ac:dyDescent="0.25">
      <c r="C20889" s="3"/>
      <c r="E20889" s="4"/>
      <c r="H20889" s="2"/>
      <c r="K20889" s="2"/>
      <c r="N20889" s="2"/>
      <c r="P20889" s="5"/>
      <c r="Q20889" s="2"/>
      <c r="T20889" s="2"/>
    </row>
    <row r="20890" spans="3:20" x14ac:dyDescent="0.25">
      <c r="C20890" s="3"/>
      <c r="E20890" s="4"/>
      <c r="H20890" s="2"/>
      <c r="K20890" s="2"/>
      <c r="N20890" s="2"/>
      <c r="P20890" s="5"/>
      <c r="Q20890" s="2"/>
      <c r="T20890" s="2"/>
    </row>
    <row r="20891" spans="3:20" x14ac:dyDescent="0.25">
      <c r="C20891" s="3"/>
      <c r="E20891" s="4"/>
      <c r="H20891" s="2"/>
      <c r="K20891" s="2"/>
      <c r="N20891" s="2"/>
      <c r="P20891" s="5"/>
      <c r="Q20891" s="2"/>
      <c r="T20891" s="2"/>
    </row>
    <row r="20892" spans="3:20" x14ac:dyDescent="0.25">
      <c r="C20892" s="3"/>
      <c r="E20892" s="4"/>
      <c r="H20892" s="2"/>
      <c r="K20892" s="2"/>
      <c r="N20892" s="2"/>
      <c r="P20892" s="5"/>
      <c r="Q20892" s="2"/>
      <c r="T20892" s="2"/>
    </row>
    <row r="20893" spans="3:20" x14ac:dyDescent="0.25">
      <c r="C20893" s="3"/>
      <c r="E20893" s="4"/>
      <c r="H20893" s="2"/>
      <c r="K20893" s="2"/>
      <c r="N20893" s="2"/>
      <c r="P20893" s="5"/>
      <c r="Q20893" s="2"/>
      <c r="T20893" s="2"/>
    </row>
    <row r="20894" spans="3:20" x14ac:dyDescent="0.25">
      <c r="C20894" s="3"/>
      <c r="E20894" s="4"/>
      <c r="H20894" s="2"/>
      <c r="K20894" s="2"/>
      <c r="N20894" s="2"/>
      <c r="P20894" s="5"/>
      <c r="Q20894" s="2"/>
      <c r="T20894" s="2"/>
    </row>
    <row r="20895" spans="3:20" x14ac:dyDescent="0.25">
      <c r="C20895" s="3"/>
      <c r="E20895" s="4"/>
      <c r="H20895" s="2"/>
      <c r="K20895" s="2"/>
      <c r="N20895" s="2"/>
      <c r="P20895" s="5"/>
      <c r="Q20895" s="2"/>
      <c r="T20895" s="2"/>
    </row>
    <row r="20896" spans="3:20" x14ac:dyDescent="0.25">
      <c r="C20896" s="3"/>
      <c r="E20896" s="4"/>
      <c r="H20896" s="2"/>
      <c r="K20896" s="2"/>
      <c r="N20896" s="2"/>
      <c r="P20896" s="5"/>
      <c r="Q20896" s="2"/>
      <c r="T20896" s="2"/>
    </row>
    <row r="20897" spans="3:20" x14ac:dyDescent="0.25">
      <c r="C20897" s="3"/>
      <c r="E20897" s="4"/>
      <c r="H20897" s="2"/>
      <c r="K20897" s="2"/>
      <c r="N20897" s="2"/>
      <c r="P20897" s="5"/>
      <c r="Q20897" s="2"/>
      <c r="T20897" s="2"/>
    </row>
    <row r="20898" spans="3:20" x14ac:dyDescent="0.25">
      <c r="C20898" s="3"/>
      <c r="E20898" s="4"/>
      <c r="H20898" s="2"/>
      <c r="K20898" s="2"/>
      <c r="N20898" s="2"/>
      <c r="P20898" s="5"/>
      <c r="Q20898" s="2"/>
      <c r="T20898" s="2"/>
    </row>
    <row r="20899" spans="3:20" x14ac:dyDescent="0.25">
      <c r="C20899" s="3"/>
      <c r="E20899" s="4"/>
      <c r="H20899" s="2"/>
      <c r="K20899" s="2"/>
      <c r="N20899" s="2"/>
      <c r="P20899" s="5"/>
      <c r="Q20899" s="2"/>
      <c r="T20899" s="2"/>
    </row>
    <row r="20900" spans="3:20" x14ac:dyDescent="0.25">
      <c r="C20900" s="3"/>
      <c r="E20900" s="4"/>
      <c r="H20900" s="2"/>
      <c r="K20900" s="2"/>
      <c r="N20900" s="2"/>
      <c r="P20900" s="5"/>
      <c r="Q20900" s="2"/>
      <c r="T20900" s="2"/>
    </row>
    <row r="20901" spans="3:20" x14ac:dyDescent="0.25">
      <c r="C20901" s="3"/>
      <c r="E20901" s="4"/>
      <c r="H20901" s="2"/>
      <c r="K20901" s="2"/>
      <c r="N20901" s="2"/>
      <c r="P20901" s="5"/>
      <c r="Q20901" s="2"/>
      <c r="T20901" s="2"/>
    </row>
    <row r="20902" spans="3:20" x14ac:dyDescent="0.25">
      <c r="C20902" s="3"/>
      <c r="E20902" s="4"/>
      <c r="H20902" s="2"/>
      <c r="K20902" s="2"/>
      <c r="N20902" s="2"/>
      <c r="P20902" s="5"/>
      <c r="Q20902" s="2"/>
      <c r="T20902" s="2"/>
    </row>
    <row r="20903" spans="3:20" x14ac:dyDescent="0.25">
      <c r="C20903" s="3"/>
      <c r="E20903" s="4"/>
      <c r="H20903" s="2"/>
      <c r="K20903" s="2"/>
      <c r="N20903" s="2"/>
      <c r="P20903" s="5"/>
      <c r="Q20903" s="2"/>
      <c r="T20903" s="2"/>
    </row>
    <row r="20904" spans="3:20" x14ac:dyDescent="0.25">
      <c r="C20904" s="3"/>
      <c r="E20904" s="4"/>
      <c r="H20904" s="2"/>
      <c r="K20904" s="2"/>
      <c r="N20904" s="2"/>
      <c r="P20904" s="5"/>
      <c r="Q20904" s="2"/>
      <c r="T20904" s="2"/>
    </row>
    <row r="20905" spans="3:20" x14ac:dyDescent="0.25">
      <c r="C20905" s="3"/>
      <c r="E20905" s="4"/>
      <c r="H20905" s="2"/>
      <c r="K20905" s="2"/>
      <c r="N20905" s="2"/>
      <c r="P20905" s="5"/>
      <c r="Q20905" s="2"/>
      <c r="T20905" s="2"/>
    </row>
    <row r="20906" spans="3:20" x14ac:dyDescent="0.25">
      <c r="C20906" s="3"/>
      <c r="E20906" s="4"/>
      <c r="H20906" s="2"/>
      <c r="K20906" s="2"/>
      <c r="N20906" s="2"/>
      <c r="P20906" s="5"/>
      <c r="Q20906" s="2"/>
      <c r="T20906" s="2"/>
    </row>
    <row r="20907" spans="3:20" x14ac:dyDescent="0.25">
      <c r="C20907" s="3"/>
      <c r="E20907" s="4"/>
      <c r="H20907" s="2"/>
      <c r="K20907" s="2"/>
      <c r="N20907" s="2"/>
      <c r="P20907" s="5"/>
      <c r="Q20907" s="2"/>
      <c r="T20907" s="2"/>
    </row>
    <row r="20908" spans="3:20" x14ac:dyDescent="0.25">
      <c r="C20908" s="3"/>
      <c r="E20908" s="4"/>
      <c r="H20908" s="2"/>
      <c r="K20908" s="2"/>
      <c r="N20908" s="2"/>
      <c r="P20908" s="5"/>
      <c r="Q20908" s="2"/>
      <c r="T20908" s="2"/>
    </row>
    <row r="20909" spans="3:20" x14ac:dyDescent="0.25">
      <c r="C20909" s="3"/>
      <c r="E20909" s="4"/>
      <c r="H20909" s="2"/>
      <c r="K20909" s="2"/>
      <c r="N20909" s="2"/>
      <c r="P20909" s="5"/>
      <c r="Q20909" s="2"/>
      <c r="T20909" s="2"/>
    </row>
    <row r="20910" spans="3:20" x14ac:dyDescent="0.25">
      <c r="C20910" s="3"/>
      <c r="E20910" s="4"/>
      <c r="H20910" s="2"/>
      <c r="K20910" s="2"/>
      <c r="N20910" s="2"/>
      <c r="P20910" s="5"/>
      <c r="Q20910" s="2"/>
      <c r="T20910" s="2"/>
    </row>
    <row r="20911" spans="3:20" x14ac:dyDescent="0.25">
      <c r="C20911" s="3"/>
      <c r="E20911" s="4"/>
      <c r="H20911" s="2"/>
      <c r="K20911" s="2"/>
      <c r="N20911" s="2"/>
      <c r="P20911" s="5"/>
      <c r="Q20911" s="2"/>
      <c r="T20911" s="2"/>
    </row>
    <row r="20912" spans="3:20" x14ac:dyDescent="0.25">
      <c r="C20912" s="3"/>
      <c r="E20912" s="4"/>
      <c r="H20912" s="2"/>
      <c r="K20912" s="2"/>
      <c r="N20912" s="2"/>
      <c r="P20912" s="5"/>
      <c r="Q20912" s="2"/>
      <c r="T20912" s="2"/>
    </row>
    <row r="20913" spans="3:20" x14ac:dyDescent="0.25">
      <c r="C20913" s="3"/>
      <c r="E20913" s="4"/>
      <c r="H20913" s="2"/>
      <c r="K20913" s="2"/>
      <c r="N20913" s="2"/>
      <c r="P20913" s="5"/>
      <c r="Q20913" s="2"/>
      <c r="T20913" s="2"/>
    </row>
    <row r="20914" spans="3:20" x14ac:dyDescent="0.25">
      <c r="C20914" s="3"/>
      <c r="E20914" s="4"/>
      <c r="H20914" s="2"/>
      <c r="K20914" s="2"/>
      <c r="N20914" s="2"/>
      <c r="P20914" s="5"/>
      <c r="Q20914" s="2"/>
      <c r="T20914" s="2"/>
    </row>
    <row r="20915" spans="3:20" x14ac:dyDescent="0.25">
      <c r="C20915" s="3"/>
      <c r="E20915" s="4"/>
      <c r="H20915" s="2"/>
      <c r="K20915" s="2"/>
      <c r="N20915" s="2"/>
      <c r="P20915" s="5"/>
      <c r="Q20915" s="2"/>
      <c r="T20915" s="2"/>
    </row>
    <row r="20916" spans="3:20" x14ac:dyDescent="0.25">
      <c r="C20916" s="3"/>
      <c r="E20916" s="4"/>
      <c r="H20916" s="2"/>
      <c r="K20916" s="2"/>
      <c r="N20916" s="2"/>
      <c r="P20916" s="5"/>
      <c r="Q20916" s="2"/>
      <c r="T20916" s="2"/>
    </row>
    <row r="20917" spans="3:20" x14ac:dyDescent="0.25">
      <c r="C20917" s="3"/>
      <c r="E20917" s="4"/>
      <c r="H20917" s="2"/>
      <c r="K20917" s="2"/>
      <c r="N20917" s="2"/>
      <c r="P20917" s="5"/>
      <c r="Q20917" s="2"/>
      <c r="T20917" s="2"/>
    </row>
    <row r="20918" spans="3:20" x14ac:dyDescent="0.25">
      <c r="C20918" s="3"/>
      <c r="E20918" s="4"/>
      <c r="H20918" s="2"/>
      <c r="K20918" s="2"/>
      <c r="N20918" s="2"/>
      <c r="P20918" s="5"/>
      <c r="Q20918" s="2"/>
      <c r="T20918" s="2"/>
    </row>
    <row r="20919" spans="3:20" x14ac:dyDescent="0.25">
      <c r="C20919" s="3"/>
      <c r="E20919" s="4"/>
      <c r="H20919" s="2"/>
      <c r="K20919" s="2"/>
      <c r="N20919" s="2"/>
      <c r="P20919" s="5"/>
      <c r="Q20919" s="2"/>
      <c r="T20919" s="2"/>
    </row>
    <row r="20920" spans="3:20" x14ac:dyDescent="0.25">
      <c r="C20920" s="3"/>
      <c r="E20920" s="4"/>
      <c r="H20920" s="2"/>
      <c r="K20920" s="2"/>
      <c r="N20920" s="2"/>
      <c r="P20920" s="5"/>
      <c r="Q20920" s="2"/>
      <c r="T20920" s="2"/>
    </row>
    <row r="20921" spans="3:20" x14ac:dyDescent="0.25">
      <c r="C20921" s="3"/>
      <c r="E20921" s="4"/>
      <c r="H20921" s="2"/>
      <c r="K20921" s="2"/>
      <c r="N20921" s="2"/>
      <c r="P20921" s="5"/>
      <c r="Q20921" s="2"/>
      <c r="T20921" s="2"/>
    </row>
    <row r="20922" spans="3:20" x14ac:dyDescent="0.25">
      <c r="C20922" s="3"/>
      <c r="E20922" s="4"/>
      <c r="H20922" s="2"/>
      <c r="K20922" s="2"/>
      <c r="N20922" s="2"/>
      <c r="P20922" s="5"/>
      <c r="Q20922" s="2"/>
      <c r="T20922" s="2"/>
    </row>
    <row r="20923" spans="3:20" x14ac:dyDescent="0.25">
      <c r="C20923" s="3"/>
      <c r="E20923" s="4"/>
      <c r="H20923" s="2"/>
      <c r="K20923" s="2"/>
      <c r="N20923" s="2"/>
      <c r="P20923" s="5"/>
      <c r="Q20923" s="2"/>
      <c r="T20923" s="2"/>
    </row>
    <row r="20924" spans="3:20" x14ac:dyDescent="0.25">
      <c r="C20924" s="3"/>
      <c r="E20924" s="4"/>
      <c r="H20924" s="2"/>
      <c r="K20924" s="2"/>
      <c r="N20924" s="2"/>
      <c r="P20924" s="5"/>
      <c r="Q20924" s="2"/>
      <c r="T20924" s="2"/>
    </row>
    <row r="20925" spans="3:20" x14ac:dyDescent="0.25">
      <c r="C20925" s="3"/>
      <c r="E20925" s="4"/>
      <c r="H20925" s="2"/>
      <c r="K20925" s="2"/>
      <c r="N20925" s="2"/>
      <c r="P20925" s="5"/>
      <c r="Q20925" s="2"/>
      <c r="T20925" s="2"/>
    </row>
    <row r="20926" spans="3:20" x14ac:dyDescent="0.25">
      <c r="C20926" s="3"/>
      <c r="E20926" s="4"/>
      <c r="H20926" s="2"/>
      <c r="K20926" s="2"/>
      <c r="N20926" s="2"/>
      <c r="P20926" s="5"/>
      <c r="Q20926" s="2"/>
      <c r="T20926" s="2"/>
    </row>
    <row r="20927" spans="3:20" x14ac:dyDescent="0.25">
      <c r="C20927" s="3"/>
      <c r="E20927" s="4"/>
      <c r="H20927" s="2"/>
      <c r="K20927" s="2"/>
      <c r="N20927" s="2"/>
      <c r="P20927" s="5"/>
      <c r="Q20927" s="2"/>
      <c r="T20927" s="2"/>
    </row>
    <row r="20928" spans="3:20" x14ac:dyDescent="0.25">
      <c r="C20928" s="3"/>
      <c r="E20928" s="4"/>
      <c r="H20928" s="2"/>
      <c r="K20928" s="2"/>
      <c r="N20928" s="2"/>
      <c r="P20928" s="5"/>
      <c r="Q20928" s="2"/>
      <c r="T20928" s="2"/>
    </row>
    <row r="20929" spans="3:20" x14ac:dyDescent="0.25">
      <c r="C20929" s="3"/>
      <c r="E20929" s="4"/>
      <c r="H20929" s="2"/>
      <c r="K20929" s="2"/>
      <c r="N20929" s="2"/>
      <c r="P20929" s="5"/>
      <c r="Q20929" s="2"/>
      <c r="T20929" s="2"/>
    </row>
    <row r="20930" spans="3:20" x14ac:dyDescent="0.25">
      <c r="C20930" s="3"/>
      <c r="E20930" s="4"/>
      <c r="H20930" s="2"/>
      <c r="K20930" s="2"/>
      <c r="N20930" s="2"/>
      <c r="P20930" s="5"/>
      <c r="Q20930" s="2"/>
      <c r="T20930" s="2"/>
    </row>
    <row r="20931" spans="3:20" x14ac:dyDescent="0.25">
      <c r="C20931" s="3"/>
      <c r="E20931" s="4"/>
      <c r="H20931" s="2"/>
      <c r="K20931" s="2"/>
      <c r="N20931" s="2"/>
      <c r="P20931" s="5"/>
      <c r="Q20931" s="2"/>
      <c r="T20931" s="2"/>
    </row>
    <row r="20932" spans="3:20" x14ac:dyDescent="0.25">
      <c r="C20932" s="3"/>
      <c r="E20932" s="4"/>
      <c r="H20932" s="2"/>
      <c r="K20932" s="2"/>
      <c r="N20932" s="2"/>
      <c r="P20932" s="5"/>
      <c r="Q20932" s="2"/>
      <c r="T20932" s="2"/>
    </row>
    <row r="20933" spans="3:20" x14ac:dyDescent="0.25">
      <c r="C20933" s="3"/>
      <c r="E20933" s="4"/>
      <c r="H20933" s="2"/>
      <c r="K20933" s="2"/>
      <c r="N20933" s="2"/>
      <c r="P20933" s="5"/>
      <c r="Q20933" s="2"/>
      <c r="T20933" s="2"/>
    </row>
    <row r="20934" spans="3:20" x14ac:dyDescent="0.25">
      <c r="C20934" s="3"/>
      <c r="E20934" s="4"/>
      <c r="H20934" s="2"/>
      <c r="K20934" s="2"/>
      <c r="N20934" s="2"/>
      <c r="P20934" s="5"/>
      <c r="Q20934" s="2"/>
      <c r="T20934" s="2"/>
    </row>
    <row r="20935" spans="3:20" x14ac:dyDescent="0.25">
      <c r="C20935" s="3"/>
      <c r="E20935" s="4"/>
      <c r="H20935" s="2"/>
      <c r="K20935" s="2"/>
      <c r="N20935" s="2"/>
      <c r="P20935" s="5"/>
      <c r="Q20935" s="2"/>
      <c r="T20935" s="2"/>
    </row>
    <row r="20936" spans="3:20" x14ac:dyDescent="0.25">
      <c r="C20936" s="3"/>
      <c r="E20936" s="4"/>
      <c r="H20936" s="2"/>
      <c r="K20936" s="2"/>
      <c r="N20936" s="2"/>
      <c r="P20936" s="5"/>
      <c r="Q20936" s="2"/>
      <c r="T20936" s="2"/>
    </row>
    <row r="20937" spans="3:20" x14ac:dyDescent="0.25">
      <c r="C20937" s="3"/>
      <c r="E20937" s="4"/>
      <c r="H20937" s="2"/>
      <c r="K20937" s="2"/>
      <c r="N20937" s="2"/>
      <c r="P20937" s="5"/>
      <c r="Q20937" s="2"/>
      <c r="T20937" s="2"/>
    </row>
    <row r="20938" spans="3:20" x14ac:dyDescent="0.25">
      <c r="C20938" s="3"/>
      <c r="E20938" s="4"/>
      <c r="H20938" s="2"/>
      <c r="K20938" s="2"/>
      <c r="N20938" s="2"/>
      <c r="P20938" s="5"/>
      <c r="Q20938" s="2"/>
      <c r="T20938" s="2"/>
    </row>
    <row r="20939" spans="3:20" x14ac:dyDescent="0.25">
      <c r="C20939" s="3"/>
      <c r="E20939" s="4"/>
      <c r="H20939" s="2"/>
      <c r="K20939" s="2"/>
      <c r="N20939" s="2"/>
      <c r="P20939" s="5"/>
      <c r="Q20939" s="2"/>
      <c r="T20939" s="2"/>
    </row>
    <row r="20940" spans="3:20" x14ac:dyDescent="0.25">
      <c r="C20940" s="3"/>
      <c r="E20940" s="4"/>
      <c r="H20940" s="2"/>
      <c r="K20940" s="2"/>
      <c r="N20940" s="2"/>
      <c r="P20940" s="5"/>
      <c r="Q20940" s="2"/>
      <c r="T20940" s="2"/>
    </row>
    <row r="20941" spans="3:20" x14ac:dyDescent="0.25">
      <c r="C20941" s="3"/>
      <c r="E20941" s="4"/>
      <c r="H20941" s="2"/>
      <c r="K20941" s="2"/>
      <c r="N20941" s="2"/>
      <c r="P20941" s="5"/>
      <c r="Q20941" s="2"/>
      <c r="T20941" s="2"/>
    </row>
    <row r="20942" spans="3:20" x14ac:dyDescent="0.25">
      <c r="C20942" s="3"/>
      <c r="E20942" s="4"/>
      <c r="H20942" s="2"/>
      <c r="K20942" s="2"/>
      <c r="N20942" s="2"/>
      <c r="P20942" s="5"/>
      <c r="Q20942" s="2"/>
      <c r="T20942" s="2"/>
    </row>
    <row r="20943" spans="3:20" x14ac:dyDescent="0.25">
      <c r="C20943" s="3"/>
      <c r="E20943" s="4"/>
      <c r="H20943" s="2"/>
      <c r="K20943" s="2"/>
      <c r="N20943" s="2"/>
      <c r="P20943" s="5"/>
      <c r="Q20943" s="2"/>
      <c r="T20943" s="2"/>
    </row>
    <row r="20944" spans="3:20" x14ac:dyDescent="0.25">
      <c r="C20944" s="3"/>
      <c r="E20944" s="4"/>
      <c r="H20944" s="2"/>
      <c r="K20944" s="2"/>
      <c r="N20944" s="2"/>
      <c r="P20944" s="5"/>
      <c r="Q20944" s="2"/>
      <c r="T20944" s="2"/>
    </row>
    <row r="20945" spans="3:20" x14ac:dyDescent="0.25">
      <c r="C20945" s="3"/>
      <c r="E20945" s="4"/>
      <c r="H20945" s="2"/>
      <c r="K20945" s="2"/>
      <c r="N20945" s="2"/>
      <c r="P20945" s="5"/>
      <c r="Q20945" s="2"/>
      <c r="T20945" s="2"/>
    </row>
    <row r="20946" spans="3:20" x14ac:dyDescent="0.25">
      <c r="C20946" s="3"/>
      <c r="E20946" s="4"/>
      <c r="H20946" s="2"/>
      <c r="K20946" s="2"/>
      <c r="N20946" s="2"/>
      <c r="P20946" s="5"/>
      <c r="Q20946" s="2"/>
      <c r="T20946" s="2"/>
    </row>
    <row r="20947" spans="3:20" x14ac:dyDescent="0.25">
      <c r="C20947" s="3"/>
      <c r="E20947" s="4"/>
      <c r="H20947" s="2"/>
      <c r="K20947" s="2"/>
      <c r="N20947" s="2"/>
      <c r="P20947" s="5"/>
      <c r="Q20947" s="2"/>
      <c r="T20947" s="2"/>
    </row>
    <row r="20948" spans="3:20" x14ac:dyDescent="0.25">
      <c r="C20948" s="3"/>
      <c r="E20948" s="4"/>
      <c r="H20948" s="2"/>
      <c r="K20948" s="2"/>
      <c r="N20948" s="2"/>
      <c r="P20948" s="5"/>
      <c r="Q20948" s="2"/>
      <c r="T20948" s="2"/>
    </row>
    <row r="20949" spans="3:20" x14ac:dyDescent="0.25">
      <c r="C20949" s="3"/>
      <c r="E20949" s="4"/>
      <c r="H20949" s="2"/>
      <c r="K20949" s="2"/>
      <c r="N20949" s="2"/>
      <c r="P20949" s="5"/>
      <c r="Q20949" s="2"/>
      <c r="T20949" s="2"/>
    </row>
    <row r="20950" spans="3:20" x14ac:dyDescent="0.25">
      <c r="C20950" s="3"/>
      <c r="E20950" s="4"/>
      <c r="H20950" s="2"/>
      <c r="K20950" s="2"/>
      <c r="N20950" s="2"/>
      <c r="P20950" s="5"/>
      <c r="Q20950" s="2"/>
      <c r="T20950" s="2"/>
    </row>
    <row r="20951" spans="3:20" x14ac:dyDescent="0.25">
      <c r="C20951" s="3"/>
      <c r="E20951" s="4"/>
      <c r="H20951" s="2"/>
      <c r="K20951" s="2"/>
      <c r="N20951" s="2"/>
      <c r="P20951" s="5"/>
      <c r="Q20951" s="2"/>
      <c r="T20951" s="2"/>
    </row>
    <row r="20952" spans="3:20" x14ac:dyDescent="0.25">
      <c r="C20952" s="3"/>
      <c r="E20952" s="4"/>
      <c r="H20952" s="2"/>
      <c r="K20952" s="2"/>
      <c r="N20952" s="2"/>
      <c r="P20952" s="5"/>
      <c r="Q20952" s="2"/>
      <c r="T20952" s="2"/>
    </row>
    <row r="20953" spans="3:20" x14ac:dyDescent="0.25">
      <c r="C20953" s="3"/>
      <c r="E20953" s="4"/>
      <c r="H20953" s="2"/>
      <c r="K20953" s="2"/>
      <c r="N20953" s="2"/>
      <c r="P20953" s="5"/>
      <c r="Q20953" s="2"/>
      <c r="T20953" s="2"/>
    </row>
    <row r="20954" spans="3:20" x14ac:dyDescent="0.25">
      <c r="C20954" s="3"/>
      <c r="E20954" s="4"/>
      <c r="H20954" s="2"/>
      <c r="K20954" s="2"/>
      <c r="N20954" s="2"/>
      <c r="P20954" s="5"/>
      <c r="Q20954" s="2"/>
      <c r="T20954" s="2"/>
    </row>
    <row r="20955" spans="3:20" x14ac:dyDescent="0.25">
      <c r="C20955" s="3"/>
      <c r="E20955" s="4"/>
      <c r="H20955" s="2"/>
      <c r="K20955" s="2"/>
      <c r="N20955" s="2"/>
      <c r="P20955" s="5"/>
      <c r="Q20955" s="2"/>
      <c r="T20955" s="2"/>
    </row>
    <row r="20956" spans="3:20" x14ac:dyDescent="0.25">
      <c r="C20956" s="3"/>
      <c r="E20956" s="4"/>
      <c r="H20956" s="2"/>
      <c r="K20956" s="2"/>
      <c r="N20956" s="2"/>
      <c r="P20956" s="5"/>
      <c r="Q20956" s="2"/>
      <c r="T20956" s="2"/>
    </row>
    <row r="20957" spans="3:20" x14ac:dyDescent="0.25">
      <c r="C20957" s="3"/>
      <c r="E20957" s="4"/>
      <c r="H20957" s="2"/>
      <c r="K20957" s="2"/>
      <c r="N20957" s="2"/>
      <c r="P20957" s="5"/>
      <c r="Q20957" s="2"/>
      <c r="T20957" s="2"/>
    </row>
    <row r="20958" spans="3:20" x14ac:dyDescent="0.25">
      <c r="C20958" s="3"/>
      <c r="E20958" s="4"/>
      <c r="H20958" s="2"/>
      <c r="K20958" s="2"/>
      <c r="N20958" s="2"/>
      <c r="P20958" s="5"/>
      <c r="Q20958" s="2"/>
      <c r="T20958" s="2"/>
    </row>
    <row r="20959" spans="3:20" x14ac:dyDescent="0.25">
      <c r="C20959" s="3"/>
      <c r="E20959" s="4"/>
      <c r="H20959" s="2"/>
      <c r="K20959" s="2"/>
      <c r="N20959" s="2"/>
      <c r="P20959" s="5"/>
      <c r="Q20959" s="2"/>
      <c r="T20959" s="2"/>
    </row>
    <row r="20960" spans="3:20" x14ac:dyDescent="0.25">
      <c r="C20960" s="3"/>
      <c r="E20960" s="4"/>
      <c r="H20960" s="2"/>
      <c r="K20960" s="2"/>
      <c r="N20960" s="2"/>
      <c r="P20960" s="5"/>
      <c r="Q20960" s="2"/>
      <c r="T20960" s="2"/>
    </row>
    <row r="20961" spans="3:20" x14ac:dyDescent="0.25">
      <c r="C20961" s="3"/>
      <c r="E20961" s="4"/>
      <c r="H20961" s="2"/>
      <c r="K20961" s="2"/>
      <c r="N20961" s="2"/>
      <c r="P20961" s="5"/>
      <c r="Q20961" s="2"/>
      <c r="T20961" s="2"/>
    </row>
    <row r="20962" spans="3:20" x14ac:dyDescent="0.25">
      <c r="C20962" s="3"/>
      <c r="E20962" s="4"/>
      <c r="H20962" s="2"/>
      <c r="K20962" s="2"/>
      <c r="N20962" s="2"/>
      <c r="P20962" s="5"/>
      <c r="Q20962" s="2"/>
      <c r="T20962" s="2"/>
    </row>
    <row r="20963" spans="3:20" x14ac:dyDescent="0.25">
      <c r="C20963" s="3"/>
      <c r="E20963" s="4"/>
      <c r="H20963" s="2"/>
      <c r="K20963" s="2"/>
      <c r="N20963" s="2"/>
      <c r="P20963" s="5"/>
      <c r="Q20963" s="2"/>
      <c r="T20963" s="2"/>
    </row>
    <row r="20964" spans="3:20" x14ac:dyDescent="0.25">
      <c r="C20964" s="3"/>
      <c r="E20964" s="4"/>
      <c r="H20964" s="2"/>
      <c r="K20964" s="2"/>
      <c r="N20964" s="2"/>
      <c r="P20964" s="5"/>
      <c r="Q20964" s="2"/>
      <c r="T20964" s="2"/>
    </row>
    <row r="20965" spans="3:20" x14ac:dyDescent="0.25">
      <c r="C20965" s="3"/>
      <c r="E20965" s="4"/>
      <c r="H20965" s="2"/>
      <c r="K20965" s="2"/>
      <c r="N20965" s="2"/>
      <c r="P20965" s="5"/>
      <c r="Q20965" s="2"/>
      <c r="T20965" s="2"/>
    </row>
    <row r="20966" spans="3:20" x14ac:dyDescent="0.25">
      <c r="C20966" s="3"/>
      <c r="E20966" s="4"/>
      <c r="H20966" s="2"/>
      <c r="K20966" s="2"/>
      <c r="N20966" s="2"/>
      <c r="P20966" s="5"/>
      <c r="Q20966" s="2"/>
      <c r="T20966" s="2"/>
    </row>
    <row r="20967" spans="3:20" x14ac:dyDescent="0.25">
      <c r="C20967" s="3"/>
      <c r="E20967" s="4"/>
      <c r="H20967" s="2"/>
      <c r="K20967" s="2"/>
      <c r="N20967" s="2"/>
      <c r="P20967" s="5"/>
      <c r="Q20967" s="2"/>
      <c r="T20967" s="2"/>
    </row>
    <row r="20968" spans="3:20" x14ac:dyDescent="0.25">
      <c r="C20968" s="3"/>
      <c r="E20968" s="4"/>
      <c r="H20968" s="2"/>
      <c r="K20968" s="2"/>
      <c r="N20968" s="2"/>
      <c r="P20968" s="5"/>
      <c r="Q20968" s="2"/>
      <c r="T20968" s="2"/>
    </row>
    <row r="20969" spans="3:20" x14ac:dyDescent="0.25">
      <c r="C20969" s="3"/>
      <c r="E20969" s="4"/>
      <c r="H20969" s="2"/>
      <c r="K20969" s="2"/>
      <c r="N20969" s="2"/>
      <c r="P20969" s="5"/>
      <c r="Q20969" s="2"/>
      <c r="T20969" s="2"/>
    </row>
    <row r="20970" spans="3:20" x14ac:dyDescent="0.25">
      <c r="C20970" s="3"/>
      <c r="E20970" s="4"/>
      <c r="H20970" s="2"/>
      <c r="K20970" s="2"/>
      <c r="N20970" s="2"/>
      <c r="P20970" s="5"/>
      <c r="Q20970" s="2"/>
      <c r="T20970" s="2"/>
    </row>
    <row r="20971" spans="3:20" x14ac:dyDescent="0.25">
      <c r="C20971" s="3"/>
      <c r="E20971" s="4"/>
      <c r="H20971" s="2"/>
      <c r="K20971" s="2"/>
      <c r="N20971" s="2"/>
      <c r="P20971" s="5"/>
      <c r="Q20971" s="2"/>
      <c r="T20971" s="2"/>
    </row>
    <row r="20972" spans="3:20" x14ac:dyDescent="0.25">
      <c r="C20972" s="3"/>
      <c r="E20972" s="4"/>
      <c r="H20972" s="2"/>
      <c r="K20972" s="2"/>
      <c r="N20972" s="2"/>
      <c r="P20972" s="5"/>
      <c r="Q20972" s="2"/>
      <c r="T20972" s="2"/>
    </row>
    <row r="20973" spans="3:20" x14ac:dyDescent="0.25">
      <c r="C20973" s="3"/>
      <c r="E20973" s="4"/>
      <c r="H20973" s="2"/>
      <c r="K20973" s="2"/>
      <c r="N20973" s="2"/>
      <c r="P20973" s="5"/>
      <c r="Q20973" s="2"/>
      <c r="T20973" s="2"/>
    </row>
    <row r="20974" spans="3:20" x14ac:dyDescent="0.25">
      <c r="C20974" s="3"/>
      <c r="E20974" s="4"/>
      <c r="H20974" s="2"/>
      <c r="K20974" s="2"/>
      <c r="N20974" s="2"/>
      <c r="P20974" s="5"/>
      <c r="Q20974" s="2"/>
      <c r="T20974" s="2"/>
    </row>
    <row r="20975" spans="3:20" x14ac:dyDescent="0.25">
      <c r="C20975" s="3"/>
      <c r="E20975" s="4"/>
      <c r="H20975" s="2"/>
      <c r="K20975" s="2"/>
      <c r="N20975" s="2"/>
      <c r="P20975" s="5"/>
      <c r="Q20975" s="2"/>
      <c r="T20975" s="2"/>
    </row>
    <row r="20976" spans="3:20" x14ac:dyDescent="0.25">
      <c r="C20976" s="3"/>
      <c r="E20976" s="4"/>
      <c r="H20976" s="2"/>
      <c r="K20976" s="2"/>
      <c r="N20976" s="2"/>
      <c r="P20976" s="5"/>
      <c r="Q20976" s="2"/>
      <c r="T20976" s="2"/>
    </row>
    <row r="20977" spans="3:20" x14ac:dyDescent="0.25">
      <c r="C20977" s="3"/>
      <c r="E20977" s="4"/>
      <c r="H20977" s="2"/>
      <c r="K20977" s="2"/>
      <c r="N20977" s="2"/>
      <c r="P20977" s="5"/>
      <c r="Q20977" s="2"/>
      <c r="T20977" s="2"/>
    </row>
    <row r="20978" spans="3:20" x14ac:dyDescent="0.25">
      <c r="C20978" s="3"/>
      <c r="E20978" s="4"/>
      <c r="H20978" s="2"/>
      <c r="K20978" s="2"/>
      <c r="N20978" s="2"/>
      <c r="P20978" s="5"/>
      <c r="Q20978" s="2"/>
      <c r="T20978" s="2"/>
    </row>
    <row r="20979" spans="3:20" x14ac:dyDescent="0.25">
      <c r="C20979" s="3"/>
      <c r="E20979" s="4"/>
      <c r="H20979" s="2"/>
      <c r="K20979" s="2"/>
      <c r="N20979" s="2"/>
      <c r="P20979" s="5"/>
      <c r="Q20979" s="2"/>
      <c r="T20979" s="2"/>
    </row>
    <row r="20980" spans="3:20" x14ac:dyDescent="0.25">
      <c r="C20980" s="3"/>
      <c r="E20980" s="4"/>
      <c r="H20980" s="2"/>
      <c r="K20980" s="2"/>
      <c r="N20980" s="2"/>
      <c r="P20980" s="5"/>
      <c r="Q20980" s="2"/>
      <c r="T20980" s="2"/>
    </row>
    <row r="20981" spans="3:20" x14ac:dyDescent="0.25">
      <c r="C20981" s="3"/>
      <c r="E20981" s="4"/>
      <c r="H20981" s="2"/>
      <c r="K20981" s="2"/>
      <c r="N20981" s="2"/>
      <c r="P20981" s="5"/>
      <c r="Q20981" s="2"/>
      <c r="T20981" s="2"/>
    </row>
    <row r="20982" spans="3:20" x14ac:dyDescent="0.25">
      <c r="C20982" s="3"/>
      <c r="E20982" s="4"/>
      <c r="H20982" s="2"/>
      <c r="K20982" s="2"/>
      <c r="N20982" s="2"/>
      <c r="P20982" s="5"/>
      <c r="Q20982" s="2"/>
      <c r="T20982" s="2"/>
    </row>
    <row r="20983" spans="3:20" x14ac:dyDescent="0.25">
      <c r="C20983" s="3"/>
      <c r="E20983" s="4"/>
      <c r="H20983" s="2"/>
      <c r="K20983" s="2"/>
      <c r="N20983" s="2"/>
      <c r="P20983" s="5"/>
      <c r="Q20983" s="2"/>
      <c r="T20983" s="2"/>
    </row>
    <row r="20984" spans="3:20" x14ac:dyDescent="0.25">
      <c r="C20984" s="3"/>
      <c r="E20984" s="4"/>
      <c r="H20984" s="2"/>
      <c r="K20984" s="2"/>
      <c r="N20984" s="2"/>
      <c r="P20984" s="5"/>
      <c r="Q20984" s="2"/>
      <c r="T20984" s="2"/>
    </row>
    <row r="20985" spans="3:20" x14ac:dyDescent="0.25">
      <c r="C20985" s="3"/>
      <c r="E20985" s="4"/>
      <c r="H20985" s="2"/>
      <c r="K20985" s="2"/>
      <c r="N20985" s="2"/>
      <c r="P20985" s="5"/>
      <c r="Q20985" s="2"/>
      <c r="T20985" s="2"/>
    </row>
    <row r="20986" spans="3:20" x14ac:dyDescent="0.25">
      <c r="C20986" s="3"/>
      <c r="E20986" s="4"/>
      <c r="H20986" s="2"/>
      <c r="K20986" s="2"/>
      <c r="N20986" s="2"/>
      <c r="P20986" s="5"/>
      <c r="Q20986" s="2"/>
      <c r="T20986" s="2"/>
    </row>
    <row r="20987" spans="3:20" x14ac:dyDescent="0.25">
      <c r="C20987" s="3"/>
      <c r="E20987" s="4"/>
      <c r="H20987" s="2"/>
      <c r="K20987" s="2"/>
      <c r="N20987" s="2"/>
      <c r="P20987" s="5"/>
      <c r="Q20987" s="2"/>
      <c r="T20987" s="2"/>
    </row>
    <row r="20988" spans="3:20" x14ac:dyDescent="0.25">
      <c r="C20988" s="3"/>
      <c r="E20988" s="4"/>
      <c r="H20988" s="2"/>
      <c r="K20988" s="2"/>
      <c r="N20988" s="2"/>
      <c r="P20988" s="5"/>
      <c r="Q20988" s="2"/>
      <c r="T20988" s="2"/>
    </row>
    <row r="20989" spans="3:20" x14ac:dyDescent="0.25">
      <c r="C20989" s="3"/>
      <c r="E20989" s="4"/>
      <c r="H20989" s="2"/>
      <c r="K20989" s="2"/>
      <c r="N20989" s="2"/>
      <c r="P20989" s="5"/>
      <c r="Q20989" s="2"/>
      <c r="T20989" s="2"/>
    </row>
    <row r="20990" spans="3:20" x14ac:dyDescent="0.25">
      <c r="C20990" s="3"/>
      <c r="E20990" s="4"/>
      <c r="H20990" s="2"/>
      <c r="K20990" s="2"/>
      <c r="N20990" s="2"/>
      <c r="P20990" s="5"/>
      <c r="Q20990" s="2"/>
      <c r="T20990" s="2"/>
    </row>
    <row r="20991" spans="3:20" x14ac:dyDescent="0.25">
      <c r="C20991" s="3"/>
      <c r="E20991" s="4"/>
      <c r="H20991" s="2"/>
      <c r="K20991" s="2"/>
      <c r="N20991" s="2"/>
      <c r="P20991" s="5"/>
      <c r="Q20991" s="2"/>
      <c r="T20991" s="2"/>
    </row>
    <row r="20992" spans="3:20" x14ac:dyDescent="0.25">
      <c r="C20992" s="3"/>
      <c r="E20992" s="4"/>
      <c r="H20992" s="2"/>
      <c r="K20992" s="2"/>
      <c r="N20992" s="2"/>
      <c r="P20992" s="5"/>
      <c r="Q20992" s="2"/>
      <c r="T20992" s="2"/>
    </row>
    <row r="20993" spans="3:20" x14ac:dyDescent="0.25">
      <c r="C20993" s="3"/>
      <c r="E20993" s="4"/>
      <c r="H20993" s="2"/>
      <c r="K20993" s="2"/>
      <c r="N20993" s="2"/>
      <c r="P20993" s="5"/>
      <c r="Q20993" s="2"/>
      <c r="T20993" s="2"/>
    </row>
    <row r="20994" spans="3:20" x14ac:dyDescent="0.25">
      <c r="C20994" s="3"/>
      <c r="E20994" s="4"/>
      <c r="H20994" s="2"/>
      <c r="K20994" s="2"/>
      <c r="N20994" s="2"/>
      <c r="P20994" s="5"/>
      <c r="Q20994" s="2"/>
      <c r="T20994" s="2"/>
    </row>
    <row r="20995" spans="3:20" x14ac:dyDescent="0.25">
      <c r="C20995" s="3"/>
      <c r="E20995" s="4"/>
      <c r="H20995" s="2"/>
      <c r="K20995" s="2"/>
      <c r="N20995" s="2"/>
      <c r="P20995" s="5"/>
      <c r="Q20995" s="2"/>
      <c r="T20995" s="2"/>
    </row>
    <row r="20996" spans="3:20" x14ac:dyDescent="0.25">
      <c r="C20996" s="3"/>
      <c r="E20996" s="4"/>
      <c r="H20996" s="2"/>
      <c r="K20996" s="2"/>
      <c r="N20996" s="2"/>
      <c r="P20996" s="5"/>
      <c r="Q20996" s="2"/>
      <c r="T20996" s="2"/>
    </row>
    <row r="20997" spans="3:20" x14ac:dyDescent="0.25">
      <c r="C20997" s="3"/>
      <c r="E20997" s="4"/>
      <c r="H20997" s="2"/>
      <c r="K20997" s="2"/>
      <c r="N20997" s="2"/>
      <c r="P20997" s="5"/>
      <c r="Q20997" s="2"/>
      <c r="T20997" s="2"/>
    </row>
    <row r="20998" spans="3:20" x14ac:dyDescent="0.25">
      <c r="C20998" s="3"/>
      <c r="E20998" s="4"/>
      <c r="H20998" s="2"/>
      <c r="K20998" s="2"/>
      <c r="N20998" s="2"/>
      <c r="P20998" s="5"/>
      <c r="Q20998" s="2"/>
      <c r="T20998" s="2"/>
    </row>
    <row r="20999" spans="3:20" x14ac:dyDescent="0.25">
      <c r="C20999" s="3"/>
      <c r="E20999" s="4"/>
      <c r="H20999" s="2"/>
      <c r="K20999" s="2"/>
      <c r="N20999" s="2"/>
      <c r="P20999" s="5"/>
      <c r="Q20999" s="2"/>
      <c r="T20999" s="2"/>
    </row>
    <row r="21000" spans="3:20" x14ac:dyDescent="0.25">
      <c r="C21000" s="3"/>
      <c r="E21000" s="4"/>
      <c r="H21000" s="2"/>
      <c r="K21000" s="2"/>
      <c r="N21000" s="2"/>
      <c r="P21000" s="5"/>
      <c r="Q21000" s="2"/>
      <c r="T21000" s="2"/>
    </row>
    <row r="21001" spans="3:20" x14ac:dyDescent="0.25">
      <c r="C21001" s="3"/>
      <c r="E21001" s="4"/>
      <c r="H21001" s="2"/>
      <c r="K21001" s="2"/>
      <c r="N21001" s="2"/>
      <c r="P21001" s="5"/>
      <c r="Q21001" s="2"/>
      <c r="T21001" s="2"/>
    </row>
    <row r="21002" spans="3:20" x14ac:dyDescent="0.25">
      <c r="C21002" s="3"/>
      <c r="E21002" s="4"/>
      <c r="H21002" s="2"/>
      <c r="K21002" s="2"/>
      <c r="N21002" s="2"/>
      <c r="P21002" s="5"/>
      <c r="Q21002" s="2"/>
      <c r="T21002" s="2"/>
    </row>
    <row r="21003" spans="3:20" x14ac:dyDescent="0.25">
      <c r="C21003" s="3"/>
      <c r="E21003" s="4"/>
      <c r="H21003" s="2"/>
      <c r="K21003" s="2"/>
      <c r="N21003" s="2"/>
      <c r="P21003" s="5"/>
      <c r="Q21003" s="2"/>
      <c r="T21003" s="2"/>
    </row>
    <row r="21004" spans="3:20" x14ac:dyDescent="0.25">
      <c r="C21004" s="3"/>
      <c r="E21004" s="4"/>
      <c r="H21004" s="2"/>
      <c r="K21004" s="2"/>
      <c r="N21004" s="2"/>
      <c r="P21004" s="5"/>
      <c r="Q21004" s="2"/>
      <c r="T21004" s="2"/>
    </row>
    <row r="21005" spans="3:20" x14ac:dyDescent="0.25">
      <c r="C21005" s="3"/>
      <c r="E21005" s="4"/>
      <c r="H21005" s="2"/>
      <c r="K21005" s="2"/>
      <c r="N21005" s="2"/>
      <c r="P21005" s="5"/>
      <c r="Q21005" s="2"/>
      <c r="T21005" s="2"/>
    </row>
    <row r="21006" spans="3:20" x14ac:dyDescent="0.25">
      <c r="C21006" s="3"/>
      <c r="E21006" s="4"/>
      <c r="H21006" s="2"/>
      <c r="K21006" s="2"/>
      <c r="N21006" s="2"/>
      <c r="P21006" s="5"/>
      <c r="Q21006" s="2"/>
      <c r="T21006" s="2"/>
    </row>
    <row r="21007" spans="3:20" x14ac:dyDescent="0.25">
      <c r="C21007" s="3"/>
      <c r="E21007" s="4"/>
      <c r="H21007" s="2"/>
      <c r="K21007" s="2"/>
      <c r="N21007" s="2"/>
      <c r="P21007" s="5"/>
      <c r="Q21007" s="2"/>
      <c r="T21007" s="2"/>
    </row>
    <row r="21008" spans="3:20" x14ac:dyDescent="0.25">
      <c r="C21008" s="3"/>
      <c r="E21008" s="4"/>
      <c r="H21008" s="2"/>
      <c r="K21008" s="2"/>
      <c r="N21008" s="2"/>
      <c r="P21008" s="5"/>
      <c r="Q21008" s="2"/>
      <c r="T21008" s="2"/>
    </row>
    <row r="21009" spans="3:20" x14ac:dyDescent="0.25">
      <c r="C21009" s="3"/>
      <c r="E21009" s="4"/>
      <c r="H21009" s="2"/>
      <c r="K21009" s="2"/>
      <c r="N21009" s="2"/>
      <c r="P21009" s="5"/>
      <c r="Q21009" s="2"/>
      <c r="T21009" s="2"/>
    </row>
    <row r="21010" spans="3:20" x14ac:dyDescent="0.25">
      <c r="C21010" s="3"/>
      <c r="E21010" s="4"/>
      <c r="H21010" s="2"/>
      <c r="K21010" s="2"/>
      <c r="N21010" s="2"/>
      <c r="P21010" s="5"/>
      <c r="Q21010" s="2"/>
      <c r="T21010" s="2"/>
    </row>
    <row r="21011" spans="3:20" x14ac:dyDescent="0.25">
      <c r="C21011" s="3"/>
      <c r="E21011" s="4"/>
      <c r="H21011" s="2"/>
      <c r="K21011" s="2"/>
      <c r="N21011" s="2"/>
      <c r="P21011" s="5"/>
      <c r="Q21011" s="2"/>
      <c r="T21011" s="2"/>
    </row>
    <row r="21012" spans="3:20" x14ac:dyDescent="0.25">
      <c r="C21012" s="3"/>
      <c r="E21012" s="4"/>
      <c r="H21012" s="2"/>
      <c r="K21012" s="2"/>
      <c r="N21012" s="2"/>
      <c r="P21012" s="5"/>
      <c r="Q21012" s="2"/>
      <c r="T21012" s="2"/>
    </row>
    <row r="21013" spans="3:20" x14ac:dyDescent="0.25">
      <c r="C21013" s="3"/>
      <c r="E21013" s="4"/>
      <c r="H21013" s="2"/>
      <c r="K21013" s="2"/>
      <c r="N21013" s="2"/>
      <c r="P21013" s="5"/>
      <c r="Q21013" s="2"/>
      <c r="T21013" s="2"/>
    </row>
    <row r="21014" spans="3:20" x14ac:dyDescent="0.25">
      <c r="C21014" s="3"/>
      <c r="E21014" s="4"/>
      <c r="H21014" s="2"/>
      <c r="K21014" s="2"/>
      <c r="N21014" s="2"/>
      <c r="P21014" s="5"/>
      <c r="Q21014" s="2"/>
      <c r="T21014" s="2"/>
    </row>
    <row r="21015" spans="3:20" x14ac:dyDescent="0.25">
      <c r="C21015" s="3"/>
      <c r="E21015" s="4"/>
      <c r="H21015" s="2"/>
      <c r="K21015" s="2"/>
      <c r="N21015" s="2"/>
      <c r="P21015" s="5"/>
      <c r="Q21015" s="2"/>
      <c r="T21015" s="2"/>
    </row>
    <row r="21016" spans="3:20" x14ac:dyDescent="0.25">
      <c r="C21016" s="3"/>
      <c r="E21016" s="4"/>
      <c r="H21016" s="2"/>
      <c r="K21016" s="2"/>
      <c r="N21016" s="2"/>
      <c r="P21016" s="5"/>
      <c r="Q21016" s="2"/>
      <c r="T21016" s="2"/>
    </row>
    <row r="21017" spans="3:20" x14ac:dyDescent="0.25">
      <c r="C21017" s="3"/>
      <c r="E21017" s="4"/>
      <c r="H21017" s="2"/>
      <c r="K21017" s="2"/>
      <c r="N21017" s="2"/>
      <c r="P21017" s="5"/>
      <c r="Q21017" s="2"/>
      <c r="T21017" s="2"/>
    </row>
    <row r="21018" spans="3:20" x14ac:dyDescent="0.25">
      <c r="C21018" s="3"/>
      <c r="E21018" s="4"/>
      <c r="H21018" s="2"/>
      <c r="K21018" s="2"/>
      <c r="N21018" s="2"/>
      <c r="P21018" s="5"/>
      <c r="Q21018" s="2"/>
      <c r="T21018" s="2"/>
    </row>
    <row r="21019" spans="3:20" x14ac:dyDescent="0.25">
      <c r="C21019" s="3"/>
      <c r="E21019" s="4"/>
      <c r="H21019" s="2"/>
      <c r="K21019" s="2"/>
      <c r="N21019" s="2"/>
      <c r="P21019" s="5"/>
      <c r="Q21019" s="2"/>
      <c r="T21019" s="2"/>
    </row>
    <row r="21020" spans="3:20" x14ac:dyDescent="0.25">
      <c r="C21020" s="3"/>
      <c r="E21020" s="4"/>
      <c r="H21020" s="2"/>
      <c r="K21020" s="2"/>
      <c r="N21020" s="2"/>
      <c r="P21020" s="5"/>
      <c r="Q21020" s="2"/>
      <c r="T21020" s="2"/>
    </row>
    <row r="21021" spans="3:20" x14ac:dyDescent="0.25">
      <c r="C21021" s="3"/>
      <c r="E21021" s="4"/>
      <c r="H21021" s="2"/>
      <c r="K21021" s="2"/>
      <c r="N21021" s="2"/>
      <c r="P21021" s="5"/>
      <c r="Q21021" s="2"/>
      <c r="T21021" s="2"/>
    </row>
    <row r="21022" spans="3:20" x14ac:dyDescent="0.25">
      <c r="C21022" s="3"/>
      <c r="E21022" s="4"/>
      <c r="H21022" s="2"/>
      <c r="K21022" s="2"/>
      <c r="N21022" s="2"/>
      <c r="P21022" s="5"/>
      <c r="Q21022" s="2"/>
      <c r="T21022" s="2"/>
    </row>
    <row r="21023" spans="3:20" x14ac:dyDescent="0.25">
      <c r="C21023" s="3"/>
      <c r="E21023" s="4"/>
      <c r="H21023" s="2"/>
      <c r="K21023" s="2"/>
      <c r="N21023" s="2"/>
      <c r="P21023" s="5"/>
      <c r="Q21023" s="2"/>
      <c r="T21023" s="2"/>
    </row>
    <row r="21024" spans="3:20" x14ac:dyDescent="0.25">
      <c r="C21024" s="3"/>
      <c r="E21024" s="4"/>
      <c r="H21024" s="2"/>
      <c r="K21024" s="2"/>
      <c r="N21024" s="2"/>
      <c r="P21024" s="5"/>
      <c r="Q21024" s="2"/>
      <c r="T21024" s="2"/>
    </row>
    <row r="21025" spans="3:20" x14ac:dyDescent="0.25">
      <c r="C21025" s="3"/>
      <c r="E21025" s="4"/>
      <c r="H21025" s="2"/>
      <c r="K21025" s="2"/>
      <c r="N21025" s="2"/>
      <c r="P21025" s="5"/>
      <c r="Q21025" s="2"/>
      <c r="T21025" s="2"/>
    </row>
    <row r="21026" spans="3:20" x14ac:dyDescent="0.25">
      <c r="C21026" s="3"/>
      <c r="E21026" s="4"/>
      <c r="H21026" s="2"/>
      <c r="K21026" s="2"/>
      <c r="N21026" s="2"/>
      <c r="P21026" s="5"/>
      <c r="Q21026" s="2"/>
      <c r="T21026" s="2"/>
    </row>
    <row r="21027" spans="3:20" x14ac:dyDescent="0.25">
      <c r="C21027" s="3"/>
      <c r="E21027" s="4"/>
      <c r="H21027" s="2"/>
      <c r="K21027" s="2"/>
      <c r="N21027" s="2"/>
      <c r="P21027" s="5"/>
      <c r="Q21027" s="2"/>
      <c r="T21027" s="2"/>
    </row>
    <row r="21028" spans="3:20" x14ac:dyDescent="0.25">
      <c r="C21028" s="3"/>
      <c r="E21028" s="4"/>
      <c r="H21028" s="2"/>
      <c r="K21028" s="2"/>
      <c r="N21028" s="2"/>
      <c r="P21028" s="5"/>
      <c r="Q21028" s="2"/>
      <c r="T21028" s="2"/>
    </row>
    <row r="21029" spans="3:20" x14ac:dyDescent="0.25">
      <c r="C21029" s="3"/>
      <c r="E21029" s="4"/>
      <c r="H21029" s="2"/>
      <c r="K21029" s="2"/>
      <c r="N21029" s="2"/>
      <c r="P21029" s="5"/>
      <c r="Q21029" s="2"/>
      <c r="T21029" s="2"/>
    </row>
    <row r="21030" spans="3:20" x14ac:dyDescent="0.25">
      <c r="C21030" s="3"/>
      <c r="E21030" s="4"/>
      <c r="H21030" s="2"/>
      <c r="K21030" s="2"/>
      <c r="N21030" s="2"/>
      <c r="P21030" s="5"/>
      <c r="Q21030" s="2"/>
      <c r="T21030" s="2"/>
    </row>
    <row r="21031" spans="3:20" x14ac:dyDescent="0.25">
      <c r="C21031" s="3"/>
      <c r="E21031" s="4"/>
      <c r="H21031" s="2"/>
      <c r="K21031" s="2"/>
      <c r="N21031" s="2"/>
      <c r="P21031" s="5"/>
      <c r="Q21031" s="2"/>
      <c r="T21031" s="2"/>
    </row>
    <row r="21032" spans="3:20" x14ac:dyDescent="0.25">
      <c r="C21032" s="3"/>
      <c r="E21032" s="4"/>
      <c r="H21032" s="2"/>
      <c r="K21032" s="2"/>
      <c r="N21032" s="2"/>
      <c r="P21032" s="5"/>
      <c r="Q21032" s="2"/>
      <c r="T21032" s="2"/>
    </row>
    <row r="21033" spans="3:20" x14ac:dyDescent="0.25">
      <c r="C21033" s="3"/>
      <c r="E21033" s="4"/>
      <c r="H21033" s="2"/>
      <c r="K21033" s="2"/>
      <c r="N21033" s="2"/>
      <c r="P21033" s="5"/>
      <c r="Q21033" s="2"/>
      <c r="T21033" s="2"/>
    </row>
    <row r="21034" spans="3:20" x14ac:dyDescent="0.25">
      <c r="C21034" s="3"/>
      <c r="E21034" s="4"/>
      <c r="H21034" s="2"/>
      <c r="K21034" s="2"/>
      <c r="N21034" s="2"/>
      <c r="P21034" s="5"/>
      <c r="Q21034" s="2"/>
      <c r="T21034" s="2"/>
    </row>
    <row r="21035" spans="3:20" x14ac:dyDescent="0.25">
      <c r="C21035" s="3"/>
      <c r="E21035" s="4"/>
      <c r="H21035" s="2"/>
      <c r="K21035" s="2"/>
      <c r="N21035" s="2"/>
      <c r="P21035" s="5"/>
      <c r="Q21035" s="2"/>
      <c r="T21035" s="2"/>
    </row>
    <row r="21036" spans="3:20" x14ac:dyDescent="0.25">
      <c r="C21036" s="3"/>
      <c r="E21036" s="4"/>
      <c r="H21036" s="2"/>
      <c r="K21036" s="2"/>
      <c r="N21036" s="2"/>
      <c r="P21036" s="5"/>
      <c r="Q21036" s="2"/>
      <c r="T21036" s="2"/>
    </row>
    <row r="21037" spans="3:20" x14ac:dyDescent="0.25">
      <c r="C21037" s="3"/>
      <c r="E21037" s="4"/>
      <c r="H21037" s="2"/>
      <c r="K21037" s="2"/>
      <c r="N21037" s="2"/>
      <c r="P21037" s="5"/>
      <c r="Q21037" s="2"/>
      <c r="T21037" s="2"/>
    </row>
    <row r="21038" spans="3:20" x14ac:dyDescent="0.25">
      <c r="C21038" s="3"/>
      <c r="E21038" s="4"/>
      <c r="H21038" s="2"/>
      <c r="K21038" s="2"/>
      <c r="N21038" s="2"/>
      <c r="P21038" s="5"/>
      <c r="Q21038" s="2"/>
      <c r="T21038" s="2"/>
    </row>
    <row r="21039" spans="3:20" x14ac:dyDescent="0.25">
      <c r="C21039" s="3"/>
      <c r="E21039" s="4"/>
      <c r="H21039" s="2"/>
      <c r="K21039" s="2"/>
      <c r="N21039" s="2"/>
      <c r="P21039" s="5"/>
      <c r="Q21039" s="2"/>
      <c r="T21039" s="2"/>
    </row>
    <row r="21040" spans="3:20" x14ac:dyDescent="0.25">
      <c r="C21040" s="3"/>
      <c r="E21040" s="4"/>
      <c r="H21040" s="2"/>
      <c r="K21040" s="2"/>
      <c r="N21040" s="2"/>
      <c r="P21040" s="5"/>
      <c r="Q21040" s="2"/>
      <c r="T21040" s="2"/>
    </row>
    <row r="21041" spans="3:20" x14ac:dyDescent="0.25">
      <c r="C21041" s="3"/>
      <c r="E21041" s="4"/>
      <c r="H21041" s="2"/>
      <c r="K21041" s="2"/>
      <c r="N21041" s="2"/>
      <c r="P21041" s="5"/>
      <c r="Q21041" s="2"/>
      <c r="T21041" s="2"/>
    </row>
    <row r="21042" spans="3:20" x14ac:dyDescent="0.25">
      <c r="C21042" s="3"/>
      <c r="E21042" s="4"/>
      <c r="H21042" s="2"/>
      <c r="K21042" s="2"/>
      <c r="N21042" s="2"/>
      <c r="P21042" s="5"/>
      <c r="Q21042" s="2"/>
      <c r="T21042" s="2"/>
    </row>
    <row r="21043" spans="3:20" x14ac:dyDescent="0.25">
      <c r="C21043" s="3"/>
      <c r="E21043" s="4"/>
      <c r="H21043" s="2"/>
      <c r="K21043" s="2"/>
      <c r="N21043" s="2"/>
      <c r="P21043" s="5"/>
      <c r="Q21043" s="2"/>
      <c r="T21043" s="2"/>
    </row>
    <row r="21044" spans="3:20" x14ac:dyDescent="0.25">
      <c r="C21044" s="3"/>
      <c r="E21044" s="4"/>
      <c r="H21044" s="2"/>
      <c r="K21044" s="2"/>
      <c r="N21044" s="2"/>
      <c r="P21044" s="5"/>
      <c r="Q21044" s="2"/>
      <c r="T21044" s="2"/>
    </row>
    <row r="21045" spans="3:20" x14ac:dyDescent="0.25">
      <c r="C21045" s="3"/>
      <c r="E21045" s="4"/>
      <c r="H21045" s="2"/>
      <c r="K21045" s="2"/>
      <c r="N21045" s="2"/>
      <c r="P21045" s="5"/>
      <c r="Q21045" s="2"/>
      <c r="T21045" s="2"/>
    </row>
    <row r="21046" spans="3:20" x14ac:dyDescent="0.25">
      <c r="C21046" s="3"/>
      <c r="E21046" s="4"/>
      <c r="H21046" s="2"/>
      <c r="K21046" s="2"/>
      <c r="N21046" s="2"/>
      <c r="P21046" s="5"/>
      <c r="Q21046" s="2"/>
      <c r="T21046" s="2"/>
    </row>
    <row r="21047" spans="3:20" x14ac:dyDescent="0.25">
      <c r="C21047" s="3"/>
      <c r="E21047" s="4"/>
      <c r="H21047" s="2"/>
      <c r="K21047" s="2"/>
      <c r="N21047" s="2"/>
      <c r="P21047" s="5"/>
      <c r="Q21047" s="2"/>
      <c r="T21047" s="2"/>
    </row>
    <row r="21048" spans="3:20" x14ac:dyDescent="0.25">
      <c r="C21048" s="3"/>
      <c r="E21048" s="4"/>
      <c r="H21048" s="2"/>
      <c r="K21048" s="2"/>
      <c r="N21048" s="2"/>
      <c r="P21048" s="5"/>
      <c r="Q21048" s="2"/>
      <c r="T21048" s="2"/>
    </row>
    <row r="21049" spans="3:20" x14ac:dyDescent="0.25">
      <c r="C21049" s="3"/>
      <c r="E21049" s="4"/>
      <c r="H21049" s="2"/>
      <c r="K21049" s="2"/>
      <c r="N21049" s="2"/>
      <c r="P21049" s="5"/>
      <c r="Q21049" s="2"/>
      <c r="T21049" s="2"/>
    </row>
    <row r="21050" spans="3:20" x14ac:dyDescent="0.25">
      <c r="C21050" s="3"/>
      <c r="E21050" s="4"/>
      <c r="H21050" s="2"/>
      <c r="K21050" s="2"/>
      <c r="N21050" s="2"/>
      <c r="P21050" s="5"/>
      <c r="Q21050" s="2"/>
      <c r="T21050" s="2"/>
    </row>
    <row r="21051" spans="3:20" x14ac:dyDescent="0.25">
      <c r="C21051" s="3"/>
      <c r="E21051" s="4"/>
      <c r="H21051" s="2"/>
      <c r="K21051" s="2"/>
      <c r="N21051" s="2"/>
      <c r="P21051" s="5"/>
      <c r="Q21051" s="2"/>
      <c r="T21051" s="2"/>
    </row>
    <row r="21052" spans="3:20" x14ac:dyDescent="0.25">
      <c r="C21052" s="3"/>
      <c r="E21052" s="4"/>
      <c r="H21052" s="2"/>
      <c r="K21052" s="2"/>
      <c r="N21052" s="2"/>
      <c r="P21052" s="5"/>
      <c r="Q21052" s="2"/>
      <c r="T21052" s="2"/>
    </row>
    <row r="21053" spans="3:20" x14ac:dyDescent="0.25">
      <c r="C21053" s="3"/>
      <c r="E21053" s="4"/>
      <c r="H21053" s="2"/>
      <c r="K21053" s="2"/>
      <c r="N21053" s="2"/>
      <c r="P21053" s="5"/>
      <c r="Q21053" s="2"/>
      <c r="T21053" s="2"/>
    </row>
    <row r="21054" spans="3:20" x14ac:dyDescent="0.25">
      <c r="C21054" s="3"/>
      <c r="E21054" s="4"/>
      <c r="H21054" s="2"/>
      <c r="K21054" s="2"/>
      <c r="N21054" s="2"/>
      <c r="P21054" s="5"/>
      <c r="Q21054" s="2"/>
      <c r="T21054" s="2"/>
    </row>
    <row r="21055" spans="3:20" x14ac:dyDescent="0.25">
      <c r="C21055" s="3"/>
      <c r="E21055" s="4"/>
      <c r="H21055" s="2"/>
      <c r="K21055" s="2"/>
      <c r="N21055" s="2"/>
      <c r="P21055" s="5"/>
      <c r="Q21055" s="2"/>
      <c r="T21055" s="2"/>
    </row>
    <row r="21056" spans="3:20" x14ac:dyDescent="0.25">
      <c r="C21056" s="3"/>
      <c r="E21056" s="4"/>
      <c r="H21056" s="2"/>
      <c r="K21056" s="2"/>
      <c r="N21056" s="2"/>
      <c r="P21056" s="5"/>
      <c r="Q21056" s="2"/>
      <c r="T21056" s="2"/>
    </row>
    <row r="21057" spans="3:20" x14ac:dyDescent="0.25">
      <c r="C21057" s="3"/>
      <c r="E21057" s="4"/>
      <c r="H21057" s="2"/>
      <c r="K21057" s="2"/>
      <c r="N21057" s="2"/>
      <c r="P21057" s="5"/>
      <c r="Q21057" s="2"/>
      <c r="T21057" s="2"/>
    </row>
    <row r="21058" spans="3:20" x14ac:dyDescent="0.25">
      <c r="C21058" s="3"/>
      <c r="E21058" s="4"/>
      <c r="H21058" s="2"/>
      <c r="K21058" s="2"/>
      <c r="N21058" s="2"/>
      <c r="P21058" s="5"/>
      <c r="Q21058" s="2"/>
      <c r="T21058" s="2"/>
    </row>
    <row r="21059" spans="3:20" x14ac:dyDescent="0.25">
      <c r="C21059" s="3"/>
      <c r="E21059" s="4"/>
      <c r="H21059" s="2"/>
      <c r="K21059" s="2"/>
      <c r="N21059" s="2"/>
      <c r="P21059" s="5"/>
      <c r="Q21059" s="2"/>
      <c r="T21059" s="2"/>
    </row>
    <row r="21060" spans="3:20" x14ac:dyDescent="0.25">
      <c r="C21060" s="3"/>
      <c r="E21060" s="4"/>
      <c r="H21060" s="2"/>
      <c r="K21060" s="2"/>
      <c r="N21060" s="2"/>
      <c r="P21060" s="5"/>
      <c r="Q21060" s="2"/>
      <c r="T21060" s="2"/>
    </row>
    <row r="21061" spans="3:20" x14ac:dyDescent="0.25">
      <c r="C21061" s="3"/>
      <c r="E21061" s="4"/>
      <c r="H21061" s="2"/>
      <c r="K21061" s="2"/>
      <c r="N21061" s="2"/>
      <c r="P21061" s="5"/>
      <c r="Q21061" s="2"/>
      <c r="T21061" s="2"/>
    </row>
    <row r="21062" spans="3:20" x14ac:dyDescent="0.25">
      <c r="C21062" s="3"/>
      <c r="E21062" s="4"/>
      <c r="H21062" s="2"/>
      <c r="K21062" s="2"/>
      <c r="N21062" s="2"/>
      <c r="P21062" s="5"/>
      <c r="Q21062" s="2"/>
      <c r="T21062" s="2"/>
    </row>
    <row r="21063" spans="3:20" x14ac:dyDescent="0.25">
      <c r="C21063" s="3"/>
      <c r="E21063" s="4"/>
      <c r="H21063" s="2"/>
      <c r="K21063" s="2"/>
      <c r="N21063" s="2"/>
      <c r="P21063" s="5"/>
      <c r="Q21063" s="2"/>
      <c r="T21063" s="2"/>
    </row>
    <row r="21064" spans="3:20" x14ac:dyDescent="0.25">
      <c r="C21064" s="3"/>
      <c r="E21064" s="4"/>
      <c r="H21064" s="2"/>
      <c r="K21064" s="2"/>
      <c r="N21064" s="2"/>
      <c r="P21064" s="5"/>
      <c r="Q21064" s="2"/>
      <c r="T21064" s="2"/>
    </row>
    <row r="21065" spans="3:20" x14ac:dyDescent="0.25">
      <c r="C21065" s="3"/>
      <c r="E21065" s="4"/>
      <c r="H21065" s="2"/>
      <c r="K21065" s="2"/>
      <c r="N21065" s="2"/>
      <c r="P21065" s="5"/>
      <c r="Q21065" s="2"/>
      <c r="T21065" s="2"/>
    </row>
    <row r="21066" spans="3:20" x14ac:dyDescent="0.25">
      <c r="C21066" s="3"/>
      <c r="E21066" s="4"/>
      <c r="H21066" s="2"/>
      <c r="K21066" s="2"/>
      <c r="N21066" s="2"/>
      <c r="P21066" s="5"/>
      <c r="Q21066" s="2"/>
      <c r="T21066" s="2"/>
    </row>
    <row r="21067" spans="3:20" x14ac:dyDescent="0.25">
      <c r="C21067" s="3"/>
      <c r="E21067" s="4"/>
      <c r="H21067" s="2"/>
      <c r="K21067" s="2"/>
      <c r="N21067" s="2"/>
      <c r="P21067" s="5"/>
      <c r="Q21067" s="2"/>
      <c r="T21067" s="2"/>
    </row>
    <row r="21068" spans="3:20" x14ac:dyDescent="0.25">
      <c r="C21068" s="3"/>
      <c r="E21068" s="4"/>
      <c r="H21068" s="2"/>
      <c r="K21068" s="2"/>
      <c r="N21068" s="2"/>
      <c r="P21068" s="5"/>
      <c r="Q21068" s="2"/>
      <c r="T21068" s="2"/>
    </row>
    <row r="21069" spans="3:20" x14ac:dyDescent="0.25">
      <c r="C21069" s="3"/>
      <c r="E21069" s="4"/>
      <c r="H21069" s="2"/>
      <c r="K21069" s="2"/>
      <c r="N21069" s="2"/>
      <c r="P21069" s="5"/>
      <c r="Q21069" s="2"/>
      <c r="T21069" s="2"/>
    </row>
    <row r="21070" spans="3:20" x14ac:dyDescent="0.25">
      <c r="C21070" s="3"/>
      <c r="E21070" s="4"/>
      <c r="H21070" s="2"/>
      <c r="K21070" s="2"/>
      <c r="N21070" s="2"/>
      <c r="P21070" s="5"/>
      <c r="Q21070" s="2"/>
      <c r="T21070" s="2"/>
    </row>
    <row r="21071" spans="3:20" x14ac:dyDescent="0.25">
      <c r="C21071" s="3"/>
      <c r="E21071" s="4"/>
      <c r="H21071" s="2"/>
      <c r="K21071" s="2"/>
      <c r="N21071" s="2"/>
      <c r="P21071" s="5"/>
      <c r="Q21071" s="2"/>
      <c r="T21071" s="2"/>
    </row>
    <row r="21072" spans="3:20" x14ac:dyDescent="0.25">
      <c r="C21072" s="3"/>
      <c r="E21072" s="4"/>
      <c r="H21072" s="2"/>
      <c r="K21072" s="2"/>
      <c r="N21072" s="2"/>
      <c r="P21072" s="5"/>
      <c r="Q21072" s="2"/>
      <c r="T21072" s="2"/>
    </row>
    <row r="21073" spans="3:20" x14ac:dyDescent="0.25">
      <c r="C21073" s="3"/>
      <c r="E21073" s="4"/>
      <c r="H21073" s="2"/>
      <c r="K21073" s="2"/>
      <c r="N21073" s="2"/>
      <c r="P21073" s="5"/>
      <c r="Q21073" s="2"/>
      <c r="T21073" s="2"/>
    </row>
    <row r="21074" spans="3:20" x14ac:dyDescent="0.25">
      <c r="C21074" s="3"/>
      <c r="E21074" s="4"/>
      <c r="H21074" s="2"/>
      <c r="K21074" s="2"/>
      <c r="N21074" s="2"/>
      <c r="P21074" s="5"/>
      <c r="Q21074" s="2"/>
      <c r="T21074" s="2"/>
    </row>
    <row r="21075" spans="3:20" x14ac:dyDescent="0.25">
      <c r="C21075" s="3"/>
      <c r="E21075" s="4"/>
      <c r="H21075" s="2"/>
      <c r="K21075" s="2"/>
      <c r="N21075" s="2"/>
      <c r="P21075" s="5"/>
      <c r="Q21075" s="2"/>
      <c r="T21075" s="2"/>
    </row>
    <row r="21076" spans="3:20" x14ac:dyDescent="0.25">
      <c r="C21076" s="3"/>
      <c r="E21076" s="4"/>
      <c r="H21076" s="2"/>
      <c r="K21076" s="2"/>
      <c r="N21076" s="2"/>
      <c r="P21076" s="5"/>
      <c r="Q21076" s="2"/>
      <c r="T21076" s="2"/>
    </row>
    <row r="21077" spans="3:20" x14ac:dyDescent="0.25">
      <c r="C21077" s="3"/>
      <c r="E21077" s="4"/>
      <c r="H21077" s="2"/>
      <c r="K21077" s="2"/>
      <c r="N21077" s="2"/>
      <c r="P21077" s="5"/>
      <c r="Q21077" s="2"/>
      <c r="T21077" s="2"/>
    </row>
    <row r="21078" spans="3:20" x14ac:dyDescent="0.25">
      <c r="C21078" s="3"/>
      <c r="E21078" s="4"/>
      <c r="H21078" s="2"/>
      <c r="K21078" s="2"/>
      <c r="N21078" s="2"/>
      <c r="P21078" s="5"/>
      <c r="Q21078" s="2"/>
      <c r="T21078" s="2"/>
    </row>
    <row r="21079" spans="3:20" x14ac:dyDescent="0.25">
      <c r="C21079" s="3"/>
      <c r="E21079" s="4"/>
      <c r="H21079" s="2"/>
      <c r="K21079" s="2"/>
      <c r="N21079" s="2"/>
      <c r="P21079" s="5"/>
      <c r="Q21079" s="2"/>
      <c r="T21079" s="2"/>
    </row>
    <row r="21080" spans="3:20" x14ac:dyDescent="0.25">
      <c r="C21080" s="3"/>
      <c r="E21080" s="4"/>
      <c r="H21080" s="2"/>
      <c r="K21080" s="2"/>
      <c r="N21080" s="2"/>
      <c r="P21080" s="5"/>
      <c r="Q21080" s="2"/>
      <c r="T21080" s="2"/>
    </row>
    <row r="21081" spans="3:20" x14ac:dyDescent="0.25">
      <c r="C21081" s="3"/>
      <c r="E21081" s="4"/>
      <c r="H21081" s="2"/>
      <c r="K21081" s="2"/>
      <c r="N21081" s="2"/>
      <c r="P21081" s="5"/>
      <c r="Q21081" s="2"/>
      <c r="T21081" s="2"/>
    </row>
    <row r="21082" spans="3:20" x14ac:dyDescent="0.25">
      <c r="C21082" s="3"/>
      <c r="E21082" s="4"/>
      <c r="H21082" s="2"/>
      <c r="K21082" s="2"/>
      <c r="N21082" s="2"/>
      <c r="P21082" s="5"/>
      <c r="Q21082" s="2"/>
      <c r="T21082" s="2"/>
    </row>
    <row r="21083" spans="3:20" x14ac:dyDescent="0.25">
      <c r="C21083" s="3"/>
      <c r="E21083" s="4"/>
      <c r="H21083" s="2"/>
      <c r="K21083" s="2"/>
      <c r="N21083" s="2"/>
      <c r="P21083" s="5"/>
      <c r="Q21083" s="2"/>
      <c r="T21083" s="2"/>
    </row>
    <row r="21084" spans="3:20" x14ac:dyDescent="0.25">
      <c r="C21084" s="3"/>
      <c r="E21084" s="4"/>
      <c r="H21084" s="2"/>
      <c r="K21084" s="2"/>
      <c r="N21084" s="2"/>
      <c r="P21084" s="5"/>
      <c r="Q21084" s="2"/>
      <c r="T21084" s="2"/>
    </row>
    <row r="21085" spans="3:20" x14ac:dyDescent="0.25">
      <c r="C21085" s="3"/>
      <c r="E21085" s="4"/>
      <c r="H21085" s="2"/>
      <c r="K21085" s="2"/>
      <c r="N21085" s="2"/>
      <c r="P21085" s="5"/>
      <c r="Q21085" s="2"/>
      <c r="T21085" s="2"/>
    </row>
    <row r="21086" spans="3:20" x14ac:dyDescent="0.25">
      <c r="C21086" s="3"/>
      <c r="E21086" s="4"/>
      <c r="H21086" s="2"/>
      <c r="K21086" s="2"/>
      <c r="N21086" s="2"/>
      <c r="P21086" s="5"/>
      <c r="Q21086" s="2"/>
      <c r="T21086" s="2"/>
    </row>
    <row r="21087" spans="3:20" x14ac:dyDescent="0.25">
      <c r="C21087" s="3"/>
      <c r="E21087" s="4"/>
      <c r="H21087" s="2"/>
      <c r="K21087" s="2"/>
      <c r="N21087" s="2"/>
      <c r="P21087" s="5"/>
      <c r="Q21087" s="2"/>
      <c r="T21087" s="2"/>
    </row>
    <row r="21088" spans="3:20" x14ac:dyDescent="0.25">
      <c r="C21088" s="3"/>
      <c r="E21088" s="4"/>
      <c r="H21088" s="2"/>
      <c r="K21088" s="2"/>
      <c r="N21088" s="2"/>
      <c r="P21088" s="5"/>
      <c r="Q21088" s="2"/>
      <c r="T21088" s="2"/>
    </row>
    <row r="21089" spans="3:20" x14ac:dyDescent="0.25">
      <c r="C21089" s="3"/>
      <c r="E21089" s="4"/>
      <c r="H21089" s="2"/>
      <c r="K21089" s="2"/>
      <c r="N21089" s="2"/>
      <c r="P21089" s="5"/>
      <c r="Q21089" s="2"/>
      <c r="T21089" s="2"/>
    </row>
    <row r="21090" spans="3:20" x14ac:dyDescent="0.25">
      <c r="C21090" s="3"/>
      <c r="E21090" s="4"/>
      <c r="H21090" s="2"/>
      <c r="K21090" s="2"/>
      <c r="N21090" s="2"/>
      <c r="P21090" s="5"/>
      <c r="Q21090" s="2"/>
      <c r="T21090" s="2"/>
    </row>
    <row r="21091" spans="3:20" x14ac:dyDescent="0.25">
      <c r="C21091" s="3"/>
      <c r="E21091" s="4"/>
      <c r="H21091" s="2"/>
      <c r="K21091" s="2"/>
      <c r="N21091" s="2"/>
      <c r="P21091" s="5"/>
      <c r="Q21091" s="2"/>
      <c r="T21091" s="2"/>
    </row>
    <row r="21092" spans="3:20" x14ac:dyDescent="0.25">
      <c r="C21092" s="3"/>
      <c r="E21092" s="4"/>
      <c r="H21092" s="2"/>
      <c r="K21092" s="2"/>
      <c r="N21092" s="2"/>
      <c r="P21092" s="5"/>
      <c r="Q21092" s="2"/>
      <c r="T21092" s="2"/>
    </row>
    <row r="21093" spans="3:20" x14ac:dyDescent="0.25">
      <c r="C21093" s="3"/>
      <c r="E21093" s="4"/>
      <c r="H21093" s="2"/>
      <c r="K21093" s="2"/>
      <c r="N21093" s="2"/>
      <c r="P21093" s="5"/>
      <c r="Q21093" s="2"/>
      <c r="T21093" s="2"/>
    </row>
    <row r="21094" spans="3:20" x14ac:dyDescent="0.25">
      <c r="C21094" s="3"/>
      <c r="E21094" s="4"/>
      <c r="H21094" s="2"/>
      <c r="K21094" s="2"/>
      <c r="N21094" s="2"/>
      <c r="P21094" s="5"/>
      <c r="Q21094" s="2"/>
      <c r="T21094" s="2"/>
    </row>
    <row r="21095" spans="3:20" x14ac:dyDescent="0.25">
      <c r="C21095" s="3"/>
      <c r="E21095" s="4"/>
      <c r="H21095" s="2"/>
      <c r="K21095" s="2"/>
      <c r="N21095" s="2"/>
      <c r="P21095" s="5"/>
      <c r="Q21095" s="2"/>
      <c r="T21095" s="2"/>
    </row>
    <row r="21096" spans="3:20" x14ac:dyDescent="0.25">
      <c r="C21096" s="3"/>
      <c r="E21096" s="4"/>
      <c r="H21096" s="2"/>
      <c r="K21096" s="2"/>
      <c r="N21096" s="2"/>
      <c r="P21096" s="5"/>
      <c r="Q21096" s="2"/>
      <c r="T21096" s="2"/>
    </row>
    <row r="21097" spans="3:20" x14ac:dyDescent="0.25">
      <c r="C21097" s="3"/>
      <c r="E21097" s="4"/>
      <c r="H21097" s="2"/>
      <c r="K21097" s="2"/>
      <c r="N21097" s="2"/>
      <c r="P21097" s="5"/>
      <c r="Q21097" s="2"/>
      <c r="T21097" s="2"/>
    </row>
    <row r="21098" spans="3:20" x14ac:dyDescent="0.25">
      <c r="C21098" s="3"/>
      <c r="E21098" s="4"/>
      <c r="H21098" s="2"/>
      <c r="K21098" s="2"/>
      <c r="N21098" s="2"/>
      <c r="P21098" s="5"/>
      <c r="Q21098" s="2"/>
      <c r="T21098" s="2"/>
    </row>
    <row r="21099" spans="3:20" x14ac:dyDescent="0.25">
      <c r="C21099" s="3"/>
      <c r="E21099" s="4"/>
      <c r="H21099" s="2"/>
      <c r="K21099" s="2"/>
      <c r="N21099" s="2"/>
      <c r="P21099" s="5"/>
      <c r="Q21099" s="2"/>
      <c r="T21099" s="2"/>
    </row>
    <row r="21100" spans="3:20" x14ac:dyDescent="0.25">
      <c r="C21100" s="3"/>
      <c r="E21100" s="4"/>
      <c r="H21100" s="2"/>
      <c r="K21100" s="2"/>
      <c r="N21100" s="2"/>
      <c r="P21100" s="5"/>
      <c r="Q21100" s="2"/>
      <c r="T21100" s="2"/>
    </row>
    <row r="21101" spans="3:20" x14ac:dyDescent="0.25">
      <c r="C21101" s="3"/>
      <c r="E21101" s="4"/>
      <c r="H21101" s="2"/>
      <c r="K21101" s="2"/>
      <c r="N21101" s="2"/>
      <c r="P21101" s="5"/>
      <c r="Q21101" s="2"/>
      <c r="T21101" s="2"/>
    </row>
    <row r="21102" spans="3:20" x14ac:dyDescent="0.25">
      <c r="C21102" s="3"/>
      <c r="E21102" s="4"/>
      <c r="H21102" s="2"/>
      <c r="K21102" s="2"/>
      <c r="N21102" s="2"/>
      <c r="P21102" s="5"/>
      <c r="Q21102" s="2"/>
      <c r="T21102" s="2"/>
    </row>
    <row r="21103" spans="3:20" x14ac:dyDescent="0.25">
      <c r="C21103" s="3"/>
      <c r="E21103" s="4"/>
      <c r="H21103" s="2"/>
      <c r="K21103" s="2"/>
      <c r="N21103" s="2"/>
      <c r="P21103" s="5"/>
      <c r="Q21103" s="2"/>
      <c r="T21103" s="2"/>
    </row>
    <row r="21104" spans="3:20" x14ac:dyDescent="0.25">
      <c r="C21104" s="3"/>
      <c r="E21104" s="4"/>
      <c r="H21104" s="2"/>
      <c r="K21104" s="2"/>
      <c r="N21104" s="2"/>
      <c r="P21104" s="5"/>
      <c r="Q21104" s="2"/>
      <c r="T21104" s="2"/>
    </row>
    <row r="21105" spans="3:20" x14ac:dyDescent="0.25">
      <c r="C21105" s="3"/>
      <c r="E21105" s="4"/>
      <c r="H21105" s="2"/>
      <c r="K21105" s="2"/>
      <c r="N21105" s="2"/>
      <c r="P21105" s="5"/>
      <c r="Q21105" s="2"/>
      <c r="T21105" s="2"/>
    </row>
    <row r="21106" spans="3:20" x14ac:dyDescent="0.25">
      <c r="C21106" s="3"/>
      <c r="E21106" s="4"/>
      <c r="H21106" s="2"/>
      <c r="K21106" s="2"/>
      <c r="N21106" s="2"/>
      <c r="P21106" s="5"/>
      <c r="Q21106" s="2"/>
      <c r="T21106" s="2"/>
    </row>
    <row r="21107" spans="3:20" x14ac:dyDescent="0.25">
      <c r="C21107" s="3"/>
      <c r="E21107" s="4"/>
      <c r="H21107" s="2"/>
      <c r="K21107" s="2"/>
      <c r="N21107" s="2"/>
      <c r="P21107" s="5"/>
      <c r="Q21107" s="2"/>
      <c r="T21107" s="2"/>
    </row>
    <row r="21108" spans="3:20" x14ac:dyDescent="0.25">
      <c r="C21108" s="3"/>
      <c r="E21108" s="4"/>
      <c r="H21108" s="2"/>
      <c r="K21108" s="2"/>
      <c r="N21108" s="2"/>
      <c r="P21108" s="5"/>
      <c r="Q21108" s="2"/>
      <c r="T21108" s="2"/>
    </row>
    <row r="21109" spans="3:20" x14ac:dyDescent="0.25">
      <c r="C21109" s="3"/>
      <c r="E21109" s="4"/>
      <c r="H21109" s="2"/>
      <c r="K21109" s="2"/>
      <c r="N21109" s="2"/>
      <c r="P21109" s="5"/>
      <c r="Q21109" s="2"/>
      <c r="T21109" s="2"/>
    </row>
    <row r="21110" spans="3:20" x14ac:dyDescent="0.25">
      <c r="C21110" s="3"/>
      <c r="E21110" s="4"/>
      <c r="H21110" s="2"/>
      <c r="K21110" s="2"/>
      <c r="N21110" s="2"/>
      <c r="P21110" s="5"/>
      <c r="Q21110" s="2"/>
      <c r="T21110" s="2"/>
    </row>
    <row r="21111" spans="3:20" x14ac:dyDescent="0.25">
      <c r="C21111" s="3"/>
      <c r="E21111" s="4"/>
      <c r="H21111" s="2"/>
      <c r="K21111" s="2"/>
      <c r="N21111" s="2"/>
      <c r="P21111" s="5"/>
      <c r="Q21111" s="2"/>
      <c r="T21111" s="2"/>
    </row>
    <row r="21112" spans="3:20" x14ac:dyDescent="0.25">
      <c r="C21112" s="3"/>
      <c r="E21112" s="4"/>
      <c r="H21112" s="2"/>
      <c r="K21112" s="2"/>
      <c r="N21112" s="2"/>
      <c r="P21112" s="5"/>
      <c r="Q21112" s="2"/>
      <c r="T21112" s="2"/>
    </row>
    <row r="21113" spans="3:20" x14ac:dyDescent="0.25">
      <c r="C21113" s="3"/>
      <c r="E21113" s="4"/>
      <c r="H21113" s="2"/>
      <c r="K21113" s="2"/>
      <c r="N21113" s="2"/>
      <c r="P21113" s="5"/>
      <c r="Q21113" s="2"/>
      <c r="T21113" s="2"/>
    </row>
    <row r="21114" spans="3:20" x14ac:dyDescent="0.25">
      <c r="C21114" s="3"/>
      <c r="E21114" s="4"/>
      <c r="H21114" s="2"/>
      <c r="K21114" s="2"/>
      <c r="N21114" s="2"/>
      <c r="P21114" s="5"/>
      <c r="Q21114" s="2"/>
      <c r="T21114" s="2"/>
    </row>
    <row r="21115" spans="3:20" x14ac:dyDescent="0.25">
      <c r="C21115" s="3"/>
      <c r="E21115" s="4"/>
      <c r="H21115" s="2"/>
      <c r="K21115" s="2"/>
      <c r="N21115" s="2"/>
      <c r="P21115" s="5"/>
      <c r="Q21115" s="2"/>
      <c r="T21115" s="2"/>
    </row>
    <row r="21116" spans="3:20" x14ac:dyDescent="0.25">
      <c r="C21116" s="3"/>
      <c r="E21116" s="4"/>
      <c r="H21116" s="2"/>
      <c r="K21116" s="2"/>
      <c r="N21116" s="2"/>
      <c r="P21116" s="5"/>
      <c r="Q21116" s="2"/>
      <c r="T21116" s="2"/>
    </row>
    <row r="21117" spans="3:20" x14ac:dyDescent="0.25">
      <c r="C21117" s="3"/>
      <c r="E21117" s="4"/>
      <c r="H21117" s="2"/>
      <c r="K21117" s="2"/>
      <c r="N21117" s="2"/>
      <c r="P21117" s="5"/>
      <c r="Q21117" s="2"/>
      <c r="T21117" s="2"/>
    </row>
    <row r="21118" spans="3:20" x14ac:dyDescent="0.25">
      <c r="C21118" s="3"/>
      <c r="E21118" s="4"/>
      <c r="H21118" s="2"/>
      <c r="K21118" s="2"/>
      <c r="N21118" s="2"/>
      <c r="P21118" s="5"/>
      <c r="Q21118" s="2"/>
      <c r="T21118" s="2"/>
    </row>
    <row r="21119" spans="3:20" x14ac:dyDescent="0.25">
      <c r="C21119" s="3"/>
      <c r="E21119" s="4"/>
      <c r="H21119" s="2"/>
      <c r="K21119" s="2"/>
      <c r="N21119" s="2"/>
      <c r="P21119" s="5"/>
      <c r="Q21119" s="2"/>
      <c r="T21119" s="2"/>
    </row>
    <row r="21120" spans="3:20" x14ac:dyDescent="0.25">
      <c r="C21120" s="3"/>
      <c r="E21120" s="4"/>
      <c r="H21120" s="2"/>
      <c r="K21120" s="2"/>
      <c r="N21120" s="2"/>
      <c r="P21120" s="5"/>
      <c r="Q21120" s="2"/>
      <c r="T21120" s="2"/>
    </row>
    <row r="21121" spans="3:20" x14ac:dyDescent="0.25">
      <c r="C21121" s="3"/>
      <c r="E21121" s="4"/>
      <c r="H21121" s="2"/>
      <c r="K21121" s="2"/>
      <c r="N21121" s="2"/>
      <c r="P21121" s="5"/>
      <c r="Q21121" s="2"/>
      <c r="T21121" s="2"/>
    </row>
    <row r="21122" spans="3:20" x14ac:dyDescent="0.25">
      <c r="C21122" s="3"/>
      <c r="E21122" s="4"/>
      <c r="H21122" s="2"/>
      <c r="K21122" s="2"/>
      <c r="N21122" s="2"/>
      <c r="P21122" s="5"/>
      <c r="Q21122" s="2"/>
      <c r="T21122" s="2"/>
    </row>
    <row r="21123" spans="3:20" x14ac:dyDescent="0.25">
      <c r="C21123" s="3"/>
      <c r="E21123" s="4"/>
      <c r="H21123" s="2"/>
      <c r="K21123" s="2"/>
      <c r="N21123" s="2"/>
      <c r="P21123" s="5"/>
      <c r="Q21123" s="2"/>
      <c r="T21123" s="2"/>
    </row>
    <row r="21124" spans="3:20" x14ac:dyDescent="0.25">
      <c r="C21124" s="3"/>
      <c r="E21124" s="4"/>
      <c r="H21124" s="2"/>
      <c r="K21124" s="2"/>
      <c r="N21124" s="2"/>
      <c r="P21124" s="5"/>
      <c r="Q21124" s="2"/>
      <c r="T21124" s="2"/>
    </row>
    <row r="21125" spans="3:20" x14ac:dyDescent="0.25">
      <c r="C21125" s="3"/>
      <c r="E21125" s="4"/>
      <c r="H21125" s="2"/>
      <c r="K21125" s="2"/>
      <c r="N21125" s="2"/>
      <c r="P21125" s="5"/>
      <c r="Q21125" s="2"/>
      <c r="T21125" s="2"/>
    </row>
    <row r="21126" spans="3:20" x14ac:dyDescent="0.25">
      <c r="C21126" s="3"/>
      <c r="E21126" s="4"/>
      <c r="H21126" s="2"/>
      <c r="K21126" s="2"/>
      <c r="N21126" s="2"/>
      <c r="P21126" s="5"/>
      <c r="Q21126" s="2"/>
      <c r="T21126" s="2"/>
    </row>
    <row r="21127" spans="3:20" x14ac:dyDescent="0.25">
      <c r="C21127" s="3"/>
      <c r="E21127" s="4"/>
      <c r="H21127" s="2"/>
      <c r="K21127" s="2"/>
      <c r="N21127" s="2"/>
      <c r="P21127" s="5"/>
      <c r="Q21127" s="2"/>
      <c r="T21127" s="2"/>
    </row>
    <row r="21128" spans="3:20" x14ac:dyDescent="0.25">
      <c r="C21128" s="3"/>
      <c r="E21128" s="4"/>
      <c r="H21128" s="2"/>
      <c r="K21128" s="2"/>
      <c r="N21128" s="2"/>
      <c r="P21128" s="5"/>
      <c r="Q21128" s="2"/>
      <c r="T21128" s="2"/>
    </row>
    <row r="21129" spans="3:20" x14ac:dyDescent="0.25">
      <c r="C21129" s="3"/>
      <c r="E21129" s="4"/>
      <c r="H21129" s="2"/>
      <c r="K21129" s="2"/>
      <c r="N21129" s="2"/>
      <c r="P21129" s="5"/>
      <c r="Q21129" s="2"/>
      <c r="T21129" s="2"/>
    </row>
    <row r="21130" spans="3:20" x14ac:dyDescent="0.25">
      <c r="C21130" s="3"/>
      <c r="E21130" s="4"/>
      <c r="H21130" s="2"/>
      <c r="K21130" s="2"/>
      <c r="N21130" s="2"/>
      <c r="P21130" s="5"/>
      <c r="Q21130" s="2"/>
      <c r="T21130" s="2"/>
    </row>
    <row r="21131" spans="3:20" x14ac:dyDescent="0.25">
      <c r="C21131" s="3"/>
      <c r="E21131" s="4"/>
      <c r="H21131" s="2"/>
      <c r="K21131" s="2"/>
      <c r="N21131" s="2"/>
      <c r="P21131" s="5"/>
      <c r="Q21131" s="2"/>
      <c r="T21131" s="2"/>
    </row>
    <row r="21132" spans="3:20" x14ac:dyDescent="0.25">
      <c r="C21132" s="3"/>
      <c r="E21132" s="4"/>
      <c r="H21132" s="2"/>
      <c r="K21132" s="2"/>
      <c r="N21132" s="2"/>
      <c r="P21132" s="5"/>
      <c r="Q21132" s="2"/>
      <c r="T21132" s="2"/>
    </row>
    <row r="21133" spans="3:20" x14ac:dyDescent="0.25">
      <c r="C21133" s="3"/>
      <c r="E21133" s="4"/>
      <c r="H21133" s="2"/>
      <c r="K21133" s="2"/>
      <c r="N21133" s="2"/>
      <c r="P21133" s="5"/>
      <c r="Q21133" s="2"/>
      <c r="T21133" s="2"/>
    </row>
    <row r="21134" spans="3:20" x14ac:dyDescent="0.25">
      <c r="C21134" s="3"/>
      <c r="E21134" s="4"/>
      <c r="H21134" s="2"/>
      <c r="K21134" s="2"/>
      <c r="N21134" s="2"/>
      <c r="P21134" s="5"/>
      <c r="Q21134" s="2"/>
      <c r="T21134" s="2"/>
    </row>
    <row r="21135" spans="3:20" x14ac:dyDescent="0.25">
      <c r="C21135" s="3"/>
      <c r="E21135" s="4"/>
      <c r="H21135" s="2"/>
      <c r="K21135" s="2"/>
      <c r="N21135" s="2"/>
      <c r="P21135" s="5"/>
      <c r="Q21135" s="2"/>
      <c r="T21135" s="2"/>
    </row>
    <row r="21136" spans="3:20" x14ac:dyDescent="0.25">
      <c r="C21136" s="3"/>
      <c r="E21136" s="4"/>
      <c r="H21136" s="2"/>
      <c r="K21136" s="2"/>
      <c r="N21136" s="2"/>
      <c r="P21136" s="5"/>
      <c r="Q21136" s="2"/>
      <c r="T21136" s="2"/>
    </row>
    <row r="21137" spans="3:20" x14ac:dyDescent="0.25">
      <c r="C21137" s="3"/>
      <c r="E21137" s="4"/>
      <c r="H21137" s="2"/>
      <c r="K21137" s="2"/>
      <c r="N21137" s="2"/>
      <c r="P21137" s="5"/>
      <c r="Q21137" s="2"/>
      <c r="T21137" s="2"/>
    </row>
    <row r="21138" spans="3:20" x14ac:dyDescent="0.25">
      <c r="C21138" s="3"/>
      <c r="E21138" s="4"/>
      <c r="H21138" s="2"/>
      <c r="K21138" s="2"/>
      <c r="N21138" s="2"/>
      <c r="P21138" s="5"/>
      <c r="Q21138" s="2"/>
      <c r="T21138" s="2"/>
    </row>
    <row r="21139" spans="3:20" x14ac:dyDescent="0.25">
      <c r="C21139" s="3"/>
      <c r="E21139" s="4"/>
      <c r="H21139" s="2"/>
      <c r="K21139" s="2"/>
      <c r="N21139" s="2"/>
      <c r="P21139" s="5"/>
      <c r="Q21139" s="2"/>
      <c r="T21139" s="2"/>
    </row>
    <row r="21140" spans="3:20" x14ac:dyDescent="0.25">
      <c r="C21140" s="3"/>
      <c r="E21140" s="4"/>
      <c r="H21140" s="2"/>
      <c r="K21140" s="2"/>
      <c r="N21140" s="2"/>
      <c r="P21140" s="5"/>
      <c r="Q21140" s="2"/>
      <c r="T21140" s="2"/>
    </row>
    <row r="21141" spans="3:20" x14ac:dyDescent="0.25">
      <c r="C21141" s="3"/>
      <c r="E21141" s="4"/>
      <c r="H21141" s="2"/>
      <c r="K21141" s="2"/>
      <c r="N21141" s="2"/>
      <c r="P21141" s="5"/>
      <c r="Q21141" s="2"/>
      <c r="T21141" s="2"/>
    </row>
    <row r="21142" spans="3:20" x14ac:dyDescent="0.25">
      <c r="C21142" s="3"/>
      <c r="E21142" s="4"/>
      <c r="H21142" s="2"/>
      <c r="K21142" s="2"/>
      <c r="N21142" s="2"/>
      <c r="P21142" s="5"/>
      <c r="Q21142" s="2"/>
      <c r="T21142" s="2"/>
    </row>
    <row r="21143" spans="3:20" x14ac:dyDescent="0.25">
      <c r="C21143" s="3"/>
      <c r="E21143" s="4"/>
      <c r="H21143" s="2"/>
      <c r="K21143" s="2"/>
      <c r="N21143" s="2"/>
      <c r="P21143" s="5"/>
      <c r="Q21143" s="2"/>
      <c r="T21143" s="2"/>
    </row>
    <row r="21144" spans="3:20" x14ac:dyDescent="0.25">
      <c r="C21144" s="3"/>
      <c r="E21144" s="4"/>
      <c r="H21144" s="2"/>
      <c r="K21144" s="2"/>
      <c r="N21144" s="2"/>
      <c r="P21144" s="5"/>
      <c r="Q21144" s="2"/>
      <c r="T21144" s="2"/>
    </row>
    <row r="21145" spans="3:20" x14ac:dyDescent="0.25">
      <c r="C21145" s="3"/>
      <c r="E21145" s="4"/>
      <c r="H21145" s="2"/>
      <c r="K21145" s="2"/>
      <c r="N21145" s="2"/>
      <c r="P21145" s="5"/>
      <c r="Q21145" s="2"/>
      <c r="T21145" s="2"/>
    </row>
    <row r="21146" spans="3:20" x14ac:dyDescent="0.25">
      <c r="C21146" s="3"/>
      <c r="E21146" s="4"/>
      <c r="H21146" s="2"/>
      <c r="K21146" s="2"/>
      <c r="N21146" s="2"/>
      <c r="P21146" s="5"/>
      <c r="Q21146" s="2"/>
      <c r="T21146" s="2"/>
    </row>
    <row r="21147" spans="3:20" x14ac:dyDescent="0.25">
      <c r="C21147" s="3"/>
      <c r="E21147" s="4"/>
      <c r="H21147" s="2"/>
      <c r="K21147" s="2"/>
      <c r="N21147" s="2"/>
      <c r="P21147" s="5"/>
      <c r="Q21147" s="2"/>
      <c r="T21147" s="2"/>
    </row>
    <row r="21148" spans="3:20" x14ac:dyDescent="0.25">
      <c r="C21148" s="3"/>
      <c r="E21148" s="4"/>
      <c r="H21148" s="2"/>
      <c r="K21148" s="2"/>
      <c r="N21148" s="2"/>
      <c r="P21148" s="5"/>
      <c r="Q21148" s="2"/>
      <c r="T21148" s="2"/>
    </row>
    <row r="21149" spans="3:20" x14ac:dyDescent="0.25">
      <c r="C21149" s="3"/>
      <c r="E21149" s="4"/>
      <c r="H21149" s="2"/>
      <c r="K21149" s="2"/>
      <c r="N21149" s="2"/>
      <c r="P21149" s="5"/>
      <c r="Q21149" s="2"/>
      <c r="T21149" s="2"/>
    </row>
    <row r="21150" spans="3:20" x14ac:dyDescent="0.25">
      <c r="C21150" s="3"/>
      <c r="E21150" s="4"/>
      <c r="H21150" s="2"/>
      <c r="K21150" s="2"/>
      <c r="N21150" s="2"/>
      <c r="P21150" s="5"/>
      <c r="Q21150" s="2"/>
      <c r="T21150" s="2"/>
    </row>
    <row r="21151" spans="3:20" x14ac:dyDescent="0.25">
      <c r="C21151" s="3"/>
      <c r="E21151" s="4"/>
      <c r="H21151" s="2"/>
      <c r="K21151" s="2"/>
      <c r="N21151" s="2"/>
      <c r="P21151" s="5"/>
      <c r="Q21151" s="2"/>
      <c r="T21151" s="2"/>
    </row>
    <row r="21152" spans="3:20" x14ac:dyDescent="0.25">
      <c r="C21152" s="3"/>
      <c r="E21152" s="4"/>
      <c r="H21152" s="2"/>
      <c r="K21152" s="2"/>
      <c r="N21152" s="2"/>
      <c r="P21152" s="5"/>
      <c r="Q21152" s="2"/>
      <c r="T21152" s="2"/>
    </row>
    <row r="21153" spans="3:20" x14ac:dyDescent="0.25">
      <c r="C21153" s="3"/>
      <c r="E21153" s="4"/>
      <c r="H21153" s="2"/>
      <c r="K21153" s="2"/>
      <c r="N21153" s="2"/>
      <c r="P21153" s="5"/>
      <c r="Q21153" s="2"/>
      <c r="T21153" s="2"/>
    </row>
    <row r="21154" spans="3:20" x14ac:dyDescent="0.25">
      <c r="C21154" s="3"/>
      <c r="E21154" s="4"/>
      <c r="H21154" s="2"/>
      <c r="K21154" s="2"/>
      <c r="N21154" s="2"/>
      <c r="P21154" s="5"/>
      <c r="Q21154" s="2"/>
      <c r="T21154" s="2"/>
    </row>
    <row r="21155" spans="3:20" x14ac:dyDescent="0.25">
      <c r="C21155" s="3"/>
      <c r="E21155" s="4"/>
      <c r="H21155" s="2"/>
      <c r="K21155" s="2"/>
      <c r="N21155" s="2"/>
      <c r="P21155" s="5"/>
      <c r="Q21155" s="2"/>
      <c r="T21155" s="2"/>
    </row>
    <row r="21156" spans="3:20" x14ac:dyDescent="0.25">
      <c r="C21156" s="3"/>
      <c r="E21156" s="4"/>
      <c r="H21156" s="2"/>
      <c r="K21156" s="2"/>
      <c r="N21156" s="2"/>
      <c r="P21156" s="5"/>
      <c r="Q21156" s="2"/>
      <c r="T21156" s="2"/>
    </row>
    <row r="21157" spans="3:20" x14ac:dyDescent="0.25">
      <c r="C21157" s="3"/>
      <c r="E21157" s="4"/>
      <c r="H21157" s="2"/>
      <c r="K21157" s="2"/>
      <c r="N21157" s="2"/>
      <c r="P21157" s="5"/>
      <c r="Q21157" s="2"/>
      <c r="T21157" s="2"/>
    </row>
    <row r="21158" spans="3:20" x14ac:dyDescent="0.25">
      <c r="C21158" s="3"/>
      <c r="E21158" s="4"/>
      <c r="H21158" s="2"/>
      <c r="K21158" s="2"/>
      <c r="N21158" s="2"/>
      <c r="P21158" s="5"/>
      <c r="Q21158" s="2"/>
      <c r="T21158" s="2"/>
    </row>
    <row r="21159" spans="3:20" x14ac:dyDescent="0.25">
      <c r="C21159" s="3"/>
      <c r="E21159" s="4"/>
      <c r="H21159" s="2"/>
      <c r="K21159" s="2"/>
      <c r="N21159" s="2"/>
      <c r="P21159" s="5"/>
      <c r="Q21159" s="2"/>
      <c r="T21159" s="2"/>
    </row>
    <row r="21160" spans="3:20" x14ac:dyDescent="0.25">
      <c r="C21160" s="3"/>
      <c r="E21160" s="4"/>
      <c r="H21160" s="2"/>
      <c r="K21160" s="2"/>
      <c r="N21160" s="2"/>
      <c r="P21160" s="5"/>
      <c r="Q21160" s="2"/>
      <c r="T21160" s="2"/>
    </row>
    <row r="21161" spans="3:20" x14ac:dyDescent="0.25">
      <c r="C21161" s="3"/>
      <c r="E21161" s="4"/>
      <c r="H21161" s="2"/>
      <c r="K21161" s="2"/>
      <c r="N21161" s="2"/>
      <c r="P21161" s="5"/>
      <c r="Q21161" s="2"/>
      <c r="T21161" s="2"/>
    </row>
    <row r="21162" spans="3:20" x14ac:dyDescent="0.25">
      <c r="C21162" s="3"/>
      <c r="E21162" s="4"/>
      <c r="H21162" s="2"/>
      <c r="K21162" s="2"/>
      <c r="N21162" s="2"/>
      <c r="P21162" s="5"/>
      <c r="Q21162" s="2"/>
      <c r="T21162" s="2"/>
    </row>
    <row r="21163" spans="3:20" x14ac:dyDescent="0.25">
      <c r="C21163" s="3"/>
      <c r="E21163" s="4"/>
      <c r="H21163" s="2"/>
      <c r="K21163" s="2"/>
      <c r="N21163" s="2"/>
      <c r="P21163" s="5"/>
      <c r="Q21163" s="2"/>
      <c r="T21163" s="2"/>
    </row>
    <row r="21164" spans="3:20" x14ac:dyDescent="0.25">
      <c r="C21164" s="3"/>
      <c r="E21164" s="4"/>
      <c r="H21164" s="2"/>
      <c r="K21164" s="2"/>
      <c r="N21164" s="2"/>
      <c r="P21164" s="5"/>
      <c r="Q21164" s="2"/>
      <c r="T21164" s="2"/>
    </row>
    <row r="21165" spans="3:20" x14ac:dyDescent="0.25">
      <c r="C21165" s="3"/>
      <c r="E21165" s="4"/>
      <c r="H21165" s="2"/>
      <c r="K21165" s="2"/>
      <c r="N21165" s="2"/>
      <c r="P21165" s="5"/>
      <c r="Q21165" s="2"/>
      <c r="T21165" s="2"/>
    </row>
    <row r="21166" spans="3:20" x14ac:dyDescent="0.25">
      <c r="C21166" s="3"/>
      <c r="E21166" s="4"/>
      <c r="H21166" s="2"/>
      <c r="K21166" s="2"/>
      <c r="N21166" s="2"/>
      <c r="P21166" s="5"/>
      <c r="Q21166" s="2"/>
      <c r="T21166" s="2"/>
    </row>
    <row r="21167" spans="3:20" x14ac:dyDescent="0.25">
      <c r="C21167" s="3"/>
      <c r="E21167" s="4"/>
      <c r="H21167" s="2"/>
      <c r="K21167" s="2"/>
      <c r="N21167" s="2"/>
      <c r="P21167" s="5"/>
      <c r="Q21167" s="2"/>
      <c r="T21167" s="2"/>
    </row>
    <row r="21168" spans="3:20" x14ac:dyDescent="0.25">
      <c r="C21168" s="3"/>
      <c r="E21168" s="4"/>
      <c r="H21168" s="2"/>
      <c r="K21168" s="2"/>
      <c r="N21168" s="2"/>
      <c r="P21168" s="5"/>
      <c r="Q21168" s="2"/>
      <c r="T21168" s="2"/>
    </row>
    <row r="21169" spans="3:20" x14ac:dyDescent="0.25">
      <c r="C21169" s="3"/>
      <c r="E21169" s="4"/>
      <c r="H21169" s="2"/>
      <c r="K21169" s="2"/>
      <c r="N21169" s="2"/>
      <c r="P21169" s="5"/>
      <c r="Q21169" s="2"/>
      <c r="T21169" s="2"/>
    </row>
    <row r="21170" spans="3:20" x14ac:dyDescent="0.25">
      <c r="C21170" s="3"/>
      <c r="E21170" s="4"/>
      <c r="H21170" s="2"/>
      <c r="K21170" s="2"/>
      <c r="N21170" s="2"/>
      <c r="P21170" s="5"/>
      <c r="Q21170" s="2"/>
      <c r="T21170" s="2"/>
    </row>
    <row r="21171" spans="3:20" x14ac:dyDescent="0.25">
      <c r="C21171" s="3"/>
      <c r="E21171" s="4"/>
      <c r="H21171" s="2"/>
      <c r="K21171" s="2"/>
      <c r="N21171" s="2"/>
      <c r="P21171" s="5"/>
      <c r="Q21171" s="2"/>
      <c r="T21171" s="2"/>
    </row>
    <row r="21172" spans="3:20" x14ac:dyDescent="0.25">
      <c r="C21172" s="3"/>
      <c r="E21172" s="4"/>
      <c r="H21172" s="2"/>
      <c r="K21172" s="2"/>
      <c r="N21172" s="2"/>
      <c r="P21172" s="5"/>
      <c r="Q21172" s="2"/>
      <c r="T21172" s="2"/>
    </row>
    <row r="21173" spans="3:20" x14ac:dyDescent="0.25">
      <c r="C21173" s="3"/>
      <c r="E21173" s="4"/>
      <c r="H21173" s="2"/>
      <c r="K21173" s="2"/>
      <c r="N21173" s="2"/>
      <c r="P21173" s="5"/>
      <c r="Q21173" s="2"/>
      <c r="T21173" s="2"/>
    </row>
    <row r="21174" spans="3:20" x14ac:dyDescent="0.25">
      <c r="C21174" s="3"/>
      <c r="E21174" s="4"/>
      <c r="H21174" s="2"/>
      <c r="K21174" s="2"/>
      <c r="N21174" s="2"/>
      <c r="P21174" s="5"/>
      <c r="Q21174" s="2"/>
      <c r="T21174" s="2"/>
    </row>
    <row r="21175" spans="3:20" x14ac:dyDescent="0.25">
      <c r="C21175" s="3"/>
      <c r="E21175" s="4"/>
      <c r="H21175" s="2"/>
      <c r="K21175" s="2"/>
      <c r="N21175" s="2"/>
      <c r="P21175" s="5"/>
      <c r="Q21175" s="2"/>
      <c r="T21175" s="2"/>
    </row>
    <row r="21176" spans="3:20" x14ac:dyDescent="0.25">
      <c r="C21176" s="3"/>
      <c r="E21176" s="4"/>
      <c r="H21176" s="2"/>
      <c r="K21176" s="2"/>
      <c r="N21176" s="2"/>
      <c r="P21176" s="5"/>
      <c r="Q21176" s="2"/>
      <c r="T21176" s="2"/>
    </row>
    <row r="21177" spans="3:20" x14ac:dyDescent="0.25">
      <c r="C21177" s="3"/>
      <c r="E21177" s="4"/>
      <c r="H21177" s="2"/>
      <c r="K21177" s="2"/>
      <c r="N21177" s="2"/>
      <c r="P21177" s="5"/>
      <c r="Q21177" s="2"/>
      <c r="T21177" s="2"/>
    </row>
    <row r="21178" spans="3:20" x14ac:dyDescent="0.25">
      <c r="C21178" s="3"/>
      <c r="E21178" s="4"/>
      <c r="H21178" s="2"/>
      <c r="K21178" s="2"/>
      <c r="N21178" s="2"/>
      <c r="P21178" s="5"/>
      <c r="Q21178" s="2"/>
      <c r="T21178" s="2"/>
    </row>
    <row r="21179" spans="3:20" x14ac:dyDescent="0.25">
      <c r="C21179" s="3"/>
      <c r="E21179" s="4"/>
      <c r="H21179" s="2"/>
      <c r="K21179" s="2"/>
      <c r="N21179" s="2"/>
      <c r="P21179" s="5"/>
      <c r="Q21179" s="2"/>
      <c r="T21179" s="2"/>
    </row>
    <row r="21180" spans="3:20" x14ac:dyDescent="0.25">
      <c r="C21180" s="3"/>
      <c r="E21180" s="4"/>
      <c r="H21180" s="2"/>
      <c r="K21180" s="2"/>
      <c r="N21180" s="2"/>
      <c r="P21180" s="5"/>
      <c r="Q21180" s="2"/>
      <c r="T21180" s="2"/>
    </row>
    <row r="21181" spans="3:20" x14ac:dyDescent="0.25">
      <c r="C21181" s="3"/>
      <c r="E21181" s="4"/>
      <c r="H21181" s="2"/>
      <c r="K21181" s="2"/>
      <c r="N21181" s="2"/>
      <c r="P21181" s="5"/>
      <c r="Q21181" s="2"/>
      <c r="T21181" s="2"/>
    </row>
    <row r="21182" spans="3:20" x14ac:dyDescent="0.25">
      <c r="C21182" s="3"/>
      <c r="E21182" s="4"/>
      <c r="H21182" s="2"/>
      <c r="K21182" s="2"/>
      <c r="N21182" s="2"/>
      <c r="P21182" s="5"/>
      <c r="Q21182" s="2"/>
      <c r="T21182" s="2"/>
    </row>
    <row r="21183" spans="3:20" x14ac:dyDescent="0.25">
      <c r="C21183" s="3"/>
      <c r="E21183" s="4"/>
      <c r="H21183" s="2"/>
      <c r="K21183" s="2"/>
      <c r="N21183" s="2"/>
      <c r="P21183" s="5"/>
      <c r="Q21183" s="2"/>
      <c r="T21183" s="2"/>
    </row>
    <row r="21184" spans="3:20" x14ac:dyDescent="0.25">
      <c r="C21184" s="3"/>
      <c r="E21184" s="4"/>
      <c r="H21184" s="2"/>
      <c r="K21184" s="2"/>
      <c r="N21184" s="2"/>
      <c r="P21184" s="5"/>
      <c r="Q21184" s="2"/>
      <c r="T21184" s="2"/>
    </row>
    <row r="21185" spans="3:20" x14ac:dyDescent="0.25">
      <c r="C21185" s="3"/>
      <c r="E21185" s="4"/>
      <c r="H21185" s="2"/>
      <c r="K21185" s="2"/>
      <c r="N21185" s="2"/>
      <c r="P21185" s="5"/>
      <c r="Q21185" s="2"/>
      <c r="T21185" s="2"/>
    </row>
    <row r="21186" spans="3:20" x14ac:dyDescent="0.25">
      <c r="C21186" s="3"/>
      <c r="E21186" s="4"/>
      <c r="H21186" s="2"/>
      <c r="K21186" s="2"/>
      <c r="N21186" s="2"/>
      <c r="P21186" s="5"/>
      <c r="Q21186" s="2"/>
      <c r="T21186" s="2"/>
    </row>
    <row r="21187" spans="3:20" x14ac:dyDescent="0.25">
      <c r="C21187" s="3"/>
      <c r="E21187" s="4"/>
      <c r="H21187" s="2"/>
      <c r="K21187" s="2"/>
      <c r="N21187" s="2"/>
      <c r="P21187" s="5"/>
      <c r="Q21187" s="2"/>
      <c r="T21187" s="2"/>
    </row>
    <row r="21188" spans="3:20" x14ac:dyDescent="0.25">
      <c r="C21188" s="3"/>
      <c r="E21188" s="4"/>
      <c r="H21188" s="2"/>
      <c r="K21188" s="2"/>
      <c r="N21188" s="2"/>
      <c r="P21188" s="5"/>
      <c r="Q21188" s="2"/>
      <c r="T21188" s="2"/>
    </row>
    <row r="21189" spans="3:20" x14ac:dyDescent="0.25">
      <c r="C21189" s="3"/>
      <c r="E21189" s="4"/>
      <c r="H21189" s="2"/>
      <c r="K21189" s="2"/>
      <c r="N21189" s="2"/>
      <c r="P21189" s="5"/>
      <c r="Q21189" s="2"/>
      <c r="T21189" s="2"/>
    </row>
    <row r="21190" spans="3:20" x14ac:dyDescent="0.25">
      <c r="C21190" s="3"/>
      <c r="E21190" s="4"/>
      <c r="H21190" s="2"/>
      <c r="K21190" s="2"/>
      <c r="N21190" s="2"/>
      <c r="P21190" s="5"/>
      <c r="Q21190" s="2"/>
      <c r="T21190" s="2"/>
    </row>
    <row r="21191" spans="3:20" x14ac:dyDescent="0.25">
      <c r="C21191" s="3"/>
      <c r="E21191" s="4"/>
      <c r="H21191" s="2"/>
      <c r="K21191" s="2"/>
      <c r="N21191" s="2"/>
      <c r="P21191" s="5"/>
      <c r="Q21191" s="2"/>
      <c r="T21191" s="2"/>
    </row>
    <row r="21192" spans="3:20" x14ac:dyDescent="0.25">
      <c r="C21192" s="3"/>
      <c r="E21192" s="4"/>
      <c r="H21192" s="2"/>
      <c r="K21192" s="2"/>
      <c r="N21192" s="2"/>
      <c r="P21192" s="5"/>
      <c r="Q21192" s="2"/>
      <c r="T21192" s="2"/>
    </row>
    <row r="21193" spans="3:20" x14ac:dyDescent="0.25">
      <c r="C21193" s="3"/>
      <c r="E21193" s="4"/>
      <c r="H21193" s="2"/>
      <c r="K21193" s="2"/>
      <c r="N21193" s="2"/>
      <c r="P21193" s="5"/>
      <c r="Q21193" s="2"/>
      <c r="T21193" s="2"/>
    </row>
    <row r="21194" spans="3:20" x14ac:dyDescent="0.25">
      <c r="C21194" s="3"/>
      <c r="E21194" s="4"/>
      <c r="H21194" s="2"/>
      <c r="K21194" s="2"/>
      <c r="N21194" s="2"/>
      <c r="P21194" s="5"/>
      <c r="Q21194" s="2"/>
      <c r="T21194" s="2"/>
    </row>
    <row r="21195" spans="3:20" x14ac:dyDescent="0.25">
      <c r="C21195" s="3"/>
      <c r="E21195" s="4"/>
      <c r="H21195" s="2"/>
      <c r="K21195" s="2"/>
      <c r="N21195" s="2"/>
      <c r="P21195" s="5"/>
      <c r="Q21195" s="2"/>
      <c r="T21195" s="2"/>
    </row>
    <row r="21196" spans="3:20" x14ac:dyDescent="0.25">
      <c r="C21196" s="3"/>
      <c r="E21196" s="4"/>
      <c r="H21196" s="2"/>
      <c r="K21196" s="2"/>
      <c r="N21196" s="2"/>
      <c r="P21196" s="5"/>
      <c r="Q21196" s="2"/>
      <c r="T21196" s="2"/>
    </row>
    <row r="21197" spans="3:20" x14ac:dyDescent="0.25">
      <c r="C21197" s="3"/>
      <c r="E21197" s="4"/>
      <c r="H21197" s="2"/>
      <c r="K21197" s="2"/>
      <c r="N21197" s="2"/>
      <c r="P21197" s="5"/>
      <c r="Q21197" s="2"/>
      <c r="T21197" s="2"/>
    </row>
    <row r="21198" spans="3:20" x14ac:dyDescent="0.25">
      <c r="C21198" s="3"/>
      <c r="E21198" s="4"/>
      <c r="H21198" s="2"/>
      <c r="K21198" s="2"/>
      <c r="N21198" s="2"/>
      <c r="P21198" s="5"/>
      <c r="Q21198" s="2"/>
      <c r="T21198" s="2"/>
    </row>
    <row r="21199" spans="3:20" x14ac:dyDescent="0.25">
      <c r="C21199" s="3"/>
      <c r="E21199" s="4"/>
      <c r="H21199" s="2"/>
      <c r="K21199" s="2"/>
      <c r="N21199" s="2"/>
      <c r="P21199" s="5"/>
      <c r="Q21199" s="2"/>
      <c r="T21199" s="2"/>
    </row>
    <row r="21200" spans="3:20" x14ac:dyDescent="0.25">
      <c r="C21200" s="3"/>
      <c r="E21200" s="4"/>
      <c r="H21200" s="2"/>
      <c r="K21200" s="2"/>
      <c r="N21200" s="2"/>
      <c r="P21200" s="5"/>
      <c r="Q21200" s="2"/>
      <c r="T21200" s="2"/>
    </row>
    <row r="21201" spans="3:20" x14ac:dyDescent="0.25">
      <c r="C21201" s="3"/>
      <c r="E21201" s="4"/>
      <c r="H21201" s="2"/>
      <c r="K21201" s="2"/>
      <c r="N21201" s="2"/>
      <c r="P21201" s="5"/>
      <c r="Q21201" s="2"/>
      <c r="T21201" s="2"/>
    </row>
    <row r="21202" spans="3:20" x14ac:dyDescent="0.25">
      <c r="C21202" s="3"/>
      <c r="E21202" s="4"/>
      <c r="H21202" s="2"/>
      <c r="K21202" s="2"/>
      <c r="N21202" s="2"/>
      <c r="P21202" s="5"/>
      <c r="Q21202" s="2"/>
      <c r="T21202" s="2"/>
    </row>
    <row r="21203" spans="3:20" x14ac:dyDescent="0.25">
      <c r="C21203" s="3"/>
      <c r="E21203" s="4"/>
      <c r="H21203" s="2"/>
      <c r="K21203" s="2"/>
      <c r="N21203" s="2"/>
      <c r="P21203" s="5"/>
      <c r="Q21203" s="2"/>
      <c r="T21203" s="2"/>
    </row>
    <row r="21204" spans="3:20" x14ac:dyDescent="0.25">
      <c r="C21204" s="3"/>
      <c r="E21204" s="4"/>
      <c r="H21204" s="2"/>
      <c r="K21204" s="2"/>
      <c r="N21204" s="2"/>
      <c r="P21204" s="5"/>
      <c r="Q21204" s="2"/>
      <c r="T21204" s="2"/>
    </row>
    <row r="21205" spans="3:20" x14ac:dyDescent="0.25">
      <c r="C21205" s="3"/>
      <c r="E21205" s="4"/>
      <c r="H21205" s="2"/>
      <c r="K21205" s="2"/>
      <c r="N21205" s="2"/>
      <c r="P21205" s="5"/>
      <c r="Q21205" s="2"/>
      <c r="T21205" s="2"/>
    </row>
    <row r="21206" spans="3:20" x14ac:dyDescent="0.25">
      <c r="C21206" s="3"/>
      <c r="E21206" s="4"/>
      <c r="H21206" s="2"/>
      <c r="K21206" s="2"/>
      <c r="N21206" s="2"/>
      <c r="P21206" s="5"/>
      <c r="Q21206" s="2"/>
      <c r="T21206" s="2"/>
    </row>
    <row r="21207" spans="3:20" x14ac:dyDescent="0.25">
      <c r="C21207" s="3"/>
      <c r="E21207" s="4"/>
      <c r="H21207" s="2"/>
      <c r="K21207" s="2"/>
      <c r="N21207" s="2"/>
      <c r="P21207" s="5"/>
      <c r="Q21207" s="2"/>
      <c r="T21207" s="2"/>
    </row>
    <row r="21208" spans="3:20" x14ac:dyDescent="0.25">
      <c r="C21208" s="3"/>
      <c r="E21208" s="4"/>
      <c r="H21208" s="2"/>
      <c r="K21208" s="2"/>
      <c r="N21208" s="2"/>
      <c r="P21208" s="5"/>
      <c r="Q21208" s="2"/>
      <c r="T21208" s="2"/>
    </row>
    <row r="21209" spans="3:20" x14ac:dyDescent="0.25">
      <c r="C21209" s="3"/>
      <c r="E21209" s="4"/>
      <c r="H21209" s="2"/>
      <c r="K21209" s="2"/>
      <c r="N21209" s="2"/>
      <c r="P21209" s="5"/>
      <c r="Q21209" s="2"/>
      <c r="T21209" s="2"/>
    </row>
    <row r="21210" spans="3:20" x14ac:dyDescent="0.25">
      <c r="C21210" s="3"/>
      <c r="E21210" s="4"/>
      <c r="H21210" s="2"/>
      <c r="K21210" s="2"/>
      <c r="N21210" s="2"/>
      <c r="P21210" s="5"/>
      <c r="Q21210" s="2"/>
      <c r="T21210" s="2"/>
    </row>
    <row r="21211" spans="3:20" x14ac:dyDescent="0.25">
      <c r="C21211" s="3"/>
      <c r="E21211" s="4"/>
      <c r="H21211" s="2"/>
      <c r="K21211" s="2"/>
      <c r="N21211" s="2"/>
      <c r="P21211" s="5"/>
      <c r="Q21211" s="2"/>
      <c r="T21211" s="2"/>
    </row>
    <row r="21212" spans="3:20" x14ac:dyDescent="0.25">
      <c r="C21212" s="3"/>
      <c r="E21212" s="4"/>
      <c r="H21212" s="2"/>
      <c r="K21212" s="2"/>
      <c r="N21212" s="2"/>
      <c r="P21212" s="5"/>
      <c r="Q21212" s="2"/>
      <c r="T21212" s="2"/>
    </row>
    <row r="21213" spans="3:20" x14ac:dyDescent="0.25">
      <c r="C21213" s="3"/>
      <c r="E21213" s="4"/>
      <c r="H21213" s="2"/>
      <c r="K21213" s="2"/>
      <c r="N21213" s="2"/>
      <c r="P21213" s="5"/>
      <c r="Q21213" s="2"/>
      <c r="T21213" s="2"/>
    </row>
    <row r="21214" spans="3:20" x14ac:dyDescent="0.25">
      <c r="C21214" s="3"/>
      <c r="E21214" s="4"/>
      <c r="H21214" s="2"/>
      <c r="K21214" s="2"/>
      <c r="N21214" s="2"/>
      <c r="P21214" s="5"/>
      <c r="Q21214" s="2"/>
      <c r="T21214" s="2"/>
    </row>
    <row r="21215" spans="3:20" x14ac:dyDescent="0.25">
      <c r="C21215" s="3"/>
      <c r="E21215" s="4"/>
      <c r="H21215" s="2"/>
      <c r="K21215" s="2"/>
      <c r="N21215" s="2"/>
      <c r="P21215" s="5"/>
      <c r="Q21215" s="2"/>
      <c r="T21215" s="2"/>
    </row>
    <row r="21216" spans="3:20" x14ac:dyDescent="0.25">
      <c r="C21216" s="3"/>
      <c r="E21216" s="4"/>
      <c r="H21216" s="2"/>
      <c r="K21216" s="2"/>
      <c r="N21216" s="2"/>
      <c r="P21216" s="5"/>
      <c r="Q21216" s="2"/>
      <c r="T21216" s="2"/>
    </row>
    <row r="21217" spans="3:20" x14ac:dyDescent="0.25">
      <c r="C21217" s="3"/>
      <c r="E21217" s="4"/>
      <c r="H21217" s="2"/>
      <c r="K21217" s="2"/>
      <c r="N21217" s="2"/>
      <c r="P21217" s="5"/>
      <c r="Q21217" s="2"/>
      <c r="T21217" s="2"/>
    </row>
    <row r="21218" spans="3:20" x14ac:dyDescent="0.25">
      <c r="C21218" s="3"/>
      <c r="E21218" s="4"/>
      <c r="H21218" s="2"/>
      <c r="K21218" s="2"/>
      <c r="N21218" s="2"/>
      <c r="P21218" s="5"/>
      <c r="Q21218" s="2"/>
      <c r="T21218" s="2"/>
    </row>
    <row r="21219" spans="3:20" x14ac:dyDescent="0.25">
      <c r="C21219" s="3"/>
      <c r="E21219" s="4"/>
      <c r="H21219" s="2"/>
      <c r="K21219" s="2"/>
      <c r="N21219" s="2"/>
      <c r="P21219" s="5"/>
      <c r="Q21219" s="2"/>
      <c r="T21219" s="2"/>
    </row>
    <row r="21220" spans="3:20" x14ac:dyDescent="0.25">
      <c r="C21220" s="3"/>
      <c r="E21220" s="4"/>
      <c r="H21220" s="2"/>
      <c r="K21220" s="2"/>
      <c r="N21220" s="2"/>
      <c r="P21220" s="5"/>
      <c r="Q21220" s="2"/>
      <c r="T21220" s="2"/>
    </row>
    <row r="21221" spans="3:20" x14ac:dyDescent="0.25">
      <c r="C21221" s="3"/>
      <c r="E21221" s="4"/>
      <c r="H21221" s="2"/>
      <c r="K21221" s="2"/>
      <c r="N21221" s="2"/>
      <c r="P21221" s="5"/>
      <c r="Q21221" s="2"/>
      <c r="T21221" s="2"/>
    </row>
    <row r="21222" spans="3:20" x14ac:dyDescent="0.25">
      <c r="C21222" s="3"/>
      <c r="E21222" s="4"/>
      <c r="H21222" s="2"/>
      <c r="K21222" s="2"/>
      <c r="N21222" s="2"/>
      <c r="P21222" s="5"/>
      <c r="Q21222" s="2"/>
      <c r="T21222" s="2"/>
    </row>
    <row r="21223" spans="3:20" x14ac:dyDescent="0.25">
      <c r="C21223" s="3"/>
      <c r="E21223" s="4"/>
      <c r="H21223" s="2"/>
      <c r="K21223" s="2"/>
      <c r="N21223" s="2"/>
      <c r="P21223" s="5"/>
      <c r="Q21223" s="2"/>
      <c r="T21223" s="2"/>
    </row>
    <row r="21224" spans="3:20" x14ac:dyDescent="0.25">
      <c r="C21224" s="3"/>
      <c r="E21224" s="4"/>
      <c r="H21224" s="2"/>
      <c r="K21224" s="2"/>
      <c r="N21224" s="2"/>
      <c r="P21224" s="5"/>
      <c r="Q21224" s="2"/>
      <c r="T21224" s="2"/>
    </row>
    <row r="21225" spans="3:20" x14ac:dyDescent="0.25">
      <c r="C21225" s="3"/>
      <c r="E21225" s="4"/>
      <c r="H21225" s="2"/>
      <c r="K21225" s="2"/>
      <c r="N21225" s="2"/>
      <c r="P21225" s="5"/>
      <c r="Q21225" s="2"/>
      <c r="T21225" s="2"/>
    </row>
    <row r="21226" spans="3:20" x14ac:dyDescent="0.25">
      <c r="C21226" s="3"/>
      <c r="E21226" s="4"/>
      <c r="H21226" s="2"/>
      <c r="K21226" s="2"/>
      <c r="N21226" s="2"/>
      <c r="P21226" s="5"/>
      <c r="Q21226" s="2"/>
      <c r="T21226" s="2"/>
    </row>
    <row r="21227" spans="3:20" x14ac:dyDescent="0.25">
      <c r="C21227" s="3"/>
      <c r="E21227" s="4"/>
      <c r="H21227" s="2"/>
      <c r="K21227" s="2"/>
      <c r="N21227" s="2"/>
      <c r="P21227" s="5"/>
      <c r="Q21227" s="2"/>
      <c r="T21227" s="2"/>
    </row>
    <row r="21228" spans="3:20" x14ac:dyDescent="0.25">
      <c r="C21228" s="3"/>
      <c r="E21228" s="4"/>
      <c r="H21228" s="2"/>
      <c r="K21228" s="2"/>
      <c r="N21228" s="2"/>
      <c r="P21228" s="5"/>
      <c r="Q21228" s="2"/>
      <c r="T21228" s="2"/>
    </row>
    <row r="21229" spans="3:20" x14ac:dyDescent="0.25">
      <c r="C21229" s="3"/>
      <c r="E21229" s="4"/>
      <c r="H21229" s="2"/>
      <c r="K21229" s="2"/>
      <c r="N21229" s="2"/>
      <c r="P21229" s="5"/>
      <c r="Q21229" s="2"/>
      <c r="T21229" s="2"/>
    </row>
    <row r="21230" spans="3:20" x14ac:dyDescent="0.25">
      <c r="C21230" s="3"/>
      <c r="E21230" s="4"/>
      <c r="H21230" s="2"/>
      <c r="K21230" s="2"/>
      <c r="N21230" s="2"/>
      <c r="P21230" s="5"/>
      <c r="Q21230" s="2"/>
      <c r="T21230" s="2"/>
    </row>
    <row r="21231" spans="3:20" x14ac:dyDescent="0.25">
      <c r="C21231" s="3"/>
      <c r="E21231" s="4"/>
      <c r="H21231" s="2"/>
      <c r="K21231" s="2"/>
      <c r="N21231" s="2"/>
      <c r="P21231" s="5"/>
      <c r="Q21231" s="2"/>
      <c r="T21231" s="2"/>
    </row>
    <row r="21232" spans="3:20" x14ac:dyDescent="0.25">
      <c r="C21232" s="3"/>
      <c r="E21232" s="4"/>
      <c r="H21232" s="2"/>
      <c r="K21232" s="2"/>
      <c r="N21232" s="2"/>
      <c r="P21232" s="5"/>
      <c r="Q21232" s="2"/>
      <c r="T21232" s="2"/>
    </row>
    <row r="21233" spans="3:20" x14ac:dyDescent="0.25">
      <c r="C21233" s="3"/>
      <c r="E21233" s="4"/>
      <c r="H21233" s="2"/>
      <c r="K21233" s="2"/>
      <c r="N21233" s="2"/>
      <c r="P21233" s="5"/>
      <c r="Q21233" s="2"/>
      <c r="T21233" s="2"/>
    </row>
    <row r="21234" spans="3:20" x14ac:dyDescent="0.25">
      <c r="C21234" s="3"/>
      <c r="E21234" s="4"/>
      <c r="H21234" s="2"/>
      <c r="K21234" s="2"/>
      <c r="N21234" s="2"/>
      <c r="P21234" s="5"/>
      <c r="Q21234" s="2"/>
      <c r="T21234" s="2"/>
    </row>
    <row r="21235" spans="3:20" x14ac:dyDescent="0.25">
      <c r="C21235" s="3"/>
      <c r="E21235" s="4"/>
      <c r="H21235" s="2"/>
      <c r="K21235" s="2"/>
      <c r="N21235" s="2"/>
      <c r="P21235" s="5"/>
      <c r="Q21235" s="2"/>
      <c r="T21235" s="2"/>
    </row>
    <row r="21236" spans="3:20" x14ac:dyDescent="0.25">
      <c r="C21236" s="3"/>
      <c r="E21236" s="4"/>
      <c r="H21236" s="2"/>
      <c r="K21236" s="2"/>
      <c r="N21236" s="2"/>
      <c r="P21236" s="5"/>
      <c r="Q21236" s="2"/>
      <c r="T21236" s="2"/>
    </row>
    <row r="21237" spans="3:20" x14ac:dyDescent="0.25">
      <c r="C21237" s="3"/>
      <c r="E21237" s="4"/>
      <c r="H21237" s="2"/>
      <c r="K21237" s="2"/>
      <c r="N21237" s="2"/>
      <c r="P21237" s="5"/>
      <c r="Q21237" s="2"/>
      <c r="T21237" s="2"/>
    </row>
    <row r="21238" spans="3:20" x14ac:dyDescent="0.25">
      <c r="C21238" s="3"/>
      <c r="E21238" s="4"/>
      <c r="H21238" s="2"/>
      <c r="K21238" s="2"/>
      <c r="N21238" s="2"/>
      <c r="P21238" s="5"/>
      <c r="Q21238" s="2"/>
      <c r="T21238" s="2"/>
    </row>
    <row r="21239" spans="3:20" x14ac:dyDescent="0.25">
      <c r="C21239" s="3"/>
      <c r="E21239" s="4"/>
      <c r="H21239" s="2"/>
      <c r="K21239" s="2"/>
      <c r="N21239" s="2"/>
      <c r="P21239" s="5"/>
      <c r="Q21239" s="2"/>
      <c r="T21239" s="2"/>
    </row>
    <row r="21240" spans="3:20" x14ac:dyDescent="0.25">
      <c r="C21240" s="3"/>
      <c r="E21240" s="4"/>
      <c r="H21240" s="2"/>
      <c r="K21240" s="2"/>
      <c r="N21240" s="2"/>
      <c r="P21240" s="5"/>
      <c r="Q21240" s="2"/>
      <c r="T21240" s="2"/>
    </row>
    <row r="21241" spans="3:20" x14ac:dyDescent="0.25">
      <c r="C21241" s="3"/>
      <c r="E21241" s="4"/>
      <c r="H21241" s="2"/>
      <c r="K21241" s="2"/>
      <c r="N21241" s="2"/>
      <c r="P21241" s="5"/>
      <c r="Q21241" s="2"/>
      <c r="T21241" s="2"/>
    </row>
    <row r="21242" spans="3:20" x14ac:dyDescent="0.25">
      <c r="C21242" s="3"/>
      <c r="E21242" s="4"/>
      <c r="H21242" s="2"/>
      <c r="K21242" s="2"/>
      <c r="N21242" s="2"/>
      <c r="P21242" s="5"/>
      <c r="Q21242" s="2"/>
      <c r="T21242" s="2"/>
    </row>
    <row r="21243" spans="3:20" x14ac:dyDescent="0.25">
      <c r="C21243" s="3"/>
      <c r="E21243" s="4"/>
      <c r="H21243" s="2"/>
      <c r="K21243" s="2"/>
      <c r="N21243" s="2"/>
      <c r="P21243" s="5"/>
      <c r="Q21243" s="2"/>
      <c r="T21243" s="2"/>
    </row>
    <row r="21244" spans="3:20" x14ac:dyDescent="0.25">
      <c r="C21244" s="3"/>
      <c r="E21244" s="4"/>
      <c r="H21244" s="2"/>
      <c r="K21244" s="2"/>
      <c r="N21244" s="2"/>
      <c r="P21244" s="5"/>
      <c r="Q21244" s="2"/>
      <c r="T21244" s="2"/>
    </row>
    <row r="21245" spans="3:20" x14ac:dyDescent="0.25">
      <c r="C21245" s="3"/>
      <c r="E21245" s="4"/>
      <c r="H21245" s="2"/>
      <c r="K21245" s="2"/>
      <c r="N21245" s="2"/>
      <c r="P21245" s="5"/>
      <c r="Q21245" s="2"/>
      <c r="T21245" s="2"/>
    </row>
    <row r="21246" spans="3:20" x14ac:dyDescent="0.25">
      <c r="C21246" s="3"/>
      <c r="E21246" s="4"/>
      <c r="H21246" s="2"/>
      <c r="K21246" s="2"/>
      <c r="N21246" s="2"/>
      <c r="P21246" s="5"/>
      <c r="Q21246" s="2"/>
      <c r="T21246" s="2"/>
    </row>
    <row r="21247" spans="3:20" x14ac:dyDescent="0.25">
      <c r="C21247" s="3"/>
      <c r="E21247" s="4"/>
      <c r="H21247" s="2"/>
      <c r="K21247" s="2"/>
      <c r="N21247" s="2"/>
      <c r="P21247" s="5"/>
      <c r="Q21247" s="2"/>
      <c r="T21247" s="2"/>
    </row>
    <row r="21248" spans="3:20" x14ac:dyDescent="0.25">
      <c r="C21248" s="3"/>
      <c r="E21248" s="4"/>
      <c r="H21248" s="2"/>
      <c r="K21248" s="2"/>
      <c r="N21248" s="2"/>
      <c r="P21248" s="5"/>
      <c r="Q21248" s="2"/>
      <c r="T21248" s="2"/>
    </row>
    <row r="21249" spans="3:20" x14ac:dyDescent="0.25">
      <c r="C21249" s="3"/>
      <c r="E21249" s="4"/>
      <c r="H21249" s="2"/>
      <c r="K21249" s="2"/>
      <c r="N21249" s="2"/>
      <c r="P21249" s="5"/>
      <c r="Q21249" s="2"/>
      <c r="T21249" s="2"/>
    </row>
    <row r="21250" spans="3:20" x14ac:dyDescent="0.25">
      <c r="C21250" s="3"/>
      <c r="E21250" s="4"/>
      <c r="H21250" s="2"/>
      <c r="K21250" s="2"/>
      <c r="N21250" s="2"/>
      <c r="P21250" s="5"/>
      <c r="Q21250" s="2"/>
      <c r="T21250" s="2"/>
    </row>
    <row r="21251" spans="3:20" x14ac:dyDescent="0.25">
      <c r="C21251" s="3"/>
      <c r="E21251" s="4"/>
      <c r="H21251" s="2"/>
      <c r="K21251" s="2"/>
      <c r="N21251" s="2"/>
      <c r="P21251" s="5"/>
      <c r="Q21251" s="2"/>
      <c r="T21251" s="2"/>
    </row>
    <row r="21252" spans="3:20" x14ac:dyDescent="0.25">
      <c r="C21252" s="3"/>
      <c r="E21252" s="4"/>
      <c r="H21252" s="2"/>
      <c r="K21252" s="2"/>
      <c r="N21252" s="2"/>
      <c r="P21252" s="5"/>
      <c r="Q21252" s="2"/>
      <c r="T21252" s="2"/>
    </row>
    <row r="21253" spans="3:20" x14ac:dyDescent="0.25">
      <c r="C21253" s="3"/>
      <c r="E21253" s="4"/>
      <c r="H21253" s="2"/>
      <c r="K21253" s="2"/>
      <c r="N21253" s="2"/>
      <c r="P21253" s="5"/>
      <c r="Q21253" s="2"/>
      <c r="T21253" s="2"/>
    </row>
    <row r="21254" spans="3:20" x14ac:dyDescent="0.25">
      <c r="C21254" s="3"/>
      <c r="E21254" s="4"/>
      <c r="H21254" s="2"/>
      <c r="K21254" s="2"/>
      <c r="N21254" s="2"/>
      <c r="P21254" s="5"/>
      <c r="Q21254" s="2"/>
      <c r="T21254" s="2"/>
    </row>
    <row r="21255" spans="3:20" x14ac:dyDescent="0.25">
      <c r="C21255" s="3"/>
      <c r="E21255" s="4"/>
      <c r="H21255" s="2"/>
      <c r="K21255" s="2"/>
      <c r="N21255" s="2"/>
      <c r="P21255" s="5"/>
      <c r="Q21255" s="2"/>
      <c r="T21255" s="2"/>
    </row>
    <row r="21256" spans="3:20" x14ac:dyDescent="0.25">
      <c r="C21256" s="3"/>
      <c r="E21256" s="4"/>
      <c r="H21256" s="2"/>
      <c r="K21256" s="2"/>
      <c r="N21256" s="2"/>
      <c r="P21256" s="5"/>
      <c r="Q21256" s="2"/>
      <c r="T21256" s="2"/>
    </row>
    <row r="21257" spans="3:20" x14ac:dyDescent="0.25">
      <c r="C21257" s="3"/>
      <c r="E21257" s="4"/>
      <c r="H21257" s="2"/>
      <c r="K21257" s="2"/>
      <c r="N21257" s="2"/>
      <c r="P21257" s="5"/>
      <c r="Q21257" s="2"/>
      <c r="T21257" s="2"/>
    </row>
    <row r="21258" spans="3:20" x14ac:dyDescent="0.25">
      <c r="C21258" s="3"/>
      <c r="E21258" s="4"/>
      <c r="H21258" s="2"/>
      <c r="K21258" s="2"/>
      <c r="N21258" s="2"/>
      <c r="P21258" s="5"/>
      <c r="Q21258" s="2"/>
      <c r="T21258" s="2"/>
    </row>
    <row r="21259" spans="3:20" x14ac:dyDescent="0.25">
      <c r="C21259" s="3"/>
      <c r="E21259" s="4"/>
      <c r="H21259" s="2"/>
      <c r="K21259" s="2"/>
      <c r="N21259" s="2"/>
      <c r="P21259" s="5"/>
      <c r="Q21259" s="2"/>
      <c r="T21259" s="2"/>
    </row>
    <row r="21260" spans="3:20" x14ac:dyDescent="0.25">
      <c r="C21260" s="3"/>
      <c r="E21260" s="4"/>
      <c r="H21260" s="2"/>
      <c r="K21260" s="2"/>
      <c r="N21260" s="2"/>
      <c r="P21260" s="5"/>
      <c r="Q21260" s="2"/>
      <c r="T21260" s="2"/>
    </row>
    <row r="21261" spans="3:20" x14ac:dyDescent="0.25">
      <c r="C21261" s="3"/>
      <c r="E21261" s="4"/>
      <c r="H21261" s="2"/>
      <c r="K21261" s="2"/>
      <c r="N21261" s="2"/>
      <c r="P21261" s="5"/>
      <c r="Q21261" s="2"/>
      <c r="T21261" s="2"/>
    </row>
    <row r="21262" spans="3:20" x14ac:dyDescent="0.25">
      <c r="C21262" s="3"/>
      <c r="E21262" s="4"/>
      <c r="H21262" s="2"/>
      <c r="K21262" s="2"/>
      <c r="N21262" s="2"/>
      <c r="P21262" s="5"/>
      <c r="Q21262" s="2"/>
      <c r="T21262" s="2"/>
    </row>
    <row r="21263" spans="3:20" x14ac:dyDescent="0.25">
      <c r="C21263" s="3"/>
      <c r="E21263" s="4"/>
      <c r="H21263" s="2"/>
      <c r="K21263" s="2"/>
      <c r="N21263" s="2"/>
      <c r="P21263" s="5"/>
      <c r="Q21263" s="2"/>
      <c r="T21263" s="2"/>
    </row>
    <row r="21264" spans="3:20" x14ac:dyDescent="0.25">
      <c r="C21264" s="3"/>
      <c r="E21264" s="4"/>
      <c r="H21264" s="2"/>
      <c r="K21264" s="2"/>
      <c r="N21264" s="2"/>
      <c r="P21264" s="5"/>
      <c r="Q21264" s="2"/>
      <c r="T21264" s="2"/>
    </row>
    <row r="21265" spans="3:20" x14ac:dyDescent="0.25">
      <c r="C21265" s="3"/>
      <c r="E21265" s="4"/>
      <c r="H21265" s="2"/>
      <c r="K21265" s="2"/>
      <c r="N21265" s="2"/>
      <c r="P21265" s="5"/>
      <c r="Q21265" s="2"/>
      <c r="T21265" s="2"/>
    </row>
    <row r="21266" spans="3:20" x14ac:dyDescent="0.25">
      <c r="C21266" s="3"/>
      <c r="E21266" s="4"/>
      <c r="H21266" s="2"/>
      <c r="K21266" s="2"/>
      <c r="N21266" s="2"/>
      <c r="P21266" s="5"/>
      <c r="Q21266" s="2"/>
      <c r="T21266" s="2"/>
    </row>
    <row r="21267" spans="3:20" x14ac:dyDescent="0.25">
      <c r="C21267" s="3"/>
      <c r="E21267" s="4"/>
      <c r="H21267" s="2"/>
      <c r="K21267" s="2"/>
      <c r="N21267" s="2"/>
      <c r="P21267" s="5"/>
      <c r="Q21267" s="2"/>
      <c r="T21267" s="2"/>
    </row>
    <row r="21268" spans="3:20" x14ac:dyDescent="0.25">
      <c r="C21268" s="3"/>
      <c r="E21268" s="4"/>
      <c r="H21268" s="2"/>
      <c r="K21268" s="2"/>
      <c r="N21268" s="2"/>
      <c r="P21268" s="5"/>
      <c r="Q21268" s="2"/>
      <c r="T21268" s="2"/>
    </row>
    <row r="21269" spans="3:20" x14ac:dyDescent="0.25">
      <c r="C21269" s="3"/>
      <c r="E21269" s="4"/>
      <c r="H21269" s="2"/>
      <c r="K21269" s="2"/>
      <c r="N21269" s="2"/>
      <c r="P21269" s="5"/>
      <c r="Q21269" s="2"/>
      <c r="T21269" s="2"/>
    </row>
    <row r="21270" spans="3:20" x14ac:dyDescent="0.25">
      <c r="C21270" s="3"/>
      <c r="E21270" s="4"/>
      <c r="H21270" s="2"/>
      <c r="K21270" s="2"/>
      <c r="N21270" s="2"/>
      <c r="P21270" s="5"/>
      <c r="Q21270" s="2"/>
      <c r="T21270" s="2"/>
    </row>
    <row r="21271" spans="3:20" x14ac:dyDescent="0.25">
      <c r="C21271" s="3"/>
      <c r="E21271" s="4"/>
      <c r="H21271" s="2"/>
      <c r="K21271" s="2"/>
      <c r="N21271" s="2"/>
      <c r="P21271" s="5"/>
      <c r="Q21271" s="2"/>
      <c r="T21271" s="2"/>
    </row>
    <row r="21272" spans="3:20" x14ac:dyDescent="0.25">
      <c r="C21272" s="3"/>
      <c r="E21272" s="4"/>
      <c r="H21272" s="2"/>
      <c r="K21272" s="2"/>
      <c r="N21272" s="2"/>
      <c r="P21272" s="5"/>
      <c r="Q21272" s="2"/>
      <c r="T21272" s="2"/>
    </row>
    <row r="21273" spans="3:20" x14ac:dyDescent="0.25">
      <c r="C21273" s="3"/>
      <c r="E21273" s="4"/>
      <c r="H21273" s="2"/>
      <c r="K21273" s="2"/>
      <c r="N21273" s="2"/>
      <c r="P21273" s="5"/>
      <c r="Q21273" s="2"/>
      <c r="T21273" s="2"/>
    </row>
    <row r="21274" spans="3:20" x14ac:dyDescent="0.25">
      <c r="C21274" s="3"/>
      <c r="E21274" s="4"/>
      <c r="H21274" s="2"/>
      <c r="K21274" s="2"/>
      <c r="N21274" s="2"/>
      <c r="P21274" s="5"/>
      <c r="Q21274" s="2"/>
      <c r="T21274" s="2"/>
    </row>
    <row r="21275" spans="3:20" x14ac:dyDescent="0.25">
      <c r="C21275" s="3"/>
      <c r="E21275" s="4"/>
      <c r="H21275" s="2"/>
      <c r="K21275" s="2"/>
      <c r="N21275" s="2"/>
      <c r="P21275" s="5"/>
      <c r="Q21275" s="2"/>
      <c r="T21275" s="2"/>
    </row>
    <row r="21276" spans="3:20" x14ac:dyDescent="0.25">
      <c r="C21276" s="3"/>
      <c r="E21276" s="4"/>
      <c r="H21276" s="2"/>
      <c r="K21276" s="2"/>
      <c r="N21276" s="2"/>
      <c r="P21276" s="5"/>
      <c r="Q21276" s="2"/>
      <c r="T21276" s="2"/>
    </row>
    <row r="21277" spans="3:20" x14ac:dyDescent="0.25">
      <c r="C21277" s="3"/>
      <c r="E21277" s="4"/>
      <c r="H21277" s="2"/>
      <c r="K21277" s="2"/>
      <c r="N21277" s="2"/>
      <c r="P21277" s="5"/>
      <c r="Q21277" s="2"/>
      <c r="T21277" s="2"/>
    </row>
    <row r="21278" spans="3:20" x14ac:dyDescent="0.25">
      <c r="C21278" s="3"/>
      <c r="E21278" s="4"/>
      <c r="H21278" s="2"/>
      <c r="K21278" s="2"/>
      <c r="N21278" s="2"/>
      <c r="P21278" s="5"/>
      <c r="Q21278" s="2"/>
      <c r="T21278" s="2"/>
    </row>
    <row r="21279" spans="3:20" x14ac:dyDescent="0.25">
      <c r="C21279" s="3"/>
      <c r="E21279" s="4"/>
      <c r="H21279" s="2"/>
      <c r="K21279" s="2"/>
      <c r="N21279" s="2"/>
      <c r="P21279" s="5"/>
      <c r="Q21279" s="2"/>
      <c r="T21279" s="2"/>
    </row>
    <row r="21280" spans="3:20" x14ac:dyDescent="0.25">
      <c r="C21280" s="3"/>
      <c r="E21280" s="4"/>
      <c r="H21280" s="2"/>
      <c r="K21280" s="2"/>
      <c r="N21280" s="2"/>
      <c r="P21280" s="5"/>
      <c r="Q21280" s="2"/>
      <c r="T21280" s="2"/>
    </row>
    <row r="21281" spans="3:20" x14ac:dyDescent="0.25">
      <c r="C21281" s="3"/>
      <c r="E21281" s="4"/>
      <c r="H21281" s="2"/>
      <c r="K21281" s="2"/>
      <c r="N21281" s="2"/>
      <c r="P21281" s="5"/>
      <c r="Q21281" s="2"/>
      <c r="T21281" s="2"/>
    </row>
    <row r="21282" spans="3:20" x14ac:dyDescent="0.25">
      <c r="C21282" s="3"/>
      <c r="E21282" s="4"/>
      <c r="H21282" s="2"/>
      <c r="K21282" s="2"/>
      <c r="N21282" s="2"/>
      <c r="P21282" s="5"/>
      <c r="Q21282" s="2"/>
      <c r="T21282" s="2"/>
    </row>
    <row r="21283" spans="3:20" x14ac:dyDescent="0.25">
      <c r="C21283" s="3"/>
      <c r="E21283" s="4"/>
      <c r="H21283" s="2"/>
      <c r="K21283" s="2"/>
      <c r="N21283" s="2"/>
      <c r="P21283" s="5"/>
      <c r="Q21283" s="2"/>
      <c r="T21283" s="2"/>
    </row>
    <row r="21284" spans="3:20" x14ac:dyDescent="0.25">
      <c r="C21284" s="3"/>
      <c r="E21284" s="4"/>
      <c r="H21284" s="2"/>
      <c r="K21284" s="2"/>
      <c r="N21284" s="2"/>
      <c r="P21284" s="5"/>
      <c r="Q21284" s="2"/>
      <c r="T21284" s="2"/>
    </row>
    <row r="21285" spans="3:20" x14ac:dyDescent="0.25">
      <c r="C21285" s="3"/>
      <c r="E21285" s="4"/>
      <c r="H21285" s="2"/>
      <c r="K21285" s="2"/>
      <c r="N21285" s="2"/>
      <c r="P21285" s="5"/>
      <c r="Q21285" s="2"/>
      <c r="T21285" s="2"/>
    </row>
    <row r="21286" spans="3:20" x14ac:dyDescent="0.25">
      <c r="C21286" s="3"/>
      <c r="E21286" s="4"/>
      <c r="H21286" s="2"/>
      <c r="K21286" s="2"/>
      <c r="N21286" s="2"/>
      <c r="P21286" s="5"/>
      <c r="Q21286" s="2"/>
      <c r="T21286" s="2"/>
    </row>
    <row r="21287" spans="3:20" x14ac:dyDescent="0.25">
      <c r="C21287" s="3"/>
      <c r="E21287" s="4"/>
      <c r="H21287" s="2"/>
      <c r="K21287" s="2"/>
      <c r="N21287" s="2"/>
      <c r="P21287" s="5"/>
      <c r="Q21287" s="2"/>
      <c r="T21287" s="2"/>
    </row>
    <row r="21288" spans="3:20" x14ac:dyDescent="0.25">
      <c r="C21288" s="3"/>
      <c r="E21288" s="4"/>
      <c r="H21288" s="2"/>
      <c r="K21288" s="2"/>
      <c r="N21288" s="2"/>
      <c r="P21288" s="5"/>
      <c r="Q21288" s="2"/>
      <c r="T21288" s="2"/>
    </row>
    <row r="21289" spans="3:20" x14ac:dyDescent="0.25">
      <c r="C21289" s="3"/>
      <c r="E21289" s="4"/>
      <c r="H21289" s="2"/>
      <c r="K21289" s="2"/>
      <c r="N21289" s="2"/>
      <c r="P21289" s="5"/>
      <c r="Q21289" s="2"/>
      <c r="T21289" s="2"/>
    </row>
    <row r="21290" spans="3:20" x14ac:dyDescent="0.25">
      <c r="C21290" s="3"/>
      <c r="E21290" s="4"/>
      <c r="H21290" s="2"/>
      <c r="K21290" s="2"/>
      <c r="N21290" s="2"/>
      <c r="P21290" s="5"/>
      <c r="Q21290" s="2"/>
      <c r="T21290" s="2"/>
    </row>
    <row r="21291" spans="3:20" x14ac:dyDescent="0.25">
      <c r="C21291" s="3"/>
      <c r="E21291" s="4"/>
      <c r="H21291" s="2"/>
      <c r="K21291" s="2"/>
      <c r="N21291" s="2"/>
      <c r="P21291" s="5"/>
      <c r="Q21291" s="2"/>
      <c r="T21291" s="2"/>
    </row>
    <row r="21292" spans="3:20" x14ac:dyDescent="0.25">
      <c r="C21292" s="3"/>
      <c r="E21292" s="4"/>
      <c r="H21292" s="2"/>
      <c r="K21292" s="2"/>
      <c r="N21292" s="2"/>
      <c r="P21292" s="5"/>
      <c r="Q21292" s="2"/>
      <c r="T21292" s="2"/>
    </row>
    <row r="21293" spans="3:20" x14ac:dyDescent="0.25">
      <c r="C21293" s="3"/>
      <c r="E21293" s="4"/>
      <c r="H21293" s="2"/>
      <c r="K21293" s="2"/>
      <c r="N21293" s="2"/>
      <c r="P21293" s="5"/>
      <c r="Q21293" s="2"/>
      <c r="T21293" s="2"/>
    </row>
    <row r="21294" spans="3:20" x14ac:dyDescent="0.25">
      <c r="C21294" s="3"/>
      <c r="E21294" s="4"/>
      <c r="H21294" s="2"/>
      <c r="K21294" s="2"/>
      <c r="N21294" s="2"/>
      <c r="P21294" s="5"/>
      <c r="Q21294" s="2"/>
      <c r="T21294" s="2"/>
    </row>
    <row r="21295" spans="3:20" x14ac:dyDescent="0.25">
      <c r="C21295" s="3"/>
      <c r="E21295" s="4"/>
      <c r="H21295" s="2"/>
      <c r="K21295" s="2"/>
      <c r="N21295" s="2"/>
      <c r="P21295" s="5"/>
      <c r="Q21295" s="2"/>
      <c r="T21295" s="2"/>
    </row>
    <row r="21296" spans="3:20" x14ac:dyDescent="0.25">
      <c r="C21296" s="3"/>
      <c r="E21296" s="4"/>
      <c r="H21296" s="2"/>
      <c r="K21296" s="2"/>
      <c r="N21296" s="2"/>
      <c r="P21296" s="5"/>
      <c r="Q21296" s="2"/>
      <c r="T21296" s="2"/>
    </row>
    <row r="21297" spans="3:20" x14ac:dyDescent="0.25">
      <c r="C21297" s="3"/>
      <c r="E21297" s="4"/>
      <c r="H21297" s="2"/>
      <c r="K21297" s="2"/>
      <c r="N21297" s="2"/>
      <c r="P21297" s="5"/>
      <c r="Q21297" s="2"/>
      <c r="T21297" s="2"/>
    </row>
    <row r="21298" spans="3:20" x14ac:dyDescent="0.25">
      <c r="C21298" s="3"/>
      <c r="E21298" s="4"/>
      <c r="H21298" s="2"/>
      <c r="K21298" s="2"/>
      <c r="N21298" s="2"/>
      <c r="P21298" s="5"/>
      <c r="Q21298" s="2"/>
      <c r="T21298" s="2"/>
    </row>
    <row r="21299" spans="3:20" x14ac:dyDescent="0.25">
      <c r="C21299" s="3"/>
      <c r="E21299" s="4"/>
      <c r="H21299" s="2"/>
      <c r="K21299" s="2"/>
      <c r="N21299" s="2"/>
      <c r="P21299" s="5"/>
      <c r="Q21299" s="2"/>
      <c r="T21299" s="2"/>
    </row>
    <row r="21300" spans="3:20" x14ac:dyDescent="0.25">
      <c r="C21300" s="3"/>
      <c r="E21300" s="4"/>
      <c r="H21300" s="2"/>
      <c r="K21300" s="2"/>
      <c r="N21300" s="2"/>
      <c r="P21300" s="5"/>
      <c r="Q21300" s="2"/>
      <c r="T21300" s="2"/>
    </row>
    <row r="21301" spans="3:20" x14ac:dyDescent="0.25">
      <c r="C21301" s="3"/>
      <c r="E21301" s="4"/>
      <c r="H21301" s="2"/>
      <c r="K21301" s="2"/>
      <c r="N21301" s="2"/>
      <c r="P21301" s="5"/>
      <c r="Q21301" s="2"/>
      <c r="T21301" s="2"/>
    </row>
    <row r="21302" spans="3:20" x14ac:dyDescent="0.25">
      <c r="C21302" s="3"/>
      <c r="E21302" s="4"/>
      <c r="H21302" s="2"/>
      <c r="K21302" s="2"/>
      <c r="N21302" s="2"/>
      <c r="P21302" s="5"/>
      <c r="Q21302" s="2"/>
      <c r="T21302" s="2"/>
    </row>
    <row r="21303" spans="3:20" x14ac:dyDescent="0.25">
      <c r="C21303" s="3"/>
      <c r="E21303" s="4"/>
      <c r="H21303" s="2"/>
      <c r="K21303" s="2"/>
      <c r="N21303" s="2"/>
      <c r="P21303" s="5"/>
      <c r="Q21303" s="2"/>
      <c r="T21303" s="2"/>
    </row>
    <row r="21304" spans="3:20" x14ac:dyDescent="0.25">
      <c r="C21304" s="3"/>
      <c r="E21304" s="4"/>
      <c r="H21304" s="2"/>
      <c r="K21304" s="2"/>
      <c r="N21304" s="2"/>
      <c r="P21304" s="5"/>
      <c r="Q21304" s="2"/>
      <c r="T21304" s="2"/>
    </row>
    <row r="21305" spans="3:20" x14ac:dyDescent="0.25">
      <c r="C21305" s="3"/>
      <c r="E21305" s="4"/>
      <c r="H21305" s="2"/>
      <c r="K21305" s="2"/>
      <c r="N21305" s="2"/>
      <c r="P21305" s="5"/>
      <c r="Q21305" s="2"/>
      <c r="T21305" s="2"/>
    </row>
    <row r="21306" spans="3:20" x14ac:dyDescent="0.25">
      <c r="C21306" s="3"/>
      <c r="E21306" s="4"/>
      <c r="H21306" s="2"/>
      <c r="K21306" s="2"/>
      <c r="N21306" s="2"/>
      <c r="P21306" s="5"/>
      <c r="Q21306" s="2"/>
      <c r="T21306" s="2"/>
    </row>
    <row r="21307" spans="3:20" x14ac:dyDescent="0.25">
      <c r="C21307" s="3"/>
      <c r="E21307" s="4"/>
      <c r="H21307" s="2"/>
      <c r="K21307" s="2"/>
      <c r="N21307" s="2"/>
      <c r="P21307" s="5"/>
      <c r="Q21307" s="2"/>
      <c r="T21307" s="2"/>
    </row>
    <row r="21308" spans="3:20" x14ac:dyDescent="0.25">
      <c r="C21308" s="3"/>
      <c r="E21308" s="4"/>
      <c r="H21308" s="2"/>
      <c r="K21308" s="2"/>
      <c r="N21308" s="2"/>
      <c r="P21308" s="5"/>
      <c r="Q21308" s="2"/>
      <c r="T21308" s="2"/>
    </row>
    <row r="21309" spans="3:20" x14ac:dyDescent="0.25">
      <c r="C21309" s="3"/>
      <c r="E21309" s="4"/>
      <c r="H21309" s="2"/>
      <c r="K21309" s="2"/>
      <c r="N21309" s="2"/>
      <c r="P21309" s="5"/>
      <c r="Q21309" s="2"/>
      <c r="T21309" s="2"/>
    </row>
    <row r="21310" spans="3:20" x14ac:dyDescent="0.25">
      <c r="C21310" s="3"/>
      <c r="E21310" s="4"/>
      <c r="H21310" s="2"/>
      <c r="K21310" s="2"/>
      <c r="N21310" s="2"/>
      <c r="P21310" s="5"/>
      <c r="Q21310" s="2"/>
      <c r="T21310" s="2"/>
    </row>
    <row r="21311" spans="3:20" x14ac:dyDescent="0.25">
      <c r="C21311" s="3"/>
      <c r="E21311" s="4"/>
      <c r="H21311" s="2"/>
      <c r="K21311" s="2"/>
      <c r="N21311" s="2"/>
      <c r="P21311" s="5"/>
      <c r="Q21311" s="2"/>
      <c r="T21311" s="2"/>
    </row>
    <row r="21312" spans="3:20" x14ac:dyDescent="0.25">
      <c r="C21312" s="3"/>
      <c r="E21312" s="4"/>
      <c r="H21312" s="2"/>
      <c r="K21312" s="2"/>
      <c r="N21312" s="2"/>
      <c r="P21312" s="5"/>
      <c r="Q21312" s="2"/>
      <c r="T21312" s="2"/>
    </row>
    <row r="21313" spans="3:20" x14ac:dyDescent="0.25">
      <c r="C21313" s="3"/>
      <c r="E21313" s="4"/>
      <c r="H21313" s="2"/>
      <c r="K21313" s="2"/>
      <c r="N21313" s="2"/>
      <c r="P21313" s="5"/>
      <c r="Q21313" s="2"/>
      <c r="T21313" s="2"/>
    </row>
    <row r="21314" spans="3:20" x14ac:dyDescent="0.25">
      <c r="C21314" s="3"/>
      <c r="E21314" s="4"/>
      <c r="H21314" s="2"/>
      <c r="K21314" s="2"/>
      <c r="N21314" s="2"/>
      <c r="P21314" s="5"/>
      <c r="Q21314" s="2"/>
      <c r="T21314" s="2"/>
    </row>
    <row r="21315" spans="3:20" x14ac:dyDescent="0.25">
      <c r="C21315" s="3"/>
      <c r="E21315" s="4"/>
      <c r="H21315" s="2"/>
      <c r="K21315" s="2"/>
      <c r="N21315" s="2"/>
      <c r="P21315" s="5"/>
      <c r="Q21315" s="2"/>
      <c r="T21315" s="2"/>
    </row>
    <row r="21316" spans="3:20" x14ac:dyDescent="0.25">
      <c r="C21316" s="3"/>
      <c r="E21316" s="4"/>
      <c r="H21316" s="2"/>
      <c r="K21316" s="2"/>
      <c r="N21316" s="2"/>
      <c r="P21316" s="5"/>
      <c r="Q21316" s="2"/>
      <c r="T21316" s="2"/>
    </row>
    <row r="21317" spans="3:20" x14ac:dyDescent="0.25">
      <c r="C21317" s="3"/>
      <c r="E21317" s="4"/>
      <c r="H21317" s="2"/>
      <c r="K21317" s="2"/>
      <c r="N21317" s="2"/>
      <c r="P21317" s="5"/>
      <c r="Q21317" s="2"/>
      <c r="T21317" s="2"/>
    </row>
    <row r="21318" spans="3:20" x14ac:dyDescent="0.25">
      <c r="C21318" s="3"/>
      <c r="E21318" s="4"/>
      <c r="H21318" s="2"/>
      <c r="K21318" s="2"/>
      <c r="N21318" s="2"/>
      <c r="P21318" s="5"/>
      <c r="Q21318" s="2"/>
      <c r="T21318" s="2"/>
    </row>
    <row r="21319" spans="3:20" x14ac:dyDescent="0.25">
      <c r="C21319" s="3"/>
      <c r="E21319" s="4"/>
      <c r="H21319" s="2"/>
      <c r="K21319" s="2"/>
      <c r="N21319" s="2"/>
      <c r="P21319" s="5"/>
      <c r="Q21319" s="2"/>
      <c r="T21319" s="2"/>
    </row>
    <row r="21320" spans="3:20" x14ac:dyDescent="0.25">
      <c r="C21320" s="3"/>
      <c r="E21320" s="4"/>
      <c r="H21320" s="2"/>
      <c r="K21320" s="2"/>
      <c r="N21320" s="2"/>
      <c r="P21320" s="5"/>
      <c r="Q21320" s="2"/>
      <c r="T21320" s="2"/>
    </row>
    <row r="21321" spans="3:20" x14ac:dyDescent="0.25">
      <c r="C21321" s="3"/>
      <c r="E21321" s="4"/>
      <c r="H21321" s="2"/>
      <c r="K21321" s="2"/>
      <c r="N21321" s="2"/>
      <c r="P21321" s="5"/>
      <c r="Q21321" s="2"/>
      <c r="T21321" s="2"/>
    </row>
    <row r="21322" spans="3:20" x14ac:dyDescent="0.25">
      <c r="C21322" s="3"/>
      <c r="E21322" s="4"/>
      <c r="H21322" s="2"/>
      <c r="K21322" s="2"/>
      <c r="N21322" s="2"/>
      <c r="P21322" s="5"/>
      <c r="Q21322" s="2"/>
      <c r="T21322" s="2"/>
    </row>
    <row r="21323" spans="3:20" x14ac:dyDescent="0.25">
      <c r="C21323" s="3"/>
      <c r="E21323" s="4"/>
      <c r="H21323" s="2"/>
      <c r="K21323" s="2"/>
      <c r="N21323" s="2"/>
      <c r="P21323" s="5"/>
      <c r="Q21323" s="2"/>
      <c r="T21323" s="2"/>
    </row>
    <row r="21324" spans="3:20" x14ac:dyDescent="0.25">
      <c r="C21324" s="3"/>
      <c r="E21324" s="4"/>
      <c r="H21324" s="2"/>
      <c r="K21324" s="2"/>
      <c r="N21324" s="2"/>
      <c r="P21324" s="5"/>
      <c r="Q21324" s="2"/>
      <c r="T21324" s="2"/>
    </row>
    <row r="21325" spans="3:20" x14ac:dyDescent="0.25">
      <c r="C21325" s="3"/>
      <c r="E21325" s="4"/>
      <c r="H21325" s="2"/>
      <c r="K21325" s="2"/>
      <c r="N21325" s="2"/>
      <c r="P21325" s="5"/>
      <c r="Q21325" s="2"/>
      <c r="T21325" s="2"/>
    </row>
    <row r="21326" spans="3:20" x14ac:dyDescent="0.25">
      <c r="C21326" s="3"/>
      <c r="E21326" s="4"/>
      <c r="H21326" s="2"/>
      <c r="K21326" s="2"/>
      <c r="N21326" s="2"/>
      <c r="P21326" s="5"/>
      <c r="Q21326" s="2"/>
      <c r="T21326" s="2"/>
    </row>
    <row r="21327" spans="3:20" x14ac:dyDescent="0.25">
      <c r="C21327" s="3"/>
      <c r="E21327" s="4"/>
      <c r="H21327" s="2"/>
      <c r="K21327" s="2"/>
      <c r="N21327" s="2"/>
      <c r="P21327" s="5"/>
      <c r="Q21327" s="2"/>
      <c r="T21327" s="2"/>
    </row>
    <row r="21328" spans="3:20" x14ac:dyDescent="0.25">
      <c r="C21328" s="3"/>
      <c r="E21328" s="4"/>
      <c r="H21328" s="2"/>
      <c r="K21328" s="2"/>
      <c r="N21328" s="2"/>
      <c r="P21328" s="5"/>
      <c r="Q21328" s="2"/>
      <c r="T21328" s="2"/>
    </row>
    <row r="21329" spans="3:20" x14ac:dyDescent="0.25">
      <c r="C21329" s="3"/>
      <c r="E21329" s="4"/>
      <c r="H21329" s="2"/>
      <c r="K21329" s="2"/>
      <c r="N21329" s="2"/>
      <c r="P21329" s="5"/>
      <c r="Q21329" s="2"/>
      <c r="T21329" s="2"/>
    </row>
    <row r="21330" spans="3:20" x14ac:dyDescent="0.25">
      <c r="C21330" s="3"/>
      <c r="E21330" s="4"/>
      <c r="H21330" s="2"/>
      <c r="K21330" s="2"/>
      <c r="N21330" s="2"/>
      <c r="P21330" s="5"/>
      <c r="Q21330" s="2"/>
      <c r="T21330" s="2"/>
    </row>
    <row r="21331" spans="3:20" x14ac:dyDescent="0.25">
      <c r="C21331" s="3"/>
      <c r="E21331" s="4"/>
      <c r="H21331" s="2"/>
      <c r="K21331" s="2"/>
      <c r="N21331" s="2"/>
      <c r="P21331" s="5"/>
      <c r="Q21331" s="2"/>
      <c r="T21331" s="2"/>
    </row>
    <row r="21332" spans="3:20" x14ac:dyDescent="0.25">
      <c r="C21332" s="3"/>
      <c r="E21332" s="4"/>
      <c r="H21332" s="2"/>
      <c r="K21332" s="2"/>
      <c r="N21332" s="2"/>
      <c r="P21332" s="5"/>
      <c r="Q21332" s="2"/>
      <c r="T21332" s="2"/>
    </row>
    <row r="21333" spans="3:20" x14ac:dyDescent="0.25">
      <c r="C21333" s="3"/>
      <c r="E21333" s="4"/>
      <c r="H21333" s="2"/>
      <c r="K21333" s="2"/>
      <c r="N21333" s="2"/>
      <c r="P21333" s="5"/>
      <c r="Q21333" s="2"/>
      <c r="T21333" s="2"/>
    </row>
    <row r="21334" spans="3:20" x14ac:dyDescent="0.25">
      <c r="C21334" s="3"/>
      <c r="E21334" s="4"/>
      <c r="H21334" s="2"/>
      <c r="K21334" s="2"/>
      <c r="N21334" s="2"/>
      <c r="P21334" s="5"/>
      <c r="Q21334" s="2"/>
      <c r="T21334" s="2"/>
    </row>
    <row r="21335" spans="3:20" x14ac:dyDescent="0.25">
      <c r="C21335" s="3"/>
      <c r="E21335" s="4"/>
      <c r="H21335" s="2"/>
      <c r="K21335" s="2"/>
      <c r="N21335" s="2"/>
      <c r="P21335" s="5"/>
      <c r="Q21335" s="2"/>
      <c r="T21335" s="2"/>
    </row>
    <row r="21336" spans="3:20" x14ac:dyDescent="0.25">
      <c r="C21336" s="3"/>
      <c r="E21336" s="4"/>
      <c r="H21336" s="2"/>
      <c r="K21336" s="2"/>
      <c r="N21336" s="2"/>
      <c r="P21336" s="5"/>
      <c r="Q21336" s="2"/>
      <c r="T21336" s="2"/>
    </row>
    <row r="21337" spans="3:20" x14ac:dyDescent="0.25">
      <c r="C21337" s="3"/>
      <c r="E21337" s="4"/>
      <c r="H21337" s="2"/>
      <c r="K21337" s="2"/>
      <c r="N21337" s="2"/>
      <c r="P21337" s="5"/>
      <c r="Q21337" s="2"/>
      <c r="T21337" s="2"/>
    </row>
    <row r="21338" spans="3:20" x14ac:dyDescent="0.25">
      <c r="C21338" s="3"/>
      <c r="E21338" s="4"/>
      <c r="H21338" s="2"/>
      <c r="K21338" s="2"/>
      <c r="N21338" s="2"/>
      <c r="P21338" s="5"/>
      <c r="Q21338" s="2"/>
      <c r="T21338" s="2"/>
    </row>
    <row r="21339" spans="3:20" x14ac:dyDescent="0.25">
      <c r="C21339" s="3"/>
      <c r="E21339" s="4"/>
      <c r="H21339" s="2"/>
      <c r="K21339" s="2"/>
      <c r="N21339" s="2"/>
      <c r="P21339" s="5"/>
      <c r="Q21339" s="2"/>
      <c r="T21339" s="2"/>
    </row>
    <row r="21340" spans="3:20" x14ac:dyDescent="0.25">
      <c r="C21340" s="3"/>
      <c r="E21340" s="4"/>
      <c r="H21340" s="2"/>
      <c r="K21340" s="2"/>
      <c r="N21340" s="2"/>
      <c r="P21340" s="5"/>
      <c r="Q21340" s="2"/>
      <c r="T21340" s="2"/>
    </row>
    <row r="21341" spans="3:20" x14ac:dyDescent="0.25">
      <c r="C21341" s="3"/>
      <c r="E21341" s="4"/>
      <c r="H21341" s="2"/>
      <c r="K21341" s="2"/>
      <c r="N21341" s="2"/>
      <c r="P21341" s="5"/>
      <c r="Q21341" s="2"/>
      <c r="T21341" s="2"/>
    </row>
    <row r="21342" spans="3:20" x14ac:dyDescent="0.25">
      <c r="C21342" s="3"/>
      <c r="E21342" s="4"/>
      <c r="H21342" s="2"/>
      <c r="K21342" s="2"/>
      <c r="N21342" s="2"/>
      <c r="P21342" s="5"/>
      <c r="Q21342" s="2"/>
      <c r="T21342" s="2"/>
    </row>
    <row r="21343" spans="3:20" x14ac:dyDescent="0.25">
      <c r="C21343" s="3"/>
      <c r="E21343" s="4"/>
      <c r="H21343" s="2"/>
      <c r="K21343" s="2"/>
      <c r="N21343" s="2"/>
      <c r="P21343" s="5"/>
      <c r="Q21343" s="2"/>
      <c r="T21343" s="2"/>
    </row>
    <row r="21344" spans="3:20" x14ac:dyDescent="0.25">
      <c r="C21344" s="3"/>
      <c r="E21344" s="4"/>
      <c r="H21344" s="2"/>
      <c r="K21344" s="2"/>
      <c r="N21344" s="2"/>
      <c r="P21344" s="5"/>
      <c r="Q21344" s="2"/>
      <c r="T21344" s="2"/>
    </row>
    <row r="21345" spans="3:20" x14ac:dyDescent="0.25">
      <c r="C21345" s="3"/>
      <c r="E21345" s="4"/>
      <c r="H21345" s="2"/>
      <c r="K21345" s="2"/>
      <c r="N21345" s="2"/>
      <c r="P21345" s="5"/>
      <c r="Q21345" s="2"/>
      <c r="T21345" s="2"/>
    </row>
    <row r="21346" spans="3:20" x14ac:dyDescent="0.25">
      <c r="C21346" s="3"/>
      <c r="E21346" s="4"/>
      <c r="H21346" s="2"/>
      <c r="K21346" s="2"/>
      <c r="N21346" s="2"/>
      <c r="P21346" s="5"/>
      <c r="Q21346" s="2"/>
      <c r="T21346" s="2"/>
    </row>
    <row r="21347" spans="3:20" x14ac:dyDescent="0.25">
      <c r="C21347" s="3"/>
      <c r="E21347" s="4"/>
      <c r="H21347" s="2"/>
      <c r="K21347" s="2"/>
      <c r="N21347" s="2"/>
      <c r="P21347" s="5"/>
      <c r="Q21347" s="2"/>
      <c r="T21347" s="2"/>
    </row>
    <row r="21348" spans="3:20" x14ac:dyDescent="0.25">
      <c r="C21348" s="3"/>
      <c r="E21348" s="4"/>
      <c r="H21348" s="2"/>
      <c r="K21348" s="2"/>
      <c r="N21348" s="2"/>
      <c r="P21348" s="5"/>
      <c r="Q21348" s="2"/>
      <c r="T21348" s="2"/>
    </row>
    <row r="21349" spans="3:20" x14ac:dyDescent="0.25">
      <c r="C21349" s="3"/>
      <c r="E21349" s="4"/>
      <c r="H21349" s="2"/>
      <c r="K21349" s="2"/>
      <c r="N21349" s="2"/>
      <c r="P21349" s="5"/>
      <c r="Q21349" s="2"/>
      <c r="T21349" s="2"/>
    </row>
    <row r="21350" spans="3:20" x14ac:dyDescent="0.25">
      <c r="C21350" s="3"/>
      <c r="E21350" s="4"/>
      <c r="H21350" s="2"/>
      <c r="K21350" s="2"/>
      <c r="N21350" s="2"/>
      <c r="P21350" s="5"/>
      <c r="Q21350" s="2"/>
      <c r="T21350" s="2"/>
    </row>
    <row r="21351" spans="3:20" x14ac:dyDescent="0.25">
      <c r="C21351" s="3"/>
      <c r="E21351" s="4"/>
      <c r="H21351" s="2"/>
      <c r="K21351" s="2"/>
      <c r="N21351" s="2"/>
      <c r="P21351" s="5"/>
      <c r="Q21351" s="2"/>
      <c r="T21351" s="2"/>
    </row>
    <row r="21352" spans="3:20" x14ac:dyDescent="0.25">
      <c r="C21352" s="3"/>
      <c r="E21352" s="4"/>
      <c r="H21352" s="2"/>
      <c r="K21352" s="2"/>
      <c r="N21352" s="2"/>
      <c r="P21352" s="5"/>
      <c r="Q21352" s="2"/>
      <c r="T21352" s="2"/>
    </row>
    <row r="21353" spans="3:20" x14ac:dyDescent="0.25">
      <c r="C21353" s="3"/>
      <c r="E21353" s="4"/>
      <c r="H21353" s="2"/>
      <c r="K21353" s="2"/>
      <c r="N21353" s="2"/>
      <c r="P21353" s="5"/>
      <c r="Q21353" s="2"/>
      <c r="T21353" s="2"/>
    </row>
    <row r="21354" spans="3:20" x14ac:dyDescent="0.25">
      <c r="C21354" s="3"/>
      <c r="E21354" s="4"/>
      <c r="H21354" s="2"/>
      <c r="K21354" s="2"/>
      <c r="N21354" s="2"/>
      <c r="P21354" s="5"/>
      <c r="Q21354" s="2"/>
      <c r="T21354" s="2"/>
    </row>
    <row r="21355" spans="3:20" x14ac:dyDescent="0.25">
      <c r="C21355" s="3"/>
      <c r="E21355" s="4"/>
      <c r="H21355" s="2"/>
      <c r="K21355" s="2"/>
      <c r="N21355" s="2"/>
      <c r="P21355" s="5"/>
      <c r="Q21355" s="2"/>
      <c r="T21355" s="2"/>
    </row>
    <row r="21356" spans="3:20" x14ac:dyDescent="0.25">
      <c r="C21356" s="3"/>
      <c r="E21356" s="4"/>
      <c r="H21356" s="2"/>
      <c r="K21356" s="2"/>
      <c r="N21356" s="2"/>
      <c r="P21356" s="5"/>
      <c r="Q21356" s="2"/>
      <c r="T21356" s="2"/>
    </row>
    <row r="21357" spans="3:20" x14ac:dyDescent="0.25">
      <c r="C21357" s="3"/>
      <c r="E21357" s="4"/>
      <c r="H21357" s="2"/>
      <c r="K21357" s="2"/>
      <c r="N21357" s="2"/>
      <c r="P21357" s="5"/>
      <c r="Q21357" s="2"/>
      <c r="T21357" s="2"/>
    </row>
    <row r="21358" spans="3:20" x14ac:dyDescent="0.25">
      <c r="C21358" s="3"/>
      <c r="E21358" s="4"/>
      <c r="H21358" s="2"/>
      <c r="K21358" s="2"/>
      <c r="N21358" s="2"/>
      <c r="P21358" s="5"/>
      <c r="Q21358" s="2"/>
      <c r="T21358" s="2"/>
    </row>
    <row r="21359" spans="3:20" x14ac:dyDescent="0.25">
      <c r="C21359" s="3"/>
      <c r="E21359" s="4"/>
      <c r="H21359" s="2"/>
      <c r="K21359" s="2"/>
      <c r="N21359" s="2"/>
      <c r="P21359" s="5"/>
      <c r="Q21359" s="2"/>
      <c r="T21359" s="2"/>
    </row>
    <row r="21360" spans="3:20" x14ac:dyDescent="0.25">
      <c r="C21360" s="3"/>
      <c r="E21360" s="4"/>
      <c r="H21360" s="2"/>
      <c r="K21360" s="2"/>
      <c r="N21360" s="2"/>
      <c r="P21360" s="5"/>
      <c r="Q21360" s="2"/>
      <c r="T21360" s="2"/>
    </row>
    <row r="21361" spans="3:20" x14ac:dyDescent="0.25">
      <c r="C21361" s="3"/>
      <c r="E21361" s="4"/>
      <c r="H21361" s="2"/>
      <c r="K21361" s="2"/>
      <c r="N21361" s="2"/>
      <c r="P21361" s="5"/>
      <c r="Q21361" s="2"/>
      <c r="T21361" s="2"/>
    </row>
    <row r="21362" spans="3:20" x14ac:dyDescent="0.25">
      <c r="C21362" s="3"/>
      <c r="E21362" s="4"/>
      <c r="H21362" s="2"/>
      <c r="K21362" s="2"/>
      <c r="N21362" s="2"/>
      <c r="P21362" s="5"/>
      <c r="Q21362" s="2"/>
      <c r="T21362" s="2"/>
    </row>
    <row r="21363" spans="3:20" x14ac:dyDescent="0.25">
      <c r="C21363" s="3"/>
      <c r="E21363" s="4"/>
      <c r="H21363" s="2"/>
      <c r="K21363" s="2"/>
      <c r="N21363" s="2"/>
      <c r="P21363" s="5"/>
      <c r="Q21363" s="2"/>
      <c r="T21363" s="2"/>
    </row>
    <row r="21364" spans="3:20" x14ac:dyDescent="0.25">
      <c r="C21364" s="3"/>
      <c r="E21364" s="4"/>
      <c r="H21364" s="2"/>
      <c r="K21364" s="2"/>
      <c r="N21364" s="2"/>
      <c r="P21364" s="5"/>
      <c r="Q21364" s="2"/>
      <c r="T21364" s="2"/>
    </row>
    <row r="21365" spans="3:20" x14ac:dyDescent="0.25">
      <c r="C21365" s="3"/>
      <c r="E21365" s="4"/>
      <c r="H21365" s="2"/>
      <c r="K21365" s="2"/>
      <c r="N21365" s="2"/>
      <c r="P21365" s="5"/>
      <c r="Q21365" s="2"/>
      <c r="T21365" s="2"/>
    </row>
    <row r="21366" spans="3:20" x14ac:dyDescent="0.25">
      <c r="C21366" s="3"/>
      <c r="E21366" s="4"/>
      <c r="H21366" s="2"/>
      <c r="K21366" s="2"/>
      <c r="N21366" s="2"/>
      <c r="P21366" s="5"/>
      <c r="Q21366" s="2"/>
      <c r="T21366" s="2"/>
    </row>
    <row r="21367" spans="3:20" x14ac:dyDescent="0.25">
      <c r="C21367" s="3"/>
      <c r="E21367" s="4"/>
      <c r="H21367" s="2"/>
      <c r="K21367" s="2"/>
      <c r="N21367" s="2"/>
      <c r="P21367" s="5"/>
      <c r="Q21367" s="2"/>
      <c r="T21367" s="2"/>
    </row>
    <row r="21368" spans="3:20" x14ac:dyDescent="0.25">
      <c r="C21368" s="3"/>
      <c r="E21368" s="4"/>
      <c r="H21368" s="2"/>
      <c r="K21368" s="2"/>
      <c r="N21368" s="2"/>
      <c r="P21368" s="5"/>
      <c r="Q21368" s="2"/>
      <c r="T21368" s="2"/>
    </row>
    <row r="21369" spans="3:20" x14ac:dyDescent="0.25">
      <c r="C21369" s="3"/>
      <c r="E21369" s="4"/>
      <c r="H21369" s="2"/>
      <c r="K21369" s="2"/>
      <c r="N21369" s="2"/>
      <c r="P21369" s="5"/>
      <c r="Q21369" s="2"/>
      <c r="T21369" s="2"/>
    </row>
    <row r="21370" spans="3:20" x14ac:dyDescent="0.25">
      <c r="C21370" s="3"/>
      <c r="E21370" s="4"/>
      <c r="H21370" s="2"/>
      <c r="K21370" s="2"/>
      <c r="N21370" s="2"/>
      <c r="P21370" s="5"/>
      <c r="Q21370" s="2"/>
      <c r="T21370" s="2"/>
    </row>
    <row r="21371" spans="3:20" x14ac:dyDescent="0.25">
      <c r="C21371" s="3"/>
      <c r="E21371" s="4"/>
      <c r="H21371" s="2"/>
      <c r="K21371" s="2"/>
      <c r="N21371" s="2"/>
      <c r="P21371" s="5"/>
      <c r="Q21371" s="2"/>
      <c r="T21371" s="2"/>
    </row>
    <row r="21372" spans="3:20" x14ac:dyDescent="0.25">
      <c r="C21372" s="3"/>
      <c r="E21372" s="4"/>
      <c r="H21372" s="2"/>
      <c r="K21372" s="2"/>
      <c r="N21372" s="2"/>
      <c r="P21372" s="5"/>
      <c r="Q21372" s="2"/>
      <c r="T21372" s="2"/>
    </row>
    <row r="21373" spans="3:20" x14ac:dyDescent="0.25">
      <c r="C21373" s="3"/>
      <c r="E21373" s="4"/>
      <c r="H21373" s="2"/>
      <c r="K21373" s="2"/>
      <c r="N21373" s="2"/>
      <c r="P21373" s="5"/>
      <c r="Q21373" s="2"/>
      <c r="T21373" s="2"/>
    </row>
    <row r="21374" spans="3:20" x14ac:dyDescent="0.25">
      <c r="C21374" s="3"/>
      <c r="E21374" s="4"/>
      <c r="H21374" s="2"/>
      <c r="K21374" s="2"/>
      <c r="N21374" s="2"/>
      <c r="P21374" s="5"/>
      <c r="Q21374" s="2"/>
      <c r="T21374" s="2"/>
    </row>
    <row r="21375" spans="3:20" x14ac:dyDescent="0.25">
      <c r="C21375" s="3"/>
      <c r="E21375" s="4"/>
      <c r="H21375" s="2"/>
      <c r="K21375" s="2"/>
      <c r="N21375" s="2"/>
      <c r="P21375" s="5"/>
      <c r="Q21375" s="2"/>
      <c r="T21375" s="2"/>
    </row>
    <row r="21376" spans="3:20" x14ac:dyDescent="0.25">
      <c r="C21376" s="3"/>
      <c r="E21376" s="4"/>
      <c r="H21376" s="2"/>
      <c r="K21376" s="2"/>
      <c r="N21376" s="2"/>
      <c r="P21376" s="5"/>
      <c r="Q21376" s="2"/>
      <c r="T21376" s="2"/>
    </row>
    <row r="21377" spans="3:20" x14ac:dyDescent="0.25">
      <c r="C21377" s="3"/>
      <c r="E21377" s="4"/>
      <c r="H21377" s="2"/>
      <c r="K21377" s="2"/>
      <c r="N21377" s="2"/>
      <c r="P21377" s="5"/>
      <c r="Q21377" s="2"/>
      <c r="T21377" s="2"/>
    </row>
    <row r="21378" spans="3:20" x14ac:dyDescent="0.25">
      <c r="C21378" s="3"/>
      <c r="E21378" s="4"/>
      <c r="H21378" s="2"/>
      <c r="K21378" s="2"/>
      <c r="N21378" s="2"/>
      <c r="P21378" s="5"/>
      <c r="Q21378" s="2"/>
      <c r="T21378" s="2"/>
    </row>
    <row r="21379" spans="3:20" x14ac:dyDescent="0.25">
      <c r="C21379" s="3"/>
      <c r="E21379" s="4"/>
      <c r="H21379" s="2"/>
      <c r="K21379" s="2"/>
      <c r="N21379" s="2"/>
      <c r="P21379" s="5"/>
      <c r="Q21379" s="2"/>
      <c r="T21379" s="2"/>
    </row>
    <row r="21380" spans="3:20" x14ac:dyDescent="0.25">
      <c r="C21380" s="3"/>
      <c r="E21380" s="4"/>
      <c r="H21380" s="2"/>
      <c r="K21380" s="2"/>
      <c r="N21380" s="2"/>
      <c r="P21380" s="5"/>
      <c r="Q21380" s="2"/>
      <c r="T21380" s="2"/>
    </row>
    <row r="21381" spans="3:20" x14ac:dyDescent="0.25">
      <c r="C21381" s="3"/>
      <c r="E21381" s="4"/>
      <c r="H21381" s="2"/>
      <c r="K21381" s="2"/>
      <c r="N21381" s="2"/>
      <c r="P21381" s="5"/>
      <c r="Q21381" s="2"/>
      <c r="T21381" s="2"/>
    </row>
    <row r="21382" spans="3:20" x14ac:dyDescent="0.25">
      <c r="C21382" s="3"/>
      <c r="E21382" s="4"/>
      <c r="H21382" s="2"/>
      <c r="K21382" s="2"/>
      <c r="N21382" s="2"/>
      <c r="P21382" s="5"/>
      <c r="Q21382" s="2"/>
      <c r="T21382" s="2"/>
    </row>
    <row r="21383" spans="3:20" x14ac:dyDescent="0.25">
      <c r="C21383" s="3"/>
      <c r="E21383" s="4"/>
      <c r="H21383" s="2"/>
      <c r="K21383" s="2"/>
      <c r="N21383" s="2"/>
      <c r="P21383" s="5"/>
      <c r="Q21383" s="2"/>
      <c r="T21383" s="2"/>
    </row>
    <row r="21384" spans="3:20" x14ac:dyDescent="0.25">
      <c r="C21384" s="3"/>
      <c r="E21384" s="4"/>
      <c r="H21384" s="2"/>
      <c r="K21384" s="2"/>
      <c r="N21384" s="2"/>
      <c r="P21384" s="5"/>
      <c r="Q21384" s="2"/>
      <c r="T21384" s="2"/>
    </row>
    <row r="21385" spans="3:20" x14ac:dyDescent="0.25">
      <c r="C21385" s="3"/>
      <c r="E21385" s="4"/>
      <c r="H21385" s="2"/>
      <c r="K21385" s="2"/>
      <c r="N21385" s="2"/>
      <c r="P21385" s="5"/>
      <c r="Q21385" s="2"/>
      <c r="T21385" s="2"/>
    </row>
    <row r="21386" spans="3:20" x14ac:dyDescent="0.25">
      <c r="C21386" s="3"/>
      <c r="E21386" s="4"/>
      <c r="H21386" s="2"/>
      <c r="K21386" s="2"/>
      <c r="N21386" s="2"/>
      <c r="P21386" s="5"/>
      <c r="Q21386" s="2"/>
      <c r="T21386" s="2"/>
    </row>
    <row r="21387" spans="3:20" x14ac:dyDescent="0.25">
      <c r="C21387" s="3"/>
      <c r="E21387" s="4"/>
      <c r="H21387" s="2"/>
      <c r="K21387" s="2"/>
      <c r="N21387" s="2"/>
      <c r="P21387" s="5"/>
      <c r="Q21387" s="2"/>
      <c r="T21387" s="2"/>
    </row>
    <row r="21388" spans="3:20" x14ac:dyDescent="0.25">
      <c r="C21388" s="3"/>
      <c r="E21388" s="4"/>
      <c r="H21388" s="2"/>
      <c r="K21388" s="2"/>
      <c r="N21388" s="2"/>
      <c r="P21388" s="5"/>
      <c r="Q21388" s="2"/>
      <c r="T21388" s="2"/>
    </row>
    <row r="21389" spans="3:20" x14ac:dyDescent="0.25">
      <c r="C21389" s="3"/>
      <c r="E21389" s="4"/>
      <c r="H21389" s="2"/>
      <c r="K21389" s="2"/>
      <c r="N21389" s="2"/>
      <c r="P21389" s="5"/>
      <c r="Q21389" s="2"/>
      <c r="T21389" s="2"/>
    </row>
    <row r="21390" spans="3:20" x14ac:dyDescent="0.25">
      <c r="C21390" s="3"/>
      <c r="E21390" s="4"/>
      <c r="H21390" s="2"/>
      <c r="K21390" s="2"/>
      <c r="N21390" s="2"/>
      <c r="P21390" s="5"/>
      <c r="Q21390" s="2"/>
      <c r="T21390" s="2"/>
    </row>
    <row r="21391" spans="3:20" x14ac:dyDescent="0.25">
      <c r="C21391" s="3"/>
      <c r="E21391" s="4"/>
      <c r="H21391" s="2"/>
      <c r="K21391" s="2"/>
      <c r="N21391" s="2"/>
      <c r="P21391" s="5"/>
      <c r="Q21391" s="2"/>
      <c r="T21391" s="2"/>
    </row>
    <row r="21392" spans="3:20" x14ac:dyDescent="0.25">
      <c r="C21392" s="3"/>
      <c r="E21392" s="4"/>
      <c r="H21392" s="2"/>
      <c r="K21392" s="2"/>
      <c r="N21392" s="2"/>
      <c r="P21392" s="5"/>
      <c r="Q21392" s="2"/>
      <c r="T21392" s="2"/>
    </row>
    <row r="21393" spans="3:20" x14ac:dyDescent="0.25">
      <c r="C21393" s="3"/>
      <c r="E21393" s="4"/>
      <c r="H21393" s="2"/>
      <c r="K21393" s="2"/>
      <c r="N21393" s="2"/>
      <c r="P21393" s="5"/>
      <c r="Q21393" s="2"/>
      <c r="T21393" s="2"/>
    </row>
    <row r="21394" spans="3:20" x14ac:dyDescent="0.25">
      <c r="C21394" s="3"/>
      <c r="E21394" s="4"/>
      <c r="H21394" s="2"/>
      <c r="K21394" s="2"/>
      <c r="N21394" s="2"/>
      <c r="P21394" s="5"/>
      <c r="Q21394" s="2"/>
      <c r="T21394" s="2"/>
    </row>
    <row r="21395" spans="3:20" x14ac:dyDescent="0.25">
      <c r="C21395" s="3"/>
      <c r="E21395" s="4"/>
      <c r="H21395" s="2"/>
      <c r="K21395" s="2"/>
      <c r="N21395" s="2"/>
      <c r="P21395" s="5"/>
      <c r="Q21395" s="2"/>
      <c r="T21395" s="2"/>
    </row>
    <row r="21396" spans="3:20" x14ac:dyDescent="0.25">
      <c r="C21396" s="3"/>
      <c r="E21396" s="4"/>
      <c r="H21396" s="2"/>
      <c r="K21396" s="2"/>
      <c r="N21396" s="2"/>
      <c r="P21396" s="5"/>
      <c r="Q21396" s="2"/>
      <c r="T21396" s="2"/>
    </row>
    <row r="21397" spans="3:20" x14ac:dyDescent="0.25">
      <c r="C21397" s="3"/>
      <c r="E21397" s="4"/>
      <c r="H21397" s="2"/>
      <c r="K21397" s="2"/>
      <c r="N21397" s="2"/>
      <c r="P21397" s="5"/>
      <c r="Q21397" s="2"/>
      <c r="T21397" s="2"/>
    </row>
    <row r="21398" spans="3:20" x14ac:dyDescent="0.25">
      <c r="C21398" s="3"/>
      <c r="E21398" s="4"/>
      <c r="H21398" s="2"/>
      <c r="K21398" s="2"/>
      <c r="N21398" s="2"/>
      <c r="P21398" s="5"/>
      <c r="Q21398" s="2"/>
      <c r="T21398" s="2"/>
    </row>
    <row r="21399" spans="3:20" x14ac:dyDescent="0.25">
      <c r="C21399" s="3"/>
      <c r="E21399" s="4"/>
      <c r="H21399" s="2"/>
      <c r="K21399" s="2"/>
      <c r="N21399" s="2"/>
      <c r="P21399" s="5"/>
      <c r="Q21399" s="2"/>
      <c r="T21399" s="2"/>
    </row>
    <row r="21400" spans="3:20" x14ac:dyDescent="0.25">
      <c r="C21400" s="3"/>
      <c r="E21400" s="4"/>
      <c r="H21400" s="2"/>
      <c r="K21400" s="2"/>
      <c r="N21400" s="2"/>
      <c r="P21400" s="5"/>
      <c r="Q21400" s="2"/>
      <c r="T21400" s="2"/>
    </row>
    <row r="21401" spans="3:20" x14ac:dyDescent="0.25">
      <c r="C21401" s="3"/>
      <c r="E21401" s="4"/>
      <c r="H21401" s="2"/>
      <c r="K21401" s="2"/>
      <c r="N21401" s="2"/>
      <c r="P21401" s="5"/>
      <c r="Q21401" s="2"/>
      <c r="T21401" s="2"/>
    </row>
    <row r="21402" spans="3:20" x14ac:dyDescent="0.25">
      <c r="C21402" s="3"/>
      <c r="E21402" s="4"/>
      <c r="H21402" s="2"/>
      <c r="K21402" s="2"/>
      <c r="N21402" s="2"/>
      <c r="P21402" s="5"/>
      <c r="Q21402" s="2"/>
      <c r="T21402" s="2"/>
    </row>
    <row r="21403" spans="3:20" x14ac:dyDescent="0.25">
      <c r="C21403" s="3"/>
      <c r="E21403" s="4"/>
      <c r="H21403" s="2"/>
      <c r="K21403" s="2"/>
      <c r="N21403" s="2"/>
      <c r="P21403" s="5"/>
      <c r="Q21403" s="2"/>
      <c r="T21403" s="2"/>
    </row>
    <row r="21404" spans="3:20" x14ac:dyDescent="0.25">
      <c r="C21404" s="3"/>
      <c r="E21404" s="4"/>
      <c r="H21404" s="2"/>
      <c r="K21404" s="2"/>
      <c r="N21404" s="2"/>
      <c r="P21404" s="5"/>
      <c r="Q21404" s="2"/>
      <c r="T21404" s="2"/>
    </row>
    <row r="21405" spans="3:20" x14ac:dyDescent="0.25">
      <c r="C21405" s="3"/>
      <c r="E21405" s="4"/>
      <c r="H21405" s="2"/>
      <c r="K21405" s="2"/>
      <c r="N21405" s="2"/>
      <c r="P21405" s="5"/>
      <c r="Q21405" s="2"/>
      <c r="T21405" s="2"/>
    </row>
    <row r="21406" spans="3:20" x14ac:dyDescent="0.25">
      <c r="C21406" s="3"/>
      <c r="E21406" s="4"/>
      <c r="H21406" s="2"/>
      <c r="K21406" s="2"/>
      <c r="N21406" s="2"/>
      <c r="P21406" s="5"/>
      <c r="Q21406" s="2"/>
      <c r="T21406" s="2"/>
    </row>
    <row r="21407" spans="3:20" x14ac:dyDescent="0.25">
      <c r="C21407" s="3"/>
      <c r="E21407" s="4"/>
      <c r="H21407" s="2"/>
      <c r="K21407" s="2"/>
      <c r="N21407" s="2"/>
      <c r="P21407" s="5"/>
      <c r="Q21407" s="2"/>
      <c r="T21407" s="2"/>
    </row>
    <row r="21408" spans="3:20" x14ac:dyDescent="0.25">
      <c r="C21408" s="3"/>
      <c r="E21408" s="4"/>
      <c r="H21408" s="2"/>
      <c r="K21408" s="2"/>
      <c r="N21408" s="2"/>
      <c r="P21408" s="5"/>
      <c r="Q21408" s="2"/>
      <c r="T21408" s="2"/>
    </row>
    <row r="21409" spans="3:20" x14ac:dyDescent="0.25">
      <c r="C21409" s="3"/>
      <c r="E21409" s="4"/>
      <c r="H21409" s="2"/>
      <c r="K21409" s="2"/>
      <c r="N21409" s="2"/>
      <c r="P21409" s="5"/>
      <c r="Q21409" s="2"/>
      <c r="T21409" s="2"/>
    </row>
    <row r="21410" spans="3:20" x14ac:dyDescent="0.25">
      <c r="C21410" s="3"/>
      <c r="E21410" s="4"/>
      <c r="H21410" s="2"/>
      <c r="K21410" s="2"/>
      <c r="N21410" s="2"/>
      <c r="P21410" s="5"/>
      <c r="Q21410" s="2"/>
      <c r="T21410" s="2"/>
    </row>
    <row r="21411" spans="3:20" x14ac:dyDescent="0.25">
      <c r="C21411" s="3"/>
      <c r="E21411" s="4"/>
      <c r="H21411" s="2"/>
      <c r="K21411" s="2"/>
      <c r="N21411" s="2"/>
      <c r="P21411" s="5"/>
      <c r="Q21411" s="2"/>
      <c r="T21411" s="2"/>
    </row>
    <row r="21412" spans="3:20" x14ac:dyDescent="0.25">
      <c r="C21412" s="3"/>
      <c r="E21412" s="4"/>
      <c r="H21412" s="2"/>
      <c r="K21412" s="2"/>
      <c r="N21412" s="2"/>
      <c r="P21412" s="5"/>
      <c r="Q21412" s="2"/>
      <c r="T21412" s="2"/>
    </row>
    <row r="21413" spans="3:20" x14ac:dyDescent="0.25">
      <c r="C21413" s="3"/>
      <c r="E21413" s="4"/>
      <c r="H21413" s="2"/>
      <c r="K21413" s="2"/>
      <c r="N21413" s="2"/>
      <c r="P21413" s="5"/>
      <c r="Q21413" s="2"/>
      <c r="T21413" s="2"/>
    </row>
    <row r="21414" spans="3:20" x14ac:dyDescent="0.25">
      <c r="C21414" s="3"/>
      <c r="E21414" s="4"/>
      <c r="H21414" s="2"/>
      <c r="K21414" s="2"/>
      <c r="N21414" s="2"/>
      <c r="P21414" s="5"/>
      <c r="Q21414" s="2"/>
      <c r="T21414" s="2"/>
    </row>
    <row r="21415" spans="3:20" x14ac:dyDescent="0.25">
      <c r="C21415" s="3"/>
      <c r="E21415" s="4"/>
      <c r="H21415" s="2"/>
      <c r="K21415" s="2"/>
      <c r="N21415" s="2"/>
      <c r="P21415" s="5"/>
      <c r="Q21415" s="2"/>
      <c r="T21415" s="2"/>
    </row>
    <row r="21416" spans="3:20" x14ac:dyDescent="0.25">
      <c r="C21416" s="3"/>
      <c r="E21416" s="4"/>
      <c r="H21416" s="2"/>
      <c r="K21416" s="2"/>
      <c r="N21416" s="2"/>
      <c r="P21416" s="5"/>
      <c r="Q21416" s="2"/>
      <c r="T21416" s="2"/>
    </row>
    <row r="21417" spans="3:20" x14ac:dyDescent="0.25">
      <c r="C21417" s="3"/>
      <c r="E21417" s="4"/>
      <c r="H21417" s="2"/>
      <c r="K21417" s="2"/>
      <c r="N21417" s="2"/>
      <c r="P21417" s="5"/>
      <c r="Q21417" s="2"/>
      <c r="T21417" s="2"/>
    </row>
    <row r="21418" spans="3:20" x14ac:dyDescent="0.25">
      <c r="C21418" s="3"/>
      <c r="E21418" s="4"/>
      <c r="H21418" s="2"/>
      <c r="K21418" s="2"/>
      <c r="N21418" s="2"/>
      <c r="P21418" s="5"/>
      <c r="Q21418" s="2"/>
      <c r="T21418" s="2"/>
    </row>
    <row r="21419" spans="3:20" x14ac:dyDescent="0.25">
      <c r="C21419" s="3"/>
      <c r="E21419" s="4"/>
      <c r="H21419" s="2"/>
      <c r="K21419" s="2"/>
      <c r="N21419" s="2"/>
      <c r="P21419" s="5"/>
      <c r="Q21419" s="2"/>
      <c r="T21419" s="2"/>
    </row>
    <row r="21420" spans="3:20" x14ac:dyDescent="0.25">
      <c r="C21420" s="3"/>
      <c r="E21420" s="4"/>
      <c r="H21420" s="2"/>
      <c r="K21420" s="2"/>
      <c r="N21420" s="2"/>
      <c r="P21420" s="5"/>
      <c r="Q21420" s="2"/>
      <c r="T21420" s="2"/>
    </row>
    <row r="21421" spans="3:20" x14ac:dyDescent="0.25">
      <c r="C21421" s="3"/>
      <c r="E21421" s="4"/>
      <c r="H21421" s="2"/>
      <c r="K21421" s="2"/>
      <c r="N21421" s="2"/>
      <c r="P21421" s="5"/>
      <c r="Q21421" s="2"/>
      <c r="T21421" s="2"/>
    </row>
    <row r="21422" spans="3:20" x14ac:dyDescent="0.25">
      <c r="C21422" s="3"/>
      <c r="E21422" s="4"/>
      <c r="H21422" s="2"/>
      <c r="K21422" s="2"/>
      <c r="N21422" s="2"/>
      <c r="P21422" s="5"/>
      <c r="Q21422" s="2"/>
      <c r="T21422" s="2"/>
    </row>
    <row r="21423" spans="3:20" x14ac:dyDescent="0.25">
      <c r="C21423" s="3"/>
      <c r="E21423" s="4"/>
      <c r="H21423" s="2"/>
      <c r="K21423" s="2"/>
      <c r="N21423" s="2"/>
      <c r="P21423" s="5"/>
      <c r="Q21423" s="2"/>
      <c r="T21423" s="2"/>
    </row>
    <row r="21424" spans="3:20" x14ac:dyDescent="0.25">
      <c r="C21424" s="3"/>
      <c r="E21424" s="4"/>
      <c r="H21424" s="2"/>
      <c r="K21424" s="2"/>
      <c r="N21424" s="2"/>
      <c r="P21424" s="5"/>
      <c r="Q21424" s="2"/>
      <c r="T21424" s="2"/>
    </row>
    <row r="21425" spans="3:20" x14ac:dyDescent="0.25">
      <c r="C21425" s="3"/>
      <c r="E21425" s="4"/>
      <c r="H21425" s="2"/>
      <c r="K21425" s="2"/>
      <c r="N21425" s="2"/>
      <c r="P21425" s="5"/>
      <c r="Q21425" s="2"/>
      <c r="T21425" s="2"/>
    </row>
    <row r="21426" spans="3:20" x14ac:dyDescent="0.25">
      <c r="C21426" s="3"/>
      <c r="E21426" s="4"/>
      <c r="H21426" s="2"/>
      <c r="K21426" s="2"/>
      <c r="N21426" s="2"/>
      <c r="P21426" s="5"/>
      <c r="Q21426" s="2"/>
      <c r="T21426" s="2"/>
    </row>
    <row r="21427" spans="3:20" x14ac:dyDescent="0.25">
      <c r="C21427" s="3"/>
      <c r="E21427" s="4"/>
      <c r="H21427" s="2"/>
      <c r="K21427" s="2"/>
      <c r="N21427" s="2"/>
      <c r="P21427" s="5"/>
      <c r="Q21427" s="2"/>
      <c r="T21427" s="2"/>
    </row>
    <row r="21428" spans="3:20" x14ac:dyDescent="0.25">
      <c r="C21428" s="3"/>
      <c r="E21428" s="4"/>
      <c r="H21428" s="2"/>
      <c r="K21428" s="2"/>
      <c r="N21428" s="2"/>
      <c r="P21428" s="5"/>
      <c r="Q21428" s="2"/>
      <c r="T21428" s="2"/>
    </row>
    <row r="21429" spans="3:20" x14ac:dyDescent="0.25">
      <c r="C21429" s="3"/>
      <c r="E21429" s="4"/>
      <c r="H21429" s="2"/>
      <c r="K21429" s="2"/>
      <c r="N21429" s="2"/>
      <c r="P21429" s="5"/>
      <c r="Q21429" s="2"/>
      <c r="T21429" s="2"/>
    </row>
    <row r="21430" spans="3:20" x14ac:dyDescent="0.25">
      <c r="C21430" s="3"/>
      <c r="E21430" s="4"/>
      <c r="H21430" s="2"/>
      <c r="K21430" s="2"/>
      <c r="N21430" s="2"/>
      <c r="P21430" s="5"/>
      <c r="Q21430" s="2"/>
      <c r="T21430" s="2"/>
    </row>
    <row r="21431" spans="3:20" x14ac:dyDescent="0.25">
      <c r="C21431" s="3"/>
      <c r="E21431" s="4"/>
      <c r="H21431" s="2"/>
      <c r="K21431" s="2"/>
      <c r="N21431" s="2"/>
      <c r="P21431" s="5"/>
      <c r="Q21431" s="2"/>
      <c r="T21431" s="2"/>
    </row>
    <row r="21432" spans="3:20" x14ac:dyDescent="0.25">
      <c r="C21432" s="3"/>
      <c r="E21432" s="4"/>
      <c r="H21432" s="2"/>
      <c r="K21432" s="2"/>
      <c r="N21432" s="2"/>
      <c r="P21432" s="5"/>
      <c r="Q21432" s="2"/>
      <c r="T21432" s="2"/>
    </row>
    <row r="21433" spans="3:20" x14ac:dyDescent="0.25">
      <c r="C21433" s="3"/>
      <c r="E21433" s="4"/>
      <c r="H21433" s="2"/>
      <c r="K21433" s="2"/>
      <c r="N21433" s="2"/>
      <c r="P21433" s="5"/>
      <c r="Q21433" s="2"/>
      <c r="T21433" s="2"/>
    </row>
    <row r="21434" spans="3:20" x14ac:dyDescent="0.25">
      <c r="C21434" s="3"/>
      <c r="E21434" s="4"/>
      <c r="H21434" s="2"/>
      <c r="K21434" s="2"/>
      <c r="N21434" s="2"/>
      <c r="P21434" s="5"/>
      <c r="Q21434" s="2"/>
      <c r="T21434" s="2"/>
    </row>
    <row r="21435" spans="3:20" x14ac:dyDescent="0.25">
      <c r="C21435" s="3"/>
      <c r="E21435" s="4"/>
      <c r="H21435" s="2"/>
      <c r="K21435" s="2"/>
      <c r="N21435" s="2"/>
      <c r="P21435" s="5"/>
      <c r="Q21435" s="2"/>
      <c r="T21435" s="2"/>
    </row>
    <row r="21436" spans="3:20" x14ac:dyDescent="0.25">
      <c r="C21436" s="3"/>
      <c r="E21436" s="4"/>
      <c r="H21436" s="2"/>
      <c r="K21436" s="2"/>
      <c r="N21436" s="2"/>
      <c r="P21436" s="5"/>
      <c r="Q21436" s="2"/>
      <c r="T21436" s="2"/>
    </row>
    <row r="21437" spans="3:20" x14ac:dyDescent="0.25">
      <c r="C21437" s="3"/>
      <c r="E21437" s="4"/>
      <c r="H21437" s="2"/>
      <c r="K21437" s="2"/>
      <c r="N21437" s="2"/>
      <c r="P21437" s="5"/>
      <c r="Q21437" s="2"/>
      <c r="T21437" s="2"/>
    </row>
    <row r="21438" spans="3:20" x14ac:dyDescent="0.25">
      <c r="C21438" s="3"/>
      <c r="E21438" s="4"/>
      <c r="H21438" s="2"/>
      <c r="K21438" s="2"/>
      <c r="N21438" s="2"/>
      <c r="P21438" s="5"/>
      <c r="Q21438" s="2"/>
      <c r="T21438" s="2"/>
    </row>
    <row r="21439" spans="3:20" x14ac:dyDescent="0.25">
      <c r="C21439" s="3"/>
      <c r="E21439" s="4"/>
      <c r="H21439" s="2"/>
      <c r="K21439" s="2"/>
      <c r="N21439" s="2"/>
      <c r="P21439" s="5"/>
      <c r="Q21439" s="2"/>
      <c r="T21439" s="2"/>
    </row>
    <row r="21440" spans="3:20" x14ac:dyDescent="0.25">
      <c r="C21440" s="3"/>
      <c r="E21440" s="4"/>
      <c r="H21440" s="2"/>
      <c r="K21440" s="2"/>
      <c r="N21440" s="2"/>
      <c r="P21440" s="5"/>
      <c r="Q21440" s="2"/>
      <c r="T21440" s="2"/>
    </row>
    <row r="21441" spans="3:20" x14ac:dyDescent="0.25">
      <c r="C21441" s="3"/>
      <c r="E21441" s="4"/>
      <c r="H21441" s="2"/>
      <c r="K21441" s="2"/>
      <c r="N21441" s="2"/>
      <c r="P21441" s="5"/>
      <c r="Q21441" s="2"/>
      <c r="T21441" s="2"/>
    </row>
    <row r="21442" spans="3:20" x14ac:dyDescent="0.25">
      <c r="C21442" s="3"/>
      <c r="E21442" s="4"/>
      <c r="H21442" s="2"/>
      <c r="K21442" s="2"/>
      <c r="N21442" s="2"/>
      <c r="P21442" s="5"/>
      <c r="Q21442" s="2"/>
      <c r="T21442" s="2"/>
    </row>
    <row r="21443" spans="3:20" x14ac:dyDescent="0.25">
      <c r="C21443" s="3"/>
      <c r="E21443" s="4"/>
      <c r="H21443" s="2"/>
      <c r="K21443" s="2"/>
      <c r="N21443" s="2"/>
      <c r="P21443" s="5"/>
      <c r="Q21443" s="2"/>
      <c r="T21443" s="2"/>
    </row>
    <row r="21444" spans="3:20" x14ac:dyDescent="0.25">
      <c r="C21444" s="3"/>
      <c r="E21444" s="4"/>
      <c r="H21444" s="2"/>
      <c r="K21444" s="2"/>
      <c r="N21444" s="2"/>
      <c r="P21444" s="5"/>
      <c r="Q21444" s="2"/>
      <c r="T21444" s="2"/>
    </row>
    <row r="21445" spans="3:20" x14ac:dyDescent="0.25">
      <c r="C21445" s="3"/>
      <c r="E21445" s="4"/>
      <c r="H21445" s="2"/>
      <c r="K21445" s="2"/>
      <c r="N21445" s="2"/>
      <c r="P21445" s="5"/>
      <c r="Q21445" s="2"/>
      <c r="T21445" s="2"/>
    </row>
    <row r="21446" spans="3:20" x14ac:dyDescent="0.25">
      <c r="C21446" s="3"/>
      <c r="E21446" s="4"/>
      <c r="H21446" s="2"/>
      <c r="K21446" s="2"/>
      <c r="N21446" s="2"/>
      <c r="P21446" s="5"/>
      <c r="Q21446" s="2"/>
      <c r="T21446" s="2"/>
    </row>
    <row r="21447" spans="3:20" x14ac:dyDescent="0.25">
      <c r="C21447" s="3"/>
      <c r="E21447" s="4"/>
      <c r="H21447" s="2"/>
      <c r="K21447" s="2"/>
      <c r="N21447" s="2"/>
      <c r="P21447" s="5"/>
      <c r="Q21447" s="2"/>
      <c r="T21447" s="2"/>
    </row>
    <row r="21448" spans="3:20" x14ac:dyDescent="0.25">
      <c r="C21448" s="3"/>
      <c r="E21448" s="4"/>
      <c r="H21448" s="2"/>
      <c r="K21448" s="2"/>
      <c r="N21448" s="2"/>
      <c r="P21448" s="5"/>
      <c r="Q21448" s="2"/>
      <c r="T21448" s="2"/>
    </row>
    <row r="21449" spans="3:20" x14ac:dyDescent="0.25">
      <c r="C21449" s="3"/>
      <c r="E21449" s="4"/>
      <c r="H21449" s="2"/>
      <c r="K21449" s="2"/>
      <c r="N21449" s="2"/>
      <c r="P21449" s="5"/>
      <c r="Q21449" s="2"/>
      <c r="T21449" s="2"/>
    </row>
    <row r="21450" spans="3:20" x14ac:dyDescent="0.25">
      <c r="C21450" s="3"/>
      <c r="E21450" s="4"/>
      <c r="H21450" s="2"/>
      <c r="K21450" s="2"/>
      <c r="N21450" s="2"/>
      <c r="P21450" s="5"/>
      <c r="Q21450" s="2"/>
      <c r="T21450" s="2"/>
    </row>
    <row r="21451" spans="3:20" x14ac:dyDescent="0.25">
      <c r="C21451" s="3"/>
      <c r="E21451" s="4"/>
      <c r="H21451" s="2"/>
      <c r="K21451" s="2"/>
      <c r="N21451" s="2"/>
      <c r="P21451" s="5"/>
      <c r="Q21451" s="2"/>
      <c r="T21451" s="2"/>
    </row>
    <row r="21452" spans="3:20" x14ac:dyDescent="0.25">
      <c r="C21452" s="3"/>
      <c r="E21452" s="4"/>
      <c r="H21452" s="2"/>
      <c r="K21452" s="2"/>
      <c r="N21452" s="2"/>
      <c r="P21452" s="5"/>
      <c r="Q21452" s="2"/>
      <c r="T21452" s="2"/>
    </row>
    <row r="21453" spans="3:20" x14ac:dyDescent="0.25">
      <c r="C21453" s="3"/>
      <c r="E21453" s="4"/>
      <c r="H21453" s="2"/>
      <c r="K21453" s="2"/>
      <c r="N21453" s="2"/>
      <c r="P21453" s="5"/>
      <c r="Q21453" s="2"/>
      <c r="T21453" s="2"/>
    </row>
    <row r="21454" spans="3:20" x14ac:dyDescent="0.25">
      <c r="C21454" s="3"/>
      <c r="E21454" s="4"/>
      <c r="H21454" s="2"/>
      <c r="K21454" s="2"/>
      <c r="N21454" s="2"/>
      <c r="P21454" s="5"/>
      <c r="Q21454" s="2"/>
      <c r="T21454" s="2"/>
    </row>
    <row r="21455" spans="3:20" x14ac:dyDescent="0.25">
      <c r="C21455" s="3"/>
      <c r="E21455" s="4"/>
      <c r="H21455" s="2"/>
      <c r="K21455" s="2"/>
      <c r="N21455" s="2"/>
      <c r="P21455" s="5"/>
      <c r="Q21455" s="2"/>
      <c r="T21455" s="2"/>
    </row>
    <row r="21456" spans="3:20" x14ac:dyDescent="0.25">
      <c r="C21456" s="3"/>
      <c r="E21456" s="4"/>
      <c r="H21456" s="2"/>
      <c r="K21456" s="2"/>
      <c r="N21456" s="2"/>
      <c r="P21456" s="5"/>
      <c r="Q21456" s="2"/>
      <c r="T21456" s="2"/>
    </row>
    <row r="21457" spans="3:20" x14ac:dyDescent="0.25">
      <c r="C21457" s="3"/>
      <c r="E21457" s="4"/>
      <c r="H21457" s="2"/>
      <c r="K21457" s="2"/>
      <c r="N21457" s="2"/>
      <c r="P21457" s="5"/>
      <c r="Q21457" s="2"/>
      <c r="T21457" s="2"/>
    </row>
    <row r="21458" spans="3:20" x14ac:dyDescent="0.25">
      <c r="C21458" s="3"/>
      <c r="E21458" s="4"/>
      <c r="H21458" s="2"/>
      <c r="K21458" s="2"/>
      <c r="N21458" s="2"/>
      <c r="P21458" s="5"/>
      <c r="Q21458" s="2"/>
      <c r="T21458" s="2"/>
    </row>
    <row r="21459" spans="3:20" x14ac:dyDescent="0.25">
      <c r="C21459" s="3"/>
      <c r="E21459" s="4"/>
      <c r="H21459" s="2"/>
      <c r="K21459" s="2"/>
      <c r="N21459" s="2"/>
      <c r="P21459" s="5"/>
      <c r="Q21459" s="2"/>
      <c r="T21459" s="2"/>
    </row>
    <row r="21460" spans="3:20" x14ac:dyDescent="0.25">
      <c r="C21460" s="3"/>
      <c r="E21460" s="4"/>
      <c r="H21460" s="2"/>
      <c r="K21460" s="2"/>
      <c r="N21460" s="2"/>
      <c r="P21460" s="5"/>
      <c r="Q21460" s="2"/>
      <c r="T21460" s="2"/>
    </row>
    <row r="21461" spans="3:20" x14ac:dyDescent="0.25">
      <c r="C21461" s="3"/>
      <c r="E21461" s="4"/>
      <c r="H21461" s="2"/>
      <c r="K21461" s="2"/>
      <c r="N21461" s="2"/>
      <c r="P21461" s="5"/>
      <c r="Q21461" s="2"/>
      <c r="T21461" s="2"/>
    </row>
    <row r="21462" spans="3:20" x14ac:dyDescent="0.25">
      <c r="C21462" s="3"/>
      <c r="E21462" s="4"/>
      <c r="H21462" s="2"/>
      <c r="K21462" s="2"/>
      <c r="N21462" s="2"/>
      <c r="P21462" s="5"/>
      <c r="Q21462" s="2"/>
      <c r="T21462" s="2"/>
    </row>
    <row r="21463" spans="3:20" x14ac:dyDescent="0.25">
      <c r="C21463" s="3"/>
      <c r="E21463" s="4"/>
      <c r="H21463" s="2"/>
      <c r="K21463" s="2"/>
      <c r="N21463" s="2"/>
      <c r="P21463" s="5"/>
      <c r="Q21463" s="2"/>
      <c r="T21463" s="2"/>
    </row>
    <row r="21464" spans="3:20" x14ac:dyDescent="0.25">
      <c r="C21464" s="3"/>
      <c r="E21464" s="4"/>
      <c r="H21464" s="2"/>
      <c r="K21464" s="2"/>
      <c r="N21464" s="2"/>
      <c r="P21464" s="5"/>
      <c r="Q21464" s="2"/>
      <c r="T21464" s="2"/>
    </row>
    <row r="21465" spans="3:20" x14ac:dyDescent="0.25">
      <c r="C21465" s="3"/>
      <c r="E21465" s="4"/>
      <c r="H21465" s="2"/>
      <c r="K21465" s="2"/>
      <c r="N21465" s="2"/>
      <c r="P21465" s="5"/>
      <c r="Q21465" s="2"/>
      <c r="T21465" s="2"/>
    </row>
    <row r="21466" spans="3:20" x14ac:dyDescent="0.25">
      <c r="C21466" s="3"/>
      <c r="E21466" s="4"/>
      <c r="H21466" s="2"/>
      <c r="K21466" s="2"/>
      <c r="N21466" s="2"/>
      <c r="P21466" s="5"/>
      <c r="Q21466" s="2"/>
      <c r="T21466" s="2"/>
    </row>
    <row r="21467" spans="3:20" x14ac:dyDescent="0.25">
      <c r="C21467" s="3"/>
      <c r="E21467" s="4"/>
      <c r="H21467" s="2"/>
      <c r="K21467" s="2"/>
      <c r="N21467" s="2"/>
      <c r="P21467" s="5"/>
      <c r="Q21467" s="2"/>
      <c r="T21467" s="2"/>
    </row>
    <row r="21468" spans="3:20" x14ac:dyDescent="0.25">
      <c r="C21468" s="3"/>
      <c r="E21468" s="4"/>
      <c r="H21468" s="2"/>
      <c r="K21468" s="2"/>
      <c r="N21468" s="2"/>
      <c r="P21468" s="5"/>
      <c r="Q21468" s="2"/>
      <c r="T21468" s="2"/>
    </row>
    <row r="21469" spans="3:20" x14ac:dyDescent="0.25">
      <c r="C21469" s="3"/>
      <c r="E21469" s="4"/>
      <c r="H21469" s="2"/>
      <c r="K21469" s="2"/>
      <c r="N21469" s="2"/>
      <c r="P21469" s="5"/>
      <c r="Q21469" s="2"/>
      <c r="T21469" s="2"/>
    </row>
    <row r="21470" spans="3:20" x14ac:dyDescent="0.25">
      <c r="C21470" s="3"/>
      <c r="E21470" s="4"/>
      <c r="H21470" s="2"/>
      <c r="K21470" s="2"/>
      <c r="N21470" s="2"/>
      <c r="P21470" s="5"/>
      <c r="Q21470" s="2"/>
      <c r="T21470" s="2"/>
    </row>
    <row r="21471" spans="3:20" x14ac:dyDescent="0.25">
      <c r="C21471" s="3"/>
      <c r="E21471" s="4"/>
      <c r="H21471" s="2"/>
      <c r="K21471" s="2"/>
      <c r="N21471" s="2"/>
      <c r="P21471" s="5"/>
      <c r="Q21471" s="2"/>
      <c r="T21471" s="2"/>
    </row>
    <row r="21472" spans="3:20" x14ac:dyDescent="0.25">
      <c r="C21472" s="3"/>
      <c r="E21472" s="4"/>
      <c r="H21472" s="2"/>
      <c r="K21472" s="2"/>
      <c r="N21472" s="2"/>
      <c r="P21472" s="5"/>
      <c r="Q21472" s="2"/>
      <c r="T21472" s="2"/>
    </row>
    <row r="21473" spans="3:20" x14ac:dyDescent="0.25">
      <c r="C21473" s="3"/>
      <c r="E21473" s="4"/>
      <c r="H21473" s="2"/>
      <c r="K21473" s="2"/>
      <c r="N21473" s="2"/>
      <c r="P21473" s="5"/>
      <c r="Q21473" s="2"/>
      <c r="T21473" s="2"/>
    </row>
    <row r="21474" spans="3:20" x14ac:dyDescent="0.25">
      <c r="C21474" s="3"/>
      <c r="E21474" s="4"/>
      <c r="H21474" s="2"/>
      <c r="K21474" s="2"/>
      <c r="N21474" s="2"/>
      <c r="P21474" s="5"/>
      <c r="Q21474" s="2"/>
      <c r="T21474" s="2"/>
    </row>
    <row r="21475" spans="3:20" x14ac:dyDescent="0.25">
      <c r="C21475" s="3"/>
      <c r="E21475" s="4"/>
      <c r="H21475" s="2"/>
      <c r="K21475" s="2"/>
      <c r="N21475" s="2"/>
      <c r="P21475" s="5"/>
      <c r="Q21475" s="2"/>
      <c r="T21475" s="2"/>
    </row>
    <row r="21476" spans="3:20" x14ac:dyDescent="0.25">
      <c r="C21476" s="3"/>
      <c r="E21476" s="4"/>
      <c r="H21476" s="2"/>
      <c r="K21476" s="2"/>
      <c r="N21476" s="2"/>
      <c r="P21476" s="5"/>
      <c r="Q21476" s="2"/>
      <c r="T21476" s="2"/>
    </row>
    <row r="21477" spans="3:20" x14ac:dyDescent="0.25">
      <c r="C21477" s="3"/>
      <c r="E21477" s="4"/>
      <c r="H21477" s="2"/>
      <c r="K21477" s="2"/>
      <c r="N21477" s="2"/>
      <c r="P21477" s="5"/>
      <c r="Q21477" s="2"/>
      <c r="T21477" s="2"/>
    </row>
    <row r="21478" spans="3:20" x14ac:dyDescent="0.25">
      <c r="C21478" s="3"/>
      <c r="E21478" s="4"/>
      <c r="H21478" s="2"/>
      <c r="K21478" s="2"/>
      <c r="N21478" s="2"/>
      <c r="P21478" s="5"/>
      <c r="Q21478" s="2"/>
      <c r="T21478" s="2"/>
    </row>
    <row r="21479" spans="3:20" x14ac:dyDescent="0.25">
      <c r="C21479" s="3"/>
      <c r="E21479" s="4"/>
      <c r="H21479" s="2"/>
      <c r="K21479" s="2"/>
      <c r="N21479" s="2"/>
      <c r="P21479" s="5"/>
      <c r="Q21479" s="2"/>
      <c r="T21479" s="2"/>
    </row>
    <row r="21480" spans="3:20" x14ac:dyDescent="0.25">
      <c r="C21480" s="3"/>
      <c r="E21480" s="4"/>
      <c r="H21480" s="2"/>
      <c r="K21480" s="2"/>
      <c r="N21480" s="2"/>
      <c r="P21480" s="5"/>
      <c r="Q21480" s="2"/>
      <c r="T21480" s="2"/>
    </row>
    <row r="21481" spans="3:20" x14ac:dyDescent="0.25">
      <c r="C21481" s="3"/>
      <c r="E21481" s="4"/>
      <c r="H21481" s="2"/>
      <c r="K21481" s="2"/>
      <c r="N21481" s="2"/>
      <c r="P21481" s="5"/>
      <c r="Q21481" s="2"/>
      <c r="T21481" s="2"/>
    </row>
    <row r="21482" spans="3:20" x14ac:dyDescent="0.25">
      <c r="C21482" s="3"/>
      <c r="E21482" s="4"/>
      <c r="H21482" s="2"/>
      <c r="K21482" s="2"/>
      <c r="N21482" s="2"/>
      <c r="P21482" s="5"/>
      <c r="Q21482" s="2"/>
      <c r="T21482" s="2"/>
    </row>
    <row r="21483" spans="3:20" x14ac:dyDescent="0.25">
      <c r="C21483" s="3"/>
      <c r="E21483" s="4"/>
      <c r="H21483" s="2"/>
      <c r="K21483" s="2"/>
      <c r="N21483" s="2"/>
      <c r="P21483" s="5"/>
      <c r="Q21483" s="2"/>
      <c r="T21483" s="2"/>
    </row>
    <row r="21484" spans="3:20" x14ac:dyDescent="0.25">
      <c r="C21484" s="3"/>
      <c r="E21484" s="4"/>
      <c r="H21484" s="2"/>
      <c r="K21484" s="2"/>
      <c r="N21484" s="2"/>
      <c r="P21484" s="5"/>
      <c r="Q21484" s="2"/>
      <c r="T21484" s="2"/>
    </row>
    <row r="21485" spans="3:20" x14ac:dyDescent="0.25">
      <c r="C21485" s="3"/>
      <c r="E21485" s="4"/>
      <c r="H21485" s="2"/>
      <c r="K21485" s="2"/>
      <c r="N21485" s="2"/>
      <c r="P21485" s="5"/>
      <c r="Q21485" s="2"/>
      <c r="T21485" s="2"/>
    </row>
    <row r="21486" spans="3:20" x14ac:dyDescent="0.25">
      <c r="C21486" s="3"/>
      <c r="E21486" s="4"/>
      <c r="H21486" s="2"/>
      <c r="K21486" s="2"/>
      <c r="N21486" s="2"/>
      <c r="P21486" s="5"/>
      <c r="Q21486" s="2"/>
      <c r="T21486" s="2"/>
    </row>
    <row r="21487" spans="3:20" x14ac:dyDescent="0.25">
      <c r="C21487" s="3"/>
      <c r="E21487" s="4"/>
      <c r="H21487" s="2"/>
      <c r="K21487" s="2"/>
      <c r="N21487" s="2"/>
      <c r="P21487" s="5"/>
      <c r="Q21487" s="2"/>
      <c r="T21487" s="2"/>
    </row>
    <row r="21488" spans="3:20" x14ac:dyDescent="0.25">
      <c r="C21488" s="3"/>
      <c r="E21488" s="4"/>
      <c r="H21488" s="2"/>
      <c r="K21488" s="2"/>
      <c r="N21488" s="2"/>
      <c r="P21488" s="5"/>
      <c r="Q21488" s="2"/>
      <c r="T21488" s="2"/>
    </row>
    <row r="21489" spans="3:20" x14ac:dyDescent="0.25">
      <c r="C21489" s="3"/>
      <c r="E21489" s="4"/>
      <c r="H21489" s="2"/>
      <c r="K21489" s="2"/>
      <c r="N21489" s="2"/>
      <c r="P21489" s="5"/>
      <c r="Q21489" s="2"/>
      <c r="T21489" s="2"/>
    </row>
    <row r="21490" spans="3:20" x14ac:dyDescent="0.25">
      <c r="C21490" s="3"/>
      <c r="E21490" s="4"/>
      <c r="H21490" s="2"/>
      <c r="K21490" s="2"/>
      <c r="N21490" s="2"/>
      <c r="P21490" s="5"/>
      <c r="Q21490" s="2"/>
      <c r="T21490" s="2"/>
    </row>
    <row r="21491" spans="3:20" x14ac:dyDescent="0.25">
      <c r="C21491" s="3"/>
      <c r="E21491" s="4"/>
      <c r="H21491" s="2"/>
      <c r="K21491" s="2"/>
      <c r="N21491" s="2"/>
      <c r="P21491" s="5"/>
      <c r="Q21491" s="2"/>
      <c r="T21491" s="2"/>
    </row>
    <row r="21492" spans="3:20" x14ac:dyDescent="0.25">
      <c r="C21492" s="3"/>
      <c r="E21492" s="4"/>
      <c r="H21492" s="2"/>
      <c r="K21492" s="2"/>
      <c r="N21492" s="2"/>
      <c r="P21492" s="5"/>
      <c r="Q21492" s="2"/>
      <c r="T21492" s="2"/>
    </row>
    <row r="21493" spans="3:20" x14ac:dyDescent="0.25">
      <c r="C21493" s="3"/>
      <c r="E21493" s="4"/>
      <c r="H21493" s="2"/>
      <c r="K21493" s="2"/>
      <c r="N21493" s="2"/>
      <c r="P21493" s="5"/>
      <c r="Q21493" s="2"/>
      <c r="T21493" s="2"/>
    </row>
    <row r="21494" spans="3:20" x14ac:dyDescent="0.25">
      <c r="C21494" s="3"/>
      <c r="E21494" s="4"/>
      <c r="H21494" s="2"/>
      <c r="K21494" s="2"/>
      <c r="N21494" s="2"/>
      <c r="P21494" s="5"/>
      <c r="Q21494" s="2"/>
      <c r="T21494" s="2"/>
    </row>
    <row r="21495" spans="3:20" x14ac:dyDescent="0.25">
      <c r="C21495" s="3"/>
      <c r="E21495" s="4"/>
      <c r="H21495" s="2"/>
      <c r="K21495" s="2"/>
      <c r="N21495" s="2"/>
      <c r="P21495" s="5"/>
      <c r="Q21495" s="2"/>
      <c r="T21495" s="2"/>
    </row>
    <row r="21496" spans="3:20" x14ac:dyDescent="0.25">
      <c r="C21496" s="3"/>
      <c r="E21496" s="4"/>
      <c r="H21496" s="2"/>
      <c r="K21496" s="2"/>
      <c r="N21496" s="2"/>
      <c r="P21496" s="5"/>
      <c r="Q21496" s="2"/>
      <c r="T21496" s="2"/>
    </row>
    <row r="21497" spans="3:20" x14ac:dyDescent="0.25">
      <c r="C21497" s="3"/>
      <c r="E21497" s="4"/>
      <c r="H21497" s="2"/>
      <c r="K21497" s="2"/>
      <c r="N21497" s="2"/>
      <c r="P21497" s="5"/>
      <c r="Q21497" s="2"/>
      <c r="T21497" s="2"/>
    </row>
    <row r="21498" spans="3:20" x14ac:dyDescent="0.25">
      <c r="C21498" s="3"/>
      <c r="E21498" s="4"/>
      <c r="H21498" s="2"/>
      <c r="K21498" s="2"/>
      <c r="N21498" s="2"/>
      <c r="P21498" s="5"/>
      <c r="Q21498" s="2"/>
      <c r="T21498" s="2"/>
    </row>
    <row r="21499" spans="3:20" x14ac:dyDescent="0.25">
      <c r="C21499" s="3"/>
      <c r="E21499" s="4"/>
      <c r="H21499" s="2"/>
      <c r="K21499" s="2"/>
      <c r="N21499" s="2"/>
      <c r="P21499" s="5"/>
      <c r="Q21499" s="2"/>
      <c r="T21499" s="2"/>
    </row>
    <row r="21500" spans="3:20" x14ac:dyDescent="0.25">
      <c r="C21500" s="3"/>
      <c r="E21500" s="4"/>
      <c r="H21500" s="2"/>
      <c r="K21500" s="2"/>
      <c r="N21500" s="2"/>
      <c r="P21500" s="5"/>
      <c r="Q21500" s="2"/>
      <c r="T21500" s="2"/>
    </row>
    <row r="21501" spans="3:20" x14ac:dyDescent="0.25">
      <c r="C21501" s="3"/>
      <c r="E21501" s="4"/>
      <c r="H21501" s="2"/>
      <c r="K21501" s="2"/>
      <c r="N21501" s="2"/>
      <c r="P21501" s="5"/>
      <c r="Q21501" s="2"/>
      <c r="T21501" s="2"/>
    </row>
    <row r="21502" spans="3:20" x14ac:dyDescent="0.25">
      <c r="C21502" s="3"/>
      <c r="E21502" s="4"/>
      <c r="H21502" s="2"/>
      <c r="K21502" s="2"/>
      <c r="N21502" s="2"/>
      <c r="P21502" s="5"/>
      <c r="Q21502" s="2"/>
      <c r="T21502" s="2"/>
    </row>
    <row r="21503" spans="3:20" x14ac:dyDescent="0.25">
      <c r="C21503" s="3"/>
      <c r="E21503" s="4"/>
      <c r="H21503" s="2"/>
      <c r="K21503" s="2"/>
      <c r="N21503" s="2"/>
      <c r="P21503" s="5"/>
      <c r="Q21503" s="2"/>
      <c r="T21503" s="2"/>
    </row>
    <row r="21504" spans="3:20" x14ac:dyDescent="0.25">
      <c r="C21504" s="3"/>
      <c r="E21504" s="4"/>
      <c r="H21504" s="2"/>
      <c r="K21504" s="2"/>
      <c r="N21504" s="2"/>
      <c r="P21504" s="5"/>
      <c r="Q21504" s="2"/>
      <c r="T21504" s="2"/>
    </row>
    <row r="21505" spans="3:20" x14ac:dyDescent="0.25">
      <c r="C21505" s="3"/>
      <c r="E21505" s="4"/>
      <c r="H21505" s="2"/>
      <c r="K21505" s="2"/>
      <c r="N21505" s="2"/>
      <c r="P21505" s="5"/>
      <c r="Q21505" s="2"/>
      <c r="T21505" s="2"/>
    </row>
    <row r="21506" spans="3:20" x14ac:dyDescent="0.25">
      <c r="C21506" s="3"/>
      <c r="E21506" s="4"/>
      <c r="H21506" s="2"/>
      <c r="K21506" s="2"/>
      <c r="N21506" s="2"/>
      <c r="P21506" s="5"/>
      <c r="Q21506" s="2"/>
      <c r="T21506" s="2"/>
    </row>
    <row r="21507" spans="3:20" x14ac:dyDescent="0.25">
      <c r="C21507" s="3"/>
      <c r="E21507" s="4"/>
      <c r="H21507" s="2"/>
      <c r="K21507" s="2"/>
      <c r="N21507" s="2"/>
      <c r="P21507" s="5"/>
      <c r="Q21507" s="2"/>
      <c r="T21507" s="2"/>
    </row>
    <row r="21508" spans="3:20" x14ac:dyDescent="0.25">
      <c r="C21508" s="3"/>
      <c r="E21508" s="4"/>
      <c r="H21508" s="2"/>
      <c r="K21508" s="2"/>
      <c r="N21508" s="2"/>
      <c r="P21508" s="5"/>
      <c r="Q21508" s="2"/>
      <c r="T21508" s="2"/>
    </row>
    <row r="21509" spans="3:20" x14ac:dyDescent="0.25">
      <c r="C21509" s="3"/>
      <c r="E21509" s="4"/>
      <c r="H21509" s="2"/>
      <c r="K21509" s="2"/>
      <c r="N21509" s="2"/>
      <c r="P21509" s="5"/>
      <c r="Q21509" s="2"/>
      <c r="T21509" s="2"/>
    </row>
    <row r="21510" spans="3:20" x14ac:dyDescent="0.25">
      <c r="C21510" s="3"/>
      <c r="E21510" s="4"/>
      <c r="H21510" s="2"/>
      <c r="K21510" s="2"/>
      <c r="N21510" s="2"/>
      <c r="P21510" s="5"/>
      <c r="Q21510" s="2"/>
      <c r="T21510" s="2"/>
    </row>
    <row r="21511" spans="3:20" x14ac:dyDescent="0.25">
      <c r="C21511" s="3"/>
      <c r="E21511" s="4"/>
      <c r="H21511" s="2"/>
      <c r="K21511" s="2"/>
      <c r="N21511" s="2"/>
      <c r="P21511" s="5"/>
      <c r="Q21511" s="2"/>
      <c r="T21511" s="2"/>
    </row>
    <row r="21512" spans="3:20" x14ac:dyDescent="0.25">
      <c r="C21512" s="3"/>
      <c r="E21512" s="4"/>
      <c r="H21512" s="2"/>
      <c r="K21512" s="2"/>
      <c r="N21512" s="2"/>
      <c r="P21512" s="5"/>
      <c r="Q21512" s="2"/>
      <c r="T21512" s="2"/>
    </row>
    <row r="21513" spans="3:20" x14ac:dyDescent="0.25">
      <c r="C21513" s="3"/>
      <c r="E21513" s="4"/>
      <c r="H21513" s="2"/>
      <c r="K21513" s="2"/>
      <c r="N21513" s="2"/>
      <c r="P21513" s="5"/>
      <c r="Q21513" s="2"/>
      <c r="T21513" s="2"/>
    </row>
    <row r="21514" spans="3:20" x14ac:dyDescent="0.25">
      <c r="C21514" s="3"/>
      <c r="E21514" s="4"/>
      <c r="H21514" s="2"/>
      <c r="K21514" s="2"/>
      <c r="N21514" s="2"/>
      <c r="P21514" s="5"/>
      <c r="Q21514" s="2"/>
      <c r="T21514" s="2"/>
    </row>
    <row r="21515" spans="3:20" x14ac:dyDescent="0.25">
      <c r="C21515" s="3"/>
      <c r="E21515" s="4"/>
      <c r="H21515" s="2"/>
      <c r="K21515" s="2"/>
      <c r="N21515" s="2"/>
      <c r="P21515" s="5"/>
      <c r="Q21515" s="2"/>
      <c r="T21515" s="2"/>
    </row>
    <row r="21516" spans="3:20" x14ac:dyDescent="0.25">
      <c r="C21516" s="3"/>
      <c r="E21516" s="4"/>
      <c r="H21516" s="2"/>
      <c r="K21516" s="2"/>
      <c r="N21516" s="2"/>
      <c r="P21516" s="5"/>
      <c r="Q21516" s="2"/>
      <c r="T21516" s="2"/>
    </row>
    <row r="21517" spans="3:20" x14ac:dyDescent="0.25">
      <c r="C21517" s="3"/>
      <c r="E21517" s="4"/>
      <c r="H21517" s="2"/>
      <c r="K21517" s="2"/>
      <c r="N21517" s="2"/>
      <c r="P21517" s="5"/>
      <c r="Q21517" s="2"/>
      <c r="T21517" s="2"/>
    </row>
    <row r="21518" spans="3:20" x14ac:dyDescent="0.25">
      <c r="C21518" s="3"/>
      <c r="E21518" s="4"/>
      <c r="H21518" s="2"/>
      <c r="K21518" s="2"/>
      <c r="N21518" s="2"/>
      <c r="P21518" s="5"/>
      <c r="Q21518" s="2"/>
      <c r="T21518" s="2"/>
    </row>
    <row r="21519" spans="3:20" x14ac:dyDescent="0.25">
      <c r="C21519" s="3"/>
      <c r="E21519" s="4"/>
      <c r="H21519" s="2"/>
      <c r="K21519" s="2"/>
      <c r="N21519" s="2"/>
      <c r="P21519" s="5"/>
      <c r="Q21519" s="2"/>
      <c r="T21519" s="2"/>
    </row>
    <row r="21520" spans="3:20" x14ac:dyDescent="0.25">
      <c r="C21520" s="3"/>
      <c r="E21520" s="4"/>
      <c r="H21520" s="2"/>
      <c r="K21520" s="2"/>
      <c r="N21520" s="2"/>
      <c r="P21520" s="5"/>
      <c r="Q21520" s="2"/>
      <c r="T21520" s="2"/>
    </row>
    <row r="21521" spans="3:20" x14ac:dyDescent="0.25">
      <c r="C21521" s="3"/>
      <c r="E21521" s="4"/>
      <c r="H21521" s="2"/>
      <c r="K21521" s="2"/>
      <c r="N21521" s="2"/>
      <c r="P21521" s="5"/>
      <c r="Q21521" s="2"/>
      <c r="T21521" s="2"/>
    </row>
    <row r="21522" spans="3:20" x14ac:dyDescent="0.25">
      <c r="C21522" s="3"/>
      <c r="E21522" s="4"/>
      <c r="H21522" s="2"/>
      <c r="K21522" s="2"/>
      <c r="N21522" s="2"/>
      <c r="P21522" s="5"/>
      <c r="Q21522" s="2"/>
      <c r="T21522" s="2"/>
    </row>
    <row r="21523" spans="3:20" x14ac:dyDescent="0.25">
      <c r="C21523" s="3"/>
      <c r="E21523" s="4"/>
      <c r="H21523" s="2"/>
      <c r="K21523" s="2"/>
      <c r="N21523" s="2"/>
      <c r="P21523" s="5"/>
      <c r="Q21523" s="2"/>
      <c r="T21523" s="2"/>
    </row>
    <row r="21524" spans="3:20" x14ac:dyDescent="0.25">
      <c r="C21524" s="3"/>
      <c r="E21524" s="4"/>
      <c r="H21524" s="2"/>
      <c r="K21524" s="2"/>
      <c r="N21524" s="2"/>
      <c r="P21524" s="5"/>
      <c r="Q21524" s="2"/>
      <c r="T21524" s="2"/>
    </row>
    <row r="21525" spans="3:20" x14ac:dyDescent="0.25">
      <c r="C21525" s="3"/>
      <c r="E21525" s="4"/>
      <c r="H21525" s="2"/>
      <c r="K21525" s="2"/>
      <c r="N21525" s="2"/>
      <c r="P21525" s="5"/>
      <c r="Q21525" s="2"/>
      <c r="T21525" s="2"/>
    </row>
    <row r="21526" spans="3:20" x14ac:dyDescent="0.25">
      <c r="C21526" s="3"/>
      <c r="E21526" s="4"/>
      <c r="H21526" s="2"/>
      <c r="K21526" s="2"/>
      <c r="N21526" s="2"/>
      <c r="P21526" s="5"/>
      <c r="Q21526" s="2"/>
      <c r="T21526" s="2"/>
    </row>
    <row r="21527" spans="3:20" x14ac:dyDescent="0.25">
      <c r="C21527" s="3"/>
      <c r="E21527" s="4"/>
      <c r="H21527" s="2"/>
      <c r="K21527" s="2"/>
      <c r="N21527" s="2"/>
      <c r="P21527" s="5"/>
      <c r="Q21527" s="2"/>
      <c r="T21527" s="2"/>
    </row>
    <row r="21528" spans="3:20" x14ac:dyDescent="0.25">
      <c r="C21528" s="3"/>
      <c r="E21528" s="4"/>
      <c r="H21528" s="2"/>
      <c r="K21528" s="2"/>
      <c r="N21528" s="2"/>
      <c r="P21528" s="5"/>
      <c r="Q21528" s="2"/>
      <c r="T21528" s="2"/>
    </row>
    <row r="21529" spans="3:20" x14ac:dyDescent="0.25">
      <c r="C21529" s="3"/>
      <c r="E21529" s="4"/>
      <c r="H21529" s="2"/>
      <c r="K21529" s="2"/>
      <c r="N21529" s="2"/>
      <c r="P21529" s="5"/>
      <c r="Q21529" s="2"/>
      <c r="T21529" s="2"/>
    </row>
    <row r="21530" spans="3:20" x14ac:dyDescent="0.25">
      <c r="C21530" s="3"/>
      <c r="E21530" s="4"/>
      <c r="H21530" s="2"/>
      <c r="K21530" s="2"/>
      <c r="N21530" s="2"/>
      <c r="P21530" s="5"/>
      <c r="Q21530" s="2"/>
      <c r="T21530" s="2"/>
    </row>
    <row r="21531" spans="3:20" x14ac:dyDescent="0.25">
      <c r="C21531" s="3"/>
      <c r="E21531" s="4"/>
      <c r="H21531" s="2"/>
      <c r="K21531" s="2"/>
      <c r="N21531" s="2"/>
      <c r="P21531" s="5"/>
      <c r="Q21531" s="2"/>
      <c r="T21531" s="2"/>
    </row>
    <row r="21532" spans="3:20" x14ac:dyDescent="0.25">
      <c r="C21532" s="3"/>
      <c r="E21532" s="4"/>
      <c r="H21532" s="2"/>
      <c r="K21532" s="2"/>
      <c r="N21532" s="2"/>
      <c r="P21532" s="5"/>
      <c r="Q21532" s="2"/>
      <c r="T21532" s="2"/>
    </row>
    <row r="21533" spans="3:20" x14ac:dyDescent="0.25">
      <c r="C21533" s="3"/>
      <c r="E21533" s="4"/>
      <c r="H21533" s="2"/>
      <c r="K21533" s="2"/>
      <c r="N21533" s="2"/>
      <c r="P21533" s="5"/>
      <c r="Q21533" s="2"/>
      <c r="T21533" s="2"/>
    </row>
    <row r="21534" spans="3:20" x14ac:dyDescent="0.25">
      <c r="C21534" s="3"/>
      <c r="E21534" s="4"/>
      <c r="H21534" s="2"/>
      <c r="K21534" s="2"/>
      <c r="N21534" s="2"/>
      <c r="P21534" s="5"/>
      <c r="Q21534" s="2"/>
      <c r="T21534" s="2"/>
    </row>
    <row r="21535" spans="3:20" x14ac:dyDescent="0.25">
      <c r="C21535" s="3"/>
      <c r="E21535" s="4"/>
      <c r="H21535" s="2"/>
      <c r="K21535" s="2"/>
      <c r="N21535" s="2"/>
      <c r="P21535" s="5"/>
      <c r="Q21535" s="2"/>
      <c r="T21535" s="2"/>
    </row>
    <row r="21536" spans="3:20" x14ac:dyDescent="0.25">
      <c r="C21536" s="3"/>
      <c r="E21536" s="4"/>
      <c r="H21536" s="2"/>
      <c r="K21536" s="2"/>
      <c r="N21536" s="2"/>
      <c r="P21536" s="5"/>
      <c r="Q21536" s="2"/>
      <c r="T21536" s="2"/>
    </row>
    <row r="21537" spans="3:20" x14ac:dyDescent="0.25">
      <c r="C21537" s="3"/>
      <c r="E21537" s="4"/>
      <c r="H21537" s="2"/>
      <c r="K21537" s="2"/>
      <c r="N21537" s="2"/>
      <c r="P21537" s="5"/>
      <c r="Q21537" s="2"/>
      <c r="T21537" s="2"/>
    </row>
    <row r="21538" spans="3:20" x14ac:dyDescent="0.25">
      <c r="C21538" s="3"/>
      <c r="E21538" s="4"/>
      <c r="H21538" s="2"/>
      <c r="K21538" s="2"/>
      <c r="N21538" s="2"/>
      <c r="P21538" s="5"/>
      <c r="Q21538" s="2"/>
      <c r="T21538" s="2"/>
    </row>
    <row r="21539" spans="3:20" x14ac:dyDescent="0.25">
      <c r="C21539" s="3"/>
      <c r="E21539" s="4"/>
      <c r="H21539" s="2"/>
      <c r="K21539" s="2"/>
      <c r="N21539" s="2"/>
      <c r="P21539" s="5"/>
      <c r="Q21539" s="2"/>
      <c r="T21539" s="2"/>
    </row>
    <row r="21540" spans="3:20" x14ac:dyDescent="0.25">
      <c r="C21540" s="3"/>
      <c r="E21540" s="4"/>
      <c r="H21540" s="2"/>
      <c r="K21540" s="2"/>
      <c r="N21540" s="2"/>
      <c r="P21540" s="5"/>
      <c r="Q21540" s="2"/>
      <c r="T21540" s="2"/>
    </row>
    <row r="21541" spans="3:20" x14ac:dyDescent="0.25">
      <c r="C21541" s="3"/>
      <c r="E21541" s="4"/>
      <c r="H21541" s="2"/>
      <c r="K21541" s="2"/>
      <c r="N21541" s="2"/>
      <c r="P21541" s="5"/>
      <c r="Q21541" s="2"/>
      <c r="T21541" s="2"/>
    </row>
    <row r="21542" spans="3:20" x14ac:dyDescent="0.25">
      <c r="C21542" s="3"/>
      <c r="E21542" s="4"/>
      <c r="H21542" s="2"/>
      <c r="K21542" s="2"/>
      <c r="N21542" s="2"/>
      <c r="P21542" s="5"/>
      <c r="Q21542" s="2"/>
      <c r="T21542" s="2"/>
    </row>
    <row r="21543" spans="3:20" x14ac:dyDescent="0.25">
      <c r="C21543" s="3"/>
      <c r="E21543" s="4"/>
      <c r="H21543" s="2"/>
      <c r="K21543" s="2"/>
      <c r="N21543" s="2"/>
      <c r="P21543" s="5"/>
      <c r="Q21543" s="2"/>
      <c r="T21543" s="2"/>
    </row>
    <row r="21544" spans="3:20" x14ac:dyDescent="0.25">
      <c r="C21544" s="3"/>
      <c r="E21544" s="4"/>
      <c r="H21544" s="2"/>
      <c r="K21544" s="2"/>
      <c r="N21544" s="2"/>
      <c r="P21544" s="5"/>
      <c r="Q21544" s="2"/>
      <c r="T21544" s="2"/>
    </row>
    <row r="21545" spans="3:20" x14ac:dyDescent="0.25">
      <c r="C21545" s="3"/>
      <c r="E21545" s="4"/>
      <c r="H21545" s="2"/>
      <c r="K21545" s="2"/>
      <c r="N21545" s="2"/>
      <c r="P21545" s="5"/>
      <c r="Q21545" s="2"/>
      <c r="T21545" s="2"/>
    </row>
    <row r="21546" spans="3:20" x14ac:dyDescent="0.25">
      <c r="C21546" s="3"/>
      <c r="E21546" s="4"/>
      <c r="H21546" s="2"/>
      <c r="K21546" s="2"/>
      <c r="N21546" s="2"/>
      <c r="P21546" s="5"/>
      <c r="Q21546" s="2"/>
      <c r="T21546" s="2"/>
    </row>
    <row r="21547" spans="3:20" x14ac:dyDescent="0.25">
      <c r="C21547" s="3"/>
      <c r="E21547" s="4"/>
      <c r="H21547" s="2"/>
      <c r="K21547" s="2"/>
      <c r="N21547" s="2"/>
      <c r="P21547" s="5"/>
      <c r="Q21547" s="2"/>
      <c r="T21547" s="2"/>
    </row>
    <row r="21548" spans="3:20" x14ac:dyDescent="0.25">
      <c r="C21548" s="3"/>
      <c r="E21548" s="4"/>
      <c r="H21548" s="2"/>
      <c r="K21548" s="2"/>
      <c r="N21548" s="2"/>
      <c r="P21548" s="5"/>
      <c r="Q21548" s="2"/>
      <c r="T21548" s="2"/>
    </row>
    <row r="21549" spans="3:20" x14ac:dyDescent="0.25">
      <c r="C21549" s="3"/>
      <c r="E21549" s="4"/>
      <c r="H21549" s="2"/>
      <c r="K21549" s="2"/>
      <c r="N21549" s="2"/>
      <c r="P21549" s="5"/>
      <c r="Q21549" s="2"/>
      <c r="T21549" s="2"/>
    </row>
    <row r="21550" spans="3:20" x14ac:dyDescent="0.25">
      <c r="C21550" s="3"/>
      <c r="E21550" s="4"/>
      <c r="H21550" s="2"/>
      <c r="K21550" s="2"/>
      <c r="N21550" s="2"/>
      <c r="P21550" s="5"/>
      <c r="Q21550" s="2"/>
      <c r="T21550" s="2"/>
    </row>
    <row r="21551" spans="3:20" x14ac:dyDescent="0.25">
      <c r="C21551" s="3"/>
      <c r="E21551" s="4"/>
      <c r="H21551" s="2"/>
      <c r="K21551" s="2"/>
      <c r="N21551" s="2"/>
      <c r="P21551" s="5"/>
      <c r="Q21551" s="2"/>
      <c r="T21551" s="2"/>
    </row>
    <row r="21552" spans="3:20" x14ac:dyDescent="0.25">
      <c r="C21552" s="3"/>
      <c r="E21552" s="4"/>
      <c r="H21552" s="2"/>
      <c r="K21552" s="2"/>
      <c r="N21552" s="2"/>
      <c r="P21552" s="5"/>
      <c r="Q21552" s="2"/>
      <c r="T21552" s="2"/>
    </row>
    <row r="21553" spans="3:20" x14ac:dyDescent="0.25">
      <c r="C21553" s="3"/>
      <c r="E21553" s="4"/>
      <c r="H21553" s="2"/>
      <c r="K21553" s="2"/>
      <c r="N21553" s="2"/>
      <c r="P21553" s="5"/>
      <c r="Q21553" s="2"/>
      <c r="T21553" s="2"/>
    </row>
    <row r="21554" spans="3:20" x14ac:dyDescent="0.25">
      <c r="C21554" s="3"/>
      <c r="E21554" s="4"/>
      <c r="H21554" s="2"/>
      <c r="K21554" s="2"/>
      <c r="N21554" s="2"/>
      <c r="P21554" s="5"/>
      <c r="Q21554" s="2"/>
      <c r="T21554" s="2"/>
    </row>
    <row r="21555" spans="3:20" x14ac:dyDescent="0.25">
      <c r="C21555" s="3"/>
      <c r="E21555" s="4"/>
      <c r="H21555" s="2"/>
      <c r="K21555" s="2"/>
      <c r="N21555" s="2"/>
      <c r="P21555" s="5"/>
      <c r="Q21555" s="2"/>
      <c r="T21555" s="2"/>
    </row>
    <row r="21556" spans="3:20" x14ac:dyDescent="0.25">
      <c r="C21556" s="3"/>
      <c r="E21556" s="4"/>
      <c r="H21556" s="2"/>
      <c r="K21556" s="2"/>
      <c r="N21556" s="2"/>
      <c r="P21556" s="5"/>
      <c r="Q21556" s="2"/>
      <c r="T21556" s="2"/>
    </row>
    <row r="21557" spans="3:20" x14ac:dyDescent="0.25">
      <c r="C21557" s="3"/>
      <c r="E21557" s="4"/>
      <c r="H21557" s="2"/>
      <c r="K21557" s="2"/>
      <c r="N21557" s="2"/>
      <c r="P21557" s="5"/>
      <c r="Q21557" s="2"/>
      <c r="T21557" s="2"/>
    </row>
    <row r="21558" spans="3:20" x14ac:dyDescent="0.25">
      <c r="C21558" s="3"/>
      <c r="E21558" s="4"/>
      <c r="H21558" s="2"/>
      <c r="K21558" s="2"/>
      <c r="N21558" s="2"/>
      <c r="P21558" s="5"/>
      <c r="Q21558" s="2"/>
      <c r="T21558" s="2"/>
    </row>
    <row r="21559" spans="3:20" x14ac:dyDescent="0.25">
      <c r="C21559" s="3"/>
      <c r="E21559" s="4"/>
      <c r="H21559" s="2"/>
      <c r="K21559" s="2"/>
      <c r="N21559" s="2"/>
      <c r="P21559" s="5"/>
      <c r="Q21559" s="2"/>
      <c r="T21559" s="2"/>
    </row>
    <row r="21560" spans="3:20" x14ac:dyDescent="0.25">
      <c r="C21560" s="3"/>
      <c r="E21560" s="4"/>
      <c r="H21560" s="2"/>
      <c r="K21560" s="2"/>
      <c r="N21560" s="2"/>
      <c r="P21560" s="5"/>
      <c r="Q21560" s="2"/>
      <c r="T21560" s="2"/>
    </row>
    <row r="21561" spans="3:20" x14ac:dyDescent="0.25">
      <c r="C21561" s="3"/>
      <c r="E21561" s="4"/>
      <c r="H21561" s="2"/>
      <c r="K21561" s="2"/>
      <c r="N21561" s="2"/>
      <c r="P21561" s="5"/>
      <c r="Q21561" s="2"/>
      <c r="T21561" s="2"/>
    </row>
    <row r="21562" spans="3:20" x14ac:dyDescent="0.25">
      <c r="C21562" s="3"/>
      <c r="E21562" s="4"/>
      <c r="H21562" s="2"/>
      <c r="K21562" s="2"/>
      <c r="N21562" s="2"/>
      <c r="P21562" s="5"/>
      <c r="Q21562" s="2"/>
      <c r="T21562" s="2"/>
    </row>
    <row r="21563" spans="3:20" x14ac:dyDescent="0.25">
      <c r="C21563" s="3"/>
      <c r="E21563" s="4"/>
      <c r="H21563" s="2"/>
      <c r="K21563" s="2"/>
      <c r="N21563" s="2"/>
      <c r="P21563" s="5"/>
      <c r="Q21563" s="2"/>
      <c r="T21563" s="2"/>
    </row>
    <row r="21564" spans="3:20" x14ac:dyDescent="0.25">
      <c r="C21564" s="3"/>
      <c r="E21564" s="4"/>
      <c r="H21564" s="2"/>
      <c r="K21564" s="2"/>
      <c r="N21564" s="2"/>
      <c r="P21564" s="5"/>
      <c r="Q21564" s="2"/>
      <c r="T21564" s="2"/>
    </row>
    <row r="21565" spans="3:20" x14ac:dyDescent="0.25">
      <c r="C21565" s="3"/>
      <c r="E21565" s="4"/>
      <c r="H21565" s="2"/>
      <c r="K21565" s="2"/>
      <c r="N21565" s="2"/>
      <c r="P21565" s="5"/>
      <c r="Q21565" s="2"/>
      <c r="T21565" s="2"/>
    </row>
    <row r="21566" spans="3:20" x14ac:dyDescent="0.25">
      <c r="C21566" s="3"/>
      <c r="E21566" s="4"/>
      <c r="H21566" s="2"/>
      <c r="K21566" s="2"/>
      <c r="N21566" s="2"/>
      <c r="P21566" s="5"/>
      <c r="Q21566" s="2"/>
      <c r="T21566" s="2"/>
    </row>
    <row r="21567" spans="3:20" x14ac:dyDescent="0.25">
      <c r="C21567" s="3"/>
      <c r="E21567" s="4"/>
      <c r="H21567" s="2"/>
      <c r="K21567" s="2"/>
      <c r="N21567" s="2"/>
      <c r="P21567" s="5"/>
      <c r="Q21567" s="2"/>
      <c r="T21567" s="2"/>
    </row>
    <row r="21568" spans="3:20" x14ac:dyDescent="0.25">
      <c r="C21568" s="3"/>
      <c r="E21568" s="4"/>
      <c r="H21568" s="2"/>
      <c r="K21568" s="2"/>
      <c r="N21568" s="2"/>
      <c r="P21568" s="5"/>
      <c r="Q21568" s="2"/>
      <c r="T21568" s="2"/>
    </row>
    <row r="21569" spans="3:20" x14ac:dyDescent="0.25">
      <c r="C21569" s="3"/>
      <c r="E21569" s="4"/>
      <c r="H21569" s="2"/>
      <c r="K21569" s="2"/>
      <c r="N21569" s="2"/>
      <c r="P21569" s="5"/>
      <c r="Q21569" s="2"/>
      <c r="T21569" s="2"/>
    </row>
    <row r="21570" spans="3:20" x14ac:dyDescent="0.25">
      <c r="C21570" s="3"/>
      <c r="E21570" s="4"/>
      <c r="H21570" s="2"/>
      <c r="K21570" s="2"/>
      <c r="N21570" s="2"/>
      <c r="P21570" s="5"/>
      <c r="Q21570" s="2"/>
      <c r="T21570" s="2"/>
    </row>
    <row r="21571" spans="3:20" x14ac:dyDescent="0.25">
      <c r="C21571" s="3"/>
      <c r="E21571" s="4"/>
      <c r="H21571" s="2"/>
      <c r="K21571" s="2"/>
      <c r="N21571" s="2"/>
      <c r="P21571" s="5"/>
      <c r="Q21571" s="2"/>
      <c r="T21571" s="2"/>
    </row>
    <row r="21572" spans="3:20" x14ac:dyDescent="0.25">
      <c r="C21572" s="3"/>
      <c r="E21572" s="4"/>
      <c r="H21572" s="2"/>
      <c r="K21572" s="2"/>
      <c r="N21572" s="2"/>
      <c r="P21572" s="5"/>
      <c r="Q21572" s="2"/>
      <c r="T21572" s="2"/>
    </row>
    <row r="21573" spans="3:20" x14ac:dyDescent="0.25">
      <c r="C21573" s="3"/>
      <c r="E21573" s="4"/>
      <c r="H21573" s="2"/>
      <c r="K21573" s="2"/>
      <c r="N21573" s="2"/>
      <c r="P21573" s="5"/>
      <c r="Q21573" s="2"/>
      <c r="T21573" s="2"/>
    </row>
    <row r="21574" spans="3:20" x14ac:dyDescent="0.25">
      <c r="C21574" s="3"/>
      <c r="E21574" s="4"/>
      <c r="H21574" s="2"/>
      <c r="K21574" s="2"/>
      <c r="N21574" s="2"/>
      <c r="P21574" s="5"/>
      <c r="Q21574" s="2"/>
      <c r="T21574" s="2"/>
    </row>
    <row r="21575" spans="3:20" x14ac:dyDescent="0.25">
      <c r="C21575" s="3"/>
      <c r="E21575" s="4"/>
      <c r="H21575" s="2"/>
      <c r="K21575" s="2"/>
      <c r="N21575" s="2"/>
      <c r="P21575" s="5"/>
      <c r="Q21575" s="2"/>
      <c r="T21575" s="2"/>
    </row>
    <row r="21576" spans="3:20" x14ac:dyDescent="0.25">
      <c r="C21576" s="3"/>
      <c r="E21576" s="4"/>
      <c r="H21576" s="2"/>
      <c r="K21576" s="2"/>
      <c r="N21576" s="2"/>
      <c r="P21576" s="5"/>
      <c r="Q21576" s="2"/>
      <c r="T21576" s="2"/>
    </row>
    <row r="21577" spans="3:20" x14ac:dyDescent="0.25">
      <c r="C21577" s="3"/>
      <c r="E21577" s="4"/>
      <c r="H21577" s="2"/>
      <c r="K21577" s="2"/>
      <c r="N21577" s="2"/>
      <c r="P21577" s="5"/>
      <c r="Q21577" s="2"/>
      <c r="T21577" s="2"/>
    </row>
    <row r="21578" spans="3:20" x14ac:dyDescent="0.25">
      <c r="C21578" s="3"/>
      <c r="E21578" s="4"/>
      <c r="H21578" s="2"/>
      <c r="K21578" s="2"/>
      <c r="N21578" s="2"/>
      <c r="P21578" s="5"/>
      <c r="Q21578" s="2"/>
      <c r="T21578" s="2"/>
    </row>
    <row r="21579" spans="3:20" x14ac:dyDescent="0.25">
      <c r="C21579" s="3"/>
      <c r="E21579" s="4"/>
      <c r="H21579" s="2"/>
      <c r="K21579" s="2"/>
      <c r="N21579" s="2"/>
      <c r="P21579" s="5"/>
      <c r="Q21579" s="2"/>
      <c r="T21579" s="2"/>
    </row>
    <row r="21580" spans="3:20" x14ac:dyDescent="0.25">
      <c r="C21580" s="3"/>
      <c r="E21580" s="4"/>
      <c r="H21580" s="2"/>
      <c r="K21580" s="2"/>
      <c r="N21580" s="2"/>
      <c r="P21580" s="5"/>
      <c r="Q21580" s="2"/>
      <c r="T21580" s="2"/>
    </row>
    <row r="21581" spans="3:20" x14ac:dyDescent="0.25">
      <c r="C21581" s="3"/>
      <c r="E21581" s="4"/>
      <c r="H21581" s="2"/>
      <c r="K21581" s="2"/>
      <c r="N21581" s="2"/>
      <c r="P21581" s="5"/>
      <c r="Q21581" s="2"/>
      <c r="T21581" s="2"/>
    </row>
    <row r="21582" spans="3:20" x14ac:dyDescent="0.25">
      <c r="C21582" s="3"/>
      <c r="E21582" s="4"/>
      <c r="H21582" s="2"/>
      <c r="K21582" s="2"/>
      <c r="N21582" s="2"/>
      <c r="P21582" s="5"/>
      <c r="Q21582" s="2"/>
      <c r="T21582" s="2"/>
    </row>
    <row r="21583" spans="3:20" x14ac:dyDescent="0.25">
      <c r="C21583" s="3"/>
      <c r="E21583" s="4"/>
      <c r="H21583" s="2"/>
      <c r="K21583" s="2"/>
      <c r="N21583" s="2"/>
      <c r="P21583" s="5"/>
      <c r="Q21583" s="2"/>
      <c r="T21583" s="2"/>
    </row>
    <row r="21584" spans="3:20" x14ac:dyDescent="0.25">
      <c r="C21584" s="3"/>
      <c r="E21584" s="4"/>
      <c r="H21584" s="2"/>
      <c r="K21584" s="2"/>
      <c r="N21584" s="2"/>
      <c r="P21584" s="5"/>
      <c r="Q21584" s="2"/>
      <c r="T21584" s="2"/>
    </row>
    <row r="21585" spans="3:20" x14ac:dyDescent="0.25">
      <c r="C21585" s="3"/>
      <c r="E21585" s="4"/>
      <c r="H21585" s="2"/>
      <c r="K21585" s="2"/>
      <c r="N21585" s="2"/>
      <c r="P21585" s="5"/>
      <c r="Q21585" s="2"/>
      <c r="T21585" s="2"/>
    </row>
    <row r="21586" spans="3:20" x14ac:dyDescent="0.25">
      <c r="C21586" s="3"/>
      <c r="E21586" s="4"/>
      <c r="H21586" s="2"/>
      <c r="K21586" s="2"/>
      <c r="N21586" s="2"/>
      <c r="P21586" s="5"/>
      <c r="Q21586" s="2"/>
      <c r="T21586" s="2"/>
    </row>
    <row r="21587" spans="3:20" x14ac:dyDescent="0.25">
      <c r="C21587" s="3"/>
      <c r="E21587" s="4"/>
      <c r="H21587" s="2"/>
      <c r="K21587" s="2"/>
      <c r="N21587" s="2"/>
      <c r="P21587" s="5"/>
      <c r="Q21587" s="2"/>
      <c r="T21587" s="2"/>
    </row>
    <row r="21588" spans="3:20" x14ac:dyDescent="0.25">
      <c r="C21588" s="3"/>
      <c r="E21588" s="4"/>
      <c r="H21588" s="2"/>
      <c r="K21588" s="2"/>
      <c r="N21588" s="2"/>
      <c r="P21588" s="5"/>
      <c r="Q21588" s="2"/>
      <c r="T21588" s="2"/>
    </row>
    <row r="21589" spans="3:20" x14ac:dyDescent="0.25">
      <c r="C21589" s="3"/>
      <c r="E21589" s="4"/>
      <c r="H21589" s="2"/>
      <c r="K21589" s="2"/>
      <c r="N21589" s="2"/>
      <c r="P21589" s="5"/>
      <c r="Q21589" s="2"/>
      <c r="T21589" s="2"/>
    </row>
    <row r="21590" spans="3:20" x14ac:dyDescent="0.25">
      <c r="C21590" s="3"/>
      <c r="E21590" s="4"/>
      <c r="H21590" s="2"/>
      <c r="K21590" s="2"/>
      <c r="N21590" s="2"/>
      <c r="P21590" s="5"/>
      <c r="Q21590" s="2"/>
      <c r="T21590" s="2"/>
    </row>
    <row r="21591" spans="3:20" x14ac:dyDescent="0.25">
      <c r="C21591" s="3"/>
      <c r="E21591" s="4"/>
      <c r="H21591" s="2"/>
      <c r="K21591" s="2"/>
      <c r="N21591" s="2"/>
      <c r="P21591" s="5"/>
      <c r="Q21591" s="2"/>
      <c r="T21591" s="2"/>
    </row>
    <row r="21592" spans="3:20" x14ac:dyDescent="0.25">
      <c r="C21592" s="3"/>
      <c r="E21592" s="4"/>
      <c r="H21592" s="2"/>
      <c r="K21592" s="2"/>
      <c r="N21592" s="2"/>
      <c r="P21592" s="5"/>
      <c r="Q21592" s="2"/>
      <c r="T21592" s="2"/>
    </row>
    <row r="21593" spans="3:20" x14ac:dyDescent="0.25">
      <c r="C21593" s="3"/>
      <c r="E21593" s="4"/>
      <c r="H21593" s="2"/>
      <c r="K21593" s="2"/>
      <c r="N21593" s="2"/>
      <c r="P21593" s="5"/>
      <c r="Q21593" s="2"/>
      <c r="T21593" s="2"/>
    </row>
    <row r="21594" spans="3:20" x14ac:dyDescent="0.25">
      <c r="C21594" s="3"/>
      <c r="E21594" s="4"/>
      <c r="H21594" s="2"/>
      <c r="K21594" s="2"/>
      <c r="N21594" s="2"/>
      <c r="P21594" s="5"/>
      <c r="Q21594" s="2"/>
      <c r="T21594" s="2"/>
    </row>
    <row r="21595" spans="3:20" x14ac:dyDescent="0.25">
      <c r="C21595" s="3"/>
      <c r="E21595" s="4"/>
      <c r="H21595" s="2"/>
      <c r="K21595" s="2"/>
      <c r="N21595" s="2"/>
      <c r="P21595" s="5"/>
      <c r="Q21595" s="2"/>
      <c r="T21595" s="2"/>
    </row>
    <row r="21596" spans="3:20" x14ac:dyDescent="0.25">
      <c r="C21596" s="3"/>
      <c r="E21596" s="4"/>
      <c r="H21596" s="2"/>
      <c r="K21596" s="2"/>
      <c r="N21596" s="2"/>
      <c r="P21596" s="5"/>
      <c r="Q21596" s="2"/>
      <c r="T21596" s="2"/>
    </row>
    <row r="21597" spans="3:20" x14ac:dyDescent="0.25">
      <c r="C21597" s="3"/>
      <c r="E21597" s="4"/>
      <c r="H21597" s="2"/>
      <c r="K21597" s="2"/>
      <c r="N21597" s="2"/>
      <c r="P21597" s="5"/>
      <c r="Q21597" s="2"/>
      <c r="T21597" s="2"/>
    </row>
    <row r="21598" spans="3:20" x14ac:dyDescent="0.25">
      <c r="C21598" s="3"/>
      <c r="E21598" s="4"/>
      <c r="H21598" s="2"/>
      <c r="K21598" s="2"/>
      <c r="N21598" s="2"/>
      <c r="P21598" s="5"/>
      <c r="Q21598" s="2"/>
      <c r="T21598" s="2"/>
    </row>
    <row r="21599" spans="3:20" x14ac:dyDescent="0.25">
      <c r="C21599" s="3"/>
      <c r="E21599" s="4"/>
      <c r="H21599" s="2"/>
      <c r="K21599" s="2"/>
      <c r="N21599" s="2"/>
      <c r="P21599" s="5"/>
      <c r="Q21599" s="2"/>
      <c r="T21599" s="2"/>
    </row>
    <row r="21600" spans="3:20" x14ac:dyDescent="0.25">
      <c r="C21600" s="3"/>
      <c r="E21600" s="4"/>
      <c r="H21600" s="2"/>
      <c r="K21600" s="2"/>
      <c r="N21600" s="2"/>
      <c r="P21600" s="5"/>
      <c r="Q21600" s="2"/>
      <c r="T21600" s="2"/>
    </row>
    <row r="21601" spans="3:20" x14ac:dyDescent="0.25">
      <c r="C21601" s="3"/>
      <c r="E21601" s="4"/>
      <c r="H21601" s="2"/>
      <c r="K21601" s="2"/>
      <c r="N21601" s="2"/>
      <c r="P21601" s="5"/>
      <c r="Q21601" s="2"/>
      <c r="T21601" s="2"/>
    </row>
    <row r="21602" spans="3:20" x14ac:dyDescent="0.25">
      <c r="C21602" s="3"/>
      <c r="E21602" s="4"/>
      <c r="H21602" s="2"/>
      <c r="K21602" s="2"/>
      <c r="N21602" s="2"/>
      <c r="P21602" s="5"/>
      <c r="Q21602" s="2"/>
      <c r="T21602" s="2"/>
    </row>
    <row r="21603" spans="3:20" x14ac:dyDescent="0.25">
      <c r="C21603" s="3"/>
      <c r="E21603" s="4"/>
      <c r="H21603" s="2"/>
      <c r="K21603" s="2"/>
      <c r="N21603" s="2"/>
      <c r="P21603" s="5"/>
      <c r="Q21603" s="2"/>
      <c r="T21603" s="2"/>
    </row>
    <row r="21604" spans="3:20" x14ac:dyDescent="0.25">
      <c r="C21604" s="3"/>
      <c r="E21604" s="4"/>
      <c r="H21604" s="2"/>
      <c r="K21604" s="2"/>
      <c r="N21604" s="2"/>
      <c r="P21604" s="5"/>
      <c r="Q21604" s="2"/>
      <c r="T21604" s="2"/>
    </row>
    <row r="21605" spans="3:20" x14ac:dyDescent="0.25">
      <c r="C21605" s="3"/>
      <c r="E21605" s="4"/>
      <c r="H21605" s="2"/>
      <c r="K21605" s="2"/>
      <c r="N21605" s="2"/>
      <c r="P21605" s="5"/>
      <c r="Q21605" s="2"/>
      <c r="T21605" s="2"/>
    </row>
    <row r="21606" spans="3:20" x14ac:dyDescent="0.25">
      <c r="C21606" s="3"/>
      <c r="E21606" s="4"/>
      <c r="H21606" s="2"/>
      <c r="K21606" s="2"/>
      <c r="N21606" s="2"/>
      <c r="P21606" s="5"/>
      <c r="Q21606" s="2"/>
      <c r="T21606" s="2"/>
    </row>
    <row r="21607" spans="3:20" x14ac:dyDescent="0.25">
      <c r="C21607" s="3"/>
      <c r="E21607" s="4"/>
      <c r="H21607" s="2"/>
      <c r="K21607" s="2"/>
      <c r="N21607" s="2"/>
      <c r="P21607" s="5"/>
      <c r="Q21607" s="2"/>
      <c r="T21607" s="2"/>
    </row>
    <row r="21608" spans="3:20" x14ac:dyDescent="0.25">
      <c r="C21608" s="3"/>
      <c r="E21608" s="4"/>
      <c r="H21608" s="2"/>
      <c r="K21608" s="2"/>
      <c r="N21608" s="2"/>
      <c r="P21608" s="5"/>
      <c r="Q21608" s="2"/>
      <c r="T21608" s="2"/>
    </row>
    <row r="21609" spans="3:20" x14ac:dyDescent="0.25">
      <c r="C21609" s="3"/>
      <c r="E21609" s="4"/>
      <c r="H21609" s="2"/>
      <c r="K21609" s="2"/>
      <c r="N21609" s="2"/>
      <c r="P21609" s="5"/>
      <c r="Q21609" s="2"/>
      <c r="T21609" s="2"/>
    </row>
    <row r="21610" spans="3:20" x14ac:dyDescent="0.25">
      <c r="C21610" s="3"/>
      <c r="E21610" s="4"/>
      <c r="H21610" s="2"/>
      <c r="K21610" s="2"/>
      <c r="N21610" s="2"/>
      <c r="P21610" s="5"/>
      <c r="Q21610" s="2"/>
      <c r="T21610" s="2"/>
    </row>
    <row r="21611" spans="3:20" x14ac:dyDescent="0.25">
      <c r="C21611" s="3"/>
      <c r="E21611" s="4"/>
      <c r="H21611" s="2"/>
      <c r="K21611" s="2"/>
      <c r="N21611" s="2"/>
      <c r="P21611" s="5"/>
      <c r="Q21611" s="2"/>
      <c r="T21611" s="2"/>
    </row>
    <row r="21612" spans="3:20" x14ac:dyDescent="0.25">
      <c r="C21612" s="3"/>
      <c r="E21612" s="4"/>
      <c r="H21612" s="2"/>
      <c r="K21612" s="2"/>
      <c r="N21612" s="2"/>
      <c r="P21612" s="5"/>
      <c r="Q21612" s="2"/>
      <c r="T21612" s="2"/>
    </row>
    <row r="21613" spans="3:20" x14ac:dyDescent="0.25">
      <c r="C21613" s="3"/>
      <c r="E21613" s="4"/>
      <c r="H21613" s="2"/>
      <c r="K21613" s="2"/>
      <c r="N21613" s="2"/>
      <c r="P21613" s="5"/>
      <c r="Q21613" s="2"/>
      <c r="T21613" s="2"/>
    </row>
    <row r="21614" spans="3:20" x14ac:dyDescent="0.25">
      <c r="C21614" s="3"/>
      <c r="E21614" s="4"/>
      <c r="H21614" s="2"/>
      <c r="K21614" s="2"/>
      <c r="N21614" s="2"/>
      <c r="P21614" s="5"/>
      <c r="Q21614" s="2"/>
      <c r="T21614" s="2"/>
    </row>
    <row r="21615" spans="3:20" x14ac:dyDescent="0.25">
      <c r="C21615" s="3"/>
      <c r="E21615" s="4"/>
      <c r="H21615" s="2"/>
      <c r="K21615" s="2"/>
      <c r="N21615" s="2"/>
      <c r="P21615" s="5"/>
      <c r="Q21615" s="2"/>
      <c r="T21615" s="2"/>
    </row>
    <row r="21616" spans="3:20" x14ac:dyDescent="0.25">
      <c r="C21616" s="3"/>
      <c r="E21616" s="4"/>
      <c r="H21616" s="2"/>
      <c r="K21616" s="2"/>
      <c r="N21616" s="2"/>
      <c r="P21616" s="5"/>
      <c r="Q21616" s="2"/>
      <c r="T21616" s="2"/>
    </row>
    <row r="21617" spans="3:20" x14ac:dyDescent="0.25">
      <c r="C21617" s="3"/>
      <c r="E21617" s="4"/>
      <c r="H21617" s="2"/>
      <c r="K21617" s="2"/>
      <c r="N21617" s="2"/>
      <c r="P21617" s="5"/>
      <c r="Q21617" s="2"/>
      <c r="T21617" s="2"/>
    </row>
    <row r="21618" spans="3:20" x14ac:dyDescent="0.25">
      <c r="C21618" s="3"/>
      <c r="E21618" s="4"/>
      <c r="H21618" s="2"/>
      <c r="K21618" s="2"/>
      <c r="N21618" s="2"/>
      <c r="P21618" s="5"/>
      <c r="Q21618" s="2"/>
      <c r="T21618" s="2"/>
    </row>
    <row r="21619" spans="3:20" x14ac:dyDescent="0.25">
      <c r="C21619" s="3"/>
      <c r="E21619" s="4"/>
      <c r="H21619" s="2"/>
      <c r="K21619" s="2"/>
      <c r="N21619" s="2"/>
      <c r="P21619" s="5"/>
      <c r="Q21619" s="2"/>
      <c r="T21619" s="2"/>
    </row>
    <row r="21620" spans="3:20" x14ac:dyDescent="0.25">
      <c r="C21620" s="3"/>
      <c r="E21620" s="4"/>
      <c r="H21620" s="2"/>
      <c r="K21620" s="2"/>
      <c r="N21620" s="2"/>
      <c r="P21620" s="5"/>
      <c r="Q21620" s="2"/>
      <c r="T21620" s="2"/>
    </row>
    <row r="21621" spans="3:20" x14ac:dyDescent="0.25">
      <c r="C21621" s="3"/>
      <c r="E21621" s="4"/>
      <c r="H21621" s="2"/>
      <c r="K21621" s="2"/>
      <c r="N21621" s="2"/>
      <c r="P21621" s="5"/>
      <c r="Q21621" s="2"/>
      <c r="T21621" s="2"/>
    </row>
    <row r="21622" spans="3:20" x14ac:dyDescent="0.25">
      <c r="C21622" s="3"/>
      <c r="E21622" s="4"/>
      <c r="H21622" s="2"/>
      <c r="K21622" s="2"/>
      <c r="N21622" s="2"/>
      <c r="P21622" s="5"/>
      <c r="Q21622" s="2"/>
      <c r="T21622" s="2"/>
    </row>
    <row r="21623" spans="3:20" x14ac:dyDescent="0.25">
      <c r="C21623" s="3"/>
      <c r="E21623" s="4"/>
      <c r="H21623" s="2"/>
      <c r="K21623" s="2"/>
      <c r="N21623" s="2"/>
      <c r="P21623" s="5"/>
      <c r="Q21623" s="2"/>
      <c r="T21623" s="2"/>
    </row>
    <row r="21624" spans="3:20" x14ac:dyDescent="0.25">
      <c r="C21624" s="3"/>
      <c r="E21624" s="4"/>
      <c r="H21624" s="2"/>
      <c r="K21624" s="2"/>
      <c r="N21624" s="2"/>
      <c r="P21624" s="5"/>
      <c r="Q21624" s="2"/>
      <c r="T21624" s="2"/>
    </row>
    <row r="21625" spans="3:20" x14ac:dyDescent="0.25">
      <c r="C21625" s="3"/>
      <c r="E21625" s="4"/>
      <c r="H21625" s="2"/>
      <c r="K21625" s="2"/>
      <c r="N21625" s="2"/>
      <c r="P21625" s="5"/>
      <c r="Q21625" s="2"/>
      <c r="T21625" s="2"/>
    </row>
    <row r="21626" spans="3:20" x14ac:dyDescent="0.25">
      <c r="C21626" s="3"/>
      <c r="E21626" s="4"/>
      <c r="H21626" s="2"/>
      <c r="K21626" s="2"/>
      <c r="N21626" s="2"/>
      <c r="P21626" s="5"/>
      <c r="Q21626" s="2"/>
      <c r="T21626" s="2"/>
    </row>
    <row r="21627" spans="3:20" x14ac:dyDescent="0.25">
      <c r="C21627" s="3"/>
      <c r="E21627" s="4"/>
      <c r="H21627" s="2"/>
      <c r="K21627" s="2"/>
      <c r="N21627" s="2"/>
      <c r="P21627" s="5"/>
      <c r="Q21627" s="2"/>
      <c r="T21627" s="2"/>
    </row>
    <row r="21628" spans="3:20" x14ac:dyDescent="0.25">
      <c r="C21628" s="3"/>
      <c r="E21628" s="4"/>
      <c r="H21628" s="2"/>
      <c r="K21628" s="2"/>
      <c r="N21628" s="2"/>
      <c r="P21628" s="5"/>
      <c r="Q21628" s="2"/>
      <c r="T21628" s="2"/>
    </row>
    <row r="21629" spans="3:20" x14ac:dyDescent="0.25">
      <c r="C21629" s="3"/>
      <c r="E21629" s="4"/>
      <c r="H21629" s="2"/>
      <c r="K21629" s="2"/>
      <c r="N21629" s="2"/>
      <c r="P21629" s="5"/>
      <c r="Q21629" s="2"/>
      <c r="T21629" s="2"/>
    </row>
    <row r="21630" spans="3:20" x14ac:dyDescent="0.25">
      <c r="C21630" s="3"/>
      <c r="E21630" s="4"/>
      <c r="H21630" s="2"/>
      <c r="K21630" s="2"/>
      <c r="N21630" s="2"/>
      <c r="P21630" s="5"/>
      <c r="Q21630" s="2"/>
      <c r="T21630" s="2"/>
    </row>
    <row r="21631" spans="3:20" x14ac:dyDescent="0.25">
      <c r="C21631" s="3"/>
      <c r="E21631" s="4"/>
      <c r="H21631" s="2"/>
      <c r="K21631" s="2"/>
      <c r="N21631" s="2"/>
      <c r="P21631" s="5"/>
      <c r="Q21631" s="2"/>
      <c r="T21631" s="2"/>
    </row>
    <row r="21632" spans="3:20" x14ac:dyDescent="0.25">
      <c r="C21632" s="3"/>
      <c r="E21632" s="4"/>
      <c r="H21632" s="2"/>
      <c r="K21632" s="2"/>
      <c r="N21632" s="2"/>
      <c r="P21632" s="5"/>
      <c r="Q21632" s="2"/>
      <c r="T21632" s="2"/>
    </row>
    <row r="21633" spans="3:20" x14ac:dyDescent="0.25">
      <c r="C21633" s="3"/>
      <c r="E21633" s="4"/>
      <c r="H21633" s="2"/>
      <c r="K21633" s="2"/>
      <c r="N21633" s="2"/>
      <c r="P21633" s="5"/>
      <c r="Q21633" s="2"/>
      <c r="T21633" s="2"/>
    </row>
    <row r="21634" spans="3:20" x14ac:dyDescent="0.25">
      <c r="C21634" s="3"/>
      <c r="E21634" s="4"/>
      <c r="H21634" s="2"/>
      <c r="K21634" s="2"/>
      <c r="N21634" s="2"/>
      <c r="P21634" s="5"/>
      <c r="Q21634" s="2"/>
      <c r="T21634" s="2"/>
    </row>
    <row r="21635" spans="3:20" x14ac:dyDescent="0.25">
      <c r="C21635" s="3"/>
      <c r="E21635" s="4"/>
      <c r="H21635" s="2"/>
      <c r="K21635" s="2"/>
      <c r="N21635" s="2"/>
      <c r="P21635" s="5"/>
      <c r="Q21635" s="2"/>
      <c r="T21635" s="2"/>
    </row>
    <row r="21636" spans="3:20" x14ac:dyDescent="0.25">
      <c r="C21636" s="3"/>
      <c r="E21636" s="4"/>
      <c r="H21636" s="2"/>
      <c r="K21636" s="2"/>
      <c r="N21636" s="2"/>
      <c r="P21636" s="5"/>
      <c r="Q21636" s="2"/>
      <c r="T21636" s="2"/>
    </row>
    <row r="21637" spans="3:20" x14ac:dyDescent="0.25">
      <c r="C21637" s="3"/>
      <c r="E21637" s="4"/>
      <c r="H21637" s="2"/>
      <c r="K21637" s="2"/>
      <c r="N21637" s="2"/>
      <c r="P21637" s="5"/>
      <c r="Q21637" s="2"/>
      <c r="T21637" s="2"/>
    </row>
    <row r="21638" spans="3:20" x14ac:dyDescent="0.25">
      <c r="C21638" s="3"/>
      <c r="E21638" s="4"/>
      <c r="H21638" s="2"/>
      <c r="K21638" s="2"/>
      <c r="N21638" s="2"/>
      <c r="P21638" s="5"/>
      <c r="Q21638" s="2"/>
      <c r="T21638" s="2"/>
    </row>
    <row r="21639" spans="3:20" x14ac:dyDescent="0.25">
      <c r="C21639" s="3"/>
      <c r="E21639" s="4"/>
      <c r="H21639" s="2"/>
      <c r="K21639" s="2"/>
      <c r="N21639" s="2"/>
      <c r="P21639" s="5"/>
      <c r="Q21639" s="2"/>
      <c r="T21639" s="2"/>
    </row>
    <row r="21640" spans="3:20" x14ac:dyDescent="0.25">
      <c r="C21640" s="3"/>
      <c r="E21640" s="4"/>
      <c r="H21640" s="2"/>
      <c r="K21640" s="2"/>
      <c r="N21640" s="2"/>
      <c r="P21640" s="5"/>
      <c r="Q21640" s="2"/>
      <c r="T21640" s="2"/>
    </row>
    <row r="21641" spans="3:20" x14ac:dyDescent="0.25">
      <c r="C21641" s="3"/>
      <c r="E21641" s="4"/>
      <c r="H21641" s="2"/>
      <c r="K21641" s="2"/>
      <c r="N21641" s="2"/>
      <c r="P21641" s="5"/>
      <c r="Q21641" s="2"/>
      <c r="T21641" s="2"/>
    </row>
    <row r="21642" spans="3:20" x14ac:dyDescent="0.25">
      <c r="C21642" s="3"/>
      <c r="E21642" s="4"/>
      <c r="H21642" s="2"/>
      <c r="K21642" s="2"/>
      <c r="N21642" s="2"/>
      <c r="P21642" s="5"/>
      <c r="Q21642" s="2"/>
      <c r="T21642" s="2"/>
    </row>
    <row r="21643" spans="3:20" x14ac:dyDescent="0.25">
      <c r="C21643" s="3"/>
      <c r="E21643" s="4"/>
      <c r="H21643" s="2"/>
      <c r="K21643" s="2"/>
      <c r="N21643" s="2"/>
      <c r="P21643" s="5"/>
      <c r="Q21643" s="2"/>
      <c r="T21643" s="2"/>
    </row>
    <row r="21644" spans="3:20" x14ac:dyDescent="0.25">
      <c r="C21644" s="3"/>
      <c r="E21644" s="4"/>
      <c r="H21644" s="2"/>
      <c r="K21644" s="2"/>
      <c r="N21644" s="2"/>
      <c r="P21644" s="5"/>
      <c r="Q21644" s="2"/>
      <c r="T21644" s="2"/>
    </row>
    <row r="21645" spans="3:20" x14ac:dyDescent="0.25">
      <c r="C21645" s="3"/>
      <c r="E21645" s="4"/>
      <c r="H21645" s="2"/>
      <c r="K21645" s="2"/>
      <c r="N21645" s="2"/>
      <c r="P21645" s="5"/>
      <c r="Q21645" s="2"/>
      <c r="T21645" s="2"/>
    </row>
    <row r="21646" spans="3:20" x14ac:dyDescent="0.25">
      <c r="C21646" s="3"/>
      <c r="E21646" s="4"/>
      <c r="H21646" s="2"/>
      <c r="K21646" s="2"/>
      <c r="N21646" s="2"/>
      <c r="P21646" s="5"/>
      <c r="Q21646" s="2"/>
      <c r="T21646" s="2"/>
    </row>
    <row r="21647" spans="3:20" x14ac:dyDescent="0.25">
      <c r="C21647" s="3"/>
      <c r="E21647" s="4"/>
      <c r="H21647" s="2"/>
      <c r="K21647" s="2"/>
      <c r="N21647" s="2"/>
      <c r="P21647" s="5"/>
      <c r="Q21647" s="2"/>
      <c r="T21647" s="2"/>
    </row>
    <row r="21648" spans="3:20" x14ac:dyDescent="0.25">
      <c r="C21648" s="3"/>
      <c r="E21648" s="4"/>
      <c r="H21648" s="2"/>
      <c r="K21648" s="2"/>
      <c r="N21648" s="2"/>
      <c r="P21648" s="5"/>
      <c r="Q21648" s="2"/>
      <c r="T21648" s="2"/>
    </row>
    <row r="21649" spans="3:20" x14ac:dyDescent="0.25">
      <c r="C21649" s="3"/>
      <c r="E21649" s="4"/>
      <c r="H21649" s="2"/>
      <c r="K21649" s="2"/>
      <c r="N21649" s="2"/>
      <c r="P21649" s="5"/>
      <c r="Q21649" s="2"/>
      <c r="T21649" s="2"/>
    </row>
    <row r="21650" spans="3:20" x14ac:dyDescent="0.25">
      <c r="C21650" s="3"/>
      <c r="E21650" s="4"/>
      <c r="H21650" s="2"/>
      <c r="K21650" s="2"/>
      <c r="N21650" s="2"/>
      <c r="P21650" s="5"/>
      <c r="Q21650" s="2"/>
      <c r="T21650" s="2"/>
    </row>
    <row r="21651" spans="3:20" x14ac:dyDescent="0.25">
      <c r="C21651" s="3"/>
      <c r="E21651" s="4"/>
      <c r="H21651" s="2"/>
      <c r="K21651" s="2"/>
      <c r="N21651" s="2"/>
      <c r="P21651" s="5"/>
      <c r="Q21651" s="2"/>
      <c r="T21651" s="2"/>
    </row>
    <row r="21652" spans="3:20" x14ac:dyDescent="0.25">
      <c r="C21652" s="3"/>
      <c r="E21652" s="4"/>
      <c r="H21652" s="2"/>
      <c r="K21652" s="2"/>
      <c r="N21652" s="2"/>
      <c r="P21652" s="5"/>
      <c r="Q21652" s="2"/>
      <c r="T21652" s="2"/>
    </row>
    <row r="21653" spans="3:20" x14ac:dyDescent="0.25">
      <c r="C21653" s="3"/>
      <c r="E21653" s="4"/>
      <c r="H21653" s="2"/>
      <c r="K21653" s="2"/>
      <c r="N21653" s="2"/>
      <c r="P21653" s="5"/>
      <c r="Q21653" s="2"/>
      <c r="T21653" s="2"/>
    </row>
    <row r="21654" spans="3:20" x14ac:dyDescent="0.25">
      <c r="C21654" s="3"/>
      <c r="E21654" s="4"/>
      <c r="H21654" s="2"/>
      <c r="K21654" s="2"/>
      <c r="N21654" s="2"/>
      <c r="P21654" s="5"/>
      <c r="Q21654" s="2"/>
      <c r="T21654" s="2"/>
    </row>
    <row r="21655" spans="3:20" x14ac:dyDescent="0.25">
      <c r="C21655" s="3"/>
      <c r="E21655" s="4"/>
      <c r="H21655" s="2"/>
      <c r="K21655" s="2"/>
      <c r="N21655" s="2"/>
      <c r="P21655" s="5"/>
      <c r="Q21655" s="2"/>
      <c r="T21655" s="2"/>
    </row>
    <row r="21656" spans="3:20" x14ac:dyDescent="0.25">
      <c r="C21656" s="3"/>
      <c r="E21656" s="4"/>
      <c r="H21656" s="2"/>
      <c r="K21656" s="2"/>
      <c r="N21656" s="2"/>
      <c r="P21656" s="5"/>
      <c r="Q21656" s="2"/>
      <c r="T21656" s="2"/>
    </row>
    <row r="21657" spans="3:20" x14ac:dyDescent="0.25">
      <c r="C21657" s="3"/>
      <c r="E21657" s="4"/>
      <c r="H21657" s="2"/>
      <c r="K21657" s="2"/>
      <c r="N21657" s="2"/>
      <c r="P21657" s="5"/>
      <c r="Q21657" s="2"/>
      <c r="T21657" s="2"/>
    </row>
    <row r="21658" spans="3:20" x14ac:dyDescent="0.25">
      <c r="C21658" s="3"/>
      <c r="E21658" s="4"/>
      <c r="H21658" s="2"/>
      <c r="K21658" s="2"/>
      <c r="N21658" s="2"/>
      <c r="P21658" s="5"/>
      <c r="Q21658" s="2"/>
      <c r="T21658" s="2"/>
    </row>
    <row r="21659" spans="3:20" x14ac:dyDescent="0.25">
      <c r="C21659" s="3"/>
      <c r="E21659" s="4"/>
      <c r="H21659" s="2"/>
      <c r="K21659" s="2"/>
      <c r="N21659" s="2"/>
      <c r="P21659" s="5"/>
      <c r="Q21659" s="2"/>
      <c r="T21659" s="2"/>
    </row>
    <row r="21660" spans="3:20" x14ac:dyDescent="0.25">
      <c r="C21660" s="3"/>
      <c r="E21660" s="4"/>
      <c r="H21660" s="2"/>
      <c r="K21660" s="2"/>
      <c r="N21660" s="2"/>
      <c r="P21660" s="5"/>
      <c r="Q21660" s="2"/>
      <c r="T21660" s="2"/>
    </row>
    <row r="21661" spans="3:20" x14ac:dyDescent="0.25">
      <c r="C21661" s="3"/>
      <c r="E21661" s="4"/>
      <c r="H21661" s="2"/>
      <c r="K21661" s="2"/>
      <c r="N21661" s="2"/>
      <c r="P21661" s="5"/>
      <c r="Q21661" s="2"/>
      <c r="T21661" s="2"/>
    </row>
    <row r="21662" spans="3:20" x14ac:dyDescent="0.25">
      <c r="C21662" s="3"/>
      <c r="E21662" s="4"/>
      <c r="H21662" s="2"/>
      <c r="K21662" s="2"/>
      <c r="N21662" s="2"/>
      <c r="P21662" s="5"/>
      <c r="Q21662" s="2"/>
      <c r="T21662" s="2"/>
    </row>
    <row r="21663" spans="3:20" x14ac:dyDescent="0.25">
      <c r="C21663" s="3"/>
      <c r="E21663" s="4"/>
      <c r="H21663" s="2"/>
      <c r="K21663" s="2"/>
      <c r="N21663" s="2"/>
      <c r="P21663" s="5"/>
      <c r="Q21663" s="2"/>
      <c r="T21663" s="2"/>
    </row>
    <row r="21664" spans="3:20" x14ac:dyDescent="0.25">
      <c r="C21664" s="3"/>
      <c r="E21664" s="4"/>
      <c r="H21664" s="2"/>
      <c r="K21664" s="2"/>
      <c r="N21664" s="2"/>
      <c r="P21664" s="5"/>
      <c r="Q21664" s="2"/>
      <c r="T21664" s="2"/>
    </row>
    <row r="21665" spans="3:20" x14ac:dyDescent="0.25">
      <c r="C21665" s="3"/>
      <c r="E21665" s="4"/>
      <c r="H21665" s="2"/>
      <c r="K21665" s="2"/>
      <c r="N21665" s="2"/>
      <c r="P21665" s="5"/>
      <c r="Q21665" s="2"/>
      <c r="T21665" s="2"/>
    </row>
    <row r="21666" spans="3:20" x14ac:dyDescent="0.25">
      <c r="C21666" s="3"/>
      <c r="E21666" s="4"/>
      <c r="H21666" s="2"/>
      <c r="K21666" s="2"/>
      <c r="N21666" s="2"/>
      <c r="P21666" s="5"/>
      <c r="Q21666" s="2"/>
      <c r="T21666" s="2"/>
    </row>
    <row r="21667" spans="3:20" x14ac:dyDescent="0.25">
      <c r="C21667" s="3"/>
      <c r="E21667" s="4"/>
      <c r="H21667" s="2"/>
      <c r="K21667" s="2"/>
      <c r="N21667" s="2"/>
      <c r="P21667" s="5"/>
      <c r="Q21667" s="2"/>
      <c r="T21667" s="2"/>
    </row>
    <row r="21668" spans="3:20" x14ac:dyDescent="0.25">
      <c r="C21668" s="3"/>
      <c r="E21668" s="4"/>
      <c r="H21668" s="2"/>
      <c r="K21668" s="2"/>
      <c r="N21668" s="2"/>
      <c r="P21668" s="5"/>
      <c r="Q21668" s="2"/>
      <c r="T21668" s="2"/>
    </row>
    <row r="21669" spans="3:20" x14ac:dyDescent="0.25">
      <c r="C21669" s="3"/>
      <c r="E21669" s="4"/>
      <c r="H21669" s="2"/>
      <c r="K21669" s="2"/>
      <c r="N21669" s="2"/>
      <c r="P21669" s="5"/>
      <c r="Q21669" s="2"/>
      <c r="T21669" s="2"/>
    </row>
    <row r="21670" spans="3:20" x14ac:dyDescent="0.25">
      <c r="C21670" s="3"/>
      <c r="E21670" s="4"/>
      <c r="H21670" s="2"/>
      <c r="K21670" s="2"/>
      <c r="N21670" s="2"/>
      <c r="P21670" s="5"/>
      <c r="Q21670" s="2"/>
      <c r="T21670" s="2"/>
    </row>
    <row r="21671" spans="3:20" x14ac:dyDescent="0.25">
      <c r="C21671" s="3"/>
      <c r="E21671" s="4"/>
      <c r="H21671" s="2"/>
      <c r="K21671" s="2"/>
      <c r="N21671" s="2"/>
      <c r="P21671" s="5"/>
      <c r="Q21671" s="2"/>
      <c r="T21671" s="2"/>
    </row>
    <row r="21672" spans="3:20" x14ac:dyDescent="0.25">
      <c r="C21672" s="3"/>
      <c r="E21672" s="4"/>
      <c r="H21672" s="2"/>
      <c r="K21672" s="2"/>
      <c r="N21672" s="2"/>
      <c r="P21672" s="5"/>
      <c r="Q21672" s="2"/>
      <c r="T21672" s="2"/>
    </row>
    <row r="21673" spans="3:20" x14ac:dyDescent="0.25">
      <c r="C21673" s="3"/>
      <c r="E21673" s="4"/>
      <c r="H21673" s="2"/>
      <c r="K21673" s="2"/>
      <c r="N21673" s="2"/>
      <c r="P21673" s="5"/>
      <c r="Q21673" s="2"/>
      <c r="T21673" s="2"/>
    </row>
    <row r="21674" spans="3:20" x14ac:dyDescent="0.25">
      <c r="C21674" s="3"/>
      <c r="E21674" s="4"/>
      <c r="H21674" s="2"/>
      <c r="K21674" s="2"/>
      <c r="N21674" s="2"/>
      <c r="P21674" s="5"/>
      <c r="Q21674" s="2"/>
      <c r="T21674" s="2"/>
    </row>
    <row r="21675" spans="3:20" x14ac:dyDescent="0.25">
      <c r="C21675" s="3"/>
      <c r="E21675" s="4"/>
      <c r="H21675" s="2"/>
      <c r="K21675" s="2"/>
      <c r="N21675" s="2"/>
      <c r="P21675" s="5"/>
      <c r="Q21675" s="2"/>
      <c r="T21675" s="2"/>
    </row>
    <row r="21676" spans="3:20" x14ac:dyDescent="0.25">
      <c r="C21676" s="3"/>
      <c r="E21676" s="4"/>
      <c r="H21676" s="2"/>
      <c r="K21676" s="2"/>
      <c r="N21676" s="2"/>
      <c r="P21676" s="5"/>
      <c r="Q21676" s="2"/>
      <c r="T21676" s="2"/>
    </row>
    <row r="21677" spans="3:20" x14ac:dyDescent="0.25">
      <c r="C21677" s="3"/>
      <c r="E21677" s="4"/>
      <c r="H21677" s="2"/>
      <c r="K21677" s="2"/>
      <c r="N21677" s="2"/>
      <c r="P21677" s="5"/>
      <c r="Q21677" s="2"/>
      <c r="T21677" s="2"/>
    </row>
    <row r="21678" spans="3:20" x14ac:dyDescent="0.25">
      <c r="C21678" s="3"/>
      <c r="E21678" s="4"/>
      <c r="H21678" s="2"/>
      <c r="K21678" s="2"/>
      <c r="N21678" s="2"/>
      <c r="P21678" s="5"/>
      <c r="Q21678" s="2"/>
      <c r="T21678" s="2"/>
    </row>
    <row r="21679" spans="3:20" x14ac:dyDescent="0.25">
      <c r="C21679" s="3"/>
      <c r="E21679" s="4"/>
      <c r="H21679" s="2"/>
      <c r="K21679" s="2"/>
      <c r="N21679" s="2"/>
      <c r="P21679" s="5"/>
      <c r="Q21679" s="2"/>
      <c r="T21679" s="2"/>
    </row>
    <row r="21680" spans="3:20" x14ac:dyDescent="0.25">
      <c r="C21680" s="3"/>
      <c r="E21680" s="4"/>
      <c r="H21680" s="2"/>
      <c r="K21680" s="2"/>
      <c r="N21680" s="2"/>
      <c r="P21680" s="5"/>
      <c r="Q21680" s="2"/>
      <c r="T21680" s="2"/>
    </row>
    <row r="21681" spans="3:20" x14ac:dyDescent="0.25">
      <c r="C21681" s="3"/>
      <c r="E21681" s="4"/>
      <c r="H21681" s="2"/>
      <c r="K21681" s="2"/>
      <c r="N21681" s="2"/>
      <c r="P21681" s="5"/>
      <c r="Q21681" s="2"/>
      <c r="T21681" s="2"/>
    </row>
    <row r="21682" spans="3:20" x14ac:dyDescent="0.25">
      <c r="C21682" s="3"/>
      <c r="E21682" s="4"/>
      <c r="H21682" s="2"/>
      <c r="K21682" s="2"/>
      <c r="N21682" s="2"/>
      <c r="P21682" s="5"/>
      <c r="Q21682" s="2"/>
      <c r="T21682" s="2"/>
    </row>
    <row r="21683" spans="3:20" x14ac:dyDescent="0.25">
      <c r="C21683" s="3"/>
      <c r="E21683" s="4"/>
      <c r="H21683" s="2"/>
      <c r="K21683" s="2"/>
      <c r="N21683" s="2"/>
      <c r="P21683" s="5"/>
      <c r="Q21683" s="2"/>
      <c r="T21683" s="2"/>
    </row>
    <row r="21684" spans="3:20" x14ac:dyDescent="0.25">
      <c r="C21684" s="3"/>
      <c r="E21684" s="4"/>
      <c r="H21684" s="2"/>
      <c r="K21684" s="2"/>
      <c r="N21684" s="2"/>
      <c r="P21684" s="5"/>
      <c r="Q21684" s="2"/>
      <c r="T21684" s="2"/>
    </row>
    <row r="21685" spans="3:20" x14ac:dyDescent="0.25">
      <c r="C21685" s="3"/>
      <c r="E21685" s="4"/>
      <c r="H21685" s="2"/>
      <c r="K21685" s="2"/>
      <c r="N21685" s="2"/>
      <c r="P21685" s="5"/>
      <c r="Q21685" s="2"/>
      <c r="T21685" s="2"/>
    </row>
    <row r="21686" spans="3:20" x14ac:dyDescent="0.25">
      <c r="C21686" s="3"/>
      <c r="E21686" s="4"/>
      <c r="H21686" s="2"/>
      <c r="K21686" s="2"/>
      <c r="N21686" s="2"/>
      <c r="P21686" s="5"/>
      <c r="Q21686" s="2"/>
      <c r="T21686" s="2"/>
    </row>
    <row r="21687" spans="3:20" x14ac:dyDescent="0.25">
      <c r="C21687" s="3"/>
      <c r="E21687" s="4"/>
      <c r="H21687" s="2"/>
      <c r="K21687" s="2"/>
      <c r="N21687" s="2"/>
      <c r="P21687" s="5"/>
      <c r="Q21687" s="2"/>
      <c r="T21687" s="2"/>
    </row>
    <row r="21688" spans="3:20" x14ac:dyDescent="0.25">
      <c r="C21688" s="3"/>
      <c r="E21688" s="4"/>
      <c r="H21688" s="2"/>
      <c r="K21688" s="2"/>
      <c r="N21688" s="2"/>
      <c r="P21688" s="5"/>
      <c r="Q21688" s="2"/>
      <c r="T21688" s="2"/>
    </row>
    <row r="21689" spans="3:20" x14ac:dyDescent="0.25">
      <c r="C21689" s="3"/>
      <c r="E21689" s="4"/>
      <c r="H21689" s="2"/>
      <c r="K21689" s="2"/>
      <c r="N21689" s="2"/>
      <c r="P21689" s="5"/>
      <c r="Q21689" s="2"/>
      <c r="T21689" s="2"/>
    </row>
    <row r="21690" spans="3:20" x14ac:dyDescent="0.25">
      <c r="C21690" s="3"/>
      <c r="E21690" s="4"/>
      <c r="H21690" s="2"/>
      <c r="K21690" s="2"/>
      <c r="N21690" s="2"/>
      <c r="P21690" s="5"/>
      <c r="Q21690" s="2"/>
      <c r="T21690" s="2"/>
    </row>
    <row r="21691" spans="3:20" x14ac:dyDescent="0.25">
      <c r="C21691" s="3"/>
      <c r="E21691" s="4"/>
      <c r="H21691" s="2"/>
      <c r="K21691" s="2"/>
      <c r="N21691" s="2"/>
      <c r="P21691" s="5"/>
      <c r="Q21691" s="2"/>
      <c r="T21691" s="2"/>
    </row>
    <row r="21692" spans="3:20" x14ac:dyDescent="0.25">
      <c r="C21692" s="3"/>
      <c r="E21692" s="4"/>
      <c r="H21692" s="2"/>
      <c r="K21692" s="2"/>
      <c r="N21692" s="2"/>
      <c r="P21692" s="5"/>
      <c r="Q21692" s="2"/>
      <c r="T21692" s="2"/>
    </row>
    <row r="21693" spans="3:20" x14ac:dyDescent="0.25">
      <c r="C21693" s="3"/>
      <c r="E21693" s="4"/>
      <c r="H21693" s="2"/>
      <c r="K21693" s="2"/>
      <c r="N21693" s="2"/>
      <c r="P21693" s="5"/>
      <c r="Q21693" s="2"/>
      <c r="T21693" s="2"/>
    </row>
    <row r="21694" spans="3:20" x14ac:dyDescent="0.25">
      <c r="C21694" s="3"/>
      <c r="E21694" s="4"/>
      <c r="H21694" s="2"/>
      <c r="K21694" s="2"/>
      <c r="N21694" s="2"/>
      <c r="P21694" s="5"/>
      <c r="Q21694" s="2"/>
      <c r="T21694" s="2"/>
    </row>
    <row r="21695" spans="3:20" x14ac:dyDescent="0.25">
      <c r="C21695" s="3"/>
      <c r="E21695" s="4"/>
      <c r="H21695" s="2"/>
      <c r="K21695" s="2"/>
      <c r="N21695" s="2"/>
      <c r="P21695" s="5"/>
      <c r="Q21695" s="2"/>
      <c r="T21695" s="2"/>
    </row>
    <row r="21696" spans="3:20" x14ac:dyDescent="0.25">
      <c r="C21696" s="3"/>
      <c r="E21696" s="4"/>
      <c r="H21696" s="2"/>
      <c r="K21696" s="2"/>
      <c r="N21696" s="2"/>
      <c r="P21696" s="5"/>
      <c r="Q21696" s="2"/>
      <c r="T21696" s="2"/>
    </row>
    <row r="21697" spans="3:20" x14ac:dyDescent="0.25">
      <c r="C21697" s="3"/>
      <c r="E21697" s="4"/>
      <c r="H21697" s="2"/>
      <c r="K21697" s="2"/>
      <c r="N21697" s="2"/>
      <c r="P21697" s="5"/>
      <c r="Q21697" s="2"/>
      <c r="T21697" s="2"/>
    </row>
    <row r="21698" spans="3:20" x14ac:dyDescent="0.25">
      <c r="C21698" s="3"/>
      <c r="E21698" s="4"/>
      <c r="H21698" s="2"/>
      <c r="K21698" s="2"/>
      <c r="N21698" s="2"/>
      <c r="P21698" s="5"/>
      <c r="Q21698" s="2"/>
      <c r="T21698" s="2"/>
    </row>
    <row r="21699" spans="3:20" x14ac:dyDescent="0.25">
      <c r="C21699" s="3"/>
      <c r="E21699" s="4"/>
      <c r="H21699" s="2"/>
      <c r="K21699" s="2"/>
      <c r="N21699" s="2"/>
      <c r="P21699" s="5"/>
      <c r="Q21699" s="2"/>
      <c r="T21699" s="2"/>
    </row>
    <row r="21700" spans="3:20" x14ac:dyDescent="0.25">
      <c r="C21700" s="3"/>
      <c r="E21700" s="4"/>
      <c r="H21700" s="2"/>
      <c r="K21700" s="2"/>
      <c r="N21700" s="2"/>
      <c r="P21700" s="5"/>
      <c r="Q21700" s="2"/>
      <c r="T21700" s="2"/>
    </row>
    <row r="21701" spans="3:20" x14ac:dyDescent="0.25">
      <c r="C21701" s="3"/>
      <c r="E21701" s="4"/>
      <c r="H21701" s="2"/>
      <c r="K21701" s="2"/>
      <c r="N21701" s="2"/>
      <c r="P21701" s="5"/>
      <c r="Q21701" s="2"/>
      <c r="T21701" s="2"/>
    </row>
    <row r="21702" spans="3:20" x14ac:dyDescent="0.25">
      <c r="C21702" s="3"/>
      <c r="E21702" s="4"/>
      <c r="H21702" s="2"/>
      <c r="K21702" s="2"/>
      <c r="N21702" s="2"/>
      <c r="P21702" s="5"/>
      <c r="Q21702" s="2"/>
      <c r="T21702" s="2"/>
    </row>
    <row r="21703" spans="3:20" x14ac:dyDescent="0.25">
      <c r="C21703" s="3"/>
      <c r="E21703" s="4"/>
      <c r="H21703" s="2"/>
      <c r="K21703" s="2"/>
      <c r="N21703" s="2"/>
      <c r="P21703" s="5"/>
      <c r="Q21703" s="2"/>
      <c r="T21703" s="2"/>
    </row>
    <row r="21704" spans="3:20" x14ac:dyDescent="0.25">
      <c r="C21704" s="3"/>
      <c r="E21704" s="4"/>
      <c r="H21704" s="2"/>
      <c r="K21704" s="2"/>
      <c r="N21704" s="2"/>
      <c r="P21704" s="5"/>
      <c r="Q21704" s="2"/>
      <c r="T21704" s="2"/>
    </row>
    <row r="21705" spans="3:20" x14ac:dyDescent="0.25">
      <c r="C21705" s="3"/>
      <c r="E21705" s="4"/>
      <c r="H21705" s="2"/>
      <c r="K21705" s="2"/>
      <c r="N21705" s="2"/>
      <c r="P21705" s="5"/>
      <c r="Q21705" s="2"/>
      <c r="T21705" s="2"/>
    </row>
    <row r="21706" spans="3:20" x14ac:dyDescent="0.25">
      <c r="C21706" s="3"/>
      <c r="E21706" s="4"/>
      <c r="H21706" s="2"/>
      <c r="K21706" s="2"/>
      <c r="N21706" s="2"/>
      <c r="P21706" s="5"/>
      <c r="Q21706" s="2"/>
      <c r="T21706" s="2"/>
    </row>
    <row r="21707" spans="3:20" x14ac:dyDescent="0.25">
      <c r="C21707" s="3"/>
      <c r="E21707" s="4"/>
      <c r="H21707" s="2"/>
      <c r="K21707" s="2"/>
      <c r="N21707" s="2"/>
      <c r="P21707" s="5"/>
      <c r="Q21707" s="2"/>
      <c r="T21707" s="2"/>
    </row>
    <row r="21708" spans="3:20" x14ac:dyDescent="0.25">
      <c r="C21708" s="3"/>
      <c r="E21708" s="4"/>
      <c r="H21708" s="2"/>
      <c r="K21708" s="2"/>
      <c r="N21708" s="2"/>
      <c r="P21708" s="5"/>
      <c r="Q21708" s="2"/>
      <c r="T21708" s="2"/>
    </row>
    <row r="21709" spans="3:20" x14ac:dyDescent="0.25">
      <c r="C21709" s="3"/>
      <c r="E21709" s="4"/>
      <c r="H21709" s="2"/>
      <c r="K21709" s="2"/>
      <c r="N21709" s="2"/>
      <c r="P21709" s="5"/>
      <c r="Q21709" s="2"/>
      <c r="T21709" s="2"/>
    </row>
    <row r="21710" spans="3:20" x14ac:dyDescent="0.25">
      <c r="C21710" s="3"/>
      <c r="E21710" s="4"/>
      <c r="H21710" s="2"/>
      <c r="K21710" s="2"/>
      <c r="N21710" s="2"/>
      <c r="P21710" s="5"/>
      <c r="Q21710" s="2"/>
      <c r="T21710" s="2"/>
    </row>
    <row r="21711" spans="3:20" x14ac:dyDescent="0.25">
      <c r="C21711" s="3"/>
      <c r="E21711" s="4"/>
      <c r="H21711" s="2"/>
      <c r="K21711" s="2"/>
      <c r="N21711" s="2"/>
      <c r="P21711" s="5"/>
      <c r="Q21711" s="2"/>
      <c r="T21711" s="2"/>
    </row>
    <row r="21712" spans="3:20" x14ac:dyDescent="0.25">
      <c r="C21712" s="3"/>
      <c r="E21712" s="4"/>
      <c r="H21712" s="2"/>
      <c r="K21712" s="2"/>
      <c r="N21712" s="2"/>
      <c r="P21712" s="5"/>
      <c r="Q21712" s="2"/>
      <c r="T21712" s="2"/>
    </row>
    <row r="21713" spans="3:20" x14ac:dyDescent="0.25">
      <c r="C21713" s="3"/>
      <c r="E21713" s="4"/>
      <c r="H21713" s="2"/>
      <c r="K21713" s="2"/>
      <c r="N21713" s="2"/>
      <c r="P21713" s="5"/>
      <c r="Q21713" s="2"/>
      <c r="T21713" s="2"/>
    </row>
    <row r="21714" spans="3:20" x14ac:dyDescent="0.25">
      <c r="C21714" s="3"/>
      <c r="E21714" s="4"/>
      <c r="H21714" s="2"/>
      <c r="K21714" s="2"/>
      <c r="N21714" s="2"/>
      <c r="P21714" s="5"/>
      <c r="Q21714" s="2"/>
      <c r="T21714" s="2"/>
    </row>
    <row r="21715" spans="3:20" x14ac:dyDescent="0.25">
      <c r="C21715" s="3"/>
      <c r="E21715" s="4"/>
      <c r="H21715" s="2"/>
      <c r="K21715" s="2"/>
      <c r="N21715" s="2"/>
      <c r="P21715" s="5"/>
      <c r="Q21715" s="2"/>
      <c r="T21715" s="2"/>
    </row>
    <row r="21716" spans="3:20" x14ac:dyDescent="0.25">
      <c r="C21716" s="3"/>
      <c r="E21716" s="4"/>
      <c r="H21716" s="2"/>
      <c r="K21716" s="2"/>
      <c r="N21716" s="2"/>
      <c r="P21716" s="5"/>
      <c r="Q21716" s="2"/>
      <c r="T21716" s="2"/>
    </row>
    <row r="21717" spans="3:20" x14ac:dyDescent="0.25">
      <c r="C21717" s="3"/>
      <c r="E21717" s="4"/>
      <c r="H21717" s="2"/>
      <c r="K21717" s="2"/>
      <c r="N21717" s="2"/>
      <c r="P21717" s="5"/>
      <c r="Q21717" s="2"/>
      <c r="T21717" s="2"/>
    </row>
    <row r="21718" spans="3:20" x14ac:dyDescent="0.25">
      <c r="C21718" s="3"/>
      <c r="E21718" s="4"/>
      <c r="H21718" s="2"/>
      <c r="K21718" s="2"/>
      <c r="N21718" s="2"/>
      <c r="P21718" s="5"/>
      <c r="Q21718" s="2"/>
      <c r="T21718" s="2"/>
    </row>
    <row r="21719" spans="3:20" x14ac:dyDescent="0.25">
      <c r="C21719" s="3"/>
      <c r="E21719" s="4"/>
      <c r="H21719" s="2"/>
      <c r="K21719" s="2"/>
      <c r="N21719" s="2"/>
      <c r="P21719" s="5"/>
      <c r="Q21719" s="2"/>
      <c r="T21719" s="2"/>
    </row>
    <row r="21720" spans="3:20" x14ac:dyDescent="0.25">
      <c r="C21720" s="3"/>
      <c r="E21720" s="4"/>
      <c r="H21720" s="2"/>
      <c r="K21720" s="2"/>
      <c r="N21720" s="2"/>
      <c r="P21720" s="5"/>
      <c r="Q21720" s="2"/>
      <c r="T21720" s="2"/>
    </row>
    <row r="21721" spans="3:20" x14ac:dyDescent="0.25">
      <c r="C21721" s="3"/>
      <c r="E21721" s="4"/>
      <c r="H21721" s="2"/>
      <c r="K21721" s="2"/>
      <c r="N21721" s="2"/>
      <c r="P21721" s="5"/>
      <c r="Q21721" s="2"/>
      <c r="T21721" s="2"/>
    </row>
    <row r="21722" spans="3:20" x14ac:dyDescent="0.25">
      <c r="C21722" s="3"/>
      <c r="E21722" s="4"/>
      <c r="H21722" s="2"/>
      <c r="K21722" s="2"/>
      <c r="N21722" s="2"/>
      <c r="P21722" s="5"/>
      <c r="Q21722" s="2"/>
      <c r="T21722" s="2"/>
    </row>
    <row r="21723" spans="3:20" x14ac:dyDescent="0.25">
      <c r="C21723" s="3"/>
      <c r="E21723" s="4"/>
      <c r="H21723" s="2"/>
      <c r="K21723" s="2"/>
      <c r="N21723" s="2"/>
      <c r="P21723" s="5"/>
      <c r="Q21723" s="2"/>
      <c r="T21723" s="2"/>
    </row>
    <row r="21724" spans="3:20" x14ac:dyDescent="0.25">
      <c r="C21724" s="3"/>
      <c r="E21724" s="4"/>
      <c r="H21724" s="2"/>
      <c r="K21724" s="2"/>
      <c r="N21724" s="2"/>
      <c r="P21724" s="5"/>
      <c r="Q21724" s="2"/>
      <c r="T21724" s="2"/>
    </row>
    <row r="21725" spans="3:20" x14ac:dyDescent="0.25">
      <c r="C21725" s="3"/>
      <c r="E21725" s="4"/>
      <c r="H21725" s="2"/>
      <c r="K21725" s="2"/>
      <c r="N21725" s="2"/>
      <c r="P21725" s="5"/>
      <c r="Q21725" s="2"/>
      <c r="T21725" s="2"/>
    </row>
    <row r="21726" spans="3:20" x14ac:dyDescent="0.25">
      <c r="C21726" s="3"/>
      <c r="E21726" s="4"/>
      <c r="H21726" s="2"/>
      <c r="K21726" s="2"/>
      <c r="N21726" s="2"/>
      <c r="P21726" s="5"/>
      <c r="Q21726" s="2"/>
      <c r="T21726" s="2"/>
    </row>
    <row r="21727" spans="3:20" x14ac:dyDescent="0.25">
      <c r="C21727" s="3"/>
      <c r="E21727" s="4"/>
      <c r="H21727" s="2"/>
      <c r="K21727" s="2"/>
      <c r="N21727" s="2"/>
      <c r="P21727" s="5"/>
      <c r="Q21727" s="2"/>
      <c r="T21727" s="2"/>
    </row>
    <row r="21728" spans="3:20" x14ac:dyDescent="0.25">
      <c r="C21728" s="3"/>
      <c r="E21728" s="4"/>
      <c r="H21728" s="2"/>
      <c r="K21728" s="2"/>
      <c r="N21728" s="2"/>
      <c r="P21728" s="5"/>
      <c r="Q21728" s="2"/>
      <c r="T21728" s="2"/>
    </row>
    <row r="21729" spans="3:20" x14ac:dyDescent="0.25">
      <c r="C21729" s="3"/>
      <c r="E21729" s="4"/>
      <c r="H21729" s="2"/>
      <c r="K21729" s="2"/>
      <c r="N21729" s="2"/>
      <c r="P21729" s="5"/>
      <c r="Q21729" s="2"/>
      <c r="T21729" s="2"/>
    </row>
    <row r="21730" spans="3:20" x14ac:dyDescent="0.25">
      <c r="C21730" s="3"/>
      <c r="E21730" s="4"/>
      <c r="H21730" s="2"/>
      <c r="K21730" s="2"/>
      <c r="N21730" s="2"/>
      <c r="P21730" s="5"/>
      <c r="Q21730" s="2"/>
      <c r="T21730" s="2"/>
    </row>
    <row r="21731" spans="3:20" x14ac:dyDescent="0.25">
      <c r="C21731" s="3"/>
      <c r="E21731" s="4"/>
      <c r="H21731" s="2"/>
      <c r="K21731" s="2"/>
      <c r="N21731" s="2"/>
      <c r="P21731" s="5"/>
      <c r="Q21731" s="2"/>
      <c r="T21731" s="2"/>
    </row>
    <row r="21732" spans="3:20" x14ac:dyDescent="0.25">
      <c r="C21732" s="3"/>
      <c r="E21732" s="4"/>
      <c r="H21732" s="2"/>
      <c r="K21732" s="2"/>
      <c r="N21732" s="2"/>
      <c r="P21732" s="5"/>
      <c r="Q21732" s="2"/>
      <c r="T21732" s="2"/>
    </row>
    <row r="21733" spans="3:20" x14ac:dyDescent="0.25">
      <c r="C21733" s="3"/>
      <c r="E21733" s="4"/>
      <c r="H21733" s="2"/>
      <c r="K21733" s="2"/>
      <c r="N21733" s="2"/>
      <c r="P21733" s="5"/>
      <c r="Q21733" s="2"/>
      <c r="T21733" s="2"/>
    </row>
    <row r="21734" spans="3:20" x14ac:dyDescent="0.25">
      <c r="C21734" s="3"/>
      <c r="E21734" s="4"/>
      <c r="H21734" s="2"/>
      <c r="K21734" s="2"/>
      <c r="N21734" s="2"/>
      <c r="P21734" s="5"/>
      <c r="Q21734" s="2"/>
      <c r="T21734" s="2"/>
    </row>
    <row r="21735" spans="3:20" x14ac:dyDescent="0.25">
      <c r="C21735" s="3"/>
      <c r="E21735" s="4"/>
      <c r="H21735" s="2"/>
      <c r="K21735" s="2"/>
      <c r="N21735" s="2"/>
      <c r="P21735" s="5"/>
      <c r="Q21735" s="2"/>
      <c r="T21735" s="2"/>
    </row>
    <row r="21736" spans="3:20" x14ac:dyDescent="0.25">
      <c r="C21736" s="3"/>
      <c r="E21736" s="4"/>
      <c r="H21736" s="2"/>
      <c r="K21736" s="2"/>
      <c r="N21736" s="2"/>
      <c r="P21736" s="5"/>
      <c r="Q21736" s="2"/>
      <c r="T21736" s="2"/>
    </row>
    <row r="21737" spans="3:20" x14ac:dyDescent="0.25">
      <c r="C21737" s="3"/>
      <c r="E21737" s="4"/>
      <c r="H21737" s="2"/>
      <c r="K21737" s="2"/>
      <c r="N21737" s="2"/>
      <c r="P21737" s="5"/>
      <c r="Q21737" s="2"/>
      <c r="T21737" s="2"/>
    </row>
    <row r="21738" spans="3:20" x14ac:dyDescent="0.25">
      <c r="C21738" s="3"/>
      <c r="E21738" s="4"/>
      <c r="H21738" s="2"/>
      <c r="K21738" s="2"/>
      <c r="N21738" s="2"/>
      <c r="P21738" s="5"/>
      <c r="Q21738" s="2"/>
      <c r="T21738" s="2"/>
    </row>
    <row r="21739" spans="3:20" x14ac:dyDescent="0.25">
      <c r="C21739" s="3"/>
      <c r="E21739" s="4"/>
      <c r="H21739" s="2"/>
      <c r="K21739" s="2"/>
      <c r="N21739" s="2"/>
      <c r="P21739" s="5"/>
      <c r="Q21739" s="2"/>
      <c r="T21739" s="2"/>
    </row>
    <row r="21740" spans="3:20" x14ac:dyDescent="0.25">
      <c r="C21740" s="3"/>
      <c r="E21740" s="4"/>
      <c r="H21740" s="2"/>
      <c r="K21740" s="2"/>
      <c r="N21740" s="2"/>
      <c r="P21740" s="5"/>
      <c r="Q21740" s="2"/>
      <c r="T21740" s="2"/>
    </row>
    <row r="21741" spans="3:20" x14ac:dyDescent="0.25">
      <c r="C21741" s="3"/>
      <c r="E21741" s="4"/>
      <c r="H21741" s="2"/>
      <c r="K21741" s="2"/>
      <c r="N21741" s="2"/>
      <c r="P21741" s="5"/>
      <c r="Q21741" s="2"/>
      <c r="T21741" s="2"/>
    </row>
    <row r="21742" spans="3:20" x14ac:dyDescent="0.25">
      <c r="C21742" s="3"/>
      <c r="E21742" s="4"/>
      <c r="H21742" s="2"/>
      <c r="K21742" s="2"/>
      <c r="N21742" s="2"/>
      <c r="P21742" s="5"/>
      <c r="Q21742" s="2"/>
      <c r="T21742" s="2"/>
    </row>
    <row r="21743" spans="3:20" x14ac:dyDescent="0.25">
      <c r="C21743" s="3"/>
      <c r="E21743" s="4"/>
      <c r="H21743" s="2"/>
      <c r="K21743" s="2"/>
      <c r="N21743" s="2"/>
      <c r="P21743" s="5"/>
      <c r="Q21743" s="2"/>
      <c r="T21743" s="2"/>
    </row>
    <row r="21744" spans="3:20" x14ac:dyDescent="0.25">
      <c r="C21744" s="3"/>
      <c r="E21744" s="4"/>
      <c r="H21744" s="2"/>
      <c r="K21744" s="2"/>
      <c r="N21744" s="2"/>
      <c r="P21744" s="5"/>
      <c r="Q21744" s="2"/>
      <c r="T21744" s="2"/>
    </row>
    <row r="21745" spans="3:20" x14ac:dyDescent="0.25">
      <c r="C21745" s="3"/>
      <c r="E21745" s="4"/>
      <c r="H21745" s="2"/>
      <c r="K21745" s="2"/>
      <c r="N21745" s="2"/>
      <c r="P21745" s="5"/>
      <c r="Q21745" s="2"/>
      <c r="T21745" s="2"/>
    </row>
    <row r="21746" spans="3:20" x14ac:dyDescent="0.25">
      <c r="C21746" s="3"/>
      <c r="E21746" s="4"/>
      <c r="H21746" s="2"/>
      <c r="K21746" s="2"/>
      <c r="N21746" s="2"/>
      <c r="P21746" s="5"/>
      <c r="Q21746" s="2"/>
      <c r="T21746" s="2"/>
    </row>
    <row r="21747" spans="3:20" x14ac:dyDescent="0.25">
      <c r="C21747" s="3"/>
      <c r="E21747" s="4"/>
      <c r="H21747" s="2"/>
      <c r="K21747" s="2"/>
      <c r="N21747" s="2"/>
      <c r="P21747" s="5"/>
      <c r="Q21747" s="2"/>
      <c r="T21747" s="2"/>
    </row>
    <row r="21748" spans="3:20" x14ac:dyDescent="0.25">
      <c r="C21748" s="3"/>
      <c r="E21748" s="4"/>
      <c r="H21748" s="2"/>
      <c r="K21748" s="2"/>
      <c r="N21748" s="2"/>
      <c r="P21748" s="5"/>
      <c r="Q21748" s="2"/>
      <c r="T21748" s="2"/>
    </row>
    <row r="21749" spans="3:20" x14ac:dyDescent="0.25">
      <c r="C21749" s="3"/>
      <c r="E21749" s="4"/>
      <c r="H21749" s="2"/>
      <c r="K21749" s="2"/>
      <c r="N21749" s="2"/>
      <c r="P21749" s="5"/>
      <c r="Q21749" s="2"/>
      <c r="T21749" s="2"/>
    </row>
    <row r="21750" spans="3:20" x14ac:dyDescent="0.25">
      <c r="C21750" s="3"/>
      <c r="E21750" s="4"/>
      <c r="H21750" s="2"/>
      <c r="K21750" s="2"/>
      <c r="N21750" s="2"/>
      <c r="P21750" s="5"/>
      <c r="Q21750" s="2"/>
      <c r="T21750" s="2"/>
    </row>
    <row r="21751" spans="3:20" x14ac:dyDescent="0.25">
      <c r="C21751" s="3"/>
      <c r="E21751" s="4"/>
      <c r="H21751" s="2"/>
      <c r="K21751" s="2"/>
      <c r="N21751" s="2"/>
      <c r="P21751" s="5"/>
      <c r="Q21751" s="2"/>
      <c r="T21751" s="2"/>
    </row>
    <row r="21752" spans="3:20" x14ac:dyDescent="0.25">
      <c r="C21752" s="3"/>
      <c r="E21752" s="4"/>
      <c r="H21752" s="2"/>
      <c r="K21752" s="2"/>
      <c r="N21752" s="2"/>
      <c r="P21752" s="5"/>
      <c r="Q21752" s="2"/>
      <c r="T21752" s="2"/>
    </row>
    <row r="21753" spans="3:20" x14ac:dyDescent="0.25">
      <c r="C21753" s="3"/>
      <c r="E21753" s="4"/>
      <c r="H21753" s="2"/>
      <c r="K21753" s="2"/>
      <c r="N21753" s="2"/>
      <c r="P21753" s="5"/>
      <c r="Q21753" s="2"/>
      <c r="T21753" s="2"/>
    </row>
    <row r="21754" spans="3:20" x14ac:dyDescent="0.25">
      <c r="C21754" s="3"/>
      <c r="E21754" s="4"/>
      <c r="H21754" s="2"/>
      <c r="K21754" s="2"/>
      <c r="N21754" s="2"/>
      <c r="P21754" s="5"/>
      <c r="Q21754" s="2"/>
      <c r="T21754" s="2"/>
    </row>
    <row r="21755" spans="3:20" x14ac:dyDescent="0.25">
      <c r="C21755" s="3"/>
      <c r="E21755" s="4"/>
      <c r="H21755" s="2"/>
      <c r="K21755" s="2"/>
      <c r="N21755" s="2"/>
      <c r="P21755" s="5"/>
      <c r="Q21755" s="2"/>
      <c r="T21755" s="2"/>
    </row>
    <row r="21756" spans="3:20" x14ac:dyDescent="0.25">
      <c r="C21756" s="3"/>
      <c r="E21756" s="4"/>
      <c r="H21756" s="2"/>
      <c r="K21756" s="2"/>
      <c r="N21756" s="2"/>
      <c r="P21756" s="5"/>
      <c r="Q21756" s="2"/>
      <c r="T21756" s="2"/>
    </row>
    <row r="21757" spans="3:20" x14ac:dyDescent="0.25">
      <c r="C21757" s="3"/>
      <c r="E21757" s="4"/>
      <c r="H21757" s="2"/>
      <c r="K21757" s="2"/>
      <c r="N21757" s="2"/>
      <c r="P21757" s="5"/>
      <c r="Q21757" s="2"/>
      <c r="T21757" s="2"/>
    </row>
    <row r="21758" spans="3:20" x14ac:dyDescent="0.25">
      <c r="C21758" s="3"/>
      <c r="E21758" s="4"/>
      <c r="H21758" s="2"/>
      <c r="K21758" s="2"/>
      <c r="N21758" s="2"/>
      <c r="P21758" s="5"/>
      <c r="Q21758" s="2"/>
      <c r="T21758" s="2"/>
    </row>
    <row r="21759" spans="3:20" x14ac:dyDescent="0.25">
      <c r="C21759" s="3"/>
      <c r="E21759" s="4"/>
      <c r="H21759" s="2"/>
      <c r="K21759" s="2"/>
      <c r="N21759" s="2"/>
      <c r="P21759" s="5"/>
      <c r="Q21759" s="2"/>
      <c r="T21759" s="2"/>
    </row>
    <row r="21760" spans="3:20" x14ac:dyDescent="0.25">
      <c r="C21760" s="3"/>
      <c r="E21760" s="4"/>
      <c r="H21760" s="2"/>
      <c r="K21760" s="2"/>
      <c r="N21760" s="2"/>
      <c r="P21760" s="5"/>
      <c r="Q21760" s="2"/>
      <c r="T21760" s="2"/>
    </row>
    <row r="21761" spans="3:20" x14ac:dyDescent="0.25">
      <c r="C21761" s="3"/>
      <c r="E21761" s="4"/>
      <c r="H21761" s="2"/>
      <c r="K21761" s="2"/>
      <c r="N21761" s="2"/>
      <c r="P21761" s="5"/>
      <c r="Q21761" s="2"/>
      <c r="T21761" s="2"/>
    </row>
    <row r="21762" spans="3:20" x14ac:dyDescent="0.25">
      <c r="C21762" s="3"/>
      <c r="E21762" s="4"/>
      <c r="H21762" s="2"/>
      <c r="K21762" s="2"/>
      <c r="N21762" s="2"/>
      <c r="P21762" s="5"/>
      <c r="Q21762" s="2"/>
      <c r="T21762" s="2"/>
    </row>
    <row r="21763" spans="3:20" x14ac:dyDescent="0.25">
      <c r="C21763" s="3"/>
      <c r="E21763" s="4"/>
      <c r="H21763" s="2"/>
      <c r="K21763" s="2"/>
      <c r="N21763" s="2"/>
      <c r="P21763" s="5"/>
      <c r="Q21763" s="2"/>
      <c r="T21763" s="2"/>
    </row>
    <row r="21764" spans="3:20" x14ac:dyDescent="0.25">
      <c r="C21764" s="3"/>
      <c r="E21764" s="4"/>
      <c r="H21764" s="2"/>
      <c r="K21764" s="2"/>
      <c r="N21764" s="2"/>
      <c r="P21764" s="5"/>
      <c r="Q21764" s="2"/>
      <c r="T21764" s="2"/>
    </row>
    <row r="21765" spans="3:20" x14ac:dyDescent="0.25">
      <c r="C21765" s="3"/>
      <c r="E21765" s="4"/>
      <c r="H21765" s="2"/>
      <c r="K21765" s="2"/>
      <c r="N21765" s="2"/>
      <c r="P21765" s="5"/>
      <c r="Q21765" s="2"/>
      <c r="T21765" s="2"/>
    </row>
    <row r="21766" spans="3:20" x14ac:dyDescent="0.25">
      <c r="C21766" s="3"/>
      <c r="E21766" s="4"/>
      <c r="H21766" s="2"/>
      <c r="K21766" s="2"/>
      <c r="N21766" s="2"/>
      <c r="P21766" s="5"/>
      <c r="Q21766" s="2"/>
      <c r="T21766" s="2"/>
    </row>
    <row r="21767" spans="3:20" x14ac:dyDescent="0.25">
      <c r="C21767" s="3"/>
      <c r="E21767" s="4"/>
      <c r="H21767" s="2"/>
      <c r="K21767" s="2"/>
      <c r="N21767" s="2"/>
      <c r="P21767" s="5"/>
      <c r="Q21767" s="2"/>
      <c r="T21767" s="2"/>
    </row>
    <row r="21768" spans="3:20" x14ac:dyDescent="0.25">
      <c r="C21768" s="3"/>
      <c r="E21768" s="4"/>
      <c r="H21768" s="2"/>
      <c r="K21768" s="2"/>
      <c r="N21768" s="2"/>
      <c r="P21768" s="5"/>
      <c r="Q21768" s="2"/>
      <c r="T21768" s="2"/>
    </row>
    <row r="21769" spans="3:20" x14ac:dyDescent="0.25">
      <c r="C21769" s="3"/>
      <c r="E21769" s="4"/>
      <c r="H21769" s="2"/>
      <c r="K21769" s="2"/>
      <c r="N21769" s="2"/>
      <c r="P21769" s="5"/>
      <c r="Q21769" s="2"/>
      <c r="T21769" s="2"/>
    </row>
    <row r="21770" spans="3:20" x14ac:dyDescent="0.25">
      <c r="C21770" s="3"/>
      <c r="E21770" s="4"/>
      <c r="H21770" s="2"/>
      <c r="K21770" s="2"/>
      <c r="N21770" s="2"/>
      <c r="P21770" s="5"/>
      <c r="Q21770" s="2"/>
      <c r="T21770" s="2"/>
    </row>
    <row r="21771" spans="3:20" x14ac:dyDescent="0.25">
      <c r="C21771" s="3"/>
      <c r="E21771" s="4"/>
      <c r="H21771" s="2"/>
      <c r="K21771" s="2"/>
      <c r="N21771" s="2"/>
      <c r="P21771" s="5"/>
      <c r="Q21771" s="2"/>
      <c r="T21771" s="2"/>
    </row>
    <row r="21772" spans="3:20" x14ac:dyDescent="0.25">
      <c r="C21772" s="3"/>
      <c r="E21772" s="4"/>
      <c r="H21772" s="2"/>
      <c r="K21772" s="2"/>
      <c r="N21772" s="2"/>
      <c r="P21772" s="5"/>
      <c r="Q21772" s="2"/>
      <c r="T21772" s="2"/>
    </row>
    <row r="21773" spans="3:20" x14ac:dyDescent="0.25">
      <c r="C21773" s="3"/>
      <c r="E21773" s="4"/>
      <c r="H21773" s="2"/>
      <c r="K21773" s="2"/>
      <c r="N21773" s="2"/>
      <c r="P21773" s="5"/>
      <c r="Q21773" s="2"/>
      <c r="T21773" s="2"/>
    </row>
    <row r="21774" spans="3:20" x14ac:dyDescent="0.25">
      <c r="C21774" s="3"/>
      <c r="E21774" s="4"/>
      <c r="H21774" s="2"/>
      <c r="K21774" s="2"/>
      <c r="N21774" s="2"/>
      <c r="P21774" s="5"/>
      <c r="Q21774" s="2"/>
      <c r="T21774" s="2"/>
    </row>
    <row r="21775" spans="3:20" x14ac:dyDescent="0.25">
      <c r="C21775" s="3"/>
      <c r="E21775" s="4"/>
      <c r="H21775" s="2"/>
      <c r="K21775" s="2"/>
      <c r="N21775" s="2"/>
      <c r="P21775" s="5"/>
      <c r="Q21775" s="2"/>
      <c r="T21775" s="2"/>
    </row>
    <row r="21776" spans="3:20" x14ac:dyDescent="0.25">
      <c r="C21776" s="3"/>
      <c r="E21776" s="4"/>
      <c r="H21776" s="2"/>
      <c r="K21776" s="2"/>
      <c r="N21776" s="2"/>
      <c r="P21776" s="5"/>
      <c r="Q21776" s="2"/>
      <c r="T21776" s="2"/>
    </row>
    <row r="21777" spans="3:20" x14ac:dyDescent="0.25">
      <c r="C21777" s="3"/>
      <c r="E21777" s="4"/>
      <c r="H21777" s="2"/>
      <c r="K21777" s="2"/>
      <c r="N21777" s="2"/>
      <c r="P21777" s="5"/>
      <c r="Q21777" s="2"/>
      <c r="T21777" s="2"/>
    </row>
    <row r="21778" spans="3:20" x14ac:dyDescent="0.25">
      <c r="C21778" s="3"/>
      <c r="E21778" s="4"/>
      <c r="H21778" s="2"/>
      <c r="K21778" s="2"/>
      <c r="N21778" s="2"/>
      <c r="P21778" s="5"/>
      <c r="Q21778" s="2"/>
      <c r="T21778" s="2"/>
    </row>
    <row r="21779" spans="3:20" x14ac:dyDescent="0.25">
      <c r="C21779" s="3"/>
      <c r="E21779" s="4"/>
      <c r="H21779" s="2"/>
      <c r="K21779" s="2"/>
      <c r="N21779" s="2"/>
      <c r="P21779" s="5"/>
      <c r="Q21779" s="2"/>
      <c r="T21779" s="2"/>
    </row>
    <row r="21780" spans="3:20" x14ac:dyDescent="0.25">
      <c r="C21780" s="3"/>
      <c r="E21780" s="4"/>
      <c r="H21780" s="2"/>
      <c r="K21780" s="2"/>
      <c r="N21780" s="2"/>
      <c r="P21780" s="5"/>
      <c r="Q21780" s="2"/>
      <c r="T21780" s="2"/>
    </row>
    <row r="21781" spans="3:20" x14ac:dyDescent="0.25">
      <c r="C21781" s="3"/>
      <c r="E21781" s="4"/>
      <c r="H21781" s="2"/>
      <c r="K21781" s="2"/>
      <c r="N21781" s="2"/>
      <c r="P21781" s="5"/>
      <c r="Q21781" s="2"/>
      <c r="T21781" s="2"/>
    </row>
    <row r="21782" spans="3:20" x14ac:dyDescent="0.25">
      <c r="C21782" s="3"/>
      <c r="E21782" s="4"/>
      <c r="H21782" s="2"/>
      <c r="K21782" s="2"/>
      <c r="N21782" s="2"/>
      <c r="P21782" s="5"/>
      <c r="Q21782" s="2"/>
      <c r="T21782" s="2"/>
    </row>
    <row r="21783" spans="3:20" x14ac:dyDescent="0.25">
      <c r="C21783" s="3"/>
      <c r="E21783" s="4"/>
      <c r="H21783" s="2"/>
      <c r="K21783" s="2"/>
      <c r="N21783" s="2"/>
      <c r="P21783" s="5"/>
      <c r="Q21783" s="2"/>
      <c r="T21783" s="2"/>
    </row>
    <row r="21784" spans="3:20" x14ac:dyDescent="0.25">
      <c r="C21784" s="3"/>
      <c r="E21784" s="4"/>
      <c r="H21784" s="2"/>
      <c r="K21784" s="2"/>
      <c r="N21784" s="2"/>
      <c r="P21784" s="5"/>
      <c r="Q21784" s="2"/>
      <c r="T21784" s="2"/>
    </row>
    <row r="21785" spans="3:20" x14ac:dyDescent="0.25">
      <c r="C21785" s="3"/>
      <c r="E21785" s="4"/>
      <c r="H21785" s="2"/>
      <c r="K21785" s="2"/>
      <c r="N21785" s="2"/>
      <c r="P21785" s="5"/>
      <c r="Q21785" s="2"/>
      <c r="T21785" s="2"/>
    </row>
    <row r="21786" spans="3:20" x14ac:dyDescent="0.25">
      <c r="C21786" s="3"/>
      <c r="E21786" s="4"/>
      <c r="H21786" s="2"/>
      <c r="K21786" s="2"/>
      <c r="N21786" s="2"/>
      <c r="P21786" s="5"/>
      <c r="Q21786" s="2"/>
      <c r="T21786" s="2"/>
    </row>
    <row r="21787" spans="3:20" x14ac:dyDescent="0.25">
      <c r="C21787" s="3"/>
      <c r="E21787" s="4"/>
      <c r="H21787" s="2"/>
      <c r="K21787" s="2"/>
      <c r="N21787" s="2"/>
      <c r="P21787" s="5"/>
      <c r="Q21787" s="2"/>
      <c r="T21787" s="2"/>
    </row>
    <row r="21788" spans="3:20" x14ac:dyDescent="0.25">
      <c r="C21788" s="3"/>
      <c r="E21788" s="4"/>
      <c r="H21788" s="2"/>
      <c r="K21788" s="2"/>
      <c r="N21788" s="2"/>
      <c r="P21788" s="5"/>
      <c r="Q21788" s="2"/>
      <c r="T21788" s="2"/>
    </row>
    <row r="21789" spans="3:20" x14ac:dyDescent="0.25">
      <c r="C21789" s="3"/>
      <c r="E21789" s="4"/>
      <c r="H21789" s="2"/>
      <c r="K21789" s="2"/>
      <c r="N21789" s="2"/>
      <c r="P21789" s="5"/>
      <c r="Q21789" s="2"/>
      <c r="T21789" s="2"/>
    </row>
    <row r="21790" spans="3:20" x14ac:dyDescent="0.25">
      <c r="C21790" s="3"/>
      <c r="E21790" s="4"/>
      <c r="H21790" s="2"/>
      <c r="K21790" s="2"/>
      <c r="N21790" s="2"/>
      <c r="P21790" s="5"/>
      <c r="Q21790" s="2"/>
      <c r="T21790" s="2"/>
    </row>
    <row r="21791" spans="3:20" x14ac:dyDescent="0.25">
      <c r="C21791" s="3"/>
      <c r="E21791" s="4"/>
      <c r="H21791" s="2"/>
      <c r="K21791" s="2"/>
      <c r="N21791" s="2"/>
      <c r="P21791" s="5"/>
      <c r="Q21791" s="2"/>
      <c r="T21791" s="2"/>
    </row>
    <row r="21792" spans="3:20" x14ac:dyDescent="0.25">
      <c r="C21792" s="3"/>
      <c r="E21792" s="4"/>
      <c r="H21792" s="2"/>
      <c r="K21792" s="2"/>
      <c r="N21792" s="2"/>
      <c r="P21792" s="5"/>
      <c r="Q21792" s="2"/>
      <c r="T21792" s="2"/>
    </row>
    <row r="21793" spans="3:20" x14ac:dyDescent="0.25">
      <c r="C21793" s="3"/>
      <c r="E21793" s="4"/>
      <c r="H21793" s="2"/>
      <c r="K21793" s="2"/>
      <c r="N21793" s="2"/>
      <c r="P21793" s="5"/>
      <c r="Q21793" s="2"/>
      <c r="T21793" s="2"/>
    </row>
    <row r="21794" spans="3:20" x14ac:dyDescent="0.25">
      <c r="C21794" s="3"/>
      <c r="E21794" s="4"/>
      <c r="H21794" s="2"/>
      <c r="K21794" s="2"/>
      <c r="N21794" s="2"/>
      <c r="P21794" s="5"/>
      <c r="Q21794" s="2"/>
      <c r="T21794" s="2"/>
    </row>
    <row r="21795" spans="3:20" x14ac:dyDescent="0.25">
      <c r="C21795" s="3"/>
      <c r="E21795" s="4"/>
      <c r="H21795" s="2"/>
      <c r="K21795" s="2"/>
      <c r="N21795" s="2"/>
      <c r="P21795" s="5"/>
      <c r="Q21795" s="2"/>
      <c r="T21795" s="2"/>
    </row>
    <row r="21796" spans="3:20" x14ac:dyDescent="0.25">
      <c r="C21796" s="3"/>
      <c r="E21796" s="4"/>
      <c r="H21796" s="2"/>
      <c r="K21796" s="2"/>
      <c r="N21796" s="2"/>
      <c r="P21796" s="5"/>
      <c r="Q21796" s="2"/>
      <c r="T21796" s="2"/>
    </row>
    <row r="21797" spans="3:20" x14ac:dyDescent="0.25">
      <c r="C21797" s="3"/>
      <c r="E21797" s="4"/>
      <c r="H21797" s="2"/>
      <c r="K21797" s="2"/>
      <c r="N21797" s="2"/>
      <c r="P21797" s="5"/>
      <c r="Q21797" s="2"/>
      <c r="T21797" s="2"/>
    </row>
    <row r="21798" spans="3:20" x14ac:dyDescent="0.25">
      <c r="C21798" s="3"/>
      <c r="E21798" s="4"/>
      <c r="H21798" s="2"/>
      <c r="K21798" s="2"/>
      <c r="N21798" s="2"/>
      <c r="P21798" s="5"/>
      <c r="Q21798" s="2"/>
      <c r="T21798" s="2"/>
    </row>
    <row r="21799" spans="3:20" x14ac:dyDescent="0.25">
      <c r="C21799" s="3"/>
      <c r="E21799" s="4"/>
      <c r="H21799" s="2"/>
      <c r="K21799" s="2"/>
      <c r="N21799" s="2"/>
      <c r="P21799" s="5"/>
      <c r="Q21799" s="2"/>
      <c r="T21799" s="2"/>
    </row>
    <row r="21800" spans="3:20" x14ac:dyDescent="0.25">
      <c r="C21800" s="3"/>
      <c r="E21800" s="4"/>
      <c r="H21800" s="2"/>
      <c r="K21800" s="2"/>
      <c r="N21800" s="2"/>
      <c r="P21800" s="5"/>
      <c r="Q21800" s="2"/>
      <c r="T21800" s="2"/>
    </row>
    <row r="21801" spans="3:20" x14ac:dyDescent="0.25">
      <c r="C21801" s="3"/>
      <c r="E21801" s="4"/>
      <c r="H21801" s="2"/>
      <c r="K21801" s="2"/>
      <c r="N21801" s="2"/>
      <c r="P21801" s="5"/>
      <c r="Q21801" s="2"/>
      <c r="T21801" s="2"/>
    </row>
    <row r="21802" spans="3:20" x14ac:dyDescent="0.25">
      <c r="C21802" s="3"/>
      <c r="E21802" s="4"/>
      <c r="H21802" s="2"/>
      <c r="K21802" s="2"/>
      <c r="N21802" s="2"/>
      <c r="P21802" s="5"/>
      <c r="Q21802" s="2"/>
      <c r="T21802" s="2"/>
    </row>
    <row r="21803" spans="3:20" x14ac:dyDescent="0.25">
      <c r="C21803" s="3"/>
      <c r="E21803" s="4"/>
      <c r="H21803" s="2"/>
      <c r="K21803" s="2"/>
      <c r="N21803" s="2"/>
      <c r="P21803" s="5"/>
      <c r="Q21803" s="2"/>
      <c r="T21803" s="2"/>
    </row>
    <row r="21804" spans="3:20" x14ac:dyDescent="0.25">
      <c r="C21804" s="3"/>
      <c r="E21804" s="4"/>
      <c r="H21804" s="2"/>
      <c r="K21804" s="2"/>
      <c r="N21804" s="2"/>
      <c r="P21804" s="5"/>
      <c r="Q21804" s="2"/>
      <c r="T21804" s="2"/>
    </row>
    <row r="21805" spans="3:20" x14ac:dyDescent="0.25">
      <c r="C21805" s="3"/>
      <c r="E21805" s="4"/>
      <c r="H21805" s="2"/>
      <c r="K21805" s="2"/>
      <c r="N21805" s="2"/>
      <c r="P21805" s="5"/>
      <c r="Q21805" s="2"/>
      <c r="T21805" s="2"/>
    </row>
    <row r="21806" spans="3:20" x14ac:dyDescent="0.25">
      <c r="C21806" s="3"/>
      <c r="E21806" s="4"/>
      <c r="H21806" s="2"/>
      <c r="K21806" s="2"/>
      <c r="N21806" s="2"/>
      <c r="P21806" s="5"/>
      <c r="Q21806" s="2"/>
      <c r="T21806" s="2"/>
    </row>
    <row r="21807" spans="3:20" x14ac:dyDescent="0.25">
      <c r="C21807" s="3"/>
      <c r="E21807" s="4"/>
      <c r="H21807" s="2"/>
      <c r="K21807" s="2"/>
      <c r="N21807" s="2"/>
      <c r="P21807" s="5"/>
      <c r="Q21807" s="2"/>
      <c r="T21807" s="2"/>
    </row>
    <row r="21808" spans="3:20" x14ac:dyDescent="0.25">
      <c r="C21808" s="3"/>
      <c r="E21808" s="4"/>
      <c r="H21808" s="2"/>
      <c r="K21808" s="2"/>
      <c r="N21808" s="2"/>
      <c r="P21808" s="5"/>
      <c r="Q21808" s="2"/>
      <c r="T21808" s="2"/>
    </row>
    <row r="21809" spans="3:20" x14ac:dyDescent="0.25">
      <c r="C21809" s="3"/>
      <c r="E21809" s="4"/>
      <c r="H21809" s="2"/>
      <c r="K21809" s="2"/>
      <c r="N21809" s="2"/>
      <c r="P21809" s="5"/>
      <c r="Q21809" s="2"/>
      <c r="T21809" s="2"/>
    </row>
    <row r="21810" spans="3:20" x14ac:dyDescent="0.25">
      <c r="C21810" s="3"/>
      <c r="E21810" s="4"/>
      <c r="H21810" s="2"/>
      <c r="K21810" s="2"/>
      <c r="N21810" s="2"/>
      <c r="P21810" s="5"/>
      <c r="Q21810" s="2"/>
      <c r="T21810" s="2"/>
    </row>
    <row r="21811" spans="3:20" x14ac:dyDescent="0.25">
      <c r="C21811" s="3"/>
      <c r="E21811" s="4"/>
      <c r="H21811" s="2"/>
      <c r="K21811" s="2"/>
      <c r="N21811" s="2"/>
      <c r="P21811" s="5"/>
      <c r="Q21811" s="2"/>
      <c r="T21811" s="2"/>
    </row>
    <row r="21812" spans="3:20" x14ac:dyDescent="0.25">
      <c r="C21812" s="3"/>
      <c r="E21812" s="4"/>
      <c r="H21812" s="2"/>
      <c r="K21812" s="2"/>
      <c r="N21812" s="2"/>
      <c r="P21812" s="5"/>
      <c r="Q21812" s="2"/>
      <c r="T21812" s="2"/>
    </row>
    <row r="21813" spans="3:20" x14ac:dyDescent="0.25">
      <c r="C21813" s="3"/>
      <c r="E21813" s="4"/>
      <c r="H21813" s="2"/>
      <c r="K21813" s="2"/>
      <c r="N21813" s="2"/>
      <c r="P21813" s="5"/>
      <c r="Q21813" s="2"/>
      <c r="T21813" s="2"/>
    </row>
    <row r="21814" spans="3:20" x14ac:dyDescent="0.25">
      <c r="C21814" s="3"/>
      <c r="E21814" s="4"/>
      <c r="H21814" s="2"/>
      <c r="K21814" s="2"/>
      <c r="N21814" s="2"/>
      <c r="P21814" s="5"/>
      <c r="Q21814" s="2"/>
      <c r="T21814" s="2"/>
    </row>
    <row r="21815" spans="3:20" x14ac:dyDescent="0.25">
      <c r="C21815" s="3"/>
      <c r="E21815" s="4"/>
      <c r="H21815" s="2"/>
      <c r="K21815" s="2"/>
      <c r="N21815" s="2"/>
      <c r="P21815" s="5"/>
      <c r="Q21815" s="2"/>
      <c r="T21815" s="2"/>
    </row>
    <row r="21816" spans="3:20" x14ac:dyDescent="0.25">
      <c r="C21816" s="3"/>
      <c r="E21816" s="4"/>
      <c r="H21816" s="2"/>
      <c r="K21816" s="2"/>
      <c r="N21816" s="2"/>
      <c r="P21816" s="5"/>
      <c r="Q21816" s="2"/>
      <c r="T21816" s="2"/>
    </row>
    <row r="21817" spans="3:20" x14ac:dyDescent="0.25">
      <c r="C21817" s="3"/>
      <c r="E21817" s="4"/>
      <c r="H21817" s="2"/>
      <c r="K21817" s="2"/>
      <c r="N21817" s="2"/>
      <c r="P21817" s="5"/>
      <c r="Q21817" s="2"/>
      <c r="T21817" s="2"/>
    </row>
    <row r="21818" spans="3:20" x14ac:dyDescent="0.25">
      <c r="C21818" s="3"/>
      <c r="E21818" s="4"/>
      <c r="H21818" s="2"/>
      <c r="K21818" s="2"/>
      <c r="N21818" s="2"/>
      <c r="P21818" s="5"/>
      <c r="Q21818" s="2"/>
      <c r="T21818" s="2"/>
    </row>
    <row r="21819" spans="3:20" x14ac:dyDescent="0.25">
      <c r="C21819" s="3"/>
      <c r="E21819" s="4"/>
      <c r="H21819" s="2"/>
      <c r="K21819" s="2"/>
      <c r="N21819" s="2"/>
      <c r="P21819" s="5"/>
      <c r="Q21819" s="2"/>
      <c r="T21819" s="2"/>
    </row>
    <row r="21820" spans="3:20" x14ac:dyDescent="0.25">
      <c r="C21820" s="3"/>
      <c r="E21820" s="4"/>
      <c r="H21820" s="2"/>
      <c r="K21820" s="2"/>
      <c r="N21820" s="2"/>
      <c r="P21820" s="5"/>
      <c r="Q21820" s="2"/>
      <c r="T21820" s="2"/>
    </row>
    <row r="21821" spans="3:20" x14ac:dyDescent="0.25">
      <c r="C21821" s="3"/>
      <c r="E21821" s="4"/>
      <c r="H21821" s="2"/>
      <c r="K21821" s="2"/>
      <c r="N21821" s="2"/>
      <c r="P21821" s="5"/>
      <c r="Q21821" s="2"/>
      <c r="T21821" s="2"/>
    </row>
    <row r="21822" spans="3:20" x14ac:dyDescent="0.25">
      <c r="C21822" s="3"/>
      <c r="E21822" s="4"/>
      <c r="H21822" s="2"/>
      <c r="K21822" s="2"/>
      <c r="N21822" s="2"/>
      <c r="P21822" s="5"/>
      <c r="Q21822" s="2"/>
      <c r="T21822" s="2"/>
    </row>
    <row r="21823" spans="3:20" x14ac:dyDescent="0.25">
      <c r="C21823" s="3"/>
      <c r="E21823" s="4"/>
      <c r="H21823" s="2"/>
      <c r="K21823" s="2"/>
      <c r="N21823" s="2"/>
      <c r="P21823" s="5"/>
      <c r="Q21823" s="2"/>
      <c r="T21823" s="2"/>
    </row>
    <row r="21824" spans="3:20" x14ac:dyDescent="0.25">
      <c r="C21824" s="3"/>
      <c r="E21824" s="4"/>
      <c r="H21824" s="2"/>
      <c r="K21824" s="2"/>
      <c r="N21824" s="2"/>
      <c r="P21824" s="5"/>
      <c r="Q21824" s="2"/>
      <c r="T21824" s="2"/>
    </row>
    <row r="21825" spans="3:20" x14ac:dyDescent="0.25">
      <c r="C21825" s="3"/>
      <c r="E21825" s="4"/>
      <c r="H21825" s="2"/>
      <c r="K21825" s="2"/>
      <c r="N21825" s="2"/>
      <c r="P21825" s="5"/>
      <c r="Q21825" s="2"/>
      <c r="T21825" s="2"/>
    </row>
    <row r="21826" spans="3:20" x14ac:dyDescent="0.25">
      <c r="C21826" s="3"/>
      <c r="E21826" s="4"/>
      <c r="H21826" s="2"/>
      <c r="K21826" s="2"/>
      <c r="N21826" s="2"/>
      <c r="P21826" s="5"/>
      <c r="Q21826" s="2"/>
      <c r="T21826" s="2"/>
    </row>
    <row r="21827" spans="3:20" x14ac:dyDescent="0.25">
      <c r="C21827" s="3"/>
      <c r="E21827" s="4"/>
      <c r="H21827" s="2"/>
      <c r="K21827" s="2"/>
      <c r="N21827" s="2"/>
      <c r="P21827" s="5"/>
      <c r="Q21827" s="2"/>
      <c r="T21827" s="2"/>
    </row>
    <row r="21828" spans="3:20" x14ac:dyDescent="0.25">
      <c r="C21828" s="3"/>
      <c r="E21828" s="4"/>
      <c r="H21828" s="2"/>
      <c r="K21828" s="2"/>
      <c r="N21828" s="2"/>
      <c r="P21828" s="5"/>
      <c r="Q21828" s="2"/>
      <c r="T21828" s="2"/>
    </row>
    <row r="21829" spans="3:20" x14ac:dyDescent="0.25">
      <c r="C21829" s="3"/>
      <c r="E21829" s="4"/>
      <c r="H21829" s="2"/>
      <c r="K21829" s="2"/>
      <c r="N21829" s="2"/>
      <c r="P21829" s="5"/>
      <c r="Q21829" s="2"/>
      <c r="T21829" s="2"/>
    </row>
    <row r="21830" spans="3:20" x14ac:dyDescent="0.25">
      <c r="C21830" s="3"/>
      <c r="E21830" s="4"/>
      <c r="H21830" s="2"/>
      <c r="K21830" s="2"/>
      <c r="N21830" s="2"/>
      <c r="P21830" s="5"/>
      <c r="Q21830" s="2"/>
      <c r="T21830" s="2"/>
    </row>
    <row r="21831" spans="3:20" x14ac:dyDescent="0.25">
      <c r="C21831" s="3"/>
      <c r="E21831" s="4"/>
      <c r="H21831" s="2"/>
      <c r="K21831" s="2"/>
      <c r="N21831" s="2"/>
      <c r="P21831" s="5"/>
      <c r="Q21831" s="2"/>
      <c r="T21831" s="2"/>
    </row>
    <row r="21832" spans="3:20" x14ac:dyDescent="0.25">
      <c r="C21832" s="3"/>
      <c r="E21832" s="4"/>
      <c r="H21832" s="2"/>
      <c r="K21832" s="2"/>
      <c r="N21832" s="2"/>
      <c r="P21832" s="5"/>
      <c r="Q21832" s="2"/>
      <c r="T21832" s="2"/>
    </row>
    <row r="21833" spans="3:20" x14ac:dyDescent="0.25">
      <c r="C21833" s="3"/>
      <c r="E21833" s="4"/>
      <c r="H21833" s="2"/>
      <c r="K21833" s="2"/>
      <c r="N21833" s="2"/>
      <c r="P21833" s="5"/>
      <c r="Q21833" s="2"/>
      <c r="T21833" s="2"/>
    </row>
    <row r="21834" spans="3:20" x14ac:dyDescent="0.25">
      <c r="C21834" s="3"/>
      <c r="E21834" s="4"/>
      <c r="H21834" s="2"/>
      <c r="K21834" s="2"/>
      <c r="N21834" s="2"/>
      <c r="P21834" s="5"/>
      <c r="Q21834" s="2"/>
      <c r="T21834" s="2"/>
    </row>
    <row r="21835" spans="3:20" x14ac:dyDescent="0.25">
      <c r="C21835" s="3"/>
      <c r="E21835" s="4"/>
      <c r="H21835" s="2"/>
      <c r="K21835" s="2"/>
      <c r="N21835" s="2"/>
      <c r="P21835" s="5"/>
      <c r="Q21835" s="2"/>
      <c r="T21835" s="2"/>
    </row>
    <row r="21836" spans="3:20" x14ac:dyDescent="0.25">
      <c r="C21836" s="3"/>
      <c r="E21836" s="4"/>
      <c r="H21836" s="2"/>
      <c r="K21836" s="2"/>
      <c r="N21836" s="2"/>
      <c r="P21836" s="5"/>
      <c r="Q21836" s="2"/>
      <c r="T21836" s="2"/>
    </row>
    <row r="21837" spans="3:20" x14ac:dyDescent="0.25">
      <c r="C21837" s="3"/>
      <c r="E21837" s="4"/>
      <c r="H21837" s="2"/>
      <c r="K21837" s="2"/>
      <c r="N21837" s="2"/>
      <c r="P21837" s="5"/>
      <c r="Q21837" s="2"/>
      <c r="T21837" s="2"/>
    </row>
    <row r="21838" spans="3:20" x14ac:dyDescent="0.25">
      <c r="C21838" s="3"/>
      <c r="E21838" s="4"/>
      <c r="H21838" s="2"/>
      <c r="K21838" s="2"/>
      <c r="N21838" s="2"/>
      <c r="P21838" s="5"/>
      <c r="Q21838" s="2"/>
      <c r="T21838" s="2"/>
    </row>
    <row r="21839" spans="3:20" x14ac:dyDescent="0.25">
      <c r="C21839" s="3"/>
      <c r="E21839" s="4"/>
      <c r="H21839" s="2"/>
      <c r="K21839" s="2"/>
      <c r="N21839" s="2"/>
      <c r="P21839" s="5"/>
      <c r="Q21839" s="2"/>
      <c r="T21839" s="2"/>
    </row>
    <row r="21840" spans="3:20" x14ac:dyDescent="0.25">
      <c r="C21840" s="3"/>
      <c r="E21840" s="4"/>
      <c r="H21840" s="2"/>
      <c r="K21840" s="2"/>
      <c r="N21840" s="2"/>
      <c r="P21840" s="5"/>
      <c r="Q21840" s="2"/>
      <c r="T21840" s="2"/>
    </row>
    <row r="21841" spans="3:20" x14ac:dyDescent="0.25">
      <c r="C21841" s="3"/>
      <c r="E21841" s="4"/>
      <c r="H21841" s="2"/>
      <c r="K21841" s="2"/>
      <c r="N21841" s="2"/>
      <c r="P21841" s="5"/>
      <c r="Q21841" s="2"/>
      <c r="T21841" s="2"/>
    </row>
    <row r="21842" spans="3:20" x14ac:dyDescent="0.25">
      <c r="C21842" s="3"/>
      <c r="E21842" s="4"/>
      <c r="H21842" s="2"/>
      <c r="K21842" s="2"/>
      <c r="N21842" s="2"/>
      <c r="P21842" s="5"/>
      <c r="Q21842" s="2"/>
      <c r="T21842" s="2"/>
    </row>
    <row r="21843" spans="3:20" x14ac:dyDescent="0.25">
      <c r="C21843" s="3"/>
      <c r="E21843" s="4"/>
      <c r="H21843" s="2"/>
      <c r="K21843" s="2"/>
      <c r="N21843" s="2"/>
      <c r="P21843" s="5"/>
      <c r="Q21843" s="2"/>
      <c r="T21843" s="2"/>
    </row>
    <row r="21844" spans="3:20" x14ac:dyDescent="0.25">
      <c r="C21844" s="3"/>
      <c r="E21844" s="4"/>
      <c r="H21844" s="2"/>
      <c r="K21844" s="2"/>
      <c r="N21844" s="2"/>
      <c r="P21844" s="5"/>
      <c r="Q21844" s="2"/>
      <c r="T21844" s="2"/>
    </row>
    <row r="21845" spans="3:20" x14ac:dyDescent="0.25">
      <c r="C21845" s="3"/>
      <c r="E21845" s="4"/>
      <c r="H21845" s="2"/>
      <c r="K21845" s="2"/>
      <c r="N21845" s="2"/>
      <c r="P21845" s="5"/>
      <c r="Q21845" s="2"/>
      <c r="T21845" s="2"/>
    </row>
    <row r="21846" spans="3:20" x14ac:dyDescent="0.25">
      <c r="C21846" s="3"/>
      <c r="E21846" s="4"/>
      <c r="H21846" s="2"/>
      <c r="K21846" s="2"/>
      <c r="N21846" s="2"/>
      <c r="P21846" s="5"/>
      <c r="Q21846" s="2"/>
      <c r="T21846" s="2"/>
    </row>
    <row r="21847" spans="3:20" x14ac:dyDescent="0.25">
      <c r="C21847" s="3"/>
      <c r="E21847" s="4"/>
      <c r="H21847" s="2"/>
      <c r="K21847" s="2"/>
      <c r="N21847" s="2"/>
      <c r="P21847" s="5"/>
      <c r="Q21847" s="2"/>
      <c r="T21847" s="2"/>
    </row>
    <row r="21848" spans="3:20" x14ac:dyDescent="0.25">
      <c r="C21848" s="3"/>
      <c r="E21848" s="4"/>
      <c r="H21848" s="2"/>
      <c r="K21848" s="2"/>
      <c r="N21848" s="2"/>
      <c r="P21848" s="5"/>
      <c r="Q21848" s="2"/>
      <c r="T21848" s="2"/>
    </row>
    <row r="21849" spans="3:20" x14ac:dyDescent="0.25">
      <c r="C21849" s="3"/>
      <c r="E21849" s="4"/>
      <c r="H21849" s="2"/>
      <c r="K21849" s="2"/>
      <c r="N21849" s="2"/>
      <c r="P21849" s="5"/>
      <c r="Q21849" s="2"/>
      <c r="T21849" s="2"/>
    </row>
    <row r="21850" spans="3:20" x14ac:dyDescent="0.25">
      <c r="C21850" s="3"/>
      <c r="E21850" s="4"/>
      <c r="H21850" s="2"/>
      <c r="K21850" s="2"/>
      <c r="N21850" s="2"/>
      <c r="P21850" s="5"/>
      <c r="Q21850" s="2"/>
      <c r="T21850" s="2"/>
    </row>
    <row r="21851" spans="3:20" x14ac:dyDescent="0.25">
      <c r="C21851" s="3"/>
      <c r="E21851" s="4"/>
      <c r="H21851" s="2"/>
      <c r="K21851" s="2"/>
      <c r="N21851" s="2"/>
      <c r="P21851" s="5"/>
      <c r="Q21851" s="2"/>
      <c r="T21851" s="2"/>
    </row>
    <row r="21852" spans="3:20" x14ac:dyDescent="0.25">
      <c r="C21852" s="3"/>
      <c r="E21852" s="4"/>
      <c r="H21852" s="2"/>
      <c r="K21852" s="2"/>
      <c r="N21852" s="2"/>
      <c r="P21852" s="5"/>
      <c r="Q21852" s="2"/>
      <c r="T21852" s="2"/>
    </row>
    <row r="21853" spans="3:20" x14ac:dyDescent="0.25">
      <c r="C21853" s="3"/>
      <c r="E21853" s="4"/>
      <c r="H21853" s="2"/>
      <c r="K21853" s="2"/>
      <c r="N21853" s="2"/>
      <c r="P21853" s="5"/>
      <c r="Q21853" s="2"/>
      <c r="T21853" s="2"/>
    </row>
    <row r="21854" spans="3:20" x14ac:dyDescent="0.25">
      <c r="C21854" s="3"/>
      <c r="E21854" s="4"/>
      <c r="H21854" s="2"/>
      <c r="K21854" s="2"/>
      <c r="N21854" s="2"/>
      <c r="P21854" s="5"/>
      <c r="Q21854" s="2"/>
      <c r="T21854" s="2"/>
    </row>
    <row r="21855" spans="3:20" x14ac:dyDescent="0.25">
      <c r="C21855" s="3"/>
      <c r="E21855" s="4"/>
      <c r="H21855" s="2"/>
      <c r="K21855" s="2"/>
      <c r="N21855" s="2"/>
      <c r="P21855" s="5"/>
      <c r="Q21855" s="2"/>
      <c r="T21855" s="2"/>
    </row>
    <row r="21856" spans="3:20" x14ac:dyDescent="0.25">
      <c r="C21856" s="3"/>
      <c r="E21856" s="4"/>
      <c r="H21856" s="2"/>
      <c r="K21856" s="2"/>
      <c r="N21856" s="2"/>
      <c r="P21856" s="5"/>
      <c r="Q21856" s="2"/>
      <c r="T21856" s="2"/>
    </row>
    <row r="21857" spans="3:20" x14ac:dyDescent="0.25">
      <c r="C21857" s="3"/>
      <c r="E21857" s="4"/>
      <c r="H21857" s="2"/>
      <c r="K21857" s="2"/>
      <c r="N21857" s="2"/>
      <c r="P21857" s="5"/>
      <c r="Q21857" s="2"/>
      <c r="T21857" s="2"/>
    </row>
    <row r="21858" spans="3:20" x14ac:dyDescent="0.25">
      <c r="C21858" s="3"/>
      <c r="E21858" s="4"/>
      <c r="H21858" s="2"/>
      <c r="K21858" s="2"/>
      <c r="N21858" s="2"/>
      <c r="P21858" s="5"/>
      <c r="Q21858" s="2"/>
      <c r="T21858" s="2"/>
    </row>
    <row r="21859" spans="3:20" x14ac:dyDescent="0.25">
      <c r="C21859" s="3"/>
      <c r="E21859" s="4"/>
      <c r="H21859" s="2"/>
      <c r="K21859" s="2"/>
      <c r="N21859" s="2"/>
      <c r="P21859" s="5"/>
      <c r="Q21859" s="2"/>
      <c r="T21859" s="2"/>
    </row>
    <row r="21860" spans="3:20" x14ac:dyDescent="0.25">
      <c r="C21860" s="3"/>
      <c r="E21860" s="4"/>
      <c r="H21860" s="2"/>
      <c r="K21860" s="2"/>
      <c r="N21860" s="2"/>
      <c r="P21860" s="5"/>
      <c r="Q21860" s="2"/>
      <c r="T21860" s="2"/>
    </row>
    <row r="21861" spans="3:20" x14ac:dyDescent="0.25">
      <c r="C21861" s="3"/>
      <c r="E21861" s="4"/>
      <c r="H21861" s="2"/>
      <c r="K21861" s="2"/>
      <c r="N21861" s="2"/>
      <c r="P21861" s="5"/>
      <c r="Q21861" s="2"/>
      <c r="T21861" s="2"/>
    </row>
    <row r="21862" spans="3:20" x14ac:dyDescent="0.25">
      <c r="C21862" s="3"/>
      <c r="E21862" s="4"/>
      <c r="H21862" s="2"/>
      <c r="K21862" s="2"/>
      <c r="N21862" s="2"/>
      <c r="P21862" s="5"/>
      <c r="Q21862" s="2"/>
      <c r="T21862" s="2"/>
    </row>
    <row r="21863" spans="3:20" x14ac:dyDescent="0.25">
      <c r="C21863" s="3"/>
      <c r="E21863" s="4"/>
      <c r="H21863" s="2"/>
      <c r="K21863" s="2"/>
      <c r="N21863" s="2"/>
      <c r="P21863" s="5"/>
      <c r="Q21863" s="2"/>
      <c r="T21863" s="2"/>
    </row>
    <row r="21864" spans="3:20" x14ac:dyDescent="0.25">
      <c r="C21864" s="3"/>
      <c r="E21864" s="4"/>
      <c r="H21864" s="2"/>
      <c r="K21864" s="2"/>
      <c r="N21864" s="2"/>
      <c r="P21864" s="5"/>
      <c r="Q21864" s="2"/>
      <c r="T21864" s="2"/>
    </row>
    <row r="21865" spans="3:20" x14ac:dyDescent="0.25">
      <c r="C21865" s="3"/>
      <c r="E21865" s="4"/>
      <c r="H21865" s="2"/>
      <c r="K21865" s="2"/>
      <c r="N21865" s="2"/>
      <c r="P21865" s="5"/>
      <c r="Q21865" s="2"/>
      <c r="T21865" s="2"/>
    </row>
    <row r="21866" spans="3:20" x14ac:dyDescent="0.25">
      <c r="C21866" s="3"/>
      <c r="E21866" s="4"/>
      <c r="H21866" s="2"/>
      <c r="K21866" s="2"/>
      <c r="N21866" s="2"/>
      <c r="P21866" s="5"/>
      <c r="Q21866" s="2"/>
      <c r="T21866" s="2"/>
    </row>
    <row r="21867" spans="3:20" x14ac:dyDescent="0.25">
      <c r="C21867" s="3"/>
      <c r="E21867" s="4"/>
      <c r="H21867" s="2"/>
      <c r="K21867" s="2"/>
      <c r="N21867" s="2"/>
      <c r="P21867" s="5"/>
      <c r="Q21867" s="2"/>
      <c r="T21867" s="2"/>
    </row>
    <row r="21868" spans="3:20" x14ac:dyDescent="0.25">
      <c r="C21868" s="3"/>
      <c r="E21868" s="4"/>
      <c r="H21868" s="2"/>
      <c r="K21868" s="2"/>
      <c r="N21868" s="2"/>
      <c r="P21868" s="5"/>
      <c r="Q21868" s="2"/>
      <c r="T21868" s="2"/>
    </row>
    <row r="21869" spans="3:20" x14ac:dyDescent="0.25">
      <c r="C21869" s="3"/>
      <c r="E21869" s="4"/>
      <c r="H21869" s="2"/>
      <c r="K21869" s="2"/>
      <c r="N21869" s="2"/>
      <c r="P21869" s="5"/>
      <c r="Q21869" s="2"/>
      <c r="T21869" s="2"/>
    </row>
    <row r="21870" spans="3:20" x14ac:dyDescent="0.25">
      <c r="C21870" s="3"/>
      <c r="E21870" s="4"/>
      <c r="H21870" s="2"/>
      <c r="K21870" s="2"/>
      <c r="N21870" s="2"/>
      <c r="P21870" s="5"/>
      <c r="Q21870" s="2"/>
      <c r="T21870" s="2"/>
    </row>
    <row r="21871" spans="3:20" x14ac:dyDescent="0.25">
      <c r="C21871" s="3"/>
      <c r="E21871" s="4"/>
      <c r="H21871" s="2"/>
      <c r="K21871" s="2"/>
      <c r="N21871" s="2"/>
      <c r="P21871" s="5"/>
      <c r="Q21871" s="2"/>
      <c r="T21871" s="2"/>
    </row>
    <row r="21872" spans="3:20" x14ac:dyDescent="0.25">
      <c r="C21872" s="3"/>
      <c r="E21872" s="4"/>
      <c r="H21872" s="2"/>
      <c r="K21872" s="2"/>
      <c r="N21872" s="2"/>
      <c r="P21872" s="5"/>
      <c r="Q21872" s="2"/>
      <c r="T21872" s="2"/>
    </row>
    <row r="21873" spans="3:20" x14ac:dyDescent="0.25">
      <c r="C21873" s="3"/>
      <c r="E21873" s="4"/>
      <c r="H21873" s="2"/>
      <c r="K21873" s="2"/>
      <c r="N21873" s="2"/>
      <c r="P21873" s="5"/>
      <c r="Q21873" s="2"/>
      <c r="T21873" s="2"/>
    </row>
    <row r="21874" spans="3:20" x14ac:dyDescent="0.25">
      <c r="C21874" s="3"/>
      <c r="E21874" s="4"/>
      <c r="H21874" s="2"/>
      <c r="K21874" s="2"/>
      <c r="N21874" s="2"/>
      <c r="P21874" s="5"/>
      <c r="Q21874" s="2"/>
      <c r="T21874" s="2"/>
    </row>
    <row r="21875" spans="3:20" x14ac:dyDescent="0.25">
      <c r="C21875" s="3"/>
      <c r="E21875" s="4"/>
      <c r="H21875" s="2"/>
      <c r="K21875" s="2"/>
      <c r="N21875" s="2"/>
      <c r="P21875" s="5"/>
      <c r="Q21875" s="2"/>
      <c r="T21875" s="2"/>
    </row>
    <row r="21876" spans="3:20" x14ac:dyDescent="0.25">
      <c r="C21876" s="3"/>
      <c r="E21876" s="4"/>
      <c r="H21876" s="2"/>
      <c r="K21876" s="2"/>
      <c r="N21876" s="2"/>
      <c r="P21876" s="5"/>
      <c r="Q21876" s="2"/>
      <c r="T21876" s="2"/>
    </row>
    <row r="21877" spans="3:20" x14ac:dyDescent="0.25">
      <c r="C21877" s="3"/>
      <c r="E21877" s="4"/>
      <c r="H21877" s="2"/>
      <c r="K21877" s="2"/>
      <c r="N21877" s="2"/>
      <c r="P21877" s="5"/>
      <c r="Q21877" s="2"/>
      <c r="T21877" s="2"/>
    </row>
    <row r="21878" spans="3:20" x14ac:dyDescent="0.25">
      <c r="C21878" s="3"/>
      <c r="E21878" s="4"/>
      <c r="H21878" s="2"/>
      <c r="K21878" s="2"/>
      <c r="N21878" s="2"/>
      <c r="P21878" s="5"/>
      <c r="Q21878" s="2"/>
      <c r="T21878" s="2"/>
    </row>
    <row r="21879" spans="3:20" x14ac:dyDescent="0.25">
      <c r="C21879" s="3"/>
      <c r="E21879" s="4"/>
      <c r="H21879" s="2"/>
      <c r="K21879" s="2"/>
      <c r="N21879" s="2"/>
      <c r="P21879" s="5"/>
      <c r="Q21879" s="2"/>
      <c r="T21879" s="2"/>
    </row>
    <row r="21880" spans="3:20" x14ac:dyDescent="0.25">
      <c r="C21880" s="3"/>
      <c r="E21880" s="4"/>
      <c r="H21880" s="2"/>
      <c r="K21880" s="2"/>
      <c r="N21880" s="2"/>
      <c r="P21880" s="5"/>
      <c r="Q21880" s="2"/>
      <c r="T21880" s="2"/>
    </row>
    <row r="21881" spans="3:20" x14ac:dyDescent="0.25">
      <c r="C21881" s="3"/>
      <c r="E21881" s="4"/>
      <c r="H21881" s="2"/>
      <c r="K21881" s="2"/>
      <c r="N21881" s="2"/>
      <c r="P21881" s="5"/>
      <c r="Q21881" s="2"/>
      <c r="T21881" s="2"/>
    </row>
    <row r="21882" spans="3:20" x14ac:dyDescent="0.25">
      <c r="C21882" s="3"/>
      <c r="E21882" s="4"/>
      <c r="H21882" s="2"/>
      <c r="K21882" s="2"/>
      <c r="N21882" s="2"/>
      <c r="P21882" s="5"/>
      <c r="Q21882" s="2"/>
      <c r="T21882" s="2"/>
    </row>
    <row r="21883" spans="3:20" x14ac:dyDescent="0.25">
      <c r="C21883" s="3"/>
      <c r="E21883" s="4"/>
      <c r="H21883" s="2"/>
      <c r="K21883" s="2"/>
      <c r="N21883" s="2"/>
      <c r="P21883" s="5"/>
      <c r="Q21883" s="2"/>
      <c r="T21883" s="2"/>
    </row>
    <row r="21884" spans="3:20" x14ac:dyDescent="0.25">
      <c r="C21884" s="3"/>
      <c r="E21884" s="4"/>
      <c r="H21884" s="2"/>
      <c r="K21884" s="2"/>
      <c r="N21884" s="2"/>
      <c r="P21884" s="5"/>
      <c r="Q21884" s="2"/>
      <c r="T21884" s="2"/>
    </row>
    <row r="21885" spans="3:20" x14ac:dyDescent="0.25">
      <c r="C21885" s="3"/>
      <c r="E21885" s="4"/>
      <c r="H21885" s="2"/>
      <c r="K21885" s="2"/>
      <c r="N21885" s="2"/>
      <c r="P21885" s="5"/>
      <c r="Q21885" s="2"/>
      <c r="T21885" s="2"/>
    </row>
    <row r="21886" spans="3:20" x14ac:dyDescent="0.25">
      <c r="C21886" s="3"/>
      <c r="E21886" s="4"/>
      <c r="H21886" s="2"/>
      <c r="K21886" s="2"/>
      <c r="N21886" s="2"/>
      <c r="P21886" s="5"/>
      <c r="Q21886" s="2"/>
      <c r="T21886" s="2"/>
    </row>
    <row r="21887" spans="3:20" x14ac:dyDescent="0.25">
      <c r="C21887" s="3"/>
      <c r="E21887" s="4"/>
      <c r="H21887" s="2"/>
      <c r="K21887" s="2"/>
      <c r="N21887" s="2"/>
      <c r="P21887" s="5"/>
      <c r="Q21887" s="2"/>
      <c r="T21887" s="2"/>
    </row>
    <row r="21888" spans="3:20" x14ac:dyDescent="0.25">
      <c r="C21888" s="3"/>
      <c r="E21888" s="4"/>
      <c r="H21888" s="2"/>
      <c r="K21888" s="2"/>
      <c r="N21888" s="2"/>
      <c r="P21888" s="5"/>
      <c r="Q21888" s="2"/>
      <c r="T21888" s="2"/>
    </row>
    <row r="21889" spans="3:20" x14ac:dyDescent="0.25">
      <c r="C21889" s="3"/>
      <c r="E21889" s="4"/>
      <c r="H21889" s="2"/>
      <c r="K21889" s="2"/>
      <c r="N21889" s="2"/>
      <c r="P21889" s="5"/>
      <c r="Q21889" s="2"/>
      <c r="T21889" s="2"/>
    </row>
    <row r="21890" spans="3:20" x14ac:dyDescent="0.25">
      <c r="C21890" s="3"/>
      <c r="E21890" s="4"/>
      <c r="H21890" s="2"/>
      <c r="K21890" s="2"/>
      <c r="N21890" s="2"/>
      <c r="P21890" s="5"/>
      <c r="Q21890" s="2"/>
      <c r="T21890" s="2"/>
    </row>
    <row r="21891" spans="3:20" x14ac:dyDescent="0.25">
      <c r="C21891" s="3"/>
      <c r="E21891" s="4"/>
      <c r="H21891" s="2"/>
      <c r="K21891" s="2"/>
      <c r="N21891" s="2"/>
      <c r="P21891" s="5"/>
      <c r="Q21891" s="2"/>
      <c r="T21891" s="2"/>
    </row>
    <row r="21892" spans="3:20" x14ac:dyDescent="0.25">
      <c r="C21892" s="3"/>
      <c r="E21892" s="4"/>
      <c r="H21892" s="2"/>
      <c r="K21892" s="2"/>
      <c r="N21892" s="2"/>
      <c r="P21892" s="5"/>
      <c r="Q21892" s="2"/>
      <c r="T21892" s="2"/>
    </row>
    <row r="21893" spans="3:20" x14ac:dyDescent="0.25">
      <c r="C21893" s="3"/>
      <c r="E21893" s="4"/>
      <c r="H21893" s="2"/>
      <c r="K21893" s="2"/>
      <c r="N21893" s="2"/>
      <c r="P21893" s="5"/>
      <c r="Q21893" s="2"/>
      <c r="T21893" s="2"/>
    </row>
    <row r="21894" spans="3:20" x14ac:dyDescent="0.25">
      <c r="C21894" s="3"/>
      <c r="E21894" s="4"/>
      <c r="H21894" s="2"/>
      <c r="K21894" s="2"/>
      <c r="N21894" s="2"/>
      <c r="P21894" s="5"/>
      <c r="Q21894" s="2"/>
      <c r="T21894" s="2"/>
    </row>
    <row r="21895" spans="3:20" x14ac:dyDescent="0.25">
      <c r="C21895" s="3"/>
      <c r="E21895" s="4"/>
      <c r="H21895" s="2"/>
      <c r="K21895" s="2"/>
      <c r="N21895" s="2"/>
      <c r="P21895" s="5"/>
      <c r="Q21895" s="2"/>
      <c r="T21895" s="2"/>
    </row>
    <row r="21896" spans="3:20" x14ac:dyDescent="0.25">
      <c r="C21896" s="3"/>
      <c r="E21896" s="4"/>
      <c r="H21896" s="2"/>
      <c r="K21896" s="2"/>
      <c r="N21896" s="2"/>
      <c r="P21896" s="5"/>
      <c r="Q21896" s="2"/>
      <c r="T21896" s="2"/>
    </row>
    <row r="21897" spans="3:20" x14ac:dyDescent="0.25">
      <c r="C21897" s="3"/>
      <c r="E21897" s="4"/>
      <c r="H21897" s="2"/>
      <c r="K21897" s="2"/>
      <c r="N21897" s="2"/>
      <c r="P21897" s="5"/>
      <c r="Q21897" s="2"/>
      <c r="T21897" s="2"/>
    </row>
    <row r="21898" spans="3:20" x14ac:dyDescent="0.25">
      <c r="C21898" s="3"/>
      <c r="E21898" s="4"/>
      <c r="H21898" s="2"/>
      <c r="K21898" s="2"/>
      <c r="N21898" s="2"/>
      <c r="P21898" s="5"/>
      <c r="Q21898" s="2"/>
      <c r="T21898" s="2"/>
    </row>
    <row r="21899" spans="3:20" x14ac:dyDescent="0.25">
      <c r="C21899" s="3"/>
      <c r="E21899" s="4"/>
      <c r="H21899" s="2"/>
      <c r="K21899" s="2"/>
      <c r="N21899" s="2"/>
      <c r="P21899" s="5"/>
      <c r="Q21899" s="2"/>
      <c r="T21899" s="2"/>
    </row>
    <row r="21900" spans="3:20" x14ac:dyDescent="0.25">
      <c r="C21900" s="3"/>
      <c r="E21900" s="4"/>
      <c r="H21900" s="2"/>
      <c r="K21900" s="2"/>
      <c r="N21900" s="2"/>
      <c r="P21900" s="5"/>
      <c r="Q21900" s="2"/>
      <c r="T21900" s="2"/>
    </row>
    <row r="21901" spans="3:20" x14ac:dyDescent="0.25">
      <c r="C21901" s="3"/>
      <c r="E21901" s="4"/>
      <c r="H21901" s="2"/>
      <c r="K21901" s="2"/>
      <c r="N21901" s="2"/>
      <c r="P21901" s="5"/>
      <c r="Q21901" s="2"/>
      <c r="T21901" s="2"/>
    </row>
    <row r="21902" spans="3:20" x14ac:dyDescent="0.25">
      <c r="C21902" s="3"/>
      <c r="E21902" s="4"/>
      <c r="H21902" s="2"/>
      <c r="K21902" s="2"/>
      <c r="N21902" s="2"/>
      <c r="P21902" s="5"/>
      <c r="Q21902" s="2"/>
      <c r="T21902" s="2"/>
    </row>
    <row r="21903" spans="3:20" x14ac:dyDescent="0.25">
      <c r="C21903" s="3"/>
      <c r="E21903" s="4"/>
      <c r="H21903" s="2"/>
      <c r="K21903" s="2"/>
      <c r="N21903" s="2"/>
      <c r="P21903" s="5"/>
      <c r="Q21903" s="2"/>
      <c r="T21903" s="2"/>
    </row>
    <row r="21904" spans="3:20" x14ac:dyDescent="0.25">
      <c r="C21904" s="3"/>
      <c r="E21904" s="4"/>
      <c r="H21904" s="2"/>
      <c r="K21904" s="2"/>
      <c r="N21904" s="2"/>
      <c r="P21904" s="5"/>
      <c r="Q21904" s="2"/>
      <c r="T21904" s="2"/>
    </row>
    <row r="21905" spans="3:20" x14ac:dyDescent="0.25">
      <c r="C21905" s="3"/>
      <c r="E21905" s="4"/>
      <c r="H21905" s="2"/>
      <c r="K21905" s="2"/>
      <c r="N21905" s="2"/>
      <c r="P21905" s="5"/>
      <c r="Q21905" s="2"/>
      <c r="T21905" s="2"/>
    </row>
    <row r="21906" spans="3:20" x14ac:dyDescent="0.25">
      <c r="C21906" s="3"/>
      <c r="E21906" s="4"/>
      <c r="H21906" s="2"/>
      <c r="K21906" s="2"/>
      <c r="N21906" s="2"/>
      <c r="P21906" s="5"/>
      <c r="Q21906" s="2"/>
      <c r="T21906" s="2"/>
    </row>
    <row r="21907" spans="3:20" x14ac:dyDescent="0.25">
      <c r="C21907" s="3"/>
      <c r="E21907" s="4"/>
      <c r="H21907" s="2"/>
      <c r="K21907" s="2"/>
      <c r="N21907" s="2"/>
      <c r="P21907" s="5"/>
      <c r="Q21907" s="2"/>
      <c r="T21907" s="2"/>
    </row>
    <row r="21908" spans="3:20" x14ac:dyDescent="0.25">
      <c r="C21908" s="3"/>
      <c r="E21908" s="4"/>
      <c r="H21908" s="2"/>
      <c r="K21908" s="2"/>
      <c r="N21908" s="2"/>
      <c r="P21908" s="5"/>
      <c r="Q21908" s="2"/>
      <c r="T21908" s="2"/>
    </row>
    <row r="21909" spans="3:20" x14ac:dyDescent="0.25">
      <c r="C21909" s="3"/>
      <c r="E21909" s="4"/>
      <c r="H21909" s="2"/>
      <c r="K21909" s="2"/>
      <c r="N21909" s="2"/>
      <c r="P21909" s="5"/>
      <c r="Q21909" s="2"/>
      <c r="T21909" s="2"/>
    </row>
    <row r="21910" spans="3:20" x14ac:dyDescent="0.25">
      <c r="C21910" s="3"/>
      <c r="E21910" s="4"/>
      <c r="H21910" s="2"/>
      <c r="K21910" s="2"/>
      <c r="N21910" s="2"/>
      <c r="P21910" s="5"/>
      <c r="Q21910" s="2"/>
      <c r="T21910" s="2"/>
    </row>
    <row r="21911" spans="3:20" x14ac:dyDescent="0.25">
      <c r="C21911" s="3"/>
      <c r="E21911" s="4"/>
      <c r="H21911" s="2"/>
      <c r="K21911" s="2"/>
      <c r="N21911" s="2"/>
      <c r="P21911" s="5"/>
      <c r="Q21911" s="2"/>
      <c r="T21911" s="2"/>
    </row>
    <row r="21912" spans="3:20" x14ac:dyDescent="0.25">
      <c r="C21912" s="3"/>
      <c r="E21912" s="4"/>
      <c r="H21912" s="2"/>
      <c r="K21912" s="2"/>
      <c r="N21912" s="2"/>
      <c r="P21912" s="5"/>
      <c r="Q21912" s="2"/>
      <c r="T21912" s="2"/>
    </row>
    <row r="21913" spans="3:20" x14ac:dyDescent="0.25">
      <c r="C21913" s="3"/>
      <c r="E21913" s="4"/>
      <c r="H21913" s="2"/>
      <c r="K21913" s="2"/>
      <c r="N21913" s="2"/>
      <c r="P21913" s="5"/>
      <c r="Q21913" s="2"/>
      <c r="T21913" s="2"/>
    </row>
    <row r="21914" spans="3:20" x14ac:dyDescent="0.25">
      <c r="C21914" s="3"/>
      <c r="E21914" s="4"/>
      <c r="H21914" s="2"/>
      <c r="K21914" s="2"/>
      <c r="N21914" s="2"/>
      <c r="P21914" s="5"/>
      <c r="Q21914" s="2"/>
      <c r="T21914" s="2"/>
    </row>
    <row r="21915" spans="3:20" x14ac:dyDescent="0.25">
      <c r="C21915" s="3"/>
      <c r="E21915" s="4"/>
      <c r="H21915" s="2"/>
      <c r="K21915" s="2"/>
      <c r="N21915" s="2"/>
      <c r="P21915" s="5"/>
      <c r="Q21915" s="2"/>
      <c r="T21915" s="2"/>
    </row>
    <row r="21916" spans="3:20" x14ac:dyDescent="0.25">
      <c r="C21916" s="3"/>
      <c r="E21916" s="4"/>
      <c r="H21916" s="2"/>
      <c r="K21916" s="2"/>
      <c r="N21916" s="2"/>
      <c r="P21916" s="5"/>
      <c r="Q21916" s="2"/>
      <c r="T21916" s="2"/>
    </row>
    <row r="21917" spans="3:20" x14ac:dyDescent="0.25">
      <c r="C21917" s="3"/>
      <c r="E21917" s="4"/>
      <c r="H21917" s="2"/>
      <c r="K21917" s="2"/>
      <c r="N21917" s="2"/>
      <c r="P21917" s="5"/>
      <c r="Q21917" s="2"/>
      <c r="T21917" s="2"/>
    </row>
    <row r="21918" spans="3:20" x14ac:dyDescent="0.25">
      <c r="C21918" s="3"/>
      <c r="E21918" s="4"/>
      <c r="H21918" s="2"/>
      <c r="K21918" s="2"/>
      <c r="N21918" s="2"/>
      <c r="P21918" s="5"/>
      <c r="Q21918" s="2"/>
      <c r="T21918" s="2"/>
    </row>
    <row r="21919" spans="3:20" x14ac:dyDescent="0.25">
      <c r="C21919" s="3"/>
      <c r="E21919" s="4"/>
      <c r="H21919" s="2"/>
      <c r="K21919" s="2"/>
      <c r="N21919" s="2"/>
      <c r="P21919" s="5"/>
      <c r="Q21919" s="2"/>
      <c r="T21919" s="2"/>
    </row>
    <row r="21920" spans="3:20" x14ac:dyDescent="0.25">
      <c r="C21920" s="3"/>
      <c r="E21920" s="4"/>
      <c r="H21920" s="2"/>
      <c r="K21920" s="2"/>
      <c r="N21920" s="2"/>
      <c r="P21920" s="5"/>
      <c r="Q21920" s="2"/>
      <c r="T21920" s="2"/>
    </row>
    <row r="21921" spans="3:20" x14ac:dyDescent="0.25">
      <c r="C21921" s="3"/>
      <c r="E21921" s="4"/>
      <c r="H21921" s="2"/>
      <c r="K21921" s="2"/>
      <c r="N21921" s="2"/>
      <c r="P21921" s="5"/>
      <c r="Q21921" s="2"/>
      <c r="T21921" s="2"/>
    </row>
    <row r="21922" spans="3:20" x14ac:dyDescent="0.25">
      <c r="C21922" s="3"/>
      <c r="E21922" s="4"/>
      <c r="H21922" s="2"/>
      <c r="K21922" s="2"/>
      <c r="N21922" s="2"/>
      <c r="P21922" s="5"/>
      <c r="Q21922" s="2"/>
      <c r="T21922" s="2"/>
    </row>
    <row r="21923" spans="3:20" x14ac:dyDescent="0.25">
      <c r="C21923" s="3"/>
      <c r="E21923" s="4"/>
      <c r="H21923" s="2"/>
      <c r="K21923" s="2"/>
      <c r="N21923" s="2"/>
      <c r="P21923" s="5"/>
      <c r="Q21923" s="2"/>
      <c r="T21923" s="2"/>
    </row>
    <row r="21924" spans="3:20" x14ac:dyDescent="0.25">
      <c r="C21924" s="3"/>
      <c r="E21924" s="4"/>
      <c r="H21924" s="2"/>
      <c r="K21924" s="2"/>
      <c r="N21924" s="2"/>
      <c r="P21924" s="5"/>
      <c r="Q21924" s="2"/>
      <c r="T21924" s="2"/>
    </row>
    <row r="21925" spans="3:20" x14ac:dyDescent="0.25">
      <c r="C21925" s="3"/>
      <c r="E21925" s="4"/>
      <c r="H21925" s="2"/>
      <c r="K21925" s="2"/>
      <c r="N21925" s="2"/>
      <c r="P21925" s="5"/>
      <c r="Q21925" s="2"/>
      <c r="T21925" s="2"/>
    </row>
    <row r="21926" spans="3:20" x14ac:dyDescent="0.25">
      <c r="C21926" s="3"/>
      <c r="E21926" s="4"/>
      <c r="H21926" s="2"/>
      <c r="K21926" s="2"/>
      <c r="N21926" s="2"/>
      <c r="P21926" s="5"/>
      <c r="Q21926" s="2"/>
      <c r="T21926" s="2"/>
    </row>
    <row r="21927" spans="3:20" x14ac:dyDescent="0.25">
      <c r="C21927" s="3"/>
      <c r="E21927" s="4"/>
      <c r="H21927" s="2"/>
      <c r="K21927" s="2"/>
      <c r="N21927" s="2"/>
      <c r="P21927" s="5"/>
      <c r="Q21927" s="2"/>
      <c r="T21927" s="2"/>
    </row>
    <row r="21928" spans="3:20" x14ac:dyDescent="0.25">
      <c r="C21928" s="3"/>
      <c r="E21928" s="4"/>
      <c r="H21928" s="2"/>
      <c r="K21928" s="2"/>
      <c r="N21928" s="2"/>
      <c r="P21928" s="5"/>
      <c r="Q21928" s="2"/>
      <c r="T21928" s="2"/>
    </row>
    <row r="21929" spans="3:20" x14ac:dyDescent="0.25">
      <c r="C21929" s="3"/>
      <c r="E21929" s="4"/>
      <c r="H21929" s="2"/>
      <c r="K21929" s="2"/>
      <c r="N21929" s="2"/>
      <c r="P21929" s="5"/>
      <c r="Q21929" s="2"/>
      <c r="T21929" s="2"/>
    </row>
    <row r="21930" spans="3:20" x14ac:dyDescent="0.25">
      <c r="C21930" s="3"/>
      <c r="E21930" s="4"/>
      <c r="H21930" s="2"/>
      <c r="K21930" s="2"/>
      <c r="N21930" s="2"/>
      <c r="P21930" s="5"/>
      <c r="Q21930" s="2"/>
      <c r="T21930" s="2"/>
    </row>
    <row r="21931" spans="3:20" x14ac:dyDescent="0.25">
      <c r="C21931" s="3"/>
      <c r="E21931" s="4"/>
      <c r="H21931" s="2"/>
      <c r="K21931" s="2"/>
      <c r="N21931" s="2"/>
      <c r="P21931" s="5"/>
      <c r="Q21931" s="2"/>
      <c r="T21931" s="2"/>
    </row>
    <row r="21932" spans="3:20" x14ac:dyDescent="0.25">
      <c r="C21932" s="3"/>
      <c r="E21932" s="4"/>
      <c r="H21932" s="2"/>
      <c r="K21932" s="2"/>
      <c r="N21932" s="2"/>
      <c r="P21932" s="5"/>
      <c r="Q21932" s="2"/>
      <c r="T21932" s="2"/>
    </row>
    <row r="21933" spans="3:20" x14ac:dyDescent="0.25">
      <c r="C21933" s="3"/>
      <c r="E21933" s="4"/>
      <c r="H21933" s="2"/>
      <c r="K21933" s="2"/>
      <c r="N21933" s="2"/>
      <c r="P21933" s="5"/>
      <c r="Q21933" s="2"/>
      <c r="T21933" s="2"/>
    </row>
    <row r="21934" spans="3:20" x14ac:dyDescent="0.25">
      <c r="C21934" s="3"/>
      <c r="E21934" s="4"/>
      <c r="H21934" s="2"/>
      <c r="K21934" s="2"/>
      <c r="N21934" s="2"/>
      <c r="P21934" s="5"/>
      <c r="Q21934" s="2"/>
      <c r="T21934" s="2"/>
    </row>
    <row r="21935" spans="3:20" x14ac:dyDescent="0.25">
      <c r="C21935" s="3"/>
      <c r="E21935" s="4"/>
      <c r="H21935" s="2"/>
      <c r="K21935" s="2"/>
      <c r="N21935" s="2"/>
      <c r="P21935" s="5"/>
      <c r="Q21935" s="2"/>
      <c r="T21935" s="2"/>
    </row>
    <row r="21936" spans="3:20" x14ac:dyDescent="0.25">
      <c r="C21936" s="3"/>
      <c r="E21936" s="4"/>
      <c r="H21936" s="2"/>
      <c r="K21936" s="2"/>
      <c r="N21936" s="2"/>
      <c r="P21936" s="5"/>
      <c r="Q21936" s="2"/>
      <c r="T21936" s="2"/>
    </row>
    <row r="21937" spans="3:20" x14ac:dyDescent="0.25">
      <c r="C21937" s="3"/>
      <c r="E21937" s="4"/>
      <c r="H21937" s="2"/>
      <c r="K21937" s="2"/>
      <c r="N21937" s="2"/>
      <c r="P21937" s="5"/>
      <c r="Q21937" s="2"/>
      <c r="T21937" s="2"/>
    </row>
    <row r="21938" spans="3:20" x14ac:dyDescent="0.25">
      <c r="C21938" s="3"/>
      <c r="E21938" s="4"/>
      <c r="H21938" s="2"/>
      <c r="K21938" s="2"/>
      <c r="N21938" s="2"/>
      <c r="P21938" s="5"/>
      <c r="Q21938" s="2"/>
      <c r="T21938" s="2"/>
    </row>
    <row r="21939" spans="3:20" x14ac:dyDescent="0.25">
      <c r="C21939" s="3"/>
      <c r="E21939" s="4"/>
      <c r="H21939" s="2"/>
      <c r="K21939" s="2"/>
      <c r="N21939" s="2"/>
      <c r="P21939" s="5"/>
      <c r="Q21939" s="2"/>
      <c r="T21939" s="2"/>
    </row>
    <row r="21940" spans="3:20" x14ac:dyDescent="0.25">
      <c r="C21940" s="3"/>
      <c r="E21940" s="4"/>
      <c r="H21940" s="2"/>
      <c r="K21940" s="2"/>
      <c r="N21940" s="2"/>
      <c r="P21940" s="5"/>
      <c r="Q21940" s="2"/>
      <c r="T21940" s="2"/>
    </row>
    <row r="21941" spans="3:20" x14ac:dyDescent="0.25">
      <c r="C21941" s="3"/>
      <c r="E21941" s="4"/>
      <c r="H21941" s="2"/>
      <c r="K21941" s="2"/>
      <c r="N21941" s="2"/>
      <c r="P21941" s="5"/>
      <c r="Q21941" s="2"/>
      <c r="T21941" s="2"/>
    </row>
    <row r="21942" spans="3:20" x14ac:dyDescent="0.25">
      <c r="C21942" s="3"/>
      <c r="E21942" s="4"/>
      <c r="H21942" s="2"/>
      <c r="K21942" s="2"/>
      <c r="N21942" s="2"/>
      <c r="P21942" s="5"/>
      <c r="Q21942" s="2"/>
      <c r="T21942" s="2"/>
    </row>
    <row r="21943" spans="3:20" x14ac:dyDescent="0.25">
      <c r="C21943" s="3"/>
      <c r="E21943" s="4"/>
      <c r="H21943" s="2"/>
      <c r="K21943" s="2"/>
      <c r="N21943" s="2"/>
      <c r="P21943" s="5"/>
      <c r="Q21943" s="2"/>
      <c r="T21943" s="2"/>
    </row>
    <row r="21944" spans="3:20" x14ac:dyDescent="0.25">
      <c r="C21944" s="3"/>
      <c r="E21944" s="4"/>
      <c r="H21944" s="2"/>
      <c r="K21944" s="2"/>
      <c r="N21944" s="2"/>
      <c r="P21944" s="5"/>
      <c r="Q21944" s="2"/>
      <c r="T21944" s="2"/>
    </row>
    <row r="21945" spans="3:20" x14ac:dyDescent="0.25">
      <c r="C21945" s="3"/>
      <c r="E21945" s="4"/>
      <c r="H21945" s="2"/>
      <c r="K21945" s="2"/>
      <c r="N21945" s="2"/>
      <c r="P21945" s="5"/>
      <c r="Q21945" s="2"/>
      <c r="T21945" s="2"/>
    </row>
    <row r="21946" spans="3:20" x14ac:dyDescent="0.25">
      <c r="C21946" s="3"/>
      <c r="E21946" s="4"/>
      <c r="H21946" s="2"/>
      <c r="K21946" s="2"/>
      <c r="N21946" s="2"/>
      <c r="P21946" s="5"/>
      <c r="Q21946" s="2"/>
      <c r="T21946" s="2"/>
    </row>
    <row r="21947" spans="3:20" x14ac:dyDescent="0.25">
      <c r="C21947" s="3"/>
      <c r="E21947" s="4"/>
      <c r="H21947" s="2"/>
      <c r="K21947" s="2"/>
      <c r="N21947" s="2"/>
      <c r="P21947" s="5"/>
      <c r="Q21947" s="2"/>
      <c r="T21947" s="2"/>
    </row>
    <row r="21948" spans="3:20" x14ac:dyDescent="0.25">
      <c r="C21948" s="3"/>
      <c r="E21948" s="4"/>
      <c r="H21948" s="2"/>
      <c r="K21948" s="2"/>
      <c r="N21948" s="2"/>
      <c r="P21948" s="5"/>
      <c r="Q21948" s="2"/>
      <c r="T21948" s="2"/>
    </row>
    <row r="21949" spans="3:20" x14ac:dyDescent="0.25">
      <c r="C21949" s="3"/>
      <c r="E21949" s="4"/>
      <c r="H21949" s="2"/>
      <c r="K21949" s="2"/>
      <c r="N21949" s="2"/>
      <c r="P21949" s="5"/>
      <c r="Q21949" s="2"/>
      <c r="T21949" s="2"/>
    </row>
    <row r="21950" spans="3:20" x14ac:dyDescent="0.25">
      <c r="C21950" s="3"/>
      <c r="E21950" s="4"/>
      <c r="H21950" s="2"/>
      <c r="K21950" s="2"/>
      <c r="N21950" s="2"/>
      <c r="P21950" s="5"/>
      <c r="Q21950" s="2"/>
      <c r="T21950" s="2"/>
    </row>
    <row r="21951" spans="3:20" x14ac:dyDescent="0.25">
      <c r="C21951" s="3"/>
      <c r="E21951" s="4"/>
      <c r="H21951" s="2"/>
      <c r="K21951" s="2"/>
      <c r="N21951" s="2"/>
      <c r="P21951" s="5"/>
      <c r="Q21951" s="2"/>
      <c r="T21951" s="2"/>
    </row>
    <row r="21952" spans="3:20" x14ac:dyDescent="0.25">
      <c r="C21952" s="3"/>
      <c r="E21952" s="4"/>
      <c r="H21952" s="2"/>
      <c r="K21952" s="2"/>
      <c r="N21952" s="2"/>
      <c r="P21952" s="5"/>
      <c r="Q21952" s="2"/>
      <c r="T21952" s="2"/>
    </row>
    <row r="21953" spans="3:20" x14ac:dyDescent="0.25">
      <c r="C21953" s="3"/>
      <c r="E21953" s="4"/>
      <c r="H21953" s="2"/>
      <c r="K21953" s="2"/>
      <c r="N21953" s="2"/>
      <c r="P21953" s="5"/>
      <c r="Q21953" s="2"/>
      <c r="T21953" s="2"/>
    </row>
    <row r="21954" spans="3:20" x14ac:dyDescent="0.25">
      <c r="C21954" s="3"/>
      <c r="E21954" s="4"/>
      <c r="H21954" s="2"/>
      <c r="K21954" s="2"/>
      <c r="N21954" s="2"/>
      <c r="P21954" s="5"/>
      <c r="Q21954" s="2"/>
      <c r="T21954" s="2"/>
    </row>
    <row r="21955" spans="3:20" x14ac:dyDescent="0.25">
      <c r="C21955" s="3"/>
      <c r="E21955" s="4"/>
      <c r="H21955" s="2"/>
      <c r="K21955" s="2"/>
      <c r="N21955" s="2"/>
      <c r="P21955" s="5"/>
      <c r="Q21955" s="2"/>
      <c r="T21955" s="2"/>
    </row>
    <row r="21956" spans="3:20" x14ac:dyDescent="0.25">
      <c r="C21956" s="3"/>
      <c r="E21956" s="4"/>
      <c r="H21956" s="2"/>
      <c r="K21956" s="2"/>
      <c r="N21956" s="2"/>
      <c r="P21956" s="5"/>
      <c r="Q21956" s="2"/>
      <c r="T21956" s="2"/>
    </row>
    <row r="21957" spans="3:20" x14ac:dyDescent="0.25">
      <c r="C21957" s="3"/>
      <c r="E21957" s="4"/>
      <c r="H21957" s="2"/>
      <c r="K21957" s="2"/>
      <c r="N21957" s="2"/>
      <c r="P21957" s="5"/>
      <c r="Q21957" s="2"/>
      <c r="T21957" s="2"/>
    </row>
    <row r="21958" spans="3:20" x14ac:dyDescent="0.25">
      <c r="C21958" s="3"/>
      <c r="E21958" s="4"/>
      <c r="H21958" s="2"/>
      <c r="K21958" s="2"/>
      <c r="N21958" s="2"/>
      <c r="P21958" s="5"/>
      <c r="Q21958" s="2"/>
      <c r="T21958" s="2"/>
    </row>
    <row r="21959" spans="3:20" x14ac:dyDescent="0.25">
      <c r="C21959" s="3"/>
      <c r="E21959" s="4"/>
      <c r="H21959" s="2"/>
      <c r="K21959" s="2"/>
      <c r="N21959" s="2"/>
      <c r="P21959" s="5"/>
      <c r="Q21959" s="2"/>
      <c r="T21959" s="2"/>
    </row>
    <row r="21960" spans="3:20" x14ac:dyDescent="0.25">
      <c r="C21960" s="3"/>
      <c r="E21960" s="4"/>
      <c r="H21960" s="2"/>
      <c r="K21960" s="2"/>
      <c r="N21960" s="2"/>
      <c r="P21960" s="5"/>
      <c r="Q21960" s="2"/>
      <c r="T21960" s="2"/>
    </row>
    <row r="21961" spans="3:20" x14ac:dyDescent="0.25">
      <c r="C21961" s="3"/>
      <c r="E21961" s="4"/>
      <c r="H21961" s="2"/>
      <c r="K21961" s="2"/>
      <c r="N21961" s="2"/>
      <c r="P21961" s="5"/>
      <c r="Q21961" s="2"/>
      <c r="T21961" s="2"/>
    </row>
    <row r="21962" spans="3:20" x14ac:dyDescent="0.25">
      <c r="C21962" s="3"/>
      <c r="E21962" s="4"/>
      <c r="H21962" s="2"/>
      <c r="K21962" s="2"/>
      <c r="N21962" s="2"/>
      <c r="P21962" s="5"/>
      <c r="Q21962" s="2"/>
      <c r="T21962" s="2"/>
    </row>
    <row r="21963" spans="3:20" x14ac:dyDescent="0.25">
      <c r="C21963" s="3"/>
      <c r="E21963" s="4"/>
      <c r="H21963" s="2"/>
      <c r="K21963" s="2"/>
      <c r="N21963" s="2"/>
      <c r="P21963" s="5"/>
      <c r="Q21963" s="2"/>
      <c r="T21963" s="2"/>
    </row>
    <row r="21964" spans="3:20" x14ac:dyDescent="0.25">
      <c r="C21964" s="3"/>
      <c r="E21964" s="4"/>
      <c r="H21964" s="2"/>
      <c r="K21964" s="2"/>
      <c r="N21964" s="2"/>
      <c r="P21964" s="5"/>
      <c r="Q21964" s="2"/>
      <c r="T21964" s="2"/>
    </row>
    <row r="21965" spans="3:20" x14ac:dyDescent="0.25">
      <c r="C21965" s="3"/>
      <c r="E21965" s="4"/>
      <c r="H21965" s="2"/>
      <c r="K21965" s="2"/>
      <c r="N21965" s="2"/>
      <c r="P21965" s="5"/>
      <c r="Q21965" s="2"/>
      <c r="T21965" s="2"/>
    </row>
    <row r="21966" spans="3:20" x14ac:dyDescent="0.25">
      <c r="C21966" s="3"/>
      <c r="E21966" s="4"/>
      <c r="H21966" s="2"/>
      <c r="K21966" s="2"/>
      <c r="N21966" s="2"/>
      <c r="P21966" s="5"/>
      <c r="Q21966" s="2"/>
      <c r="T21966" s="2"/>
    </row>
    <row r="21967" spans="3:20" x14ac:dyDescent="0.25">
      <c r="C21967" s="3"/>
      <c r="E21967" s="4"/>
      <c r="H21967" s="2"/>
      <c r="K21967" s="2"/>
      <c r="N21967" s="2"/>
      <c r="P21967" s="5"/>
      <c r="Q21967" s="2"/>
      <c r="T21967" s="2"/>
    </row>
    <row r="21968" spans="3:20" x14ac:dyDescent="0.25">
      <c r="C21968" s="3"/>
      <c r="E21968" s="4"/>
      <c r="H21968" s="2"/>
      <c r="K21968" s="2"/>
      <c r="N21968" s="2"/>
      <c r="P21968" s="5"/>
      <c r="Q21968" s="2"/>
      <c r="T21968" s="2"/>
    </row>
    <row r="21969" spans="3:20" x14ac:dyDescent="0.25">
      <c r="C21969" s="3"/>
      <c r="E21969" s="4"/>
      <c r="H21969" s="2"/>
      <c r="K21969" s="2"/>
      <c r="N21969" s="2"/>
      <c r="P21969" s="5"/>
      <c r="Q21969" s="2"/>
      <c r="T21969" s="2"/>
    </row>
    <row r="21970" spans="3:20" x14ac:dyDescent="0.25">
      <c r="C21970" s="3"/>
      <c r="E21970" s="4"/>
      <c r="H21970" s="2"/>
      <c r="K21970" s="2"/>
      <c r="N21970" s="2"/>
      <c r="P21970" s="5"/>
      <c r="Q21970" s="2"/>
      <c r="T21970" s="2"/>
    </row>
    <row r="21971" spans="3:20" x14ac:dyDescent="0.25">
      <c r="C21971" s="3"/>
      <c r="E21971" s="4"/>
      <c r="H21971" s="2"/>
      <c r="K21971" s="2"/>
      <c r="N21971" s="2"/>
      <c r="P21971" s="5"/>
      <c r="Q21971" s="2"/>
      <c r="T21971" s="2"/>
    </row>
    <row r="21972" spans="3:20" x14ac:dyDescent="0.25">
      <c r="C21972" s="3"/>
      <c r="E21972" s="4"/>
      <c r="H21972" s="2"/>
      <c r="K21972" s="2"/>
      <c r="N21972" s="2"/>
      <c r="P21972" s="5"/>
      <c r="Q21972" s="2"/>
      <c r="T21972" s="2"/>
    </row>
    <row r="21973" spans="3:20" x14ac:dyDescent="0.25">
      <c r="C21973" s="3"/>
      <c r="E21973" s="4"/>
      <c r="H21973" s="2"/>
      <c r="K21973" s="2"/>
      <c r="N21973" s="2"/>
      <c r="P21973" s="5"/>
      <c r="Q21973" s="2"/>
      <c r="T21973" s="2"/>
    </row>
    <row r="21974" spans="3:20" x14ac:dyDescent="0.25">
      <c r="C21974" s="3"/>
      <c r="E21974" s="4"/>
      <c r="H21974" s="2"/>
      <c r="K21974" s="2"/>
      <c r="N21974" s="2"/>
      <c r="P21974" s="5"/>
      <c r="Q21974" s="2"/>
      <c r="T21974" s="2"/>
    </row>
    <row r="21975" spans="3:20" x14ac:dyDescent="0.25">
      <c r="C21975" s="3"/>
      <c r="E21975" s="4"/>
      <c r="H21975" s="2"/>
      <c r="K21975" s="2"/>
      <c r="N21975" s="2"/>
      <c r="P21975" s="5"/>
      <c r="Q21975" s="2"/>
      <c r="T21975" s="2"/>
    </row>
    <row r="21976" spans="3:20" x14ac:dyDescent="0.25">
      <c r="C21976" s="3"/>
      <c r="E21976" s="4"/>
      <c r="H21976" s="2"/>
      <c r="K21976" s="2"/>
      <c r="N21976" s="2"/>
      <c r="P21976" s="5"/>
      <c r="Q21976" s="2"/>
      <c r="T21976" s="2"/>
    </row>
    <row r="21977" spans="3:20" x14ac:dyDescent="0.25">
      <c r="C21977" s="3"/>
      <c r="E21977" s="4"/>
      <c r="H21977" s="2"/>
      <c r="K21977" s="2"/>
      <c r="N21977" s="2"/>
      <c r="P21977" s="5"/>
      <c r="Q21977" s="2"/>
      <c r="T21977" s="2"/>
    </row>
    <row r="21978" spans="3:20" x14ac:dyDescent="0.25">
      <c r="C21978" s="3"/>
      <c r="E21978" s="4"/>
      <c r="H21978" s="2"/>
      <c r="K21978" s="2"/>
      <c r="N21978" s="2"/>
      <c r="P21978" s="5"/>
      <c r="Q21978" s="2"/>
      <c r="T21978" s="2"/>
    </row>
    <row r="21979" spans="3:20" x14ac:dyDescent="0.25">
      <c r="C21979" s="3"/>
      <c r="E21979" s="4"/>
      <c r="H21979" s="2"/>
      <c r="K21979" s="2"/>
      <c r="N21979" s="2"/>
      <c r="P21979" s="5"/>
      <c r="Q21979" s="2"/>
      <c r="T21979" s="2"/>
    </row>
    <row r="21980" spans="3:20" x14ac:dyDescent="0.25">
      <c r="C21980" s="3"/>
      <c r="E21980" s="4"/>
      <c r="H21980" s="2"/>
      <c r="K21980" s="2"/>
      <c r="N21980" s="2"/>
      <c r="P21980" s="5"/>
      <c r="Q21980" s="2"/>
      <c r="T21980" s="2"/>
    </row>
    <row r="21981" spans="3:20" x14ac:dyDescent="0.25">
      <c r="C21981" s="3"/>
      <c r="E21981" s="4"/>
      <c r="H21981" s="2"/>
      <c r="K21981" s="2"/>
      <c r="N21981" s="2"/>
      <c r="P21981" s="5"/>
      <c r="Q21981" s="2"/>
      <c r="T21981" s="2"/>
    </row>
    <row r="21982" spans="3:20" x14ac:dyDescent="0.25">
      <c r="C21982" s="3"/>
      <c r="E21982" s="4"/>
      <c r="H21982" s="2"/>
      <c r="K21982" s="2"/>
      <c r="N21982" s="2"/>
      <c r="P21982" s="5"/>
      <c r="Q21982" s="2"/>
      <c r="T21982" s="2"/>
    </row>
    <row r="21983" spans="3:20" x14ac:dyDescent="0.25">
      <c r="C21983" s="3"/>
      <c r="E21983" s="4"/>
      <c r="H21983" s="2"/>
      <c r="K21983" s="2"/>
      <c r="N21983" s="2"/>
      <c r="P21983" s="5"/>
      <c r="Q21983" s="2"/>
      <c r="T21983" s="2"/>
    </row>
    <row r="21984" spans="3:20" x14ac:dyDescent="0.25">
      <c r="C21984" s="3"/>
      <c r="E21984" s="4"/>
      <c r="H21984" s="2"/>
      <c r="K21984" s="2"/>
      <c r="N21984" s="2"/>
      <c r="P21984" s="5"/>
      <c r="Q21984" s="2"/>
      <c r="T21984" s="2"/>
    </row>
    <row r="21985" spans="3:20" x14ac:dyDescent="0.25">
      <c r="C21985" s="3"/>
      <c r="E21985" s="4"/>
      <c r="H21985" s="2"/>
      <c r="K21985" s="2"/>
      <c r="N21985" s="2"/>
      <c r="P21985" s="5"/>
      <c r="Q21985" s="2"/>
      <c r="T21985" s="2"/>
    </row>
    <row r="21986" spans="3:20" x14ac:dyDescent="0.25">
      <c r="C21986" s="3"/>
      <c r="E21986" s="4"/>
      <c r="H21986" s="2"/>
      <c r="K21986" s="2"/>
      <c r="N21986" s="2"/>
      <c r="P21986" s="5"/>
      <c r="Q21986" s="2"/>
      <c r="T21986" s="2"/>
    </row>
    <row r="21987" spans="3:20" x14ac:dyDescent="0.25">
      <c r="C21987" s="3"/>
      <c r="E21987" s="4"/>
      <c r="H21987" s="2"/>
      <c r="K21987" s="2"/>
      <c r="N21987" s="2"/>
      <c r="P21987" s="5"/>
      <c r="Q21987" s="2"/>
      <c r="T21987" s="2"/>
    </row>
    <row r="21988" spans="3:20" x14ac:dyDescent="0.25">
      <c r="C21988" s="3"/>
      <c r="E21988" s="4"/>
      <c r="H21988" s="2"/>
      <c r="K21988" s="2"/>
      <c r="N21988" s="2"/>
      <c r="P21988" s="5"/>
      <c r="Q21988" s="2"/>
      <c r="T21988" s="2"/>
    </row>
    <row r="21989" spans="3:20" x14ac:dyDescent="0.25">
      <c r="C21989" s="3"/>
      <c r="E21989" s="4"/>
      <c r="H21989" s="2"/>
      <c r="K21989" s="2"/>
      <c r="N21989" s="2"/>
      <c r="P21989" s="5"/>
      <c r="Q21989" s="2"/>
      <c r="T21989" s="2"/>
    </row>
    <row r="21990" spans="3:20" x14ac:dyDescent="0.25">
      <c r="C21990" s="3"/>
      <c r="E21990" s="4"/>
      <c r="H21990" s="2"/>
      <c r="K21990" s="2"/>
      <c r="N21990" s="2"/>
      <c r="P21990" s="5"/>
      <c r="Q21990" s="2"/>
      <c r="T21990" s="2"/>
    </row>
    <row r="21991" spans="3:20" x14ac:dyDescent="0.25">
      <c r="C21991" s="3"/>
      <c r="E21991" s="4"/>
      <c r="H21991" s="2"/>
      <c r="K21991" s="2"/>
      <c r="N21991" s="2"/>
      <c r="P21991" s="5"/>
      <c r="Q21991" s="2"/>
      <c r="T21991" s="2"/>
    </row>
    <row r="21992" spans="3:20" x14ac:dyDescent="0.25">
      <c r="C21992" s="3"/>
      <c r="E21992" s="4"/>
      <c r="H21992" s="2"/>
      <c r="K21992" s="2"/>
      <c r="N21992" s="2"/>
      <c r="P21992" s="5"/>
      <c r="Q21992" s="2"/>
      <c r="T21992" s="2"/>
    </row>
    <row r="21993" spans="3:20" x14ac:dyDescent="0.25">
      <c r="C21993" s="3"/>
      <c r="E21993" s="4"/>
      <c r="H21993" s="2"/>
      <c r="K21993" s="2"/>
      <c r="N21993" s="2"/>
      <c r="P21993" s="5"/>
      <c r="Q21993" s="2"/>
      <c r="T21993" s="2"/>
    </row>
    <row r="21994" spans="3:20" x14ac:dyDescent="0.25">
      <c r="C21994" s="3"/>
      <c r="E21994" s="4"/>
      <c r="H21994" s="2"/>
      <c r="K21994" s="2"/>
      <c r="N21994" s="2"/>
      <c r="P21994" s="5"/>
      <c r="Q21994" s="2"/>
      <c r="T21994" s="2"/>
    </row>
    <row r="21995" spans="3:20" x14ac:dyDescent="0.25">
      <c r="C21995" s="3"/>
      <c r="E21995" s="4"/>
      <c r="H21995" s="2"/>
      <c r="K21995" s="2"/>
      <c r="N21995" s="2"/>
      <c r="P21995" s="5"/>
      <c r="Q21995" s="2"/>
      <c r="T21995" s="2"/>
    </row>
    <row r="21996" spans="3:20" x14ac:dyDescent="0.25">
      <c r="C21996" s="3"/>
      <c r="E21996" s="4"/>
      <c r="H21996" s="2"/>
      <c r="K21996" s="2"/>
      <c r="N21996" s="2"/>
      <c r="P21996" s="5"/>
      <c r="Q21996" s="2"/>
      <c r="T21996" s="2"/>
    </row>
    <row r="21997" spans="3:20" x14ac:dyDescent="0.25">
      <c r="C21997" s="3"/>
      <c r="E21997" s="4"/>
      <c r="H21997" s="2"/>
      <c r="K21997" s="2"/>
      <c r="N21997" s="2"/>
      <c r="P21997" s="5"/>
      <c r="Q21997" s="2"/>
      <c r="T21997" s="2"/>
    </row>
    <row r="21998" spans="3:20" x14ac:dyDescent="0.25">
      <c r="C21998" s="3"/>
      <c r="E21998" s="4"/>
      <c r="H21998" s="2"/>
      <c r="K21998" s="2"/>
      <c r="N21998" s="2"/>
      <c r="P21998" s="5"/>
      <c r="Q21998" s="2"/>
      <c r="T21998" s="2"/>
    </row>
    <row r="21999" spans="3:20" x14ac:dyDescent="0.25">
      <c r="C21999" s="3"/>
      <c r="E21999" s="4"/>
      <c r="H21999" s="2"/>
      <c r="K21999" s="2"/>
      <c r="N21999" s="2"/>
      <c r="P21999" s="5"/>
      <c r="Q21999" s="2"/>
      <c r="T21999" s="2"/>
    </row>
    <row r="22000" spans="3:20" x14ac:dyDescent="0.25">
      <c r="C22000" s="3"/>
      <c r="E22000" s="4"/>
      <c r="H22000" s="2"/>
      <c r="K22000" s="2"/>
      <c r="N22000" s="2"/>
      <c r="P22000" s="5"/>
      <c r="Q22000" s="2"/>
      <c r="T22000" s="2"/>
    </row>
    <row r="22001" spans="3:20" x14ac:dyDescent="0.25">
      <c r="C22001" s="3"/>
      <c r="E22001" s="4"/>
      <c r="H22001" s="2"/>
      <c r="K22001" s="2"/>
      <c r="N22001" s="2"/>
      <c r="P22001" s="5"/>
      <c r="Q22001" s="2"/>
      <c r="T22001" s="2"/>
    </row>
    <row r="22002" spans="3:20" x14ac:dyDescent="0.25">
      <c r="C22002" s="3"/>
      <c r="E22002" s="4"/>
      <c r="H22002" s="2"/>
      <c r="K22002" s="2"/>
      <c r="N22002" s="2"/>
      <c r="P22002" s="5"/>
      <c r="Q22002" s="2"/>
      <c r="T22002" s="2"/>
    </row>
    <row r="22003" spans="3:20" x14ac:dyDescent="0.25">
      <c r="C22003" s="3"/>
      <c r="E22003" s="4"/>
      <c r="H22003" s="2"/>
      <c r="K22003" s="2"/>
      <c r="N22003" s="2"/>
      <c r="P22003" s="5"/>
      <c r="Q22003" s="2"/>
      <c r="T22003" s="2"/>
    </row>
    <row r="22004" spans="3:20" x14ac:dyDescent="0.25">
      <c r="C22004" s="3"/>
      <c r="E22004" s="4"/>
      <c r="H22004" s="2"/>
      <c r="K22004" s="2"/>
      <c r="N22004" s="2"/>
      <c r="P22004" s="5"/>
      <c r="Q22004" s="2"/>
      <c r="T22004" s="2"/>
    </row>
    <row r="22005" spans="3:20" x14ac:dyDescent="0.25">
      <c r="C22005" s="3"/>
      <c r="E22005" s="4"/>
      <c r="H22005" s="2"/>
      <c r="K22005" s="2"/>
      <c r="N22005" s="2"/>
      <c r="P22005" s="5"/>
      <c r="Q22005" s="2"/>
      <c r="T22005" s="2"/>
    </row>
    <row r="22006" spans="3:20" x14ac:dyDescent="0.25">
      <c r="C22006" s="3"/>
      <c r="E22006" s="4"/>
      <c r="H22006" s="2"/>
      <c r="K22006" s="2"/>
      <c r="N22006" s="2"/>
      <c r="P22006" s="5"/>
      <c r="Q22006" s="2"/>
      <c r="T22006" s="2"/>
    </row>
    <row r="22007" spans="3:20" x14ac:dyDescent="0.25">
      <c r="C22007" s="3"/>
      <c r="E22007" s="4"/>
      <c r="H22007" s="2"/>
      <c r="K22007" s="2"/>
      <c r="N22007" s="2"/>
      <c r="P22007" s="5"/>
      <c r="Q22007" s="2"/>
      <c r="T22007" s="2"/>
    </row>
    <row r="22008" spans="3:20" x14ac:dyDescent="0.25">
      <c r="C22008" s="3"/>
      <c r="E22008" s="4"/>
      <c r="H22008" s="2"/>
      <c r="K22008" s="2"/>
      <c r="N22008" s="2"/>
      <c r="P22008" s="5"/>
      <c r="Q22008" s="2"/>
      <c r="T22008" s="2"/>
    </row>
    <row r="22009" spans="3:20" x14ac:dyDescent="0.25">
      <c r="C22009" s="3"/>
      <c r="E22009" s="4"/>
      <c r="H22009" s="2"/>
      <c r="K22009" s="2"/>
      <c r="N22009" s="2"/>
      <c r="P22009" s="5"/>
      <c r="Q22009" s="2"/>
      <c r="T22009" s="2"/>
    </row>
    <row r="22010" spans="3:20" x14ac:dyDescent="0.25">
      <c r="C22010" s="3"/>
      <c r="E22010" s="4"/>
      <c r="H22010" s="2"/>
      <c r="K22010" s="2"/>
      <c r="N22010" s="2"/>
      <c r="P22010" s="5"/>
      <c r="Q22010" s="2"/>
      <c r="T22010" s="2"/>
    </row>
    <row r="22011" spans="3:20" x14ac:dyDescent="0.25">
      <c r="C22011" s="3"/>
      <c r="E22011" s="4"/>
      <c r="H22011" s="2"/>
      <c r="K22011" s="2"/>
      <c r="N22011" s="2"/>
      <c r="P22011" s="5"/>
      <c r="Q22011" s="2"/>
      <c r="T22011" s="2"/>
    </row>
    <row r="22012" spans="3:20" x14ac:dyDescent="0.25">
      <c r="C22012" s="3"/>
      <c r="E22012" s="4"/>
      <c r="H22012" s="2"/>
      <c r="K22012" s="2"/>
      <c r="N22012" s="2"/>
      <c r="P22012" s="5"/>
      <c r="Q22012" s="2"/>
      <c r="T22012" s="2"/>
    </row>
    <row r="22013" spans="3:20" x14ac:dyDescent="0.25">
      <c r="C22013" s="3"/>
      <c r="E22013" s="4"/>
      <c r="H22013" s="2"/>
      <c r="K22013" s="2"/>
      <c r="N22013" s="2"/>
      <c r="P22013" s="5"/>
      <c r="Q22013" s="2"/>
      <c r="T22013" s="2"/>
    </row>
    <row r="22014" spans="3:20" x14ac:dyDescent="0.25">
      <c r="C22014" s="3"/>
      <c r="E22014" s="4"/>
      <c r="H22014" s="2"/>
      <c r="K22014" s="2"/>
      <c r="N22014" s="2"/>
      <c r="P22014" s="5"/>
      <c r="Q22014" s="2"/>
      <c r="T22014" s="2"/>
    </row>
    <row r="22015" spans="3:20" x14ac:dyDescent="0.25">
      <c r="C22015" s="3"/>
      <c r="E22015" s="4"/>
      <c r="H22015" s="2"/>
      <c r="K22015" s="2"/>
      <c r="N22015" s="2"/>
      <c r="P22015" s="5"/>
      <c r="Q22015" s="2"/>
      <c r="T22015" s="2"/>
    </row>
    <row r="22016" spans="3:20" x14ac:dyDescent="0.25">
      <c r="C22016" s="3"/>
      <c r="E22016" s="4"/>
      <c r="H22016" s="2"/>
      <c r="K22016" s="2"/>
      <c r="N22016" s="2"/>
      <c r="P22016" s="5"/>
      <c r="Q22016" s="2"/>
      <c r="T22016" s="2"/>
    </row>
    <row r="22017" spans="3:20" x14ac:dyDescent="0.25">
      <c r="C22017" s="3"/>
      <c r="E22017" s="4"/>
      <c r="H22017" s="2"/>
      <c r="K22017" s="2"/>
      <c r="N22017" s="2"/>
      <c r="P22017" s="5"/>
      <c r="Q22017" s="2"/>
      <c r="T22017" s="2"/>
    </row>
    <row r="22018" spans="3:20" x14ac:dyDescent="0.25">
      <c r="C22018" s="3"/>
      <c r="E22018" s="4"/>
      <c r="H22018" s="2"/>
      <c r="K22018" s="2"/>
      <c r="N22018" s="2"/>
      <c r="P22018" s="5"/>
      <c r="Q22018" s="2"/>
      <c r="T22018" s="2"/>
    </row>
    <row r="22019" spans="3:20" x14ac:dyDescent="0.25">
      <c r="C22019" s="3"/>
      <c r="E22019" s="4"/>
      <c r="H22019" s="2"/>
      <c r="K22019" s="2"/>
      <c r="N22019" s="2"/>
      <c r="P22019" s="5"/>
      <c r="Q22019" s="2"/>
      <c r="T22019" s="2"/>
    </row>
    <row r="22020" spans="3:20" x14ac:dyDescent="0.25">
      <c r="C22020" s="3"/>
      <c r="E22020" s="4"/>
      <c r="H22020" s="2"/>
      <c r="K22020" s="2"/>
      <c r="N22020" s="2"/>
      <c r="P22020" s="5"/>
      <c r="Q22020" s="2"/>
      <c r="T22020" s="2"/>
    </row>
    <row r="22021" spans="3:20" x14ac:dyDescent="0.25">
      <c r="C22021" s="3"/>
      <c r="E22021" s="4"/>
      <c r="H22021" s="2"/>
      <c r="K22021" s="2"/>
      <c r="N22021" s="2"/>
      <c r="P22021" s="5"/>
      <c r="Q22021" s="2"/>
      <c r="T22021" s="2"/>
    </row>
    <row r="22022" spans="3:20" x14ac:dyDescent="0.25">
      <c r="C22022" s="3"/>
      <c r="E22022" s="4"/>
      <c r="H22022" s="2"/>
      <c r="K22022" s="2"/>
      <c r="N22022" s="2"/>
      <c r="P22022" s="5"/>
      <c r="Q22022" s="2"/>
      <c r="T22022" s="2"/>
    </row>
    <row r="22023" spans="3:20" x14ac:dyDescent="0.25">
      <c r="C22023" s="3"/>
      <c r="E22023" s="4"/>
      <c r="H22023" s="2"/>
      <c r="K22023" s="2"/>
      <c r="N22023" s="2"/>
      <c r="P22023" s="5"/>
      <c r="Q22023" s="2"/>
      <c r="T22023" s="2"/>
    </row>
    <row r="22024" spans="3:20" x14ac:dyDescent="0.25">
      <c r="C22024" s="3"/>
      <c r="E22024" s="4"/>
      <c r="H22024" s="2"/>
      <c r="K22024" s="2"/>
      <c r="N22024" s="2"/>
      <c r="P22024" s="5"/>
      <c r="Q22024" s="2"/>
      <c r="T22024" s="2"/>
    </row>
    <row r="22025" spans="3:20" x14ac:dyDescent="0.25">
      <c r="C22025" s="3"/>
      <c r="E22025" s="4"/>
      <c r="H22025" s="2"/>
      <c r="K22025" s="2"/>
      <c r="N22025" s="2"/>
      <c r="P22025" s="5"/>
      <c r="Q22025" s="2"/>
      <c r="T22025" s="2"/>
    </row>
    <row r="22026" spans="3:20" x14ac:dyDescent="0.25">
      <c r="C22026" s="3"/>
      <c r="E22026" s="4"/>
      <c r="H22026" s="2"/>
      <c r="K22026" s="2"/>
      <c r="N22026" s="2"/>
      <c r="P22026" s="5"/>
      <c r="Q22026" s="2"/>
      <c r="T22026" s="2"/>
    </row>
    <row r="22027" spans="3:20" x14ac:dyDescent="0.25">
      <c r="C22027" s="3"/>
      <c r="E22027" s="4"/>
      <c r="H22027" s="2"/>
      <c r="K22027" s="2"/>
      <c r="N22027" s="2"/>
      <c r="P22027" s="5"/>
      <c r="Q22027" s="2"/>
      <c r="T22027" s="2"/>
    </row>
    <row r="22028" spans="3:20" x14ac:dyDescent="0.25">
      <c r="C22028" s="3"/>
      <c r="E22028" s="4"/>
      <c r="H22028" s="2"/>
      <c r="K22028" s="2"/>
      <c r="N22028" s="2"/>
      <c r="P22028" s="5"/>
      <c r="Q22028" s="2"/>
      <c r="T22028" s="2"/>
    </row>
    <row r="22029" spans="3:20" x14ac:dyDescent="0.25">
      <c r="C22029" s="3"/>
      <c r="E22029" s="4"/>
      <c r="H22029" s="2"/>
      <c r="K22029" s="2"/>
      <c r="N22029" s="2"/>
      <c r="P22029" s="5"/>
      <c r="Q22029" s="2"/>
      <c r="T22029" s="2"/>
    </row>
    <row r="22030" spans="3:20" x14ac:dyDescent="0.25">
      <c r="C22030" s="3"/>
      <c r="E22030" s="4"/>
      <c r="H22030" s="2"/>
      <c r="K22030" s="2"/>
      <c r="N22030" s="2"/>
      <c r="P22030" s="5"/>
      <c r="Q22030" s="2"/>
      <c r="T22030" s="2"/>
    </row>
    <row r="22031" spans="3:20" x14ac:dyDescent="0.25">
      <c r="C22031" s="3"/>
      <c r="E22031" s="4"/>
      <c r="H22031" s="2"/>
      <c r="K22031" s="2"/>
      <c r="N22031" s="2"/>
      <c r="P22031" s="5"/>
      <c r="Q22031" s="2"/>
      <c r="T22031" s="2"/>
    </row>
    <row r="22032" spans="3:20" x14ac:dyDescent="0.25">
      <c r="C22032" s="3"/>
      <c r="E22032" s="4"/>
      <c r="H22032" s="2"/>
      <c r="K22032" s="2"/>
      <c r="N22032" s="2"/>
      <c r="P22032" s="5"/>
      <c r="Q22032" s="2"/>
      <c r="T22032" s="2"/>
    </row>
    <row r="22033" spans="3:20" x14ac:dyDescent="0.25">
      <c r="C22033" s="3"/>
      <c r="E22033" s="4"/>
      <c r="H22033" s="2"/>
      <c r="K22033" s="2"/>
      <c r="N22033" s="2"/>
      <c r="P22033" s="5"/>
      <c r="Q22033" s="2"/>
      <c r="T22033" s="2"/>
    </row>
    <row r="22034" spans="3:20" x14ac:dyDescent="0.25">
      <c r="C22034" s="3"/>
      <c r="E22034" s="4"/>
      <c r="H22034" s="2"/>
      <c r="K22034" s="2"/>
      <c r="N22034" s="2"/>
      <c r="P22034" s="5"/>
      <c r="Q22034" s="2"/>
      <c r="T22034" s="2"/>
    </row>
    <row r="22035" spans="3:20" x14ac:dyDescent="0.25">
      <c r="C22035" s="3"/>
      <c r="E22035" s="4"/>
      <c r="H22035" s="2"/>
      <c r="K22035" s="2"/>
      <c r="N22035" s="2"/>
      <c r="P22035" s="5"/>
      <c r="Q22035" s="2"/>
      <c r="T22035" s="2"/>
    </row>
    <row r="22036" spans="3:20" x14ac:dyDescent="0.25">
      <c r="C22036" s="3"/>
      <c r="E22036" s="4"/>
      <c r="H22036" s="2"/>
      <c r="K22036" s="2"/>
      <c r="N22036" s="2"/>
      <c r="P22036" s="5"/>
      <c r="Q22036" s="2"/>
      <c r="T22036" s="2"/>
    </row>
    <row r="22037" spans="3:20" x14ac:dyDescent="0.25">
      <c r="C22037" s="3"/>
      <c r="E22037" s="4"/>
      <c r="H22037" s="2"/>
      <c r="K22037" s="2"/>
      <c r="N22037" s="2"/>
      <c r="P22037" s="5"/>
      <c r="Q22037" s="2"/>
      <c r="T22037" s="2"/>
    </row>
    <row r="22038" spans="3:20" x14ac:dyDescent="0.25">
      <c r="C22038" s="3"/>
      <c r="E22038" s="4"/>
      <c r="H22038" s="2"/>
      <c r="K22038" s="2"/>
      <c r="N22038" s="2"/>
      <c r="P22038" s="5"/>
      <c r="Q22038" s="2"/>
      <c r="T22038" s="2"/>
    </row>
    <row r="22039" spans="3:20" x14ac:dyDescent="0.25">
      <c r="C22039" s="3"/>
      <c r="E22039" s="4"/>
      <c r="H22039" s="2"/>
      <c r="K22039" s="2"/>
      <c r="N22039" s="2"/>
      <c r="P22039" s="5"/>
      <c r="Q22039" s="2"/>
      <c r="T22039" s="2"/>
    </row>
    <row r="22040" spans="3:20" x14ac:dyDescent="0.25">
      <c r="C22040" s="3"/>
      <c r="E22040" s="4"/>
      <c r="H22040" s="2"/>
      <c r="K22040" s="2"/>
      <c r="N22040" s="2"/>
      <c r="P22040" s="5"/>
      <c r="Q22040" s="2"/>
      <c r="T22040" s="2"/>
    </row>
    <row r="22041" spans="3:20" x14ac:dyDescent="0.25">
      <c r="C22041" s="3"/>
      <c r="E22041" s="4"/>
      <c r="H22041" s="2"/>
      <c r="K22041" s="2"/>
      <c r="N22041" s="2"/>
      <c r="P22041" s="5"/>
      <c r="Q22041" s="2"/>
      <c r="T22041" s="2"/>
    </row>
    <row r="22042" spans="3:20" x14ac:dyDescent="0.25">
      <c r="C22042" s="3"/>
      <c r="E22042" s="4"/>
      <c r="H22042" s="2"/>
      <c r="K22042" s="2"/>
      <c r="N22042" s="2"/>
      <c r="P22042" s="5"/>
      <c r="Q22042" s="2"/>
      <c r="T22042" s="2"/>
    </row>
    <row r="22043" spans="3:20" x14ac:dyDescent="0.25">
      <c r="C22043" s="3"/>
      <c r="E22043" s="4"/>
      <c r="H22043" s="2"/>
      <c r="K22043" s="2"/>
      <c r="N22043" s="2"/>
      <c r="P22043" s="5"/>
      <c r="Q22043" s="2"/>
      <c r="T22043" s="2"/>
    </row>
    <row r="22044" spans="3:20" x14ac:dyDescent="0.25">
      <c r="C22044" s="3"/>
      <c r="E22044" s="4"/>
      <c r="H22044" s="2"/>
      <c r="K22044" s="2"/>
      <c r="N22044" s="2"/>
      <c r="P22044" s="5"/>
      <c r="Q22044" s="2"/>
      <c r="T22044" s="2"/>
    </row>
    <row r="22045" spans="3:20" x14ac:dyDescent="0.25">
      <c r="C22045" s="3"/>
      <c r="E22045" s="4"/>
      <c r="H22045" s="2"/>
      <c r="K22045" s="2"/>
      <c r="N22045" s="2"/>
      <c r="P22045" s="5"/>
      <c r="Q22045" s="2"/>
      <c r="T22045" s="2"/>
    </row>
    <row r="22046" spans="3:20" x14ac:dyDescent="0.25">
      <c r="C22046" s="3"/>
      <c r="E22046" s="4"/>
      <c r="H22046" s="2"/>
      <c r="K22046" s="2"/>
      <c r="N22046" s="2"/>
      <c r="P22046" s="5"/>
      <c r="Q22046" s="2"/>
      <c r="T22046" s="2"/>
    </row>
    <row r="22047" spans="3:20" x14ac:dyDescent="0.25">
      <c r="C22047" s="3"/>
      <c r="E22047" s="4"/>
      <c r="H22047" s="2"/>
      <c r="K22047" s="2"/>
      <c r="N22047" s="2"/>
      <c r="P22047" s="5"/>
      <c r="Q22047" s="2"/>
      <c r="T22047" s="2"/>
    </row>
    <row r="22048" spans="3:20" x14ac:dyDescent="0.25">
      <c r="C22048" s="3"/>
      <c r="E22048" s="4"/>
      <c r="H22048" s="2"/>
      <c r="K22048" s="2"/>
      <c r="N22048" s="2"/>
      <c r="P22048" s="5"/>
      <c r="Q22048" s="2"/>
      <c r="T22048" s="2"/>
    </row>
    <row r="22049" spans="3:20" x14ac:dyDescent="0.25">
      <c r="C22049" s="3"/>
      <c r="E22049" s="4"/>
      <c r="H22049" s="2"/>
      <c r="K22049" s="2"/>
      <c r="N22049" s="2"/>
      <c r="P22049" s="5"/>
      <c r="Q22049" s="2"/>
      <c r="T22049" s="2"/>
    </row>
    <row r="22050" spans="3:20" x14ac:dyDescent="0.25">
      <c r="C22050" s="3"/>
      <c r="E22050" s="4"/>
      <c r="H22050" s="2"/>
      <c r="K22050" s="2"/>
      <c r="N22050" s="2"/>
      <c r="P22050" s="5"/>
      <c r="Q22050" s="2"/>
      <c r="T22050" s="2"/>
    </row>
    <row r="22051" spans="3:20" x14ac:dyDescent="0.25">
      <c r="C22051" s="3"/>
      <c r="E22051" s="4"/>
      <c r="H22051" s="2"/>
      <c r="K22051" s="2"/>
      <c r="N22051" s="2"/>
      <c r="P22051" s="5"/>
      <c r="Q22051" s="2"/>
      <c r="T22051" s="2"/>
    </row>
    <row r="22052" spans="3:20" x14ac:dyDescent="0.25">
      <c r="C22052" s="3"/>
      <c r="E22052" s="4"/>
      <c r="H22052" s="2"/>
      <c r="K22052" s="2"/>
      <c r="N22052" s="2"/>
      <c r="P22052" s="5"/>
      <c r="Q22052" s="2"/>
      <c r="T22052" s="2"/>
    </row>
    <row r="22053" spans="3:20" x14ac:dyDescent="0.25">
      <c r="C22053" s="3"/>
      <c r="E22053" s="4"/>
      <c r="H22053" s="2"/>
      <c r="K22053" s="2"/>
      <c r="N22053" s="2"/>
      <c r="P22053" s="5"/>
      <c r="Q22053" s="2"/>
      <c r="T22053" s="2"/>
    </row>
    <row r="22054" spans="3:20" x14ac:dyDescent="0.25">
      <c r="C22054" s="3"/>
      <c r="E22054" s="4"/>
      <c r="H22054" s="2"/>
      <c r="K22054" s="2"/>
      <c r="N22054" s="2"/>
      <c r="P22054" s="5"/>
      <c r="Q22054" s="2"/>
      <c r="T22054" s="2"/>
    </row>
    <row r="22055" spans="3:20" x14ac:dyDescent="0.25">
      <c r="C22055" s="3"/>
      <c r="E22055" s="4"/>
      <c r="H22055" s="2"/>
      <c r="K22055" s="2"/>
      <c r="N22055" s="2"/>
      <c r="P22055" s="5"/>
      <c r="Q22055" s="2"/>
      <c r="T22055" s="2"/>
    </row>
    <row r="22056" spans="3:20" x14ac:dyDescent="0.25">
      <c r="C22056" s="3"/>
      <c r="E22056" s="4"/>
      <c r="H22056" s="2"/>
      <c r="K22056" s="2"/>
      <c r="N22056" s="2"/>
      <c r="P22056" s="5"/>
      <c r="Q22056" s="2"/>
      <c r="T22056" s="2"/>
    </row>
    <row r="22057" spans="3:20" x14ac:dyDescent="0.25">
      <c r="C22057" s="3"/>
      <c r="E22057" s="4"/>
      <c r="H22057" s="2"/>
      <c r="K22057" s="2"/>
      <c r="N22057" s="2"/>
      <c r="P22057" s="5"/>
      <c r="Q22057" s="2"/>
      <c r="T22057" s="2"/>
    </row>
    <row r="22058" spans="3:20" x14ac:dyDescent="0.25">
      <c r="C22058" s="3"/>
      <c r="E22058" s="4"/>
      <c r="H22058" s="2"/>
      <c r="K22058" s="2"/>
      <c r="N22058" s="2"/>
      <c r="P22058" s="5"/>
      <c r="Q22058" s="2"/>
      <c r="T22058" s="2"/>
    </row>
    <row r="22059" spans="3:20" x14ac:dyDescent="0.25">
      <c r="C22059" s="3"/>
      <c r="E22059" s="4"/>
      <c r="H22059" s="2"/>
      <c r="K22059" s="2"/>
      <c r="N22059" s="2"/>
      <c r="P22059" s="5"/>
      <c r="Q22059" s="2"/>
      <c r="T22059" s="2"/>
    </row>
    <row r="22060" spans="3:20" x14ac:dyDescent="0.25">
      <c r="C22060" s="3"/>
      <c r="E22060" s="4"/>
      <c r="H22060" s="2"/>
      <c r="K22060" s="2"/>
      <c r="N22060" s="2"/>
      <c r="P22060" s="5"/>
      <c r="Q22060" s="2"/>
      <c r="T22060" s="2"/>
    </row>
    <row r="22061" spans="3:20" x14ac:dyDescent="0.25">
      <c r="C22061" s="3"/>
      <c r="E22061" s="4"/>
      <c r="H22061" s="2"/>
      <c r="K22061" s="2"/>
      <c r="N22061" s="2"/>
      <c r="P22061" s="5"/>
      <c r="Q22061" s="2"/>
      <c r="T22061" s="2"/>
    </row>
    <row r="22062" spans="3:20" x14ac:dyDescent="0.25">
      <c r="C22062" s="3"/>
      <c r="E22062" s="4"/>
      <c r="H22062" s="2"/>
      <c r="K22062" s="2"/>
      <c r="N22062" s="2"/>
      <c r="P22062" s="5"/>
      <c r="Q22062" s="2"/>
      <c r="T22062" s="2"/>
    </row>
    <row r="22063" spans="3:20" x14ac:dyDescent="0.25">
      <c r="C22063" s="3"/>
      <c r="E22063" s="4"/>
      <c r="H22063" s="2"/>
      <c r="K22063" s="2"/>
      <c r="N22063" s="2"/>
      <c r="P22063" s="5"/>
      <c r="Q22063" s="2"/>
      <c r="T22063" s="2"/>
    </row>
    <row r="22064" spans="3:20" x14ac:dyDescent="0.25">
      <c r="C22064" s="3"/>
      <c r="E22064" s="4"/>
      <c r="H22064" s="2"/>
      <c r="K22064" s="2"/>
      <c r="N22064" s="2"/>
      <c r="P22064" s="5"/>
      <c r="Q22064" s="2"/>
      <c r="T22064" s="2"/>
    </row>
    <row r="22065" spans="3:20" x14ac:dyDescent="0.25">
      <c r="C22065" s="3"/>
      <c r="E22065" s="4"/>
      <c r="H22065" s="2"/>
      <c r="K22065" s="2"/>
      <c r="N22065" s="2"/>
      <c r="P22065" s="5"/>
      <c r="Q22065" s="2"/>
      <c r="T22065" s="2"/>
    </row>
    <row r="22066" spans="3:20" x14ac:dyDescent="0.25">
      <c r="C22066" s="3"/>
      <c r="E22066" s="4"/>
      <c r="H22066" s="2"/>
      <c r="K22066" s="2"/>
      <c r="N22066" s="2"/>
      <c r="P22066" s="5"/>
      <c r="Q22066" s="2"/>
      <c r="T22066" s="2"/>
    </row>
    <row r="22067" spans="3:20" x14ac:dyDescent="0.25">
      <c r="C22067" s="3"/>
      <c r="E22067" s="4"/>
      <c r="H22067" s="2"/>
      <c r="K22067" s="2"/>
      <c r="N22067" s="2"/>
      <c r="P22067" s="5"/>
      <c r="Q22067" s="2"/>
      <c r="T22067" s="2"/>
    </row>
    <row r="22068" spans="3:20" x14ac:dyDescent="0.25">
      <c r="C22068" s="3"/>
      <c r="E22068" s="4"/>
      <c r="H22068" s="2"/>
      <c r="K22068" s="2"/>
      <c r="N22068" s="2"/>
      <c r="P22068" s="5"/>
      <c r="Q22068" s="2"/>
      <c r="T22068" s="2"/>
    </row>
    <row r="22069" spans="3:20" x14ac:dyDescent="0.25">
      <c r="C22069" s="3"/>
      <c r="E22069" s="4"/>
      <c r="H22069" s="2"/>
      <c r="K22069" s="2"/>
      <c r="N22069" s="2"/>
      <c r="P22069" s="5"/>
      <c r="Q22069" s="2"/>
      <c r="T22069" s="2"/>
    </row>
    <row r="22070" spans="3:20" x14ac:dyDescent="0.25">
      <c r="C22070" s="3"/>
      <c r="E22070" s="4"/>
      <c r="H22070" s="2"/>
      <c r="K22070" s="2"/>
      <c r="N22070" s="2"/>
      <c r="P22070" s="5"/>
      <c r="Q22070" s="2"/>
      <c r="T22070" s="2"/>
    </row>
    <row r="22071" spans="3:20" x14ac:dyDescent="0.25">
      <c r="C22071" s="3"/>
      <c r="E22071" s="4"/>
      <c r="H22071" s="2"/>
      <c r="K22071" s="2"/>
      <c r="N22071" s="2"/>
      <c r="P22071" s="5"/>
      <c r="Q22071" s="2"/>
      <c r="T22071" s="2"/>
    </row>
    <row r="22072" spans="3:20" x14ac:dyDescent="0.25">
      <c r="C22072" s="3"/>
      <c r="E22072" s="4"/>
      <c r="H22072" s="2"/>
      <c r="K22072" s="2"/>
      <c r="N22072" s="2"/>
      <c r="P22072" s="5"/>
      <c r="Q22072" s="2"/>
      <c r="T22072" s="2"/>
    </row>
    <row r="22073" spans="3:20" x14ac:dyDescent="0.25">
      <c r="C22073" s="3"/>
      <c r="E22073" s="4"/>
      <c r="H22073" s="2"/>
      <c r="K22073" s="2"/>
      <c r="N22073" s="2"/>
      <c r="P22073" s="5"/>
      <c r="Q22073" s="2"/>
      <c r="T22073" s="2"/>
    </row>
    <row r="22074" spans="3:20" x14ac:dyDescent="0.25">
      <c r="C22074" s="3"/>
      <c r="E22074" s="4"/>
      <c r="H22074" s="2"/>
      <c r="K22074" s="2"/>
      <c r="N22074" s="2"/>
      <c r="P22074" s="5"/>
      <c r="Q22074" s="2"/>
      <c r="T22074" s="2"/>
    </row>
    <row r="22075" spans="3:20" x14ac:dyDescent="0.25">
      <c r="C22075" s="3"/>
      <c r="E22075" s="4"/>
      <c r="H22075" s="2"/>
      <c r="K22075" s="2"/>
      <c r="N22075" s="2"/>
      <c r="P22075" s="5"/>
      <c r="Q22075" s="2"/>
      <c r="T22075" s="2"/>
    </row>
    <row r="22076" spans="3:20" x14ac:dyDescent="0.25">
      <c r="C22076" s="3"/>
      <c r="E22076" s="4"/>
      <c r="H22076" s="2"/>
      <c r="K22076" s="2"/>
      <c r="N22076" s="2"/>
      <c r="P22076" s="5"/>
      <c r="Q22076" s="2"/>
      <c r="T22076" s="2"/>
    </row>
    <row r="22077" spans="3:20" x14ac:dyDescent="0.25">
      <c r="C22077" s="3"/>
      <c r="E22077" s="4"/>
      <c r="H22077" s="2"/>
      <c r="K22077" s="2"/>
      <c r="N22077" s="2"/>
      <c r="P22077" s="5"/>
      <c r="Q22077" s="2"/>
      <c r="T22077" s="2"/>
    </row>
    <row r="22078" spans="3:20" x14ac:dyDescent="0.25">
      <c r="C22078" s="3"/>
      <c r="E22078" s="4"/>
      <c r="H22078" s="2"/>
      <c r="K22078" s="2"/>
      <c r="N22078" s="2"/>
      <c r="P22078" s="5"/>
      <c r="Q22078" s="2"/>
      <c r="T22078" s="2"/>
    </row>
    <row r="22079" spans="3:20" x14ac:dyDescent="0.25">
      <c r="C22079" s="3"/>
      <c r="E22079" s="4"/>
      <c r="H22079" s="2"/>
      <c r="K22079" s="2"/>
      <c r="N22079" s="2"/>
      <c r="P22079" s="5"/>
      <c r="Q22079" s="2"/>
      <c r="T22079" s="2"/>
    </row>
    <row r="22080" spans="3:20" x14ac:dyDescent="0.25">
      <c r="C22080" s="3"/>
      <c r="E22080" s="4"/>
      <c r="H22080" s="2"/>
      <c r="K22080" s="2"/>
      <c r="N22080" s="2"/>
      <c r="P22080" s="5"/>
      <c r="Q22080" s="2"/>
      <c r="T22080" s="2"/>
    </row>
    <row r="22081" spans="3:20" x14ac:dyDescent="0.25">
      <c r="C22081" s="3"/>
      <c r="E22081" s="4"/>
      <c r="H22081" s="2"/>
      <c r="K22081" s="2"/>
      <c r="N22081" s="2"/>
      <c r="P22081" s="5"/>
      <c r="Q22081" s="2"/>
      <c r="T22081" s="2"/>
    </row>
    <row r="22082" spans="3:20" x14ac:dyDescent="0.25">
      <c r="C22082" s="3"/>
      <c r="E22082" s="4"/>
      <c r="H22082" s="2"/>
      <c r="K22082" s="2"/>
      <c r="N22082" s="2"/>
      <c r="P22082" s="5"/>
      <c r="Q22082" s="2"/>
      <c r="T22082" s="2"/>
    </row>
    <row r="22083" spans="3:20" x14ac:dyDescent="0.25">
      <c r="C22083" s="3"/>
      <c r="E22083" s="4"/>
      <c r="H22083" s="2"/>
      <c r="K22083" s="2"/>
      <c r="N22083" s="2"/>
      <c r="P22083" s="5"/>
      <c r="Q22083" s="2"/>
      <c r="T22083" s="2"/>
    </row>
    <row r="22084" spans="3:20" x14ac:dyDescent="0.25">
      <c r="C22084" s="3"/>
      <c r="E22084" s="4"/>
      <c r="H22084" s="2"/>
      <c r="K22084" s="2"/>
      <c r="N22084" s="2"/>
      <c r="P22084" s="5"/>
      <c r="Q22084" s="2"/>
      <c r="T22084" s="2"/>
    </row>
    <row r="22085" spans="3:20" x14ac:dyDescent="0.25">
      <c r="C22085" s="3"/>
      <c r="E22085" s="4"/>
      <c r="H22085" s="2"/>
      <c r="K22085" s="2"/>
      <c r="N22085" s="2"/>
      <c r="P22085" s="5"/>
      <c r="Q22085" s="2"/>
      <c r="T22085" s="2"/>
    </row>
    <row r="22086" spans="3:20" x14ac:dyDescent="0.25">
      <c r="C22086" s="3"/>
      <c r="E22086" s="4"/>
      <c r="H22086" s="2"/>
      <c r="K22086" s="2"/>
      <c r="N22086" s="2"/>
      <c r="P22086" s="5"/>
      <c r="Q22086" s="2"/>
      <c r="T22086" s="2"/>
    </row>
    <row r="22087" spans="3:20" x14ac:dyDescent="0.25">
      <c r="C22087" s="3"/>
      <c r="E22087" s="4"/>
      <c r="H22087" s="2"/>
      <c r="K22087" s="2"/>
      <c r="N22087" s="2"/>
      <c r="P22087" s="5"/>
      <c r="Q22087" s="2"/>
      <c r="T22087" s="2"/>
    </row>
    <row r="22088" spans="3:20" x14ac:dyDescent="0.25">
      <c r="C22088" s="3"/>
      <c r="E22088" s="4"/>
      <c r="H22088" s="2"/>
      <c r="K22088" s="2"/>
      <c r="N22088" s="2"/>
      <c r="P22088" s="5"/>
      <c r="Q22088" s="2"/>
      <c r="T22088" s="2"/>
    </row>
    <row r="22089" spans="3:20" x14ac:dyDescent="0.25">
      <c r="C22089" s="3"/>
      <c r="E22089" s="4"/>
      <c r="H22089" s="2"/>
      <c r="K22089" s="2"/>
      <c r="N22089" s="2"/>
      <c r="P22089" s="5"/>
      <c r="Q22089" s="2"/>
      <c r="T22089" s="2"/>
    </row>
    <row r="22090" spans="3:20" x14ac:dyDescent="0.25">
      <c r="C22090" s="3"/>
      <c r="E22090" s="4"/>
      <c r="H22090" s="2"/>
      <c r="K22090" s="2"/>
      <c r="N22090" s="2"/>
      <c r="P22090" s="5"/>
      <c r="Q22090" s="2"/>
      <c r="T22090" s="2"/>
    </row>
    <row r="22091" spans="3:20" x14ac:dyDescent="0.25">
      <c r="C22091" s="3"/>
      <c r="E22091" s="4"/>
      <c r="H22091" s="2"/>
      <c r="K22091" s="2"/>
      <c r="N22091" s="2"/>
      <c r="P22091" s="5"/>
      <c r="Q22091" s="2"/>
      <c r="T22091" s="2"/>
    </row>
    <row r="22092" spans="3:20" x14ac:dyDescent="0.25">
      <c r="C22092" s="3"/>
      <c r="E22092" s="4"/>
      <c r="H22092" s="2"/>
      <c r="K22092" s="2"/>
      <c r="N22092" s="2"/>
      <c r="P22092" s="5"/>
      <c r="Q22092" s="2"/>
      <c r="T22092" s="2"/>
    </row>
    <row r="22093" spans="3:20" x14ac:dyDescent="0.25">
      <c r="C22093" s="3"/>
      <c r="E22093" s="4"/>
      <c r="H22093" s="2"/>
      <c r="K22093" s="2"/>
      <c r="N22093" s="2"/>
      <c r="P22093" s="5"/>
      <c r="Q22093" s="2"/>
      <c r="T22093" s="2"/>
    </row>
    <row r="22094" spans="3:20" x14ac:dyDescent="0.25">
      <c r="C22094" s="3"/>
      <c r="E22094" s="4"/>
      <c r="H22094" s="2"/>
      <c r="K22094" s="2"/>
      <c r="N22094" s="2"/>
      <c r="P22094" s="5"/>
      <c r="Q22094" s="2"/>
      <c r="T22094" s="2"/>
    </row>
    <row r="22095" spans="3:20" x14ac:dyDescent="0.25">
      <c r="C22095" s="3"/>
      <c r="E22095" s="4"/>
      <c r="H22095" s="2"/>
      <c r="K22095" s="2"/>
      <c r="N22095" s="2"/>
      <c r="P22095" s="5"/>
      <c r="Q22095" s="2"/>
      <c r="T22095" s="2"/>
    </row>
    <row r="22096" spans="3:20" x14ac:dyDescent="0.25">
      <c r="C22096" s="3"/>
      <c r="E22096" s="4"/>
      <c r="H22096" s="2"/>
      <c r="K22096" s="2"/>
      <c r="N22096" s="2"/>
      <c r="P22096" s="5"/>
      <c r="Q22096" s="2"/>
      <c r="T22096" s="2"/>
    </row>
    <row r="22097" spans="3:20" x14ac:dyDescent="0.25">
      <c r="C22097" s="3"/>
      <c r="E22097" s="4"/>
      <c r="H22097" s="2"/>
      <c r="K22097" s="2"/>
      <c r="N22097" s="2"/>
      <c r="P22097" s="5"/>
      <c r="Q22097" s="2"/>
      <c r="T22097" s="2"/>
    </row>
    <row r="22098" spans="3:20" x14ac:dyDescent="0.25">
      <c r="C22098" s="3"/>
      <c r="E22098" s="4"/>
      <c r="H22098" s="2"/>
      <c r="K22098" s="2"/>
      <c r="N22098" s="2"/>
      <c r="P22098" s="5"/>
      <c r="Q22098" s="2"/>
      <c r="T22098" s="2"/>
    </row>
    <row r="22099" spans="3:20" x14ac:dyDescent="0.25">
      <c r="C22099" s="3"/>
      <c r="E22099" s="4"/>
      <c r="H22099" s="2"/>
      <c r="K22099" s="2"/>
      <c r="N22099" s="2"/>
      <c r="P22099" s="5"/>
      <c r="Q22099" s="2"/>
      <c r="T22099" s="2"/>
    </row>
    <row r="22100" spans="3:20" x14ac:dyDescent="0.25">
      <c r="C22100" s="3"/>
      <c r="E22100" s="4"/>
      <c r="H22100" s="2"/>
      <c r="K22100" s="2"/>
      <c r="N22100" s="2"/>
      <c r="P22100" s="5"/>
      <c r="Q22100" s="2"/>
      <c r="T22100" s="2"/>
    </row>
    <row r="22101" spans="3:20" x14ac:dyDescent="0.25">
      <c r="C22101" s="3"/>
      <c r="E22101" s="4"/>
      <c r="H22101" s="2"/>
      <c r="K22101" s="2"/>
      <c r="N22101" s="2"/>
      <c r="P22101" s="5"/>
      <c r="Q22101" s="2"/>
      <c r="T22101" s="2"/>
    </row>
    <row r="22102" spans="3:20" x14ac:dyDescent="0.25">
      <c r="C22102" s="3"/>
      <c r="E22102" s="4"/>
      <c r="H22102" s="2"/>
      <c r="K22102" s="2"/>
      <c r="N22102" s="2"/>
      <c r="P22102" s="5"/>
      <c r="Q22102" s="2"/>
      <c r="T22102" s="2"/>
    </row>
    <row r="22103" spans="3:20" x14ac:dyDescent="0.25">
      <c r="C22103" s="3"/>
      <c r="E22103" s="4"/>
      <c r="H22103" s="2"/>
      <c r="K22103" s="2"/>
      <c r="N22103" s="2"/>
      <c r="P22103" s="5"/>
      <c r="Q22103" s="2"/>
      <c r="T22103" s="2"/>
    </row>
    <row r="22104" spans="3:20" x14ac:dyDescent="0.25">
      <c r="C22104" s="3"/>
      <c r="E22104" s="4"/>
      <c r="H22104" s="2"/>
      <c r="K22104" s="2"/>
      <c r="N22104" s="2"/>
      <c r="P22104" s="5"/>
      <c r="Q22104" s="2"/>
      <c r="T22104" s="2"/>
    </row>
    <row r="22105" spans="3:20" x14ac:dyDescent="0.25">
      <c r="C22105" s="3"/>
      <c r="E22105" s="4"/>
      <c r="H22105" s="2"/>
      <c r="K22105" s="2"/>
      <c r="N22105" s="2"/>
      <c r="P22105" s="5"/>
      <c r="Q22105" s="2"/>
      <c r="T22105" s="2"/>
    </row>
    <row r="22106" spans="3:20" x14ac:dyDescent="0.25">
      <c r="C22106" s="3"/>
      <c r="E22106" s="4"/>
      <c r="H22106" s="2"/>
      <c r="K22106" s="2"/>
      <c r="N22106" s="2"/>
      <c r="P22106" s="5"/>
      <c r="Q22106" s="2"/>
      <c r="T22106" s="2"/>
    </row>
    <row r="22107" spans="3:20" x14ac:dyDescent="0.25">
      <c r="C22107" s="3"/>
      <c r="E22107" s="4"/>
      <c r="H22107" s="2"/>
      <c r="K22107" s="2"/>
      <c r="N22107" s="2"/>
      <c r="P22107" s="5"/>
      <c r="Q22107" s="2"/>
      <c r="T22107" s="2"/>
    </row>
    <row r="22108" spans="3:20" x14ac:dyDescent="0.25">
      <c r="C22108" s="3"/>
      <c r="E22108" s="4"/>
      <c r="H22108" s="2"/>
      <c r="K22108" s="2"/>
      <c r="N22108" s="2"/>
      <c r="P22108" s="5"/>
      <c r="Q22108" s="2"/>
      <c r="T22108" s="2"/>
    </row>
    <row r="22109" spans="3:20" x14ac:dyDescent="0.25">
      <c r="C22109" s="3"/>
      <c r="E22109" s="4"/>
      <c r="H22109" s="2"/>
      <c r="K22109" s="2"/>
      <c r="N22109" s="2"/>
      <c r="P22109" s="5"/>
      <c r="Q22109" s="2"/>
      <c r="T22109" s="2"/>
    </row>
    <row r="22110" spans="3:20" x14ac:dyDescent="0.25">
      <c r="C22110" s="3"/>
      <c r="E22110" s="4"/>
      <c r="H22110" s="2"/>
      <c r="K22110" s="2"/>
      <c r="N22110" s="2"/>
      <c r="P22110" s="5"/>
      <c r="Q22110" s="2"/>
      <c r="T22110" s="2"/>
    </row>
    <row r="22111" spans="3:20" x14ac:dyDescent="0.25">
      <c r="C22111" s="3"/>
      <c r="E22111" s="4"/>
      <c r="H22111" s="2"/>
      <c r="K22111" s="2"/>
      <c r="N22111" s="2"/>
      <c r="P22111" s="5"/>
      <c r="Q22111" s="2"/>
      <c r="T22111" s="2"/>
    </row>
    <row r="22112" spans="3:20" x14ac:dyDescent="0.25">
      <c r="C22112" s="3"/>
      <c r="E22112" s="4"/>
      <c r="H22112" s="2"/>
      <c r="K22112" s="2"/>
      <c r="N22112" s="2"/>
      <c r="P22112" s="5"/>
      <c r="Q22112" s="2"/>
      <c r="T22112" s="2"/>
    </row>
    <row r="22113" spans="3:20" x14ac:dyDescent="0.25">
      <c r="C22113" s="3"/>
      <c r="E22113" s="4"/>
      <c r="H22113" s="2"/>
      <c r="K22113" s="2"/>
      <c r="N22113" s="2"/>
      <c r="P22113" s="5"/>
      <c r="Q22113" s="2"/>
      <c r="T22113" s="2"/>
    </row>
    <row r="22114" spans="3:20" x14ac:dyDescent="0.25">
      <c r="C22114" s="3"/>
      <c r="E22114" s="4"/>
      <c r="H22114" s="2"/>
      <c r="K22114" s="2"/>
      <c r="N22114" s="2"/>
      <c r="P22114" s="5"/>
      <c r="Q22114" s="2"/>
      <c r="T22114" s="2"/>
    </row>
    <row r="22115" spans="3:20" x14ac:dyDescent="0.25">
      <c r="C22115" s="3"/>
      <c r="E22115" s="4"/>
      <c r="H22115" s="2"/>
      <c r="K22115" s="2"/>
      <c r="N22115" s="2"/>
      <c r="P22115" s="5"/>
      <c r="Q22115" s="2"/>
      <c r="T22115" s="2"/>
    </row>
    <row r="22116" spans="3:20" x14ac:dyDescent="0.25">
      <c r="C22116" s="3"/>
      <c r="E22116" s="4"/>
      <c r="H22116" s="2"/>
      <c r="K22116" s="2"/>
      <c r="N22116" s="2"/>
      <c r="P22116" s="5"/>
      <c r="Q22116" s="2"/>
      <c r="T22116" s="2"/>
    </row>
    <row r="22117" spans="3:20" x14ac:dyDescent="0.25">
      <c r="C22117" s="3"/>
      <c r="E22117" s="4"/>
      <c r="H22117" s="2"/>
      <c r="K22117" s="2"/>
      <c r="N22117" s="2"/>
      <c r="P22117" s="5"/>
      <c r="Q22117" s="2"/>
      <c r="T22117" s="2"/>
    </row>
    <row r="22118" spans="3:20" x14ac:dyDescent="0.25">
      <c r="C22118" s="3"/>
      <c r="E22118" s="4"/>
      <c r="H22118" s="2"/>
      <c r="K22118" s="2"/>
      <c r="N22118" s="2"/>
      <c r="P22118" s="5"/>
      <c r="Q22118" s="2"/>
      <c r="T22118" s="2"/>
    </row>
    <row r="22119" spans="3:20" x14ac:dyDescent="0.25">
      <c r="C22119" s="3"/>
      <c r="E22119" s="4"/>
      <c r="H22119" s="2"/>
      <c r="K22119" s="2"/>
      <c r="N22119" s="2"/>
      <c r="P22119" s="5"/>
      <c r="Q22119" s="2"/>
      <c r="T22119" s="2"/>
    </row>
    <row r="22120" spans="3:20" x14ac:dyDescent="0.25">
      <c r="C22120" s="3"/>
      <c r="E22120" s="4"/>
      <c r="H22120" s="2"/>
      <c r="K22120" s="2"/>
      <c r="N22120" s="2"/>
      <c r="P22120" s="5"/>
      <c r="Q22120" s="2"/>
      <c r="T22120" s="2"/>
    </row>
    <row r="22121" spans="3:20" x14ac:dyDescent="0.25">
      <c r="C22121" s="3"/>
      <c r="E22121" s="4"/>
      <c r="H22121" s="2"/>
      <c r="K22121" s="2"/>
      <c r="N22121" s="2"/>
      <c r="P22121" s="5"/>
      <c r="Q22121" s="2"/>
      <c r="T22121" s="2"/>
    </row>
    <row r="22122" spans="3:20" x14ac:dyDescent="0.25">
      <c r="C22122" s="3"/>
      <c r="E22122" s="4"/>
      <c r="H22122" s="2"/>
      <c r="K22122" s="2"/>
      <c r="N22122" s="2"/>
      <c r="P22122" s="5"/>
      <c r="Q22122" s="2"/>
      <c r="T22122" s="2"/>
    </row>
    <row r="22123" spans="3:20" x14ac:dyDescent="0.25">
      <c r="C22123" s="3"/>
      <c r="E22123" s="4"/>
      <c r="H22123" s="2"/>
      <c r="K22123" s="2"/>
      <c r="N22123" s="2"/>
      <c r="P22123" s="5"/>
      <c r="Q22123" s="2"/>
      <c r="T22123" s="2"/>
    </row>
    <row r="22124" spans="3:20" x14ac:dyDescent="0.25">
      <c r="C22124" s="3"/>
      <c r="E22124" s="4"/>
      <c r="H22124" s="2"/>
      <c r="K22124" s="2"/>
      <c r="N22124" s="2"/>
      <c r="P22124" s="5"/>
      <c r="Q22124" s="2"/>
      <c r="T22124" s="2"/>
    </row>
    <row r="22125" spans="3:20" x14ac:dyDescent="0.25">
      <c r="C22125" s="3"/>
      <c r="E22125" s="4"/>
      <c r="H22125" s="2"/>
      <c r="K22125" s="2"/>
      <c r="N22125" s="2"/>
      <c r="P22125" s="5"/>
      <c r="Q22125" s="2"/>
      <c r="T22125" s="2"/>
    </row>
    <row r="22126" spans="3:20" x14ac:dyDescent="0.25">
      <c r="C22126" s="3"/>
      <c r="E22126" s="4"/>
      <c r="H22126" s="2"/>
      <c r="K22126" s="2"/>
      <c r="N22126" s="2"/>
      <c r="P22126" s="5"/>
      <c r="Q22126" s="2"/>
      <c r="T22126" s="2"/>
    </row>
    <row r="22127" spans="3:20" x14ac:dyDescent="0.25">
      <c r="C22127" s="3"/>
      <c r="E22127" s="4"/>
      <c r="H22127" s="2"/>
      <c r="K22127" s="2"/>
      <c r="N22127" s="2"/>
      <c r="P22127" s="5"/>
      <c r="Q22127" s="2"/>
      <c r="T22127" s="2"/>
    </row>
    <row r="22128" spans="3:20" x14ac:dyDescent="0.25">
      <c r="C22128" s="3"/>
      <c r="E22128" s="4"/>
      <c r="H22128" s="2"/>
      <c r="K22128" s="2"/>
      <c r="N22128" s="2"/>
      <c r="P22128" s="5"/>
      <c r="Q22128" s="2"/>
      <c r="T22128" s="2"/>
    </row>
    <row r="22129" spans="3:20" x14ac:dyDescent="0.25">
      <c r="C22129" s="3"/>
      <c r="E22129" s="4"/>
      <c r="H22129" s="2"/>
      <c r="K22129" s="2"/>
      <c r="N22129" s="2"/>
      <c r="P22129" s="5"/>
      <c r="Q22129" s="2"/>
      <c r="T22129" s="2"/>
    </row>
    <row r="22130" spans="3:20" x14ac:dyDescent="0.25">
      <c r="C22130" s="3"/>
      <c r="E22130" s="4"/>
      <c r="H22130" s="2"/>
      <c r="K22130" s="2"/>
      <c r="N22130" s="2"/>
      <c r="P22130" s="5"/>
      <c r="Q22130" s="2"/>
      <c r="T22130" s="2"/>
    </row>
    <row r="22131" spans="3:20" x14ac:dyDescent="0.25">
      <c r="C22131" s="3"/>
      <c r="E22131" s="4"/>
      <c r="H22131" s="2"/>
      <c r="K22131" s="2"/>
      <c r="N22131" s="2"/>
      <c r="P22131" s="5"/>
      <c r="Q22131" s="2"/>
      <c r="T22131" s="2"/>
    </row>
    <row r="22132" spans="3:20" x14ac:dyDescent="0.25">
      <c r="C22132" s="3"/>
      <c r="E22132" s="4"/>
      <c r="H22132" s="2"/>
      <c r="K22132" s="2"/>
      <c r="N22132" s="2"/>
      <c r="P22132" s="5"/>
      <c r="Q22132" s="2"/>
      <c r="T22132" s="2"/>
    </row>
    <row r="22133" spans="3:20" x14ac:dyDescent="0.25">
      <c r="C22133" s="3"/>
      <c r="E22133" s="4"/>
      <c r="H22133" s="2"/>
      <c r="K22133" s="2"/>
      <c r="N22133" s="2"/>
      <c r="P22133" s="5"/>
      <c r="Q22133" s="2"/>
      <c r="T22133" s="2"/>
    </row>
    <row r="22134" spans="3:20" x14ac:dyDescent="0.25">
      <c r="C22134" s="3"/>
      <c r="E22134" s="4"/>
      <c r="H22134" s="2"/>
      <c r="K22134" s="2"/>
      <c r="N22134" s="2"/>
      <c r="P22134" s="5"/>
      <c r="Q22134" s="2"/>
      <c r="T22134" s="2"/>
    </row>
    <row r="22135" spans="3:20" x14ac:dyDescent="0.25">
      <c r="C22135" s="3"/>
      <c r="E22135" s="4"/>
      <c r="H22135" s="2"/>
      <c r="K22135" s="2"/>
      <c r="N22135" s="2"/>
      <c r="P22135" s="5"/>
      <c r="Q22135" s="2"/>
      <c r="T22135" s="2"/>
    </row>
    <row r="22136" spans="3:20" x14ac:dyDescent="0.25">
      <c r="C22136" s="3"/>
      <c r="E22136" s="4"/>
      <c r="H22136" s="2"/>
      <c r="K22136" s="2"/>
      <c r="N22136" s="2"/>
      <c r="P22136" s="5"/>
      <c r="Q22136" s="2"/>
      <c r="T22136" s="2"/>
    </row>
    <row r="22137" spans="3:20" x14ac:dyDescent="0.25">
      <c r="C22137" s="3"/>
      <c r="E22137" s="4"/>
      <c r="H22137" s="2"/>
      <c r="K22137" s="2"/>
      <c r="N22137" s="2"/>
      <c r="P22137" s="5"/>
      <c r="Q22137" s="2"/>
      <c r="T22137" s="2"/>
    </row>
    <row r="22138" spans="3:20" x14ac:dyDescent="0.25">
      <c r="C22138" s="3"/>
      <c r="E22138" s="4"/>
      <c r="H22138" s="2"/>
      <c r="K22138" s="2"/>
      <c r="N22138" s="2"/>
      <c r="P22138" s="5"/>
      <c r="Q22138" s="2"/>
      <c r="T22138" s="2"/>
    </row>
    <row r="22139" spans="3:20" x14ac:dyDescent="0.25">
      <c r="C22139" s="3"/>
      <c r="E22139" s="4"/>
      <c r="H22139" s="2"/>
      <c r="K22139" s="2"/>
      <c r="N22139" s="2"/>
      <c r="P22139" s="5"/>
      <c r="Q22139" s="2"/>
      <c r="T22139" s="2"/>
    </row>
    <row r="22140" spans="3:20" x14ac:dyDescent="0.25">
      <c r="C22140" s="3"/>
      <c r="E22140" s="4"/>
      <c r="H22140" s="2"/>
      <c r="K22140" s="2"/>
      <c r="N22140" s="2"/>
      <c r="P22140" s="5"/>
      <c r="Q22140" s="2"/>
      <c r="T22140" s="2"/>
    </row>
    <row r="22141" spans="3:20" x14ac:dyDescent="0.25">
      <c r="C22141" s="3"/>
      <c r="E22141" s="4"/>
      <c r="H22141" s="2"/>
      <c r="K22141" s="2"/>
      <c r="N22141" s="2"/>
      <c r="P22141" s="5"/>
      <c r="Q22141" s="2"/>
      <c r="T22141" s="2"/>
    </row>
    <row r="22142" spans="3:20" x14ac:dyDescent="0.25">
      <c r="C22142" s="3"/>
      <c r="E22142" s="4"/>
      <c r="H22142" s="2"/>
      <c r="K22142" s="2"/>
      <c r="N22142" s="2"/>
      <c r="P22142" s="5"/>
      <c r="Q22142" s="2"/>
      <c r="T22142" s="2"/>
    </row>
    <row r="22143" spans="3:20" x14ac:dyDescent="0.25">
      <c r="C22143" s="3"/>
      <c r="E22143" s="4"/>
      <c r="H22143" s="2"/>
      <c r="K22143" s="2"/>
      <c r="N22143" s="2"/>
      <c r="P22143" s="5"/>
      <c r="Q22143" s="2"/>
      <c r="T22143" s="2"/>
    </row>
    <row r="22144" spans="3:20" x14ac:dyDescent="0.25">
      <c r="C22144" s="3"/>
      <c r="E22144" s="4"/>
      <c r="H22144" s="2"/>
      <c r="K22144" s="2"/>
      <c r="N22144" s="2"/>
      <c r="P22144" s="5"/>
      <c r="Q22144" s="2"/>
      <c r="T22144" s="2"/>
    </row>
    <row r="22145" spans="3:20" x14ac:dyDescent="0.25">
      <c r="C22145" s="3"/>
      <c r="E22145" s="4"/>
      <c r="H22145" s="2"/>
      <c r="K22145" s="2"/>
      <c r="N22145" s="2"/>
      <c r="P22145" s="5"/>
      <c r="Q22145" s="2"/>
      <c r="T22145" s="2"/>
    </row>
    <row r="22146" spans="3:20" x14ac:dyDescent="0.25">
      <c r="C22146" s="3"/>
      <c r="E22146" s="4"/>
      <c r="H22146" s="2"/>
      <c r="K22146" s="2"/>
      <c r="N22146" s="2"/>
      <c r="P22146" s="5"/>
      <c r="Q22146" s="2"/>
      <c r="T22146" s="2"/>
    </row>
    <row r="22147" spans="3:20" x14ac:dyDescent="0.25">
      <c r="C22147" s="3"/>
      <c r="E22147" s="4"/>
      <c r="H22147" s="2"/>
      <c r="K22147" s="2"/>
      <c r="N22147" s="2"/>
      <c r="P22147" s="5"/>
      <c r="Q22147" s="2"/>
      <c r="T22147" s="2"/>
    </row>
    <row r="22148" spans="3:20" x14ac:dyDescent="0.25">
      <c r="C22148" s="3"/>
      <c r="E22148" s="4"/>
      <c r="H22148" s="2"/>
      <c r="K22148" s="2"/>
      <c r="N22148" s="2"/>
      <c r="P22148" s="5"/>
      <c r="Q22148" s="2"/>
      <c r="T22148" s="2"/>
    </row>
    <row r="22149" spans="3:20" x14ac:dyDescent="0.25">
      <c r="C22149" s="3"/>
      <c r="E22149" s="4"/>
      <c r="H22149" s="2"/>
      <c r="K22149" s="2"/>
      <c r="N22149" s="2"/>
      <c r="P22149" s="5"/>
      <c r="Q22149" s="2"/>
      <c r="T22149" s="2"/>
    </row>
    <row r="22150" spans="3:20" x14ac:dyDescent="0.25">
      <c r="C22150" s="3"/>
      <c r="E22150" s="4"/>
      <c r="H22150" s="2"/>
      <c r="K22150" s="2"/>
      <c r="N22150" s="2"/>
      <c r="P22150" s="5"/>
      <c r="Q22150" s="2"/>
      <c r="T22150" s="2"/>
    </row>
    <row r="22151" spans="3:20" x14ac:dyDescent="0.25">
      <c r="C22151" s="3"/>
      <c r="E22151" s="4"/>
      <c r="H22151" s="2"/>
      <c r="K22151" s="2"/>
      <c r="N22151" s="2"/>
      <c r="P22151" s="5"/>
      <c r="Q22151" s="2"/>
      <c r="T22151" s="2"/>
    </row>
    <row r="22152" spans="3:20" x14ac:dyDescent="0.25">
      <c r="C22152" s="3"/>
      <c r="E22152" s="4"/>
      <c r="H22152" s="2"/>
      <c r="K22152" s="2"/>
      <c r="N22152" s="2"/>
      <c r="P22152" s="5"/>
      <c r="Q22152" s="2"/>
      <c r="T22152" s="2"/>
    </row>
    <row r="22153" spans="3:20" x14ac:dyDescent="0.25">
      <c r="C22153" s="3"/>
      <c r="E22153" s="4"/>
      <c r="H22153" s="2"/>
      <c r="K22153" s="2"/>
      <c r="N22153" s="2"/>
      <c r="P22153" s="5"/>
      <c r="Q22153" s="2"/>
      <c r="T22153" s="2"/>
    </row>
    <row r="22154" spans="3:20" x14ac:dyDescent="0.25">
      <c r="C22154" s="3"/>
      <c r="E22154" s="4"/>
      <c r="H22154" s="2"/>
      <c r="K22154" s="2"/>
      <c r="N22154" s="2"/>
      <c r="P22154" s="5"/>
      <c r="Q22154" s="2"/>
      <c r="T22154" s="2"/>
    </row>
    <row r="22155" spans="3:20" x14ac:dyDescent="0.25">
      <c r="C22155" s="3"/>
      <c r="E22155" s="4"/>
      <c r="H22155" s="2"/>
      <c r="K22155" s="2"/>
      <c r="N22155" s="2"/>
      <c r="P22155" s="5"/>
      <c r="Q22155" s="2"/>
      <c r="T22155" s="2"/>
    </row>
    <row r="22156" spans="3:20" x14ac:dyDescent="0.25">
      <c r="C22156" s="3"/>
      <c r="E22156" s="4"/>
      <c r="H22156" s="2"/>
      <c r="K22156" s="2"/>
      <c r="N22156" s="2"/>
      <c r="P22156" s="5"/>
      <c r="Q22156" s="2"/>
      <c r="T22156" s="2"/>
    </row>
    <row r="22157" spans="3:20" x14ac:dyDescent="0.25">
      <c r="C22157" s="3"/>
      <c r="E22157" s="4"/>
      <c r="H22157" s="2"/>
      <c r="K22157" s="2"/>
      <c r="N22157" s="2"/>
      <c r="P22157" s="5"/>
      <c r="Q22157" s="2"/>
      <c r="T22157" s="2"/>
    </row>
    <row r="22158" spans="3:20" x14ac:dyDescent="0.25">
      <c r="C22158" s="3"/>
      <c r="E22158" s="4"/>
      <c r="H22158" s="2"/>
      <c r="K22158" s="2"/>
      <c r="N22158" s="2"/>
      <c r="P22158" s="5"/>
      <c r="Q22158" s="2"/>
      <c r="T22158" s="2"/>
    </row>
    <row r="22159" spans="3:20" x14ac:dyDescent="0.25">
      <c r="C22159" s="3"/>
      <c r="E22159" s="4"/>
      <c r="H22159" s="2"/>
      <c r="K22159" s="2"/>
      <c r="N22159" s="2"/>
      <c r="P22159" s="5"/>
      <c r="Q22159" s="2"/>
      <c r="T22159" s="2"/>
    </row>
    <row r="22160" spans="3:20" x14ac:dyDescent="0.25">
      <c r="C22160" s="3"/>
      <c r="E22160" s="4"/>
      <c r="H22160" s="2"/>
      <c r="K22160" s="2"/>
      <c r="N22160" s="2"/>
      <c r="P22160" s="5"/>
      <c r="Q22160" s="2"/>
      <c r="T22160" s="2"/>
    </row>
    <row r="22161" spans="3:20" x14ac:dyDescent="0.25">
      <c r="C22161" s="3"/>
      <c r="E22161" s="4"/>
      <c r="H22161" s="2"/>
      <c r="K22161" s="2"/>
      <c r="N22161" s="2"/>
      <c r="P22161" s="5"/>
      <c r="Q22161" s="2"/>
      <c r="T22161" s="2"/>
    </row>
    <row r="22162" spans="3:20" x14ac:dyDescent="0.25">
      <c r="C22162" s="3"/>
      <c r="E22162" s="4"/>
      <c r="H22162" s="2"/>
      <c r="K22162" s="2"/>
      <c r="N22162" s="2"/>
      <c r="P22162" s="5"/>
      <c r="Q22162" s="2"/>
      <c r="T22162" s="2"/>
    </row>
    <row r="22163" spans="3:20" x14ac:dyDescent="0.25">
      <c r="C22163" s="3"/>
      <c r="E22163" s="4"/>
      <c r="H22163" s="2"/>
      <c r="K22163" s="2"/>
      <c r="N22163" s="2"/>
      <c r="P22163" s="5"/>
      <c r="Q22163" s="2"/>
      <c r="T22163" s="2"/>
    </row>
    <row r="22164" spans="3:20" x14ac:dyDescent="0.25">
      <c r="C22164" s="3"/>
      <c r="E22164" s="4"/>
      <c r="H22164" s="2"/>
      <c r="K22164" s="2"/>
      <c r="N22164" s="2"/>
      <c r="P22164" s="5"/>
      <c r="Q22164" s="2"/>
      <c r="T22164" s="2"/>
    </row>
    <row r="22165" spans="3:20" x14ac:dyDescent="0.25">
      <c r="C22165" s="3"/>
      <c r="E22165" s="4"/>
      <c r="H22165" s="2"/>
      <c r="K22165" s="2"/>
      <c r="N22165" s="2"/>
      <c r="P22165" s="5"/>
      <c r="Q22165" s="2"/>
      <c r="T22165" s="2"/>
    </row>
    <row r="22166" spans="3:20" x14ac:dyDescent="0.25">
      <c r="C22166" s="3"/>
      <c r="E22166" s="4"/>
      <c r="H22166" s="2"/>
      <c r="K22166" s="2"/>
      <c r="N22166" s="2"/>
      <c r="P22166" s="5"/>
      <c r="Q22166" s="2"/>
      <c r="T22166" s="2"/>
    </row>
    <row r="22167" spans="3:20" x14ac:dyDescent="0.25">
      <c r="C22167" s="3"/>
      <c r="E22167" s="4"/>
      <c r="H22167" s="2"/>
      <c r="K22167" s="2"/>
      <c r="N22167" s="2"/>
      <c r="P22167" s="5"/>
      <c r="Q22167" s="2"/>
      <c r="T22167" s="2"/>
    </row>
    <row r="22168" spans="3:20" x14ac:dyDescent="0.25">
      <c r="C22168" s="3"/>
      <c r="E22168" s="4"/>
      <c r="H22168" s="2"/>
      <c r="K22168" s="2"/>
      <c r="N22168" s="2"/>
      <c r="P22168" s="5"/>
      <c r="Q22168" s="2"/>
      <c r="T22168" s="2"/>
    </row>
    <row r="22169" spans="3:20" x14ac:dyDescent="0.25">
      <c r="C22169" s="3"/>
      <c r="E22169" s="4"/>
      <c r="H22169" s="2"/>
      <c r="K22169" s="2"/>
      <c r="N22169" s="2"/>
      <c r="P22169" s="5"/>
      <c r="Q22169" s="2"/>
      <c r="T22169" s="2"/>
    </row>
    <row r="22170" spans="3:20" x14ac:dyDescent="0.25">
      <c r="C22170" s="3"/>
      <c r="E22170" s="4"/>
      <c r="H22170" s="2"/>
      <c r="K22170" s="2"/>
      <c r="N22170" s="2"/>
      <c r="P22170" s="5"/>
      <c r="Q22170" s="2"/>
      <c r="T22170" s="2"/>
    </row>
    <row r="22171" spans="3:20" x14ac:dyDescent="0.25">
      <c r="C22171" s="3"/>
      <c r="E22171" s="4"/>
      <c r="H22171" s="2"/>
      <c r="K22171" s="2"/>
      <c r="N22171" s="2"/>
      <c r="P22171" s="5"/>
      <c r="Q22171" s="2"/>
      <c r="T22171" s="2"/>
    </row>
    <row r="22172" spans="3:20" x14ac:dyDescent="0.25">
      <c r="C22172" s="3"/>
      <c r="E22172" s="4"/>
      <c r="H22172" s="2"/>
      <c r="K22172" s="2"/>
      <c r="N22172" s="2"/>
      <c r="P22172" s="5"/>
      <c r="Q22172" s="2"/>
      <c r="T22172" s="2"/>
    </row>
    <row r="22173" spans="3:20" x14ac:dyDescent="0.25">
      <c r="C22173" s="3"/>
      <c r="E22173" s="4"/>
      <c r="H22173" s="2"/>
      <c r="K22173" s="2"/>
      <c r="N22173" s="2"/>
      <c r="P22173" s="5"/>
      <c r="Q22173" s="2"/>
      <c r="T22173" s="2"/>
    </row>
    <row r="22174" spans="3:20" x14ac:dyDescent="0.25">
      <c r="C22174" s="3"/>
      <c r="E22174" s="4"/>
      <c r="H22174" s="2"/>
      <c r="K22174" s="2"/>
      <c r="N22174" s="2"/>
      <c r="P22174" s="5"/>
      <c r="Q22174" s="2"/>
      <c r="T22174" s="2"/>
    </row>
    <row r="22175" spans="3:20" x14ac:dyDescent="0.25">
      <c r="C22175" s="3"/>
      <c r="E22175" s="4"/>
      <c r="H22175" s="2"/>
      <c r="K22175" s="2"/>
      <c r="N22175" s="2"/>
      <c r="P22175" s="5"/>
      <c r="Q22175" s="2"/>
      <c r="T22175" s="2"/>
    </row>
    <row r="22176" spans="3:20" x14ac:dyDescent="0.25">
      <c r="C22176" s="3"/>
      <c r="E22176" s="4"/>
      <c r="H22176" s="2"/>
      <c r="K22176" s="2"/>
      <c r="N22176" s="2"/>
      <c r="P22176" s="5"/>
      <c r="Q22176" s="2"/>
      <c r="T22176" s="2"/>
    </row>
    <row r="22177" spans="3:20" x14ac:dyDescent="0.25">
      <c r="C22177" s="3"/>
      <c r="E22177" s="4"/>
      <c r="H22177" s="2"/>
      <c r="K22177" s="2"/>
      <c r="N22177" s="2"/>
      <c r="P22177" s="5"/>
      <c r="Q22177" s="2"/>
      <c r="T22177" s="2"/>
    </row>
    <row r="22178" spans="3:20" x14ac:dyDescent="0.25">
      <c r="C22178" s="3"/>
      <c r="E22178" s="4"/>
      <c r="H22178" s="2"/>
      <c r="K22178" s="2"/>
      <c r="N22178" s="2"/>
      <c r="P22178" s="5"/>
      <c r="Q22178" s="2"/>
      <c r="T22178" s="2"/>
    </row>
    <row r="22179" spans="3:20" x14ac:dyDescent="0.25">
      <c r="C22179" s="3"/>
      <c r="E22179" s="4"/>
      <c r="H22179" s="2"/>
      <c r="K22179" s="2"/>
      <c r="N22179" s="2"/>
      <c r="P22179" s="5"/>
      <c r="Q22179" s="2"/>
      <c r="T22179" s="2"/>
    </row>
    <row r="22180" spans="3:20" x14ac:dyDescent="0.25">
      <c r="C22180" s="3"/>
      <c r="E22180" s="4"/>
      <c r="H22180" s="2"/>
      <c r="K22180" s="2"/>
      <c r="N22180" s="2"/>
      <c r="P22180" s="5"/>
      <c r="Q22180" s="2"/>
      <c r="T22180" s="2"/>
    </row>
    <row r="22181" spans="3:20" x14ac:dyDescent="0.25">
      <c r="C22181" s="3"/>
      <c r="E22181" s="4"/>
      <c r="H22181" s="2"/>
      <c r="K22181" s="2"/>
      <c r="N22181" s="2"/>
      <c r="P22181" s="5"/>
      <c r="Q22181" s="2"/>
      <c r="T22181" s="2"/>
    </row>
    <row r="22182" spans="3:20" x14ac:dyDescent="0.25">
      <c r="C22182" s="3"/>
      <c r="E22182" s="4"/>
      <c r="H22182" s="2"/>
      <c r="K22182" s="2"/>
      <c r="N22182" s="2"/>
      <c r="P22182" s="5"/>
      <c r="Q22182" s="2"/>
      <c r="T22182" s="2"/>
    </row>
    <row r="22183" spans="3:20" x14ac:dyDescent="0.25">
      <c r="C22183" s="3"/>
      <c r="E22183" s="4"/>
      <c r="H22183" s="2"/>
      <c r="K22183" s="2"/>
      <c r="N22183" s="2"/>
      <c r="P22183" s="5"/>
      <c r="Q22183" s="2"/>
      <c r="T22183" s="2"/>
    </row>
    <row r="22184" spans="3:20" x14ac:dyDescent="0.25">
      <c r="C22184" s="3"/>
      <c r="E22184" s="4"/>
      <c r="H22184" s="2"/>
      <c r="K22184" s="2"/>
      <c r="N22184" s="2"/>
      <c r="P22184" s="5"/>
      <c r="Q22184" s="2"/>
      <c r="T22184" s="2"/>
    </row>
    <row r="22185" spans="3:20" x14ac:dyDescent="0.25">
      <c r="C22185" s="3"/>
      <c r="E22185" s="4"/>
      <c r="H22185" s="2"/>
      <c r="K22185" s="2"/>
      <c r="N22185" s="2"/>
      <c r="P22185" s="5"/>
      <c r="Q22185" s="2"/>
      <c r="T22185" s="2"/>
    </row>
    <row r="22186" spans="3:20" x14ac:dyDescent="0.25">
      <c r="C22186" s="3"/>
      <c r="E22186" s="4"/>
      <c r="H22186" s="2"/>
      <c r="K22186" s="2"/>
      <c r="N22186" s="2"/>
      <c r="P22186" s="5"/>
      <c r="Q22186" s="2"/>
      <c r="T22186" s="2"/>
    </row>
    <row r="22187" spans="3:20" x14ac:dyDescent="0.25">
      <c r="C22187" s="3"/>
      <c r="E22187" s="4"/>
      <c r="H22187" s="2"/>
      <c r="K22187" s="2"/>
      <c r="N22187" s="2"/>
      <c r="P22187" s="5"/>
      <c r="Q22187" s="2"/>
      <c r="T22187" s="2"/>
    </row>
    <row r="22188" spans="3:20" x14ac:dyDescent="0.25">
      <c r="C22188" s="3"/>
      <c r="E22188" s="4"/>
      <c r="H22188" s="2"/>
      <c r="K22188" s="2"/>
      <c r="N22188" s="2"/>
      <c r="P22188" s="5"/>
      <c r="Q22188" s="2"/>
      <c r="T22188" s="2"/>
    </row>
    <row r="22189" spans="3:20" x14ac:dyDescent="0.25">
      <c r="C22189" s="3"/>
      <c r="E22189" s="4"/>
      <c r="H22189" s="2"/>
      <c r="K22189" s="2"/>
      <c r="N22189" s="2"/>
      <c r="P22189" s="5"/>
      <c r="Q22189" s="2"/>
      <c r="T22189" s="2"/>
    </row>
    <row r="22190" spans="3:20" x14ac:dyDescent="0.25">
      <c r="C22190" s="3"/>
      <c r="E22190" s="4"/>
      <c r="H22190" s="2"/>
      <c r="K22190" s="2"/>
      <c r="N22190" s="2"/>
      <c r="P22190" s="5"/>
      <c r="Q22190" s="2"/>
      <c r="T22190" s="2"/>
    </row>
    <row r="22191" spans="3:20" x14ac:dyDescent="0.25">
      <c r="C22191" s="3"/>
      <c r="E22191" s="4"/>
      <c r="H22191" s="2"/>
      <c r="K22191" s="2"/>
      <c r="N22191" s="2"/>
      <c r="P22191" s="5"/>
      <c r="Q22191" s="2"/>
      <c r="T22191" s="2"/>
    </row>
    <row r="22192" spans="3:20" x14ac:dyDescent="0.25">
      <c r="C22192" s="3"/>
      <c r="E22192" s="4"/>
      <c r="H22192" s="2"/>
      <c r="K22192" s="2"/>
      <c r="N22192" s="2"/>
      <c r="P22192" s="5"/>
      <c r="Q22192" s="2"/>
      <c r="T22192" s="2"/>
    </row>
    <row r="22193" spans="3:20" x14ac:dyDescent="0.25">
      <c r="C22193" s="3"/>
      <c r="E22193" s="4"/>
      <c r="H22193" s="2"/>
      <c r="K22193" s="2"/>
      <c r="N22193" s="2"/>
      <c r="P22193" s="5"/>
      <c r="Q22193" s="2"/>
      <c r="T22193" s="2"/>
    </row>
    <row r="22194" spans="3:20" x14ac:dyDescent="0.25">
      <c r="C22194" s="3"/>
      <c r="E22194" s="4"/>
      <c r="H22194" s="2"/>
      <c r="K22194" s="2"/>
      <c r="N22194" s="2"/>
      <c r="P22194" s="5"/>
      <c r="Q22194" s="2"/>
      <c r="T22194" s="2"/>
    </row>
    <row r="22195" spans="3:20" x14ac:dyDescent="0.25">
      <c r="C22195" s="3"/>
      <c r="E22195" s="4"/>
      <c r="H22195" s="2"/>
      <c r="K22195" s="2"/>
      <c r="N22195" s="2"/>
      <c r="P22195" s="5"/>
      <c r="Q22195" s="2"/>
      <c r="T22195" s="2"/>
    </row>
    <row r="22196" spans="3:20" x14ac:dyDescent="0.25">
      <c r="C22196" s="3"/>
      <c r="E22196" s="4"/>
      <c r="H22196" s="2"/>
      <c r="K22196" s="2"/>
      <c r="N22196" s="2"/>
      <c r="P22196" s="5"/>
      <c r="Q22196" s="2"/>
      <c r="T22196" s="2"/>
    </row>
    <row r="22197" spans="3:20" x14ac:dyDescent="0.25">
      <c r="C22197" s="3"/>
      <c r="E22197" s="4"/>
      <c r="H22197" s="2"/>
      <c r="K22197" s="2"/>
      <c r="N22197" s="2"/>
      <c r="P22197" s="5"/>
      <c r="Q22197" s="2"/>
      <c r="T22197" s="2"/>
    </row>
    <row r="22198" spans="3:20" x14ac:dyDescent="0.25">
      <c r="C22198" s="3"/>
      <c r="E22198" s="4"/>
      <c r="H22198" s="2"/>
      <c r="K22198" s="2"/>
      <c r="N22198" s="2"/>
      <c r="P22198" s="5"/>
      <c r="Q22198" s="2"/>
      <c r="T22198" s="2"/>
    </row>
    <row r="22199" spans="3:20" x14ac:dyDescent="0.25">
      <c r="C22199" s="3"/>
      <c r="E22199" s="4"/>
      <c r="H22199" s="2"/>
      <c r="K22199" s="2"/>
      <c r="N22199" s="2"/>
      <c r="P22199" s="5"/>
      <c r="Q22199" s="2"/>
      <c r="T22199" s="2"/>
    </row>
    <row r="22200" spans="3:20" x14ac:dyDescent="0.25">
      <c r="C22200" s="3"/>
      <c r="E22200" s="4"/>
      <c r="H22200" s="2"/>
      <c r="K22200" s="2"/>
      <c r="N22200" s="2"/>
      <c r="P22200" s="5"/>
      <c r="Q22200" s="2"/>
      <c r="T22200" s="2"/>
    </row>
    <row r="22201" spans="3:20" x14ac:dyDescent="0.25">
      <c r="C22201" s="3"/>
      <c r="E22201" s="4"/>
      <c r="H22201" s="2"/>
      <c r="K22201" s="2"/>
      <c r="N22201" s="2"/>
      <c r="P22201" s="5"/>
      <c r="Q22201" s="2"/>
      <c r="T22201" s="2"/>
    </row>
    <row r="22202" spans="3:20" x14ac:dyDescent="0.25">
      <c r="C22202" s="3"/>
      <c r="E22202" s="4"/>
      <c r="H22202" s="2"/>
      <c r="K22202" s="2"/>
      <c r="N22202" s="2"/>
      <c r="P22202" s="5"/>
      <c r="Q22202" s="2"/>
      <c r="T22202" s="2"/>
    </row>
    <row r="22203" spans="3:20" x14ac:dyDescent="0.25">
      <c r="C22203" s="3"/>
      <c r="E22203" s="4"/>
      <c r="H22203" s="2"/>
      <c r="K22203" s="2"/>
      <c r="N22203" s="2"/>
      <c r="P22203" s="5"/>
      <c r="Q22203" s="2"/>
      <c r="T22203" s="2"/>
    </row>
    <row r="22204" spans="3:20" x14ac:dyDescent="0.25">
      <c r="C22204" s="3"/>
      <c r="E22204" s="4"/>
      <c r="H22204" s="2"/>
      <c r="K22204" s="2"/>
      <c r="N22204" s="2"/>
      <c r="P22204" s="5"/>
      <c r="Q22204" s="2"/>
      <c r="T22204" s="2"/>
    </row>
    <row r="22205" spans="3:20" x14ac:dyDescent="0.25">
      <c r="C22205" s="3"/>
      <c r="E22205" s="4"/>
      <c r="H22205" s="2"/>
      <c r="K22205" s="2"/>
      <c r="N22205" s="2"/>
      <c r="P22205" s="5"/>
      <c r="Q22205" s="2"/>
      <c r="T22205" s="2"/>
    </row>
    <row r="22206" spans="3:20" x14ac:dyDescent="0.25">
      <c r="C22206" s="3"/>
      <c r="E22206" s="4"/>
      <c r="H22206" s="2"/>
      <c r="K22206" s="2"/>
      <c r="N22206" s="2"/>
      <c r="P22206" s="5"/>
      <c r="Q22206" s="2"/>
      <c r="T22206" s="2"/>
    </row>
    <row r="22207" spans="3:20" x14ac:dyDescent="0.25">
      <c r="C22207" s="3"/>
      <c r="E22207" s="4"/>
      <c r="H22207" s="2"/>
      <c r="K22207" s="2"/>
      <c r="N22207" s="2"/>
      <c r="P22207" s="5"/>
      <c r="Q22207" s="2"/>
      <c r="T22207" s="2"/>
    </row>
    <row r="22208" spans="3:20" x14ac:dyDescent="0.25">
      <c r="C22208" s="3"/>
      <c r="E22208" s="4"/>
      <c r="H22208" s="2"/>
      <c r="K22208" s="2"/>
      <c r="N22208" s="2"/>
      <c r="P22208" s="5"/>
      <c r="Q22208" s="2"/>
      <c r="T22208" s="2"/>
    </row>
    <row r="22209" spans="3:20" x14ac:dyDescent="0.25">
      <c r="C22209" s="3"/>
      <c r="E22209" s="4"/>
      <c r="H22209" s="2"/>
      <c r="K22209" s="2"/>
      <c r="N22209" s="2"/>
      <c r="P22209" s="5"/>
      <c r="Q22209" s="2"/>
      <c r="T22209" s="2"/>
    </row>
    <row r="22210" spans="3:20" x14ac:dyDescent="0.25">
      <c r="C22210" s="3"/>
      <c r="E22210" s="4"/>
      <c r="H22210" s="2"/>
      <c r="K22210" s="2"/>
      <c r="N22210" s="2"/>
      <c r="P22210" s="5"/>
      <c r="Q22210" s="2"/>
      <c r="T22210" s="2"/>
    </row>
    <row r="22211" spans="3:20" x14ac:dyDescent="0.25">
      <c r="C22211" s="3"/>
      <c r="E22211" s="4"/>
      <c r="H22211" s="2"/>
      <c r="K22211" s="2"/>
      <c r="N22211" s="2"/>
      <c r="P22211" s="5"/>
      <c r="Q22211" s="2"/>
      <c r="T22211" s="2"/>
    </row>
    <row r="22212" spans="3:20" x14ac:dyDescent="0.25">
      <c r="C22212" s="3"/>
      <c r="E22212" s="4"/>
      <c r="H22212" s="2"/>
      <c r="K22212" s="2"/>
      <c r="N22212" s="2"/>
      <c r="P22212" s="5"/>
      <c r="Q22212" s="2"/>
      <c r="T22212" s="2"/>
    </row>
    <row r="22213" spans="3:20" x14ac:dyDescent="0.25">
      <c r="C22213" s="3"/>
      <c r="E22213" s="4"/>
      <c r="H22213" s="2"/>
      <c r="K22213" s="2"/>
      <c r="N22213" s="2"/>
      <c r="P22213" s="5"/>
      <c r="Q22213" s="2"/>
      <c r="T22213" s="2"/>
    </row>
    <row r="22214" spans="3:20" x14ac:dyDescent="0.25">
      <c r="C22214" s="3"/>
      <c r="E22214" s="4"/>
      <c r="H22214" s="2"/>
      <c r="K22214" s="2"/>
      <c r="N22214" s="2"/>
      <c r="P22214" s="5"/>
      <c r="Q22214" s="2"/>
      <c r="T22214" s="2"/>
    </row>
    <row r="22215" spans="3:20" x14ac:dyDescent="0.25">
      <c r="C22215" s="3"/>
      <c r="E22215" s="4"/>
      <c r="H22215" s="2"/>
      <c r="K22215" s="2"/>
      <c r="N22215" s="2"/>
      <c r="P22215" s="5"/>
      <c r="Q22215" s="2"/>
      <c r="T22215" s="2"/>
    </row>
    <row r="22216" spans="3:20" x14ac:dyDescent="0.25">
      <c r="C22216" s="3"/>
      <c r="E22216" s="4"/>
      <c r="H22216" s="2"/>
      <c r="K22216" s="2"/>
      <c r="N22216" s="2"/>
      <c r="P22216" s="5"/>
      <c r="Q22216" s="2"/>
      <c r="T22216" s="2"/>
    </row>
    <row r="22217" spans="3:20" x14ac:dyDescent="0.25">
      <c r="C22217" s="3"/>
      <c r="E22217" s="4"/>
      <c r="H22217" s="2"/>
      <c r="K22217" s="2"/>
      <c r="N22217" s="2"/>
      <c r="P22217" s="5"/>
      <c r="Q22217" s="2"/>
      <c r="T22217" s="2"/>
    </row>
    <row r="22218" spans="3:20" x14ac:dyDescent="0.25">
      <c r="C22218" s="3"/>
      <c r="E22218" s="4"/>
      <c r="H22218" s="2"/>
      <c r="K22218" s="2"/>
      <c r="N22218" s="2"/>
      <c r="P22218" s="5"/>
      <c r="Q22218" s="2"/>
      <c r="T22218" s="2"/>
    </row>
    <row r="22219" spans="3:20" x14ac:dyDescent="0.25">
      <c r="C22219" s="3"/>
      <c r="E22219" s="4"/>
      <c r="H22219" s="2"/>
      <c r="K22219" s="2"/>
      <c r="N22219" s="2"/>
      <c r="P22219" s="5"/>
      <c r="Q22219" s="2"/>
      <c r="T22219" s="2"/>
    </row>
    <row r="22220" spans="3:20" x14ac:dyDescent="0.25">
      <c r="C22220" s="3"/>
      <c r="E22220" s="4"/>
      <c r="H22220" s="2"/>
      <c r="K22220" s="2"/>
      <c r="N22220" s="2"/>
      <c r="P22220" s="5"/>
      <c r="Q22220" s="2"/>
      <c r="T22220" s="2"/>
    </row>
    <row r="22221" spans="3:20" x14ac:dyDescent="0.25">
      <c r="C22221" s="3"/>
      <c r="E22221" s="4"/>
      <c r="H22221" s="2"/>
      <c r="K22221" s="2"/>
      <c r="N22221" s="2"/>
      <c r="P22221" s="5"/>
      <c r="Q22221" s="2"/>
      <c r="T22221" s="2"/>
    </row>
    <row r="22222" spans="3:20" x14ac:dyDescent="0.25">
      <c r="C22222" s="3"/>
      <c r="E22222" s="4"/>
      <c r="H22222" s="2"/>
      <c r="K22222" s="2"/>
      <c r="N22222" s="2"/>
      <c r="P22222" s="5"/>
      <c r="Q22222" s="2"/>
      <c r="T22222" s="2"/>
    </row>
    <row r="22223" spans="3:20" x14ac:dyDescent="0.25">
      <c r="C22223" s="3"/>
      <c r="E22223" s="4"/>
      <c r="H22223" s="2"/>
      <c r="K22223" s="2"/>
      <c r="N22223" s="2"/>
      <c r="P22223" s="5"/>
      <c r="Q22223" s="2"/>
      <c r="T22223" s="2"/>
    </row>
    <row r="22224" spans="3:20" x14ac:dyDescent="0.25">
      <c r="C22224" s="3"/>
      <c r="E22224" s="4"/>
      <c r="H22224" s="2"/>
      <c r="K22224" s="2"/>
      <c r="N22224" s="2"/>
      <c r="P22224" s="5"/>
      <c r="Q22224" s="2"/>
      <c r="T22224" s="2"/>
    </row>
    <row r="22225" spans="3:20" x14ac:dyDescent="0.25">
      <c r="C22225" s="3"/>
      <c r="E22225" s="4"/>
      <c r="H22225" s="2"/>
      <c r="K22225" s="2"/>
      <c r="N22225" s="2"/>
      <c r="P22225" s="5"/>
      <c r="Q22225" s="2"/>
      <c r="T22225" s="2"/>
    </row>
    <row r="22226" spans="3:20" x14ac:dyDescent="0.25">
      <c r="C22226" s="3"/>
      <c r="E22226" s="4"/>
      <c r="H22226" s="2"/>
      <c r="K22226" s="2"/>
      <c r="N22226" s="2"/>
      <c r="P22226" s="5"/>
      <c r="Q22226" s="2"/>
      <c r="T22226" s="2"/>
    </row>
    <row r="22227" spans="3:20" x14ac:dyDescent="0.25">
      <c r="C22227" s="3"/>
      <c r="E22227" s="4"/>
      <c r="H22227" s="2"/>
      <c r="K22227" s="2"/>
      <c r="N22227" s="2"/>
      <c r="P22227" s="5"/>
      <c r="Q22227" s="2"/>
      <c r="T22227" s="2"/>
    </row>
    <row r="22228" spans="3:20" x14ac:dyDescent="0.25">
      <c r="C22228" s="3"/>
      <c r="E22228" s="4"/>
      <c r="H22228" s="2"/>
      <c r="K22228" s="2"/>
      <c r="N22228" s="2"/>
      <c r="P22228" s="5"/>
      <c r="Q22228" s="2"/>
      <c r="T22228" s="2"/>
    </row>
    <row r="22229" spans="3:20" x14ac:dyDescent="0.25">
      <c r="C22229" s="3"/>
      <c r="E22229" s="4"/>
      <c r="H22229" s="2"/>
      <c r="K22229" s="2"/>
      <c r="N22229" s="2"/>
      <c r="P22229" s="5"/>
      <c r="Q22229" s="2"/>
      <c r="T22229" s="2"/>
    </row>
    <row r="22230" spans="3:20" x14ac:dyDescent="0.25">
      <c r="C22230" s="3"/>
      <c r="E22230" s="4"/>
      <c r="H22230" s="2"/>
      <c r="K22230" s="2"/>
      <c r="N22230" s="2"/>
      <c r="P22230" s="5"/>
      <c r="Q22230" s="2"/>
      <c r="T22230" s="2"/>
    </row>
    <row r="22231" spans="3:20" x14ac:dyDescent="0.25">
      <c r="C22231" s="3"/>
      <c r="E22231" s="4"/>
      <c r="H22231" s="2"/>
      <c r="K22231" s="2"/>
      <c r="N22231" s="2"/>
      <c r="P22231" s="5"/>
      <c r="Q22231" s="2"/>
      <c r="T22231" s="2"/>
    </row>
    <row r="22232" spans="3:20" x14ac:dyDescent="0.25">
      <c r="C22232" s="3"/>
      <c r="E22232" s="4"/>
      <c r="H22232" s="2"/>
      <c r="K22232" s="2"/>
      <c r="N22232" s="2"/>
      <c r="P22232" s="5"/>
      <c r="Q22232" s="2"/>
      <c r="T22232" s="2"/>
    </row>
    <row r="22233" spans="3:20" x14ac:dyDescent="0.25">
      <c r="C22233" s="3"/>
      <c r="E22233" s="4"/>
      <c r="H22233" s="2"/>
      <c r="K22233" s="2"/>
      <c r="N22233" s="2"/>
      <c r="P22233" s="5"/>
      <c r="Q22233" s="2"/>
      <c r="T22233" s="2"/>
    </row>
    <row r="22234" spans="3:20" x14ac:dyDescent="0.25">
      <c r="C22234" s="3"/>
      <c r="E22234" s="4"/>
      <c r="H22234" s="2"/>
      <c r="K22234" s="2"/>
      <c r="N22234" s="2"/>
      <c r="P22234" s="5"/>
      <c r="Q22234" s="2"/>
      <c r="T22234" s="2"/>
    </row>
    <row r="22235" spans="3:20" x14ac:dyDescent="0.25">
      <c r="C22235" s="3"/>
      <c r="E22235" s="4"/>
      <c r="H22235" s="2"/>
      <c r="K22235" s="2"/>
      <c r="N22235" s="2"/>
      <c r="P22235" s="5"/>
      <c r="Q22235" s="2"/>
      <c r="T22235" s="2"/>
    </row>
    <row r="22236" spans="3:20" x14ac:dyDescent="0.25">
      <c r="C22236" s="3"/>
      <c r="E22236" s="4"/>
      <c r="H22236" s="2"/>
      <c r="K22236" s="2"/>
      <c r="N22236" s="2"/>
      <c r="P22236" s="5"/>
      <c r="Q22236" s="2"/>
      <c r="T22236" s="2"/>
    </row>
    <row r="22237" spans="3:20" x14ac:dyDescent="0.25">
      <c r="C22237" s="3"/>
      <c r="E22237" s="4"/>
      <c r="H22237" s="2"/>
      <c r="K22237" s="2"/>
      <c r="N22237" s="2"/>
      <c r="P22237" s="5"/>
      <c r="Q22237" s="2"/>
      <c r="T22237" s="2"/>
    </row>
    <row r="22238" spans="3:20" x14ac:dyDescent="0.25">
      <c r="C22238" s="3"/>
      <c r="E22238" s="4"/>
      <c r="H22238" s="2"/>
      <c r="K22238" s="2"/>
      <c r="N22238" s="2"/>
      <c r="P22238" s="5"/>
      <c r="Q22238" s="2"/>
      <c r="T22238" s="2"/>
    </row>
    <row r="22239" spans="3:20" x14ac:dyDescent="0.25">
      <c r="C22239" s="3"/>
      <c r="E22239" s="4"/>
      <c r="H22239" s="2"/>
      <c r="K22239" s="2"/>
      <c r="N22239" s="2"/>
      <c r="P22239" s="5"/>
      <c r="Q22239" s="2"/>
      <c r="T22239" s="2"/>
    </row>
    <row r="22240" spans="3:20" x14ac:dyDescent="0.25">
      <c r="C22240" s="3"/>
      <c r="E22240" s="4"/>
      <c r="H22240" s="2"/>
      <c r="K22240" s="2"/>
      <c r="N22240" s="2"/>
      <c r="P22240" s="5"/>
      <c r="Q22240" s="2"/>
      <c r="T22240" s="2"/>
    </row>
    <row r="22241" spans="3:20" x14ac:dyDescent="0.25">
      <c r="C22241" s="3"/>
      <c r="E22241" s="4"/>
      <c r="H22241" s="2"/>
      <c r="K22241" s="2"/>
      <c r="N22241" s="2"/>
      <c r="P22241" s="5"/>
      <c r="Q22241" s="2"/>
      <c r="T22241" s="2"/>
    </row>
    <row r="22242" spans="3:20" x14ac:dyDescent="0.25">
      <c r="C22242" s="3"/>
      <c r="E22242" s="4"/>
      <c r="H22242" s="2"/>
      <c r="K22242" s="2"/>
      <c r="N22242" s="2"/>
      <c r="P22242" s="5"/>
      <c r="Q22242" s="2"/>
      <c r="T22242" s="2"/>
    </row>
    <row r="22243" spans="3:20" x14ac:dyDescent="0.25">
      <c r="C22243" s="3"/>
      <c r="E22243" s="4"/>
      <c r="H22243" s="2"/>
      <c r="K22243" s="2"/>
      <c r="N22243" s="2"/>
      <c r="P22243" s="5"/>
      <c r="Q22243" s="2"/>
      <c r="T22243" s="2"/>
    </row>
    <row r="22244" spans="3:20" x14ac:dyDescent="0.25">
      <c r="C22244" s="3"/>
      <c r="E22244" s="4"/>
      <c r="H22244" s="2"/>
      <c r="K22244" s="2"/>
      <c r="N22244" s="2"/>
      <c r="P22244" s="5"/>
      <c r="Q22244" s="2"/>
      <c r="T22244" s="2"/>
    </row>
    <row r="22245" spans="3:20" x14ac:dyDescent="0.25">
      <c r="C22245" s="3"/>
      <c r="E22245" s="4"/>
      <c r="H22245" s="2"/>
      <c r="K22245" s="2"/>
      <c r="N22245" s="2"/>
      <c r="P22245" s="5"/>
      <c r="Q22245" s="2"/>
      <c r="T22245" s="2"/>
    </row>
    <row r="22246" spans="3:20" x14ac:dyDescent="0.25">
      <c r="C22246" s="3"/>
      <c r="E22246" s="4"/>
      <c r="H22246" s="2"/>
      <c r="K22246" s="2"/>
      <c r="N22246" s="2"/>
      <c r="P22246" s="5"/>
      <c r="Q22246" s="2"/>
      <c r="T22246" s="2"/>
    </row>
    <row r="22247" spans="3:20" x14ac:dyDescent="0.25">
      <c r="C22247" s="3"/>
      <c r="E22247" s="4"/>
      <c r="H22247" s="2"/>
      <c r="K22247" s="2"/>
      <c r="N22247" s="2"/>
      <c r="P22247" s="5"/>
      <c r="Q22247" s="2"/>
      <c r="T22247" s="2"/>
    </row>
    <row r="22248" spans="3:20" x14ac:dyDescent="0.25">
      <c r="C22248" s="3"/>
      <c r="E22248" s="4"/>
      <c r="H22248" s="2"/>
      <c r="K22248" s="2"/>
      <c r="N22248" s="2"/>
      <c r="P22248" s="5"/>
      <c r="Q22248" s="2"/>
      <c r="T22248" s="2"/>
    </row>
    <row r="22249" spans="3:20" x14ac:dyDescent="0.25">
      <c r="C22249" s="3"/>
      <c r="E22249" s="4"/>
      <c r="H22249" s="2"/>
      <c r="K22249" s="2"/>
      <c r="N22249" s="2"/>
      <c r="P22249" s="5"/>
      <c r="Q22249" s="2"/>
      <c r="T22249" s="2"/>
    </row>
    <row r="22250" spans="3:20" x14ac:dyDescent="0.25">
      <c r="C22250" s="3"/>
      <c r="E22250" s="4"/>
      <c r="H22250" s="2"/>
      <c r="K22250" s="2"/>
      <c r="N22250" s="2"/>
      <c r="P22250" s="5"/>
      <c r="Q22250" s="2"/>
      <c r="T22250" s="2"/>
    </row>
    <row r="22251" spans="3:20" x14ac:dyDescent="0.25">
      <c r="C22251" s="3"/>
      <c r="E22251" s="4"/>
      <c r="H22251" s="2"/>
      <c r="K22251" s="2"/>
      <c r="N22251" s="2"/>
      <c r="P22251" s="5"/>
      <c r="Q22251" s="2"/>
      <c r="T22251" s="2"/>
    </row>
    <row r="22252" spans="3:20" x14ac:dyDescent="0.25">
      <c r="C22252" s="3"/>
      <c r="E22252" s="4"/>
      <c r="H22252" s="2"/>
      <c r="K22252" s="2"/>
      <c r="N22252" s="2"/>
      <c r="P22252" s="5"/>
      <c r="Q22252" s="2"/>
      <c r="T22252" s="2"/>
    </row>
    <row r="22253" spans="3:20" x14ac:dyDescent="0.25">
      <c r="C22253" s="3"/>
      <c r="E22253" s="4"/>
      <c r="H22253" s="2"/>
      <c r="K22253" s="2"/>
      <c r="N22253" s="2"/>
      <c r="P22253" s="5"/>
      <c r="Q22253" s="2"/>
      <c r="T22253" s="2"/>
    </row>
    <row r="22254" spans="3:20" x14ac:dyDescent="0.25">
      <c r="C22254" s="3"/>
      <c r="E22254" s="4"/>
      <c r="H22254" s="2"/>
      <c r="K22254" s="2"/>
      <c r="N22254" s="2"/>
      <c r="P22254" s="5"/>
      <c r="Q22254" s="2"/>
      <c r="T22254" s="2"/>
    </row>
    <row r="22255" spans="3:20" x14ac:dyDescent="0.25">
      <c r="C22255" s="3"/>
      <c r="E22255" s="4"/>
      <c r="H22255" s="2"/>
      <c r="K22255" s="2"/>
      <c r="N22255" s="2"/>
      <c r="P22255" s="5"/>
      <c r="Q22255" s="2"/>
      <c r="T22255" s="2"/>
    </row>
    <row r="22256" spans="3:20" x14ac:dyDescent="0.25">
      <c r="C22256" s="3"/>
      <c r="E22256" s="4"/>
      <c r="H22256" s="2"/>
      <c r="K22256" s="2"/>
      <c r="N22256" s="2"/>
      <c r="P22256" s="5"/>
      <c r="Q22256" s="2"/>
      <c r="T22256" s="2"/>
    </row>
    <row r="22257" spans="3:20" x14ac:dyDescent="0.25">
      <c r="C22257" s="3"/>
      <c r="E22257" s="4"/>
      <c r="H22257" s="2"/>
      <c r="K22257" s="2"/>
      <c r="N22257" s="2"/>
      <c r="P22257" s="5"/>
      <c r="Q22257" s="2"/>
      <c r="T22257" s="2"/>
    </row>
    <row r="22258" spans="3:20" x14ac:dyDescent="0.25">
      <c r="C22258" s="3"/>
      <c r="E22258" s="4"/>
      <c r="H22258" s="2"/>
      <c r="K22258" s="2"/>
      <c r="N22258" s="2"/>
      <c r="P22258" s="5"/>
      <c r="Q22258" s="2"/>
      <c r="T22258" s="2"/>
    </row>
    <row r="22259" spans="3:20" x14ac:dyDescent="0.25">
      <c r="C22259" s="3"/>
      <c r="E22259" s="4"/>
      <c r="H22259" s="2"/>
      <c r="K22259" s="2"/>
      <c r="N22259" s="2"/>
      <c r="P22259" s="5"/>
      <c r="Q22259" s="2"/>
      <c r="T22259" s="2"/>
    </row>
    <row r="22260" spans="3:20" x14ac:dyDescent="0.25">
      <c r="C22260" s="3"/>
      <c r="E22260" s="4"/>
      <c r="H22260" s="2"/>
      <c r="K22260" s="2"/>
      <c r="N22260" s="2"/>
      <c r="P22260" s="5"/>
      <c r="Q22260" s="2"/>
      <c r="T22260" s="2"/>
    </row>
    <row r="22261" spans="3:20" x14ac:dyDescent="0.25">
      <c r="C22261" s="3"/>
      <c r="E22261" s="4"/>
      <c r="H22261" s="2"/>
      <c r="K22261" s="2"/>
      <c r="N22261" s="2"/>
      <c r="P22261" s="5"/>
      <c r="Q22261" s="2"/>
      <c r="T22261" s="2"/>
    </row>
    <row r="22262" spans="3:20" x14ac:dyDescent="0.25">
      <c r="C22262" s="3"/>
      <c r="E22262" s="4"/>
      <c r="H22262" s="2"/>
      <c r="K22262" s="2"/>
      <c r="N22262" s="2"/>
      <c r="P22262" s="5"/>
      <c r="Q22262" s="2"/>
      <c r="T22262" s="2"/>
    </row>
    <row r="22263" spans="3:20" x14ac:dyDescent="0.25">
      <c r="C22263" s="3"/>
      <c r="E22263" s="4"/>
      <c r="H22263" s="2"/>
      <c r="K22263" s="2"/>
      <c r="N22263" s="2"/>
      <c r="P22263" s="5"/>
      <c r="Q22263" s="2"/>
      <c r="T22263" s="2"/>
    </row>
    <row r="22264" spans="3:20" x14ac:dyDescent="0.25">
      <c r="C22264" s="3"/>
      <c r="E22264" s="4"/>
      <c r="H22264" s="2"/>
      <c r="K22264" s="2"/>
      <c r="N22264" s="2"/>
      <c r="P22264" s="5"/>
      <c r="Q22264" s="2"/>
      <c r="T22264" s="2"/>
    </row>
    <row r="22265" spans="3:20" x14ac:dyDescent="0.25">
      <c r="C22265" s="3"/>
      <c r="E22265" s="4"/>
      <c r="H22265" s="2"/>
      <c r="K22265" s="2"/>
      <c r="N22265" s="2"/>
      <c r="P22265" s="5"/>
      <c r="Q22265" s="2"/>
      <c r="T22265" s="2"/>
    </row>
    <row r="22266" spans="3:20" x14ac:dyDescent="0.25">
      <c r="C22266" s="3"/>
      <c r="E22266" s="4"/>
      <c r="H22266" s="2"/>
      <c r="K22266" s="2"/>
      <c r="N22266" s="2"/>
      <c r="P22266" s="5"/>
      <c r="Q22266" s="2"/>
      <c r="T22266" s="2"/>
    </row>
    <row r="22267" spans="3:20" x14ac:dyDescent="0.25">
      <c r="C22267" s="3"/>
      <c r="E22267" s="4"/>
      <c r="H22267" s="2"/>
      <c r="K22267" s="2"/>
      <c r="N22267" s="2"/>
      <c r="P22267" s="5"/>
      <c r="Q22267" s="2"/>
      <c r="T22267" s="2"/>
    </row>
    <row r="22268" spans="3:20" x14ac:dyDescent="0.25">
      <c r="C22268" s="3"/>
      <c r="E22268" s="4"/>
      <c r="H22268" s="2"/>
      <c r="K22268" s="2"/>
      <c r="N22268" s="2"/>
      <c r="P22268" s="5"/>
      <c r="Q22268" s="2"/>
      <c r="T22268" s="2"/>
    </row>
    <row r="22269" spans="3:20" x14ac:dyDescent="0.25">
      <c r="C22269" s="3"/>
      <c r="E22269" s="4"/>
      <c r="H22269" s="2"/>
      <c r="K22269" s="2"/>
      <c r="N22269" s="2"/>
      <c r="P22269" s="5"/>
      <c r="Q22269" s="2"/>
      <c r="T22269" s="2"/>
    </row>
    <row r="22270" spans="3:20" x14ac:dyDescent="0.25">
      <c r="C22270" s="3"/>
      <c r="E22270" s="4"/>
      <c r="H22270" s="2"/>
      <c r="K22270" s="2"/>
      <c r="N22270" s="2"/>
      <c r="P22270" s="5"/>
      <c r="Q22270" s="2"/>
      <c r="T22270" s="2"/>
    </row>
    <row r="22271" spans="3:20" x14ac:dyDescent="0.25">
      <c r="C22271" s="3"/>
      <c r="E22271" s="4"/>
      <c r="H22271" s="2"/>
      <c r="K22271" s="2"/>
      <c r="N22271" s="2"/>
      <c r="P22271" s="5"/>
      <c r="Q22271" s="2"/>
      <c r="T22271" s="2"/>
    </row>
    <row r="22272" spans="3:20" x14ac:dyDescent="0.25">
      <c r="C22272" s="3"/>
      <c r="E22272" s="4"/>
      <c r="H22272" s="2"/>
      <c r="K22272" s="2"/>
      <c r="N22272" s="2"/>
      <c r="P22272" s="5"/>
      <c r="Q22272" s="2"/>
      <c r="T22272" s="2"/>
    </row>
    <row r="22273" spans="3:20" x14ac:dyDescent="0.25">
      <c r="C22273" s="3"/>
      <c r="E22273" s="4"/>
      <c r="H22273" s="2"/>
      <c r="K22273" s="2"/>
      <c r="N22273" s="2"/>
      <c r="P22273" s="5"/>
      <c r="Q22273" s="2"/>
      <c r="T22273" s="2"/>
    </row>
    <row r="22274" spans="3:20" x14ac:dyDescent="0.25">
      <c r="C22274" s="3"/>
      <c r="E22274" s="4"/>
      <c r="H22274" s="2"/>
      <c r="K22274" s="2"/>
      <c r="N22274" s="2"/>
      <c r="P22274" s="5"/>
      <c r="Q22274" s="2"/>
      <c r="T22274" s="2"/>
    </row>
    <row r="22275" spans="3:20" x14ac:dyDescent="0.25">
      <c r="C22275" s="3"/>
      <c r="E22275" s="4"/>
      <c r="H22275" s="2"/>
      <c r="K22275" s="2"/>
      <c r="N22275" s="2"/>
      <c r="P22275" s="5"/>
      <c r="Q22275" s="2"/>
      <c r="T22275" s="2"/>
    </row>
    <row r="22276" spans="3:20" x14ac:dyDescent="0.25">
      <c r="C22276" s="3"/>
      <c r="E22276" s="4"/>
      <c r="H22276" s="2"/>
      <c r="K22276" s="2"/>
      <c r="N22276" s="2"/>
      <c r="P22276" s="5"/>
      <c r="Q22276" s="2"/>
      <c r="T22276" s="2"/>
    </row>
    <row r="22277" spans="3:20" x14ac:dyDescent="0.25">
      <c r="C22277" s="3"/>
      <c r="E22277" s="4"/>
      <c r="H22277" s="2"/>
      <c r="K22277" s="2"/>
      <c r="N22277" s="2"/>
      <c r="P22277" s="5"/>
      <c r="Q22277" s="2"/>
      <c r="T22277" s="2"/>
    </row>
    <row r="22278" spans="3:20" x14ac:dyDescent="0.25">
      <c r="C22278" s="3"/>
      <c r="E22278" s="4"/>
      <c r="H22278" s="2"/>
      <c r="K22278" s="2"/>
      <c r="N22278" s="2"/>
      <c r="P22278" s="5"/>
      <c r="Q22278" s="2"/>
      <c r="T22278" s="2"/>
    </row>
    <row r="22279" spans="3:20" x14ac:dyDescent="0.25">
      <c r="C22279" s="3"/>
      <c r="E22279" s="4"/>
      <c r="H22279" s="2"/>
      <c r="K22279" s="2"/>
      <c r="N22279" s="2"/>
      <c r="P22279" s="5"/>
      <c r="Q22279" s="2"/>
      <c r="T22279" s="2"/>
    </row>
    <row r="22280" spans="3:20" x14ac:dyDescent="0.25">
      <c r="C22280" s="3"/>
      <c r="E22280" s="4"/>
      <c r="H22280" s="2"/>
      <c r="K22280" s="2"/>
      <c r="N22280" s="2"/>
      <c r="P22280" s="5"/>
      <c r="Q22280" s="2"/>
      <c r="T22280" s="2"/>
    </row>
    <row r="22281" spans="3:20" x14ac:dyDescent="0.25">
      <c r="C22281" s="3"/>
      <c r="E22281" s="4"/>
      <c r="H22281" s="2"/>
      <c r="K22281" s="2"/>
      <c r="N22281" s="2"/>
      <c r="P22281" s="5"/>
      <c r="Q22281" s="2"/>
      <c r="T22281" s="2"/>
    </row>
    <row r="22282" spans="3:20" x14ac:dyDescent="0.25">
      <c r="C22282" s="3"/>
      <c r="E22282" s="4"/>
      <c r="H22282" s="2"/>
      <c r="K22282" s="2"/>
      <c r="N22282" s="2"/>
      <c r="P22282" s="5"/>
      <c r="Q22282" s="2"/>
      <c r="T22282" s="2"/>
    </row>
    <row r="22283" spans="3:20" x14ac:dyDescent="0.25">
      <c r="C22283" s="3"/>
      <c r="E22283" s="4"/>
      <c r="H22283" s="2"/>
      <c r="K22283" s="2"/>
      <c r="N22283" s="2"/>
      <c r="P22283" s="5"/>
      <c r="Q22283" s="2"/>
      <c r="T22283" s="2"/>
    </row>
    <row r="22284" spans="3:20" x14ac:dyDescent="0.25">
      <c r="C22284" s="3"/>
      <c r="E22284" s="4"/>
      <c r="H22284" s="2"/>
      <c r="K22284" s="2"/>
      <c r="N22284" s="2"/>
      <c r="P22284" s="5"/>
      <c r="Q22284" s="2"/>
      <c r="T22284" s="2"/>
    </row>
    <row r="22285" spans="3:20" x14ac:dyDescent="0.25">
      <c r="C22285" s="3"/>
      <c r="E22285" s="4"/>
      <c r="H22285" s="2"/>
      <c r="K22285" s="2"/>
      <c r="N22285" s="2"/>
      <c r="P22285" s="5"/>
      <c r="Q22285" s="2"/>
      <c r="T22285" s="2"/>
    </row>
    <row r="22286" spans="3:20" x14ac:dyDescent="0.25">
      <c r="C22286" s="3"/>
      <c r="E22286" s="4"/>
      <c r="H22286" s="2"/>
      <c r="K22286" s="2"/>
      <c r="N22286" s="2"/>
      <c r="P22286" s="5"/>
      <c r="Q22286" s="2"/>
      <c r="T22286" s="2"/>
    </row>
    <row r="22287" spans="3:20" x14ac:dyDescent="0.25">
      <c r="C22287" s="3"/>
      <c r="E22287" s="4"/>
      <c r="H22287" s="2"/>
      <c r="K22287" s="2"/>
      <c r="N22287" s="2"/>
      <c r="P22287" s="5"/>
      <c r="Q22287" s="2"/>
      <c r="T22287" s="2"/>
    </row>
    <row r="22288" spans="3:20" x14ac:dyDescent="0.25">
      <c r="C22288" s="3"/>
      <c r="E22288" s="4"/>
      <c r="H22288" s="2"/>
      <c r="K22288" s="2"/>
      <c r="N22288" s="2"/>
      <c r="P22288" s="5"/>
      <c r="Q22288" s="2"/>
      <c r="T22288" s="2"/>
    </row>
    <row r="22289" spans="3:20" x14ac:dyDescent="0.25">
      <c r="C22289" s="3"/>
      <c r="E22289" s="4"/>
      <c r="H22289" s="2"/>
      <c r="K22289" s="2"/>
      <c r="N22289" s="2"/>
      <c r="P22289" s="5"/>
      <c r="Q22289" s="2"/>
      <c r="T22289" s="2"/>
    </row>
    <row r="22290" spans="3:20" x14ac:dyDescent="0.25">
      <c r="C22290" s="3"/>
      <c r="E22290" s="4"/>
      <c r="H22290" s="2"/>
      <c r="K22290" s="2"/>
      <c r="N22290" s="2"/>
      <c r="P22290" s="5"/>
      <c r="Q22290" s="2"/>
      <c r="T22290" s="2"/>
    </row>
    <row r="22291" spans="3:20" x14ac:dyDescent="0.25">
      <c r="C22291" s="3"/>
      <c r="E22291" s="4"/>
      <c r="H22291" s="2"/>
      <c r="K22291" s="2"/>
      <c r="N22291" s="2"/>
      <c r="P22291" s="5"/>
      <c r="Q22291" s="2"/>
      <c r="T22291" s="2"/>
    </row>
    <row r="22292" spans="3:20" x14ac:dyDescent="0.25">
      <c r="C22292" s="3"/>
      <c r="E22292" s="4"/>
      <c r="H22292" s="2"/>
      <c r="K22292" s="2"/>
      <c r="N22292" s="2"/>
      <c r="P22292" s="5"/>
      <c r="Q22292" s="2"/>
      <c r="T22292" s="2"/>
    </row>
    <row r="22293" spans="3:20" x14ac:dyDescent="0.25">
      <c r="C22293" s="3"/>
      <c r="E22293" s="4"/>
      <c r="H22293" s="2"/>
      <c r="K22293" s="2"/>
      <c r="N22293" s="2"/>
      <c r="P22293" s="5"/>
      <c r="Q22293" s="2"/>
      <c r="T22293" s="2"/>
    </row>
    <row r="22294" spans="3:20" x14ac:dyDescent="0.25">
      <c r="C22294" s="3"/>
      <c r="E22294" s="4"/>
      <c r="H22294" s="2"/>
      <c r="K22294" s="2"/>
      <c r="N22294" s="2"/>
      <c r="P22294" s="5"/>
      <c r="Q22294" s="2"/>
      <c r="T22294" s="2"/>
    </row>
    <row r="22295" spans="3:20" x14ac:dyDescent="0.25">
      <c r="C22295" s="3"/>
      <c r="E22295" s="4"/>
      <c r="H22295" s="2"/>
      <c r="K22295" s="2"/>
      <c r="N22295" s="2"/>
      <c r="P22295" s="5"/>
      <c r="Q22295" s="2"/>
      <c r="T22295" s="2"/>
    </row>
    <row r="22296" spans="3:20" x14ac:dyDescent="0.25">
      <c r="C22296" s="3"/>
      <c r="E22296" s="4"/>
      <c r="H22296" s="2"/>
      <c r="K22296" s="2"/>
      <c r="N22296" s="2"/>
      <c r="P22296" s="5"/>
      <c r="Q22296" s="2"/>
      <c r="T22296" s="2"/>
    </row>
    <row r="22297" spans="3:20" x14ac:dyDescent="0.25">
      <c r="C22297" s="3"/>
      <c r="E22297" s="4"/>
      <c r="H22297" s="2"/>
      <c r="K22297" s="2"/>
      <c r="N22297" s="2"/>
      <c r="P22297" s="5"/>
      <c r="Q22297" s="2"/>
      <c r="T22297" s="2"/>
    </row>
    <row r="22298" spans="3:20" x14ac:dyDescent="0.25">
      <c r="C22298" s="3"/>
      <c r="E22298" s="4"/>
      <c r="H22298" s="2"/>
      <c r="K22298" s="2"/>
      <c r="N22298" s="2"/>
      <c r="P22298" s="5"/>
      <c r="Q22298" s="2"/>
      <c r="T22298" s="2"/>
    </row>
    <row r="22299" spans="3:20" x14ac:dyDescent="0.25">
      <c r="C22299" s="3"/>
      <c r="E22299" s="4"/>
      <c r="H22299" s="2"/>
      <c r="K22299" s="2"/>
      <c r="N22299" s="2"/>
      <c r="P22299" s="5"/>
      <c r="Q22299" s="2"/>
      <c r="T22299" s="2"/>
    </row>
    <row r="22300" spans="3:20" x14ac:dyDescent="0.25">
      <c r="C22300" s="3"/>
      <c r="E22300" s="4"/>
      <c r="H22300" s="2"/>
      <c r="K22300" s="2"/>
      <c r="N22300" s="2"/>
      <c r="P22300" s="5"/>
      <c r="Q22300" s="2"/>
      <c r="T22300" s="2"/>
    </row>
    <row r="22301" spans="3:20" x14ac:dyDescent="0.25">
      <c r="C22301" s="3"/>
      <c r="E22301" s="4"/>
      <c r="H22301" s="2"/>
      <c r="K22301" s="2"/>
      <c r="N22301" s="2"/>
      <c r="P22301" s="5"/>
      <c r="Q22301" s="2"/>
      <c r="T22301" s="2"/>
    </row>
    <row r="22302" spans="3:20" x14ac:dyDescent="0.25">
      <c r="C22302" s="3"/>
      <c r="E22302" s="4"/>
      <c r="H22302" s="2"/>
      <c r="K22302" s="2"/>
      <c r="N22302" s="2"/>
      <c r="P22302" s="5"/>
      <c r="Q22302" s="2"/>
      <c r="T22302" s="2"/>
    </row>
    <row r="22303" spans="3:20" x14ac:dyDescent="0.25">
      <c r="C22303" s="3"/>
      <c r="E22303" s="4"/>
      <c r="H22303" s="2"/>
      <c r="K22303" s="2"/>
      <c r="N22303" s="2"/>
      <c r="P22303" s="5"/>
      <c r="Q22303" s="2"/>
      <c r="T22303" s="2"/>
    </row>
    <row r="22304" spans="3:20" x14ac:dyDescent="0.25">
      <c r="C22304" s="3"/>
      <c r="E22304" s="4"/>
      <c r="H22304" s="2"/>
      <c r="K22304" s="2"/>
      <c r="N22304" s="2"/>
      <c r="P22304" s="5"/>
      <c r="Q22304" s="2"/>
      <c r="T22304" s="2"/>
    </row>
    <row r="22305" spans="3:20" x14ac:dyDescent="0.25">
      <c r="C22305" s="3"/>
      <c r="E22305" s="4"/>
      <c r="H22305" s="2"/>
      <c r="K22305" s="2"/>
      <c r="N22305" s="2"/>
      <c r="P22305" s="5"/>
      <c r="Q22305" s="2"/>
      <c r="T22305" s="2"/>
    </row>
    <row r="22306" spans="3:20" x14ac:dyDescent="0.25">
      <c r="C22306" s="3"/>
      <c r="E22306" s="4"/>
      <c r="H22306" s="2"/>
      <c r="K22306" s="2"/>
      <c r="N22306" s="2"/>
      <c r="P22306" s="5"/>
      <c r="Q22306" s="2"/>
      <c r="T22306" s="2"/>
    </row>
    <row r="22307" spans="3:20" x14ac:dyDescent="0.25">
      <c r="C22307" s="3"/>
      <c r="E22307" s="4"/>
      <c r="H22307" s="2"/>
      <c r="K22307" s="2"/>
      <c r="N22307" s="2"/>
      <c r="P22307" s="5"/>
      <c r="Q22307" s="2"/>
      <c r="T22307" s="2"/>
    </row>
    <row r="22308" spans="3:20" x14ac:dyDescent="0.25">
      <c r="C22308" s="3"/>
      <c r="E22308" s="4"/>
      <c r="H22308" s="2"/>
      <c r="K22308" s="2"/>
      <c r="N22308" s="2"/>
      <c r="P22308" s="5"/>
      <c r="Q22308" s="2"/>
      <c r="T22308" s="2"/>
    </row>
    <row r="22309" spans="3:20" x14ac:dyDescent="0.25">
      <c r="C22309" s="3"/>
      <c r="E22309" s="4"/>
      <c r="H22309" s="2"/>
      <c r="K22309" s="2"/>
      <c r="N22309" s="2"/>
      <c r="P22309" s="5"/>
      <c r="Q22309" s="2"/>
      <c r="T22309" s="2"/>
    </row>
    <row r="22310" spans="3:20" x14ac:dyDescent="0.25">
      <c r="C22310" s="3"/>
      <c r="E22310" s="4"/>
      <c r="H22310" s="2"/>
      <c r="K22310" s="2"/>
      <c r="N22310" s="2"/>
      <c r="P22310" s="5"/>
      <c r="Q22310" s="2"/>
      <c r="T22310" s="2"/>
    </row>
    <row r="22311" spans="3:20" x14ac:dyDescent="0.25">
      <c r="C22311" s="3"/>
      <c r="E22311" s="4"/>
      <c r="H22311" s="2"/>
      <c r="K22311" s="2"/>
      <c r="N22311" s="2"/>
      <c r="P22311" s="5"/>
      <c r="Q22311" s="2"/>
      <c r="T22311" s="2"/>
    </row>
    <row r="22312" spans="3:20" x14ac:dyDescent="0.25">
      <c r="C22312" s="3"/>
      <c r="E22312" s="4"/>
      <c r="H22312" s="2"/>
      <c r="K22312" s="2"/>
      <c r="N22312" s="2"/>
      <c r="P22312" s="5"/>
      <c r="Q22312" s="2"/>
      <c r="T22312" s="2"/>
    </row>
    <row r="22313" spans="3:20" x14ac:dyDescent="0.25">
      <c r="C22313" s="3"/>
      <c r="E22313" s="4"/>
      <c r="H22313" s="2"/>
      <c r="K22313" s="2"/>
      <c r="N22313" s="2"/>
      <c r="P22313" s="5"/>
      <c r="Q22313" s="2"/>
      <c r="T22313" s="2"/>
    </row>
    <row r="22314" spans="3:20" x14ac:dyDescent="0.25">
      <c r="C22314" s="3"/>
      <c r="E22314" s="4"/>
      <c r="H22314" s="2"/>
      <c r="K22314" s="2"/>
      <c r="N22314" s="2"/>
      <c r="P22314" s="5"/>
      <c r="Q22314" s="2"/>
      <c r="T22314" s="2"/>
    </row>
    <row r="22315" spans="3:20" x14ac:dyDescent="0.25">
      <c r="C22315" s="3"/>
      <c r="E22315" s="4"/>
      <c r="H22315" s="2"/>
      <c r="K22315" s="2"/>
      <c r="N22315" s="2"/>
      <c r="P22315" s="5"/>
      <c r="Q22315" s="2"/>
      <c r="T22315" s="2"/>
    </row>
    <row r="22316" spans="3:20" x14ac:dyDescent="0.25">
      <c r="C22316" s="3"/>
      <c r="E22316" s="4"/>
      <c r="H22316" s="2"/>
      <c r="K22316" s="2"/>
      <c r="N22316" s="2"/>
      <c r="P22316" s="5"/>
      <c r="Q22316" s="2"/>
      <c r="T22316" s="2"/>
    </row>
    <row r="22317" spans="3:20" x14ac:dyDescent="0.25">
      <c r="C22317" s="3"/>
      <c r="E22317" s="4"/>
      <c r="H22317" s="2"/>
      <c r="K22317" s="2"/>
      <c r="N22317" s="2"/>
      <c r="P22317" s="5"/>
      <c r="Q22317" s="2"/>
      <c r="T22317" s="2"/>
    </row>
    <row r="22318" spans="3:20" x14ac:dyDescent="0.25">
      <c r="C22318" s="3"/>
      <c r="E22318" s="4"/>
      <c r="H22318" s="2"/>
      <c r="K22318" s="2"/>
      <c r="N22318" s="2"/>
      <c r="P22318" s="5"/>
      <c r="Q22318" s="2"/>
      <c r="T22318" s="2"/>
    </row>
    <row r="22319" spans="3:20" x14ac:dyDescent="0.25">
      <c r="C22319" s="3"/>
      <c r="E22319" s="4"/>
      <c r="H22319" s="2"/>
      <c r="K22319" s="2"/>
      <c r="N22319" s="2"/>
      <c r="P22319" s="5"/>
      <c r="Q22319" s="2"/>
      <c r="T22319" s="2"/>
    </row>
    <row r="22320" spans="3:20" x14ac:dyDescent="0.25">
      <c r="C22320" s="3"/>
      <c r="E22320" s="4"/>
      <c r="H22320" s="2"/>
      <c r="K22320" s="2"/>
      <c r="N22320" s="2"/>
      <c r="P22320" s="5"/>
      <c r="Q22320" s="2"/>
      <c r="T22320" s="2"/>
    </row>
    <row r="22321" spans="3:20" x14ac:dyDescent="0.25">
      <c r="C22321" s="3"/>
      <c r="E22321" s="4"/>
      <c r="H22321" s="2"/>
      <c r="K22321" s="2"/>
      <c r="N22321" s="2"/>
      <c r="P22321" s="5"/>
      <c r="Q22321" s="2"/>
      <c r="T22321" s="2"/>
    </row>
    <row r="22322" spans="3:20" x14ac:dyDescent="0.25">
      <c r="C22322" s="3"/>
      <c r="E22322" s="4"/>
      <c r="H22322" s="2"/>
      <c r="K22322" s="2"/>
      <c r="N22322" s="2"/>
      <c r="P22322" s="5"/>
      <c r="Q22322" s="2"/>
      <c r="T22322" s="2"/>
    </row>
    <row r="22323" spans="3:20" x14ac:dyDescent="0.25">
      <c r="C22323" s="3"/>
      <c r="E22323" s="4"/>
      <c r="H22323" s="2"/>
      <c r="K22323" s="2"/>
      <c r="N22323" s="2"/>
      <c r="P22323" s="5"/>
      <c r="Q22323" s="2"/>
      <c r="T22323" s="2"/>
    </row>
    <row r="22324" spans="3:20" x14ac:dyDescent="0.25">
      <c r="C22324" s="3"/>
      <c r="E22324" s="4"/>
      <c r="H22324" s="2"/>
      <c r="K22324" s="2"/>
      <c r="N22324" s="2"/>
      <c r="P22324" s="5"/>
      <c r="Q22324" s="2"/>
      <c r="T22324" s="2"/>
    </row>
    <row r="22325" spans="3:20" x14ac:dyDescent="0.25">
      <c r="C22325" s="3"/>
      <c r="E22325" s="4"/>
      <c r="H22325" s="2"/>
      <c r="K22325" s="2"/>
      <c r="N22325" s="2"/>
      <c r="P22325" s="5"/>
      <c r="Q22325" s="2"/>
      <c r="T22325" s="2"/>
    </row>
    <row r="22326" spans="3:20" x14ac:dyDescent="0.25">
      <c r="C22326" s="3"/>
      <c r="E22326" s="4"/>
      <c r="H22326" s="2"/>
      <c r="K22326" s="2"/>
      <c r="N22326" s="2"/>
      <c r="P22326" s="5"/>
      <c r="Q22326" s="2"/>
      <c r="T22326" s="2"/>
    </row>
    <row r="22327" spans="3:20" x14ac:dyDescent="0.25">
      <c r="C22327" s="3"/>
      <c r="E22327" s="4"/>
      <c r="H22327" s="2"/>
      <c r="K22327" s="2"/>
      <c r="N22327" s="2"/>
      <c r="P22327" s="5"/>
      <c r="Q22327" s="2"/>
      <c r="T22327" s="2"/>
    </row>
    <row r="22328" spans="3:20" x14ac:dyDescent="0.25">
      <c r="C22328" s="3"/>
      <c r="E22328" s="4"/>
      <c r="H22328" s="2"/>
      <c r="K22328" s="2"/>
      <c r="N22328" s="2"/>
      <c r="P22328" s="5"/>
      <c r="Q22328" s="2"/>
      <c r="T22328" s="2"/>
    </row>
    <row r="22329" spans="3:20" x14ac:dyDescent="0.25">
      <c r="C22329" s="3"/>
      <c r="E22329" s="4"/>
      <c r="H22329" s="2"/>
      <c r="K22329" s="2"/>
      <c r="N22329" s="2"/>
      <c r="P22329" s="5"/>
      <c r="Q22329" s="2"/>
      <c r="T22329" s="2"/>
    </row>
    <row r="22330" spans="3:20" x14ac:dyDescent="0.25">
      <c r="C22330" s="3"/>
      <c r="E22330" s="4"/>
      <c r="H22330" s="2"/>
      <c r="K22330" s="2"/>
      <c r="N22330" s="2"/>
      <c r="P22330" s="5"/>
      <c r="Q22330" s="2"/>
      <c r="T22330" s="2"/>
    </row>
    <row r="22331" spans="3:20" x14ac:dyDescent="0.25">
      <c r="C22331" s="3"/>
      <c r="E22331" s="4"/>
      <c r="H22331" s="2"/>
      <c r="K22331" s="2"/>
      <c r="N22331" s="2"/>
      <c r="P22331" s="5"/>
      <c r="Q22331" s="2"/>
      <c r="T22331" s="2"/>
    </row>
    <row r="22332" spans="3:20" x14ac:dyDescent="0.25">
      <c r="C22332" s="3"/>
      <c r="E22332" s="4"/>
      <c r="H22332" s="2"/>
      <c r="K22332" s="2"/>
      <c r="N22332" s="2"/>
      <c r="P22332" s="5"/>
      <c r="Q22332" s="2"/>
      <c r="T22332" s="2"/>
    </row>
    <row r="22333" spans="3:20" x14ac:dyDescent="0.25">
      <c r="C22333" s="3"/>
      <c r="E22333" s="4"/>
      <c r="H22333" s="2"/>
      <c r="K22333" s="2"/>
      <c r="N22333" s="2"/>
      <c r="P22333" s="5"/>
      <c r="Q22333" s="2"/>
      <c r="T22333" s="2"/>
    </row>
    <row r="22334" spans="3:20" x14ac:dyDescent="0.25">
      <c r="C22334" s="3"/>
      <c r="E22334" s="4"/>
      <c r="H22334" s="2"/>
      <c r="K22334" s="2"/>
      <c r="N22334" s="2"/>
      <c r="P22334" s="5"/>
      <c r="Q22334" s="2"/>
      <c r="T22334" s="2"/>
    </row>
    <row r="22335" spans="3:20" x14ac:dyDescent="0.25">
      <c r="C22335" s="3"/>
      <c r="E22335" s="4"/>
      <c r="H22335" s="2"/>
      <c r="K22335" s="2"/>
      <c r="N22335" s="2"/>
      <c r="P22335" s="5"/>
      <c r="Q22335" s="2"/>
      <c r="T22335" s="2"/>
    </row>
    <row r="22336" spans="3:20" x14ac:dyDescent="0.25">
      <c r="C22336" s="3"/>
      <c r="E22336" s="4"/>
      <c r="H22336" s="2"/>
      <c r="K22336" s="2"/>
      <c r="N22336" s="2"/>
      <c r="P22336" s="5"/>
      <c r="Q22336" s="2"/>
      <c r="T22336" s="2"/>
    </row>
    <row r="22337" spans="3:20" x14ac:dyDescent="0.25">
      <c r="C22337" s="3"/>
      <c r="E22337" s="4"/>
      <c r="H22337" s="2"/>
      <c r="K22337" s="2"/>
      <c r="N22337" s="2"/>
      <c r="P22337" s="5"/>
      <c r="Q22337" s="2"/>
      <c r="T22337" s="2"/>
    </row>
    <row r="22338" spans="3:20" x14ac:dyDescent="0.25">
      <c r="C22338" s="3"/>
      <c r="E22338" s="4"/>
      <c r="H22338" s="2"/>
      <c r="K22338" s="2"/>
      <c r="N22338" s="2"/>
      <c r="P22338" s="5"/>
      <c r="Q22338" s="2"/>
      <c r="T22338" s="2"/>
    </row>
    <row r="22339" spans="3:20" x14ac:dyDescent="0.25">
      <c r="C22339" s="3"/>
      <c r="E22339" s="4"/>
      <c r="H22339" s="2"/>
      <c r="K22339" s="2"/>
      <c r="N22339" s="2"/>
      <c r="P22339" s="5"/>
      <c r="Q22339" s="2"/>
      <c r="T22339" s="2"/>
    </row>
    <row r="22340" spans="3:20" x14ac:dyDescent="0.25">
      <c r="C22340" s="3"/>
      <c r="E22340" s="4"/>
      <c r="H22340" s="2"/>
      <c r="K22340" s="2"/>
      <c r="N22340" s="2"/>
      <c r="P22340" s="5"/>
      <c r="Q22340" s="2"/>
      <c r="T22340" s="2"/>
    </row>
    <row r="22341" spans="3:20" x14ac:dyDescent="0.25">
      <c r="C22341" s="3"/>
      <c r="E22341" s="4"/>
      <c r="H22341" s="2"/>
      <c r="K22341" s="2"/>
      <c r="N22341" s="2"/>
      <c r="P22341" s="5"/>
      <c r="Q22341" s="2"/>
      <c r="T22341" s="2"/>
    </row>
    <row r="22342" spans="3:20" x14ac:dyDescent="0.25">
      <c r="C22342" s="3"/>
      <c r="E22342" s="4"/>
      <c r="H22342" s="2"/>
      <c r="K22342" s="2"/>
      <c r="N22342" s="2"/>
      <c r="P22342" s="5"/>
      <c r="Q22342" s="2"/>
      <c r="T22342" s="2"/>
    </row>
    <row r="22343" spans="3:20" x14ac:dyDescent="0.25">
      <c r="C22343" s="3"/>
      <c r="E22343" s="4"/>
      <c r="H22343" s="2"/>
      <c r="K22343" s="2"/>
      <c r="N22343" s="2"/>
      <c r="P22343" s="5"/>
      <c r="Q22343" s="2"/>
      <c r="T22343" s="2"/>
    </row>
    <row r="22344" spans="3:20" x14ac:dyDescent="0.25">
      <c r="C22344" s="3"/>
      <c r="E22344" s="4"/>
      <c r="H22344" s="2"/>
      <c r="K22344" s="2"/>
      <c r="N22344" s="2"/>
      <c r="P22344" s="5"/>
      <c r="Q22344" s="2"/>
      <c r="T22344" s="2"/>
    </row>
    <row r="22345" spans="3:20" x14ac:dyDescent="0.25">
      <c r="C22345" s="3"/>
      <c r="E22345" s="4"/>
      <c r="H22345" s="2"/>
      <c r="K22345" s="2"/>
      <c r="N22345" s="2"/>
      <c r="P22345" s="5"/>
      <c r="Q22345" s="2"/>
      <c r="T22345" s="2"/>
    </row>
    <row r="22346" spans="3:20" x14ac:dyDescent="0.25">
      <c r="C22346" s="3"/>
      <c r="E22346" s="4"/>
      <c r="H22346" s="2"/>
      <c r="K22346" s="2"/>
      <c r="N22346" s="2"/>
      <c r="P22346" s="5"/>
      <c r="Q22346" s="2"/>
      <c r="T22346" s="2"/>
    </row>
    <row r="22347" spans="3:20" x14ac:dyDescent="0.25">
      <c r="C22347" s="3"/>
      <c r="E22347" s="4"/>
      <c r="H22347" s="2"/>
      <c r="K22347" s="2"/>
      <c r="N22347" s="2"/>
      <c r="P22347" s="5"/>
      <c r="Q22347" s="2"/>
      <c r="T22347" s="2"/>
    </row>
    <row r="22348" spans="3:20" x14ac:dyDescent="0.25">
      <c r="C22348" s="3"/>
      <c r="E22348" s="4"/>
      <c r="H22348" s="2"/>
      <c r="K22348" s="2"/>
      <c r="N22348" s="2"/>
      <c r="P22348" s="5"/>
      <c r="Q22348" s="2"/>
      <c r="T22348" s="2"/>
    </row>
    <row r="22349" spans="3:20" x14ac:dyDescent="0.25">
      <c r="C22349" s="3"/>
      <c r="E22349" s="4"/>
      <c r="H22349" s="2"/>
      <c r="K22349" s="2"/>
      <c r="N22349" s="2"/>
      <c r="P22349" s="5"/>
      <c r="Q22349" s="2"/>
      <c r="T22349" s="2"/>
    </row>
    <row r="22350" spans="3:20" x14ac:dyDescent="0.25">
      <c r="C22350" s="3"/>
      <c r="E22350" s="4"/>
      <c r="H22350" s="2"/>
      <c r="K22350" s="2"/>
      <c r="N22350" s="2"/>
      <c r="P22350" s="5"/>
      <c r="Q22350" s="2"/>
      <c r="T22350" s="2"/>
    </row>
    <row r="22351" spans="3:20" x14ac:dyDescent="0.25">
      <c r="C22351" s="3"/>
      <c r="E22351" s="4"/>
      <c r="H22351" s="2"/>
      <c r="K22351" s="2"/>
      <c r="N22351" s="2"/>
      <c r="P22351" s="5"/>
      <c r="Q22351" s="2"/>
      <c r="T22351" s="2"/>
    </row>
    <row r="22352" spans="3:20" x14ac:dyDescent="0.25">
      <c r="C22352" s="3"/>
      <c r="E22352" s="4"/>
      <c r="H22352" s="2"/>
      <c r="K22352" s="2"/>
      <c r="N22352" s="2"/>
      <c r="P22352" s="5"/>
      <c r="Q22352" s="2"/>
      <c r="T22352" s="2"/>
    </row>
    <row r="22353" spans="3:20" x14ac:dyDescent="0.25">
      <c r="C22353" s="3"/>
      <c r="E22353" s="4"/>
      <c r="H22353" s="2"/>
      <c r="K22353" s="2"/>
      <c r="N22353" s="2"/>
      <c r="P22353" s="5"/>
      <c r="Q22353" s="2"/>
      <c r="T22353" s="2"/>
    </row>
    <row r="22354" spans="3:20" x14ac:dyDescent="0.25">
      <c r="C22354" s="3"/>
      <c r="E22354" s="4"/>
      <c r="H22354" s="2"/>
      <c r="K22354" s="2"/>
      <c r="N22354" s="2"/>
      <c r="P22354" s="5"/>
      <c r="Q22354" s="2"/>
      <c r="T22354" s="2"/>
    </row>
    <row r="22355" spans="3:20" x14ac:dyDescent="0.25">
      <c r="C22355" s="3"/>
      <c r="E22355" s="4"/>
      <c r="H22355" s="2"/>
      <c r="K22355" s="2"/>
      <c r="N22355" s="2"/>
      <c r="P22355" s="5"/>
      <c r="Q22355" s="2"/>
      <c r="T22355" s="2"/>
    </row>
    <row r="22356" spans="3:20" x14ac:dyDescent="0.25">
      <c r="C22356" s="3"/>
      <c r="E22356" s="4"/>
      <c r="H22356" s="2"/>
      <c r="K22356" s="2"/>
      <c r="N22356" s="2"/>
      <c r="P22356" s="5"/>
      <c r="Q22356" s="2"/>
      <c r="T22356" s="2"/>
    </row>
    <row r="22357" spans="3:20" x14ac:dyDescent="0.25">
      <c r="C22357" s="3"/>
      <c r="E22357" s="4"/>
      <c r="H22357" s="2"/>
      <c r="K22357" s="2"/>
      <c r="N22357" s="2"/>
      <c r="P22357" s="5"/>
      <c r="Q22357" s="2"/>
      <c r="T22357" s="2"/>
    </row>
    <row r="22358" spans="3:20" x14ac:dyDescent="0.25">
      <c r="C22358" s="3"/>
      <c r="E22358" s="4"/>
      <c r="H22358" s="2"/>
      <c r="K22358" s="2"/>
      <c r="N22358" s="2"/>
      <c r="P22358" s="5"/>
      <c r="Q22358" s="2"/>
      <c r="T22358" s="2"/>
    </row>
    <row r="22359" spans="3:20" x14ac:dyDescent="0.25">
      <c r="C22359" s="3"/>
      <c r="E22359" s="4"/>
      <c r="H22359" s="2"/>
      <c r="K22359" s="2"/>
      <c r="N22359" s="2"/>
      <c r="P22359" s="5"/>
      <c r="Q22359" s="2"/>
      <c r="T22359" s="2"/>
    </row>
    <row r="22360" spans="3:20" x14ac:dyDescent="0.25">
      <c r="C22360" s="3"/>
      <c r="E22360" s="4"/>
      <c r="H22360" s="2"/>
      <c r="K22360" s="2"/>
      <c r="N22360" s="2"/>
      <c r="P22360" s="5"/>
      <c r="Q22360" s="2"/>
      <c r="T22360" s="2"/>
    </row>
    <row r="22361" spans="3:20" x14ac:dyDescent="0.25">
      <c r="C22361" s="3"/>
      <c r="E22361" s="4"/>
      <c r="H22361" s="2"/>
      <c r="K22361" s="2"/>
      <c r="N22361" s="2"/>
      <c r="P22361" s="5"/>
      <c r="Q22361" s="2"/>
      <c r="T22361" s="2"/>
    </row>
    <row r="22362" spans="3:20" x14ac:dyDescent="0.25">
      <c r="C22362" s="3"/>
      <c r="E22362" s="4"/>
      <c r="H22362" s="2"/>
      <c r="K22362" s="2"/>
      <c r="N22362" s="2"/>
      <c r="P22362" s="5"/>
      <c r="Q22362" s="2"/>
      <c r="T22362" s="2"/>
    </row>
    <row r="22363" spans="3:20" x14ac:dyDescent="0.25">
      <c r="C22363" s="3"/>
      <c r="E22363" s="4"/>
      <c r="H22363" s="2"/>
      <c r="K22363" s="2"/>
      <c r="N22363" s="2"/>
      <c r="P22363" s="5"/>
      <c r="Q22363" s="2"/>
      <c r="T22363" s="2"/>
    </row>
    <row r="22364" spans="3:20" x14ac:dyDescent="0.25">
      <c r="C22364" s="3"/>
      <c r="E22364" s="4"/>
      <c r="H22364" s="2"/>
      <c r="K22364" s="2"/>
      <c r="N22364" s="2"/>
      <c r="P22364" s="5"/>
      <c r="Q22364" s="2"/>
      <c r="T22364" s="2"/>
    </row>
    <row r="22365" spans="3:20" x14ac:dyDescent="0.25">
      <c r="C22365" s="3"/>
      <c r="E22365" s="4"/>
      <c r="H22365" s="2"/>
      <c r="K22365" s="2"/>
      <c r="N22365" s="2"/>
      <c r="P22365" s="5"/>
      <c r="Q22365" s="2"/>
      <c r="T22365" s="2"/>
    </row>
    <row r="22366" spans="3:20" x14ac:dyDescent="0.25">
      <c r="C22366" s="3"/>
      <c r="E22366" s="4"/>
      <c r="H22366" s="2"/>
      <c r="K22366" s="2"/>
      <c r="N22366" s="2"/>
      <c r="P22366" s="5"/>
      <c r="Q22366" s="2"/>
      <c r="T22366" s="2"/>
    </row>
    <row r="22367" spans="3:20" x14ac:dyDescent="0.25">
      <c r="C22367" s="3"/>
      <c r="E22367" s="4"/>
      <c r="H22367" s="2"/>
      <c r="K22367" s="2"/>
      <c r="N22367" s="2"/>
      <c r="P22367" s="5"/>
      <c r="Q22367" s="2"/>
      <c r="T22367" s="2"/>
    </row>
    <row r="22368" spans="3:20" x14ac:dyDescent="0.25">
      <c r="C22368" s="3"/>
      <c r="E22368" s="4"/>
      <c r="H22368" s="2"/>
      <c r="K22368" s="2"/>
      <c r="N22368" s="2"/>
      <c r="P22368" s="5"/>
      <c r="Q22368" s="2"/>
      <c r="T22368" s="2"/>
    </row>
    <row r="22369" spans="3:20" x14ac:dyDescent="0.25">
      <c r="C22369" s="3"/>
      <c r="E22369" s="4"/>
      <c r="H22369" s="2"/>
      <c r="K22369" s="2"/>
      <c r="N22369" s="2"/>
      <c r="P22369" s="5"/>
      <c r="Q22369" s="2"/>
      <c r="T22369" s="2"/>
    </row>
    <row r="22370" spans="3:20" x14ac:dyDescent="0.25">
      <c r="C22370" s="3"/>
      <c r="E22370" s="4"/>
      <c r="H22370" s="2"/>
      <c r="K22370" s="2"/>
      <c r="N22370" s="2"/>
      <c r="P22370" s="5"/>
      <c r="Q22370" s="2"/>
      <c r="T22370" s="2"/>
    </row>
    <row r="22371" spans="3:20" x14ac:dyDescent="0.25">
      <c r="C22371" s="3"/>
      <c r="E22371" s="4"/>
      <c r="H22371" s="2"/>
      <c r="K22371" s="2"/>
      <c r="N22371" s="2"/>
      <c r="P22371" s="5"/>
      <c r="Q22371" s="2"/>
      <c r="T22371" s="2"/>
    </row>
    <row r="22372" spans="3:20" x14ac:dyDescent="0.25">
      <c r="C22372" s="3"/>
      <c r="E22372" s="4"/>
      <c r="H22372" s="2"/>
      <c r="K22372" s="2"/>
      <c r="N22372" s="2"/>
      <c r="P22372" s="5"/>
      <c r="Q22372" s="2"/>
      <c r="T22372" s="2"/>
    </row>
    <row r="22373" spans="3:20" x14ac:dyDescent="0.25">
      <c r="C22373" s="3"/>
      <c r="E22373" s="4"/>
      <c r="H22373" s="2"/>
      <c r="K22373" s="2"/>
      <c r="N22373" s="2"/>
      <c r="P22373" s="5"/>
      <c r="Q22373" s="2"/>
      <c r="T22373" s="2"/>
    </row>
    <row r="22374" spans="3:20" x14ac:dyDescent="0.25">
      <c r="C22374" s="3"/>
      <c r="E22374" s="4"/>
      <c r="H22374" s="2"/>
      <c r="K22374" s="2"/>
      <c r="N22374" s="2"/>
      <c r="P22374" s="5"/>
      <c r="Q22374" s="2"/>
      <c r="T22374" s="2"/>
    </row>
    <row r="22375" spans="3:20" x14ac:dyDescent="0.25">
      <c r="C22375" s="3"/>
      <c r="E22375" s="4"/>
      <c r="H22375" s="2"/>
      <c r="K22375" s="2"/>
      <c r="N22375" s="2"/>
      <c r="P22375" s="5"/>
      <c r="Q22375" s="2"/>
      <c r="T22375" s="2"/>
    </row>
    <row r="22376" spans="3:20" x14ac:dyDescent="0.25">
      <c r="C22376" s="3"/>
      <c r="E22376" s="4"/>
      <c r="H22376" s="2"/>
      <c r="K22376" s="2"/>
      <c r="N22376" s="2"/>
      <c r="P22376" s="5"/>
      <c r="Q22376" s="2"/>
      <c r="T22376" s="2"/>
    </row>
    <row r="22377" spans="3:20" x14ac:dyDescent="0.25">
      <c r="C22377" s="3"/>
      <c r="E22377" s="4"/>
      <c r="H22377" s="2"/>
      <c r="K22377" s="2"/>
      <c r="N22377" s="2"/>
      <c r="P22377" s="5"/>
      <c r="Q22377" s="2"/>
      <c r="T22377" s="2"/>
    </row>
    <row r="22378" spans="3:20" x14ac:dyDescent="0.25">
      <c r="C22378" s="3"/>
      <c r="E22378" s="4"/>
      <c r="H22378" s="2"/>
      <c r="K22378" s="2"/>
      <c r="N22378" s="2"/>
      <c r="P22378" s="5"/>
      <c r="Q22378" s="2"/>
      <c r="T22378" s="2"/>
    </row>
    <row r="22379" spans="3:20" x14ac:dyDescent="0.25">
      <c r="C22379" s="3"/>
      <c r="E22379" s="4"/>
      <c r="H22379" s="2"/>
      <c r="K22379" s="2"/>
      <c r="N22379" s="2"/>
      <c r="P22379" s="5"/>
      <c r="Q22379" s="2"/>
      <c r="T22379" s="2"/>
    </row>
    <row r="22380" spans="3:20" x14ac:dyDescent="0.25">
      <c r="C22380" s="3"/>
      <c r="E22380" s="4"/>
      <c r="H22380" s="2"/>
      <c r="K22380" s="2"/>
      <c r="N22380" s="2"/>
      <c r="P22380" s="5"/>
      <c r="Q22380" s="2"/>
      <c r="T22380" s="2"/>
    </row>
    <row r="22381" spans="3:20" x14ac:dyDescent="0.25">
      <c r="C22381" s="3"/>
      <c r="E22381" s="4"/>
      <c r="H22381" s="2"/>
      <c r="K22381" s="2"/>
      <c r="N22381" s="2"/>
      <c r="P22381" s="5"/>
      <c r="Q22381" s="2"/>
      <c r="T22381" s="2"/>
    </row>
    <row r="22382" spans="3:20" x14ac:dyDescent="0.25">
      <c r="C22382" s="3"/>
      <c r="E22382" s="4"/>
      <c r="H22382" s="2"/>
      <c r="K22382" s="2"/>
      <c r="N22382" s="2"/>
      <c r="P22382" s="5"/>
      <c r="Q22382" s="2"/>
      <c r="T22382" s="2"/>
    </row>
    <row r="22383" spans="3:20" x14ac:dyDescent="0.25">
      <c r="C22383" s="3"/>
      <c r="E22383" s="4"/>
      <c r="H22383" s="2"/>
      <c r="K22383" s="2"/>
      <c r="N22383" s="2"/>
      <c r="P22383" s="5"/>
      <c r="Q22383" s="2"/>
      <c r="T22383" s="2"/>
    </row>
    <row r="22384" spans="3:20" x14ac:dyDescent="0.25">
      <c r="C22384" s="3"/>
      <c r="E22384" s="4"/>
      <c r="H22384" s="2"/>
      <c r="K22384" s="2"/>
      <c r="N22384" s="2"/>
      <c r="P22384" s="5"/>
      <c r="Q22384" s="2"/>
      <c r="T22384" s="2"/>
    </row>
    <row r="22385" spans="3:20" x14ac:dyDescent="0.25">
      <c r="C22385" s="3"/>
      <c r="E22385" s="4"/>
      <c r="H22385" s="2"/>
      <c r="K22385" s="2"/>
      <c r="N22385" s="2"/>
      <c r="P22385" s="5"/>
      <c r="Q22385" s="2"/>
      <c r="T22385" s="2"/>
    </row>
    <row r="22386" spans="3:20" x14ac:dyDescent="0.25">
      <c r="C22386" s="3"/>
      <c r="E22386" s="4"/>
      <c r="H22386" s="2"/>
      <c r="K22386" s="2"/>
      <c r="N22386" s="2"/>
      <c r="P22386" s="5"/>
      <c r="Q22386" s="2"/>
      <c r="T22386" s="2"/>
    </row>
    <row r="22387" spans="3:20" x14ac:dyDescent="0.25">
      <c r="C22387" s="3"/>
      <c r="E22387" s="4"/>
      <c r="H22387" s="2"/>
      <c r="K22387" s="2"/>
      <c r="N22387" s="2"/>
      <c r="P22387" s="5"/>
      <c r="Q22387" s="2"/>
      <c r="T22387" s="2"/>
    </row>
    <row r="22388" spans="3:20" x14ac:dyDescent="0.25">
      <c r="C22388" s="3"/>
      <c r="E22388" s="4"/>
      <c r="H22388" s="2"/>
      <c r="K22388" s="2"/>
      <c r="N22388" s="2"/>
      <c r="P22388" s="5"/>
      <c r="Q22388" s="2"/>
      <c r="T22388" s="2"/>
    </row>
    <row r="22389" spans="3:20" x14ac:dyDescent="0.25">
      <c r="C22389" s="3"/>
      <c r="E22389" s="4"/>
      <c r="H22389" s="2"/>
      <c r="K22389" s="2"/>
      <c r="N22389" s="2"/>
      <c r="P22389" s="5"/>
      <c r="Q22389" s="2"/>
      <c r="T22389" s="2"/>
    </row>
    <row r="22390" spans="3:20" x14ac:dyDescent="0.25">
      <c r="C22390" s="3"/>
      <c r="E22390" s="4"/>
      <c r="H22390" s="2"/>
      <c r="K22390" s="2"/>
      <c r="N22390" s="2"/>
      <c r="P22390" s="5"/>
      <c r="Q22390" s="2"/>
      <c r="T22390" s="2"/>
    </row>
    <row r="22391" spans="3:20" x14ac:dyDescent="0.25">
      <c r="C22391" s="3"/>
      <c r="E22391" s="4"/>
      <c r="H22391" s="2"/>
      <c r="K22391" s="2"/>
      <c r="N22391" s="2"/>
      <c r="P22391" s="5"/>
      <c r="Q22391" s="2"/>
      <c r="T22391" s="2"/>
    </row>
    <row r="22392" spans="3:20" x14ac:dyDescent="0.25">
      <c r="C22392" s="3"/>
      <c r="E22392" s="4"/>
      <c r="H22392" s="2"/>
      <c r="K22392" s="2"/>
      <c r="N22392" s="2"/>
      <c r="P22392" s="5"/>
      <c r="Q22392" s="2"/>
      <c r="T22392" s="2"/>
    </row>
    <row r="22393" spans="3:20" x14ac:dyDescent="0.25">
      <c r="C22393" s="3"/>
      <c r="E22393" s="4"/>
      <c r="H22393" s="2"/>
      <c r="K22393" s="2"/>
      <c r="N22393" s="2"/>
      <c r="P22393" s="5"/>
      <c r="Q22393" s="2"/>
      <c r="T22393" s="2"/>
    </row>
    <row r="22394" spans="3:20" x14ac:dyDescent="0.25">
      <c r="C22394" s="3"/>
      <c r="E22394" s="4"/>
      <c r="H22394" s="2"/>
      <c r="K22394" s="2"/>
      <c r="N22394" s="2"/>
      <c r="P22394" s="5"/>
      <c r="Q22394" s="2"/>
      <c r="T22394" s="2"/>
    </row>
    <row r="22395" spans="3:20" x14ac:dyDescent="0.25">
      <c r="C22395" s="3"/>
      <c r="E22395" s="4"/>
      <c r="H22395" s="2"/>
      <c r="K22395" s="2"/>
      <c r="N22395" s="2"/>
      <c r="P22395" s="5"/>
      <c r="Q22395" s="2"/>
      <c r="T22395" s="2"/>
    </row>
    <row r="22396" spans="3:20" x14ac:dyDescent="0.25">
      <c r="C22396" s="3"/>
      <c r="E22396" s="4"/>
      <c r="H22396" s="2"/>
      <c r="K22396" s="2"/>
      <c r="N22396" s="2"/>
      <c r="P22396" s="5"/>
      <c r="Q22396" s="2"/>
      <c r="T22396" s="2"/>
    </row>
    <row r="22397" spans="3:20" x14ac:dyDescent="0.25">
      <c r="C22397" s="3"/>
      <c r="E22397" s="4"/>
      <c r="H22397" s="2"/>
      <c r="K22397" s="2"/>
      <c r="N22397" s="2"/>
      <c r="P22397" s="5"/>
      <c r="Q22397" s="2"/>
      <c r="T22397" s="2"/>
    </row>
    <row r="22398" spans="3:20" x14ac:dyDescent="0.25">
      <c r="C22398" s="3"/>
      <c r="E22398" s="4"/>
      <c r="H22398" s="2"/>
      <c r="K22398" s="2"/>
      <c r="N22398" s="2"/>
      <c r="P22398" s="5"/>
      <c r="Q22398" s="2"/>
      <c r="T22398" s="2"/>
    </row>
    <row r="22399" spans="3:20" x14ac:dyDescent="0.25">
      <c r="C22399" s="3"/>
      <c r="E22399" s="4"/>
      <c r="H22399" s="2"/>
      <c r="K22399" s="2"/>
      <c r="N22399" s="2"/>
      <c r="P22399" s="5"/>
      <c r="Q22399" s="2"/>
      <c r="T22399" s="2"/>
    </row>
    <row r="22400" spans="3:20" x14ac:dyDescent="0.25">
      <c r="C22400" s="3"/>
      <c r="E22400" s="4"/>
      <c r="H22400" s="2"/>
      <c r="K22400" s="2"/>
      <c r="N22400" s="2"/>
      <c r="P22400" s="5"/>
      <c r="Q22400" s="2"/>
      <c r="T22400" s="2"/>
    </row>
    <row r="22401" spans="3:20" x14ac:dyDescent="0.25">
      <c r="C22401" s="3"/>
      <c r="E22401" s="4"/>
      <c r="H22401" s="2"/>
      <c r="K22401" s="2"/>
      <c r="N22401" s="2"/>
      <c r="P22401" s="5"/>
      <c r="Q22401" s="2"/>
      <c r="T22401" s="2"/>
    </row>
    <row r="22402" spans="3:20" x14ac:dyDescent="0.25">
      <c r="C22402" s="3"/>
      <c r="E22402" s="4"/>
      <c r="H22402" s="2"/>
      <c r="K22402" s="2"/>
      <c r="N22402" s="2"/>
      <c r="P22402" s="5"/>
      <c r="Q22402" s="2"/>
      <c r="T22402" s="2"/>
    </row>
    <row r="22403" spans="3:20" x14ac:dyDescent="0.25">
      <c r="C22403" s="3"/>
      <c r="E22403" s="4"/>
      <c r="H22403" s="2"/>
      <c r="K22403" s="2"/>
      <c r="N22403" s="2"/>
      <c r="P22403" s="5"/>
      <c r="Q22403" s="2"/>
      <c r="T22403" s="2"/>
    </row>
    <row r="22404" spans="3:20" x14ac:dyDescent="0.25">
      <c r="C22404" s="3"/>
      <c r="E22404" s="4"/>
      <c r="H22404" s="2"/>
      <c r="K22404" s="2"/>
      <c r="N22404" s="2"/>
      <c r="P22404" s="5"/>
      <c r="Q22404" s="2"/>
      <c r="T22404" s="2"/>
    </row>
    <row r="22405" spans="3:20" x14ac:dyDescent="0.25">
      <c r="C22405" s="3"/>
      <c r="E22405" s="4"/>
      <c r="H22405" s="2"/>
      <c r="K22405" s="2"/>
      <c r="N22405" s="2"/>
      <c r="P22405" s="5"/>
      <c r="Q22405" s="2"/>
      <c r="T22405" s="2"/>
    </row>
    <row r="22406" spans="3:20" x14ac:dyDescent="0.25">
      <c r="C22406" s="3"/>
      <c r="E22406" s="4"/>
      <c r="H22406" s="2"/>
      <c r="K22406" s="2"/>
      <c r="N22406" s="2"/>
      <c r="P22406" s="5"/>
      <c r="Q22406" s="2"/>
      <c r="T22406" s="2"/>
    </row>
    <row r="22407" spans="3:20" x14ac:dyDescent="0.25">
      <c r="C22407" s="3"/>
      <c r="E22407" s="4"/>
      <c r="H22407" s="2"/>
      <c r="K22407" s="2"/>
      <c r="N22407" s="2"/>
      <c r="P22407" s="5"/>
      <c r="Q22407" s="2"/>
      <c r="T22407" s="2"/>
    </row>
    <row r="22408" spans="3:20" x14ac:dyDescent="0.25">
      <c r="C22408" s="3"/>
      <c r="E22408" s="4"/>
      <c r="H22408" s="2"/>
      <c r="K22408" s="2"/>
      <c r="N22408" s="2"/>
      <c r="P22408" s="5"/>
      <c r="Q22408" s="2"/>
      <c r="T22408" s="2"/>
    </row>
    <row r="22409" spans="3:20" x14ac:dyDescent="0.25">
      <c r="C22409" s="3"/>
      <c r="E22409" s="4"/>
      <c r="H22409" s="2"/>
      <c r="K22409" s="2"/>
      <c r="N22409" s="2"/>
      <c r="P22409" s="5"/>
      <c r="Q22409" s="2"/>
      <c r="T22409" s="2"/>
    </row>
    <row r="22410" spans="3:20" x14ac:dyDescent="0.25">
      <c r="C22410" s="3"/>
      <c r="E22410" s="4"/>
      <c r="H22410" s="2"/>
      <c r="K22410" s="2"/>
      <c r="N22410" s="2"/>
      <c r="P22410" s="5"/>
      <c r="Q22410" s="2"/>
      <c r="T22410" s="2"/>
    </row>
    <row r="22411" spans="3:20" x14ac:dyDescent="0.25">
      <c r="C22411" s="3"/>
      <c r="E22411" s="4"/>
      <c r="H22411" s="2"/>
      <c r="K22411" s="2"/>
      <c r="N22411" s="2"/>
      <c r="P22411" s="5"/>
      <c r="Q22411" s="2"/>
      <c r="T22411" s="2"/>
    </row>
    <row r="22412" spans="3:20" x14ac:dyDescent="0.25">
      <c r="C22412" s="3"/>
      <c r="E22412" s="4"/>
      <c r="H22412" s="2"/>
      <c r="K22412" s="2"/>
      <c r="N22412" s="2"/>
      <c r="P22412" s="5"/>
      <c r="Q22412" s="2"/>
      <c r="T22412" s="2"/>
    </row>
    <row r="22413" spans="3:20" x14ac:dyDescent="0.25">
      <c r="C22413" s="3"/>
      <c r="E22413" s="4"/>
      <c r="H22413" s="2"/>
      <c r="K22413" s="2"/>
      <c r="N22413" s="2"/>
      <c r="P22413" s="5"/>
      <c r="Q22413" s="2"/>
      <c r="T22413" s="2"/>
    </row>
    <row r="22414" spans="3:20" x14ac:dyDescent="0.25">
      <c r="C22414" s="3"/>
      <c r="E22414" s="4"/>
      <c r="H22414" s="2"/>
      <c r="K22414" s="2"/>
      <c r="N22414" s="2"/>
      <c r="P22414" s="5"/>
      <c r="Q22414" s="2"/>
      <c r="T22414" s="2"/>
    </row>
    <row r="22415" spans="3:20" x14ac:dyDescent="0.25">
      <c r="C22415" s="3"/>
      <c r="E22415" s="4"/>
      <c r="H22415" s="2"/>
      <c r="K22415" s="2"/>
      <c r="N22415" s="2"/>
      <c r="P22415" s="5"/>
      <c r="Q22415" s="2"/>
      <c r="T22415" s="2"/>
    </row>
    <row r="22416" spans="3:20" x14ac:dyDescent="0.25">
      <c r="C22416" s="3"/>
      <c r="E22416" s="4"/>
      <c r="H22416" s="2"/>
      <c r="K22416" s="2"/>
      <c r="N22416" s="2"/>
      <c r="P22416" s="5"/>
      <c r="Q22416" s="2"/>
      <c r="T22416" s="2"/>
    </row>
    <row r="22417" spans="3:20" x14ac:dyDescent="0.25">
      <c r="C22417" s="3"/>
      <c r="E22417" s="4"/>
      <c r="H22417" s="2"/>
      <c r="K22417" s="2"/>
      <c r="N22417" s="2"/>
      <c r="P22417" s="5"/>
      <c r="Q22417" s="2"/>
      <c r="T22417" s="2"/>
    </row>
    <row r="22418" spans="3:20" x14ac:dyDescent="0.25">
      <c r="C22418" s="3"/>
      <c r="E22418" s="4"/>
      <c r="H22418" s="2"/>
      <c r="K22418" s="2"/>
      <c r="N22418" s="2"/>
      <c r="P22418" s="5"/>
      <c r="Q22418" s="2"/>
      <c r="T22418" s="2"/>
    </row>
    <row r="22419" spans="3:20" x14ac:dyDescent="0.25">
      <c r="C22419" s="3"/>
      <c r="E22419" s="4"/>
      <c r="H22419" s="2"/>
      <c r="K22419" s="2"/>
      <c r="N22419" s="2"/>
      <c r="P22419" s="5"/>
      <c r="Q22419" s="2"/>
      <c r="T22419" s="2"/>
    </row>
    <row r="22420" spans="3:20" x14ac:dyDescent="0.25">
      <c r="C22420" s="3"/>
      <c r="E22420" s="4"/>
      <c r="H22420" s="2"/>
      <c r="K22420" s="2"/>
      <c r="N22420" s="2"/>
      <c r="P22420" s="5"/>
      <c r="Q22420" s="2"/>
      <c r="T22420" s="2"/>
    </row>
    <row r="22421" spans="3:20" x14ac:dyDescent="0.25">
      <c r="C22421" s="3"/>
      <c r="E22421" s="4"/>
      <c r="H22421" s="2"/>
      <c r="K22421" s="2"/>
      <c r="N22421" s="2"/>
      <c r="P22421" s="5"/>
      <c r="Q22421" s="2"/>
      <c r="T22421" s="2"/>
    </row>
    <row r="22422" spans="3:20" x14ac:dyDescent="0.25">
      <c r="C22422" s="3"/>
      <c r="E22422" s="4"/>
      <c r="H22422" s="2"/>
      <c r="K22422" s="2"/>
      <c r="N22422" s="2"/>
      <c r="P22422" s="5"/>
      <c r="Q22422" s="2"/>
      <c r="T22422" s="2"/>
    </row>
    <row r="22423" spans="3:20" x14ac:dyDescent="0.25">
      <c r="C22423" s="3"/>
      <c r="E22423" s="4"/>
      <c r="H22423" s="2"/>
      <c r="K22423" s="2"/>
      <c r="N22423" s="2"/>
      <c r="P22423" s="5"/>
      <c r="Q22423" s="2"/>
      <c r="T22423" s="2"/>
    </row>
    <row r="22424" spans="3:20" x14ac:dyDescent="0.25">
      <c r="C22424" s="3"/>
      <c r="E22424" s="4"/>
      <c r="H22424" s="2"/>
      <c r="K22424" s="2"/>
      <c r="N22424" s="2"/>
      <c r="P22424" s="5"/>
      <c r="Q22424" s="2"/>
      <c r="T22424" s="2"/>
    </row>
    <row r="22425" spans="3:20" x14ac:dyDescent="0.25">
      <c r="C22425" s="3"/>
      <c r="E22425" s="4"/>
      <c r="H22425" s="2"/>
      <c r="K22425" s="2"/>
      <c r="N22425" s="2"/>
      <c r="P22425" s="5"/>
      <c r="Q22425" s="2"/>
      <c r="T22425" s="2"/>
    </row>
    <row r="22426" spans="3:20" x14ac:dyDescent="0.25">
      <c r="C22426" s="3"/>
      <c r="E22426" s="4"/>
      <c r="H22426" s="2"/>
      <c r="K22426" s="2"/>
      <c r="N22426" s="2"/>
      <c r="P22426" s="5"/>
      <c r="Q22426" s="2"/>
      <c r="T22426" s="2"/>
    </row>
    <row r="22427" spans="3:20" x14ac:dyDescent="0.25">
      <c r="C22427" s="3"/>
      <c r="E22427" s="4"/>
      <c r="H22427" s="2"/>
      <c r="K22427" s="2"/>
      <c r="N22427" s="2"/>
      <c r="P22427" s="5"/>
      <c r="Q22427" s="2"/>
      <c r="T22427" s="2"/>
    </row>
    <row r="22428" spans="3:20" x14ac:dyDescent="0.25">
      <c r="C22428" s="3"/>
      <c r="E22428" s="4"/>
      <c r="H22428" s="2"/>
      <c r="K22428" s="2"/>
      <c r="N22428" s="2"/>
      <c r="P22428" s="5"/>
      <c r="Q22428" s="2"/>
      <c r="T22428" s="2"/>
    </row>
    <row r="22429" spans="3:20" x14ac:dyDescent="0.25">
      <c r="C22429" s="3"/>
      <c r="E22429" s="4"/>
      <c r="H22429" s="2"/>
      <c r="K22429" s="2"/>
      <c r="N22429" s="2"/>
      <c r="P22429" s="5"/>
      <c r="Q22429" s="2"/>
      <c r="T22429" s="2"/>
    </row>
    <row r="22430" spans="3:20" x14ac:dyDescent="0.25">
      <c r="C22430" s="3"/>
      <c r="E22430" s="4"/>
      <c r="H22430" s="2"/>
      <c r="K22430" s="2"/>
      <c r="N22430" s="2"/>
      <c r="P22430" s="5"/>
      <c r="Q22430" s="2"/>
      <c r="T22430" s="2"/>
    </row>
    <row r="22431" spans="3:20" x14ac:dyDescent="0.25">
      <c r="C22431" s="3"/>
      <c r="E22431" s="4"/>
      <c r="H22431" s="2"/>
      <c r="K22431" s="2"/>
      <c r="N22431" s="2"/>
      <c r="P22431" s="5"/>
      <c r="Q22431" s="2"/>
      <c r="T22431" s="2"/>
    </row>
    <row r="22432" spans="3:20" x14ac:dyDescent="0.25">
      <c r="C22432" s="3"/>
      <c r="E22432" s="4"/>
      <c r="H22432" s="2"/>
      <c r="K22432" s="2"/>
      <c r="N22432" s="2"/>
      <c r="P22432" s="5"/>
      <c r="Q22432" s="2"/>
      <c r="T22432" s="2"/>
    </row>
    <row r="22433" spans="3:20" x14ac:dyDescent="0.25">
      <c r="C22433" s="3"/>
      <c r="E22433" s="4"/>
      <c r="H22433" s="2"/>
      <c r="K22433" s="2"/>
      <c r="N22433" s="2"/>
      <c r="P22433" s="5"/>
      <c r="Q22433" s="2"/>
      <c r="T22433" s="2"/>
    </row>
    <row r="22434" spans="3:20" x14ac:dyDescent="0.25">
      <c r="C22434" s="3"/>
      <c r="E22434" s="4"/>
      <c r="H22434" s="2"/>
      <c r="K22434" s="2"/>
      <c r="N22434" s="2"/>
      <c r="P22434" s="5"/>
      <c r="Q22434" s="2"/>
      <c r="T22434" s="2"/>
    </row>
    <row r="22435" spans="3:20" x14ac:dyDescent="0.25">
      <c r="C22435" s="3"/>
      <c r="E22435" s="4"/>
      <c r="H22435" s="2"/>
      <c r="K22435" s="2"/>
      <c r="N22435" s="2"/>
      <c r="P22435" s="5"/>
      <c r="Q22435" s="2"/>
      <c r="T22435" s="2"/>
    </row>
    <row r="22436" spans="3:20" x14ac:dyDescent="0.25">
      <c r="C22436" s="3"/>
      <c r="E22436" s="4"/>
      <c r="H22436" s="2"/>
      <c r="K22436" s="2"/>
      <c r="N22436" s="2"/>
      <c r="P22436" s="5"/>
      <c r="Q22436" s="2"/>
      <c r="T22436" s="2"/>
    </row>
    <row r="22437" spans="3:20" x14ac:dyDescent="0.25">
      <c r="C22437" s="3"/>
      <c r="E22437" s="4"/>
      <c r="H22437" s="2"/>
      <c r="K22437" s="2"/>
      <c r="N22437" s="2"/>
      <c r="P22437" s="5"/>
      <c r="Q22437" s="2"/>
      <c r="T22437" s="2"/>
    </row>
    <row r="22438" spans="3:20" x14ac:dyDescent="0.25">
      <c r="C22438" s="3"/>
      <c r="E22438" s="4"/>
      <c r="H22438" s="2"/>
      <c r="K22438" s="2"/>
      <c r="N22438" s="2"/>
      <c r="P22438" s="5"/>
      <c r="Q22438" s="2"/>
      <c r="T22438" s="2"/>
    </row>
    <row r="22439" spans="3:20" x14ac:dyDescent="0.25">
      <c r="C22439" s="3"/>
      <c r="E22439" s="4"/>
      <c r="H22439" s="2"/>
      <c r="K22439" s="2"/>
      <c r="N22439" s="2"/>
      <c r="P22439" s="5"/>
      <c r="Q22439" s="2"/>
      <c r="T22439" s="2"/>
    </row>
    <row r="22440" spans="3:20" x14ac:dyDescent="0.25">
      <c r="C22440" s="3"/>
      <c r="E22440" s="4"/>
      <c r="H22440" s="2"/>
      <c r="K22440" s="2"/>
      <c r="N22440" s="2"/>
      <c r="P22440" s="5"/>
      <c r="Q22440" s="2"/>
      <c r="T22440" s="2"/>
    </row>
    <row r="22441" spans="3:20" x14ac:dyDescent="0.25">
      <c r="C22441" s="3"/>
      <c r="E22441" s="4"/>
      <c r="H22441" s="2"/>
      <c r="K22441" s="2"/>
      <c r="N22441" s="2"/>
      <c r="P22441" s="5"/>
      <c r="Q22441" s="2"/>
      <c r="T22441" s="2"/>
    </row>
    <row r="22442" spans="3:20" x14ac:dyDescent="0.25">
      <c r="C22442" s="3"/>
      <c r="E22442" s="4"/>
      <c r="H22442" s="2"/>
      <c r="K22442" s="2"/>
      <c r="N22442" s="2"/>
      <c r="P22442" s="5"/>
      <c r="Q22442" s="2"/>
      <c r="T22442" s="2"/>
    </row>
    <row r="22443" spans="3:20" x14ac:dyDescent="0.25">
      <c r="C22443" s="3"/>
      <c r="E22443" s="4"/>
      <c r="H22443" s="2"/>
      <c r="K22443" s="2"/>
      <c r="N22443" s="2"/>
      <c r="P22443" s="5"/>
      <c r="Q22443" s="2"/>
      <c r="T22443" s="2"/>
    </row>
    <row r="22444" spans="3:20" x14ac:dyDescent="0.25">
      <c r="C22444" s="3"/>
      <c r="E22444" s="4"/>
      <c r="H22444" s="2"/>
      <c r="K22444" s="2"/>
      <c r="N22444" s="2"/>
      <c r="P22444" s="5"/>
      <c r="Q22444" s="2"/>
      <c r="T22444" s="2"/>
    </row>
    <row r="22445" spans="3:20" x14ac:dyDescent="0.25">
      <c r="C22445" s="3"/>
      <c r="E22445" s="4"/>
      <c r="H22445" s="2"/>
      <c r="K22445" s="2"/>
      <c r="N22445" s="2"/>
      <c r="P22445" s="5"/>
      <c r="Q22445" s="2"/>
      <c r="T22445" s="2"/>
    </row>
    <row r="22446" spans="3:20" x14ac:dyDescent="0.25">
      <c r="C22446" s="3"/>
      <c r="E22446" s="4"/>
      <c r="H22446" s="2"/>
      <c r="K22446" s="2"/>
      <c r="N22446" s="2"/>
      <c r="P22446" s="5"/>
      <c r="Q22446" s="2"/>
      <c r="T22446" s="2"/>
    </row>
    <row r="22447" spans="3:20" x14ac:dyDescent="0.25">
      <c r="C22447" s="3"/>
      <c r="E22447" s="4"/>
      <c r="H22447" s="2"/>
      <c r="K22447" s="2"/>
      <c r="N22447" s="2"/>
      <c r="P22447" s="5"/>
      <c r="Q22447" s="2"/>
      <c r="T22447" s="2"/>
    </row>
    <row r="22448" spans="3:20" x14ac:dyDescent="0.25">
      <c r="C22448" s="3"/>
      <c r="E22448" s="4"/>
      <c r="H22448" s="2"/>
      <c r="K22448" s="2"/>
      <c r="N22448" s="2"/>
      <c r="P22448" s="5"/>
      <c r="Q22448" s="2"/>
      <c r="T22448" s="2"/>
    </row>
    <row r="22449" spans="3:20" x14ac:dyDescent="0.25">
      <c r="C22449" s="3"/>
      <c r="E22449" s="4"/>
      <c r="H22449" s="2"/>
      <c r="K22449" s="2"/>
      <c r="N22449" s="2"/>
      <c r="P22449" s="5"/>
      <c r="Q22449" s="2"/>
      <c r="T22449" s="2"/>
    </row>
    <row r="22450" spans="3:20" x14ac:dyDescent="0.25">
      <c r="C22450" s="3"/>
      <c r="E22450" s="4"/>
      <c r="H22450" s="2"/>
      <c r="K22450" s="2"/>
      <c r="N22450" s="2"/>
      <c r="P22450" s="5"/>
      <c r="Q22450" s="2"/>
      <c r="T22450" s="2"/>
    </row>
    <row r="22451" spans="3:20" x14ac:dyDescent="0.25">
      <c r="C22451" s="3"/>
      <c r="E22451" s="4"/>
      <c r="H22451" s="2"/>
      <c r="K22451" s="2"/>
      <c r="N22451" s="2"/>
      <c r="P22451" s="5"/>
      <c r="Q22451" s="2"/>
      <c r="T22451" s="2"/>
    </row>
    <row r="22452" spans="3:20" x14ac:dyDescent="0.25">
      <c r="C22452" s="3"/>
      <c r="E22452" s="4"/>
      <c r="H22452" s="2"/>
      <c r="K22452" s="2"/>
      <c r="N22452" s="2"/>
      <c r="P22452" s="5"/>
      <c r="Q22452" s="2"/>
      <c r="T22452" s="2"/>
    </row>
    <row r="22453" spans="3:20" x14ac:dyDescent="0.25">
      <c r="C22453" s="3"/>
      <c r="E22453" s="4"/>
      <c r="H22453" s="2"/>
      <c r="K22453" s="2"/>
      <c r="N22453" s="2"/>
      <c r="P22453" s="5"/>
      <c r="Q22453" s="2"/>
      <c r="T22453" s="2"/>
    </row>
    <row r="22454" spans="3:20" x14ac:dyDescent="0.25">
      <c r="C22454" s="3"/>
      <c r="E22454" s="4"/>
      <c r="H22454" s="2"/>
      <c r="K22454" s="2"/>
      <c r="N22454" s="2"/>
      <c r="P22454" s="5"/>
      <c r="Q22454" s="2"/>
      <c r="T22454" s="2"/>
    </row>
    <row r="22455" spans="3:20" x14ac:dyDescent="0.25">
      <c r="C22455" s="3"/>
      <c r="E22455" s="4"/>
      <c r="H22455" s="2"/>
      <c r="K22455" s="2"/>
      <c r="N22455" s="2"/>
      <c r="P22455" s="5"/>
      <c r="Q22455" s="2"/>
      <c r="T22455" s="2"/>
    </row>
    <row r="22456" spans="3:20" x14ac:dyDescent="0.25">
      <c r="C22456" s="3"/>
      <c r="E22456" s="4"/>
      <c r="H22456" s="2"/>
      <c r="K22456" s="2"/>
      <c r="N22456" s="2"/>
      <c r="P22456" s="5"/>
      <c r="Q22456" s="2"/>
      <c r="T22456" s="2"/>
    </row>
    <row r="22457" spans="3:20" x14ac:dyDescent="0.25">
      <c r="C22457" s="3"/>
      <c r="E22457" s="4"/>
      <c r="H22457" s="2"/>
      <c r="K22457" s="2"/>
      <c r="N22457" s="2"/>
      <c r="P22457" s="5"/>
      <c r="Q22457" s="2"/>
      <c r="T22457" s="2"/>
    </row>
    <row r="22458" spans="3:20" x14ac:dyDescent="0.25">
      <c r="C22458" s="3"/>
      <c r="E22458" s="4"/>
      <c r="H22458" s="2"/>
      <c r="K22458" s="2"/>
      <c r="N22458" s="2"/>
      <c r="P22458" s="5"/>
      <c r="Q22458" s="2"/>
      <c r="T22458" s="2"/>
    </row>
    <row r="22459" spans="3:20" x14ac:dyDescent="0.25">
      <c r="C22459" s="3"/>
      <c r="E22459" s="4"/>
      <c r="H22459" s="2"/>
      <c r="K22459" s="2"/>
      <c r="N22459" s="2"/>
      <c r="P22459" s="5"/>
      <c r="Q22459" s="2"/>
      <c r="T22459" s="2"/>
    </row>
    <row r="22460" spans="3:20" x14ac:dyDescent="0.25">
      <c r="C22460" s="3"/>
      <c r="E22460" s="4"/>
      <c r="H22460" s="2"/>
      <c r="K22460" s="2"/>
      <c r="N22460" s="2"/>
      <c r="P22460" s="5"/>
      <c r="Q22460" s="2"/>
      <c r="T22460" s="2"/>
    </row>
    <row r="22461" spans="3:20" x14ac:dyDescent="0.25">
      <c r="C22461" s="3"/>
      <c r="E22461" s="4"/>
      <c r="H22461" s="2"/>
      <c r="K22461" s="2"/>
      <c r="N22461" s="2"/>
      <c r="P22461" s="5"/>
      <c r="Q22461" s="2"/>
      <c r="T22461" s="2"/>
    </row>
    <row r="22462" spans="3:20" x14ac:dyDescent="0.25">
      <c r="C22462" s="3"/>
      <c r="E22462" s="4"/>
      <c r="H22462" s="2"/>
      <c r="K22462" s="2"/>
      <c r="N22462" s="2"/>
      <c r="P22462" s="5"/>
      <c r="Q22462" s="2"/>
      <c r="T22462" s="2"/>
    </row>
    <row r="22463" spans="3:20" x14ac:dyDescent="0.25">
      <c r="C22463" s="3"/>
      <c r="E22463" s="4"/>
      <c r="H22463" s="2"/>
      <c r="K22463" s="2"/>
      <c r="N22463" s="2"/>
      <c r="P22463" s="5"/>
      <c r="Q22463" s="2"/>
      <c r="T22463" s="2"/>
    </row>
    <row r="22464" spans="3:20" x14ac:dyDescent="0.25">
      <c r="C22464" s="3"/>
      <c r="E22464" s="4"/>
      <c r="H22464" s="2"/>
      <c r="K22464" s="2"/>
      <c r="N22464" s="2"/>
      <c r="P22464" s="5"/>
      <c r="Q22464" s="2"/>
      <c r="T22464" s="2"/>
    </row>
    <row r="22465" spans="3:20" x14ac:dyDescent="0.25">
      <c r="C22465" s="3"/>
      <c r="E22465" s="4"/>
      <c r="H22465" s="2"/>
      <c r="K22465" s="2"/>
      <c r="N22465" s="2"/>
      <c r="P22465" s="5"/>
      <c r="Q22465" s="2"/>
      <c r="T22465" s="2"/>
    </row>
    <row r="22466" spans="3:20" x14ac:dyDescent="0.25">
      <c r="C22466" s="3"/>
      <c r="E22466" s="4"/>
      <c r="H22466" s="2"/>
      <c r="K22466" s="2"/>
      <c r="N22466" s="2"/>
      <c r="P22466" s="5"/>
      <c r="Q22466" s="2"/>
      <c r="T22466" s="2"/>
    </row>
    <row r="22467" spans="3:20" x14ac:dyDescent="0.25">
      <c r="C22467" s="3"/>
      <c r="E22467" s="4"/>
      <c r="H22467" s="2"/>
      <c r="K22467" s="2"/>
      <c r="N22467" s="2"/>
      <c r="P22467" s="5"/>
      <c r="Q22467" s="2"/>
      <c r="T22467" s="2"/>
    </row>
    <row r="22468" spans="3:20" x14ac:dyDescent="0.25">
      <c r="C22468" s="3"/>
      <c r="E22468" s="4"/>
      <c r="H22468" s="2"/>
      <c r="K22468" s="2"/>
      <c r="N22468" s="2"/>
      <c r="P22468" s="5"/>
      <c r="Q22468" s="2"/>
      <c r="T22468" s="2"/>
    </row>
    <row r="22469" spans="3:20" x14ac:dyDescent="0.25">
      <c r="C22469" s="3"/>
      <c r="E22469" s="4"/>
      <c r="H22469" s="2"/>
      <c r="K22469" s="2"/>
      <c r="N22469" s="2"/>
      <c r="P22469" s="5"/>
      <c r="Q22469" s="2"/>
      <c r="T22469" s="2"/>
    </row>
    <row r="22470" spans="3:20" x14ac:dyDescent="0.25">
      <c r="C22470" s="3"/>
      <c r="E22470" s="4"/>
      <c r="H22470" s="2"/>
      <c r="K22470" s="2"/>
      <c r="N22470" s="2"/>
      <c r="P22470" s="5"/>
      <c r="Q22470" s="2"/>
      <c r="T22470" s="2"/>
    </row>
    <row r="22471" spans="3:20" x14ac:dyDescent="0.25">
      <c r="C22471" s="3"/>
      <c r="E22471" s="4"/>
      <c r="H22471" s="2"/>
      <c r="K22471" s="2"/>
      <c r="N22471" s="2"/>
      <c r="P22471" s="5"/>
      <c r="Q22471" s="2"/>
      <c r="T22471" s="2"/>
    </row>
    <row r="22472" spans="3:20" x14ac:dyDescent="0.25">
      <c r="C22472" s="3"/>
      <c r="E22472" s="4"/>
      <c r="H22472" s="2"/>
      <c r="K22472" s="2"/>
      <c r="N22472" s="2"/>
      <c r="P22472" s="5"/>
      <c r="Q22472" s="2"/>
      <c r="T22472" s="2"/>
    </row>
    <row r="22473" spans="3:20" x14ac:dyDescent="0.25">
      <c r="C22473" s="3"/>
      <c r="E22473" s="4"/>
      <c r="H22473" s="2"/>
      <c r="K22473" s="2"/>
      <c r="N22473" s="2"/>
      <c r="P22473" s="5"/>
      <c r="Q22473" s="2"/>
      <c r="T22473" s="2"/>
    </row>
    <row r="22474" spans="3:20" x14ac:dyDescent="0.25">
      <c r="C22474" s="3"/>
      <c r="E22474" s="4"/>
      <c r="H22474" s="2"/>
      <c r="K22474" s="2"/>
      <c r="N22474" s="2"/>
      <c r="P22474" s="5"/>
      <c r="Q22474" s="2"/>
      <c r="T22474" s="2"/>
    </row>
    <row r="22475" spans="3:20" x14ac:dyDescent="0.25">
      <c r="C22475" s="3"/>
      <c r="E22475" s="4"/>
      <c r="H22475" s="2"/>
      <c r="K22475" s="2"/>
      <c r="N22475" s="2"/>
      <c r="P22475" s="5"/>
      <c r="Q22475" s="2"/>
      <c r="T22475" s="2"/>
    </row>
    <row r="22476" spans="3:20" x14ac:dyDescent="0.25">
      <c r="C22476" s="3"/>
      <c r="E22476" s="4"/>
      <c r="H22476" s="2"/>
      <c r="K22476" s="2"/>
      <c r="N22476" s="2"/>
      <c r="P22476" s="5"/>
      <c r="Q22476" s="2"/>
      <c r="T22476" s="2"/>
    </row>
    <row r="22477" spans="3:20" x14ac:dyDescent="0.25">
      <c r="C22477" s="3"/>
      <c r="E22477" s="4"/>
      <c r="H22477" s="2"/>
      <c r="K22477" s="2"/>
      <c r="N22477" s="2"/>
      <c r="P22477" s="5"/>
      <c r="Q22477" s="2"/>
      <c r="T22477" s="2"/>
    </row>
    <row r="22478" spans="3:20" x14ac:dyDescent="0.25">
      <c r="C22478" s="3"/>
      <c r="E22478" s="4"/>
      <c r="H22478" s="2"/>
      <c r="K22478" s="2"/>
      <c r="N22478" s="2"/>
      <c r="P22478" s="5"/>
      <c r="Q22478" s="2"/>
      <c r="T22478" s="2"/>
    </row>
    <row r="22479" spans="3:20" x14ac:dyDescent="0.25">
      <c r="C22479" s="3"/>
      <c r="E22479" s="4"/>
      <c r="H22479" s="2"/>
      <c r="K22479" s="2"/>
      <c r="N22479" s="2"/>
      <c r="P22479" s="5"/>
      <c r="Q22479" s="2"/>
      <c r="T22479" s="2"/>
    </row>
    <row r="22480" spans="3:20" x14ac:dyDescent="0.25">
      <c r="C22480" s="3"/>
      <c r="E22480" s="4"/>
      <c r="H22480" s="2"/>
      <c r="K22480" s="2"/>
      <c r="N22480" s="2"/>
      <c r="P22480" s="5"/>
      <c r="Q22480" s="2"/>
      <c r="T22480" s="2"/>
    </row>
    <row r="22481" spans="3:20" x14ac:dyDescent="0.25">
      <c r="C22481" s="3"/>
      <c r="E22481" s="4"/>
      <c r="H22481" s="2"/>
      <c r="K22481" s="2"/>
      <c r="N22481" s="2"/>
      <c r="P22481" s="5"/>
      <c r="Q22481" s="2"/>
      <c r="T22481" s="2"/>
    </row>
    <row r="22482" spans="3:20" x14ac:dyDescent="0.25">
      <c r="C22482" s="3"/>
      <c r="E22482" s="4"/>
      <c r="H22482" s="2"/>
      <c r="K22482" s="2"/>
      <c r="N22482" s="2"/>
      <c r="P22482" s="5"/>
      <c r="Q22482" s="2"/>
      <c r="T22482" s="2"/>
    </row>
    <row r="22483" spans="3:20" x14ac:dyDescent="0.25">
      <c r="C22483" s="3"/>
      <c r="E22483" s="4"/>
      <c r="H22483" s="2"/>
      <c r="K22483" s="2"/>
      <c r="N22483" s="2"/>
      <c r="P22483" s="5"/>
      <c r="Q22483" s="2"/>
      <c r="T22483" s="2"/>
    </row>
    <row r="22484" spans="3:20" x14ac:dyDescent="0.25">
      <c r="C22484" s="3"/>
      <c r="E22484" s="4"/>
      <c r="H22484" s="2"/>
      <c r="K22484" s="2"/>
      <c r="N22484" s="2"/>
      <c r="P22484" s="5"/>
      <c r="Q22484" s="2"/>
      <c r="T22484" s="2"/>
    </row>
    <row r="22485" spans="3:20" x14ac:dyDescent="0.25">
      <c r="C22485" s="3"/>
      <c r="E22485" s="4"/>
      <c r="H22485" s="2"/>
      <c r="K22485" s="2"/>
      <c r="N22485" s="2"/>
      <c r="P22485" s="5"/>
      <c r="Q22485" s="2"/>
      <c r="T22485" s="2"/>
    </row>
    <row r="22486" spans="3:20" x14ac:dyDescent="0.25">
      <c r="C22486" s="3"/>
      <c r="E22486" s="4"/>
      <c r="H22486" s="2"/>
      <c r="K22486" s="2"/>
      <c r="N22486" s="2"/>
      <c r="P22486" s="5"/>
      <c r="Q22486" s="2"/>
      <c r="T22486" s="2"/>
    </row>
    <row r="22487" spans="3:20" x14ac:dyDescent="0.25">
      <c r="C22487" s="3"/>
      <c r="E22487" s="4"/>
      <c r="H22487" s="2"/>
      <c r="K22487" s="2"/>
      <c r="N22487" s="2"/>
      <c r="P22487" s="5"/>
      <c r="Q22487" s="2"/>
      <c r="T22487" s="2"/>
    </row>
    <row r="22488" spans="3:20" x14ac:dyDescent="0.25">
      <c r="C22488" s="3"/>
      <c r="E22488" s="4"/>
      <c r="H22488" s="2"/>
      <c r="K22488" s="2"/>
      <c r="N22488" s="2"/>
      <c r="P22488" s="5"/>
      <c r="Q22488" s="2"/>
      <c r="T22488" s="2"/>
    </row>
    <row r="22489" spans="3:20" x14ac:dyDescent="0.25">
      <c r="C22489" s="3"/>
      <c r="E22489" s="4"/>
      <c r="H22489" s="2"/>
      <c r="K22489" s="2"/>
      <c r="N22489" s="2"/>
      <c r="P22489" s="5"/>
      <c r="Q22489" s="2"/>
      <c r="T22489" s="2"/>
    </row>
    <row r="22490" spans="3:20" x14ac:dyDescent="0.25">
      <c r="C22490" s="3"/>
      <c r="E22490" s="4"/>
      <c r="H22490" s="2"/>
      <c r="K22490" s="2"/>
      <c r="N22490" s="2"/>
      <c r="P22490" s="5"/>
      <c r="Q22490" s="2"/>
      <c r="T22490" s="2"/>
    </row>
    <row r="22491" spans="3:20" x14ac:dyDescent="0.25">
      <c r="C22491" s="3"/>
      <c r="E22491" s="4"/>
      <c r="H22491" s="2"/>
      <c r="K22491" s="2"/>
      <c r="N22491" s="2"/>
      <c r="P22491" s="5"/>
      <c r="Q22491" s="2"/>
      <c r="T22491" s="2"/>
    </row>
    <row r="22492" spans="3:20" x14ac:dyDescent="0.25">
      <c r="C22492" s="3"/>
      <c r="E22492" s="4"/>
      <c r="H22492" s="2"/>
      <c r="K22492" s="2"/>
      <c r="N22492" s="2"/>
      <c r="P22492" s="5"/>
      <c r="Q22492" s="2"/>
      <c r="T22492" s="2"/>
    </row>
    <row r="22493" spans="3:20" x14ac:dyDescent="0.25">
      <c r="C22493" s="3"/>
      <c r="E22493" s="4"/>
      <c r="H22493" s="2"/>
      <c r="K22493" s="2"/>
      <c r="N22493" s="2"/>
      <c r="P22493" s="5"/>
      <c r="Q22493" s="2"/>
      <c r="T22493" s="2"/>
    </row>
    <row r="22494" spans="3:20" x14ac:dyDescent="0.25">
      <c r="C22494" s="3"/>
      <c r="E22494" s="4"/>
      <c r="H22494" s="2"/>
      <c r="K22494" s="2"/>
      <c r="N22494" s="2"/>
      <c r="P22494" s="5"/>
      <c r="Q22494" s="2"/>
      <c r="T22494" s="2"/>
    </row>
    <row r="22495" spans="3:20" x14ac:dyDescent="0.25">
      <c r="C22495" s="3"/>
      <c r="E22495" s="4"/>
      <c r="H22495" s="2"/>
      <c r="K22495" s="2"/>
      <c r="N22495" s="2"/>
      <c r="P22495" s="5"/>
      <c r="Q22495" s="2"/>
      <c r="T22495" s="2"/>
    </row>
    <row r="22496" spans="3:20" x14ac:dyDescent="0.25">
      <c r="C22496" s="3"/>
      <c r="E22496" s="4"/>
      <c r="H22496" s="2"/>
      <c r="K22496" s="2"/>
      <c r="N22496" s="2"/>
      <c r="P22496" s="5"/>
      <c r="Q22496" s="2"/>
      <c r="T22496" s="2"/>
    </row>
    <row r="22497" spans="3:20" x14ac:dyDescent="0.25">
      <c r="C22497" s="3"/>
      <c r="E22497" s="4"/>
      <c r="H22497" s="2"/>
      <c r="K22497" s="2"/>
      <c r="N22497" s="2"/>
      <c r="P22497" s="5"/>
      <c r="Q22497" s="2"/>
      <c r="T22497" s="2"/>
    </row>
    <row r="22498" spans="3:20" x14ac:dyDescent="0.25">
      <c r="C22498" s="3"/>
      <c r="E22498" s="4"/>
      <c r="H22498" s="2"/>
      <c r="K22498" s="2"/>
      <c r="N22498" s="2"/>
      <c r="P22498" s="5"/>
      <c r="Q22498" s="2"/>
      <c r="T22498" s="2"/>
    </row>
    <row r="22499" spans="3:20" x14ac:dyDescent="0.25">
      <c r="C22499" s="3"/>
      <c r="E22499" s="4"/>
      <c r="H22499" s="2"/>
      <c r="K22499" s="2"/>
      <c r="N22499" s="2"/>
      <c r="P22499" s="5"/>
      <c r="Q22499" s="2"/>
      <c r="T22499" s="2"/>
    </row>
    <row r="22500" spans="3:20" x14ac:dyDescent="0.25">
      <c r="C22500" s="3"/>
      <c r="E22500" s="4"/>
      <c r="H22500" s="2"/>
      <c r="K22500" s="2"/>
      <c r="N22500" s="2"/>
      <c r="P22500" s="5"/>
      <c r="Q22500" s="2"/>
      <c r="T22500" s="2"/>
    </row>
    <row r="22501" spans="3:20" x14ac:dyDescent="0.25">
      <c r="C22501" s="3"/>
      <c r="E22501" s="4"/>
      <c r="H22501" s="2"/>
      <c r="K22501" s="2"/>
      <c r="N22501" s="2"/>
      <c r="P22501" s="5"/>
      <c r="Q22501" s="2"/>
      <c r="T22501" s="2"/>
    </row>
    <row r="22502" spans="3:20" x14ac:dyDescent="0.25">
      <c r="C22502" s="3"/>
      <c r="E22502" s="4"/>
      <c r="H22502" s="2"/>
      <c r="K22502" s="2"/>
      <c r="N22502" s="2"/>
      <c r="P22502" s="5"/>
      <c r="Q22502" s="2"/>
      <c r="T22502" s="2"/>
    </row>
    <row r="22503" spans="3:20" x14ac:dyDescent="0.25">
      <c r="C22503" s="3"/>
      <c r="E22503" s="4"/>
      <c r="H22503" s="2"/>
      <c r="K22503" s="2"/>
      <c r="N22503" s="2"/>
      <c r="P22503" s="5"/>
      <c r="Q22503" s="2"/>
      <c r="T22503" s="2"/>
    </row>
    <row r="22504" spans="3:20" x14ac:dyDescent="0.25">
      <c r="C22504" s="3"/>
      <c r="E22504" s="4"/>
      <c r="H22504" s="2"/>
      <c r="K22504" s="2"/>
      <c r="N22504" s="2"/>
      <c r="P22504" s="5"/>
      <c r="Q22504" s="2"/>
      <c r="T22504" s="2"/>
    </row>
    <row r="22505" spans="3:20" x14ac:dyDescent="0.25">
      <c r="C22505" s="3"/>
      <c r="E22505" s="4"/>
      <c r="H22505" s="2"/>
      <c r="K22505" s="2"/>
      <c r="N22505" s="2"/>
      <c r="P22505" s="5"/>
      <c r="Q22505" s="2"/>
      <c r="T22505" s="2"/>
    </row>
    <row r="22506" spans="3:20" x14ac:dyDescent="0.25">
      <c r="C22506" s="3"/>
      <c r="E22506" s="4"/>
      <c r="H22506" s="2"/>
      <c r="K22506" s="2"/>
      <c r="N22506" s="2"/>
      <c r="P22506" s="5"/>
      <c r="Q22506" s="2"/>
      <c r="T22506" s="2"/>
    </row>
    <row r="22507" spans="3:20" x14ac:dyDescent="0.25">
      <c r="C22507" s="3"/>
      <c r="E22507" s="4"/>
      <c r="H22507" s="2"/>
      <c r="K22507" s="2"/>
      <c r="N22507" s="2"/>
      <c r="P22507" s="5"/>
      <c r="Q22507" s="2"/>
      <c r="T22507" s="2"/>
    </row>
    <row r="22508" spans="3:20" x14ac:dyDescent="0.25">
      <c r="C22508" s="3"/>
      <c r="E22508" s="4"/>
      <c r="H22508" s="2"/>
      <c r="K22508" s="2"/>
      <c r="N22508" s="2"/>
      <c r="P22508" s="5"/>
      <c r="Q22508" s="2"/>
      <c r="T22508" s="2"/>
    </row>
    <row r="22509" spans="3:20" x14ac:dyDescent="0.25">
      <c r="C22509" s="3"/>
      <c r="E22509" s="4"/>
      <c r="H22509" s="2"/>
      <c r="K22509" s="2"/>
      <c r="N22509" s="2"/>
      <c r="P22509" s="5"/>
      <c r="Q22509" s="2"/>
      <c r="T22509" s="2"/>
    </row>
    <row r="22510" spans="3:20" x14ac:dyDescent="0.25">
      <c r="C22510" s="3"/>
      <c r="E22510" s="4"/>
      <c r="H22510" s="2"/>
      <c r="K22510" s="2"/>
      <c r="N22510" s="2"/>
      <c r="P22510" s="5"/>
      <c r="Q22510" s="2"/>
      <c r="T22510" s="2"/>
    </row>
    <row r="22511" spans="3:20" x14ac:dyDescent="0.25">
      <c r="C22511" s="3"/>
      <c r="E22511" s="4"/>
      <c r="H22511" s="2"/>
      <c r="K22511" s="2"/>
      <c r="N22511" s="2"/>
      <c r="P22511" s="5"/>
      <c r="Q22511" s="2"/>
      <c r="T22511" s="2"/>
    </row>
    <row r="22512" spans="3:20" x14ac:dyDescent="0.25">
      <c r="C22512" s="3"/>
      <c r="E22512" s="4"/>
      <c r="H22512" s="2"/>
      <c r="K22512" s="2"/>
      <c r="N22512" s="2"/>
      <c r="P22512" s="5"/>
      <c r="Q22512" s="2"/>
      <c r="T22512" s="2"/>
    </row>
    <row r="22513" spans="3:20" x14ac:dyDescent="0.25">
      <c r="C22513" s="3"/>
      <c r="E22513" s="4"/>
      <c r="H22513" s="2"/>
      <c r="K22513" s="2"/>
      <c r="N22513" s="2"/>
      <c r="P22513" s="5"/>
      <c r="Q22513" s="2"/>
      <c r="T22513" s="2"/>
    </row>
    <row r="22514" spans="3:20" x14ac:dyDescent="0.25">
      <c r="C22514" s="3"/>
      <c r="E22514" s="4"/>
      <c r="H22514" s="2"/>
      <c r="K22514" s="2"/>
      <c r="N22514" s="2"/>
      <c r="P22514" s="5"/>
      <c r="Q22514" s="2"/>
      <c r="T22514" s="2"/>
    </row>
    <row r="22515" spans="3:20" x14ac:dyDescent="0.25">
      <c r="C22515" s="3"/>
      <c r="E22515" s="4"/>
      <c r="H22515" s="2"/>
      <c r="K22515" s="2"/>
      <c r="N22515" s="2"/>
      <c r="P22515" s="5"/>
      <c r="Q22515" s="2"/>
      <c r="T22515" s="2"/>
    </row>
    <row r="22516" spans="3:20" x14ac:dyDescent="0.25">
      <c r="C22516" s="3"/>
      <c r="E22516" s="4"/>
      <c r="H22516" s="2"/>
      <c r="K22516" s="2"/>
      <c r="N22516" s="2"/>
      <c r="P22516" s="5"/>
      <c r="Q22516" s="2"/>
      <c r="T22516" s="2"/>
    </row>
    <row r="22517" spans="3:20" x14ac:dyDescent="0.25">
      <c r="C22517" s="3"/>
      <c r="E22517" s="4"/>
      <c r="H22517" s="2"/>
      <c r="K22517" s="2"/>
      <c r="N22517" s="2"/>
      <c r="P22517" s="5"/>
      <c r="Q22517" s="2"/>
      <c r="T22517" s="2"/>
    </row>
    <row r="22518" spans="3:20" x14ac:dyDescent="0.25">
      <c r="C22518" s="3"/>
      <c r="E22518" s="4"/>
      <c r="H22518" s="2"/>
      <c r="K22518" s="2"/>
      <c r="N22518" s="2"/>
      <c r="P22518" s="5"/>
      <c r="Q22518" s="2"/>
      <c r="T22518" s="2"/>
    </row>
    <row r="22519" spans="3:20" x14ac:dyDescent="0.25">
      <c r="C22519" s="3"/>
      <c r="E22519" s="4"/>
      <c r="H22519" s="2"/>
      <c r="K22519" s="2"/>
      <c r="N22519" s="2"/>
      <c r="P22519" s="5"/>
      <c r="Q22519" s="2"/>
      <c r="T22519" s="2"/>
    </row>
    <row r="22520" spans="3:20" x14ac:dyDescent="0.25">
      <c r="C22520" s="3"/>
      <c r="E22520" s="4"/>
      <c r="H22520" s="2"/>
      <c r="K22520" s="2"/>
      <c r="N22520" s="2"/>
      <c r="P22520" s="5"/>
      <c r="Q22520" s="2"/>
      <c r="T22520" s="2"/>
    </row>
    <row r="22521" spans="3:20" x14ac:dyDescent="0.25">
      <c r="C22521" s="3"/>
      <c r="E22521" s="4"/>
      <c r="H22521" s="2"/>
      <c r="K22521" s="2"/>
      <c r="N22521" s="2"/>
      <c r="P22521" s="5"/>
      <c r="Q22521" s="2"/>
      <c r="T22521" s="2"/>
    </row>
    <row r="22522" spans="3:20" x14ac:dyDescent="0.25">
      <c r="C22522" s="3"/>
      <c r="E22522" s="4"/>
      <c r="H22522" s="2"/>
      <c r="K22522" s="2"/>
      <c r="N22522" s="2"/>
      <c r="P22522" s="5"/>
      <c r="Q22522" s="2"/>
      <c r="T22522" s="2"/>
    </row>
    <row r="22523" spans="3:20" x14ac:dyDescent="0.25">
      <c r="C22523" s="3"/>
      <c r="E22523" s="4"/>
      <c r="H22523" s="2"/>
      <c r="K22523" s="2"/>
      <c r="N22523" s="2"/>
      <c r="P22523" s="5"/>
      <c r="Q22523" s="2"/>
      <c r="T22523" s="2"/>
    </row>
    <row r="22524" spans="3:20" x14ac:dyDescent="0.25">
      <c r="C22524" s="3"/>
      <c r="E22524" s="4"/>
      <c r="H22524" s="2"/>
      <c r="K22524" s="2"/>
      <c r="N22524" s="2"/>
      <c r="P22524" s="5"/>
      <c r="Q22524" s="2"/>
      <c r="T22524" s="2"/>
    </row>
    <row r="22525" spans="3:20" x14ac:dyDescent="0.25">
      <c r="C22525" s="3"/>
      <c r="E22525" s="4"/>
      <c r="H22525" s="2"/>
      <c r="K22525" s="2"/>
      <c r="N22525" s="2"/>
      <c r="P22525" s="5"/>
      <c r="Q22525" s="2"/>
      <c r="T22525" s="2"/>
    </row>
    <row r="22526" spans="3:20" x14ac:dyDescent="0.25">
      <c r="C22526" s="3"/>
      <c r="E22526" s="4"/>
      <c r="H22526" s="2"/>
      <c r="K22526" s="2"/>
      <c r="N22526" s="2"/>
      <c r="P22526" s="5"/>
      <c r="Q22526" s="2"/>
      <c r="T22526" s="2"/>
    </row>
    <row r="22527" spans="3:20" x14ac:dyDescent="0.25">
      <c r="C22527" s="3"/>
      <c r="E22527" s="4"/>
      <c r="H22527" s="2"/>
      <c r="K22527" s="2"/>
      <c r="N22527" s="2"/>
      <c r="P22527" s="5"/>
      <c r="Q22527" s="2"/>
      <c r="T22527" s="2"/>
    </row>
    <row r="22528" spans="3:20" x14ac:dyDescent="0.25">
      <c r="C22528" s="3"/>
      <c r="E22528" s="4"/>
      <c r="H22528" s="2"/>
      <c r="K22528" s="2"/>
      <c r="N22528" s="2"/>
      <c r="P22528" s="5"/>
      <c r="Q22528" s="2"/>
      <c r="T22528" s="2"/>
    </row>
    <row r="22529" spans="3:20" x14ac:dyDescent="0.25">
      <c r="C22529" s="3"/>
      <c r="E22529" s="4"/>
      <c r="H22529" s="2"/>
      <c r="K22529" s="2"/>
      <c r="N22529" s="2"/>
      <c r="P22529" s="5"/>
      <c r="Q22529" s="2"/>
      <c r="T22529" s="2"/>
    </row>
    <row r="22530" spans="3:20" x14ac:dyDescent="0.25">
      <c r="C22530" s="3"/>
      <c r="E22530" s="4"/>
      <c r="H22530" s="2"/>
      <c r="K22530" s="2"/>
      <c r="N22530" s="2"/>
      <c r="P22530" s="5"/>
      <c r="Q22530" s="2"/>
      <c r="T22530" s="2"/>
    </row>
    <row r="22531" spans="3:20" x14ac:dyDescent="0.25">
      <c r="C22531" s="3"/>
      <c r="E22531" s="4"/>
      <c r="H22531" s="2"/>
      <c r="K22531" s="2"/>
      <c r="N22531" s="2"/>
      <c r="P22531" s="5"/>
      <c r="Q22531" s="2"/>
      <c r="T22531" s="2"/>
    </row>
    <row r="22532" spans="3:20" x14ac:dyDescent="0.25">
      <c r="C22532" s="3"/>
      <c r="E22532" s="4"/>
      <c r="H22532" s="2"/>
      <c r="K22532" s="2"/>
      <c r="N22532" s="2"/>
      <c r="P22532" s="5"/>
      <c r="Q22532" s="2"/>
      <c r="T22532" s="2"/>
    </row>
    <row r="22533" spans="3:20" x14ac:dyDescent="0.25">
      <c r="C22533" s="3"/>
      <c r="E22533" s="4"/>
      <c r="H22533" s="2"/>
      <c r="K22533" s="2"/>
      <c r="N22533" s="2"/>
      <c r="P22533" s="5"/>
      <c r="Q22533" s="2"/>
      <c r="T22533" s="2"/>
    </row>
    <row r="22534" spans="3:20" x14ac:dyDescent="0.25">
      <c r="C22534" s="3"/>
      <c r="E22534" s="4"/>
      <c r="H22534" s="2"/>
      <c r="K22534" s="2"/>
      <c r="N22534" s="2"/>
      <c r="P22534" s="5"/>
      <c r="Q22534" s="2"/>
      <c r="T22534" s="2"/>
    </row>
    <row r="22535" spans="3:20" x14ac:dyDescent="0.25">
      <c r="C22535" s="3"/>
      <c r="E22535" s="4"/>
      <c r="H22535" s="2"/>
      <c r="K22535" s="2"/>
      <c r="N22535" s="2"/>
      <c r="P22535" s="5"/>
      <c r="Q22535" s="2"/>
      <c r="T22535" s="2"/>
    </row>
    <row r="22536" spans="3:20" x14ac:dyDescent="0.25">
      <c r="C22536" s="3"/>
      <c r="E22536" s="4"/>
      <c r="H22536" s="2"/>
      <c r="K22536" s="2"/>
      <c r="N22536" s="2"/>
      <c r="P22536" s="5"/>
      <c r="Q22536" s="2"/>
      <c r="T22536" s="2"/>
    </row>
    <row r="22537" spans="3:20" x14ac:dyDescent="0.25">
      <c r="C22537" s="3"/>
      <c r="E22537" s="4"/>
      <c r="H22537" s="2"/>
      <c r="K22537" s="2"/>
      <c r="N22537" s="2"/>
      <c r="P22537" s="5"/>
      <c r="Q22537" s="2"/>
      <c r="T22537" s="2"/>
    </row>
    <row r="22538" spans="3:20" x14ac:dyDescent="0.25">
      <c r="C22538" s="3"/>
      <c r="E22538" s="4"/>
      <c r="H22538" s="2"/>
      <c r="K22538" s="2"/>
      <c r="N22538" s="2"/>
      <c r="P22538" s="5"/>
      <c r="Q22538" s="2"/>
      <c r="T22538" s="2"/>
    </row>
    <row r="22539" spans="3:20" x14ac:dyDescent="0.25">
      <c r="C22539" s="3"/>
      <c r="E22539" s="4"/>
      <c r="H22539" s="2"/>
      <c r="K22539" s="2"/>
      <c r="N22539" s="2"/>
      <c r="P22539" s="5"/>
      <c r="Q22539" s="2"/>
      <c r="T22539" s="2"/>
    </row>
    <row r="22540" spans="3:20" x14ac:dyDescent="0.25">
      <c r="C22540" s="3"/>
      <c r="E22540" s="4"/>
      <c r="H22540" s="2"/>
      <c r="K22540" s="2"/>
      <c r="N22540" s="2"/>
      <c r="P22540" s="5"/>
      <c r="Q22540" s="2"/>
      <c r="T22540" s="2"/>
    </row>
    <row r="22541" spans="3:20" x14ac:dyDescent="0.25">
      <c r="C22541" s="3"/>
      <c r="E22541" s="4"/>
      <c r="H22541" s="2"/>
      <c r="K22541" s="2"/>
      <c r="N22541" s="2"/>
      <c r="P22541" s="5"/>
      <c r="Q22541" s="2"/>
      <c r="T22541" s="2"/>
    </row>
    <row r="22542" spans="3:20" x14ac:dyDescent="0.25">
      <c r="C22542" s="3"/>
      <c r="E22542" s="4"/>
      <c r="H22542" s="2"/>
      <c r="K22542" s="2"/>
      <c r="N22542" s="2"/>
      <c r="P22542" s="5"/>
      <c r="Q22542" s="2"/>
      <c r="T22542" s="2"/>
    </row>
    <row r="22543" spans="3:20" x14ac:dyDescent="0.25">
      <c r="C22543" s="3"/>
      <c r="E22543" s="4"/>
      <c r="H22543" s="2"/>
      <c r="K22543" s="2"/>
      <c r="N22543" s="2"/>
      <c r="P22543" s="5"/>
      <c r="Q22543" s="2"/>
      <c r="T22543" s="2"/>
    </row>
    <row r="22544" spans="3:20" x14ac:dyDescent="0.25">
      <c r="C22544" s="3"/>
      <c r="E22544" s="4"/>
      <c r="H22544" s="2"/>
      <c r="K22544" s="2"/>
      <c r="N22544" s="2"/>
      <c r="P22544" s="5"/>
      <c r="Q22544" s="2"/>
      <c r="T22544" s="2"/>
    </row>
    <row r="22545" spans="3:20" x14ac:dyDescent="0.25">
      <c r="C22545" s="3"/>
      <c r="E22545" s="4"/>
      <c r="H22545" s="2"/>
      <c r="K22545" s="2"/>
      <c r="N22545" s="2"/>
      <c r="P22545" s="5"/>
      <c r="Q22545" s="2"/>
      <c r="T22545" s="2"/>
    </row>
    <row r="22546" spans="3:20" x14ac:dyDescent="0.25">
      <c r="C22546" s="3"/>
      <c r="E22546" s="4"/>
      <c r="H22546" s="2"/>
      <c r="K22546" s="2"/>
      <c r="N22546" s="2"/>
      <c r="P22546" s="5"/>
      <c r="Q22546" s="2"/>
      <c r="T22546" s="2"/>
    </row>
    <row r="22547" spans="3:20" x14ac:dyDescent="0.25">
      <c r="C22547" s="3"/>
      <c r="E22547" s="4"/>
      <c r="H22547" s="2"/>
      <c r="K22547" s="2"/>
      <c r="N22547" s="2"/>
      <c r="P22547" s="5"/>
      <c r="Q22547" s="2"/>
      <c r="T22547" s="2"/>
    </row>
    <row r="22548" spans="3:20" x14ac:dyDescent="0.25">
      <c r="C22548" s="3"/>
      <c r="E22548" s="4"/>
      <c r="H22548" s="2"/>
      <c r="K22548" s="2"/>
      <c r="N22548" s="2"/>
      <c r="P22548" s="5"/>
      <c r="Q22548" s="2"/>
      <c r="T22548" s="2"/>
    </row>
    <row r="22549" spans="3:20" x14ac:dyDescent="0.25">
      <c r="C22549" s="3"/>
      <c r="E22549" s="4"/>
      <c r="H22549" s="2"/>
      <c r="K22549" s="2"/>
      <c r="N22549" s="2"/>
      <c r="P22549" s="5"/>
      <c r="Q22549" s="2"/>
      <c r="T22549" s="2"/>
    </row>
    <row r="22550" spans="3:20" x14ac:dyDescent="0.25">
      <c r="C22550" s="3"/>
      <c r="E22550" s="4"/>
      <c r="H22550" s="2"/>
      <c r="K22550" s="2"/>
      <c r="N22550" s="2"/>
      <c r="P22550" s="5"/>
      <c r="Q22550" s="2"/>
      <c r="T22550" s="2"/>
    </row>
    <row r="22551" spans="3:20" x14ac:dyDescent="0.25">
      <c r="C22551" s="3"/>
      <c r="E22551" s="4"/>
      <c r="H22551" s="2"/>
      <c r="K22551" s="2"/>
      <c r="N22551" s="2"/>
      <c r="P22551" s="5"/>
      <c r="Q22551" s="2"/>
      <c r="T22551" s="2"/>
    </row>
    <row r="22552" spans="3:20" x14ac:dyDescent="0.25">
      <c r="C22552" s="3"/>
      <c r="E22552" s="4"/>
      <c r="H22552" s="2"/>
      <c r="K22552" s="2"/>
      <c r="N22552" s="2"/>
      <c r="P22552" s="5"/>
      <c r="Q22552" s="2"/>
      <c r="T22552" s="2"/>
    </row>
    <row r="22553" spans="3:20" x14ac:dyDescent="0.25">
      <c r="C22553" s="3"/>
      <c r="E22553" s="4"/>
      <c r="H22553" s="2"/>
      <c r="K22553" s="2"/>
      <c r="N22553" s="2"/>
      <c r="P22553" s="5"/>
      <c r="Q22553" s="2"/>
      <c r="T22553" s="2"/>
    </row>
    <row r="22554" spans="3:20" x14ac:dyDescent="0.25">
      <c r="C22554" s="3"/>
      <c r="E22554" s="4"/>
      <c r="H22554" s="2"/>
      <c r="K22554" s="2"/>
      <c r="N22554" s="2"/>
      <c r="P22554" s="5"/>
      <c r="Q22554" s="2"/>
      <c r="T22554" s="2"/>
    </row>
    <row r="22555" spans="3:20" x14ac:dyDescent="0.25">
      <c r="C22555" s="3"/>
      <c r="E22555" s="4"/>
      <c r="H22555" s="2"/>
      <c r="K22555" s="2"/>
      <c r="N22555" s="2"/>
      <c r="P22555" s="5"/>
      <c r="Q22555" s="2"/>
      <c r="T22555" s="2"/>
    </row>
    <row r="22556" spans="3:20" x14ac:dyDescent="0.25">
      <c r="C22556" s="3"/>
      <c r="E22556" s="4"/>
      <c r="H22556" s="2"/>
      <c r="K22556" s="2"/>
      <c r="N22556" s="2"/>
      <c r="P22556" s="5"/>
      <c r="Q22556" s="2"/>
      <c r="T22556" s="2"/>
    </row>
    <row r="22557" spans="3:20" x14ac:dyDescent="0.25">
      <c r="C22557" s="3"/>
      <c r="E22557" s="4"/>
      <c r="H22557" s="2"/>
      <c r="K22557" s="2"/>
      <c r="N22557" s="2"/>
      <c r="P22557" s="5"/>
      <c r="Q22557" s="2"/>
      <c r="T22557" s="2"/>
    </row>
    <row r="22558" spans="3:20" x14ac:dyDescent="0.25">
      <c r="C22558" s="3"/>
      <c r="E22558" s="4"/>
      <c r="H22558" s="2"/>
      <c r="K22558" s="2"/>
      <c r="N22558" s="2"/>
      <c r="P22558" s="5"/>
      <c r="Q22558" s="2"/>
      <c r="T22558" s="2"/>
    </row>
    <row r="22559" spans="3:20" x14ac:dyDescent="0.25">
      <c r="C22559" s="3"/>
      <c r="E22559" s="4"/>
      <c r="H22559" s="2"/>
      <c r="K22559" s="2"/>
      <c r="N22559" s="2"/>
      <c r="P22559" s="5"/>
      <c r="Q22559" s="2"/>
      <c r="T22559" s="2"/>
    </row>
    <row r="22560" spans="3:20" x14ac:dyDescent="0.25">
      <c r="C22560" s="3"/>
      <c r="E22560" s="4"/>
      <c r="H22560" s="2"/>
      <c r="K22560" s="2"/>
      <c r="N22560" s="2"/>
      <c r="P22560" s="5"/>
      <c r="Q22560" s="2"/>
      <c r="T22560" s="2"/>
    </row>
    <row r="22561" spans="3:20" x14ac:dyDescent="0.25">
      <c r="C22561" s="3"/>
      <c r="E22561" s="4"/>
      <c r="H22561" s="2"/>
      <c r="K22561" s="2"/>
      <c r="N22561" s="2"/>
      <c r="P22561" s="5"/>
      <c r="Q22561" s="2"/>
      <c r="T22561" s="2"/>
    </row>
    <row r="22562" spans="3:20" x14ac:dyDescent="0.25">
      <c r="C22562" s="3"/>
      <c r="E22562" s="4"/>
      <c r="H22562" s="2"/>
      <c r="K22562" s="2"/>
      <c r="N22562" s="2"/>
      <c r="P22562" s="5"/>
      <c r="Q22562" s="2"/>
      <c r="T22562" s="2"/>
    </row>
    <row r="22563" spans="3:20" x14ac:dyDescent="0.25">
      <c r="C22563" s="3"/>
      <c r="E22563" s="4"/>
      <c r="H22563" s="2"/>
      <c r="K22563" s="2"/>
      <c r="N22563" s="2"/>
      <c r="P22563" s="5"/>
      <c r="Q22563" s="2"/>
      <c r="T22563" s="2"/>
    </row>
    <row r="22564" spans="3:20" x14ac:dyDescent="0.25">
      <c r="C22564" s="3"/>
      <c r="E22564" s="4"/>
      <c r="H22564" s="2"/>
      <c r="K22564" s="2"/>
      <c r="N22564" s="2"/>
      <c r="P22564" s="5"/>
      <c r="Q22564" s="2"/>
      <c r="T22564" s="2"/>
    </row>
    <row r="22565" spans="3:20" x14ac:dyDescent="0.25">
      <c r="C22565" s="3"/>
      <c r="E22565" s="4"/>
      <c r="H22565" s="2"/>
      <c r="K22565" s="2"/>
      <c r="N22565" s="2"/>
      <c r="P22565" s="5"/>
      <c r="Q22565" s="2"/>
      <c r="T22565" s="2"/>
    </row>
    <row r="22566" spans="3:20" x14ac:dyDescent="0.25">
      <c r="C22566" s="3"/>
      <c r="E22566" s="4"/>
      <c r="H22566" s="2"/>
      <c r="K22566" s="2"/>
      <c r="N22566" s="2"/>
      <c r="P22566" s="5"/>
      <c r="Q22566" s="2"/>
      <c r="T22566" s="2"/>
    </row>
    <row r="22567" spans="3:20" x14ac:dyDescent="0.25">
      <c r="C22567" s="3"/>
      <c r="E22567" s="4"/>
      <c r="H22567" s="2"/>
      <c r="K22567" s="2"/>
      <c r="N22567" s="2"/>
      <c r="P22567" s="5"/>
      <c r="Q22567" s="2"/>
      <c r="T22567" s="2"/>
    </row>
    <row r="22568" spans="3:20" x14ac:dyDescent="0.25">
      <c r="C22568" s="3"/>
      <c r="E22568" s="4"/>
      <c r="H22568" s="2"/>
      <c r="K22568" s="2"/>
      <c r="N22568" s="2"/>
      <c r="P22568" s="5"/>
      <c r="Q22568" s="2"/>
      <c r="T22568" s="2"/>
    </row>
    <row r="22569" spans="3:20" x14ac:dyDescent="0.25">
      <c r="C22569" s="3"/>
      <c r="E22569" s="4"/>
      <c r="H22569" s="2"/>
      <c r="K22569" s="2"/>
      <c r="N22569" s="2"/>
      <c r="P22569" s="5"/>
      <c r="Q22569" s="2"/>
      <c r="T22569" s="2"/>
    </row>
    <row r="22570" spans="3:20" x14ac:dyDescent="0.25">
      <c r="C22570" s="3"/>
      <c r="E22570" s="4"/>
      <c r="H22570" s="2"/>
      <c r="K22570" s="2"/>
      <c r="N22570" s="2"/>
      <c r="P22570" s="5"/>
      <c r="Q22570" s="2"/>
      <c r="T22570" s="2"/>
    </row>
    <row r="22571" spans="3:20" x14ac:dyDescent="0.25">
      <c r="C22571" s="3"/>
      <c r="E22571" s="4"/>
      <c r="H22571" s="2"/>
      <c r="K22571" s="2"/>
      <c r="N22571" s="2"/>
      <c r="P22571" s="5"/>
      <c r="Q22571" s="2"/>
      <c r="T22571" s="2"/>
    </row>
    <row r="22572" spans="3:20" x14ac:dyDescent="0.25">
      <c r="C22572" s="3"/>
      <c r="E22572" s="4"/>
      <c r="H22572" s="2"/>
      <c r="K22572" s="2"/>
      <c r="N22572" s="2"/>
      <c r="P22572" s="5"/>
      <c r="Q22572" s="2"/>
      <c r="T22572" s="2"/>
    </row>
    <row r="22573" spans="3:20" x14ac:dyDescent="0.25">
      <c r="C22573" s="3"/>
      <c r="E22573" s="4"/>
      <c r="H22573" s="2"/>
      <c r="K22573" s="2"/>
      <c r="N22573" s="2"/>
      <c r="P22573" s="5"/>
      <c r="Q22573" s="2"/>
      <c r="T22573" s="2"/>
    </row>
    <row r="22574" spans="3:20" x14ac:dyDescent="0.25">
      <c r="C22574" s="3"/>
      <c r="E22574" s="4"/>
      <c r="H22574" s="2"/>
      <c r="K22574" s="2"/>
      <c r="N22574" s="2"/>
      <c r="P22574" s="5"/>
      <c r="Q22574" s="2"/>
      <c r="T22574" s="2"/>
    </row>
    <row r="22575" spans="3:20" x14ac:dyDescent="0.25">
      <c r="C22575" s="3"/>
      <c r="E22575" s="4"/>
      <c r="H22575" s="2"/>
      <c r="K22575" s="2"/>
      <c r="N22575" s="2"/>
      <c r="P22575" s="5"/>
      <c r="Q22575" s="2"/>
      <c r="T22575" s="2"/>
    </row>
    <row r="22576" spans="3:20" x14ac:dyDescent="0.25">
      <c r="C22576" s="3"/>
      <c r="E22576" s="4"/>
      <c r="H22576" s="2"/>
      <c r="K22576" s="2"/>
      <c r="N22576" s="2"/>
      <c r="P22576" s="5"/>
      <c r="Q22576" s="2"/>
      <c r="T22576" s="2"/>
    </row>
    <row r="22577" spans="3:20" x14ac:dyDescent="0.25">
      <c r="C22577" s="3"/>
      <c r="E22577" s="4"/>
      <c r="H22577" s="2"/>
      <c r="K22577" s="2"/>
      <c r="N22577" s="2"/>
      <c r="P22577" s="5"/>
      <c r="Q22577" s="2"/>
      <c r="T22577" s="2"/>
    </row>
    <row r="22578" spans="3:20" x14ac:dyDescent="0.25">
      <c r="C22578" s="3"/>
      <c r="E22578" s="4"/>
      <c r="H22578" s="2"/>
      <c r="K22578" s="2"/>
      <c r="N22578" s="2"/>
      <c r="P22578" s="5"/>
      <c r="Q22578" s="2"/>
      <c r="T22578" s="2"/>
    </row>
    <row r="22579" spans="3:20" x14ac:dyDescent="0.25">
      <c r="C22579" s="3"/>
      <c r="E22579" s="4"/>
      <c r="H22579" s="2"/>
      <c r="K22579" s="2"/>
      <c r="N22579" s="2"/>
      <c r="P22579" s="5"/>
      <c r="Q22579" s="2"/>
      <c r="T22579" s="2"/>
    </row>
    <row r="22580" spans="3:20" x14ac:dyDescent="0.25">
      <c r="C22580" s="3"/>
      <c r="E22580" s="4"/>
      <c r="H22580" s="2"/>
      <c r="K22580" s="2"/>
      <c r="N22580" s="2"/>
      <c r="P22580" s="5"/>
      <c r="Q22580" s="2"/>
      <c r="T22580" s="2"/>
    </row>
    <row r="22581" spans="3:20" x14ac:dyDescent="0.25">
      <c r="C22581" s="3"/>
      <c r="E22581" s="4"/>
      <c r="H22581" s="2"/>
      <c r="K22581" s="2"/>
      <c r="N22581" s="2"/>
      <c r="P22581" s="5"/>
      <c r="Q22581" s="2"/>
      <c r="T22581" s="2"/>
    </row>
    <row r="22582" spans="3:20" x14ac:dyDescent="0.25">
      <c r="C22582" s="3"/>
      <c r="E22582" s="4"/>
      <c r="H22582" s="2"/>
      <c r="K22582" s="2"/>
      <c r="N22582" s="2"/>
      <c r="P22582" s="5"/>
      <c r="Q22582" s="2"/>
      <c r="T22582" s="2"/>
    </row>
    <row r="22583" spans="3:20" x14ac:dyDescent="0.25">
      <c r="C22583" s="3"/>
      <c r="E22583" s="4"/>
      <c r="H22583" s="2"/>
      <c r="K22583" s="2"/>
      <c r="N22583" s="2"/>
      <c r="P22583" s="5"/>
      <c r="Q22583" s="2"/>
      <c r="T22583" s="2"/>
    </row>
    <row r="22584" spans="3:20" x14ac:dyDescent="0.25">
      <c r="C22584" s="3"/>
      <c r="E22584" s="4"/>
      <c r="H22584" s="2"/>
      <c r="K22584" s="2"/>
      <c r="N22584" s="2"/>
      <c r="P22584" s="5"/>
      <c r="Q22584" s="2"/>
      <c r="T22584" s="2"/>
    </row>
    <row r="22585" spans="3:20" x14ac:dyDescent="0.25">
      <c r="C22585" s="3"/>
      <c r="E22585" s="4"/>
      <c r="H22585" s="2"/>
      <c r="K22585" s="2"/>
      <c r="N22585" s="2"/>
      <c r="P22585" s="5"/>
      <c r="Q22585" s="2"/>
      <c r="T22585" s="2"/>
    </row>
    <row r="22586" spans="3:20" x14ac:dyDescent="0.25">
      <c r="C22586" s="3"/>
      <c r="E22586" s="4"/>
      <c r="H22586" s="2"/>
      <c r="K22586" s="2"/>
      <c r="N22586" s="2"/>
      <c r="P22586" s="5"/>
      <c r="Q22586" s="2"/>
      <c r="T22586" s="2"/>
    </row>
    <row r="22587" spans="3:20" x14ac:dyDescent="0.25">
      <c r="C22587" s="3"/>
      <c r="E22587" s="4"/>
      <c r="H22587" s="2"/>
      <c r="K22587" s="2"/>
      <c r="N22587" s="2"/>
      <c r="P22587" s="5"/>
      <c r="Q22587" s="2"/>
      <c r="T22587" s="2"/>
    </row>
    <row r="22588" spans="3:20" x14ac:dyDescent="0.25">
      <c r="C22588" s="3"/>
      <c r="E22588" s="4"/>
      <c r="H22588" s="2"/>
      <c r="K22588" s="2"/>
      <c r="N22588" s="2"/>
      <c r="P22588" s="5"/>
      <c r="Q22588" s="2"/>
      <c r="T22588" s="2"/>
    </row>
    <row r="22589" spans="3:20" x14ac:dyDescent="0.25">
      <c r="C22589" s="3"/>
      <c r="E22589" s="4"/>
      <c r="H22589" s="2"/>
      <c r="K22589" s="2"/>
      <c r="N22589" s="2"/>
      <c r="P22589" s="5"/>
      <c r="Q22589" s="2"/>
      <c r="T22589" s="2"/>
    </row>
    <row r="22590" spans="3:20" x14ac:dyDescent="0.25">
      <c r="C22590" s="3"/>
      <c r="E22590" s="4"/>
      <c r="H22590" s="2"/>
      <c r="K22590" s="2"/>
      <c r="N22590" s="2"/>
      <c r="P22590" s="5"/>
      <c r="Q22590" s="2"/>
      <c r="T22590" s="2"/>
    </row>
    <row r="22591" spans="3:20" x14ac:dyDescent="0.25">
      <c r="C22591" s="3"/>
      <c r="E22591" s="4"/>
      <c r="H22591" s="2"/>
      <c r="K22591" s="2"/>
      <c r="N22591" s="2"/>
      <c r="P22591" s="5"/>
      <c r="Q22591" s="2"/>
      <c r="T22591" s="2"/>
    </row>
    <row r="22592" spans="3:20" x14ac:dyDescent="0.25">
      <c r="C22592" s="3"/>
      <c r="E22592" s="4"/>
      <c r="H22592" s="2"/>
      <c r="K22592" s="2"/>
      <c r="N22592" s="2"/>
      <c r="P22592" s="5"/>
      <c r="Q22592" s="2"/>
      <c r="T22592" s="2"/>
    </row>
    <row r="22593" spans="3:20" x14ac:dyDescent="0.25">
      <c r="C22593" s="3"/>
      <c r="E22593" s="4"/>
      <c r="H22593" s="2"/>
      <c r="K22593" s="2"/>
      <c r="N22593" s="2"/>
      <c r="P22593" s="5"/>
      <c r="Q22593" s="2"/>
      <c r="T22593" s="2"/>
    </row>
    <row r="22594" spans="3:20" x14ac:dyDescent="0.25">
      <c r="C22594" s="3"/>
      <c r="E22594" s="4"/>
      <c r="H22594" s="2"/>
      <c r="K22594" s="2"/>
      <c r="N22594" s="2"/>
      <c r="P22594" s="5"/>
      <c r="Q22594" s="2"/>
      <c r="T22594" s="2"/>
    </row>
    <row r="22595" spans="3:20" x14ac:dyDescent="0.25">
      <c r="C22595" s="3"/>
      <c r="E22595" s="4"/>
      <c r="H22595" s="2"/>
      <c r="K22595" s="2"/>
      <c r="N22595" s="2"/>
      <c r="P22595" s="5"/>
      <c r="Q22595" s="2"/>
      <c r="T22595" s="2"/>
    </row>
    <row r="22596" spans="3:20" x14ac:dyDescent="0.25">
      <c r="C22596" s="3"/>
      <c r="E22596" s="4"/>
      <c r="H22596" s="2"/>
      <c r="K22596" s="2"/>
      <c r="N22596" s="2"/>
      <c r="P22596" s="5"/>
      <c r="Q22596" s="2"/>
      <c r="T22596" s="2"/>
    </row>
    <row r="22597" spans="3:20" x14ac:dyDescent="0.25">
      <c r="C22597" s="3"/>
      <c r="E22597" s="4"/>
      <c r="H22597" s="2"/>
      <c r="K22597" s="2"/>
      <c r="N22597" s="2"/>
      <c r="P22597" s="5"/>
      <c r="Q22597" s="2"/>
      <c r="T22597" s="2"/>
    </row>
    <row r="22598" spans="3:20" x14ac:dyDescent="0.25">
      <c r="C22598" s="3"/>
      <c r="E22598" s="4"/>
      <c r="H22598" s="2"/>
      <c r="K22598" s="2"/>
      <c r="N22598" s="2"/>
      <c r="P22598" s="5"/>
      <c r="Q22598" s="2"/>
      <c r="T22598" s="2"/>
    </row>
    <row r="22599" spans="3:20" x14ac:dyDescent="0.25">
      <c r="C22599" s="3"/>
      <c r="E22599" s="4"/>
      <c r="H22599" s="2"/>
      <c r="K22599" s="2"/>
      <c r="N22599" s="2"/>
      <c r="P22599" s="5"/>
      <c r="Q22599" s="2"/>
      <c r="T22599" s="2"/>
    </row>
    <row r="22600" spans="3:20" x14ac:dyDescent="0.25">
      <c r="C22600" s="3"/>
      <c r="E22600" s="4"/>
      <c r="H22600" s="2"/>
      <c r="K22600" s="2"/>
      <c r="N22600" s="2"/>
      <c r="P22600" s="5"/>
      <c r="Q22600" s="2"/>
      <c r="T22600" s="2"/>
    </row>
    <row r="22601" spans="3:20" x14ac:dyDescent="0.25">
      <c r="C22601" s="3"/>
      <c r="E22601" s="4"/>
      <c r="H22601" s="2"/>
      <c r="K22601" s="2"/>
      <c r="N22601" s="2"/>
      <c r="P22601" s="5"/>
      <c r="Q22601" s="2"/>
      <c r="T22601" s="2"/>
    </row>
    <row r="22602" spans="3:20" x14ac:dyDescent="0.25">
      <c r="C22602" s="3"/>
      <c r="E22602" s="4"/>
      <c r="H22602" s="2"/>
      <c r="K22602" s="2"/>
      <c r="N22602" s="2"/>
      <c r="P22602" s="5"/>
      <c r="Q22602" s="2"/>
      <c r="T22602" s="2"/>
    </row>
    <row r="22603" spans="3:20" x14ac:dyDescent="0.25">
      <c r="C22603" s="3"/>
      <c r="E22603" s="4"/>
      <c r="H22603" s="2"/>
      <c r="K22603" s="2"/>
      <c r="N22603" s="2"/>
      <c r="P22603" s="5"/>
      <c r="Q22603" s="2"/>
      <c r="T22603" s="2"/>
    </row>
    <row r="22604" spans="3:20" x14ac:dyDescent="0.25">
      <c r="C22604" s="3"/>
      <c r="E22604" s="4"/>
      <c r="H22604" s="2"/>
      <c r="K22604" s="2"/>
      <c r="N22604" s="2"/>
      <c r="P22604" s="5"/>
      <c r="Q22604" s="2"/>
      <c r="T22604" s="2"/>
    </row>
    <row r="22605" spans="3:20" x14ac:dyDescent="0.25">
      <c r="C22605" s="3"/>
      <c r="E22605" s="4"/>
      <c r="H22605" s="2"/>
      <c r="K22605" s="2"/>
      <c r="N22605" s="2"/>
      <c r="P22605" s="5"/>
      <c r="Q22605" s="2"/>
      <c r="T22605" s="2"/>
    </row>
    <row r="22606" spans="3:20" x14ac:dyDescent="0.25">
      <c r="C22606" s="3"/>
      <c r="E22606" s="4"/>
      <c r="H22606" s="2"/>
      <c r="K22606" s="2"/>
      <c r="N22606" s="2"/>
      <c r="P22606" s="5"/>
      <c r="Q22606" s="2"/>
      <c r="T22606" s="2"/>
    </row>
    <row r="22607" spans="3:20" x14ac:dyDescent="0.25">
      <c r="C22607" s="3"/>
      <c r="E22607" s="4"/>
      <c r="H22607" s="2"/>
      <c r="K22607" s="2"/>
      <c r="N22607" s="2"/>
      <c r="P22607" s="5"/>
      <c r="Q22607" s="2"/>
      <c r="T22607" s="2"/>
    </row>
    <row r="22608" spans="3:20" x14ac:dyDescent="0.25">
      <c r="C22608" s="3"/>
      <c r="E22608" s="4"/>
      <c r="H22608" s="2"/>
      <c r="K22608" s="2"/>
      <c r="N22608" s="2"/>
      <c r="P22608" s="5"/>
      <c r="Q22608" s="2"/>
      <c r="T22608" s="2"/>
    </row>
    <row r="22609" spans="3:20" x14ac:dyDescent="0.25">
      <c r="C22609" s="3"/>
      <c r="E22609" s="4"/>
      <c r="H22609" s="2"/>
      <c r="K22609" s="2"/>
      <c r="N22609" s="2"/>
      <c r="P22609" s="5"/>
      <c r="Q22609" s="2"/>
      <c r="T22609" s="2"/>
    </row>
    <row r="22610" spans="3:20" x14ac:dyDescent="0.25">
      <c r="C22610" s="3"/>
      <c r="E22610" s="4"/>
      <c r="H22610" s="2"/>
      <c r="K22610" s="2"/>
      <c r="N22610" s="2"/>
      <c r="P22610" s="5"/>
      <c r="Q22610" s="2"/>
      <c r="T22610" s="2"/>
    </row>
    <row r="22611" spans="3:20" x14ac:dyDescent="0.25">
      <c r="C22611" s="3"/>
      <c r="E22611" s="4"/>
      <c r="H22611" s="2"/>
      <c r="K22611" s="2"/>
      <c r="N22611" s="2"/>
      <c r="P22611" s="5"/>
      <c r="Q22611" s="2"/>
      <c r="T22611" s="2"/>
    </row>
    <row r="22612" spans="3:20" x14ac:dyDescent="0.25">
      <c r="C22612" s="3"/>
      <c r="E22612" s="4"/>
      <c r="H22612" s="2"/>
      <c r="K22612" s="2"/>
      <c r="N22612" s="2"/>
      <c r="P22612" s="5"/>
      <c r="Q22612" s="2"/>
      <c r="T22612" s="2"/>
    </row>
    <row r="22613" spans="3:20" x14ac:dyDescent="0.25">
      <c r="C22613" s="3"/>
      <c r="E22613" s="4"/>
      <c r="H22613" s="2"/>
      <c r="K22613" s="2"/>
      <c r="N22613" s="2"/>
      <c r="P22613" s="5"/>
      <c r="Q22613" s="2"/>
      <c r="T22613" s="2"/>
    </row>
    <row r="22614" spans="3:20" x14ac:dyDescent="0.25">
      <c r="C22614" s="3"/>
      <c r="E22614" s="4"/>
      <c r="H22614" s="2"/>
      <c r="K22614" s="2"/>
      <c r="N22614" s="2"/>
      <c r="P22614" s="5"/>
      <c r="Q22614" s="2"/>
      <c r="T22614" s="2"/>
    </row>
    <row r="22615" spans="3:20" x14ac:dyDescent="0.25">
      <c r="C22615" s="3"/>
      <c r="E22615" s="4"/>
      <c r="H22615" s="2"/>
      <c r="K22615" s="2"/>
      <c r="N22615" s="2"/>
      <c r="P22615" s="5"/>
      <c r="Q22615" s="2"/>
      <c r="T22615" s="2"/>
    </row>
    <row r="22616" spans="3:20" x14ac:dyDescent="0.25">
      <c r="C22616" s="3"/>
      <c r="E22616" s="4"/>
      <c r="H22616" s="2"/>
      <c r="K22616" s="2"/>
      <c r="N22616" s="2"/>
      <c r="P22616" s="5"/>
      <c r="Q22616" s="2"/>
      <c r="T22616" s="2"/>
    </row>
    <row r="22617" spans="3:20" x14ac:dyDescent="0.25">
      <c r="C22617" s="3"/>
      <c r="E22617" s="4"/>
      <c r="H22617" s="2"/>
      <c r="K22617" s="2"/>
      <c r="N22617" s="2"/>
      <c r="P22617" s="5"/>
      <c r="Q22617" s="2"/>
      <c r="T22617" s="2"/>
    </row>
    <row r="22618" spans="3:20" x14ac:dyDescent="0.25">
      <c r="C22618" s="3"/>
      <c r="E22618" s="4"/>
      <c r="H22618" s="2"/>
      <c r="K22618" s="2"/>
      <c r="N22618" s="2"/>
      <c r="P22618" s="5"/>
      <c r="Q22618" s="2"/>
      <c r="T22618" s="2"/>
    </row>
    <row r="22619" spans="3:20" x14ac:dyDescent="0.25">
      <c r="C22619" s="3"/>
      <c r="E22619" s="4"/>
      <c r="H22619" s="2"/>
      <c r="K22619" s="2"/>
      <c r="N22619" s="2"/>
      <c r="P22619" s="5"/>
      <c r="Q22619" s="2"/>
      <c r="T22619" s="2"/>
    </row>
    <row r="22620" spans="3:20" x14ac:dyDescent="0.25">
      <c r="C22620" s="3"/>
      <c r="E22620" s="4"/>
      <c r="H22620" s="2"/>
      <c r="K22620" s="2"/>
      <c r="N22620" s="2"/>
      <c r="P22620" s="5"/>
      <c r="Q22620" s="2"/>
      <c r="T22620" s="2"/>
    </row>
    <row r="22621" spans="3:20" x14ac:dyDescent="0.25">
      <c r="C22621" s="3"/>
      <c r="E22621" s="4"/>
      <c r="H22621" s="2"/>
      <c r="K22621" s="2"/>
      <c r="N22621" s="2"/>
      <c r="P22621" s="5"/>
      <c r="Q22621" s="2"/>
      <c r="T22621" s="2"/>
    </row>
    <row r="22622" spans="3:20" x14ac:dyDescent="0.25">
      <c r="C22622" s="3"/>
      <c r="E22622" s="4"/>
      <c r="H22622" s="2"/>
      <c r="K22622" s="2"/>
      <c r="N22622" s="2"/>
      <c r="P22622" s="5"/>
      <c r="Q22622" s="2"/>
      <c r="T22622" s="2"/>
    </row>
    <row r="22623" spans="3:20" x14ac:dyDescent="0.25">
      <c r="C22623" s="3"/>
      <c r="E22623" s="4"/>
      <c r="H22623" s="2"/>
      <c r="K22623" s="2"/>
      <c r="N22623" s="2"/>
      <c r="P22623" s="5"/>
      <c r="Q22623" s="2"/>
      <c r="T22623" s="2"/>
    </row>
    <row r="22624" spans="3:20" x14ac:dyDescent="0.25">
      <c r="C22624" s="3"/>
      <c r="E22624" s="4"/>
      <c r="H22624" s="2"/>
      <c r="K22624" s="2"/>
      <c r="N22624" s="2"/>
      <c r="P22624" s="5"/>
      <c r="Q22624" s="2"/>
      <c r="T22624" s="2"/>
    </row>
    <row r="22625" spans="3:20" x14ac:dyDescent="0.25">
      <c r="C22625" s="3"/>
      <c r="E22625" s="4"/>
      <c r="H22625" s="2"/>
      <c r="K22625" s="2"/>
      <c r="N22625" s="2"/>
      <c r="P22625" s="5"/>
      <c r="Q22625" s="2"/>
      <c r="T22625" s="2"/>
    </row>
    <row r="22626" spans="3:20" x14ac:dyDescent="0.25">
      <c r="C22626" s="3"/>
      <c r="E22626" s="4"/>
      <c r="H22626" s="2"/>
      <c r="K22626" s="2"/>
      <c r="N22626" s="2"/>
      <c r="P22626" s="5"/>
      <c r="Q22626" s="2"/>
      <c r="T22626" s="2"/>
    </row>
    <row r="22627" spans="3:20" x14ac:dyDescent="0.25">
      <c r="C22627" s="3"/>
      <c r="E22627" s="4"/>
      <c r="H22627" s="2"/>
      <c r="K22627" s="2"/>
      <c r="N22627" s="2"/>
      <c r="P22627" s="5"/>
      <c r="Q22627" s="2"/>
      <c r="T22627" s="2"/>
    </row>
    <row r="22628" spans="3:20" x14ac:dyDescent="0.25">
      <c r="C22628" s="3"/>
      <c r="E22628" s="4"/>
      <c r="H22628" s="2"/>
      <c r="K22628" s="2"/>
      <c r="N22628" s="2"/>
      <c r="P22628" s="5"/>
      <c r="Q22628" s="2"/>
      <c r="T22628" s="2"/>
    </row>
    <row r="22629" spans="3:20" x14ac:dyDescent="0.25">
      <c r="C22629" s="3"/>
      <c r="E22629" s="4"/>
      <c r="H22629" s="2"/>
      <c r="K22629" s="2"/>
      <c r="N22629" s="2"/>
      <c r="P22629" s="5"/>
      <c r="Q22629" s="2"/>
      <c r="T22629" s="2"/>
    </row>
    <row r="22630" spans="3:20" x14ac:dyDescent="0.25">
      <c r="C22630" s="3"/>
      <c r="E22630" s="4"/>
      <c r="H22630" s="2"/>
      <c r="K22630" s="2"/>
      <c r="N22630" s="2"/>
      <c r="P22630" s="5"/>
      <c r="Q22630" s="2"/>
      <c r="T22630" s="2"/>
    </row>
    <row r="22631" spans="3:20" x14ac:dyDescent="0.25">
      <c r="C22631" s="3"/>
      <c r="E22631" s="4"/>
      <c r="H22631" s="2"/>
      <c r="K22631" s="2"/>
      <c r="N22631" s="2"/>
      <c r="P22631" s="5"/>
      <c r="Q22631" s="2"/>
      <c r="T22631" s="2"/>
    </row>
    <row r="22632" spans="3:20" x14ac:dyDescent="0.25">
      <c r="C22632" s="3"/>
      <c r="E22632" s="4"/>
      <c r="H22632" s="2"/>
      <c r="K22632" s="2"/>
      <c r="N22632" s="2"/>
      <c r="P22632" s="5"/>
      <c r="Q22632" s="2"/>
      <c r="T22632" s="2"/>
    </row>
    <row r="22633" spans="3:20" x14ac:dyDescent="0.25">
      <c r="C22633" s="3"/>
      <c r="E22633" s="4"/>
      <c r="H22633" s="2"/>
      <c r="K22633" s="2"/>
      <c r="N22633" s="2"/>
      <c r="P22633" s="5"/>
      <c r="Q22633" s="2"/>
      <c r="T22633" s="2"/>
    </row>
    <row r="22634" spans="3:20" x14ac:dyDescent="0.25">
      <c r="C22634" s="3"/>
      <c r="E22634" s="4"/>
      <c r="H22634" s="2"/>
      <c r="K22634" s="2"/>
      <c r="N22634" s="2"/>
      <c r="P22634" s="5"/>
      <c r="Q22634" s="2"/>
      <c r="T22634" s="2"/>
    </row>
    <row r="22635" spans="3:20" x14ac:dyDescent="0.25">
      <c r="C22635" s="3"/>
      <c r="E22635" s="4"/>
      <c r="H22635" s="2"/>
      <c r="K22635" s="2"/>
      <c r="N22635" s="2"/>
      <c r="P22635" s="5"/>
      <c r="Q22635" s="2"/>
      <c r="T22635" s="2"/>
    </row>
    <row r="22636" spans="3:20" x14ac:dyDescent="0.25">
      <c r="C22636" s="3"/>
      <c r="E22636" s="4"/>
      <c r="H22636" s="2"/>
      <c r="K22636" s="2"/>
      <c r="N22636" s="2"/>
      <c r="P22636" s="5"/>
      <c r="Q22636" s="2"/>
      <c r="T22636" s="2"/>
    </row>
    <row r="22637" spans="3:20" x14ac:dyDescent="0.25">
      <c r="C22637" s="3"/>
      <c r="E22637" s="4"/>
      <c r="H22637" s="2"/>
      <c r="K22637" s="2"/>
      <c r="N22637" s="2"/>
      <c r="P22637" s="5"/>
      <c r="Q22637" s="2"/>
      <c r="T22637" s="2"/>
    </row>
    <row r="22638" spans="3:20" x14ac:dyDescent="0.25">
      <c r="C22638" s="3"/>
      <c r="E22638" s="4"/>
      <c r="H22638" s="2"/>
      <c r="K22638" s="2"/>
      <c r="N22638" s="2"/>
      <c r="P22638" s="5"/>
      <c r="Q22638" s="2"/>
      <c r="T22638" s="2"/>
    </row>
    <row r="22639" spans="3:20" x14ac:dyDescent="0.25">
      <c r="C22639" s="3"/>
      <c r="E22639" s="4"/>
      <c r="H22639" s="2"/>
      <c r="K22639" s="2"/>
      <c r="N22639" s="2"/>
      <c r="P22639" s="5"/>
      <c r="Q22639" s="2"/>
      <c r="T22639" s="2"/>
    </row>
    <row r="22640" spans="3:20" x14ac:dyDescent="0.25">
      <c r="C22640" s="3"/>
      <c r="E22640" s="4"/>
      <c r="H22640" s="2"/>
      <c r="K22640" s="2"/>
      <c r="N22640" s="2"/>
      <c r="P22640" s="5"/>
      <c r="Q22640" s="2"/>
      <c r="T22640" s="2"/>
    </row>
    <row r="22641" spans="3:20" x14ac:dyDescent="0.25">
      <c r="C22641" s="3"/>
      <c r="E22641" s="4"/>
      <c r="H22641" s="2"/>
      <c r="K22641" s="2"/>
      <c r="N22641" s="2"/>
      <c r="P22641" s="5"/>
      <c r="Q22641" s="2"/>
      <c r="T22641" s="2"/>
    </row>
    <row r="22642" spans="3:20" x14ac:dyDescent="0.25">
      <c r="C22642" s="3"/>
      <c r="E22642" s="4"/>
      <c r="H22642" s="2"/>
      <c r="K22642" s="2"/>
      <c r="N22642" s="2"/>
      <c r="P22642" s="5"/>
      <c r="Q22642" s="2"/>
      <c r="T22642" s="2"/>
    </row>
    <row r="22643" spans="3:20" x14ac:dyDescent="0.25">
      <c r="C22643" s="3"/>
      <c r="E22643" s="4"/>
      <c r="H22643" s="2"/>
      <c r="K22643" s="2"/>
      <c r="N22643" s="2"/>
      <c r="P22643" s="5"/>
      <c r="Q22643" s="2"/>
      <c r="T22643" s="2"/>
    </row>
    <row r="22644" spans="3:20" x14ac:dyDescent="0.25">
      <c r="C22644" s="3"/>
      <c r="E22644" s="4"/>
      <c r="H22644" s="2"/>
      <c r="K22644" s="2"/>
      <c r="N22644" s="2"/>
      <c r="P22644" s="5"/>
      <c r="Q22644" s="2"/>
      <c r="T22644" s="2"/>
    </row>
    <row r="22645" spans="3:20" x14ac:dyDescent="0.25">
      <c r="C22645" s="3"/>
      <c r="E22645" s="4"/>
      <c r="H22645" s="2"/>
      <c r="K22645" s="2"/>
      <c r="N22645" s="2"/>
      <c r="P22645" s="5"/>
      <c r="Q22645" s="2"/>
      <c r="T22645" s="2"/>
    </row>
    <row r="22646" spans="3:20" x14ac:dyDescent="0.25">
      <c r="C22646" s="3"/>
      <c r="E22646" s="4"/>
      <c r="H22646" s="2"/>
      <c r="K22646" s="2"/>
      <c r="N22646" s="2"/>
      <c r="P22646" s="5"/>
      <c r="Q22646" s="2"/>
      <c r="T22646" s="2"/>
    </row>
    <row r="22647" spans="3:20" x14ac:dyDescent="0.25">
      <c r="C22647" s="3"/>
      <c r="E22647" s="4"/>
      <c r="H22647" s="2"/>
      <c r="K22647" s="2"/>
      <c r="N22647" s="2"/>
      <c r="P22647" s="5"/>
      <c r="Q22647" s="2"/>
      <c r="T22647" s="2"/>
    </row>
    <row r="22648" spans="3:20" x14ac:dyDescent="0.25">
      <c r="C22648" s="3"/>
      <c r="E22648" s="4"/>
      <c r="H22648" s="2"/>
      <c r="K22648" s="2"/>
      <c r="N22648" s="2"/>
      <c r="P22648" s="5"/>
      <c r="Q22648" s="2"/>
      <c r="T22648" s="2"/>
    </row>
    <row r="22649" spans="3:20" x14ac:dyDescent="0.25">
      <c r="C22649" s="3"/>
      <c r="E22649" s="4"/>
      <c r="H22649" s="2"/>
      <c r="K22649" s="2"/>
      <c r="N22649" s="2"/>
      <c r="P22649" s="5"/>
      <c r="Q22649" s="2"/>
      <c r="T22649" s="2"/>
    </row>
    <row r="22650" spans="3:20" x14ac:dyDescent="0.25">
      <c r="C22650" s="3"/>
      <c r="E22650" s="4"/>
      <c r="H22650" s="2"/>
      <c r="K22650" s="2"/>
      <c r="N22650" s="2"/>
      <c r="P22650" s="5"/>
      <c r="Q22650" s="2"/>
      <c r="T22650" s="2"/>
    </row>
    <row r="22651" spans="3:20" x14ac:dyDescent="0.25">
      <c r="C22651" s="3"/>
      <c r="E22651" s="4"/>
      <c r="H22651" s="2"/>
      <c r="K22651" s="2"/>
      <c r="N22651" s="2"/>
      <c r="P22651" s="5"/>
      <c r="Q22651" s="2"/>
      <c r="T22651" s="2"/>
    </row>
    <row r="22652" spans="3:20" x14ac:dyDescent="0.25">
      <c r="C22652" s="3"/>
      <c r="E22652" s="4"/>
      <c r="H22652" s="2"/>
      <c r="K22652" s="2"/>
      <c r="N22652" s="2"/>
      <c r="P22652" s="5"/>
      <c r="Q22652" s="2"/>
      <c r="T22652" s="2"/>
    </row>
    <row r="22653" spans="3:20" x14ac:dyDescent="0.25">
      <c r="C22653" s="3"/>
      <c r="E22653" s="4"/>
      <c r="H22653" s="2"/>
      <c r="K22653" s="2"/>
      <c r="N22653" s="2"/>
      <c r="P22653" s="5"/>
      <c r="Q22653" s="2"/>
      <c r="T22653" s="2"/>
    </row>
    <row r="22654" spans="3:20" x14ac:dyDescent="0.25">
      <c r="C22654" s="3"/>
      <c r="E22654" s="4"/>
      <c r="H22654" s="2"/>
      <c r="K22654" s="2"/>
      <c r="N22654" s="2"/>
      <c r="P22654" s="5"/>
      <c r="Q22654" s="2"/>
      <c r="T22654" s="2"/>
    </row>
    <row r="22655" spans="3:20" x14ac:dyDescent="0.25">
      <c r="C22655" s="3"/>
      <c r="E22655" s="4"/>
      <c r="H22655" s="2"/>
      <c r="K22655" s="2"/>
      <c r="N22655" s="2"/>
      <c r="P22655" s="5"/>
      <c r="Q22655" s="2"/>
      <c r="T22655" s="2"/>
    </row>
    <row r="22656" spans="3:20" x14ac:dyDescent="0.25">
      <c r="C22656" s="3"/>
      <c r="E22656" s="4"/>
      <c r="H22656" s="2"/>
      <c r="K22656" s="2"/>
      <c r="N22656" s="2"/>
      <c r="P22656" s="5"/>
      <c r="Q22656" s="2"/>
      <c r="T22656" s="2"/>
    </row>
    <row r="22657" spans="3:20" x14ac:dyDescent="0.25">
      <c r="C22657" s="3"/>
      <c r="E22657" s="4"/>
      <c r="H22657" s="2"/>
      <c r="K22657" s="2"/>
      <c r="N22657" s="2"/>
      <c r="P22657" s="5"/>
      <c r="Q22657" s="2"/>
      <c r="T22657" s="2"/>
    </row>
    <row r="22658" spans="3:20" x14ac:dyDescent="0.25">
      <c r="C22658" s="3"/>
      <c r="E22658" s="4"/>
      <c r="H22658" s="2"/>
      <c r="K22658" s="2"/>
      <c r="N22658" s="2"/>
      <c r="P22658" s="5"/>
      <c r="Q22658" s="2"/>
      <c r="T22658" s="2"/>
    </row>
    <row r="22659" spans="3:20" x14ac:dyDescent="0.25">
      <c r="C22659" s="3"/>
      <c r="E22659" s="4"/>
      <c r="H22659" s="2"/>
      <c r="K22659" s="2"/>
      <c r="N22659" s="2"/>
      <c r="P22659" s="5"/>
      <c r="Q22659" s="2"/>
      <c r="T22659" s="2"/>
    </row>
    <row r="22660" spans="3:20" x14ac:dyDescent="0.25">
      <c r="C22660" s="3"/>
      <c r="E22660" s="4"/>
      <c r="H22660" s="2"/>
      <c r="K22660" s="2"/>
      <c r="N22660" s="2"/>
      <c r="P22660" s="5"/>
      <c r="Q22660" s="2"/>
      <c r="T22660" s="2"/>
    </row>
    <row r="22661" spans="3:20" x14ac:dyDescent="0.25">
      <c r="C22661" s="3"/>
      <c r="E22661" s="4"/>
      <c r="H22661" s="2"/>
      <c r="K22661" s="2"/>
      <c r="N22661" s="2"/>
      <c r="P22661" s="5"/>
      <c r="Q22661" s="2"/>
      <c r="T22661" s="2"/>
    </row>
    <row r="22662" spans="3:20" x14ac:dyDescent="0.25">
      <c r="C22662" s="3"/>
      <c r="E22662" s="4"/>
      <c r="H22662" s="2"/>
      <c r="K22662" s="2"/>
      <c r="N22662" s="2"/>
      <c r="P22662" s="5"/>
      <c r="Q22662" s="2"/>
      <c r="T22662" s="2"/>
    </row>
    <row r="22663" spans="3:20" x14ac:dyDescent="0.25">
      <c r="C22663" s="3"/>
      <c r="E22663" s="4"/>
      <c r="H22663" s="2"/>
      <c r="K22663" s="2"/>
      <c r="N22663" s="2"/>
      <c r="P22663" s="5"/>
      <c r="Q22663" s="2"/>
      <c r="T22663" s="2"/>
    </row>
    <row r="22664" spans="3:20" x14ac:dyDescent="0.25">
      <c r="C22664" s="3"/>
      <c r="E22664" s="4"/>
      <c r="H22664" s="2"/>
      <c r="K22664" s="2"/>
      <c r="N22664" s="2"/>
      <c r="P22664" s="5"/>
      <c r="Q22664" s="2"/>
      <c r="T22664" s="2"/>
    </row>
    <row r="22665" spans="3:20" x14ac:dyDescent="0.25">
      <c r="C22665" s="3"/>
      <c r="E22665" s="4"/>
      <c r="H22665" s="2"/>
      <c r="K22665" s="2"/>
      <c r="N22665" s="2"/>
      <c r="P22665" s="5"/>
      <c r="Q22665" s="2"/>
      <c r="T22665" s="2"/>
    </row>
    <row r="22666" spans="3:20" x14ac:dyDescent="0.25">
      <c r="C22666" s="3"/>
      <c r="E22666" s="4"/>
      <c r="H22666" s="2"/>
      <c r="K22666" s="2"/>
      <c r="N22666" s="2"/>
      <c r="P22666" s="5"/>
      <c r="Q22666" s="2"/>
      <c r="T22666" s="2"/>
    </row>
    <row r="22667" spans="3:20" x14ac:dyDescent="0.25">
      <c r="C22667" s="3"/>
      <c r="E22667" s="4"/>
      <c r="H22667" s="2"/>
      <c r="K22667" s="2"/>
      <c r="N22667" s="2"/>
      <c r="P22667" s="5"/>
      <c r="Q22667" s="2"/>
      <c r="T22667" s="2"/>
    </row>
    <row r="22668" spans="3:20" x14ac:dyDescent="0.25">
      <c r="C22668" s="3"/>
      <c r="E22668" s="4"/>
      <c r="H22668" s="2"/>
      <c r="K22668" s="2"/>
      <c r="N22668" s="2"/>
      <c r="P22668" s="5"/>
      <c r="Q22668" s="2"/>
      <c r="T22668" s="2"/>
    </row>
    <row r="22669" spans="3:20" x14ac:dyDescent="0.25">
      <c r="C22669" s="3"/>
      <c r="E22669" s="4"/>
      <c r="H22669" s="2"/>
      <c r="K22669" s="2"/>
      <c r="N22669" s="2"/>
      <c r="P22669" s="5"/>
      <c r="Q22669" s="2"/>
      <c r="T22669" s="2"/>
    </row>
    <row r="22670" spans="3:20" x14ac:dyDescent="0.25">
      <c r="C22670" s="3"/>
      <c r="E22670" s="4"/>
      <c r="H22670" s="2"/>
      <c r="K22670" s="2"/>
      <c r="N22670" s="2"/>
      <c r="P22670" s="5"/>
      <c r="Q22670" s="2"/>
      <c r="T22670" s="2"/>
    </row>
    <row r="22671" spans="3:20" x14ac:dyDescent="0.25">
      <c r="C22671" s="3"/>
      <c r="E22671" s="4"/>
      <c r="H22671" s="2"/>
      <c r="K22671" s="2"/>
      <c r="N22671" s="2"/>
      <c r="P22671" s="5"/>
      <c r="Q22671" s="2"/>
      <c r="T22671" s="2"/>
    </row>
    <row r="22672" spans="3:20" x14ac:dyDescent="0.25">
      <c r="C22672" s="3"/>
      <c r="E22672" s="4"/>
      <c r="H22672" s="2"/>
      <c r="K22672" s="2"/>
      <c r="N22672" s="2"/>
      <c r="P22672" s="5"/>
      <c r="Q22672" s="2"/>
      <c r="T22672" s="2"/>
    </row>
    <row r="22673" spans="3:20" x14ac:dyDescent="0.25">
      <c r="C22673" s="3"/>
      <c r="E22673" s="4"/>
      <c r="H22673" s="2"/>
      <c r="K22673" s="2"/>
      <c r="N22673" s="2"/>
      <c r="P22673" s="5"/>
      <c r="Q22673" s="2"/>
      <c r="T22673" s="2"/>
    </row>
    <row r="22674" spans="3:20" x14ac:dyDescent="0.25">
      <c r="C22674" s="3"/>
      <c r="E22674" s="4"/>
      <c r="H22674" s="2"/>
      <c r="K22674" s="2"/>
      <c r="N22674" s="2"/>
      <c r="P22674" s="5"/>
      <c r="Q22674" s="2"/>
      <c r="T22674" s="2"/>
    </row>
    <row r="22675" spans="3:20" x14ac:dyDescent="0.25">
      <c r="C22675" s="3"/>
      <c r="E22675" s="4"/>
      <c r="H22675" s="2"/>
      <c r="K22675" s="2"/>
      <c r="N22675" s="2"/>
      <c r="P22675" s="5"/>
      <c r="Q22675" s="2"/>
      <c r="T22675" s="2"/>
    </row>
    <row r="22676" spans="3:20" x14ac:dyDescent="0.25">
      <c r="C22676" s="3"/>
      <c r="E22676" s="4"/>
      <c r="H22676" s="2"/>
      <c r="K22676" s="2"/>
      <c r="N22676" s="2"/>
      <c r="P22676" s="5"/>
      <c r="Q22676" s="2"/>
      <c r="T22676" s="2"/>
    </row>
    <row r="22677" spans="3:20" x14ac:dyDescent="0.25">
      <c r="C22677" s="3"/>
      <c r="E22677" s="4"/>
      <c r="H22677" s="2"/>
      <c r="K22677" s="2"/>
      <c r="N22677" s="2"/>
      <c r="P22677" s="5"/>
      <c r="Q22677" s="2"/>
      <c r="T22677" s="2"/>
    </row>
    <row r="22678" spans="3:20" x14ac:dyDescent="0.25">
      <c r="C22678" s="3"/>
      <c r="E22678" s="4"/>
      <c r="H22678" s="2"/>
      <c r="K22678" s="2"/>
      <c r="N22678" s="2"/>
      <c r="P22678" s="5"/>
      <c r="Q22678" s="2"/>
      <c r="T22678" s="2"/>
    </row>
    <row r="22679" spans="3:20" x14ac:dyDescent="0.25">
      <c r="C22679" s="3"/>
      <c r="E22679" s="4"/>
      <c r="H22679" s="2"/>
      <c r="K22679" s="2"/>
      <c r="N22679" s="2"/>
      <c r="P22679" s="5"/>
      <c r="Q22679" s="2"/>
      <c r="T22679" s="2"/>
    </row>
    <row r="22680" spans="3:20" x14ac:dyDescent="0.25">
      <c r="C22680" s="3"/>
      <c r="E22680" s="4"/>
      <c r="H22680" s="2"/>
      <c r="K22680" s="2"/>
      <c r="N22680" s="2"/>
      <c r="P22680" s="5"/>
      <c r="Q22680" s="2"/>
      <c r="T22680" s="2"/>
    </row>
    <row r="22681" spans="3:20" x14ac:dyDescent="0.25">
      <c r="C22681" s="3"/>
      <c r="E22681" s="4"/>
      <c r="H22681" s="2"/>
      <c r="K22681" s="2"/>
      <c r="N22681" s="2"/>
      <c r="P22681" s="5"/>
      <c r="Q22681" s="2"/>
      <c r="T22681" s="2"/>
    </row>
    <row r="22682" spans="3:20" x14ac:dyDescent="0.25">
      <c r="C22682" s="3"/>
      <c r="E22682" s="4"/>
      <c r="H22682" s="2"/>
      <c r="K22682" s="2"/>
      <c r="N22682" s="2"/>
      <c r="P22682" s="5"/>
      <c r="Q22682" s="2"/>
      <c r="T22682" s="2"/>
    </row>
    <row r="22683" spans="3:20" x14ac:dyDescent="0.25">
      <c r="C22683" s="3"/>
      <c r="E22683" s="4"/>
      <c r="H22683" s="2"/>
      <c r="K22683" s="2"/>
      <c r="N22683" s="2"/>
      <c r="P22683" s="5"/>
      <c r="Q22683" s="2"/>
      <c r="T22683" s="2"/>
    </row>
    <row r="22684" spans="3:20" x14ac:dyDescent="0.25">
      <c r="C22684" s="3"/>
      <c r="E22684" s="4"/>
      <c r="H22684" s="2"/>
      <c r="K22684" s="2"/>
      <c r="N22684" s="2"/>
      <c r="P22684" s="5"/>
      <c r="Q22684" s="2"/>
      <c r="T22684" s="2"/>
    </row>
    <row r="22685" spans="3:20" x14ac:dyDescent="0.25">
      <c r="C22685" s="3"/>
      <c r="E22685" s="4"/>
      <c r="H22685" s="2"/>
      <c r="K22685" s="2"/>
      <c r="N22685" s="2"/>
      <c r="P22685" s="5"/>
      <c r="Q22685" s="2"/>
      <c r="T22685" s="2"/>
    </row>
    <row r="22686" spans="3:20" x14ac:dyDescent="0.25">
      <c r="C22686" s="3"/>
      <c r="E22686" s="4"/>
      <c r="H22686" s="2"/>
      <c r="K22686" s="2"/>
      <c r="N22686" s="2"/>
      <c r="P22686" s="5"/>
      <c r="Q22686" s="2"/>
      <c r="T22686" s="2"/>
    </row>
    <row r="22687" spans="3:20" x14ac:dyDescent="0.25">
      <c r="C22687" s="3"/>
      <c r="E22687" s="4"/>
      <c r="H22687" s="2"/>
      <c r="K22687" s="2"/>
      <c r="N22687" s="2"/>
      <c r="P22687" s="5"/>
      <c r="Q22687" s="2"/>
      <c r="T22687" s="2"/>
    </row>
    <row r="22688" spans="3:20" x14ac:dyDescent="0.25">
      <c r="C22688" s="3"/>
      <c r="E22688" s="4"/>
      <c r="H22688" s="2"/>
      <c r="K22688" s="2"/>
      <c r="N22688" s="2"/>
      <c r="P22688" s="5"/>
      <c r="Q22688" s="2"/>
      <c r="T22688" s="2"/>
    </row>
    <row r="22689" spans="3:20" x14ac:dyDescent="0.25">
      <c r="C22689" s="3"/>
      <c r="E22689" s="4"/>
      <c r="H22689" s="2"/>
      <c r="K22689" s="2"/>
      <c r="N22689" s="2"/>
      <c r="P22689" s="5"/>
      <c r="Q22689" s="2"/>
      <c r="T22689" s="2"/>
    </row>
    <row r="22690" spans="3:20" x14ac:dyDescent="0.25">
      <c r="C22690" s="3"/>
      <c r="E22690" s="4"/>
      <c r="H22690" s="2"/>
      <c r="K22690" s="2"/>
      <c r="N22690" s="2"/>
      <c r="P22690" s="5"/>
      <c r="Q22690" s="2"/>
      <c r="T22690" s="2"/>
    </row>
    <row r="22691" spans="3:20" x14ac:dyDescent="0.25">
      <c r="C22691" s="3"/>
      <c r="E22691" s="4"/>
      <c r="H22691" s="2"/>
      <c r="K22691" s="2"/>
      <c r="N22691" s="2"/>
      <c r="P22691" s="5"/>
      <c r="Q22691" s="2"/>
      <c r="T22691" s="2"/>
    </row>
    <row r="22692" spans="3:20" x14ac:dyDescent="0.25">
      <c r="C22692" s="3"/>
      <c r="E22692" s="4"/>
      <c r="H22692" s="2"/>
      <c r="K22692" s="2"/>
      <c r="N22692" s="2"/>
      <c r="P22692" s="5"/>
      <c r="Q22692" s="2"/>
      <c r="T22692" s="2"/>
    </row>
    <row r="22693" spans="3:20" x14ac:dyDescent="0.25">
      <c r="C22693" s="3"/>
      <c r="E22693" s="4"/>
      <c r="H22693" s="2"/>
      <c r="K22693" s="2"/>
      <c r="N22693" s="2"/>
      <c r="P22693" s="5"/>
      <c r="Q22693" s="2"/>
      <c r="T22693" s="2"/>
    </row>
    <row r="22694" spans="3:20" x14ac:dyDescent="0.25">
      <c r="C22694" s="3"/>
      <c r="E22694" s="4"/>
      <c r="H22694" s="2"/>
      <c r="K22694" s="2"/>
      <c r="N22694" s="2"/>
      <c r="P22694" s="5"/>
      <c r="Q22694" s="2"/>
      <c r="T22694" s="2"/>
    </row>
    <row r="22695" spans="3:20" x14ac:dyDescent="0.25">
      <c r="C22695" s="3"/>
      <c r="E22695" s="4"/>
      <c r="H22695" s="2"/>
      <c r="K22695" s="2"/>
      <c r="N22695" s="2"/>
      <c r="P22695" s="5"/>
      <c r="Q22695" s="2"/>
      <c r="T22695" s="2"/>
    </row>
    <row r="22696" spans="3:20" x14ac:dyDescent="0.25">
      <c r="C22696" s="3"/>
      <c r="E22696" s="4"/>
      <c r="H22696" s="2"/>
      <c r="K22696" s="2"/>
      <c r="N22696" s="2"/>
      <c r="P22696" s="5"/>
      <c r="Q22696" s="2"/>
      <c r="T22696" s="2"/>
    </row>
    <row r="22697" spans="3:20" x14ac:dyDescent="0.25">
      <c r="C22697" s="3"/>
      <c r="E22697" s="4"/>
      <c r="H22697" s="2"/>
      <c r="K22697" s="2"/>
      <c r="N22697" s="2"/>
      <c r="P22697" s="5"/>
      <c r="Q22697" s="2"/>
      <c r="T22697" s="2"/>
    </row>
    <row r="22698" spans="3:20" x14ac:dyDescent="0.25">
      <c r="C22698" s="3"/>
      <c r="E22698" s="4"/>
      <c r="H22698" s="2"/>
      <c r="K22698" s="2"/>
      <c r="N22698" s="2"/>
      <c r="P22698" s="5"/>
      <c r="Q22698" s="2"/>
      <c r="T22698" s="2"/>
    </row>
    <row r="22699" spans="3:20" x14ac:dyDescent="0.25">
      <c r="C22699" s="3"/>
      <c r="E22699" s="4"/>
      <c r="H22699" s="2"/>
      <c r="K22699" s="2"/>
      <c r="N22699" s="2"/>
      <c r="P22699" s="5"/>
      <c r="Q22699" s="2"/>
      <c r="T22699" s="2"/>
    </row>
    <row r="22700" spans="3:20" x14ac:dyDescent="0.25">
      <c r="C22700" s="3"/>
      <c r="E22700" s="4"/>
      <c r="H22700" s="2"/>
      <c r="K22700" s="2"/>
      <c r="N22700" s="2"/>
      <c r="P22700" s="5"/>
      <c r="Q22700" s="2"/>
      <c r="T22700" s="2"/>
    </row>
    <row r="22701" spans="3:20" x14ac:dyDescent="0.25">
      <c r="C22701" s="3"/>
      <c r="E22701" s="4"/>
      <c r="H22701" s="2"/>
      <c r="K22701" s="2"/>
      <c r="N22701" s="2"/>
      <c r="P22701" s="5"/>
      <c r="Q22701" s="2"/>
      <c r="T22701" s="2"/>
    </row>
    <row r="22702" spans="3:20" x14ac:dyDescent="0.25">
      <c r="C22702" s="3"/>
      <c r="E22702" s="4"/>
      <c r="H22702" s="2"/>
      <c r="K22702" s="2"/>
      <c r="N22702" s="2"/>
      <c r="P22702" s="5"/>
      <c r="Q22702" s="2"/>
      <c r="T22702" s="2"/>
    </row>
    <row r="22703" spans="3:20" x14ac:dyDescent="0.25">
      <c r="C22703" s="3"/>
      <c r="E22703" s="4"/>
      <c r="H22703" s="2"/>
      <c r="K22703" s="2"/>
      <c r="N22703" s="2"/>
      <c r="P22703" s="5"/>
      <c r="Q22703" s="2"/>
      <c r="T22703" s="2"/>
    </row>
    <row r="22704" spans="3:20" x14ac:dyDescent="0.25">
      <c r="C22704" s="3"/>
      <c r="E22704" s="4"/>
      <c r="H22704" s="2"/>
      <c r="K22704" s="2"/>
      <c r="N22704" s="2"/>
      <c r="P22704" s="5"/>
      <c r="Q22704" s="2"/>
      <c r="T22704" s="2"/>
    </row>
    <row r="22705" spans="3:20" x14ac:dyDescent="0.25">
      <c r="C22705" s="3"/>
      <c r="E22705" s="4"/>
      <c r="H22705" s="2"/>
      <c r="K22705" s="2"/>
      <c r="N22705" s="2"/>
      <c r="P22705" s="5"/>
      <c r="Q22705" s="2"/>
      <c r="T22705" s="2"/>
    </row>
    <row r="22706" spans="3:20" x14ac:dyDescent="0.25">
      <c r="C22706" s="3"/>
      <c r="E22706" s="4"/>
      <c r="H22706" s="2"/>
      <c r="K22706" s="2"/>
      <c r="N22706" s="2"/>
      <c r="P22706" s="5"/>
      <c r="Q22706" s="2"/>
      <c r="T22706" s="2"/>
    </row>
    <row r="22707" spans="3:20" x14ac:dyDescent="0.25">
      <c r="C22707" s="3"/>
      <c r="E22707" s="4"/>
      <c r="H22707" s="2"/>
      <c r="K22707" s="2"/>
      <c r="N22707" s="2"/>
      <c r="P22707" s="5"/>
      <c r="Q22707" s="2"/>
      <c r="T22707" s="2"/>
    </row>
    <row r="22708" spans="3:20" x14ac:dyDescent="0.25">
      <c r="C22708" s="3"/>
      <c r="E22708" s="4"/>
      <c r="H22708" s="2"/>
      <c r="K22708" s="2"/>
      <c r="N22708" s="2"/>
      <c r="P22708" s="5"/>
      <c r="Q22708" s="2"/>
      <c r="T22708" s="2"/>
    </row>
    <row r="22709" spans="3:20" x14ac:dyDescent="0.25">
      <c r="C22709" s="3"/>
      <c r="E22709" s="4"/>
      <c r="H22709" s="2"/>
      <c r="K22709" s="2"/>
      <c r="N22709" s="2"/>
      <c r="P22709" s="5"/>
      <c r="Q22709" s="2"/>
      <c r="T22709" s="2"/>
    </row>
    <row r="22710" spans="3:20" x14ac:dyDescent="0.25">
      <c r="C22710" s="3"/>
      <c r="E22710" s="4"/>
      <c r="H22710" s="2"/>
      <c r="K22710" s="2"/>
      <c r="N22710" s="2"/>
      <c r="P22710" s="5"/>
      <c r="Q22710" s="2"/>
      <c r="T22710" s="2"/>
    </row>
    <row r="22711" spans="3:20" x14ac:dyDescent="0.25">
      <c r="C22711" s="3"/>
      <c r="E22711" s="4"/>
      <c r="H22711" s="2"/>
      <c r="K22711" s="2"/>
      <c r="N22711" s="2"/>
      <c r="P22711" s="5"/>
      <c r="Q22711" s="2"/>
      <c r="T22711" s="2"/>
    </row>
    <row r="22712" spans="3:20" x14ac:dyDescent="0.25">
      <c r="C22712" s="3"/>
      <c r="E22712" s="4"/>
      <c r="H22712" s="2"/>
      <c r="K22712" s="2"/>
      <c r="N22712" s="2"/>
      <c r="P22712" s="5"/>
      <c r="Q22712" s="2"/>
      <c r="T22712" s="2"/>
    </row>
    <row r="22713" spans="3:20" x14ac:dyDescent="0.25">
      <c r="C22713" s="3"/>
      <c r="E22713" s="4"/>
      <c r="H22713" s="2"/>
      <c r="K22713" s="2"/>
      <c r="N22713" s="2"/>
      <c r="P22713" s="5"/>
      <c r="Q22713" s="2"/>
      <c r="T22713" s="2"/>
    </row>
    <row r="22714" spans="3:20" x14ac:dyDescent="0.25">
      <c r="C22714" s="3"/>
      <c r="E22714" s="4"/>
      <c r="H22714" s="2"/>
      <c r="K22714" s="2"/>
      <c r="N22714" s="2"/>
      <c r="P22714" s="5"/>
      <c r="Q22714" s="2"/>
      <c r="T22714" s="2"/>
    </row>
    <row r="22715" spans="3:20" x14ac:dyDescent="0.25">
      <c r="C22715" s="3"/>
      <c r="E22715" s="4"/>
      <c r="H22715" s="2"/>
      <c r="K22715" s="2"/>
      <c r="N22715" s="2"/>
      <c r="P22715" s="5"/>
      <c r="Q22715" s="2"/>
      <c r="T22715" s="2"/>
    </row>
    <row r="22716" spans="3:20" x14ac:dyDescent="0.25">
      <c r="C22716" s="3"/>
      <c r="E22716" s="4"/>
      <c r="H22716" s="2"/>
      <c r="K22716" s="2"/>
      <c r="N22716" s="2"/>
      <c r="P22716" s="5"/>
      <c r="Q22716" s="2"/>
      <c r="T22716" s="2"/>
    </row>
    <row r="22717" spans="3:20" x14ac:dyDescent="0.25">
      <c r="C22717" s="3"/>
      <c r="E22717" s="4"/>
      <c r="H22717" s="2"/>
      <c r="K22717" s="2"/>
      <c r="N22717" s="2"/>
      <c r="P22717" s="5"/>
      <c r="Q22717" s="2"/>
      <c r="T22717" s="2"/>
    </row>
    <row r="22718" spans="3:20" x14ac:dyDescent="0.25">
      <c r="C22718" s="3"/>
      <c r="E22718" s="4"/>
      <c r="H22718" s="2"/>
      <c r="K22718" s="2"/>
      <c r="N22718" s="2"/>
      <c r="P22718" s="5"/>
      <c r="Q22718" s="2"/>
      <c r="T22718" s="2"/>
    </row>
    <row r="22719" spans="3:20" x14ac:dyDescent="0.25">
      <c r="C22719" s="3"/>
      <c r="E22719" s="4"/>
      <c r="H22719" s="2"/>
      <c r="K22719" s="2"/>
      <c r="N22719" s="2"/>
      <c r="P22719" s="5"/>
      <c r="Q22719" s="2"/>
      <c r="T22719" s="2"/>
    </row>
    <row r="22720" spans="3:20" x14ac:dyDescent="0.25">
      <c r="C22720" s="3"/>
      <c r="E22720" s="4"/>
      <c r="H22720" s="2"/>
      <c r="K22720" s="2"/>
      <c r="N22720" s="2"/>
      <c r="P22720" s="5"/>
      <c r="Q22720" s="2"/>
      <c r="T22720" s="2"/>
    </row>
    <row r="22721" spans="3:20" x14ac:dyDescent="0.25">
      <c r="C22721" s="3"/>
      <c r="E22721" s="4"/>
      <c r="H22721" s="2"/>
      <c r="K22721" s="2"/>
      <c r="N22721" s="2"/>
      <c r="P22721" s="5"/>
      <c r="Q22721" s="2"/>
      <c r="T22721" s="2"/>
    </row>
    <row r="22722" spans="3:20" x14ac:dyDescent="0.25">
      <c r="C22722" s="3"/>
      <c r="E22722" s="4"/>
      <c r="H22722" s="2"/>
      <c r="K22722" s="2"/>
      <c r="N22722" s="2"/>
      <c r="P22722" s="5"/>
      <c r="Q22722" s="2"/>
      <c r="T22722" s="2"/>
    </row>
    <row r="22723" spans="3:20" x14ac:dyDescent="0.25">
      <c r="C22723" s="3"/>
      <c r="E22723" s="4"/>
      <c r="H22723" s="2"/>
      <c r="K22723" s="2"/>
      <c r="N22723" s="2"/>
      <c r="P22723" s="5"/>
      <c r="Q22723" s="2"/>
      <c r="T22723" s="2"/>
    </row>
    <row r="22724" spans="3:20" x14ac:dyDescent="0.25">
      <c r="C22724" s="3"/>
      <c r="E22724" s="4"/>
      <c r="H22724" s="2"/>
      <c r="K22724" s="2"/>
      <c r="N22724" s="2"/>
      <c r="P22724" s="5"/>
      <c r="Q22724" s="2"/>
      <c r="T22724" s="2"/>
    </row>
    <row r="22725" spans="3:20" x14ac:dyDescent="0.25">
      <c r="C22725" s="3"/>
      <c r="E22725" s="4"/>
      <c r="H22725" s="2"/>
      <c r="K22725" s="2"/>
      <c r="N22725" s="2"/>
      <c r="P22725" s="5"/>
      <c r="Q22725" s="2"/>
      <c r="T22725" s="2"/>
    </row>
    <row r="22726" spans="3:20" x14ac:dyDescent="0.25">
      <c r="C22726" s="3"/>
      <c r="E22726" s="4"/>
      <c r="H22726" s="2"/>
      <c r="K22726" s="2"/>
      <c r="N22726" s="2"/>
      <c r="P22726" s="5"/>
      <c r="Q22726" s="2"/>
      <c r="T22726" s="2"/>
    </row>
    <row r="22727" spans="3:20" x14ac:dyDescent="0.25">
      <c r="C22727" s="3"/>
      <c r="E22727" s="4"/>
      <c r="H22727" s="2"/>
      <c r="K22727" s="2"/>
      <c r="N22727" s="2"/>
      <c r="P22727" s="5"/>
      <c r="Q22727" s="2"/>
      <c r="T22727" s="2"/>
    </row>
    <row r="22728" spans="3:20" x14ac:dyDescent="0.25">
      <c r="C22728" s="3"/>
      <c r="E22728" s="4"/>
      <c r="H22728" s="2"/>
      <c r="K22728" s="2"/>
      <c r="N22728" s="2"/>
      <c r="P22728" s="5"/>
      <c r="Q22728" s="2"/>
      <c r="T22728" s="2"/>
    </row>
    <row r="22729" spans="3:20" x14ac:dyDescent="0.25">
      <c r="C22729" s="3"/>
      <c r="E22729" s="4"/>
      <c r="H22729" s="2"/>
      <c r="K22729" s="2"/>
      <c r="N22729" s="2"/>
      <c r="P22729" s="5"/>
      <c r="Q22729" s="2"/>
      <c r="T22729" s="2"/>
    </row>
    <row r="22730" spans="3:20" x14ac:dyDescent="0.25">
      <c r="C22730" s="3"/>
      <c r="E22730" s="4"/>
      <c r="H22730" s="2"/>
      <c r="K22730" s="2"/>
      <c r="N22730" s="2"/>
      <c r="P22730" s="5"/>
      <c r="Q22730" s="2"/>
      <c r="T22730" s="2"/>
    </row>
    <row r="22731" spans="3:20" x14ac:dyDescent="0.25">
      <c r="C22731" s="3"/>
      <c r="E22731" s="4"/>
      <c r="H22731" s="2"/>
      <c r="K22731" s="2"/>
      <c r="N22731" s="2"/>
      <c r="P22731" s="5"/>
      <c r="Q22731" s="2"/>
      <c r="T22731" s="2"/>
    </row>
    <row r="22732" spans="3:20" x14ac:dyDescent="0.25">
      <c r="C22732" s="3"/>
      <c r="E22732" s="4"/>
      <c r="H22732" s="2"/>
      <c r="K22732" s="2"/>
      <c r="N22732" s="2"/>
      <c r="P22732" s="5"/>
      <c r="Q22732" s="2"/>
      <c r="T22732" s="2"/>
    </row>
    <row r="22733" spans="3:20" x14ac:dyDescent="0.25">
      <c r="C22733" s="3"/>
      <c r="E22733" s="4"/>
      <c r="H22733" s="2"/>
      <c r="K22733" s="2"/>
      <c r="N22733" s="2"/>
      <c r="P22733" s="5"/>
      <c r="Q22733" s="2"/>
      <c r="T22733" s="2"/>
    </row>
    <row r="22734" spans="3:20" x14ac:dyDescent="0.25">
      <c r="C22734" s="3"/>
      <c r="E22734" s="4"/>
      <c r="H22734" s="2"/>
      <c r="K22734" s="2"/>
      <c r="N22734" s="2"/>
      <c r="P22734" s="5"/>
      <c r="Q22734" s="2"/>
      <c r="T22734" s="2"/>
    </row>
    <row r="22735" spans="3:20" x14ac:dyDescent="0.25">
      <c r="C22735" s="3"/>
      <c r="E22735" s="4"/>
      <c r="H22735" s="2"/>
      <c r="K22735" s="2"/>
      <c r="N22735" s="2"/>
      <c r="P22735" s="5"/>
      <c r="Q22735" s="2"/>
      <c r="T22735" s="2"/>
    </row>
    <row r="22736" spans="3:20" x14ac:dyDescent="0.25">
      <c r="C22736" s="3"/>
      <c r="E22736" s="4"/>
      <c r="H22736" s="2"/>
      <c r="K22736" s="2"/>
      <c r="N22736" s="2"/>
      <c r="P22736" s="5"/>
      <c r="Q22736" s="2"/>
      <c r="T22736" s="2"/>
    </row>
    <row r="22737" spans="3:20" x14ac:dyDescent="0.25">
      <c r="C22737" s="3"/>
      <c r="E22737" s="4"/>
      <c r="H22737" s="2"/>
      <c r="K22737" s="2"/>
      <c r="N22737" s="2"/>
      <c r="P22737" s="5"/>
      <c r="Q22737" s="2"/>
      <c r="T22737" s="2"/>
    </row>
    <row r="22738" spans="3:20" x14ac:dyDescent="0.25">
      <c r="C22738" s="3"/>
      <c r="E22738" s="4"/>
      <c r="H22738" s="2"/>
      <c r="K22738" s="2"/>
      <c r="N22738" s="2"/>
      <c r="P22738" s="5"/>
      <c r="Q22738" s="2"/>
      <c r="T22738" s="2"/>
    </row>
    <row r="22739" spans="3:20" x14ac:dyDescent="0.25">
      <c r="C22739" s="3"/>
      <c r="E22739" s="4"/>
      <c r="H22739" s="2"/>
      <c r="K22739" s="2"/>
      <c r="N22739" s="2"/>
      <c r="P22739" s="5"/>
      <c r="Q22739" s="2"/>
      <c r="T22739" s="2"/>
    </row>
    <row r="22740" spans="3:20" x14ac:dyDescent="0.25">
      <c r="C22740" s="3"/>
      <c r="E22740" s="4"/>
      <c r="H22740" s="2"/>
      <c r="K22740" s="2"/>
      <c r="N22740" s="2"/>
      <c r="P22740" s="5"/>
      <c r="Q22740" s="2"/>
      <c r="T22740" s="2"/>
    </row>
    <row r="22741" spans="3:20" x14ac:dyDescent="0.25">
      <c r="C22741" s="3"/>
      <c r="E22741" s="4"/>
      <c r="H22741" s="2"/>
      <c r="K22741" s="2"/>
      <c r="N22741" s="2"/>
      <c r="P22741" s="5"/>
      <c r="Q22741" s="2"/>
      <c r="T22741" s="2"/>
    </row>
    <row r="22742" spans="3:20" x14ac:dyDescent="0.25">
      <c r="C22742" s="3"/>
      <c r="E22742" s="4"/>
      <c r="H22742" s="2"/>
      <c r="K22742" s="2"/>
      <c r="N22742" s="2"/>
      <c r="P22742" s="5"/>
      <c r="Q22742" s="2"/>
      <c r="T22742" s="2"/>
    </row>
    <row r="22743" spans="3:20" x14ac:dyDescent="0.25">
      <c r="C22743" s="3"/>
      <c r="E22743" s="4"/>
      <c r="H22743" s="2"/>
      <c r="K22743" s="2"/>
      <c r="N22743" s="2"/>
      <c r="P22743" s="5"/>
      <c r="Q22743" s="2"/>
      <c r="T22743" s="2"/>
    </row>
    <row r="22744" spans="3:20" x14ac:dyDescent="0.25">
      <c r="C22744" s="3"/>
      <c r="E22744" s="4"/>
      <c r="H22744" s="2"/>
      <c r="K22744" s="2"/>
      <c r="N22744" s="2"/>
      <c r="P22744" s="5"/>
      <c r="Q22744" s="2"/>
      <c r="T22744" s="2"/>
    </row>
    <row r="22745" spans="3:20" x14ac:dyDescent="0.25">
      <c r="C22745" s="3"/>
      <c r="E22745" s="4"/>
      <c r="H22745" s="2"/>
      <c r="K22745" s="2"/>
      <c r="N22745" s="2"/>
      <c r="P22745" s="5"/>
      <c r="Q22745" s="2"/>
      <c r="T22745" s="2"/>
    </row>
    <row r="22746" spans="3:20" x14ac:dyDescent="0.25">
      <c r="C22746" s="3"/>
      <c r="E22746" s="4"/>
      <c r="H22746" s="2"/>
      <c r="K22746" s="2"/>
      <c r="N22746" s="2"/>
      <c r="P22746" s="5"/>
      <c r="Q22746" s="2"/>
      <c r="T22746" s="2"/>
    </row>
    <row r="22747" spans="3:20" x14ac:dyDescent="0.25">
      <c r="C22747" s="3"/>
      <c r="E22747" s="4"/>
      <c r="H22747" s="2"/>
      <c r="K22747" s="2"/>
      <c r="N22747" s="2"/>
      <c r="P22747" s="5"/>
      <c r="Q22747" s="2"/>
      <c r="T22747" s="2"/>
    </row>
    <row r="22748" spans="3:20" x14ac:dyDescent="0.25">
      <c r="C22748" s="3"/>
      <c r="E22748" s="4"/>
      <c r="H22748" s="2"/>
      <c r="K22748" s="2"/>
      <c r="N22748" s="2"/>
      <c r="P22748" s="5"/>
      <c r="Q22748" s="2"/>
      <c r="T22748" s="2"/>
    </row>
    <row r="22749" spans="3:20" x14ac:dyDescent="0.25">
      <c r="C22749" s="3"/>
      <c r="E22749" s="4"/>
      <c r="H22749" s="2"/>
      <c r="K22749" s="2"/>
      <c r="N22749" s="2"/>
      <c r="P22749" s="5"/>
      <c r="Q22749" s="2"/>
      <c r="T22749" s="2"/>
    </row>
    <row r="22750" spans="3:20" x14ac:dyDescent="0.25">
      <c r="C22750" s="3"/>
      <c r="E22750" s="4"/>
      <c r="H22750" s="2"/>
      <c r="K22750" s="2"/>
      <c r="N22750" s="2"/>
      <c r="P22750" s="5"/>
      <c r="Q22750" s="2"/>
      <c r="T22750" s="2"/>
    </row>
    <row r="22751" spans="3:20" x14ac:dyDescent="0.25">
      <c r="C22751" s="3"/>
      <c r="E22751" s="4"/>
      <c r="H22751" s="2"/>
      <c r="K22751" s="2"/>
      <c r="N22751" s="2"/>
      <c r="P22751" s="5"/>
      <c r="Q22751" s="2"/>
      <c r="T22751" s="2"/>
    </row>
    <row r="22752" spans="3:20" x14ac:dyDescent="0.25">
      <c r="C22752" s="3"/>
      <c r="E22752" s="4"/>
      <c r="H22752" s="2"/>
      <c r="K22752" s="2"/>
      <c r="N22752" s="2"/>
      <c r="P22752" s="5"/>
      <c r="Q22752" s="2"/>
      <c r="T22752" s="2"/>
    </row>
    <row r="22753" spans="3:20" x14ac:dyDescent="0.25">
      <c r="C22753" s="3"/>
      <c r="E22753" s="4"/>
      <c r="H22753" s="2"/>
      <c r="K22753" s="2"/>
      <c r="N22753" s="2"/>
      <c r="P22753" s="5"/>
      <c r="Q22753" s="2"/>
      <c r="T22753" s="2"/>
    </row>
    <row r="22754" spans="3:20" x14ac:dyDescent="0.25">
      <c r="C22754" s="3"/>
      <c r="E22754" s="4"/>
      <c r="H22754" s="2"/>
      <c r="K22754" s="2"/>
      <c r="N22754" s="2"/>
      <c r="P22754" s="5"/>
      <c r="Q22754" s="2"/>
      <c r="T22754" s="2"/>
    </row>
    <row r="22755" spans="3:20" x14ac:dyDescent="0.25">
      <c r="C22755" s="3"/>
      <c r="E22755" s="4"/>
      <c r="H22755" s="2"/>
      <c r="K22755" s="2"/>
      <c r="N22755" s="2"/>
      <c r="P22755" s="5"/>
      <c r="Q22755" s="2"/>
      <c r="T22755" s="2"/>
    </row>
    <row r="22756" spans="3:20" x14ac:dyDescent="0.25">
      <c r="C22756" s="3"/>
      <c r="E22756" s="4"/>
      <c r="H22756" s="2"/>
      <c r="K22756" s="2"/>
      <c r="N22756" s="2"/>
      <c r="P22756" s="5"/>
      <c r="Q22756" s="2"/>
      <c r="T22756" s="2"/>
    </row>
    <row r="22757" spans="3:20" x14ac:dyDescent="0.25">
      <c r="C22757" s="3"/>
      <c r="E22757" s="4"/>
      <c r="H22757" s="2"/>
      <c r="K22757" s="2"/>
      <c r="N22757" s="2"/>
      <c r="P22757" s="5"/>
      <c r="Q22757" s="2"/>
      <c r="T22757" s="2"/>
    </row>
    <row r="22758" spans="3:20" x14ac:dyDescent="0.25">
      <c r="C22758" s="3"/>
      <c r="E22758" s="4"/>
      <c r="H22758" s="2"/>
      <c r="K22758" s="2"/>
      <c r="N22758" s="2"/>
      <c r="P22758" s="5"/>
      <c r="Q22758" s="2"/>
      <c r="T22758" s="2"/>
    </row>
    <row r="22759" spans="3:20" x14ac:dyDescent="0.25">
      <c r="C22759" s="3"/>
      <c r="E22759" s="4"/>
      <c r="H22759" s="2"/>
      <c r="K22759" s="2"/>
      <c r="N22759" s="2"/>
      <c r="P22759" s="5"/>
      <c r="Q22759" s="2"/>
      <c r="T22759" s="2"/>
    </row>
    <row r="22760" spans="3:20" x14ac:dyDescent="0.25">
      <c r="C22760" s="3"/>
      <c r="E22760" s="4"/>
      <c r="H22760" s="2"/>
      <c r="K22760" s="2"/>
      <c r="N22760" s="2"/>
      <c r="P22760" s="5"/>
      <c r="Q22760" s="2"/>
      <c r="T22760" s="2"/>
    </row>
    <row r="22761" spans="3:20" x14ac:dyDescent="0.25">
      <c r="C22761" s="3"/>
      <c r="E22761" s="4"/>
      <c r="H22761" s="2"/>
      <c r="K22761" s="2"/>
      <c r="N22761" s="2"/>
      <c r="P22761" s="5"/>
      <c r="Q22761" s="2"/>
      <c r="T22761" s="2"/>
    </row>
    <row r="22762" spans="3:20" x14ac:dyDescent="0.25">
      <c r="C22762" s="3"/>
      <c r="E22762" s="4"/>
      <c r="H22762" s="2"/>
      <c r="K22762" s="2"/>
      <c r="N22762" s="2"/>
      <c r="P22762" s="5"/>
      <c r="Q22762" s="2"/>
      <c r="T22762" s="2"/>
    </row>
    <row r="22763" spans="3:20" x14ac:dyDescent="0.25">
      <c r="C22763" s="3"/>
      <c r="E22763" s="4"/>
      <c r="H22763" s="2"/>
      <c r="K22763" s="2"/>
      <c r="N22763" s="2"/>
      <c r="P22763" s="5"/>
      <c r="Q22763" s="2"/>
      <c r="T22763" s="2"/>
    </row>
    <row r="22764" spans="3:20" x14ac:dyDescent="0.25">
      <c r="C22764" s="3"/>
      <c r="E22764" s="4"/>
      <c r="H22764" s="2"/>
      <c r="K22764" s="2"/>
      <c r="N22764" s="2"/>
      <c r="P22764" s="5"/>
      <c r="Q22764" s="2"/>
      <c r="T22764" s="2"/>
    </row>
    <row r="22765" spans="3:20" x14ac:dyDescent="0.25">
      <c r="C22765" s="3"/>
      <c r="E22765" s="4"/>
      <c r="H22765" s="2"/>
      <c r="K22765" s="2"/>
      <c r="N22765" s="2"/>
      <c r="P22765" s="5"/>
      <c r="Q22765" s="2"/>
      <c r="T22765" s="2"/>
    </row>
    <row r="22766" spans="3:20" x14ac:dyDescent="0.25">
      <c r="C22766" s="3"/>
      <c r="E22766" s="4"/>
      <c r="H22766" s="2"/>
      <c r="K22766" s="2"/>
      <c r="N22766" s="2"/>
      <c r="P22766" s="5"/>
      <c r="Q22766" s="2"/>
      <c r="T22766" s="2"/>
    </row>
    <row r="22767" spans="3:20" x14ac:dyDescent="0.25">
      <c r="C22767" s="3"/>
      <c r="E22767" s="4"/>
      <c r="H22767" s="2"/>
      <c r="K22767" s="2"/>
      <c r="N22767" s="2"/>
      <c r="P22767" s="5"/>
      <c r="Q22767" s="2"/>
      <c r="T22767" s="2"/>
    </row>
    <row r="22768" spans="3:20" x14ac:dyDescent="0.25">
      <c r="C22768" s="3"/>
      <c r="E22768" s="4"/>
      <c r="H22768" s="2"/>
      <c r="K22768" s="2"/>
      <c r="N22768" s="2"/>
      <c r="P22768" s="5"/>
      <c r="Q22768" s="2"/>
      <c r="T22768" s="2"/>
    </row>
    <row r="22769" spans="3:20" x14ac:dyDescent="0.25">
      <c r="C22769" s="3"/>
      <c r="E22769" s="4"/>
      <c r="H22769" s="2"/>
      <c r="K22769" s="2"/>
      <c r="N22769" s="2"/>
      <c r="P22769" s="5"/>
      <c r="Q22769" s="2"/>
      <c r="T22769" s="2"/>
    </row>
    <row r="22770" spans="3:20" x14ac:dyDescent="0.25">
      <c r="C22770" s="3"/>
      <c r="E22770" s="4"/>
      <c r="H22770" s="2"/>
      <c r="K22770" s="2"/>
      <c r="N22770" s="2"/>
      <c r="P22770" s="5"/>
      <c r="Q22770" s="2"/>
      <c r="T22770" s="2"/>
    </row>
    <row r="22771" spans="3:20" x14ac:dyDescent="0.25">
      <c r="C22771" s="3"/>
      <c r="E22771" s="4"/>
      <c r="H22771" s="2"/>
      <c r="K22771" s="2"/>
      <c r="N22771" s="2"/>
      <c r="P22771" s="5"/>
      <c r="Q22771" s="2"/>
      <c r="T22771" s="2"/>
    </row>
    <row r="22772" spans="3:20" x14ac:dyDescent="0.25">
      <c r="C22772" s="3"/>
      <c r="E22772" s="4"/>
      <c r="H22772" s="2"/>
      <c r="K22772" s="2"/>
      <c r="N22772" s="2"/>
      <c r="P22772" s="5"/>
      <c r="Q22772" s="2"/>
      <c r="T22772" s="2"/>
    </row>
    <row r="22773" spans="3:20" x14ac:dyDescent="0.25">
      <c r="C22773" s="3"/>
      <c r="E22773" s="4"/>
      <c r="H22773" s="2"/>
      <c r="K22773" s="2"/>
      <c r="N22773" s="2"/>
      <c r="P22773" s="5"/>
      <c r="Q22773" s="2"/>
      <c r="T22773" s="2"/>
    </row>
    <row r="22774" spans="3:20" x14ac:dyDescent="0.25">
      <c r="C22774" s="3"/>
      <c r="E22774" s="4"/>
      <c r="H22774" s="2"/>
      <c r="K22774" s="2"/>
      <c r="N22774" s="2"/>
      <c r="P22774" s="5"/>
      <c r="Q22774" s="2"/>
      <c r="T22774" s="2"/>
    </row>
    <row r="22775" spans="3:20" x14ac:dyDescent="0.25">
      <c r="C22775" s="3"/>
      <c r="E22775" s="4"/>
      <c r="H22775" s="2"/>
      <c r="K22775" s="2"/>
      <c r="N22775" s="2"/>
      <c r="P22775" s="5"/>
      <c r="Q22775" s="2"/>
      <c r="T22775" s="2"/>
    </row>
    <row r="22776" spans="3:20" x14ac:dyDescent="0.25">
      <c r="C22776" s="3"/>
      <c r="E22776" s="4"/>
      <c r="H22776" s="2"/>
      <c r="K22776" s="2"/>
      <c r="N22776" s="2"/>
      <c r="P22776" s="5"/>
      <c r="Q22776" s="2"/>
      <c r="T22776" s="2"/>
    </row>
    <row r="22777" spans="3:20" x14ac:dyDescent="0.25">
      <c r="C22777" s="3"/>
      <c r="E22777" s="4"/>
      <c r="H22777" s="2"/>
      <c r="K22777" s="2"/>
      <c r="N22777" s="2"/>
      <c r="P22777" s="5"/>
      <c r="Q22777" s="2"/>
      <c r="T22777" s="2"/>
    </row>
    <row r="22778" spans="3:20" x14ac:dyDescent="0.25">
      <c r="C22778" s="3"/>
      <c r="E22778" s="4"/>
      <c r="H22778" s="2"/>
      <c r="K22778" s="2"/>
      <c r="N22778" s="2"/>
      <c r="P22778" s="5"/>
      <c r="Q22778" s="2"/>
      <c r="T22778" s="2"/>
    </row>
    <row r="22779" spans="3:20" x14ac:dyDescent="0.25">
      <c r="C22779" s="3"/>
      <c r="E22779" s="4"/>
      <c r="H22779" s="2"/>
      <c r="K22779" s="2"/>
      <c r="N22779" s="2"/>
      <c r="P22779" s="5"/>
      <c r="Q22779" s="2"/>
      <c r="T22779" s="2"/>
    </row>
    <row r="22780" spans="3:20" x14ac:dyDescent="0.25">
      <c r="C22780" s="3"/>
      <c r="E22780" s="4"/>
      <c r="H22780" s="2"/>
      <c r="K22780" s="2"/>
      <c r="N22780" s="2"/>
      <c r="P22780" s="5"/>
      <c r="Q22780" s="2"/>
      <c r="T22780" s="2"/>
    </row>
    <row r="22781" spans="3:20" x14ac:dyDescent="0.25">
      <c r="C22781" s="3"/>
      <c r="E22781" s="4"/>
      <c r="H22781" s="2"/>
      <c r="K22781" s="2"/>
      <c r="N22781" s="2"/>
      <c r="P22781" s="5"/>
      <c r="Q22781" s="2"/>
      <c r="T22781" s="2"/>
    </row>
    <row r="22782" spans="3:20" x14ac:dyDescent="0.25">
      <c r="C22782" s="3"/>
      <c r="E22782" s="4"/>
      <c r="H22782" s="2"/>
      <c r="K22782" s="2"/>
      <c r="N22782" s="2"/>
      <c r="P22782" s="5"/>
      <c r="Q22782" s="2"/>
      <c r="T22782" s="2"/>
    </row>
    <row r="22783" spans="3:20" x14ac:dyDescent="0.25">
      <c r="C22783" s="3"/>
      <c r="E22783" s="4"/>
      <c r="H22783" s="2"/>
      <c r="K22783" s="2"/>
      <c r="N22783" s="2"/>
      <c r="P22783" s="5"/>
      <c r="Q22783" s="2"/>
      <c r="T22783" s="2"/>
    </row>
    <row r="22784" spans="3:20" x14ac:dyDescent="0.25">
      <c r="C22784" s="3"/>
      <c r="E22784" s="4"/>
      <c r="H22784" s="2"/>
      <c r="K22784" s="2"/>
      <c r="N22784" s="2"/>
      <c r="P22784" s="5"/>
      <c r="Q22784" s="2"/>
      <c r="T22784" s="2"/>
    </row>
    <row r="22785" spans="3:20" x14ac:dyDescent="0.25">
      <c r="C22785" s="3"/>
      <c r="E22785" s="4"/>
      <c r="H22785" s="2"/>
      <c r="K22785" s="2"/>
      <c r="N22785" s="2"/>
      <c r="P22785" s="5"/>
      <c r="Q22785" s="2"/>
      <c r="T22785" s="2"/>
    </row>
    <row r="22786" spans="3:20" x14ac:dyDescent="0.25">
      <c r="C22786" s="3"/>
      <c r="E22786" s="4"/>
      <c r="H22786" s="2"/>
      <c r="K22786" s="2"/>
      <c r="N22786" s="2"/>
      <c r="P22786" s="5"/>
      <c r="Q22786" s="2"/>
      <c r="T22786" s="2"/>
    </row>
    <row r="22787" spans="3:20" x14ac:dyDescent="0.25">
      <c r="C22787" s="3"/>
      <c r="E22787" s="4"/>
      <c r="H22787" s="2"/>
      <c r="K22787" s="2"/>
      <c r="N22787" s="2"/>
      <c r="P22787" s="5"/>
      <c r="Q22787" s="2"/>
      <c r="T22787" s="2"/>
    </row>
    <row r="22788" spans="3:20" x14ac:dyDescent="0.25">
      <c r="C22788" s="3"/>
      <c r="E22788" s="4"/>
      <c r="H22788" s="2"/>
      <c r="K22788" s="2"/>
      <c r="N22788" s="2"/>
      <c r="P22788" s="5"/>
      <c r="Q22788" s="2"/>
      <c r="T22788" s="2"/>
    </row>
    <row r="22789" spans="3:20" x14ac:dyDescent="0.25">
      <c r="C22789" s="3"/>
      <c r="E22789" s="4"/>
      <c r="H22789" s="2"/>
      <c r="K22789" s="2"/>
      <c r="N22789" s="2"/>
      <c r="P22789" s="5"/>
      <c r="Q22789" s="2"/>
      <c r="T22789" s="2"/>
    </row>
    <row r="22790" spans="3:20" x14ac:dyDescent="0.25">
      <c r="C22790" s="3"/>
      <c r="E22790" s="4"/>
      <c r="H22790" s="2"/>
      <c r="K22790" s="2"/>
      <c r="N22790" s="2"/>
      <c r="P22790" s="5"/>
      <c r="Q22790" s="2"/>
      <c r="T22790" s="2"/>
    </row>
    <row r="22791" spans="3:20" x14ac:dyDescent="0.25">
      <c r="C22791" s="3"/>
      <c r="E22791" s="4"/>
      <c r="H22791" s="2"/>
      <c r="K22791" s="2"/>
      <c r="N22791" s="2"/>
      <c r="P22791" s="5"/>
      <c r="Q22791" s="2"/>
      <c r="T22791" s="2"/>
    </row>
    <row r="22792" spans="3:20" x14ac:dyDescent="0.25">
      <c r="C22792" s="3"/>
      <c r="E22792" s="4"/>
      <c r="H22792" s="2"/>
      <c r="K22792" s="2"/>
      <c r="N22792" s="2"/>
      <c r="P22792" s="5"/>
      <c r="Q22792" s="2"/>
      <c r="T22792" s="2"/>
    </row>
    <row r="22793" spans="3:20" x14ac:dyDescent="0.25">
      <c r="C22793" s="3"/>
      <c r="E22793" s="4"/>
      <c r="H22793" s="2"/>
      <c r="K22793" s="2"/>
      <c r="N22793" s="2"/>
      <c r="P22793" s="5"/>
      <c r="Q22793" s="2"/>
      <c r="T22793" s="2"/>
    </row>
    <row r="22794" spans="3:20" x14ac:dyDescent="0.25">
      <c r="C22794" s="3"/>
      <c r="E22794" s="4"/>
      <c r="H22794" s="2"/>
      <c r="K22794" s="2"/>
      <c r="N22794" s="2"/>
      <c r="P22794" s="5"/>
      <c r="Q22794" s="2"/>
      <c r="T22794" s="2"/>
    </row>
    <row r="22795" spans="3:20" x14ac:dyDescent="0.25">
      <c r="C22795" s="3"/>
      <c r="E22795" s="4"/>
      <c r="H22795" s="2"/>
      <c r="K22795" s="2"/>
      <c r="N22795" s="2"/>
      <c r="P22795" s="5"/>
      <c r="Q22795" s="2"/>
      <c r="T22795" s="2"/>
    </row>
    <row r="22796" spans="3:20" x14ac:dyDescent="0.25">
      <c r="C22796" s="3"/>
      <c r="E22796" s="4"/>
      <c r="H22796" s="2"/>
      <c r="K22796" s="2"/>
      <c r="N22796" s="2"/>
      <c r="P22796" s="5"/>
      <c r="Q22796" s="2"/>
      <c r="T22796" s="2"/>
    </row>
    <row r="22797" spans="3:20" x14ac:dyDescent="0.25">
      <c r="C22797" s="3"/>
      <c r="E22797" s="4"/>
      <c r="H22797" s="2"/>
      <c r="K22797" s="2"/>
      <c r="N22797" s="2"/>
      <c r="P22797" s="5"/>
      <c r="Q22797" s="2"/>
      <c r="T22797" s="2"/>
    </row>
    <row r="22798" spans="3:20" x14ac:dyDescent="0.25">
      <c r="C22798" s="3"/>
      <c r="E22798" s="4"/>
      <c r="H22798" s="2"/>
      <c r="K22798" s="2"/>
      <c r="N22798" s="2"/>
      <c r="P22798" s="5"/>
      <c r="Q22798" s="2"/>
      <c r="T22798" s="2"/>
    </row>
    <row r="22799" spans="3:20" x14ac:dyDescent="0.25">
      <c r="C22799" s="3"/>
      <c r="E22799" s="4"/>
      <c r="H22799" s="2"/>
      <c r="K22799" s="2"/>
      <c r="N22799" s="2"/>
      <c r="P22799" s="5"/>
      <c r="Q22799" s="2"/>
      <c r="T22799" s="2"/>
    </row>
    <row r="22800" spans="3:20" x14ac:dyDescent="0.25">
      <c r="C22800" s="3"/>
      <c r="E22800" s="4"/>
      <c r="H22800" s="2"/>
      <c r="K22800" s="2"/>
      <c r="N22800" s="2"/>
      <c r="P22800" s="5"/>
      <c r="Q22800" s="2"/>
      <c r="T22800" s="2"/>
    </row>
    <row r="22801" spans="3:20" x14ac:dyDescent="0.25">
      <c r="C22801" s="3"/>
      <c r="E22801" s="4"/>
      <c r="H22801" s="2"/>
      <c r="K22801" s="2"/>
      <c r="N22801" s="2"/>
      <c r="P22801" s="5"/>
      <c r="Q22801" s="2"/>
      <c r="T22801" s="2"/>
    </row>
    <row r="22802" spans="3:20" x14ac:dyDescent="0.25">
      <c r="C22802" s="3"/>
      <c r="E22802" s="4"/>
      <c r="H22802" s="2"/>
      <c r="K22802" s="2"/>
      <c r="N22802" s="2"/>
      <c r="P22802" s="5"/>
      <c r="Q22802" s="2"/>
      <c r="T22802" s="2"/>
    </row>
    <row r="22803" spans="3:20" x14ac:dyDescent="0.25">
      <c r="C22803" s="3"/>
      <c r="E22803" s="4"/>
      <c r="H22803" s="2"/>
      <c r="K22803" s="2"/>
      <c r="N22803" s="2"/>
      <c r="P22803" s="5"/>
      <c r="Q22803" s="2"/>
      <c r="T22803" s="2"/>
    </row>
    <row r="22804" spans="3:20" x14ac:dyDescent="0.25">
      <c r="C22804" s="3"/>
      <c r="E22804" s="4"/>
      <c r="H22804" s="2"/>
      <c r="K22804" s="2"/>
      <c r="N22804" s="2"/>
      <c r="P22804" s="5"/>
      <c r="Q22804" s="2"/>
      <c r="T22804" s="2"/>
    </row>
    <row r="22805" spans="3:20" x14ac:dyDescent="0.25">
      <c r="C22805" s="3"/>
      <c r="E22805" s="4"/>
      <c r="H22805" s="2"/>
      <c r="K22805" s="2"/>
      <c r="N22805" s="2"/>
      <c r="P22805" s="5"/>
      <c r="Q22805" s="2"/>
      <c r="T22805" s="2"/>
    </row>
    <row r="22806" spans="3:20" x14ac:dyDescent="0.25">
      <c r="C22806" s="3"/>
      <c r="E22806" s="4"/>
      <c r="H22806" s="2"/>
      <c r="K22806" s="2"/>
      <c r="N22806" s="2"/>
      <c r="P22806" s="5"/>
      <c r="Q22806" s="2"/>
      <c r="T22806" s="2"/>
    </row>
    <row r="22807" spans="3:20" x14ac:dyDescent="0.25">
      <c r="C22807" s="3"/>
      <c r="E22807" s="4"/>
      <c r="H22807" s="2"/>
      <c r="K22807" s="2"/>
      <c r="N22807" s="2"/>
      <c r="P22807" s="5"/>
      <c r="Q22807" s="2"/>
      <c r="T22807" s="2"/>
    </row>
    <row r="22808" spans="3:20" x14ac:dyDescent="0.25">
      <c r="C22808" s="3"/>
      <c r="E22808" s="4"/>
      <c r="H22808" s="2"/>
      <c r="K22808" s="2"/>
      <c r="N22808" s="2"/>
      <c r="P22808" s="5"/>
      <c r="Q22808" s="2"/>
      <c r="T22808" s="2"/>
    </row>
    <row r="22809" spans="3:20" x14ac:dyDescent="0.25">
      <c r="C22809" s="3"/>
      <c r="E22809" s="4"/>
      <c r="H22809" s="2"/>
      <c r="K22809" s="2"/>
      <c r="N22809" s="2"/>
      <c r="P22809" s="5"/>
      <c r="Q22809" s="2"/>
      <c r="T22809" s="2"/>
    </row>
    <row r="22810" spans="3:20" x14ac:dyDescent="0.25">
      <c r="C22810" s="3"/>
      <c r="E22810" s="4"/>
      <c r="H22810" s="2"/>
      <c r="K22810" s="2"/>
      <c r="N22810" s="2"/>
      <c r="P22810" s="5"/>
      <c r="Q22810" s="2"/>
      <c r="T22810" s="2"/>
    </row>
    <row r="22811" spans="3:20" x14ac:dyDescent="0.25">
      <c r="C22811" s="3"/>
      <c r="E22811" s="4"/>
      <c r="H22811" s="2"/>
      <c r="K22811" s="2"/>
      <c r="N22811" s="2"/>
      <c r="P22811" s="5"/>
      <c r="Q22811" s="2"/>
      <c r="T22811" s="2"/>
    </row>
    <row r="22812" spans="3:20" x14ac:dyDescent="0.25">
      <c r="C22812" s="3"/>
      <c r="E22812" s="4"/>
      <c r="H22812" s="2"/>
      <c r="K22812" s="2"/>
      <c r="N22812" s="2"/>
      <c r="P22812" s="5"/>
      <c r="Q22812" s="2"/>
      <c r="T22812" s="2"/>
    </row>
    <row r="22813" spans="3:20" x14ac:dyDescent="0.25">
      <c r="C22813" s="3"/>
      <c r="E22813" s="4"/>
      <c r="H22813" s="2"/>
      <c r="K22813" s="2"/>
      <c r="N22813" s="2"/>
      <c r="P22813" s="5"/>
      <c r="Q22813" s="2"/>
      <c r="T22813" s="2"/>
    </row>
    <row r="22814" spans="3:20" x14ac:dyDescent="0.25">
      <c r="C22814" s="3"/>
      <c r="E22814" s="4"/>
      <c r="H22814" s="2"/>
      <c r="K22814" s="2"/>
      <c r="N22814" s="2"/>
      <c r="P22814" s="5"/>
      <c r="Q22814" s="2"/>
      <c r="T22814" s="2"/>
    </row>
    <row r="22815" spans="3:20" x14ac:dyDescent="0.25">
      <c r="C22815" s="3"/>
      <c r="E22815" s="4"/>
      <c r="H22815" s="2"/>
      <c r="K22815" s="2"/>
      <c r="N22815" s="2"/>
      <c r="P22815" s="5"/>
      <c r="Q22815" s="2"/>
      <c r="T22815" s="2"/>
    </row>
    <row r="22816" spans="3:20" x14ac:dyDescent="0.25">
      <c r="C22816" s="3"/>
      <c r="E22816" s="4"/>
      <c r="H22816" s="2"/>
      <c r="K22816" s="2"/>
      <c r="N22816" s="2"/>
      <c r="P22816" s="5"/>
      <c r="Q22816" s="2"/>
      <c r="T22816" s="2"/>
    </row>
    <row r="22817" spans="3:20" x14ac:dyDescent="0.25">
      <c r="C22817" s="3"/>
      <c r="E22817" s="4"/>
      <c r="H22817" s="2"/>
      <c r="K22817" s="2"/>
      <c r="N22817" s="2"/>
      <c r="P22817" s="5"/>
      <c r="Q22817" s="2"/>
      <c r="T22817" s="2"/>
    </row>
    <row r="22818" spans="3:20" x14ac:dyDescent="0.25">
      <c r="C22818" s="3"/>
      <c r="E22818" s="4"/>
      <c r="H22818" s="2"/>
      <c r="K22818" s="2"/>
      <c r="N22818" s="2"/>
      <c r="P22818" s="5"/>
      <c r="Q22818" s="2"/>
      <c r="T22818" s="2"/>
    </row>
    <row r="22819" spans="3:20" x14ac:dyDescent="0.25">
      <c r="C22819" s="3"/>
      <c r="E22819" s="4"/>
      <c r="H22819" s="2"/>
      <c r="K22819" s="2"/>
      <c r="N22819" s="2"/>
      <c r="P22819" s="5"/>
      <c r="Q22819" s="2"/>
      <c r="T22819" s="2"/>
    </row>
    <row r="22820" spans="3:20" x14ac:dyDescent="0.25">
      <c r="C22820" s="3"/>
      <c r="E22820" s="4"/>
      <c r="H22820" s="2"/>
      <c r="K22820" s="2"/>
      <c r="N22820" s="2"/>
      <c r="P22820" s="5"/>
      <c r="Q22820" s="2"/>
      <c r="T22820" s="2"/>
    </row>
    <row r="22821" spans="3:20" x14ac:dyDescent="0.25">
      <c r="C22821" s="3"/>
      <c r="E22821" s="4"/>
      <c r="H22821" s="2"/>
      <c r="K22821" s="2"/>
      <c r="N22821" s="2"/>
      <c r="P22821" s="5"/>
      <c r="Q22821" s="2"/>
      <c r="T22821" s="2"/>
    </row>
    <row r="22822" spans="3:20" x14ac:dyDescent="0.25">
      <c r="C22822" s="3"/>
      <c r="E22822" s="4"/>
      <c r="H22822" s="2"/>
      <c r="K22822" s="2"/>
      <c r="N22822" s="2"/>
      <c r="P22822" s="5"/>
      <c r="Q22822" s="2"/>
      <c r="T22822" s="2"/>
    </row>
    <row r="22823" spans="3:20" x14ac:dyDescent="0.25">
      <c r="C22823" s="3"/>
      <c r="E22823" s="4"/>
      <c r="H22823" s="2"/>
      <c r="K22823" s="2"/>
      <c r="N22823" s="2"/>
      <c r="P22823" s="5"/>
      <c r="Q22823" s="2"/>
      <c r="T22823" s="2"/>
    </row>
    <row r="22824" spans="3:20" x14ac:dyDescent="0.25">
      <c r="C22824" s="3"/>
      <c r="E22824" s="4"/>
      <c r="H22824" s="2"/>
      <c r="K22824" s="2"/>
      <c r="N22824" s="2"/>
      <c r="P22824" s="5"/>
      <c r="Q22824" s="2"/>
      <c r="T22824" s="2"/>
    </row>
    <row r="22825" spans="3:20" x14ac:dyDescent="0.25">
      <c r="C22825" s="3"/>
      <c r="E22825" s="4"/>
      <c r="H22825" s="2"/>
      <c r="K22825" s="2"/>
      <c r="N22825" s="2"/>
      <c r="P22825" s="5"/>
      <c r="Q22825" s="2"/>
      <c r="T22825" s="2"/>
    </row>
    <row r="22826" spans="3:20" x14ac:dyDescent="0.25">
      <c r="C22826" s="3"/>
      <c r="E22826" s="4"/>
      <c r="H22826" s="2"/>
      <c r="K22826" s="2"/>
      <c r="N22826" s="2"/>
      <c r="P22826" s="5"/>
      <c r="Q22826" s="2"/>
      <c r="T22826" s="2"/>
    </row>
    <row r="22827" spans="3:20" x14ac:dyDescent="0.25">
      <c r="C22827" s="3"/>
      <c r="E22827" s="4"/>
      <c r="H22827" s="2"/>
      <c r="K22827" s="2"/>
      <c r="N22827" s="2"/>
      <c r="P22827" s="5"/>
      <c r="Q22827" s="2"/>
      <c r="T22827" s="2"/>
    </row>
    <row r="22828" spans="3:20" x14ac:dyDescent="0.25">
      <c r="C22828" s="3"/>
      <c r="E22828" s="4"/>
      <c r="H22828" s="2"/>
      <c r="K22828" s="2"/>
      <c r="N22828" s="2"/>
      <c r="P22828" s="5"/>
      <c r="Q22828" s="2"/>
      <c r="T22828" s="2"/>
    </row>
    <row r="22829" spans="3:20" x14ac:dyDescent="0.25">
      <c r="C22829" s="3"/>
      <c r="E22829" s="4"/>
      <c r="H22829" s="2"/>
      <c r="K22829" s="2"/>
      <c r="N22829" s="2"/>
      <c r="P22829" s="5"/>
      <c r="Q22829" s="2"/>
      <c r="T22829" s="2"/>
    </row>
    <row r="22830" spans="3:20" x14ac:dyDescent="0.25">
      <c r="C22830" s="3"/>
      <c r="E22830" s="4"/>
      <c r="H22830" s="2"/>
      <c r="K22830" s="2"/>
      <c r="N22830" s="2"/>
      <c r="P22830" s="5"/>
      <c r="Q22830" s="2"/>
      <c r="T22830" s="2"/>
    </row>
    <row r="22831" spans="3:20" x14ac:dyDescent="0.25">
      <c r="C22831" s="3"/>
      <c r="E22831" s="4"/>
      <c r="H22831" s="2"/>
      <c r="K22831" s="2"/>
      <c r="N22831" s="2"/>
      <c r="P22831" s="5"/>
      <c r="Q22831" s="2"/>
      <c r="T22831" s="2"/>
    </row>
    <row r="22832" spans="3:20" x14ac:dyDescent="0.25">
      <c r="C22832" s="3"/>
      <c r="E22832" s="4"/>
      <c r="H22832" s="2"/>
      <c r="K22832" s="2"/>
      <c r="N22832" s="2"/>
      <c r="P22832" s="5"/>
      <c r="Q22832" s="2"/>
      <c r="T22832" s="2"/>
    </row>
    <row r="22833" spans="3:20" x14ac:dyDescent="0.25">
      <c r="C22833" s="3"/>
      <c r="E22833" s="4"/>
      <c r="H22833" s="2"/>
      <c r="K22833" s="2"/>
      <c r="N22833" s="2"/>
      <c r="P22833" s="5"/>
      <c r="Q22833" s="2"/>
      <c r="T22833" s="2"/>
    </row>
    <row r="22834" spans="3:20" x14ac:dyDescent="0.25">
      <c r="C22834" s="3"/>
      <c r="E22834" s="4"/>
      <c r="H22834" s="2"/>
      <c r="K22834" s="2"/>
      <c r="N22834" s="2"/>
      <c r="P22834" s="5"/>
      <c r="Q22834" s="2"/>
      <c r="T22834" s="2"/>
    </row>
    <row r="22835" spans="3:20" x14ac:dyDescent="0.25">
      <c r="C22835" s="3"/>
      <c r="E22835" s="4"/>
      <c r="H22835" s="2"/>
      <c r="K22835" s="2"/>
      <c r="N22835" s="2"/>
      <c r="P22835" s="5"/>
      <c r="Q22835" s="2"/>
      <c r="T22835" s="2"/>
    </row>
    <row r="22836" spans="3:20" x14ac:dyDescent="0.25">
      <c r="C22836" s="3"/>
      <c r="E22836" s="4"/>
      <c r="H22836" s="2"/>
      <c r="K22836" s="2"/>
      <c r="N22836" s="2"/>
      <c r="P22836" s="5"/>
      <c r="Q22836" s="2"/>
      <c r="T22836" s="2"/>
    </row>
    <row r="22837" spans="3:20" x14ac:dyDescent="0.25">
      <c r="C22837" s="3"/>
      <c r="E22837" s="4"/>
      <c r="H22837" s="2"/>
      <c r="K22837" s="2"/>
      <c r="N22837" s="2"/>
      <c r="P22837" s="5"/>
      <c r="Q22837" s="2"/>
      <c r="T22837" s="2"/>
    </row>
    <row r="22838" spans="3:20" x14ac:dyDescent="0.25">
      <c r="C22838" s="3"/>
      <c r="E22838" s="4"/>
      <c r="H22838" s="2"/>
      <c r="K22838" s="2"/>
      <c r="N22838" s="2"/>
      <c r="P22838" s="5"/>
      <c r="Q22838" s="2"/>
      <c r="T22838" s="2"/>
    </row>
    <row r="22839" spans="3:20" x14ac:dyDescent="0.25">
      <c r="C22839" s="3"/>
      <c r="E22839" s="4"/>
      <c r="H22839" s="2"/>
      <c r="K22839" s="2"/>
      <c r="N22839" s="2"/>
      <c r="P22839" s="5"/>
      <c r="Q22839" s="2"/>
      <c r="T22839" s="2"/>
    </row>
    <row r="22840" spans="3:20" x14ac:dyDescent="0.25">
      <c r="C22840" s="3"/>
      <c r="E22840" s="4"/>
      <c r="H22840" s="2"/>
      <c r="K22840" s="2"/>
      <c r="N22840" s="2"/>
      <c r="P22840" s="5"/>
      <c r="Q22840" s="2"/>
      <c r="T22840" s="2"/>
    </row>
    <row r="22841" spans="3:20" x14ac:dyDescent="0.25">
      <c r="C22841" s="3"/>
      <c r="E22841" s="4"/>
      <c r="H22841" s="2"/>
      <c r="K22841" s="2"/>
      <c r="N22841" s="2"/>
      <c r="P22841" s="5"/>
      <c r="Q22841" s="2"/>
      <c r="T22841" s="2"/>
    </row>
    <row r="22842" spans="3:20" x14ac:dyDescent="0.25">
      <c r="C22842" s="3"/>
      <c r="E22842" s="4"/>
      <c r="H22842" s="2"/>
      <c r="K22842" s="2"/>
      <c r="N22842" s="2"/>
      <c r="P22842" s="5"/>
      <c r="Q22842" s="2"/>
      <c r="T22842" s="2"/>
    </row>
    <row r="22843" spans="3:20" x14ac:dyDescent="0.25">
      <c r="C22843" s="3"/>
      <c r="E22843" s="4"/>
      <c r="H22843" s="2"/>
      <c r="K22843" s="2"/>
      <c r="N22843" s="2"/>
      <c r="P22843" s="5"/>
      <c r="Q22843" s="2"/>
      <c r="T22843" s="2"/>
    </row>
    <row r="22844" spans="3:20" x14ac:dyDescent="0.25">
      <c r="C22844" s="3"/>
      <c r="E22844" s="4"/>
      <c r="H22844" s="2"/>
      <c r="K22844" s="2"/>
      <c r="N22844" s="2"/>
      <c r="P22844" s="5"/>
      <c r="Q22844" s="2"/>
      <c r="T22844" s="2"/>
    </row>
    <row r="22845" spans="3:20" x14ac:dyDescent="0.25">
      <c r="C22845" s="3"/>
      <c r="E22845" s="4"/>
      <c r="H22845" s="2"/>
      <c r="K22845" s="2"/>
      <c r="N22845" s="2"/>
      <c r="P22845" s="5"/>
      <c r="Q22845" s="2"/>
      <c r="T22845" s="2"/>
    </row>
    <row r="22846" spans="3:20" x14ac:dyDescent="0.25">
      <c r="C22846" s="3"/>
      <c r="E22846" s="4"/>
      <c r="H22846" s="2"/>
      <c r="K22846" s="2"/>
      <c r="N22846" s="2"/>
      <c r="P22846" s="5"/>
      <c r="Q22846" s="2"/>
      <c r="T22846" s="2"/>
    </row>
    <row r="22847" spans="3:20" x14ac:dyDescent="0.25">
      <c r="C22847" s="3"/>
      <c r="E22847" s="4"/>
      <c r="H22847" s="2"/>
      <c r="K22847" s="2"/>
      <c r="N22847" s="2"/>
      <c r="P22847" s="5"/>
      <c r="Q22847" s="2"/>
      <c r="T22847" s="2"/>
    </row>
    <row r="22848" spans="3:20" x14ac:dyDescent="0.25">
      <c r="C22848" s="3"/>
      <c r="E22848" s="4"/>
      <c r="H22848" s="2"/>
      <c r="K22848" s="2"/>
      <c r="N22848" s="2"/>
      <c r="P22848" s="5"/>
      <c r="Q22848" s="2"/>
      <c r="T22848" s="2"/>
    </row>
    <row r="22849" spans="3:20" x14ac:dyDescent="0.25">
      <c r="C22849" s="3"/>
      <c r="E22849" s="4"/>
      <c r="H22849" s="2"/>
      <c r="K22849" s="2"/>
      <c r="N22849" s="2"/>
      <c r="P22849" s="5"/>
      <c r="Q22849" s="2"/>
      <c r="T22849" s="2"/>
    </row>
    <row r="22850" spans="3:20" x14ac:dyDescent="0.25">
      <c r="C22850" s="3"/>
      <c r="E22850" s="4"/>
      <c r="H22850" s="2"/>
      <c r="K22850" s="2"/>
      <c r="N22850" s="2"/>
      <c r="P22850" s="5"/>
      <c r="Q22850" s="2"/>
      <c r="T22850" s="2"/>
    </row>
    <row r="22851" spans="3:20" x14ac:dyDescent="0.25">
      <c r="C22851" s="3"/>
      <c r="E22851" s="4"/>
      <c r="H22851" s="2"/>
      <c r="K22851" s="2"/>
      <c r="N22851" s="2"/>
      <c r="P22851" s="5"/>
      <c r="Q22851" s="2"/>
      <c r="T22851" s="2"/>
    </row>
    <row r="22852" spans="3:20" x14ac:dyDescent="0.25">
      <c r="C22852" s="3"/>
      <c r="E22852" s="4"/>
      <c r="H22852" s="2"/>
      <c r="K22852" s="2"/>
      <c r="N22852" s="2"/>
      <c r="P22852" s="5"/>
      <c r="Q22852" s="2"/>
      <c r="T22852" s="2"/>
    </row>
    <row r="22853" spans="3:20" x14ac:dyDescent="0.25">
      <c r="C22853" s="3"/>
      <c r="E22853" s="4"/>
      <c r="H22853" s="2"/>
      <c r="K22853" s="2"/>
      <c r="N22853" s="2"/>
      <c r="P22853" s="5"/>
      <c r="Q22853" s="2"/>
      <c r="T22853" s="2"/>
    </row>
    <row r="22854" spans="3:20" x14ac:dyDescent="0.25">
      <c r="C22854" s="3"/>
      <c r="E22854" s="4"/>
      <c r="H22854" s="2"/>
      <c r="K22854" s="2"/>
      <c r="N22854" s="2"/>
      <c r="P22854" s="5"/>
      <c r="Q22854" s="2"/>
      <c r="T22854" s="2"/>
    </row>
    <row r="22855" spans="3:20" x14ac:dyDescent="0.25">
      <c r="C22855" s="3"/>
      <c r="E22855" s="4"/>
      <c r="H22855" s="2"/>
      <c r="K22855" s="2"/>
      <c r="N22855" s="2"/>
      <c r="P22855" s="5"/>
      <c r="Q22855" s="2"/>
      <c r="T22855" s="2"/>
    </row>
    <row r="22856" spans="3:20" x14ac:dyDescent="0.25">
      <c r="C22856" s="3"/>
      <c r="E22856" s="4"/>
      <c r="H22856" s="2"/>
      <c r="K22856" s="2"/>
      <c r="N22856" s="2"/>
      <c r="P22856" s="5"/>
      <c r="Q22856" s="2"/>
      <c r="T22856" s="2"/>
    </row>
    <row r="22857" spans="3:20" x14ac:dyDescent="0.25">
      <c r="C22857" s="3"/>
      <c r="E22857" s="4"/>
      <c r="H22857" s="2"/>
      <c r="K22857" s="2"/>
      <c r="N22857" s="2"/>
      <c r="P22857" s="5"/>
      <c r="Q22857" s="2"/>
      <c r="T22857" s="2"/>
    </row>
    <row r="22858" spans="3:20" x14ac:dyDescent="0.25">
      <c r="C22858" s="3"/>
      <c r="E22858" s="4"/>
      <c r="H22858" s="2"/>
      <c r="K22858" s="2"/>
      <c r="N22858" s="2"/>
      <c r="P22858" s="5"/>
      <c r="Q22858" s="2"/>
      <c r="T22858" s="2"/>
    </row>
    <row r="22859" spans="3:20" x14ac:dyDescent="0.25">
      <c r="C22859" s="3"/>
      <c r="E22859" s="4"/>
      <c r="H22859" s="2"/>
      <c r="K22859" s="2"/>
      <c r="N22859" s="2"/>
      <c r="P22859" s="5"/>
      <c r="Q22859" s="2"/>
      <c r="T22859" s="2"/>
    </row>
    <row r="22860" spans="3:20" x14ac:dyDescent="0.25">
      <c r="C22860" s="3"/>
      <c r="E22860" s="4"/>
      <c r="H22860" s="2"/>
      <c r="K22860" s="2"/>
      <c r="N22860" s="2"/>
      <c r="P22860" s="5"/>
      <c r="Q22860" s="2"/>
      <c r="T22860" s="2"/>
    </row>
    <row r="22861" spans="3:20" x14ac:dyDescent="0.25">
      <c r="C22861" s="3"/>
      <c r="E22861" s="4"/>
      <c r="H22861" s="2"/>
      <c r="K22861" s="2"/>
      <c r="N22861" s="2"/>
      <c r="P22861" s="5"/>
      <c r="Q22861" s="2"/>
      <c r="T22861" s="2"/>
    </row>
    <row r="22862" spans="3:20" x14ac:dyDescent="0.25">
      <c r="C22862" s="3"/>
      <c r="E22862" s="4"/>
      <c r="H22862" s="2"/>
      <c r="K22862" s="2"/>
      <c r="N22862" s="2"/>
      <c r="P22862" s="5"/>
      <c r="Q22862" s="2"/>
      <c r="T22862" s="2"/>
    </row>
    <row r="22863" spans="3:20" x14ac:dyDescent="0.25">
      <c r="C22863" s="3"/>
      <c r="E22863" s="4"/>
      <c r="H22863" s="2"/>
      <c r="K22863" s="2"/>
      <c r="N22863" s="2"/>
      <c r="P22863" s="5"/>
      <c r="Q22863" s="2"/>
      <c r="T22863" s="2"/>
    </row>
    <row r="22864" spans="3:20" x14ac:dyDescent="0.25">
      <c r="C22864" s="3"/>
      <c r="E22864" s="4"/>
      <c r="H22864" s="2"/>
      <c r="K22864" s="2"/>
      <c r="N22864" s="2"/>
      <c r="P22864" s="5"/>
      <c r="Q22864" s="2"/>
      <c r="T22864" s="2"/>
    </row>
    <row r="22865" spans="3:20" x14ac:dyDescent="0.25">
      <c r="C22865" s="3"/>
      <c r="E22865" s="4"/>
      <c r="H22865" s="2"/>
      <c r="K22865" s="2"/>
      <c r="N22865" s="2"/>
      <c r="P22865" s="5"/>
      <c r="Q22865" s="2"/>
      <c r="T22865" s="2"/>
    </row>
    <row r="22866" spans="3:20" x14ac:dyDescent="0.25">
      <c r="C22866" s="3"/>
      <c r="E22866" s="4"/>
      <c r="H22866" s="2"/>
      <c r="K22866" s="2"/>
      <c r="N22866" s="2"/>
      <c r="P22866" s="5"/>
      <c r="Q22866" s="2"/>
      <c r="T22866" s="2"/>
    </row>
    <row r="22867" spans="3:20" x14ac:dyDescent="0.25">
      <c r="C22867" s="3"/>
      <c r="E22867" s="4"/>
      <c r="H22867" s="2"/>
      <c r="K22867" s="2"/>
      <c r="N22867" s="2"/>
      <c r="P22867" s="5"/>
      <c r="Q22867" s="2"/>
      <c r="T22867" s="2"/>
    </row>
    <row r="22868" spans="3:20" x14ac:dyDescent="0.25">
      <c r="C22868" s="3"/>
      <c r="E22868" s="4"/>
      <c r="H22868" s="2"/>
      <c r="K22868" s="2"/>
      <c r="N22868" s="2"/>
      <c r="P22868" s="5"/>
      <c r="Q22868" s="2"/>
      <c r="T22868" s="2"/>
    </row>
    <row r="22869" spans="3:20" x14ac:dyDescent="0.25">
      <c r="C22869" s="3"/>
      <c r="E22869" s="4"/>
      <c r="H22869" s="2"/>
      <c r="K22869" s="2"/>
      <c r="N22869" s="2"/>
      <c r="P22869" s="5"/>
      <c r="Q22869" s="2"/>
      <c r="T22869" s="2"/>
    </row>
    <row r="22870" spans="3:20" x14ac:dyDescent="0.25">
      <c r="C22870" s="3"/>
      <c r="E22870" s="4"/>
      <c r="H22870" s="2"/>
      <c r="K22870" s="2"/>
      <c r="N22870" s="2"/>
      <c r="P22870" s="5"/>
      <c r="Q22870" s="2"/>
      <c r="T22870" s="2"/>
    </row>
    <row r="22871" spans="3:20" x14ac:dyDescent="0.25">
      <c r="C22871" s="3"/>
      <c r="E22871" s="4"/>
      <c r="H22871" s="2"/>
      <c r="K22871" s="2"/>
      <c r="N22871" s="2"/>
      <c r="P22871" s="5"/>
      <c r="Q22871" s="2"/>
      <c r="T22871" s="2"/>
    </row>
    <row r="22872" spans="3:20" x14ac:dyDescent="0.25">
      <c r="C22872" s="3"/>
      <c r="E22872" s="4"/>
      <c r="H22872" s="2"/>
      <c r="K22872" s="2"/>
      <c r="N22872" s="2"/>
      <c r="P22872" s="5"/>
      <c r="Q22872" s="2"/>
      <c r="T22872" s="2"/>
    </row>
    <row r="22873" spans="3:20" x14ac:dyDescent="0.25">
      <c r="C22873" s="3"/>
      <c r="E22873" s="4"/>
      <c r="H22873" s="2"/>
      <c r="K22873" s="2"/>
      <c r="N22873" s="2"/>
      <c r="P22873" s="5"/>
      <c r="Q22873" s="2"/>
      <c r="T22873" s="2"/>
    </row>
    <row r="22874" spans="3:20" x14ac:dyDescent="0.25">
      <c r="C22874" s="3"/>
      <c r="E22874" s="4"/>
      <c r="H22874" s="2"/>
      <c r="K22874" s="2"/>
      <c r="N22874" s="2"/>
      <c r="P22874" s="5"/>
      <c r="Q22874" s="2"/>
      <c r="T22874" s="2"/>
    </row>
    <row r="22875" spans="3:20" x14ac:dyDescent="0.25">
      <c r="C22875" s="3"/>
      <c r="E22875" s="4"/>
      <c r="H22875" s="2"/>
      <c r="K22875" s="2"/>
      <c r="N22875" s="2"/>
      <c r="P22875" s="5"/>
      <c r="Q22875" s="2"/>
      <c r="T22875" s="2"/>
    </row>
    <row r="22876" spans="3:20" x14ac:dyDescent="0.25">
      <c r="C22876" s="3"/>
      <c r="E22876" s="4"/>
      <c r="H22876" s="2"/>
      <c r="K22876" s="2"/>
      <c r="N22876" s="2"/>
      <c r="P22876" s="5"/>
      <c r="Q22876" s="2"/>
      <c r="T22876" s="2"/>
    </row>
    <row r="22877" spans="3:20" x14ac:dyDescent="0.25">
      <c r="C22877" s="3"/>
      <c r="E22877" s="4"/>
      <c r="H22877" s="2"/>
      <c r="K22877" s="2"/>
      <c r="N22877" s="2"/>
      <c r="P22877" s="5"/>
      <c r="Q22877" s="2"/>
      <c r="T22877" s="2"/>
    </row>
    <row r="22878" spans="3:20" x14ac:dyDescent="0.25">
      <c r="C22878" s="3"/>
      <c r="E22878" s="4"/>
      <c r="H22878" s="2"/>
      <c r="K22878" s="2"/>
      <c r="N22878" s="2"/>
      <c r="P22878" s="5"/>
      <c r="Q22878" s="2"/>
      <c r="T22878" s="2"/>
    </row>
    <row r="22879" spans="3:20" x14ac:dyDescent="0.25">
      <c r="C22879" s="3"/>
      <c r="E22879" s="4"/>
      <c r="H22879" s="2"/>
      <c r="K22879" s="2"/>
      <c r="N22879" s="2"/>
      <c r="P22879" s="5"/>
      <c r="Q22879" s="2"/>
      <c r="T22879" s="2"/>
    </row>
    <row r="22880" spans="3:20" x14ac:dyDescent="0.25">
      <c r="C22880" s="3"/>
      <c r="E22880" s="4"/>
      <c r="H22880" s="2"/>
      <c r="K22880" s="2"/>
      <c r="N22880" s="2"/>
      <c r="P22880" s="5"/>
      <c r="Q22880" s="2"/>
      <c r="T22880" s="2"/>
    </row>
    <row r="22881" spans="3:20" x14ac:dyDescent="0.25">
      <c r="C22881" s="3"/>
      <c r="E22881" s="4"/>
      <c r="H22881" s="2"/>
      <c r="K22881" s="2"/>
      <c r="N22881" s="2"/>
      <c r="P22881" s="5"/>
      <c r="Q22881" s="2"/>
      <c r="T22881" s="2"/>
    </row>
    <row r="22882" spans="3:20" x14ac:dyDescent="0.25">
      <c r="C22882" s="3"/>
      <c r="E22882" s="4"/>
      <c r="H22882" s="2"/>
      <c r="K22882" s="2"/>
      <c r="N22882" s="2"/>
      <c r="P22882" s="5"/>
      <c r="Q22882" s="2"/>
      <c r="T22882" s="2"/>
    </row>
    <row r="22883" spans="3:20" x14ac:dyDescent="0.25">
      <c r="C22883" s="3"/>
      <c r="E22883" s="4"/>
      <c r="H22883" s="2"/>
      <c r="K22883" s="2"/>
      <c r="N22883" s="2"/>
      <c r="P22883" s="5"/>
      <c r="Q22883" s="2"/>
      <c r="T22883" s="2"/>
    </row>
    <row r="22884" spans="3:20" x14ac:dyDescent="0.25">
      <c r="C22884" s="3"/>
      <c r="E22884" s="4"/>
      <c r="H22884" s="2"/>
      <c r="K22884" s="2"/>
      <c r="N22884" s="2"/>
      <c r="P22884" s="5"/>
      <c r="Q22884" s="2"/>
      <c r="T22884" s="2"/>
    </row>
    <row r="22885" spans="3:20" x14ac:dyDescent="0.25">
      <c r="C22885" s="3"/>
      <c r="E22885" s="4"/>
      <c r="H22885" s="2"/>
      <c r="K22885" s="2"/>
      <c r="N22885" s="2"/>
      <c r="P22885" s="5"/>
      <c r="Q22885" s="2"/>
      <c r="T22885" s="2"/>
    </row>
    <row r="22886" spans="3:20" x14ac:dyDescent="0.25">
      <c r="C22886" s="3"/>
      <c r="E22886" s="4"/>
      <c r="H22886" s="2"/>
      <c r="K22886" s="2"/>
      <c r="N22886" s="2"/>
      <c r="P22886" s="5"/>
      <c r="Q22886" s="2"/>
      <c r="T22886" s="2"/>
    </row>
    <row r="22887" spans="3:20" x14ac:dyDescent="0.25">
      <c r="C22887" s="3"/>
      <c r="E22887" s="4"/>
      <c r="H22887" s="2"/>
      <c r="K22887" s="2"/>
      <c r="N22887" s="2"/>
      <c r="P22887" s="5"/>
      <c r="Q22887" s="2"/>
      <c r="T22887" s="2"/>
    </row>
    <row r="22888" spans="3:20" x14ac:dyDescent="0.25">
      <c r="C22888" s="3"/>
      <c r="E22888" s="4"/>
      <c r="H22888" s="2"/>
      <c r="K22888" s="2"/>
      <c r="N22888" s="2"/>
      <c r="P22888" s="5"/>
      <c r="Q22888" s="2"/>
      <c r="T22888" s="2"/>
    </row>
    <row r="22889" spans="3:20" x14ac:dyDescent="0.25">
      <c r="C22889" s="3"/>
      <c r="E22889" s="4"/>
      <c r="H22889" s="2"/>
      <c r="K22889" s="2"/>
      <c r="N22889" s="2"/>
      <c r="P22889" s="5"/>
      <c r="Q22889" s="2"/>
      <c r="T22889" s="2"/>
    </row>
    <row r="22890" spans="3:20" x14ac:dyDescent="0.25">
      <c r="C22890" s="3"/>
      <c r="E22890" s="4"/>
      <c r="H22890" s="2"/>
      <c r="K22890" s="2"/>
      <c r="N22890" s="2"/>
      <c r="P22890" s="5"/>
      <c r="Q22890" s="2"/>
      <c r="T22890" s="2"/>
    </row>
    <row r="22891" spans="3:20" x14ac:dyDescent="0.25">
      <c r="C22891" s="3"/>
      <c r="E22891" s="4"/>
      <c r="H22891" s="2"/>
      <c r="K22891" s="2"/>
      <c r="N22891" s="2"/>
      <c r="P22891" s="5"/>
      <c r="Q22891" s="2"/>
      <c r="T22891" s="2"/>
    </row>
    <row r="22892" spans="3:20" x14ac:dyDescent="0.25">
      <c r="C22892" s="3"/>
      <c r="E22892" s="4"/>
      <c r="H22892" s="2"/>
      <c r="K22892" s="2"/>
      <c r="N22892" s="2"/>
      <c r="P22892" s="5"/>
      <c r="Q22892" s="2"/>
      <c r="T22892" s="2"/>
    </row>
    <row r="22893" spans="3:20" x14ac:dyDescent="0.25">
      <c r="C22893" s="3"/>
      <c r="E22893" s="4"/>
      <c r="H22893" s="2"/>
      <c r="K22893" s="2"/>
      <c r="N22893" s="2"/>
      <c r="P22893" s="5"/>
      <c r="Q22893" s="2"/>
      <c r="T22893" s="2"/>
    </row>
    <row r="22894" spans="3:20" x14ac:dyDescent="0.25">
      <c r="C22894" s="3"/>
      <c r="E22894" s="4"/>
      <c r="H22894" s="2"/>
      <c r="K22894" s="2"/>
      <c r="N22894" s="2"/>
      <c r="P22894" s="5"/>
      <c r="Q22894" s="2"/>
      <c r="T22894" s="2"/>
    </row>
    <row r="22895" spans="3:20" x14ac:dyDescent="0.25">
      <c r="C22895" s="3"/>
      <c r="E22895" s="4"/>
      <c r="H22895" s="2"/>
      <c r="K22895" s="2"/>
      <c r="N22895" s="2"/>
      <c r="P22895" s="5"/>
      <c r="Q22895" s="2"/>
      <c r="T22895" s="2"/>
    </row>
    <row r="22896" spans="3:20" x14ac:dyDescent="0.25">
      <c r="C22896" s="3"/>
      <c r="E22896" s="4"/>
      <c r="H22896" s="2"/>
      <c r="K22896" s="2"/>
      <c r="N22896" s="2"/>
      <c r="P22896" s="5"/>
      <c r="Q22896" s="2"/>
      <c r="T22896" s="2"/>
    </row>
    <row r="22897" spans="3:20" x14ac:dyDescent="0.25">
      <c r="C22897" s="3"/>
      <c r="E22897" s="4"/>
      <c r="H22897" s="2"/>
      <c r="K22897" s="2"/>
      <c r="N22897" s="2"/>
      <c r="P22897" s="5"/>
      <c r="Q22897" s="2"/>
      <c r="T22897" s="2"/>
    </row>
    <row r="22898" spans="3:20" x14ac:dyDescent="0.25">
      <c r="C22898" s="3"/>
      <c r="E22898" s="4"/>
      <c r="H22898" s="2"/>
      <c r="K22898" s="2"/>
      <c r="N22898" s="2"/>
      <c r="P22898" s="5"/>
      <c r="Q22898" s="2"/>
      <c r="T22898" s="2"/>
    </row>
    <row r="22899" spans="3:20" x14ac:dyDescent="0.25">
      <c r="C22899" s="3"/>
      <c r="E22899" s="4"/>
      <c r="H22899" s="2"/>
      <c r="K22899" s="2"/>
      <c r="N22899" s="2"/>
      <c r="P22899" s="5"/>
      <c r="Q22899" s="2"/>
      <c r="T22899" s="2"/>
    </row>
    <row r="22900" spans="3:20" x14ac:dyDescent="0.25">
      <c r="C22900" s="3"/>
      <c r="E22900" s="4"/>
      <c r="H22900" s="2"/>
      <c r="K22900" s="2"/>
      <c r="N22900" s="2"/>
      <c r="P22900" s="5"/>
      <c r="Q22900" s="2"/>
      <c r="T22900" s="2"/>
    </row>
    <row r="22901" spans="3:20" x14ac:dyDescent="0.25">
      <c r="C22901" s="3"/>
      <c r="E22901" s="4"/>
      <c r="H22901" s="2"/>
      <c r="K22901" s="2"/>
      <c r="N22901" s="2"/>
      <c r="P22901" s="5"/>
      <c r="Q22901" s="2"/>
      <c r="T22901" s="2"/>
    </row>
    <row r="22902" spans="3:20" x14ac:dyDescent="0.25">
      <c r="C22902" s="3"/>
      <c r="E22902" s="4"/>
      <c r="H22902" s="2"/>
      <c r="K22902" s="2"/>
      <c r="N22902" s="2"/>
      <c r="P22902" s="5"/>
      <c r="Q22902" s="2"/>
      <c r="T22902" s="2"/>
    </row>
    <row r="22903" spans="3:20" x14ac:dyDescent="0.25">
      <c r="C22903" s="3"/>
      <c r="E22903" s="4"/>
      <c r="H22903" s="2"/>
      <c r="K22903" s="2"/>
      <c r="N22903" s="2"/>
      <c r="P22903" s="5"/>
      <c r="Q22903" s="2"/>
      <c r="T22903" s="2"/>
    </row>
    <row r="22904" spans="3:20" x14ac:dyDescent="0.25">
      <c r="C22904" s="3"/>
      <c r="E22904" s="4"/>
      <c r="H22904" s="2"/>
      <c r="K22904" s="2"/>
      <c r="N22904" s="2"/>
      <c r="P22904" s="5"/>
      <c r="Q22904" s="2"/>
      <c r="T22904" s="2"/>
    </row>
    <row r="22905" spans="3:20" x14ac:dyDescent="0.25">
      <c r="C22905" s="3"/>
      <c r="E22905" s="4"/>
      <c r="H22905" s="2"/>
      <c r="K22905" s="2"/>
      <c r="N22905" s="2"/>
      <c r="P22905" s="5"/>
      <c r="Q22905" s="2"/>
      <c r="T22905" s="2"/>
    </row>
    <row r="22906" spans="3:20" x14ac:dyDescent="0.25">
      <c r="C22906" s="3"/>
      <c r="E22906" s="4"/>
      <c r="H22906" s="2"/>
      <c r="K22906" s="2"/>
      <c r="N22906" s="2"/>
      <c r="P22906" s="5"/>
      <c r="Q22906" s="2"/>
      <c r="T22906" s="2"/>
    </row>
    <row r="22907" spans="3:20" x14ac:dyDescent="0.25">
      <c r="C22907" s="3"/>
      <c r="E22907" s="4"/>
      <c r="H22907" s="2"/>
      <c r="K22907" s="2"/>
      <c r="N22907" s="2"/>
      <c r="P22907" s="5"/>
      <c r="Q22907" s="2"/>
      <c r="T22907" s="2"/>
    </row>
    <row r="22908" spans="3:20" x14ac:dyDescent="0.25">
      <c r="C22908" s="3"/>
      <c r="E22908" s="4"/>
      <c r="H22908" s="2"/>
      <c r="K22908" s="2"/>
      <c r="N22908" s="2"/>
      <c r="P22908" s="5"/>
      <c r="Q22908" s="2"/>
      <c r="T22908" s="2"/>
    </row>
    <row r="22909" spans="3:20" x14ac:dyDescent="0.25">
      <c r="C22909" s="3"/>
      <c r="E22909" s="4"/>
      <c r="H22909" s="2"/>
      <c r="K22909" s="2"/>
      <c r="N22909" s="2"/>
      <c r="P22909" s="5"/>
      <c r="Q22909" s="2"/>
      <c r="T22909" s="2"/>
    </row>
    <row r="22910" spans="3:20" x14ac:dyDescent="0.25">
      <c r="C22910" s="3"/>
      <c r="E22910" s="4"/>
      <c r="H22910" s="2"/>
      <c r="K22910" s="2"/>
      <c r="N22910" s="2"/>
      <c r="P22910" s="5"/>
      <c r="Q22910" s="2"/>
      <c r="T22910" s="2"/>
    </row>
    <row r="22911" spans="3:20" x14ac:dyDescent="0.25">
      <c r="C22911" s="3"/>
      <c r="E22911" s="4"/>
      <c r="H22911" s="2"/>
      <c r="K22911" s="2"/>
      <c r="N22911" s="2"/>
      <c r="P22911" s="5"/>
      <c r="Q22911" s="2"/>
      <c r="T22911" s="2"/>
    </row>
    <row r="22912" spans="3:20" x14ac:dyDescent="0.25">
      <c r="C22912" s="3"/>
      <c r="E22912" s="4"/>
      <c r="H22912" s="2"/>
      <c r="K22912" s="2"/>
      <c r="N22912" s="2"/>
      <c r="P22912" s="5"/>
      <c r="Q22912" s="2"/>
      <c r="T22912" s="2"/>
    </row>
    <row r="22913" spans="3:20" x14ac:dyDescent="0.25">
      <c r="C22913" s="3"/>
      <c r="E22913" s="4"/>
      <c r="H22913" s="2"/>
      <c r="K22913" s="2"/>
      <c r="N22913" s="2"/>
      <c r="P22913" s="5"/>
      <c r="Q22913" s="2"/>
      <c r="T22913" s="2"/>
    </row>
    <row r="22914" spans="3:20" x14ac:dyDescent="0.25">
      <c r="C22914" s="3"/>
      <c r="E22914" s="4"/>
      <c r="H22914" s="2"/>
      <c r="K22914" s="2"/>
      <c r="N22914" s="2"/>
      <c r="P22914" s="5"/>
      <c r="Q22914" s="2"/>
      <c r="T22914" s="2"/>
    </row>
    <row r="22915" spans="3:20" x14ac:dyDescent="0.25">
      <c r="C22915" s="3"/>
      <c r="E22915" s="4"/>
      <c r="H22915" s="2"/>
      <c r="K22915" s="2"/>
      <c r="N22915" s="2"/>
      <c r="P22915" s="5"/>
      <c r="Q22915" s="2"/>
      <c r="T22915" s="2"/>
    </row>
    <row r="22916" spans="3:20" x14ac:dyDescent="0.25">
      <c r="C22916" s="3"/>
      <c r="E22916" s="4"/>
      <c r="H22916" s="2"/>
      <c r="K22916" s="2"/>
      <c r="N22916" s="2"/>
      <c r="P22916" s="5"/>
      <c r="Q22916" s="2"/>
      <c r="T22916" s="2"/>
    </row>
    <row r="22917" spans="3:20" x14ac:dyDescent="0.25">
      <c r="C22917" s="3"/>
      <c r="E22917" s="4"/>
      <c r="H22917" s="2"/>
      <c r="K22917" s="2"/>
      <c r="N22917" s="2"/>
      <c r="P22917" s="5"/>
      <c r="Q22917" s="2"/>
      <c r="T22917" s="2"/>
    </row>
    <row r="22918" spans="3:20" x14ac:dyDescent="0.25">
      <c r="C22918" s="3"/>
      <c r="E22918" s="4"/>
      <c r="H22918" s="2"/>
      <c r="K22918" s="2"/>
      <c r="N22918" s="2"/>
      <c r="P22918" s="5"/>
      <c r="Q22918" s="2"/>
      <c r="T22918" s="2"/>
    </row>
    <row r="22919" spans="3:20" x14ac:dyDescent="0.25">
      <c r="C22919" s="3"/>
      <c r="E22919" s="4"/>
      <c r="H22919" s="2"/>
      <c r="K22919" s="2"/>
      <c r="N22919" s="2"/>
      <c r="P22919" s="5"/>
      <c r="Q22919" s="2"/>
      <c r="T22919" s="2"/>
    </row>
    <row r="22920" spans="3:20" x14ac:dyDescent="0.25">
      <c r="C22920" s="3"/>
      <c r="E22920" s="4"/>
      <c r="H22920" s="2"/>
      <c r="K22920" s="2"/>
      <c r="N22920" s="2"/>
      <c r="P22920" s="5"/>
      <c r="Q22920" s="2"/>
      <c r="T22920" s="2"/>
    </row>
    <row r="22921" spans="3:20" x14ac:dyDescent="0.25">
      <c r="C22921" s="3"/>
      <c r="E22921" s="4"/>
      <c r="H22921" s="2"/>
      <c r="K22921" s="2"/>
      <c r="N22921" s="2"/>
      <c r="P22921" s="5"/>
      <c r="Q22921" s="2"/>
      <c r="T22921" s="2"/>
    </row>
    <row r="22922" spans="3:20" x14ac:dyDescent="0.25">
      <c r="C22922" s="3"/>
      <c r="E22922" s="4"/>
      <c r="H22922" s="2"/>
      <c r="K22922" s="2"/>
      <c r="N22922" s="2"/>
      <c r="P22922" s="5"/>
      <c r="Q22922" s="2"/>
      <c r="T22922" s="2"/>
    </row>
    <row r="22923" spans="3:20" x14ac:dyDescent="0.25">
      <c r="C22923" s="3"/>
      <c r="E22923" s="4"/>
      <c r="H22923" s="2"/>
      <c r="K22923" s="2"/>
      <c r="N22923" s="2"/>
      <c r="P22923" s="5"/>
      <c r="Q22923" s="2"/>
      <c r="T22923" s="2"/>
    </row>
    <row r="22924" spans="3:20" x14ac:dyDescent="0.25">
      <c r="C22924" s="3"/>
      <c r="E22924" s="4"/>
      <c r="H22924" s="2"/>
      <c r="K22924" s="2"/>
      <c r="N22924" s="2"/>
      <c r="P22924" s="5"/>
      <c r="Q22924" s="2"/>
      <c r="T22924" s="2"/>
    </row>
    <row r="22925" spans="3:20" x14ac:dyDescent="0.25">
      <c r="C22925" s="3"/>
      <c r="E22925" s="4"/>
      <c r="H22925" s="2"/>
      <c r="K22925" s="2"/>
      <c r="N22925" s="2"/>
      <c r="P22925" s="5"/>
      <c r="Q22925" s="2"/>
      <c r="T22925" s="2"/>
    </row>
    <row r="22926" spans="3:20" x14ac:dyDescent="0.25">
      <c r="C22926" s="3"/>
      <c r="E22926" s="4"/>
      <c r="H22926" s="2"/>
      <c r="K22926" s="2"/>
      <c r="N22926" s="2"/>
      <c r="P22926" s="5"/>
      <c r="Q22926" s="2"/>
      <c r="T22926" s="2"/>
    </row>
    <row r="22927" spans="3:20" x14ac:dyDescent="0.25">
      <c r="C22927" s="3"/>
      <c r="E22927" s="4"/>
      <c r="H22927" s="2"/>
      <c r="K22927" s="2"/>
      <c r="N22927" s="2"/>
      <c r="P22927" s="5"/>
      <c r="Q22927" s="2"/>
      <c r="T22927" s="2"/>
    </row>
    <row r="22928" spans="3:20" x14ac:dyDescent="0.25">
      <c r="C22928" s="3"/>
      <c r="E22928" s="4"/>
      <c r="H22928" s="2"/>
      <c r="K22928" s="2"/>
      <c r="N22928" s="2"/>
      <c r="P22928" s="5"/>
      <c r="Q22928" s="2"/>
      <c r="T22928" s="2"/>
    </row>
    <row r="22929" spans="3:20" x14ac:dyDescent="0.25">
      <c r="C22929" s="3"/>
      <c r="E22929" s="4"/>
      <c r="H22929" s="2"/>
      <c r="K22929" s="2"/>
      <c r="N22929" s="2"/>
      <c r="P22929" s="5"/>
      <c r="Q22929" s="2"/>
      <c r="T22929" s="2"/>
    </row>
    <row r="22930" spans="3:20" x14ac:dyDescent="0.25">
      <c r="C22930" s="3"/>
      <c r="E22930" s="4"/>
      <c r="H22930" s="2"/>
      <c r="K22930" s="2"/>
      <c r="N22930" s="2"/>
      <c r="P22930" s="5"/>
      <c r="Q22930" s="2"/>
      <c r="T22930" s="2"/>
    </row>
    <row r="22931" spans="3:20" x14ac:dyDescent="0.25">
      <c r="C22931" s="3"/>
      <c r="E22931" s="4"/>
      <c r="H22931" s="2"/>
      <c r="K22931" s="2"/>
      <c r="N22931" s="2"/>
      <c r="P22931" s="5"/>
      <c r="Q22931" s="2"/>
      <c r="T22931" s="2"/>
    </row>
    <row r="22932" spans="3:20" x14ac:dyDescent="0.25">
      <c r="C22932" s="3"/>
      <c r="E22932" s="4"/>
      <c r="H22932" s="2"/>
      <c r="K22932" s="2"/>
      <c r="N22932" s="2"/>
      <c r="P22932" s="5"/>
      <c r="Q22932" s="2"/>
      <c r="T22932" s="2"/>
    </row>
    <row r="22933" spans="3:20" x14ac:dyDescent="0.25">
      <c r="C22933" s="3"/>
      <c r="E22933" s="4"/>
      <c r="H22933" s="2"/>
      <c r="K22933" s="2"/>
      <c r="N22933" s="2"/>
      <c r="P22933" s="5"/>
      <c r="Q22933" s="2"/>
      <c r="T22933" s="2"/>
    </row>
    <row r="22934" spans="3:20" x14ac:dyDescent="0.25">
      <c r="C22934" s="3"/>
      <c r="E22934" s="4"/>
      <c r="H22934" s="2"/>
      <c r="K22934" s="2"/>
      <c r="N22934" s="2"/>
      <c r="P22934" s="5"/>
      <c r="Q22934" s="2"/>
      <c r="T22934" s="2"/>
    </row>
    <row r="22935" spans="3:20" x14ac:dyDescent="0.25">
      <c r="C22935" s="3"/>
      <c r="E22935" s="4"/>
      <c r="H22935" s="2"/>
      <c r="K22935" s="2"/>
      <c r="N22935" s="2"/>
      <c r="P22935" s="5"/>
      <c r="Q22935" s="2"/>
      <c r="T22935" s="2"/>
    </row>
    <row r="22936" spans="3:20" x14ac:dyDescent="0.25">
      <c r="C22936" s="3"/>
      <c r="E22936" s="4"/>
      <c r="H22936" s="2"/>
      <c r="K22936" s="2"/>
      <c r="N22936" s="2"/>
      <c r="P22936" s="5"/>
      <c r="Q22936" s="2"/>
      <c r="T22936" s="2"/>
    </row>
    <row r="22937" spans="3:20" x14ac:dyDescent="0.25">
      <c r="C22937" s="3"/>
      <c r="E22937" s="4"/>
      <c r="H22937" s="2"/>
      <c r="K22937" s="2"/>
      <c r="N22937" s="2"/>
      <c r="P22937" s="5"/>
      <c r="Q22937" s="2"/>
      <c r="T22937" s="2"/>
    </row>
    <row r="22938" spans="3:20" x14ac:dyDescent="0.25">
      <c r="C22938" s="3"/>
      <c r="E22938" s="4"/>
      <c r="H22938" s="2"/>
      <c r="K22938" s="2"/>
      <c r="N22938" s="2"/>
      <c r="P22938" s="5"/>
      <c r="Q22938" s="2"/>
      <c r="T22938" s="2"/>
    </row>
    <row r="22939" spans="3:20" x14ac:dyDescent="0.25">
      <c r="C22939" s="3"/>
      <c r="E22939" s="4"/>
      <c r="H22939" s="2"/>
      <c r="K22939" s="2"/>
      <c r="N22939" s="2"/>
      <c r="P22939" s="5"/>
      <c r="Q22939" s="2"/>
      <c r="T22939" s="2"/>
    </row>
    <row r="22940" spans="3:20" x14ac:dyDescent="0.25">
      <c r="C22940" s="3"/>
      <c r="E22940" s="4"/>
      <c r="H22940" s="2"/>
      <c r="K22940" s="2"/>
      <c r="N22940" s="2"/>
      <c r="P22940" s="5"/>
      <c r="Q22940" s="2"/>
      <c r="T22940" s="2"/>
    </row>
    <row r="22941" spans="3:20" x14ac:dyDescent="0.25">
      <c r="C22941" s="3"/>
      <c r="E22941" s="4"/>
      <c r="H22941" s="2"/>
      <c r="K22941" s="2"/>
      <c r="N22941" s="2"/>
      <c r="P22941" s="5"/>
      <c r="Q22941" s="2"/>
      <c r="T22941" s="2"/>
    </row>
    <row r="22942" spans="3:20" x14ac:dyDescent="0.25">
      <c r="C22942" s="3"/>
      <c r="E22942" s="4"/>
      <c r="H22942" s="2"/>
      <c r="K22942" s="2"/>
      <c r="N22942" s="2"/>
      <c r="P22942" s="5"/>
      <c r="Q22942" s="2"/>
      <c r="T22942" s="2"/>
    </row>
    <row r="22943" spans="3:20" x14ac:dyDescent="0.25">
      <c r="C22943" s="3"/>
      <c r="E22943" s="4"/>
      <c r="H22943" s="2"/>
      <c r="K22943" s="2"/>
      <c r="N22943" s="2"/>
      <c r="P22943" s="5"/>
      <c r="Q22943" s="2"/>
      <c r="T22943" s="2"/>
    </row>
    <row r="22944" spans="3:20" x14ac:dyDescent="0.25">
      <c r="C22944" s="3"/>
      <c r="E22944" s="4"/>
      <c r="H22944" s="2"/>
      <c r="K22944" s="2"/>
      <c r="N22944" s="2"/>
      <c r="P22944" s="5"/>
      <c r="Q22944" s="2"/>
      <c r="T22944" s="2"/>
    </row>
    <row r="22945" spans="3:20" x14ac:dyDescent="0.25">
      <c r="C22945" s="3"/>
      <c r="E22945" s="4"/>
      <c r="H22945" s="2"/>
      <c r="K22945" s="2"/>
      <c r="N22945" s="2"/>
      <c r="P22945" s="5"/>
      <c r="Q22945" s="2"/>
      <c r="T22945" s="2"/>
    </row>
    <row r="22946" spans="3:20" x14ac:dyDescent="0.25">
      <c r="C22946" s="3"/>
      <c r="E22946" s="4"/>
      <c r="H22946" s="2"/>
      <c r="K22946" s="2"/>
      <c r="N22946" s="2"/>
      <c r="P22946" s="5"/>
      <c r="Q22946" s="2"/>
      <c r="T22946" s="2"/>
    </row>
    <row r="22947" spans="3:20" x14ac:dyDescent="0.25">
      <c r="C22947" s="3"/>
      <c r="E22947" s="4"/>
      <c r="H22947" s="2"/>
      <c r="K22947" s="2"/>
      <c r="N22947" s="2"/>
      <c r="P22947" s="5"/>
      <c r="Q22947" s="2"/>
      <c r="T22947" s="2"/>
    </row>
    <row r="22948" spans="3:20" x14ac:dyDescent="0.25">
      <c r="C22948" s="3"/>
      <c r="E22948" s="4"/>
      <c r="H22948" s="2"/>
      <c r="K22948" s="2"/>
      <c r="N22948" s="2"/>
      <c r="P22948" s="5"/>
      <c r="Q22948" s="2"/>
      <c r="T22948" s="2"/>
    </row>
    <row r="22949" spans="3:20" x14ac:dyDescent="0.25">
      <c r="C22949" s="3"/>
      <c r="E22949" s="4"/>
      <c r="H22949" s="2"/>
      <c r="K22949" s="2"/>
      <c r="N22949" s="2"/>
      <c r="P22949" s="5"/>
      <c r="Q22949" s="2"/>
      <c r="T22949" s="2"/>
    </row>
    <row r="22950" spans="3:20" x14ac:dyDescent="0.25">
      <c r="C22950" s="3"/>
      <c r="E22950" s="4"/>
      <c r="H22950" s="2"/>
      <c r="K22950" s="2"/>
      <c r="N22950" s="2"/>
      <c r="P22950" s="5"/>
      <c r="Q22950" s="2"/>
      <c r="T22950" s="2"/>
    </row>
    <row r="22951" spans="3:20" x14ac:dyDescent="0.25">
      <c r="C22951" s="3"/>
      <c r="E22951" s="4"/>
      <c r="H22951" s="2"/>
      <c r="K22951" s="2"/>
      <c r="N22951" s="2"/>
      <c r="P22951" s="5"/>
      <c r="Q22951" s="2"/>
      <c r="T22951" s="2"/>
    </row>
    <row r="22952" spans="3:20" x14ac:dyDescent="0.25">
      <c r="C22952" s="3"/>
      <c r="E22952" s="4"/>
      <c r="H22952" s="2"/>
      <c r="K22952" s="2"/>
      <c r="N22952" s="2"/>
      <c r="P22952" s="5"/>
      <c r="Q22952" s="2"/>
      <c r="T22952" s="2"/>
    </row>
    <row r="22953" spans="3:20" x14ac:dyDescent="0.25">
      <c r="C22953" s="3"/>
      <c r="E22953" s="4"/>
      <c r="H22953" s="2"/>
      <c r="K22953" s="2"/>
      <c r="N22953" s="2"/>
      <c r="P22953" s="5"/>
      <c r="Q22953" s="2"/>
      <c r="T22953" s="2"/>
    </row>
    <row r="22954" spans="3:20" x14ac:dyDescent="0.25">
      <c r="C22954" s="3"/>
      <c r="E22954" s="4"/>
      <c r="H22954" s="2"/>
      <c r="K22954" s="2"/>
      <c r="N22954" s="2"/>
      <c r="P22954" s="5"/>
      <c r="Q22954" s="2"/>
      <c r="T22954" s="2"/>
    </row>
    <row r="22955" spans="3:20" x14ac:dyDescent="0.25">
      <c r="C22955" s="3"/>
      <c r="E22955" s="4"/>
      <c r="H22955" s="2"/>
      <c r="K22955" s="2"/>
      <c r="N22955" s="2"/>
      <c r="P22955" s="5"/>
      <c r="Q22955" s="2"/>
      <c r="T22955" s="2"/>
    </row>
    <row r="22956" spans="3:20" x14ac:dyDescent="0.25">
      <c r="C22956" s="3"/>
      <c r="E22956" s="4"/>
      <c r="H22956" s="2"/>
      <c r="K22956" s="2"/>
      <c r="N22956" s="2"/>
      <c r="P22956" s="5"/>
      <c r="Q22956" s="2"/>
      <c r="T22956" s="2"/>
    </row>
    <row r="22957" spans="3:20" x14ac:dyDescent="0.25">
      <c r="C22957" s="3"/>
      <c r="E22957" s="4"/>
      <c r="H22957" s="2"/>
      <c r="K22957" s="2"/>
      <c r="N22957" s="2"/>
      <c r="P22957" s="5"/>
      <c r="Q22957" s="2"/>
      <c r="T22957" s="2"/>
    </row>
    <row r="22958" spans="3:20" x14ac:dyDescent="0.25">
      <c r="C22958" s="3"/>
      <c r="E22958" s="4"/>
      <c r="H22958" s="2"/>
      <c r="K22958" s="2"/>
      <c r="N22958" s="2"/>
      <c r="P22958" s="5"/>
      <c r="Q22958" s="2"/>
      <c r="T22958" s="2"/>
    </row>
    <row r="22959" spans="3:20" x14ac:dyDescent="0.25">
      <c r="C22959" s="3"/>
      <c r="E22959" s="4"/>
      <c r="H22959" s="2"/>
      <c r="K22959" s="2"/>
      <c r="N22959" s="2"/>
      <c r="P22959" s="5"/>
      <c r="Q22959" s="2"/>
      <c r="T22959" s="2"/>
    </row>
    <row r="22960" spans="3:20" x14ac:dyDescent="0.25">
      <c r="C22960" s="3"/>
      <c r="E22960" s="4"/>
      <c r="H22960" s="2"/>
      <c r="K22960" s="2"/>
      <c r="N22960" s="2"/>
      <c r="P22960" s="5"/>
      <c r="Q22960" s="2"/>
      <c r="T22960" s="2"/>
    </row>
    <row r="22961" spans="3:20" x14ac:dyDescent="0.25">
      <c r="C22961" s="3"/>
      <c r="E22961" s="4"/>
      <c r="H22961" s="2"/>
      <c r="K22961" s="2"/>
      <c r="N22961" s="2"/>
      <c r="P22961" s="5"/>
      <c r="Q22961" s="2"/>
      <c r="T22961" s="2"/>
    </row>
    <row r="22962" spans="3:20" x14ac:dyDescent="0.25">
      <c r="C22962" s="3"/>
      <c r="E22962" s="4"/>
      <c r="H22962" s="2"/>
      <c r="K22962" s="2"/>
      <c r="N22962" s="2"/>
      <c r="P22962" s="5"/>
      <c r="Q22962" s="2"/>
      <c r="T22962" s="2"/>
    </row>
    <row r="22963" spans="3:20" x14ac:dyDescent="0.25">
      <c r="C22963" s="3"/>
      <c r="E22963" s="4"/>
      <c r="H22963" s="2"/>
      <c r="K22963" s="2"/>
      <c r="N22963" s="2"/>
      <c r="P22963" s="5"/>
      <c r="Q22963" s="2"/>
      <c r="T22963" s="2"/>
    </row>
    <row r="22964" spans="3:20" x14ac:dyDescent="0.25">
      <c r="C22964" s="3"/>
      <c r="E22964" s="4"/>
      <c r="H22964" s="2"/>
      <c r="K22964" s="2"/>
      <c r="N22964" s="2"/>
      <c r="P22964" s="5"/>
      <c r="Q22964" s="2"/>
      <c r="T22964" s="2"/>
    </row>
    <row r="22965" spans="3:20" x14ac:dyDescent="0.25">
      <c r="C22965" s="3"/>
      <c r="E22965" s="4"/>
      <c r="H22965" s="2"/>
      <c r="K22965" s="2"/>
      <c r="N22965" s="2"/>
      <c r="P22965" s="5"/>
      <c r="Q22965" s="2"/>
      <c r="T22965" s="2"/>
    </row>
    <row r="22966" spans="3:20" x14ac:dyDescent="0.25">
      <c r="C22966" s="3"/>
      <c r="E22966" s="4"/>
      <c r="H22966" s="2"/>
      <c r="K22966" s="2"/>
      <c r="N22966" s="2"/>
      <c r="P22966" s="5"/>
      <c r="Q22966" s="2"/>
      <c r="T22966" s="2"/>
    </row>
    <row r="22967" spans="3:20" x14ac:dyDescent="0.25">
      <c r="C22967" s="3"/>
      <c r="E22967" s="4"/>
      <c r="H22967" s="2"/>
      <c r="K22967" s="2"/>
      <c r="N22967" s="2"/>
      <c r="P22967" s="5"/>
      <c r="Q22967" s="2"/>
      <c r="T22967" s="2"/>
    </row>
    <row r="22968" spans="3:20" x14ac:dyDescent="0.25">
      <c r="C22968" s="3"/>
      <c r="E22968" s="4"/>
      <c r="H22968" s="2"/>
      <c r="K22968" s="2"/>
      <c r="N22968" s="2"/>
      <c r="P22968" s="5"/>
      <c r="Q22968" s="2"/>
      <c r="T22968" s="2"/>
    </row>
    <row r="22969" spans="3:20" x14ac:dyDescent="0.25">
      <c r="C22969" s="3"/>
      <c r="E22969" s="4"/>
      <c r="H22969" s="2"/>
      <c r="K22969" s="2"/>
      <c r="N22969" s="2"/>
      <c r="P22969" s="5"/>
      <c r="Q22969" s="2"/>
      <c r="T22969" s="2"/>
    </row>
    <row r="22970" spans="3:20" x14ac:dyDescent="0.25">
      <c r="C22970" s="3"/>
      <c r="E22970" s="4"/>
      <c r="H22970" s="2"/>
      <c r="K22970" s="2"/>
      <c r="N22970" s="2"/>
      <c r="P22970" s="5"/>
      <c r="Q22970" s="2"/>
      <c r="T22970" s="2"/>
    </row>
    <row r="22971" spans="3:20" x14ac:dyDescent="0.25">
      <c r="C22971" s="3"/>
      <c r="E22971" s="4"/>
      <c r="H22971" s="2"/>
      <c r="K22971" s="2"/>
      <c r="N22971" s="2"/>
      <c r="P22971" s="5"/>
      <c r="Q22971" s="2"/>
      <c r="T22971" s="2"/>
    </row>
    <row r="22972" spans="3:20" x14ac:dyDescent="0.25">
      <c r="C22972" s="3"/>
      <c r="E22972" s="4"/>
      <c r="H22972" s="2"/>
      <c r="K22972" s="2"/>
      <c r="N22972" s="2"/>
      <c r="P22972" s="5"/>
      <c r="Q22972" s="2"/>
      <c r="T22972" s="2"/>
    </row>
    <row r="22973" spans="3:20" x14ac:dyDescent="0.25">
      <c r="C22973" s="3"/>
      <c r="E22973" s="4"/>
      <c r="H22973" s="2"/>
      <c r="K22973" s="2"/>
      <c r="N22973" s="2"/>
      <c r="P22973" s="5"/>
      <c r="Q22973" s="2"/>
      <c r="T22973" s="2"/>
    </row>
    <row r="22974" spans="3:20" x14ac:dyDescent="0.25">
      <c r="C22974" s="3"/>
      <c r="E22974" s="4"/>
      <c r="H22974" s="2"/>
      <c r="K22974" s="2"/>
      <c r="N22974" s="2"/>
      <c r="P22974" s="5"/>
      <c r="Q22974" s="2"/>
      <c r="T22974" s="2"/>
    </row>
    <row r="22975" spans="3:20" x14ac:dyDescent="0.25">
      <c r="C22975" s="3"/>
      <c r="E22975" s="4"/>
      <c r="H22975" s="2"/>
      <c r="K22975" s="2"/>
      <c r="N22975" s="2"/>
      <c r="P22975" s="5"/>
      <c r="Q22975" s="2"/>
      <c r="T22975" s="2"/>
    </row>
    <row r="22976" spans="3:20" x14ac:dyDescent="0.25">
      <c r="C22976" s="3"/>
      <c r="E22976" s="4"/>
      <c r="H22976" s="2"/>
      <c r="K22976" s="2"/>
      <c r="N22976" s="2"/>
      <c r="P22976" s="5"/>
      <c r="Q22976" s="2"/>
      <c r="T22976" s="2"/>
    </row>
    <row r="22977" spans="3:20" x14ac:dyDescent="0.25">
      <c r="C22977" s="3"/>
      <c r="E22977" s="4"/>
      <c r="H22977" s="2"/>
      <c r="K22977" s="2"/>
      <c r="N22977" s="2"/>
      <c r="P22977" s="5"/>
      <c r="Q22977" s="2"/>
      <c r="T22977" s="2"/>
    </row>
    <row r="22978" spans="3:20" x14ac:dyDescent="0.25">
      <c r="C22978" s="3"/>
      <c r="E22978" s="4"/>
      <c r="H22978" s="2"/>
      <c r="K22978" s="2"/>
      <c r="N22978" s="2"/>
      <c r="P22978" s="5"/>
      <c r="Q22978" s="2"/>
      <c r="T22978" s="2"/>
    </row>
    <row r="22979" spans="3:20" x14ac:dyDescent="0.25">
      <c r="C22979" s="3"/>
      <c r="E22979" s="4"/>
      <c r="H22979" s="2"/>
      <c r="K22979" s="2"/>
      <c r="N22979" s="2"/>
      <c r="P22979" s="5"/>
      <c r="Q22979" s="2"/>
      <c r="T22979" s="2"/>
    </row>
    <row r="22980" spans="3:20" x14ac:dyDescent="0.25">
      <c r="C22980" s="3"/>
      <c r="E22980" s="4"/>
      <c r="H22980" s="2"/>
      <c r="K22980" s="2"/>
      <c r="N22980" s="2"/>
      <c r="P22980" s="5"/>
      <c r="Q22980" s="2"/>
      <c r="T22980" s="2"/>
    </row>
    <row r="22981" spans="3:20" x14ac:dyDescent="0.25">
      <c r="C22981" s="3"/>
      <c r="E22981" s="4"/>
      <c r="H22981" s="2"/>
      <c r="K22981" s="2"/>
      <c r="N22981" s="2"/>
      <c r="P22981" s="5"/>
      <c r="Q22981" s="2"/>
      <c r="T22981" s="2"/>
    </row>
    <row r="22982" spans="3:20" x14ac:dyDescent="0.25">
      <c r="C22982" s="3"/>
      <c r="E22982" s="4"/>
      <c r="H22982" s="2"/>
      <c r="K22982" s="2"/>
      <c r="N22982" s="2"/>
      <c r="P22982" s="5"/>
      <c r="Q22982" s="2"/>
      <c r="T22982" s="2"/>
    </row>
    <row r="22983" spans="3:20" x14ac:dyDescent="0.25">
      <c r="C22983" s="3"/>
      <c r="E22983" s="4"/>
      <c r="H22983" s="2"/>
      <c r="K22983" s="2"/>
      <c r="N22983" s="2"/>
      <c r="P22983" s="5"/>
      <c r="Q22983" s="2"/>
      <c r="T22983" s="2"/>
    </row>
    <row r="22984" spans="3:20" x14ac:dyDescent="0.25">
      <c r="C22984" s="3"/>
      <c r="E22984" s="4"/>
      <c r="H22984" s="2"/>
      <c r="K22984" s="2"/>
      <c r="N22984" s="2"/>
      <c r="P22984" s="5"/>
      <c r="Q22984" s="2"/>
      <c r="T22984" s="2"/>
    </row>
    <row r="22985" spans="3:20" x14ac:dyDescent="0.25">
      <c r="C22985" s="3"/>
      <c r="E22985" s="4"/>
      <c r="H22985" s="2"/>
      <c r="K22985" s="2"/>
      <c r="N22985" s="2"/>
      <c r="P22985" s="5"/>
      <c r="Q22985" s="2"/>
      <c r="T22985" s="2"/>
    </row>
    <row r="22986" spans="3:20" x14ac:dyDescent="0.25">
      <c r="C22986" s="3"/>
      <c r="E22986" s="4"/>
      <c r="H22986" s="2"/>
      <c r="K22986" s="2"/>
      <c r="N22986" s="2"/>
      <c r="P22986" s="5"/>
      <c r="Q22986" s="2"/>
      <c r="T22986" s="2"/>
    </row>
    <row r="22987" spans="3:20" x14ac:dyDescent="0.25">
      <c r="C22987" s="3"/>
      <c r="E22987" s="4"/>
      <c r="H22987" s="2"/>
      <c r="K22987" s="2"/>
      <c r="N22987" s="2"/>
      <c r="P22987" s="5"/>
      <c r="Q22987" s="2"/>
      <c r="T22987" s="2"/>
    </row>
    <row r="22988" spans="3:20" x14ac:dyDescent="0.25">
      <c r="C22988" s="3"/>
      <c r="E22988" s="4"/>
      <c r="H22988" s="2"/>
      <c r="K22988" s="2"/>
      <c r="N22988" s="2"/>
      <c r="P22988" s="5"/>
      <c r="Q22988" s="2"/>
      <c r="T22988" s="2"/>
    </row>
    <row r="22989" spans="3:20" x14ac:dyDescent="0.25">
      <c r="C22989" s="3"/>
      <c r="E22989" s="4"/>
      <c r="H22989" s="2"/>
      <c r="K22989" s="2"/>
      <c r="N22989" s="2"/>
      <c r="P22989" s="5"/>
      <c r="Q22989" s="2"/>
      <c r="T22989" s="2"/>
    </row>
    <row r="22990" spans="3:20" x14ac:dyDescent="0.25">
      <c r="C22990" s="3"/>
      <c r="E22990" s="4"/>
      <c r="H22990" s="2"/>
      <c r="K22990" s="2"/>
      <c r="N22990" s="2"/>
      <c r="P22990" s="5"/>
      <c r="Q22990" s="2"/>
      <c r="T22990" s="2"/>
    </row>
    <row r="22991" spans="3:20" x14ac:dyDescent="0.25">
      <c r="C22991" s="3"/>
      <c r="E22991" s="4"/>
      <c r="H22991" s="2"/>
      <c r="K22991" s="2"/>
      <c r="N22991" s="2"/>
      <c r="P22991" s="5"/>
      <c r="Q22991" s="2"/>
      <c r="T22991" s="2"/>
    </row>
    <row r="22992" spans="3:20" x14ac:dyDescent="0.25">
      <c r="C22992" s="3"/>
      <c r="E22992" s="4"/>
      <c r="H22992" s="2"/>
      <c r="K22992" s="2"/>
      <c r="N22992" s="2"/>
      <c r="P22992" s="5"/>
      <c r="Q22992" s="2"/>
      <c r="T22992" s="2"/>
    </row>
    <row r="22993" spans="3:20" x14ac:dyDescent="0.25">
      <c r="C22993" s="3"/>
      <c r="E22993" s="4"/>
      <c r="H22993" s="2"/>
      <c r="K22993" s="2"/>
      <c r="N22993" s="2"/>
      <c r="P22993" s="5"/>
      <c r="Q22993" s="2"/>
      <c r="T22993" s="2"/>
    </row>
    <row r="22994" spans="3:20" x14ac:dyDescent="0.25">
      <c r="C22994" s="3"/>
      <c r="E22994" s="4"/>
      <c r="H22994" s="2"/>
      <c r="K22994" s="2"/>
      <c r="N22994" s="2"/>
      <c r="P22994" s="5"/>
      <c r="Q22994" s="2"/>
      <c r="T22994" s="2"/>
    </row>
    <row r="22995" spans="3:20" x14ac:dyDescent="0.25">
      <c r="C22995" s="3"/>
      <c r="E22995" s="4"/>
      <c r="H22995" s="2"/>
      <c r="K22995" s="2"/>
      <c r="N22995" s="2"/>
      <c r="P22995" s="5"/>
      <c r="Q22995" s="2"/>
      <c r="T22995" s="2"/>
    </row>
    <row r="22996" spans="3:20" x14ac:dyDescent="0.25">
      <c r="C22996" s="3"/>
      <c r="E22996" s="4"/>
      <c r="H22996" s="2"/>
      <c r="K22996" s="2"/>
      <c r="N22996" s="2"/>
      <c r="P22996" s="5"/>
      <c r="Q22996" s="2"/>
      <c r="T22996" s="2"/>
    </row>
    <row r="22997" spans="3:20" x14ac:dyDescent="0.25">
      <c r="C22997" s="3"/>
      <c r="E22997" s="4"/>
      <c r="H22997" s="2"/>
      <c r="K22997" s="2"/>
      <c r="N22997" s="2"/>
      <c r="P22997" s="5"/>
      <c r="Q22997" s="2"/>
      <c r="T22997" s="2"/>
    </row>
    <row r="22998" spans="3:20" x14ac:dyDescent="0.25">
      <c r="C22998" s="3"/>
      <c r="E22998" s="4"/>
      <c r="H22998" s="2"/>
      <c r="K22998" s="2"/>
      <c r="N22998" s="2"/>
      <c r="P22998" s="5"/>
      <c r="Q22998" s="2"/>
      <c r="T22998" s="2"/>
    </row>
    <row r="22999" spans="3:20" x14ac:dyDescent="0.25">
      <c r="C22999" s="3"/>
      <c r="E22999" s="4"/>
      <c r="H22999" s="2"/>
      <c r="K22999" s="2"/>
      <c r="N22999" s="2"/>
      <c r="P22999" s="5"/>
      <c r="Q22999" s="2"/>
      <c r="T22999" s="2"/>
    </row>
    <row r="23000" spans="3:20" x14ac:dyDescent="0.25">
      <c r="C23000" s="3"/>
      <c r="E23000" s="4"/>
      <c r="H23000" s="2"/>
      <c r="K23000" s="2"/>
      <c r="N23000" s="2"/>
      <c r="P23000" s="5"/>
      <c r="Q23000" s="2"/>
      <c r="T23000" s="2"/>
    </row>
    <row r="23001" spans="3:20" x14ac:dyDescent="0.25">
      <c r="C23001" s="3"/>
      <c r="E23001" s="4"/>
      <c r="H23001" s="2"/>
      <c r="K23001" s="2"/>
      <c r="N23001" s="2"/>
      <c r="P23001" s="5"/>
      <c r="Q23001" s="2"/>
      <c r="T23001" s="2"/>
    </row>
    <row r="23002" spans="3:20" x14ac:dyDescent="0.25">
      <c r="C23002" s="3"/>
      <c r="E23002" s="4"/>
      <c r="H23002" s="2"/>
      <c r="K23002" s="2"/>
      <c r="N23002" s="2"/>
      <c r="P23002" s="5"/>
      <c r="Q23002" s="2"/>
      <c r="T23002" s="2"/>
    </row>
    <row r="23003" spans="3:20" x14ac:dyDescent="0.25">
      <c r="C23003" s="3"/>
      <c r="E23003" s="4"/>
      <c r="H23003" s="2"/>
      <c r="K23003" s="2"/>
      <c r="N23003" s="2"/>
      <c r="P23003" s="5"/>
      <c r="Q23003" s="2"/>
      <c r="T23003" s="2"/>
    </row>
    <row r="23004" spans="3:20" x14ac:dyDescent="0.25">
      <c r="C23004" s="3"/>
      <c r="E23004" s="4"/>
      <c r="H23004" s="2"/>
      <c r="K23004" s="2"/>
      <c r="N23004" s="2"/>
      <c r="P23004" s="5"/>
      <c r="Q23004" s="2"/>
      <c r="T23004" s="2"/>
    </row>
    <row r="23005" spans="3:20" x14ac:dyDescent="0.25">
      <c r="C23005" s="3"/>
      <c r="E23005" s="4"/>
      <c r="H23005" s="2"/>
      <c r="K23005" s="2"/>
      <c r="N23005" s="2"/>
      <c r="P23005" s="5"/>
      <c r="Q23005" s="2"/>
      <c r="T23005" s="2"/>
    </row>
    <row r="23006" spans="3:20" x14ac:dyDescent="0.25">
      <c r="C23006" s="3"/>
      <c r="E23006" s="4"/>
      <c r="H23006" s="2"/>
      <c r="K23006" s="2"/>
      <c r="N23006" s="2"/>
      <c r="P23006" s="5"/>
      <c r="Q23006" s="2"/>
      <c r="T23006" s="2"/>
    </row>
    <row r="23007" spans="3:20" x14ac:dyDescent="0.25">
      <c r="C23007" s="3"/>
      <c r="E23007" s="4"/>
      <c r="H23007" s="2"/>
      <c r="K23007" s="2"/>
      <c r="N23007" s="2"/>
      <c r="P23007" s="5"/>
      <c r="Q23007" s="2"/>
      <c r="T23007" s="2"/>
    </row>
    <row r="23008" spans="3:20" x14ac:dyDescent="0.25">
      <c r="C23008" s="3"/>
      <c r="E23008" s="4"/>
      <c r="H23008" s="2"/>
      <c r="K23008" s="2"/>
      <c r="N23008" s="2"/>
      <c r="P23008" s="5"/>
      <c r="Q23008" s="2"/>
      <c r="T23008" s="2"/>
    </row>
    <row r="23009" spans="3:20" x14ac:dyDescent="0.25">
      <c r="C23009" s="3"/>
      <c r="E23009" s="4"/>
      <c r="H23009" s="2"/>
      <c r="K23009" s="2"/>
      <c r="N23009" s="2"/>
      <c r="P23009" s="5"/>
      <c r="Q23009" s="2"/>
      <c r="T23009" s="2"/>
    </row>
    <row r="23010" spans="3:20" x14ac:dyDescent="0.25">
      <c r="C23010" s="3"/>
      <c r="E23010" s="4"/>
      <c r="H23010" s="2"/>
      <c r="K23010" s="2"/>
      <c r="N23010" s="2"/>
      <c r="P23010" s="5"/>
      <c r="Q23010" s="2"/>
      <c r="T23010" s="2"/>
    </row>
    <row r="23011" spans="3:20" x14ac:dyDescent="0.25">
      <c r="C23011" s="3"/>
      <c r="E23011" s="4"/>
      <c r="H23011" s="2"/>
      <c r="K23011" s="2"/>
      <c r="N23011" s="2"/>
      <c r="P23011" s="5"/>
      <c r="Q23011" s="2"/>
      <c r="T23011" s="2"/>
    </row>
    <row r="23012" spans="3:20" x14ac:dyDescent="0.25">
      <c r="C23012" s="3"/>
      <c r="E23012" s="4"/>
      <c r="H23012" s="2"/>
      <c r="K23012" s="2"/>
      <c r="N23012" s="2"/>
      <c r="P23012" s="5"/>
      <c r="Q23012" s="2"/>
      <c r="T23012" s="2"/>
    </row>
    <row r="23013" spans="3:20" x14ac:dyDescent="0.25">
      <c r="C23013" s="3"/>
      <c r="E23013" s="4"/>
      <c r="H23013" s="2"/>
      <c r="K23013" s="2"/>
      <c r="N23013" s="2"/>
      <c r="P23013" s="5"/>
      <c r="Q23013" s="2"/>
      <c r="T23013" s="2"/>
    </row>
    <row r="23014" spans="3:20" x14ac:dyDescent="0.25">
      <c r="C23014" s="3"/>
      <c r="E23014" s="4"/>
      <c r="H23014" s="2"/>
      <c r="K23014" s="2"/>
      <c r="N23014" s="2"/>
      <c r="P23014" s="5"/>
      <c r="Q23014" s="2"/>
      <c r="T23014" s="2"/>
    </row>
    <row r="23015" spans="3:20" x14ac:dyDescent="0.25">
      <c r="C23015" s="3"/>
      <c r="E23015" s="4"/>
      <c r="H23015" s="2"/>
      <c r="K23015" s="2"/>
      <c r="N23015" s="2"/>
      <c r="P23015" s="5"/>
      <c r="Q23015" s="2"/>
      <c r="T23015" s="2"/>
    </row>
    <row r="23016" spans="3:20" x14ac:dyDescent="0.25">
      <c r="C23016" s="3"/>
      <c r="E23016" s="4"/>
      <c r="H23016" s="2"/>
      <c r="K23016" s="2"/>
      <c r="N23016" s="2"/>
      <c r="P23016" s="5"/>
      <c r="Q23016" s="2"/>
      <c r="T23016" s="2"/>
    </row>
    <row r="23017" spans="3:20" x14ac:dyDescent="0.25">
      <c r="C23017" s="3"/>
      <c r="E23017" s="4"/>
      <c r="H23017" s="2"/>
      <c r="K23017" s="2"/>
      <c r="N23017" s="2"/>
      <c r="P23017" s="5"/>
      <c r="Q23017" s="2"/>
      <c r="T23017" s="2"/>
    </row>
    <row r="23018" spans="3:20" x14ac:dyDescent="0.25">
      <c r="C23018" s="3"/>
      <c r="E23018" s="4"/>
      <c r="H23018" s="2"/>
      <c r="K23018" s="2"/>
      <c r="N23018" s="2"/>
      <c r="P23018" s="5"/>
      <c r="Q23018" s="2"/>
      <c r="T23018" s="2"/>
    </row>
    <row r="23019" spans="3:20" x14ac:dyDescent="0.25">
      <c r="C23019" s="3"/>
      <c r="E23019" s="4"/>
      <c r="H23019" s="2"/>
      <c r="K23019" s="2"/>
      <c r="N23019" s="2"/>
      <c r="P23019" s="5"/>
      <c r="Q23019" s="2"/>
      <c r="T23019" s="2"/>
    </row>
    <row r="23020" spans="3:20" x14ac:dyDescent="0.25">
      <c r="C23020" s="3"/>
      <c r="E23020" s="4"/>
      <c r="H23020" s="2"/>
      <c r="K23020" s="2"/>
      <c r="N23020" s="2"/>
      <c r="P23020" s="5"/>
      <c r="Q23020" s="2"/>
      <c r="T23020" s="2"/>
    </row>
    <row r="23021" spans="3:20" x14ac:dyDescent="0.25">
      <c r="C23021" s="3"/>
      <c r="E23021" s="4"/>
      <c r="H23021" s="2"/>
      <c r="K23021" s="2"/>
      <c r="N23021" s="2"/>
      <c r="P23021" s="5"/>
      <c r="Q23021" s="2"/>
      <c r="T23021" s="2"/>
    </row>
    <row r="23022" spans="3:20" x14ac:dyDescent="0.25">
      <c r="C23022" s="3"/>
      <c r="E23022" s="4"/>
      <c r="H23022" s="2"/>
      <c r="K23022" s="2"/>
      <c r="N23022" s="2"/>
      <c r="P23022" s="5"/>
      <c r="Q23022" s="2"/>
      <c r="T23022" s="2"/>
    </row>
    <row r="23023" spans="3:20" x14ac:dyDescent="0.25">
      <c r="C23023" s="3"/>
      <c r="E23023" s="4"/>
      <c r="H23023" s="2"/>
      <c r="K23023" s="2"/>
      <c r="N23023" s="2"/>
      <c r="P23023" s="5"/>
      <c r="Q23023" s="2"/>
      <c r="T23023" s="2"/>
    </row>
    <row r="23024" spans="3:20" x14ac:dyDescent="0.25">
      <c r="C23024" s="3"/>
      <c r="E23024" s="4"/>
      <c r="H23024" s="2"/>
      <c r="K23024" s="2"/>
      <c r="N23024" s="2"/>
      <c r="P23024" s="5"/>
      <c r="Q23024" s="2"/>
      <c r="T23024" s="2"/>
    </row>
    <row r="23025" spans="3:20" x14ac:dyDescent="0.25">
      <c r="C23025" s="3"/>
      <c r="E23025" s="4"/>
      <c r="H23025" s="2"/>
      <c r="K23025" s="2"/>
      <c r="N23025" s="2"/>
      <c r="P23025" s="5"/>
      <c r="Q23025" s="2"/>
      <c r="T23025" s="2"/>
    </row>
    <row r="23026" spans="3:20" x14ac:dyDescent="0.25">
      <c r="C23026" s="3"/>
      <c r="E23026" s="4"/>
      <c r="H23026" s="2"/>
      <c r="K23026" s="2"/>
      <c r="N23026" s="2"/>
      <c r="P23026" s="5"/>
      <c r="Q23026" s="2"/>
      <c r="T23026" s="2"/>
    </row>
    <row r="23027" spans="3:20" x14ac:dyDescent="0.25">
      <c r="C23027" s="3"/>
      <c r="E23027" s="4"/>
      <c r="H23027" s="2"/>
      <c r="K23027" s="2"/>
      <c r="N23027" s="2"/>
      <c r="P23027" s="5"/>
      <c r="Q23027" s="2"/>
      <c r="T23027" s="2"/>
    </row>
    <row r="23028" spans="3:20" x14ac:dyDescent="0.25">
      <c r="C23028" s="3"/>
      <c r="E23028" s="4"/>
      <c r="H23028" s="2"/>
      <c r="K23028" s="2"/>
      <c r="N23028" s="2"/>
      <c r="P23028" s="5"/>
      <c r="Q23028" s="2"/>
      <c r="T23028" s="2"/>
    </row>
    <row r="23029" spans="3:20" x14ac:dyDescent="0.25">
      <c r="C23029" s="3"/>
      <c r="E23029" s="4"/>
      <c r="H23029" s="2"/>
      <c r="K23029" s="2"/>
      <c r="N23029" s="2"/>
      <c r="P23029" s="5"/>
      <c r="Q23029" s="2"/>
      <c r="T23029" s="2"/>
    </row>
    <row r="23030" spans="3:20" x14ac:dyDescent="0.25">
      <c r="C23030" s="3"/>
      <c r="E23030" s="4"/>
      <c r="H23030" s="2"/>
      <c r="K23030" s="2"/>
      <c r="N23030" s="2"/>
      <c r="P23030" s="5"/>
      <c r="Q23030" s="2"/>
      <c r="T23030" s="2"/>
    </row>
    <row r="23031" spans="3:20" x14ac:dyDescent="0.25">
      <c r="C23031" s="3"/>
      <c r="E23031" s="4"/>
      <c r="H23031" s="2"/>
      <c r="K23031" s="2"/>
      <c r="N23031" s="2"/>
      <c r="P23031" s="5"/>
      <c r="Q23031" s="2"/>
      <c r="T23031" s="2"/>
    </row>
    <row r="23032" spans="3:20" x14ac:dyDescent="0.25">
      <c r="C23032" s="3"/>
      <c r="E23032" s="4"/>
      <c r="H23032" s="2"/>
      <c r="K23032" s="2"/>
      <c r="N23032" s="2"/>
      <c r="P23032" s="5"/>
      <c r="Q23032" s="2"/>
      <c r="T23032" s="2"/>
    </row>
    <row r="23033" spans="3:20" x14ac:dyDescent="0.25">
      <c r="C23033" s="3"/>
      <c r="E23033" s="4"/>
      <c r="H23033" s="2"/>
      <c r="K23033" s="2"/>
      <c r="N23033" s="2"/>
      <c r="P23033" s="5"/>
      <c r="Q23033" s="2"/>
      <c r="T23033" s="2"/>
    </row>
    <row r="23034" spans="3:20" x14ac:dyDescent="0.25">
      <c r="C23034" s="3"/>
      <c r="E23034" s="4"/>
      <c r="H23034" s="2"/>
      <c r="K23034" s="2"/>
      <c r="N23034" s="2"/>
      <c r="P23034" s="5"/>
      <c r="Q23034" s="2"/>
      <c r="T23034" s="2"/>
    </row>
    <row r="23035" spans="3:20" x14ac:dyDescent="0.25">
      <c r="C23035" s="3"/>
      <c r="E23035" s="4"/>
      <c r="H23035" s="2"/>
      <c r="K23035" s="2"/>
      <c r="N23035" s="2"/>
      <c r="P23035" s="5"/>
      <c r="Q23035" s="2"/>
      <c r="T23035" s="2"/>
    </row>
    <row r="23036" spans="3:20" x14ac:dyDescent="0.25">
      <c r="C23036" s="3"/>
      <c r="E23036" s="4"/>
      <c r="H23036" s="2"/>
      <c r="K23036" s="2"/>
      <c r="N23036" s="2"/>
      <c r="P23036" s="5"/>
      <c r="Q23036" s="2"/>
      <c r="T23036" s="2"/>
    </row>
    <row r="23037" spans="3:20" x14ac:dyDescent="0.25">
      <c r="C23037" s="3"/>
      <c r="E23037" s="4"/>
      <c r="H23037" s="2"/>
      <c r="K23037" s="2"/>
      <c r="N23037" s="2"/>
      <c r="P23037" s="5"/>
      <c r="Q23037" s="2"/>
      <c r="T23037" s="2"/>
    </row>
    <row r="23038" spans="3:20" x14ac:dyDescent="0.25">
      <c r="C23038" s="3"/>
      <c r="E23038" s="4"/>
      <c r="H23038" s="2"/>
      <c r="K23038" s="2"/>
      <c r="N23038" s="2"/>
      <c r="P23038" s="5"/>
      <c r="Q23038" s="2"/>
      <c r="T23038" s="2"/>
    </row>
    <row r="23039" spans="3:20" x14ac:dyDescent="0.25">
      <c r="C23039" s="3"/>
      <c r="E23039" s="4"/>
      <c r="H23039" s="2"/>
      <c r="K23039" s="2"/>
      <c r="N23039" s="2"/>
      <c r="P23039" s="5"/>
      <c r="Q23039" s="2"/>
      <c r="T23039" s="2"/>
    </row>
    <row r="23040" spans="3:20" x14ac:dyDescent="0.25">
      <c r="C23040" s="3"/>
      <c r="E23040" s="4"/>
      <c r="H23040" s="2"/>
      <c r="K23040" s="2"/>
      <c r="N23040" s="2"/>
      <c r="P23040" s="5"/>
      <c r="Q23040" s="2"/>
      <c r="T23040" s="2"/>
    </row>
    <row r="23041" spans="3:20" x14ac:dyDescent="0.25">
      <c r="C23041" s="3"/>
      <c r="E23041" s="4"/>
      <c r="H23041" s="2"/>
      <c r="K23041" s="2"/>
      <c r="N23041" s="2"/>
      <c r="P23041" s="5"/>
      <c r="Q23041" s="2"/>
      <c r="T23041" s="2"/>
    </row>
    <row r="23042" spans="3:20" x14ac:dyDescent="0.25">
      <c r="C23042" s="3"/>
      <c r="E23042" s="4"/>
      <c r="H23042" s="2"/>
      <c r="K23042" s="2"/>
      <c r="N23042" s="2"/>
      <c r="P23042" s="5"/>
      <c r="Q23042" s="2"/>
      <c r="T23042" s="2"/>
    </row>
    <row r="23043" spans="3:20" x14ac:dyDescent="0.25">
      <c r="C23043" s="3"/>
      <c r="E23043" s="4"/>
      <c r="H23043" s="2"/>
      <c r="K23043" s="2"/>
      <c r="N23043" s="2"/>
      <c r="P23043" s="5"/>
      <c r="Q23043" s="2"/>
      <c r="T23043" s="2"/>
    </row>
    <row r="23044" spans="3:20" x14ac:dyDescent="0.25">
      <c r="C23044" s="3"/>
      <c r="E23044" s="4"/>
      <c r="H23044" s="2"/>
      <c r="K23044" s="2"/>
      <c r="N23044" s="2"/>
      <c r="P23044" s="5"/>
      <c r="Q23044" s="2"/>
      <c r="T23044" s="2"/>
    </row>
    <row r="23045" spans="3:20" x14ac:dyDescent="0.25">
      <c r="C23045" s="3"/>
      <c r="E23045" s="4"/>
      <c r="H23045" s="2"/>
      <c r="K23045" s="2"/>
      <c r="N23045" s="2"/>
      <c r="P23045" s="5"/>
      <c r="Q23045" s="2"/>
      <c r="T23045" s="2"/>
    </row>
    <row r="23046" spans="3:20" x14ac:dyDescent="0.25">
      <c r="C23046" s="3"/>
      <c r="E23046" s="4"/>
      <c r="H23046" s="2"/>
      <c r="K23046" s="2"/>
      <c r="N23046" s="2"/>
      <c r="P23046" s="5"/>
      <c r="Q23046" s="2"/>
      <c r="T23046" s="2"/>
    </row>
    <row r="23047" spans="3:20" x14ac:dyDescent="0.25">
      <c r="C23047" s="3"/>
      <c r="E23047" s="4"/>
      <c r="H23047" s="2"/>
      <c r="K23047" s="2"/>
      <c r="N23047" s="2"/>
      <c r="P23047" s="5"/>
      <c r="Q23047" s="2"/>
      <c r="T23047" s="2"/>
    </row>
    <row r="23048" spans="3:20" x14ac:dyDescent="0.25">
      <c r="C23048" s="3"/>
      <c r="E23048" s="4"/>
      <c r="H23048" s="2"/>
      <c r="K23048" s="2"/>
      <c r="N23048" s="2"/>
      <c r="P23048" s="5"/>
      <c r="Q23048" s="2"/>
      <c r="T23048" s="2"/>
    </row>
    <row r="23049" spans="3:20" x14ac:dyDescent="0.25">
      <c r="C23049" s="3"/>
      <c r="E23049" s="4"/>
      <c r="H23049" s="2"/>
      <c r="K23049" s="2"/>
      <c r="N23049" s="2"/>
      <c r="P23049" s="5"/>
      <c r="Q23049" s="2"/>
      <c r="T23049" s="2"/>
    </row>
    <row r="23050" spans="3:20" x14ac:dyDescent="0.25">
      <c r="C23050" s="3"/>
      <c r="E23050" s="4"/>
      <c r="H23050" s="2"/>
      <c r="K23050" s="2"/>
      <c r="N23050" s="2"/>
      <c r="P23050" s="5"/>
      <c r="Q23050" s="2"/>
      <c r="T23050" s="2"/>
    </row>
    <row r="23051" spans="3:20" x14ac:dyDescent="0.25">
      <c r="C23051" s="3"/>
      <c r="E23051" s="4"/>
      <c r="H23051" s="2"/>
      <c r="K23051" s="2"/>
      <c r="N23051" s="2"/>
      <c r="P23051" s="5"/>
      <c r="Q23051" s="2"/>
      <c r="T23051" s="2"/>
    </row>
    <row r="23052" spans="3:20" x14ac:dyDescent="0.25">
      <c r="C23052" s="3"/>
      <c r="E23052" s="4"/>
      <c r="H23052" s="2"/>
      <c r="K23052" s="2"/>
      <c r="N23052" s="2"/>
      <c r="P23052" s="5"/>
      <c r="Q23052" s="2"/>
      <c r="T23052" s="2"/>
    </row>
    <row r="23053" spans="3:20" x14ac:dyDescent="0.25">
      <c r="C23053" s="3"/>
      <c r="E23053" s="4"/>
      <c r="H23053" s="2"/>
      <c r="K23053" s="2"/>
      <c r="N23053" s="2"/>
      <c r="P23053" s="5"/>
      <c r="Q23053" s="2"/>
      <c r="T23053" s="2"/>
    </row>
    <row r="23054" spans="3:20" x14ac:dyDescent="0.25">
      <c r="C23054" s="3"/>
      <c r="E23054" s="4"/>
      <c r="H23054" s="2"/>
      <c r="K23054" s="2"/>
      <c r="N23054" s="2"/>
      <c r="P23054" s="5"/>
      <c r="Q23054" s="2"/>
      <c r="T23054" s="2"/>
    </row>
    <row r="23055" spans="3:20" x14ac:dyDescent="0.25">
      <c r="C23055" s="3"/>
      <c r="E23055" s="4"/>
      <c r="H23055" s="2"/>
      <c r="K23055" s="2"/>
      <c r="N23055" s="2"/>
      <c r="P23055" s="5"/>
      <c r="Q23055" s="2"/>
      <c r="T23055" s="2"/>
    </row>
    <row r="23056" spans="3:20" x14ac:dyDescent="0.25">
      <c r="C23056" s="3"/>
      <c r="E23056" s="4"/>
      <c r="H23056" s="2"/>
      <c r="K23056" s="2"/>
      <c r="N23056" s="2"/>
      <c r="P23056" s="5"/>
      <c r="Q23056" s="2"/>
      <c r="T23056" s="2"/>
    </row>
    <row r="23057" spans="3:20" x14ac:dyDescent="0.25">
      <c r="C23057" s="3"/>
      <c r="E23057" s="4"/>
      <c r="H23057" s="2"/>
      <c r="K23057" s="2"/>
      <c r="N23057" s="2"/>
      <c r="P23057" s="5"/>
      <c r="Q23057" s="2"/>
      <c r="T23057" s="2"/>
    </row>
    <row r="23058" spans="3:20" x14ac:dyDescent="0.25">
      <c r="C23058" s="3"/>
      <c r="E23058" s="4"/>
      <c r="H23058" s="2"/>
      <c r="K23058" s="2"/>
      <c r="N23058" s="2"/>
      <c r="P23058" s="5"/>
      <c r="Q23058" s="2"/>
      <c r="T23058" s="2"/>
    </row>
    <row r="23059" spans="3:20" x14ac:dyDescent="0.25">
      <c r="C23059" s="3"/>
      <c r="E23059" s="4"/>
      <c r="H23059" s="2"/>
      <c r="K23059" s="2"/>
      <c r="N23059" s="2"/>
      <c r="P23059" s="5"/>
      <c r="Q23059" s="2"/>
      <c r="T23059" s="2"/>
    </row>
    <row r="23060" spans="3:20" x14ac:dyDescent="0.25">
      <c r="C23060" s="3"/>
      <c r="E23060" s="4"/>
      <c r="H23060" s="2"/>
      <c r="K23060" s="2"/>
      <c r="N23060" s="2"/>
      <c r="P23060" s="5"/>
      <c r="Q23060" s="2"/>
      <c r="T23060" s="2"/>
    </row>
    <row r="23061" spans="3:20" x14ac:dyDescent="0.25">
      <c r="C23061" s="3"/>
      <c r="E23061" s="4"/>
      <c r="H23061" s="2"/>
      <c r="K23061" s="2"/>
      <c r="N23061" s="2"/>
      <c r="P23061" s="5"/>
      <c r="Q23061" s="2"/>
      <c r="T23061" s="2"/>
    </row>
    <row r="23062" spans="3:20" x14ac:dyDescent="0.25">
      <c r="C23062" s="3"/>
      <c r="E23062" s="4"/>
      <c r="H23062" s="2"/>
      <c r="K23062" s="2"/>
      <c r="N23062" s="2"/>
      <c r="P23062" s="5"/>
      <c r="Q23062" s="2"/>
      <c r="T23062" s="2"/>
    </row>
    <row r="23063" spans="3:20" x14ac:dyDescent="0.25">
      <c r="C23063" s="3"/>
      <c r="E23063" s="4"/>
      <c r="H23063" s="2"/>
      <c r="K23063" s="2"/>
      <c r="N23063" s="2"/>
      <c r="P23063" s="5"/>
      <c r="Q23063" s="2"/>
      <c r="T23063" s="2"/>
    </row>
    <row r="23064" spans="3:20" x14ac:dyDescent="0.25">
      <c r="C23064" s="3"/>
      <c r="E23064" s="4"/>
      <c r="H23064" s="2"/>
      <c r="K23064" s="2"/>
      <c r="N23064" s="2"/>
      <c r="P23064" s="5"/>
      <c r="Q23064" s="2"/>
      <c r="T23064" s="2"/>
    </row>
    <row r="23065" spans="3:20" x14ac:dyDescent="0.25">
      <c r="C23065" s="3"/>
      <c r="E23065" s="4"/>
      <c r="H23065" s="2"/>
      <c r="K23065" s="2"/>
      <c r="N23065" s="2"/>
      <c r="P23065" s="5"/>
      <c r="Q23065" s="2"/>
      <c r="T23065" s="2"/>
    </row>
    <row r="23066" spans="3:20" x14ac:dyDescent="0.25">
      <c r="C23066" s="3"/>
      <c r="E23066" s="4"/>
      <c r="H23066" s="2"/>
      <c r="K23066" s="2"/>
      <c r="N23066" s="2"/>
      <c r="P23066" s="5"/>
      <c r="Q23066" s="2"/>
      <c r="T23066" s="2"/>
    </row>
    <row r="23067" spans="3:20" x14ac:dyDescent="0.25">
      <c r="C23067" s="3"/>
      <c r="E23067" s="4"/>
      <c r="H23067" s="2"/>
      <c r="K23067" s="2"/>
      <c r="N23067" s="2"/>
      <c r="P23067" s="5"/>
      <c r="Q23067" s="2"/>
      <c r="T23067" s="2"/>
    </row>
    <row r="23068" spans="3:20" x14ac:dyDescent="0.25">
      <c r="C23068" s="3"/>
      <c r="E23068" s="4"/>
      <c r="H23068" s="2"/>
      <c r="K23068" s="2"/>
      <c r="N23068" s="2"/>
      <c r="P23068" s="5"/>
      <c r="Q23068" s="2"/>
      <c r="T23068" s="2"/>
    </row>
    <row r="23069" spans="3:20" x14ac:dyDescent="0.25">
      <c r="C23069" s="3"/>
      <c r="E23069" s="4"/>
      <c r="H23069" s="2"/>
      <c r="K23069" s="2"/>
      <c r="N23069" s="2"/>
      <c r="P23069" s="5"/>
      <c r="Q23069" s="2"/>
      <c r="T23069" s="2"/>
    </row>
    <row r="23070" spans="3:20" x14ac:dyDescent="0.25">
      <c r="C23070" s="3"/>
      <c r="E23070" s="4"/>
      <c r="H23070" s="2"/>
      <c r="K23070" s="2"/>
      <c r="N23070" s="2"/>
      <c r="P23070" s="5"/>
      <c r="Q23070" s="2"/>
      <c r="T23070" s="2"/>
    </row>
    <row r="23071" spans="3:20" x14ac:dyDescent="0.25">
      <c r="C23071" s="3"/>
      <c r="E23071" s="4"/>
      <c r="H23071" s="2"/>
      <c r="K23071" s="2"/>
      <c r="N23071" s="2"/>
      <c r="P23071" s="5"/>
      <c r="Q23071" s="2"/>
      <c r="T23071" s="2"/>
    </row>
    <row r="23072" spans="3:20" x14ac:dyDescent="0.25">
      <c r="C23072" s="3"/>
      <c r="E23072" s="4"/>
      <c r="H23072" s="2"/>
      <c r="K23072" s="2"/>
      <c r="N23072" s="2"/>
      <c r="P23072" s="5"/>
      <c r="Q23072" s="2"/>
      <c r="T23072" s="2"/>
    </row>
    <row r="23073" spans="3:20" x14ac:dyDescent="0.25">
      <c r="C23073" s="3"/>
      <c r="E23073" s="4"/>
      <c r="H23073" s="2"/>
      <c r="K23073" s="2"/>
      <c r="N23073" s="2"/>
      <c r="P23073" s="5"/>
      <c r="Q23073" s="2"/>
      <c r="T23073" s="2"/>
    </row>
    <row r="23074" spans="3:20" x14ac:dyDescent="0.25">
      <c r="C23074" s="3"/>
      <c r="E23074" s="4"/>
      <c r="H23074" s="2"/>
      <c r="K23074" s="2"/>
      <c r="N23074" s="2"/>
      <c r="P23074" s="5"/>
      <c r="Q23074" s="2"/>
      <c r="T23074" s="2"/>
    </row>
    <row r="23075" spans="3:20" x14ac:dyDescent="0.25">
      <c r="C23075" s="3"/>
      <c r="E23075" s="4"/>
      <c r="H23075" s="2"/>
      <c r="K23075" s="2"/>
      <c r="N23075" s="2"/>
      <c r="P23075" s="5"/>
      <c r="Q23075" s="2"/>
      <c r="T23075" s="2"/>
    </row>
    <row r="23076" spans="3:20" x14ac:dyDescent="0.25">
      <c r="C23076" s="3"/>
      <c r="E23076" s="4"/>
      <c r="H23076" s="2"/>
      <c r="K23076" s="2"/>
      <c r="N23076" s="2"/>
      <c r="P23076" s="5"/>
      <c r="Q23076" s="2"/>
      <c r="T23076" s="2"/>
    </row>
    <row r="23077" spans="3:20" x14ac:dyDescent="0.25">
      <c r="C23077" s="3"/>
      <c r="E23077" s="4"/>
      <c r="H23077" s="2"/>
      <c r="K23077" s="2"/>
      <c r="N23077" s="2"/>
      <c r="P23077" s="5"/>
      <c r="Q23077" s="2"/>
      <c r="T23077" s="2"/>
    </row>
    <row r="23078" spans="3:20" x14ac:dyDescent="0.25">
      <c r="C23078" s="3"/>
      <c r="E23078" s="4"/>
      <c r="H23078" s="2"/>
      <c r="K23078" s="2"/>
      <c r="N23078" s="2"/>
      <c r="P23078" s="5"/>
      <c r="Q23078" s="2"/>
      <c r="T23078" s="2"/>
    </row>
    <row r="23079" spans="3:20" x14ac:dyDescent="0.25">
      <c r="C23079" s="3"/>
      <c r="E23079" s="4"/>
      <c r="H23079" s="2"/>
      <c r="K23079" s="2"/>
      <c r="N23079" s="2"/>
      <c r="P23079" s="5"/>
      <c r="Q23079" s="2"/>
      <c r="T23079" s="2"/>
    </row>
    <row r="23080" spans="3:20" x14ac:dyDescent="0.25">
      <c r="C23080" s="3"/>
      <c r="E23080" s="4"/>
      <c r="H23080" s="2"/>
      <c r="K23080" s="2"/>
      <c r="N23080" s="2"/>
      <c r="P23080" s="5"/>
      <c r="Q23080" s="2"/>
      <c r="T23080" s="2"/>
    </row>
    <row r="23081" spans="3:20" x14ac:dyDescent="0.25">
      <c r="C23081" s="3"/>
      <c r="E23081" s="4"/>
      <c r="H23081" s="2"/>
      <c r="K23081" s="2"/>
      <c r="N23081" s="2"/>
      <c r="P23081" s="5"/>
      <c r="Q23081" s="2"/>
      <c r="T23081" s="2"/>
    </row>
    <row r="23082" spans="3:20" x14ac:dyDescent="0.25">
      <c r="C23082" s="3"/>
      <c r="E23082" s="4"/>
      <c r="H23082" s="2"/>
      <c r="K23082" s="2"/>
      <c r="N23082" s="2"/>
      <c r="P23082" s="5"/>
      <c r="Q23082" s="2"/>
      <c r="T23082" s="2"/>
    </row>
    <row r="23083" spans="3:20" x14ac:dyDescent="0.25">
      <c r="C23083" s="3"/>
      <c r="E23083" s="4"/>
      <c r="H23083" s="2"/>
      <c r="K23083" s="2"/>
      <c r="N23083" s="2"/>
      <c r="P23083" s="5"/>
      <c r="Q23083" s="2"/>
      <c r="T23083" s="2"/>
    </row>
    <row r="23084" spans="3:20" x14ac:dyDescent="0.25">
      <c r="C23084" s="3"/>
      <c r="E23084" s="4"/>
      <c r="H23084" s="2"/>
      <c r="K23084" s="2"/>
      <c r="N23084" s="2"/>
      <c r="P23084" s="5"/>
      <c r="Q23084" s="2"/>
      <c r="T23084" s="2"/>
    </row>
    <row r="23085" spans="3:20" x14ac:dyDescent="0.25">
      <c r="C23085" s="3"/>
      <c r="E23085" s="4"/>
      <c r="H23085" s="2"/>
      <c r="K23085" s="2"/>
      <c r="N23085" s="2"/>
      <c r="P23085" s="5"/>
      <c r="Q23085" s="2"/>
      <c r="T23085" s="2"/>
    </row>
    <row r="23086" spans="3:20" x14ac:dyDescent="0.25">
      <c r="C23086" s="3"/>
      <c r="E23086" s="4"/>
      <c r="H23086" s="2"/>
      <c r="K23086" s="2"/>
      <c r="N23086" s="2"/>
      <c r="P23086" s="5"/>
      <c r="Q23086" s="2"/>
      <c r="T23086" s="2"/>
    </row>
    <row r="23087" spans="3:20" x14ac:dyDescent="0.25">
      <c r="C23087" s="3"/>
      <c r="E23087" s="4"/>
      <c r="H23087" s="2"/>
      <c r="K23087" s="2"/>
      <c r="N23087" s="2"/>
      <c r="P23087" s="5"/>
      <c r="Q23087" s="2"/>
      <c r="T23087" s="2"/>
    </row>
    <row r="23088" spans="3:20" x14ac:dyDescent="0.25">
      <c r="C23088" s="3"/>
      <c r="E23088" s="4"/>
      <c r="H23088" s="2"/>
      <c r="K23088" s="2"/>
      <c r="N23088" s="2"/>
      <c r="P23088" s="5"/>
      <c r="Q23088" s="2"/>
      <c r="T23088" s="2"/>
    </row>
    <row r="23089" spans="3:20" x14ac:dyDescent="0.25">
      <c r="C23089" s="3"/>
      <c r="E23089" s="4"/>
      <c r="H23089" s="2"/>
      <c r="K23089" s="2"/>
      <c r="N23089" s="2"/>
      <c r="P23089" s="5"/>
      <c r="Q23089" s="2"/>
      <c r="T23089" s="2"/>
    </row>
    <row r="23090" spans="3:20" x14ac:dyDescent="0.25">
      <c r="C23090" s="3"/>
      <c r="E23090" s="4"/>
      <c r="H23090" s="2"/>
      <c r="K23090" s="2"/>
      <c r="N23090" s="2"/>
      <c r="P23090" s="5"/>
      <c r="Q23090" s="2"/>
      <c r="T23090" s="2"/>
    </row>
    <row r="23091" spans="3:20" x14ac:dyDescent="0.25">
      <c r="C23091" s="3"/>
      <c r="E23091" s="4"/>
      <c r="H23091" s="2"/>
      <c r="K23091" s="2"/>
      <c r="N23091" s="2"/>
      <c r="P23091" s="5"/>
      <c r="Q23091" s="2"/>
      <c r="T23091" s="2"/>
    </row>
    <row r="23092" spans="3:20" x14ac:dyDescent="0.25">
      <c r="C23092" s="3"/>
      <c r="E23092" s="4"/>
      <c r="H23092" s="2"/>
      <c r="K23092" s="2"/>
      <c r="N23092" s="2"/>
      <c r="P23092" s="5"/>
      <c r="Q23092" s="2"/>
      <c r="T23092" s="2"/>
    </row>
    <row r="23093" spans="3:20" x14ac:dyDescent="0.25">
      <c r="C23093" s="3"/>
      <c r="E23093" s="4"/>
      <c r="H23093" s="2"/>
      <c r="K23093" s="2"/>
      <c r="N23093" s="2"/>
      <c r="P23093" s="5"/>
      <c r="Q23093" s="2"/>
      <c r="T23093" s="2"/>
    </row>
    <row r="23094" spans="3:20" x14ac:dyDescent="0.25">
      <c r="C23094" s="3"/>
      <c r="E23094" s="4"/>
      <c r="H23094" s="2"/>
      <c r="K23094" s="2"/>
      <c r="N23094" s="2"/>
      <c r="P23094" s="5"/>
      <c r="Q23094" s="2"/>
      <c r="T23094" s="2"/>
    </row>
    <row r="23095" spans="3:20" x14ac:dyDescent="0.25">
      <c r="C23095" s="3"/>
      <c r="E23095" s="4"/>
      <c r="H23095" s="2"/>
      <c r="K23095" s="2"/>
      <c r="N23095" s="2"/>
      <c r="P23095" s="5"/>
      <c r="Q23095" s="2"/>
      <c r="T23095" s="2"/>
    </row>
    <row r="23096" spans="3:20" x14ac:dyDescent="0.25">
      <c r="C23096" s="3"/>
      <c r="E23096" s="4"/>
      <c r="H23096" s="2"/>
      <c r="K23096" s="2"/>
      <c r="N23096" s="2"/>
      <c r="P23096" s="5"/>
      <c r="Q23096" s="2"/>
      <c r="T23096" s="2"/>
    </row>
    <row r="23097" spans="3:20" x14ac:dyDescent="0.25">
      <c r="C23097" s="3"/>
      <c r="E23097" s="4"/>
      <c r="H23097" s="2"/>
      <c r="K23097" s="2"/>
      <c r="N23097" s="2"/>
      <c r="P23097" s="5"/>
      <c r="Q23097" s="2"/>
      <c r="T23097" s="2"/>
    </row>
    <row r="23098" spans="3:20" x14ac:dyDescent="0.25">
      <c r="C23098" s="3"/>
      <c r="E23098" s="4"/>
      <c r="H23098" s="2"/>
      <c r="K23098" s="2"/>
      <c r="N23098" s="2"/>
      <c r="P23098" s="5"/>
      <c r="Q23098" s="2"/>
      <c r="T23098" s="2"/>
    </row>
    <row r="23099" spans="3:20" x14ac:dyDescent="0.25">
      <c r="C23099" s="3"/>
      <c r="E23099" s="4"/>
      <c r="H23099" s="2"/>
      <c r="K23099" s="2"/>
      <c r="N23099" s="2"/>
      <c r="P23099" s="5"/>
      <c r="Q23099" s="2"/>
      <c r="T23099" s="2"/>
    </row>
    <row r="23100" spans="3:20" x14ac:dyDescent="0.25">
      <c r="C23100" s="3"/>
      <c r="E23100" s="4"/>
      <c r="H23100" s="2"/>
      <c r="K23100" s="2"/>
      <c r="N23100" s="2"/>
      <c r="P23100" s="5"/>
      <c r="Q23100" s="2"/>
      <c r="T23100" s="2"/>
    </row>
    <row r="23101" spans="3:20" x14ac:dyDescent="0.25">
      <c r="C23101" s="3"/>
      <c r="E23101" s="4"/>
      <c r="H23101" s="2"/>
      <c r="K23101" s="2"/>
      <c r="N23101" s="2"/>
      <c r="P23101" s="5"/>
      <c r="Q23101" s="2"/>
      <c r="T23101" s="2"/>
    </row>
    <row r="23102" spans="3:20" x14ac:dyDescent="0.25">
      <c r="C23102" s="3"/>
      <c r="E23102" s="4"/>
      <c r="H23102" s="2"/>
      <c r="K23102" s="2"/>
      <c r="N23102" s="2"/>
      <c r="P23102" s="5"/>
      <c r="Q23102" s="2"/>
      <c r="T23102" s="2"/>
    </row>
    <row r="23103" spans="3:20" x14ac:dyDescent="0.25">
      <c r="C23103" s="3"/>
      <c r="E23103" s="4"/>
      <c r="H23103" s="2"/>
      <c r="K23103" s="2"/>
      <c r="N23103" s="2"/>
      <c r="P23103" s="5"/>
      <c r="Q23103" s="2"/>
      <c r="T23103" s="2"/>
    </row>
    <row r="23104" spans="3:20" x14ac:dyDescent="0.25">
      <c r="C23104" s="3"/>
      <c r="E23104" s="4"/>
      <c r="H23104" s="2"/>
      <c r="K23104" s="2"/>
      <c r="N23104" s="2"/>
      <c r="P23104" s="5"/>
      <c r="Q23104" s="2"/>
      <c r="T23104" s="2"/>
    </row>
    <row r="23105" spans="3:20" x14ac:dyDescent="0.25">
      <c r="C23105" s="3"/>
      <c r="E23105" s="4"/>
      <c r="H23105" s="2"/>
      <c r="K23105" s="2"/>
      <c r="N23105" s="2"/>
      <c r="P23105" s="5"/>
      <c r="Q23105" s="2"/>
      <c r="T23105" s="2"/>
    </row>
    <row r="23106" spans="3:20" x14ac:dyDescent="0.25">
      <c r="C23106" s="3"/>
      <c r="E23106" s="4"/>
      <c r="H23106" s="2"/>
      <c r="K23106" s="2"/>
      <c r="N23106" s="2"/>
      <c r="P23106" s="5"/>
      <c r="Q23106" s="2"/>
      <c r="T23106" s="2"/>
    </row>
    <row r="23107" spans="3:20" x14ac:dyDescent="0.25">
      <c r="C23107" s="3"/>
      <c r="E23107" s="4"/>
      <c r="H23107" s="2"/>
      <c r="K23107" s="2"/>
      <c r="N23107" s="2"/>
      <c r="P23107" s="5"/>
      <c r="Q23107" s="2"/>
      <c r="T23107" s="2"/>
    </row>
    <row r="23108" spans="3:20" x14ac:dyDescent="0.25">
      <c r="C23108" s="3"/>
      <c r="E23108" s="4"/>
      <c r="H23108" s="2"/>
      <c r="K23108" s="2"/>
      <c r="N23108" s="2"/>
      <c r="P23108" s="5"/>
      <c r="Q23108" s="2"/>
      <c r="T23108" s="2"/>
    </row>
    <row r="23109" spans="3:20" x14ac:dyDescent="0.25">
      <c r="C23109" s="3"/>
      <c r="E23109" s="4"/>
      <c r="H23109" s="2"/>
      <c r="K23109" s="2"/>
      <c r="N23109" s="2"/>
      <c r="P23109" s="5"/>
      <c r="Q23109" s="2"/>
      <c r="T23109" s="2"/>
    </row>
    <row r="23110" spans="3:20" x14ac:dyDescent="0.25">
      <c r="C23110" s="3"/>
      <c r="E23110" s="4"/>
      <c r="H23110" s="2"/>
      <c r="K23110" s="2"/>
      <c r="N23110" s="2"/>
      <c r="P23110" s="5"/>
      <c r="Q23110" s="2"/>
      <c r="T23110" s="2"/>
    </row>
    <row r="23111" spans="3:20" x14ac:dyDescent="0.25">
      <c r="C23111" s="3"/>
      <c r="E23111" s="4"/>
      <c r="H23111" s="2"/>
      <c r="K23111" s="2"/>
      <c r="N23111" s="2"/>
      <c r="P23111" s="5"/>
      <c r="Q23111" s="2"/>
      <c r="T23111" s="2"/>
    </row>
    <row r="23112" spans="3:20" x14ac:dyDescent="0.25">
      <c r="C23112" s="3"/>
      <c r="E23112" s="4"/>
      <c r="H23112" s="2"/>
      <c r="K23112" s="2"/>
      <c r="N23112" s="2"/>
      <c r="P23112" s="5"/>
      <c r="Q23112" s="2"/>
      <c r="T23112" s="2"/>
    </row>
    <row r="23113" spans="3:20" x14ac:dyDescent="0.25">
      <c r="C23113" s="3"/>
      <c r="E23113" s="4"/>
      <c r="H23113" s="2"/>
      <c r="K23113" s="2"/>
      <c r="N23113" s="2"/>
      <c r="P23113" s="5"/>
      <c r="Q23113" s="2"/>
      <c r="T23113" s="2"/>
    </row>
    <row r="23114" spans="3:20" x14ac:dyDescent="0.25">
      <c r="C23114" s="3"/>
      <c r="E23114" s="4"/>
      <c r="H23114" s="2"/>
      <c r="K23114" s="2"/>
      <c r="N23114" s="2"/>
      <c r="P23114" s="5"/>
      <c r="Q23114" s="2"/>
      <c r="T23114" s="2"/>
    </row>
    <row r="23115" spans="3:20" x14ac:dyDescent="0.25">
      <c r="C23115" s="3"/>
      <c r="E23115" s="4"/>
      <c r="H23115" s="2"/>
      <c r="K23115" s="2"/>
      <c r="N23115" s="2"/>
      <c r="P23115" s="5"/>
      <c r="Q23115" s="2"/>
      <c r="T23115" s="2"/>
    </row>
    <row r="23116" spans="3:20" x14ac:dyDescent="0.25">
      <c r="C23116" s="3"/>
      <c r="E23116" s="4"/>
      <c r="H23116" s="2"/>
      <c r="K23116" s="2"/>
      <c r="N23116" s="2"/>
      <c r="P23116" s="5"/>
      <c r="Q23116" s="2"/>
      <c r="T23116" s="2"/>
    </row>
    <row r="23117" spans="3:20" x14ac:dyDescent="0.25">
      <c r="C23117" s="3"/>
      <c r="E23117" s="4"/>
      <c r="H23117" s="2"/>
      <c r="K23117" s="2"/>
      <c r="N23117" s="2"/>
      <c r="P23117" s="5"/>
      <c r="Q23117" s="2"/>
      <c r="T23117" s="2"/>
    </row>
    <row r="23118" spans="3:20" x14ac:dyDescent="0.25">
      <c r="C23118" s="3"/>
      <c r="E23118" s="4"/>
      <c r="H23118" s="2"/>
      <c r="K23118" s="2"/>
      <c r="N23118" s="2"/>
      <c r="P23118" s="5"/>
      <c r="Q23118" s="2"/>
      <c r="T23118" s="2"/>
    </row>
    <row r="23119" spans="3:20" x14ac:dyDescent="0.25">
      <c r="C23119" s="3"/>
      <c r="E23119" s="4"/>
      <c r="H23119" s="2"/>
      <c r="K23119" s="2"/>
      <c r="N23119" s="2"/>
      <c r="P23119" s="5"/>
      <c r="Q23119" s="2"/>
      <c r="T23119" s="2"/>
    </row>
    <row r="23120" spans="3:20" x14ac:dyDescent="0.25">
      <c r="C23120" s="3"/>
      <c r="E23120" s="4"/>
      <c r="H23120" s="2"/>
      <c r="K23120" s="2"/>
      <c r="N23120" s="2"/>
      <c r="P23120" s="5"/>
      <c r="Q23120" s="2"/>
      <c r="T23120" s="2"/>
    </row>
    <row r="23121" spans="3:20" x14ac:dyDescent="0.25">
      <c r="C23121" s="3"/>
      <c r="E23121" s="4"/>
      <c r="H23121" s="2"/>
      <c r="K23121" s="2"/>
      <c r="N23121" s="2"/>
      <c r="P23121" s="5"/>
      <c r="Q23121" s="2"/>
      <c r="T23121" s="2"/>
    </row>
    <row r="23122" spans="3:20" x14ac:dyDescent="0.25">
      <c r="C23122" s="3"/>
      <c r="E23122" s="4"/>
      <c r="H23122" s="2"/>
      <c r="K23122" s="2"/>
      <c r="N23122" s="2"/>
      <c r="P23122" s="5"/>
      <c r="Q23122" s="2"/>
      <c r="T23122" s="2"/>
    </row>
    <row r="23123" spans="3:20" x14ac:dyDescent="0.25">
      <c r="C23123" s="3"/>
      <c r="E23123" s="4"/>
      <c r="H23123" s="2"/>
      <c r="K23123" s="2"/>
      <c r="N23123" s="2"/>
      <c r="P23123" s="5"/>
      <c r="Q23123" s="2"/>
      <c r="T23123" s="2"/>
    </row>
    <row r="23124" spans="3:20" x14ac:dyDescent="0.25">
      <c r="C23124" s="3"/>
      <c r="E23124" s="4"/>
      <c r="H23124" s="2"/>
      <c r="K23124" s="2"/>
      <c r="N23124" s="2"/>
      <c r="P23124" s="5"/>
      <c r="Q23124" s="2"/>
      <c r="T23124" s="2"/>
    </row>
    <row r="23125" spans="3:20" x14ac:dyDescent="0.25">
      <c r="C23125" s="3"/>
      <c r="E23125" s="4"/>
      <c r="H23125" s="2"/>
      <c r="K23125" s="2"/>
      <c r="N23125" s="2"/>
      <c r="P23125" s="5"/>
      <c r="Q23125" s="2"/>
      <c r="T23125" s="2"/>
    </row>
    <row r="23126" spans="3:20" x14ac:dyDescent="0.25">
      <c r="C23126" s="3"/>
      <c r="E23126" s="4"/>
      <c r="H23126" s="2"/>
      <c r="K23126" s="2"/>
      <c r="N23126" s="2"/>
      <c r="P23126" s="5"/>
      <c r="Q23126" s="2"/>
      <c r="T23126" s="2"/>
    </row>
    <row r="23127" spans="3:20" x14ac:dyDescent="0.25">
      <c r="C23127" s="3"/>
      <c r="E23127" s="4"/>
      <c r="H23127" s="2"/>
      <c r="K23127" s="2"/>
      <c r="N23127" s="2"/>
      <c r="P23127" s="5"/>
      <c r="Q23127" s="2"/>
      <c r="T23127" s="2"/>
    </row>
    <row r="23128" spans="3:20" x14ac:dyDescent="0.25">
      <c r="C23128" s="3"/>
      <c r="E23128" s="4"/>
      <c r="H23128" s="2"/>
      <c r="K23128" s="2"/>
      <c r="N23128" s="2"/>
      <c r="P23128" s="5"/>
      <c r="Q23128" s="2"/>
      <c r="T23128" s="2"/>
    </row>
    <row r="23129" spans="3:20" x14ac:dyDescent="0.25">
      <c r="C23129" s="3"/>
      <c r="E23129" s="4"/>
      <c r="H23129" s="2"/>
      <c r="K23129" s="2"/>
      <c r="N23129" s="2"/>
      <c r="P23129" s="5"/>
      <c r="Q23129" s="2"/>
      <c r="T23129" s="2"/>
    </row>
    <row r="23130" spans="3:20" x14ac:dyDescent="0.25">
      <c r="C23130" s="3"/>
      <c r="E23130" s="4"/>
      <c r="H23130" s="2"/>
      <c r="K23130" s="2"/>
      <c r="N23130" s="2"/>
      <c r="P23130" s="5"/>
      <c r="Q23130" s="2"/>
      <c r="T23130" s="2"/>
    </row>
    <row r="23131" spans="3:20" x14ac:dyDescent="0.25">
      <c r="C23131" s="3"/>
      <c r="E23131" s="4"/>
      <c r="H23131" s="2"/>
      <c r="K23131" s="2"/>
      <c r="N23131" s="2"/>
      <c r="P23131" s="5"/>
      <c r="Q23131" s="2"/>
      <c r="T23131" s="2"/>
    </row>
    <row r="23132" spans="3:20" x14ac:dyDescent="0.25">
      <c r="C23132" s="3"/>
      <c r="E23132" s="4"/>
      <c r="H23132" s="2"/>
      <c r="K23132" s="2"/>
      <c r="N23132" s="2"/>
      <c r="P23132" s="5"/>
      <c r="Q23132" s="2"/>
      <c r="T23132" s="2"/>
    </row>
    <row r="23133" spans="3:20" x14ac:dyDescent="0.25">
      <c r="C23133" s="3"/>
      <c r="E23133" s="4"/>
      <c r="H23133" s="2"/>
      <c r="K23133" s="2"/>
      <c r="N23133" s="2"/>
      <c r="P23133" s="5"/>
      <c r="Q23133" s="2"/>
      <c r="T23133" s="2"/>
    </row>
    <row r="23134" spans="3:20" x14ac:dyDescent="0.25">
      <c r="C23134" s="3"/>
      <c r="E23134" s="4"/>
      <c r="H23134" s="2"/>
      <c r="K23134" s="2"/>
      <c r="N23134" s="2"/>
      <c r="P23134" s="5"/>
      <c r="Q23134" s="2"/>
      <c r="T23134" s="2"/>
    </row>
    <row r="23135" spans="3:20" x14ac:dyDescent="0.25">
      <c r="C23135" s="3"/>
      <c r="E23135" s="4"/>
      <c r="H23135" s="2"/>
      <c r="K23135" s="2"/>
      <c r="N23135" s="2"/>
      <c r="P23135" s="5"/>
      <c r="Q23135" s="2"/>
      <c r="T23135" s="2"/>
    </row>
    <row r="23136" spans="3:20" x14ac:dyDescent="0.25">
      <c r="C23136" s="3"/>
      <c r="E23136" s="4"/>
      <c r="H23136" s="2"/>
      <c r="K23136" s="2"/>
      <c r="N23136" s="2"/>
      <c r="P23136" s="5"/>
      <c r="Q23136" s="2"/>
      <c r="T23136" s="2"/>
    </row>
    <row r="23137" spans="3:20" x14ac:dyDescent="0.25">
      <c r="C23137" s="3"/>
      <c r="E23137" s="4"/>
      <c r="H23137" s="2"/>
      <c r="K23137" s="2"/>
      <c r="N23137" s="2"/>
      <c r="P23137" s="5"/>
      <c r="Q23137" s="2"/>
      <c r="T23137" s="2"/>
    </row>
    <row r="23138" spans="3:20" x14ac:dyDescent="0.25">
      <c r="C23138" s="3"/>
      <c r="E23138" s="4"/>
      <c r="H23138" s="2"/>
      <c r="K23138" s="2"/>
      <c r="N23138" s="2"/>
      <c r="P23138" s="5"/>
      <c r="Q23138" s="2"/>
      <c r="T23138" s="2"/>
    </row>
    <row r="23139" spans="3:20" x14ac:dyDescent="0.25">
      <c r="C23139" s="3"/>
      <c r="E23139" s="4"/>
      <c r="H23139" s="2"/>
      <c r="K23139" s="2"/>
      <c r="N23139" s="2"/>
      <c r="P23139" s="5"/>
      <c r="Q23139" s="2"/>
      <c r="T23139" s="2"/>
    </row>
    <row r="23140" spans="3:20" x14ac:dyDescent="0.25">
      <c r="C23140" s="3"/>
      <c r="E23140" s="4"/>
      <c r="H23140" s="2"/>
      <c r="K23140" s="2"/>
      <c r="N23140" s="2"/>
      <c r="P23140" s="5"/>
      <c r="Q23140" s="2"/>
      <c r="T23140" s="2"/>
    </row>
    <row r="23141" spans="3:20" x14ac:dyDescent="0.25">
      <c r="C23141" s="3"/>
      <c r="E23141" s="4"/>
      <c r="H23141" s="2"/>
      <c r="K23141" s="2"/>
      <c r="N23141" s="2"/>
      <c r="P23141" s="5"/>
      <c r="Q23141" s="2"/>
      <c r="T23141" s="2"/>
    </row>
    <row r="23142" spans="3:20" x14ac:dyDescent="0.25">
      <c r="C23142" s="3"/>
      <c r="E23142" s="4"/>
      <c r="H23142" s="2"/>
      <c r="K23142" s="2"/>
      <c r="N23142" s="2"/>
      <c r="P23142" s="5"/>
      <c r="Q23142" s="2"/>
      <c r="T23142" s="2"/>
    </row>
    <row r="23143" spans="3:20" x14ac:dyDescent="0.25">
      <c r="C23143" s="3"/>
      <c r="E23143" s="4"/>
      <c r="H23143" s="2"/>
      <c r="K23143" s="2"/>
      <c r="N23143" s="2"/>
      <c r="P23143" s="5"/>
      <c r="Q23143" s="2"/>
      <c r="T23143" s="2"/>
    </row>
    <row r="23144" spans="3:20" x14ac:dyDescent="0.25">
      <c r="C23144" s="3"/>
      <c r="E23144" s="4"/>
      <c r="H23144" s="2"/>
      <c r="K23144" s="2"/>
      <c r="N23144" s="2"/>
      <c r="P23144" s="5"/>
      <c r="Q23144" s="2"/>
      <c r="T23144" s="2"/>
    </row>
    <row r="23145" spans="3:20" x14ac:dyDescent="0.25">
      <c r="C23145" s="3"/>
      <c r="E23145" s="4"/>
      <c r="H23145" s="2"/>
      <c r="K23145" s="2"/>
      <c r="N23145" s="2"/>
      <c r="P23145" s="5"/>
      <c r="Q23145" s="2"/>
      <c r="T23145" s="2"/>
    </row>
    <row r="23146" spans="3:20" x14ac:dyDescent="0.25">
      <c r="C23146" s="3"/>
      <c r="E23146" s="4"/>
      <c r="H23146" s="2"/>
      <c r="K23146" s="2"/>
      <c r="N23146" s="2"/>
      <c r="P23146" s="5"/>
      <c r="Q23146" s="2"/>
      <c r="T23146" s="2"/>
    </row>
    <row r="23147" spans="3:20" x14ac:dyDescent="0.25">
      <c r="C23147" s="3"/>
      <c r="E23147" s="4"/>
      <c r="H23147" s="2"/>
      <c r="K23147" s="2"/>
      <c r="N23147" s="2"/>
      <c r="P23147" s="5"/>
      <c r="Q23147" s="2"/>
      <c r="T23147" s="2"/>
    </row>
    <row r="23148" spans="3:20" x14ac:dyDescent="0.25">
      <c r="C23148" s="3"/>
      <c r="E23148" s="4"/>
      <c r="H23148" s="2"/>
      <c r="K23148" s="2"/>
      <c r="N23148" s="2"/>
      <c r="P23148" s="5"/>
      <c r="Q23148" s="2"/>
      <c r="T23148" s="2"/>
    </row>
    <row r="23149" spans="3:20" x14ac:dyDescent="0.25">
      <c r="C23149" s="3"/>
      <c r="E23149" s="4"/>
      <c r="H23149" s="2"/>
      <c r="K23149" s="2"/>
      <c r="N23149" s="2"/>
      <c r="P23149" s="5"/>
      <c r="Q23149" s="2"/>
      <c r="T23149" s="2"/>
    </row>
    <row r="23150" spans="3:20" x14ac:dyDescent="0.25">
      <c r="C23150" s="3"/>
      <c r="E23150" s="4"/>
      <c r="H23150" s="2"/>
      <c r="K23150" s="2"/>
      <c r="N23150" s="2"/>
      <c r="P23150" s="5"/>
      <c r="Q23150" s="2"/>
      <c r="T23150" s="2"/>
    </row>
    <row r="23151" spans="3:20" x14ac:dyDescent="0.25">
      <c r="C23151" s="3"/>
      <c r="E23151" s="4"/>
      <c r="H23151" s="2"/>
      <c r="K23151" s="2"/>
      <c r="N23151" s="2"/>
      <c r="P23151" s="5"/>
      <c r="Q23151" s="2"/>
      <c r="T23151" s="2"/>
    </row>
    <row r="23152" spans="3:20" x14ac:dyDescent="0.25">
      <c r="C23152" s="3"/>
      <c r="E23152" s="4"/>
      <c r="H23152" s="2"/>
      <c r="K23152" s="2"/>
      <c r="N23152" s="2"/>
      <c r="P23152" s="5"/>
      <c r="Q23152" s="2"/>
      <c r="T23152" s="2"/>
    </row>
    <row r="23153" spans="3:20" x14ac:dyDescent="0.25">
      <c r="C23153" s="3"/>
      <c r="E23153" s="4"/>
      <c r="H23153" s="2"/>
      <c r="K23153" s="2"/>
      <c r="N23153" s="2"/>
      <c r="P23153" s="5"/>
      <c r="Q23153" s="2"/>
      <c r="T23153" s="2"/>
    </row>
    <row r="23154" spans="3:20" x14ac:dyDescent="0.25">
      <c r="C23154" s="3"/>
      <c r="E23154" s="4"/>
      <c r="H23154" s="2"/>
      <c r="K23154" s="2"/>
      <c r="N23154" s="2"/>
      <c r="P23154" s="5"/>
      <c r="Q23154" s="2"/>
      <c r="T23154" s="2"/>
    </row>
    <row r="23155" spans="3:20" x14ac:dyDescent="0.25">
      <c r="C23155" s="3"/>
      <c r="E23155" s="4"/>
      <c r="H23155" s="2"/>
      <c r="K23155" s="2"/>
      <c r="N23155" s="2"/>
      <c r="P23155" s="5"/>
      <c r="Q23155" s="2"/>
      <c r="T23155" s="2"/>
    </row>
    <row r="23156" spans="3:20" x14ac:dyDescent="0.25">
      <c r="C23156" s="3"/>
      <c r="E23156" s="4"/>
      <c r="H23156" s="2"/>
      <c r="K23156" s="2"/>
      <c r="N23156" s="2"/>
      <c r="P23156" s="5"/>
      <c r="Q23156" s="2"/>
      <c r="T23156" s="2"/>
    </row>
    <row r="23157" spans="3:20" x14ac:dyDescent="0.25">
      <c r="C23157" s="3"/>
      <c r="E23157" s="4"/>
      <c r="H23157" s="2"/>
      <c r="K23157" s="2"/>
      <c r="N23157" s="2"/>
      <c r="P23157" s="5"/>
      <c r="Q23157" s="2"/>
      <c r="T23157" s="2"/>
    </row>
    <row r="23158" spans="3:20" x14ac:dyDescent="0.25">
      <c r="C23158" s="3"/>
      <c r="E23158" s="4"/>
      <c r="H23158" s="2"/>
      <c r="K23158" s="2"/>
      <c r="N23158" s="2"/>
      <c r="P23158" s="5"/>
      <c r="Q23158" s="2"/>
      <c r="T23158" s="2"/>
    </row>
    <row r="23159" spans="3:20" x14ac:dyDescent="0.25">
      <c r="C23159" s="3"/>
      <c r="E23159" s="4"/>
      <c r="H23159" s="2"/>
      <c r="K23159" s="2"/>
      <c r="N23159" s="2"/>
      <c r="P23159" s="5"/>
      <c r="Q23159" s="2"/>
      <c r="T23159" s="2"/>
    </row>
    <row r="23160" spans="3:20" x14ac:dyDescent="0.25">
      <c r="C23160" s="3"/>
      <c r="E23160" s="4"/>
      <c r="H23160" s="2"/>
      <c r="K23160" s="2"/>
      <c r="N23160" s="2"/>
      <c r="P23160" s="5"/>
      <c r="Q23160" s="2"/>
      <c r="T23160" s="2"/>
    </row>
    <row r="23161" spans="3:20" x14ac:dyDescent="0.25">
      <c r="C23161" s="3"/>
      <c r="E23161" s="4"/>
      <c r="H23161" s="2"/>
      <c r="K23161" s="2"/>
      <c r="N23161" s="2"/>
      <c r="P23161" s="5"/>
      <c r="Q23161" s="2"/>
      <c r="T23161" s="2"/>
    </row>
    <row r="23162" spans="3:20" x14ac:dyDescent="0.25">
      <c r="C23162" s="3"/>
      <c r="E23162" s="4"/>
      <c r="H23162" s="2"/>
      <c r="K23162" s="2"/>
      <c r="N23162" s="2"/>
      <c r="P23162" s="5"/>
      <c r="Q23162" s="2"/>
      <c r="T23162" s="2"/>
    </row>
    <row r="23163" spans="3:20" x14ac:dyDescent="0.25">
      <c r="C23163" s="3"/>
      <c r="E23163" s="4"/>
      <c r="H23163" s="2"/>
      <c r="K23163" s="2"/>
      <c r="N23163" s="2"/>
      <c r="P23163" s="5"/>
      <c r="Q23163" s="2"/>
      <c r="T23163" s="2"/>
    </row>
    <row r="23164" spans="3:20" x14ac:dyDescent="0.25">
      <c r="C23164" s="3"/>
      <c r="E23164" s="4"/>
      <c r="H23164" s="2"/>
      <c r="K23164" s="2"/>
      <c r="N23164" s="2"/>
      <c r="P23164" s="5"/>
      <c r="Q23164" s="2"/>
      <c r="T23164" s="2"/>
    </row>
    <row r="23165" spans="3:20" x14ac:dyDescent="0.25">
      <c r="C23165" s="3"/>
      <c r="E23165" s="4"/>
      <c r="H23165" s="2"/>
      <c r="K23165" s="2"/>
      <c r="N23165" s="2"/>
      <c r="P23165" s="5"/>
      <c r="Q23165" s="2"/>
      <c r="T23165" s="2"/>
    </row>
    <row r="23166" spans="3:20" x14ac:dyDescent="0.25">
      <c r="C23166" s="3"/>
      <c r="E23166" s="4"/>
      <c r="H23166" s="2"/>
      <c r="K23166" s="2"/>
      <c r="N23166" s="2"/>
      <c r="P23166" s="5"/>
      <c r="Q23166" s="2"/>
      <c r="T23166" s="2"/>
    </row>
    <row r="23167" spans="3:20" x14ac:dyDescent="0.25">
      <c r="C23167" s="3"/>
      <c r="E23167" s="4"/>
      <c r="H23167" s="2"/>
      <c r="K23167" s="2"/>
      <c r="N23167" s="2"/>
      <c r="P23167" s="5"/>
      <c r="Q23167" s="2"/>
      <c r="T23167" s="2"/>
    </row>
    <row r="23168" spans="3:20" x14ac:dyDescent="0.25">
      <c r="C23168" s="3"/>
      <c r="E23168" s="4"/>
      <c r="H23168" s="2"/>
      <c r="K23168" s="2"/>
      <c r="N23168" s="2"/>
      <c r="P23168" s="5"/>
      <c r="Q23168" s="2"/>
      <c r="T23168" s="2"/>
    </row>
    <row r="23169" spans="3:20" x14ac:dyDescent="0.25">
      <c r="C23169" s="3"/>
      <c r="E23169" s="4"/>
      <c r="H23169" s="2"/>
      <c r="K23169" s="2"/>
      <c r="N23169" s="2"/>
      <c r="P23169" s="5"/>
      <c r="Q23169" s="2"/>
      <c r="T23169" s="2"/>
    </row>
    <row r="23170" spans="3:20" x14ac:dyDescent="0.25">
      <c r="C23170" s="3"/>
      <c r="E23170" s="4"/>
      <c r="H23170" s="2"/>
      <c r="K23170" s="2"/>
      <c r="N23170" s="2"/>
      <c r="P23170" s="5"/>
      <c r="Q23170" s="2"/>
      <c r="T23170" s="2"/>
    </row>
    <row r="23171" spans="3:20" x14ac:dyDescent="0.25">
      <c r="C23171" s="3"/>
      <c r="E23171" s="4"/>
      <c r="H23171" s="2"/>
      <c r="K23171" s="2"/>
      <c r="N23171" s="2"/>
      <c r="P23171" s="5"/>
      <c r="Q23171" s="2"/>
      <c r="T23171" s="2"/>
    </row>
    <row r="23172" spans="3:20" x14ac:dyDescent="0.25">
      <c r="C23172" s="3"/>
      <c r="E23172" s="4"/>
      <c r="H23172" s="2"/>
      <c r="K23172" s="2"/>
      <c r="N23172" s="2"/>
      <c r="P23172" s="5"/>
      <c r="Q23172" s="2"/>
      <c r="T23172" s="2"/>
    </row>
    <row r="23173" spans="3:20" x14ac:dyDescent="0.25">
      <c r="C23173" s="3"/>
      <c r="E23173" s="4"/>
      <c r="H23173" s="2"/>
      <c r="K23173" s="2"/>
      <c r="N23173" s="2"/>
      <c r="P23173" s="5"/>
      <c r="Q23173" s="2"/>
      <c r="T23173" s="2"/>
    </row>
    <row r="23174" spans="3:20" x14ac:dyDescent="0.25">
      <c r="C23174" s="3"/>
      <c r="E23174" s="4"/>
      <c r="H23174" s="2"/>
      <c r="K23174" s="2"/>
      <c r="N23174" s="2"/>
      <c r="P23174" s="5"/>
      <c r="Q23174" s="2"/>
      <c r="T23174" s="2"/>
    </row>
    <row r="23175" spans="3:20" x14ac:dyDescent="0.25">
      <c r="C23175" s="3"/>
      <c r="E23175" s="4"/>
      <c r="H23175" s="2"/>
      <c r="K23175" s="2"/>
      <c r="N23175" s="2"/>
      <c r="P23175" s="5"/>
      <c r="Q23175" s="2"/>
      <c r="T23175" s="2"/>
    </row>
    <row r="23176" spans="3:20" x14ac:dyDescent="0.25">
      <c r="C23176" s="3"/>
      <c r="E23176" s="4"/>
      <c r="H23176" s="2"/>
      <c r="K23176" s="2"/>
      <c r="N23176" s="2"/>
      <c r="P23176" s="5"/>
      <c r="Q23176" s="2"/>
      <c r="T23176" s="2"/>
    </row>
    <row r="23177" spans="3:20" x14ac:dyDescent="0.25">
      <c r="C23177" s="3"/>
      <c r="E23177" s="4"/>
      <c r="H23177" s="2"/>
      <c r="K23177" s="2"/>
      <c r="N23177" s="2"/>
      <c r="P23177" s="5"/>
      <c r="Q23177" s="2"/>
      <c r="T23177" s="2"/>
    </row>
    <row r="23178" spans="3:20" x14ac:dyDescent="0.25">
      <c r="C23178" s="3"/>
      <c r="E23178" s="4"/>
      <c r="H23178" s="2"/>
      <c r="K23178" s="2"/>
      <c r="N23178" s="2"/>
      <c r="P23178" s="5"/>
      <c r="Q23178" s="2"/>
      <c r="T23178" s="2"/>
    </row>
    <row r="23179" spans="3:20" x14ac:dyDescent="0.25">
      <c r="C23179" s="3"/>
      <c r="E23179" s="4"/>
      <c r="H23179" s="2"/>
      <c r="K23179" s="2"/>
      <c r="N23179" s="2"/>
      <c r="P23179" s="5"/>
      <c r="Q23179" s="2"/>
      <c r="T23179" s="2"/>
    </row>
    <row r="23180" spans="3:20" x14ac:dyDescent="0.25">
      <c r="C23180" s="3"/>
      <c r="E23180" s="4"/>
      <c r="H23180" s="2"/>
      <c r="K23180" s="2"/>
      <c r="N23180" s="2"/>
      <c r="P23180" s="5"/>
      <c r="Q23180" s="2"/>
      <c r="T23180" s="2"/>
    </row>
    <row r="23181" spans="3:20" x14ac:dyDescent="0.25">
      <c r="C23181" s="3"/>
      <c r="E23181" s="4"/>
      <c r="H23181" s="2"/>
      <c r="K23181" s="2"/>
      <c r="N23181" s="2"/>
      <c r="P23181" s="5"/>
      <c r="Q23181" s="2"/>
      <c r="T23181" s="2"/>
    </row>
    <row r="23182" spans="3:20" x14ac:dyDescent="0.25">
      <c r="C23182" s="3"/>
      <c r="E23182" s="4"/>
      <c r="H23182" s="2"/>
      <c r="K23182" s="2"/>
      <c r="N23182" s="2"/>
      <c r="P23182" s="5"/>
      <c r="Q23182" s="2"/>
      <c r="T23182" s="2"/>
    </row>
    <row r="23183" spans="3:20" x14ac:dyDescent="0.25">
      <c r="C23183" s="3"/>
      <c r="E23183" s="4"/>
      <c r="H23183" s="2"/>
      <c r="K23183" s="2"/>
      <c r="N23183" s="2"/>
      <c r="P23183" s="5"/>
      <c r="Q23183" s="2"/>
      <c r="T23183" s="2"/>
    </row>
    <row r="23184" spans="3:20" x14ac:dyDescent="0.25">
      <c r="C23184" s="3"/>
      <c r="E23184" s="4"/>
      <c r="H23184" s="2"/>
      <c r="K23184" s="2"/>
      <c r="N23184" s="2"/>
      <c r="P23184" s="5"/>
      <c r="Q23184" s="2"/>
      <c r="T23184" s="2"/>
    </row>
    <row r="23185" spans="3:20" x14ac:dyDescent="0.25">
      <c r="C23185" s="3"/>
      <c r="E23185" s="4"/>
      <c r="H23185" s="2"/>
      <c r="K23185" s="2"/>
      <c r="N23185" s="2"/>
      <c r="P23185" s="5"/>
      <c r="Q23185" s="2"/>
      <c r="T23185" s="2"/>
    </row>
    <row r="23186" spans="3:20" x14ac:dyDescent="0.25">
      <c r="C23186" s="3"/>
      <c r="E23186" s="4"/>
      <c r="H23186" s="2"/>
      <c r="K23186" s="2"/>
      <c r="N23186" s="2"/>
      <c r="P23186" s="5"/>
      <c r="Q23186" s="2"/>
      <c r="T23186" s="2"/>
    </row>
    <row r="23187" spans="3:20" x14ac:dyDescent="0.25">
      <c r="C23187" s="3"/>
      <c r="E23187" s="4"/>
      <c r="H23187" s="2"/>
      <c r="K23187" s="2"/>
      <c r="N23187" s="2"/>
      <c r="P23187" s="5"/>
      <c r="Q23187" s="2"/>
      <c r="T23187" s="2"/>
    </row>
    <row r="23188" spans="3:20" x14ac:dyDescent="0.25">
      <c r="C23188" s="3"/>
      <c r="E23188" s="4"/>
      <c r="H23188" s="2"/>
      <c r="K23188" s="2"/>
      <c r="N23188" s="2"/>
      <c r="P23188" s="5"/>
      <c r="Q23188" s="2"/>
      <c r="T23188" s="2"/>
    </row>
    <row r="23189" spans="3:20" x14ac:dyDescent="0.25">
      <c r="C23189" s="3"/>
      <c r="E23189" s="4"/>
      <c r="H23189" s="2"/>
      <c r="K23189" s="2"/>
      <c r="N23189" s="2"/>
      <c r="P23189" s="5"/>
      <c r="Q23189" s="2"/>
      <c r="T23189" s="2"/>
    </row>
    <row r="23190" spans="3:20" x14ac:dyDescent="0.25">
      <c r="C23190" s="3"/>
      <c r="E23190" s="4"/>
      <c r="H23190" s="2"/>
      <c r="K23190" s="2"/>
      <c r="N23190" s="2"/>
      <c r="P23190" s="5"/>
      <c r="Q23190" s="2"/>
      <c r="T23190" s="2"/>
    </row>
    <row r="23191" spans="3:20" x14ac:dyDescent="0.25">
      <c r="C23191" s="3"/>
      <c r="E23191" s="4"/>
      <c r="H23191" s="2"/>
      <c r="K23191" s="2"/>
      <c r="N23191" s="2"/>
      <c r="P23191" s="5"/>
      <c r="Q23191" s="2"/>
      <c r="T23191" s="2"/>
    </row>
    <row r="23192" spans="3:20" x14ac:dyDescent="0.25">
      <c r="C23192" s="3"/>
      <c r="E23192" s="4"/>
      <c r="H23192" s="2"/>
      <c r="K23192" s="2"/>
      <c r="N23192" s="2"/>
      <c r="P23192" s="5"/>
      <c r="Q23192" s="2"/>
      <c r="T23192" s="2"/>
    </row>
    <row r="23193" spans="3:20" x14ac:dyDescent="0.25">
      <c r="C23193" s="3"/>
      <c r="E23193" s="4"/>
      <c r="H23193" s="2"/>
      <c r="K23193" s="2"/>
      <c r="N23193" s="2"/>
      <c r="P23193" s="5"/>
      <c r="Q23193" s="2"/>
      <c r="T23193" s="2"/>
    </row>
    <row r="23194" spans="3:20" x14ac:dyDescent="0.25">
      <c r="C23194" s="3"/>
      <c r="E23194" s="4"/>
      <c r="H23194" s="2"/>
      <c r="K23194" s="2"/>
      <c r="N23194" s="2"/>
      <c r="P23194" s="5"/>
      <c r="Q23194" s="2"/>
      <c r="T23194" s="2"/>
    </row>
    <row r="23195" spans="3:20" x14ac:dyDescent="0.25">
      <c r="C23195" s="3"/>
      <c r="E23195" s="4"/>
      <c r="H23195" s="2"/>
      <c r="K23195" s="2"/>
      <c r="N23195" s="2"/>
      <c r="P23195" s="5"/>
      <c r="Q23195" s="2"/>
      <c r="T23195" s="2"/>
    </row>
    <row r="23196" spans="3:20" x14ac:dyDescent="0.25">
      <c r="C23196" s="3"/>
      <c r="E23196" s="4"/>
      <c r="H23196" s="2"/>
      <c r="K23196" s="2"/>
      <c r="N23196" s="2"/>
      <c r="P23196" s="5"/>
      <c r="Q23196" s="2"/>
      <c r="T23196" s="2"/>
    </row>
    <row r="23197" spans="3:20" x14ac:dyDescent="0.25">
      <c r="C23197" s="3"/>
      <c r="E23197" s="4"/>
      <c r="H23197" s="2"/>
      <c r="K23197" s="2"/>
      <c r="N23197" s="2"/>
      <c r="P23197" s="5"/>
      <c r="Q23197" s="2"/>
      <c r="T23197" s="2"/>
    </row>
    <row r="23198" spans="3:20" x14ac:dyDescent="0.25">
      <c r="C23198" s="3"/>
      <c r="E23198" s="4"/>
      <c r="H23198" s="2"/>
      <c r="K23198" s="2"/>
      <c r="N23198" s="2"/>
      <c r="P23198" s="5"/>
      <c r="Q23198" s="2"/>
      <c r="T23198" s="2"/>
    </row>
    <row r="23199" spans="3:20" x14ac:dyDescent="0.25">
      <c r="C23199" s="3"/>
      <c r="E23199" s="4"/>
      <c r="H23199" s="2"/>
      <c r="K23199" s="2"/>
      <c r="N23199" s="2"/>
      <c r="P23199" s="5"/>
      <c r="Q23199" s="2"/>
      <c r="T23199" s="2"/>
    </row>
    <row r="23200" spans="3:20" x14ac:dyDescent="0.25">
      <c r="C23200" s="3"/>
      <c r="E23200" s="4"/>
      <c r="H23200" s="2"/>
      <c r="K23200" s="2"/>
      <c r="N23200" s="2"/>
      <c r="P23200" s="5"/>
      <c r="Q23200" s="2"/>
      <c r="T23200" s="2"/>
    </row>
    <row r="23201" spans="3:20" x14ac:dyDescent="0.25">
      <c r="C23201" s="3"/>
      <c r="E23201" s="4"/>
      <c r="H23201" s="2"/>
      <c r="K23201" s="2"/>
      <c r="N23201" s="2"/>
      <c r="P23201" s="5"/>
      <c r="Q23201" s="2"/>
      <c r="T23201" s="2"/>
    </row>
    <row r="23202" spans="3:20" x14ac:dyDescent="0.25">
      <c r="C23202" s="3"/>
      <c r="E23202" s="4"/>
      <c r="H23202" s="2"/>
      <c r="K23202" s="2"/>
      <c r="N23202" s="2"/>
      <c r="P23202" s="5"/>
      <c r="Q23202" s="2"/>
      <c r="T23202" s="2"/>
    </row>
    <row r="23203" spans="3:20" x14ac:dyDescent="0.25">
      <c r="C23203" s="3"/>
      <c r="E23203" s="4"/>
      <c r="H23203" s="2"/>
      <c r="K23203" s="2"/>
      <c r="N23203" s="2"/>
      <c r="P23203" s="5"/>
      <c r="Q23203" s="2"/>
      <c r="T23203" s="2"/>
    </row>
    <row r="23204" spans="3:20" x14ac:dyDescent="0.25">
      <c r="C23204" s="3"/>
      <c r="E23204" s="4"/>
      <c r="H23204" s="2"/>
      <c r="K23204" s="2"/>
      <c r="N23204" s="2"/>
      <c r="P23204" s="5"/>
      <c r="Q23204" s="2"/>
      <c r="T23204" s="2"/>
    </row>
    <row r="23205" spans="3:20" x14ac:dyDescent="0.25">
      <c r="C23205" s="3"/>
      <c r="E23205" s="4"/>
      <c r="H23205" s="2"/>
      <c r="K23205" s="2"/>
      <c r="N23205" s="2"/>
      <c r="P23205" s="5"/>
      <c r="Q23205" s="2"/>
      <c r="T23205" s="2"/>
    </row>
    <row r="23206" spans="3:20" x14ac:dyDescent="0.25">
      <c r="C23206" s="3"/>
      <c r="E23206" s="4"/>
      <c r="H23206" s="2"/>
      <c r="K23206" s="2"/>
      <c r="N23206" s="2"/>
      <c r="P23206" s="5"/>
      <c r="Q23206" s="2"/>
      <c r="T23206" s="2"/>
    </row>
    <row r="23207" spans="3:20" x14ac:dyDescent="0.25">
      <c r="C23207" s="3"/>
      <c r="E23207" s="4"/>
      <c r="H23207" s="2"/>
      <c r="K23207" s="2"/>
      <c r="N23207" s="2"/>
      <c r="P23207" s="5"/>
      <c r="Q23207" s="2"/>
      <c r="T23207" s="2"/>
    </row>
    <row r="23208" spans="3:20" x14ac:dyDescent="0.25">
      <c r="C23208" s="3"/>
      <c r="E23208" s="4"/>
      <c r="H23208" s="2"/>
      <c r="K23208" s="2"/>
      <c r="N23208" s="2"/>
      <c r="P23208" s="5"/>
      <c r="Q23208" s="2"/>
      <c r="T23208" s="2"/>
    </row>
    <row r="23209" spans="3:20" x14ac:dyDescent="0.25">
      <c r="C23209" s="3"/>
      <c r="E23209" s="4"/>
      <c r="H23209" s="2"/>
      <c r="K23209" s="2"/>
      <c r="N23209" s="2"/>
      <c r="P23209" s="5"/>
      <c r="Q23209" s="2"/>
      <c r="T23209" s="2"/>
    </row>
    <row r="23210" spans="3:20" x14ac:dyDescent="0.25">
      <c r="C23210" s="3"/>
      <c r="E23210" s="4"/>
      <c r="H23210" s="2"/>
      <c r="K23210" s="2"/>
      <c r="N23210" s="2"/>
      <c r="P23210" s="5"/>
      <c r="Q23210" s="2"/>
      <c r="T23210" s="2"/>
    </row>
    <row r="23211" spans="3:20" x14ac:dyDescent="0.25">
      <c r="C23211" s="3"/>
      <c r="E23211" s="4"/>
      <c r="H23211" s="2"/>
      <c r="K23211" s="2"/>
      <c r="N23211" s="2"/>
      <c r="P23211" s="5"/>
      <c r="Q23211" s="2"/>
      <c r="T23211" s="2"/>
    </row>
    <row r="23212" spans="3:20" x14ac:dyDescent="0.25">
      <c r="C23212" s="3"/>
      <c r="E23212" s="4"/>
      <c r="H23212" s="2"/>
      <c r="K23212" s="2"/>
      <c r="N23212" s="2"/>
      <c r="P23212" s="5"/>
      <c r="Q23212" s="2"/>
      <c r="T23212" s="2"/>
    </row>
    <row r="23213" spans="3:20" x14ac:dyDescent="0.25">
      <c r="C23213" s="3"/>
      <c r="E23213" s="4"/>
      <c r="H23213" s="2"/>
      <c r="K23213" s="2"/>
      <c r="N23213" s="2"/>
      <c r="P23213" s="5"/>
      <c r="Q23213" s="2"/>
      <c r="T23213" s="2"/>
    </row>
    <row r="23214" spans="3:20" x14ac:dyDescent="0.25">
      <c r="C23214" s="3"/>
      <c r="E23214" s="4"/>
      <c r="H23214" s="2"/>
      <c r="K23214" s="2"/>
      <c r="N23214" s="2"/>
      <c r="P23214" s="5"/>
      <c r="Q23214" s="2"/>
      <c r="T23214" s="2"/>
    </row>
    <row r="23215" spans="3:20" x14ac:dyDescent="0.25">
      <c r="C23215" s="3"/>
      <c r="E23215" s="4"/>
      <c r="H23215" s="2"/>
      <c r="K23215" s="2"/>
      <c r="N23215" s="2"/>
      <c r="P23215" s="5"/>
      <c r="Q23215" s="2"/>
      <c r="T23215" s="2"/>
    </row>
    <row r="23216" spans="3:20" x14ac:dyDescent="0.25">
      <c r="C23216" s="3"/>
      <c r="E23216" s="4"/>
      <c r="H23216" s="2"/>
      <c r="K23216" s="2"/>
      <c r="N23216" s="2"/>
      <c r="P23216" s="5"/>
      <c r="Q23216" s="2"/>
      <c r="T23216" s="2"/>
    </row>
    <row r="23217" spans="3:20" x14ac:dyDescent="0.25">
      <c r="C23217" s="3"/>
      <c r="E23217" s="4"/>
      <c r="H23217" s="2"/>
      <c r="K23217" s="2"/>
      <c r="N23217" s="2"/>
      <c r="P23217" s="5"/>
      <c r="Q23217" s="2"/>
      <c r="T23217" s="2"/>
    </row>
    <row r="23218" spans="3:20" x14ac:dyDescent="0.25">
      <c r="C23218" s="3"/>
      <c r="E23218" s="4"/>
      <c r="H23218" s="2"/>
      <c r="K23218" s="2"/>
      <c r="N23218" s="2"/>
      <c r="P23218" s="5"/>
      <c r="Q23218" s="2"/>
      <c r="T23218" s="2"/>
    </row>
    <row r="23219" spans="3:20" x14ac:dyDescent="0.25">
      <c r="C23219" s="3"/>
      <c r="E23219" s="4"/>
      <c r="H23219" s="2"/>
      <c r="K23219" s="2"/>
      <c r="N23219" s="2"/>
      <c r="P23219" s="5"/>
      <c r="Q23219" s="2"/>
      <c r="T23219" s="2"/>
    </row>
    <row r="23220" spans="3:20" x14ac:dyDescent="0.25">
      <c r="C23220" s="3"/>
      <c r="E23220" s="4"/>
      <c r="H23220" s="2"/>
      <c r="K23220" s="2"/>
      <c r="N23220" s="2"/>
      <c r="P23220" s="5"/>
      <c r="Q23220" s="2"/>
      <c r="T23220" s="2"/>
    </row>
    <row r="23221" spans="3:20" x14ac:dyDescent="0.25">
      <c r="C23221" s="3"/>
      <c r="E23221" s="4"/>
      <c r="H23221" s="2"/>
      <c r="K23221" s="2"/>
      <c r="N23221" s="2"/>
      <c r="P23221" s="5"/>
      <c r="Q23221" s="2"/>
      <c r="T23221" s="2"/>
    </row>
    <row r="23222" spans="3:20" x14ac:dyDescent="0.25">
      <c r="C23222" s="3"/>
      <c r="E23222" s="4"/>
      <c r="H23222" s="2"/>
      <c r="K23222" s="2"/>
      <c r="N23222" s="2"/>
      <c r="P23222" s="5"/>
      <c r="Q23222" s="2"/>
      <c r="T23222" s="2"/>
    </row>
    <row r="23223" spans="3:20" x14ac:dyDescent="0.25">
      <c r="C23223" s="3"/>
      <c r="E23223" s="4"/>
      <c r="H23223" s="2"/>
      <c r="K23223" s="2"/>
      <c r="N23223" s="2"/>
      <c r="P23223" s="5"/>
      <c r="Q23223" s="2"/>
      <c r="T23223" s="2"/>
    </row>
    <row r="23224" spans="3:20" x14ac:dyDescent="0.25">
      <c r="C23224" s="3"/>
      <c r="E23224" s="4"/>
      <c r="H23224" s="2"/>
      <c r="K23224" s="2"/>
      <c r="N23224" s="2"/>
      <c r="P23224" s="5"/>
      <c r="Q23224" s="2"/>
      <c r="T23224" s="2"/>
    </row>
    <row r="23225" spans="3:20" x14ac:dyDescent="0.25">
      <c r="C23225" s="3"/>
      <c r="E23225" s="4"/>
      <c r="H23225" s="2"/>
      <c r="K23225" s="2"/>
      <c r="N23225" s="2"/>
      <c r="P23225" s="5"/>
      <c r="Q23225" s="2"/>
      <c r="T23225" s="2"/>
    </row>
    <row r="23226" spans="3:20" x14ac:dyDescent="0.25">
      <c r="C23226" s="3"/>
      <c r="E23226" s="4"/>
      <c r="H23226" s="2"/>
      <c r="K23226" s="2"/>
      <c r="N23226" s="2"/>
      <c r="P23226" s="5"/>
      <c r="Q23226" s="2"/>
      <c r="T23226" s="2"/>
    </row>
    <row r="23227" spans="3:20" x14ac:dyDescent="0.25">
      <c r="C23227" s="3"/>
      <c r="E23227" s="4"/>
      <c r="H23227" s="2"/>
      <c r="K23227" s="2"/>
      <c r="N23227" s="2"/>
      <c r="P23227" s="5"/>
      <c r="Q23227" s="2"/>
      <c r="T23227" s="2"/>
    </row>
    <row r="23228" spans="3:20" x14ac:dyDescent="0.25">
      <c r="C23228" s="3"/>
      <c r="E23228" s="4"/>
      <c r="H23228" s="2"/>
      <c r="K23228" s="2"/>
      <c r="N23228" s="2"/>
      <c r="P23228" s="5"/>
      <c r="Q23228" s="2"/>
      <c r="T23228" s="2"/>
    </row>
    <row r="23229" spans="3:20" x14ac:dyDescent="0.25">
      <c r="C23229" s="3"/>
      <c r="E23229" s="4"/>
      <c r="H23229" s="2"/>
      <c r="K23229" s="2"/>
      <c r="N23229" s="2"/>
      <c r="P23229" s="5"/>
      <c r="Q23229" s="2"/>
      <c r="T23229" s="2"/>
    </row>
    <row r="23230" spans="3:20" x14ac:dyDescent="0.25">
      <c r="C23230" s="3"/>
      <c r="E23230" s="4"/>
      <c r="H23230" s="2"/>
      <c r="K23230" s="2"/>
      <c r="N23230" s="2"/>
      <c r="P23230" s="5"/>
      <c r="Q23230" s="2"/>
      <c r="T23230" s="2"/>
    </row>
    <row r="23231" spans="3:20" x14ac:dyDescent="0.25">
      <c r="C23231" s="3"/>
      <c r="E23231" s="4"/>
      <c r="H23231" s="2"/>
      <c r="K23231" s="2"/>
      <c r="N23231" s="2"/>
      <c r="P23231" s="5"/>
      <c r="Q23231" s="2"/>
      <c r="T23231" s="2"/>
    </row>
    <row r="23232" spans="3:20" x14ac:dyDescent="0.25">
      <c r="C23232" s="3"/>
      <c r="E23232" s="4"/>
      <c r="H23232" s="2"/>
      <c r="K23232" s="2"/>
      <c r="N23232" s="2"/>
      <c r="P23232" s="5"/>
      <c r="Q23232" s="2"/>
      <c r="T23232" s="2"/>
    </row>
    <row r="23233" spans="3:20" x14ac:dyDescent="0.25">
      <c r="C23233" s="3"/>
      <c r="E23233" s="4"/>
      <c r="H23233" s="2"/>
      <c r="K23233" s="2"/>
      <c r="N23233" s="2"/>
      <c r="P23233" s="5"/>
      <c r="Q23233" s="2"/>
      <c r="T23233" s="2"/>
    </row>
    <row r="23234" spans="3:20" x14ac:dyDescent="0.25">
      <c r="C23234" s="3"/>
      <c r="E23234" s="4"/>
      <c r="H23234" s="2"/>
      <c r="K23234" s="2"/>
      <c r="N23234" s="2"/>
      <c r="P23234" s="5"/>
      <c r="Q23234" s="2"/>
      <c r="T23234" s="2"/>
    </row>
    <row r="23235" spans="3:20" x14ac:dyDescent="0.25">
      <c r="C23235" s="3"/>
      <c r="E23235" s="4"/>
      <c r="H23235" s="2"/>
      <c r="K23235" s="2"/>
      <c r="N23235" s="2"/>
      <c r="P23235" s="5"/>
      <c r="Q23235" s="2"/>
      <c r="T23235" s="2"/>
    </row>
    <row r="23236" spans="3:20" x14ac:dyDescent="0.25">
      <c r="C23236" s="3"/>
      <c r="E23236" s="4"/>
      <c r="H23236" s="2"/>
      <c r="K23236" s="2"/>
      <c r="N23236" s="2"/>
      <c r="P23236" s="5"/>
      <c r="Q23236" s="2"/>
      <c r="T23236" s="2"/>
    </row>
    <row r="23237" spans="3:20" x14ac:dyDescent="0.25">
      <c r="C23237" s="3"/>
      <c r="E23237" s="4"/>
      <c r="H23237" s="2"/>
      <c r="K23237" s="2"/>
      <c r="N23237" s="2"/>
      <c r="P23237" s="5"/>
      <c r="Q23237" s="2"/>
      <c r="T23237" s="2"/>
    </row>
    <row r="23238" spans="3:20" x14ac:dyDescent="0.25">
      <c r="C23238" s="3"/>
      <c r="E23238" s="4"/>
      <c r="H23238" s="2"/>
      <c r="K23238" s="2"/>
      <c r="N23238" s="2"/>
      <c r="P23238" s="5"/>
      <c r="Q23238" s="2"/>
      <c r="T23238" s="2"/>
    </row>
    <row r="23239" spans="3:20" x14ac:dyDescent="0.25">
      <c r="C23239" s="3"/>
      <c r="E23239" s="4"/>
      <c r="H23239" s="2"/>
      <c r="K23239" s="2"/>
      <c r="N23239" s="2"/>
      <c r="P23239" s="5"/>
      <c r="Q23239" s="2"/>
      <c r="T23239" s="2"/>
    </row>
    <row r="23240" spans="3:20" x14ac:dyDescent="0.25">
      <c r="C23240" s="3"/>
      <c r="E23240" s="4"/>
      <c r="H23240" s="2"/>
      <c r="K23240" s="2"/>
      <c r="N23240" s="2"/>
      <c r="P23240" s="5"/>
      <c r="Q23240" s="2"/>
      <c r="T23240" s="2"/>
    </row>
    <row r="23241" spans="3:20" x14ac:dyDescent="0.25">
      <c r="C23241" s="3"/>
      <c r="E23241" s="4"/>
      <c r="H23241" s="2"/>
      <c r="K23241" s="2"/>
      <c r="N23241" s="2"/>
      <c r="P23241" s="5"/>
      <c r="Q23241" s="2"/>
      <c r="T23241" s="2"/>
    </row>
    <row r="23242" spans="3:20" x14ac:dyDescent="0.25">
      <c r="C23242" s="3"/>
      <c r="E23242" s="4"/>
      <c r="H23242" s="2"/>
      <c r="K23242" s="2"/>
      <c r="N23242" s="2"/>
      <c r="P23242" s="5"/>
      <c r="Q23242" s="2"/>
      <c r="T23242" s="2"/>
    </row>
    <row r="23243" spans="3:20" x14ac:dyDescent="0.25">
      <c r="C23243" s="3"/>
      <c r="E23243" s="4"/>
      <c r="H23243" s="2"/>
      <c r="K23243" s="2"/>
      <c r="N23243" s="2"/>
      <c r="P23243" s="5"/>
      <c r="Q23243" s="2"/>
      <c r="T23243" s="2"/>
    </row>
    <row r="23244" spans="3:20" x14ac:dyDescent="0.25">
      <c r="C23244" s="3"/>
      <c r="E23244" s="4"/>
      <c r="H23244" s="2"/>
      <c r="K23244" s="2"/>
      <c r="N23244" s="2"/>
      <c r="P23244" s="5"/>
      <c r="Q23244" s="2"/>
      <c r="T23244" s="2"/>
    </row>
    <row r="23245" spans="3:20" x14ac:dyDescent="0.25">
      <c r="C23245" s="3"/>
      <c r="E23245" s="4"/>
      <c r="H23245" s="2"/>
      <c r="K23245" s="2"/>
      <c r="N23245" s="2"/>
      <c r="P23245" s="5"/>
      <c r="Q23245" s="2"/>
      <c r="T23245" s="2"/>
    </row>
    <row r="23246" spans="3:20" x14ac:dyDescent="0.25">
      <c r="C23246" s="3"/>
      <c r="E23246" s="4"/>
      <c r="H23246" s="2"/>
      <c r="K23246" s="2"/>
      <c r="N23246" s="2"/>
      <c r="P23246" s="5"/>
      <c r="Q23246" s="2"/>
      <c r="T23246" s="2"/>
    </row>
    <row r="23247" spans="3:20" x14ac:dyDescent="0.25">
      <c r="C23247" s="3"/>
      <c r="E23247" s="4"/>
      <c r="H23247" s="2"/>
      <c r="K23247" s="2"/>
      <c r="N23247" s="2"/>
      <c r="P23247" s="5"/>
      <c r="Q23247" s="2"/>
      <c r="T23247" s="2"/>
    </row>
    <row r="23248" spans="3:20" x14ac:dyDescent="0.25">
      <c r="C23248" s="3"/>
      <c r="E23248" s="4"/>
      <c r="H23248" s="2"/>
      <c r="K23248" s="2"/>
      <c r="N23248" s="2"/>
      <c r="P23248" s="5"/>
      <c r="Q23248" s="2"/>
      <c r="T23248" s="2"/>
    </row>
    <row r="23249" spans="3:20" x14ac:dyDescent="0.25">
      <c r="C23249" s="3"/>
      <c r="E23249" s="4"/>
      <c r="H23249" s="2"/>
      <c r="K23249" s="2"/>
      <c r="N23249" s="2"/>
      <c r="P23249" s="5"/>
      <c r="Q23249" s="2"/>
      <c r="T23249" s="2"/>
    </row>
    <row r="23250" spans="3:20" x14ac:dyDescent="0.25">
      <c r="C23250" s="3"/>
      <c r="E23250" s="4"/>
      <c r="H23250" s="2"/>
      <c r="K23250" s="2"/>
      <c r="N23250" s="2"/>
      <c r="P23250" s="5"/>
      <c r="Q23250" s="2"/>
      <c r="T23250" s="2"/>
    </row>
    <row r="23251" spans="3:20" x14ac:dyDescent="0.25">
      <c r="C23251" s="3"/>
      <c r="E23251" s="4"/>
      <c r="H23251" s="2"/>
      <c r="K23251" s="2"/>
      <c r="N23251" s="2"/>
      <c r="P23251" s="5"/>
      <c r="Q23251" s="2"/>
      <c r="T23251" s="2"/>
    </row>
    <row r="23252" spans="3:20" x14ac:dyDescent="0.25">
      <c r="C23252" s="3"/>
      <c r="E23252" s="4"/>
      <c r="H23252" s="2"/>
      <c r="K23252" s="2"/>
      <c r="N23252" s="2"/>
      <c r="P23252" s="5"/>
      <c r="Q23252" s="2"/>
      <c r="T23252" s="2"/>
    </row>
    <row r="23253" spans="3:20" x14ac:dyDescent="0.25">
      <c r="C23253" s="3"/>
      <c r="E23253" s="4"/>
      <c r="H23253" s="2"/>
      <c r="K23253" s="2"/>
      <c r="N23253" s="2"/>
      <c r="P23253" s="5"/>
      <c r="Q23253" s="2"/>
      <c r="T23253" s="2"/>
    </row>
    <row r="23254" spans="3:20" x14ac:dyDescent="0.25">
      <c r="C23254" s="3"/>
      <c r="E23254" s="4"/>
      <c r="H23254" s="2"/>
      <c r="K23254" s="2"/>
      <c r="N23254" s="2"/>
      <c r="P23254" s="5"/>
      <c r="Q23254" s="2"/>
      <c r="T23254" s="2"/>
    </row>
    <row r="23255" spans="3:20" x14ac:dyDescent="0.25">
      <c r="C23255" s="3"/>
      <c r="E23255" s="4"/>
      <c r="H23255" s="2"/>
      <c r="K23255" s="2"/>
      <c r="N23255" s="2"/>
      <c r="P23255" s="5"/>
      <c r="Q23255" s="2"/>
      <c r="T23255" s="2"/>
    </row>
    <row r="23256" spans="3:20" x14ac:dyDescent="0.25">
      <c r="C23256" s="3"/>
      <c r="E23256" s="4"/>
      <c r="H23256" s="2"/>
      <c r="K23256" s="2"/>
      <c r="N23256" s="2"/>
      <c r="P23256" s="5"/>
      <c r="Q23256" s="2"/>
      <c r="T23256" s="2"/>
    </row>
    <row r="23257" spans="3:20" x14ac:dyDescent="0.25">
      <c r="C23257" s="3"/>
      <c r="E23257" s="4"/>
      <c r="H23257" s="2"/>
      <c r="K23257" s="2"/>
      <c r="N23257" s="2"/>
      <c r="P23257" s="5"/>
      <c r="Q23257" s="2"/>
      <c r="T23257" s="2"/>
    </row>
    <row r="23258" spans="3:20" x14ac:dyDescent="0.25">
      <c r="C23258" s="3"/>
      <c r="E23258" s="4"/>
      <c r="H23258" s="2"/>
      <c r="K23258" s="2"/>
      <c r="N23258" s="2"/>
      <c r="P23258" s="5"/>
      <c r="Q23258" s="2"/>
      <c r="T23258" s="2"/>
    </row>
    <row r="23259" spans="3:20" x14ac:dyDescent="0.25">
      <c r="C23259" s="3"/>
      <c r="E23259" s="4"/>
      <c r="H23259" s="2"/>
      <c r="K23259" s="2"/>
      <c r="N23259" s="2"/>
      <c r="P23259" s="5"/>
      <c r="Q23259" s="2"/>
      <c r="T23259" s="2"/>
    </row>
    <row r="23260" spans="3:20" x14ac:dyDescent="0.25">
      <c r="C23260" s="3"/>
      <c r="E23260" s="4"/>
      <c r="H23260" s="2"/>
      <c r="K23260" s="2"/>
      <c r="N23260" s="2"/>
      <c r="P23260" s="5"/>
      <c r="Q23260" s="2"/>
      <c r="T23260" s="2"/>
    </row>
    <row r="23261" spans="3:20" x14ac:dyDescent="0.25">
      <c r="C23261" s="3"/>
      <c r="E23261" s="4"/>
      <c r="H23261" s="2"/>
      <c r="K23261" s="2"/>
      <c r="N23261" s="2"/>
      <c r="P23261" s="5"/>
      <c r="Q23261" s="2"/>
      <c r="T23261" s="2"/>
    </row>
    <row r="23262" spans="3:20" x14ac:dyDescent="0.25">
      <c r="C23262" s="3"/>
      <c r="E23262" s="4"/>
      <c r="H23262" s="2"/>
      <c r="K23262" s="2"/>
      <c r="N23262" s="2"/>
      <c r="P23262" s="5"/>
      <c r="Q23262" s="2"/>
      <c r="T23262" s="2"/>
    </row>
    <row r="23263" spans="3:20" x14ac:dyDescent="0.25">
      <c r="C23263" s="3"/>
      <c r="E23263" s="4"/>
      <c r="H23263" s="2"/>
      <c r="K23263" s="2"/>
      <c r="N23263" s="2"/>
      <c r="P23263" s="5"/>
      <c r="Q23263" s="2"/>
      <c r="T23263" s="2"/>
    </row>
    <row r="23264" spans="3:20" x14ac:dyDescent="0.25">
      <c r="C23264" s="3"/>
      <c r="E23264" s="4"/>
      <c r="H23264" s="2"/>
      <c r="K23264" s="2"/>
      <c r="N23264" s="2"/>
      <c r="P23264" s="5"/>
      <c r="Q23264" s="2"/>
      <c r="T23264" s="2"/>
    </row>
    <row r="23265" spans="3:20" x14ac:dyDescent="0.25">
      <c r="C23265" s="3"/>
      <c r="E23265" s="4"/>
      <c r="H23265" s="2"/>
      <c r="K23265" s="2"/>
      <c r="N23265" s="2"/>
      <c r="P23265" s="5"/>
      <c r="Q23265" s="2"/>
      <c r="T23265" s="2"/>
    </row>
    <row r="23266" spans="3:20" x14ac:dyDescent="0.25">
      <c r="C23266" s="3"/>
      <c r="E23266" s="4"/>
      <c r="H23266" s="2"/>
      <c r="K23266" s="2"/>
      <c r="N23266" s="2"/>
      <c r="P23266" s="5"/>
      <c r="Q23266" s="2"/>
      <c r="T23266" s="2"/>
    </row>
    <row r="23267" spans="3:20" x14ac:dyDescent="0.25">
      <c r="C23267" s="3"/>
      <c r="E23267" s="4"/>
      <c r="H23267" s="2"/>
      <c r="K23267" s="2"/>
      <c r="N23267" s="2"/>
      <c r="P23267" s="5"/>
      <c r="Q23267" s="2"/>
      <c r="T23267" s="2"/>
    </row>
    <row r="23268" spans="3:20" x14ac:dyDescent="0.25">
      <c r="C23268" s="3"/>
      <c r="E23268" s="4"/>
      <c r="H23268" s="2"/>
      <c r="K23268" s="2"/>
      <c r="N23268" s="2"/>
      <c r="P23268" s="5"/>
      <c r="Q23268" s="2"/>
      <c r="T23268" s="2"/>
    </row>
    <row r="23269" spans="3:20" x14ac:dyDescent="0.25">
      <c r="C23269" s="3"/>
      <c r="E23269" s="4"/>
      <c r="H23269" s="2"/>
      <c r="K23269" s="2"/>
      <c r="N23269" s="2"/>
      <c r="P23269" s="5"/>
      <c r="Q23269" s="2"/>
      <c r="T23269" s="2"/>
    </row>
    <row r="23270" spans="3:20" x14ac:dyDescent="0.25">
      <c r="C23270" s="3"/>
      <c r="E23270" s="4"/>
      <c r="H23270" s="2"/>
      <c r="K23270" s="2"/>
      <c r="N23270" s="2"/>
      <c r="P23270" s="5"/>
      <c r="Q23270" s="2"/>
      <c r="T23270" s="2"/>
    </row>
    <row r="23271" spans="3:20" x14ac:dyDescent="0.25">
      <c r="C23271" s="3"/>
      <c r="E23271" s="4"/>
      <c r="H23271" s="2"/>
      <c r="K23271" s="2"/>
      <c r="N23271" s="2"/>
      <c r="P23271" s="5"/>
      <c r="Q23271" s="2"/>
      <c r="T23271" s="2"/>
    </row>
    <row r="23272" spans="3:20" x14ac:dyDescent="0.25">
      <c r="C23272" s="3"/>
      <c r="E23272" s="4"/>
      <c r="H23272" s="2"/>
      <c r="K23272" s="2"/>
      <c r="N23272" s="2"/>
      <c r="P23272" s="5"/>
      <c r="Q23272" s="2"/>
      <c r="T23272" s="2"/>
    </row>
    <row r="23273" spans="3:20" x14ac:dyDescent="0.25">
      <c r="C23273" s="3"/>
      <c r="E23273" s="4"/>
      <c r="H23273" s="2"/>
      <c r="K23273" s="2"/>
      <c r="N23273" s="2"/>
      <c r="P23273" s="5"/>
      <c r="Q23273" s="2"/>
      <c r="T23273" s="2"/>
    </row>
    <row r="23274" spans="3:20" x14ac:dyDescent="0.25">
      <c r="C23274" s="3"/>
      <c r="E23274" s="4"/>
      <c r="H23274" s="2"/>
      <c r="K23274" s="2"/>
      <c r="N23274" s="2"/>
      <c r="P23274" s="5"/>
      <c r="Q23274" s="2"/>
      <c r="T23274" s="2"/>
    </row>
    <row r="23275" spans="3:20" x14ac:dyDescent="0.25">
      <c r="C23275" s="3"/>
      <c r="E23275" s="4"/>
      <c r="H23275" s="2"/>
      <c r="K23275" s="2"/>
      <c r="N23275" s="2"/>
      <c r="P23275" s="5"/>
      <c r="Q23275" s="2"/>
      <c r="T23275" s="2"/>
    </row>
    <row r="23276" spans="3:20" x14ac:dyDescent="0.25">
      <c r="C23276" s="3"/>
      <c r="E23276" s="4"/>
      <c r="H23276" s="2"/>
      <c r="K23276" s="2"/>
      <c r="N23276" s="2"/>
      <c r="P23276" s="5"/>
      <c r="Q23276" s="2"/>
      <c r="T23276" s="2"/>
    </row>
    <row r="23277" spans="3:20" x14ac:dyDescent="0.25">
      <c r="C23277" s="3"/>
      <c r="E23277" s="4"/>
      <c r="H23277" s="2"/>
      <c r="K23277" s="2"/>
      <c r="N23277" s="2"/>
      <c r="P23277" s="5"/>
      <c r="Q23277" s="2"/>
      <c r="T23277" s="2"/>
    </row>
    <row r="23278" spans="3:20" x14ac:dyDescent="0.25">
      <c r="C23278" s="3"/>
      <c r="E23278" s="4"/>
      <c r="H23278" s="2"/>
      <c r="K23278" s="2"/>
      <c r="N23278" s="2"/>
      <c r="P23278" s="5"/>
      <c r="Q23278" s="2"/>
      <c r="T23278" s="2"/>
    </row>
    <row r="23279" spans="3:20" x14ac:dyDescent="0.25">
      <c r="C23279" s="3"/>
      <c r="E23279" s="4"/>
      <c r="H23279" s="2"/>
      <c r="K23279" s="2"/>
      <c r="N23279" s="2"/>
      <c r="P23279" s="5"/>
      <c r="Q23279" s="2"/>
      <c r="T23279" s="2"/>
    </row>
    <row r="23280" spans="3:20" x14ac:dyDescent="0.25">
      <c r="C23280" s="3"/>
      <c r="E23280" s="4"/>
      <c r="H23280" s="2"/>
      <c r="K23280" s="2"/>
      <c r="N23280" s="2"/>
      <c r="P23280" s="5"/>
      <c r="Q23280" s="2"/>
      <c r="T23280" s="2"/>
    </row>
    <row r="23281" spans="3:20" x14ac:dyDescent="0.25">
      <c r="C23281" s="3"/>
      <c r="E23281" s="4"/>
      <c r="H23281" s="2"/>
      <c r="K23281" s="2"/>
      <c r="N23281" s="2"/>
      <c r="P23281" s="5"/>
      <c r="Q23281" s="2"/>
      <c r="T23281" s="2"/>
    </row>
    <row r="23282" spans="3:20" x14ac:dyDescent="0.25">
      <c r="C23282" s="3"/>
      <c r="E23282" s="4"/>
      <c r="H23282" s="2"/>
      <c r="K23282" s="2"/>
      <c r="N23282" s="2"/>
      <c r="P23282" s="5"/>
      <c r="Q23282" s="2"/>
      <c r="T23282" s="2"/>
    </row>
    <row r="23283" spans="3:20" x14ac:dyDescent="0.25">
      <c r="C23283" s="3"/>
      <c r="E23283" s="4"/>
      <c r="H23283" s="2"/>
      <c r="K23283" s="2"/>
      <c r="N23283" s="2"/>
      <c r="P23283" s="5"/>
      <c r="Q23283" s="2"/>
      <c r="T23283" s="2"/>
    </row>
    <row r="23284" spans="3:20" x14ac:dyDescent="0.25">
      <c r="C23284" s="3"/>
      <c r="E23284" s="4"/>
      <c r="H23284" s="2"/>
      <c r="K23284" s="2"/>
      <c r="N23284" s="2"/>
      <c r="P23284" s="5"/>
      <c r="Q23284" s="2"/>
      <c r="T23284" s="2"/>
    </row>
    <row r="23285" spans="3:20" x14ac:dyDescent="0.25">
      <c r="C23285" s="3"/>
      <c r="E23285" s="4"/>
      <c r="H23285" s="2"/>
      <c r="K23285" s="2"/>
      <c r="N23285" s="2"/>
      <c r="P23285" s="5"/>
      <c r="Q23285" s="2"/>
      <c r="T23285" s="2"/>
    </row>
    <row r="23286" spans="3:20" x14ac:dyDescent="0.25">
      <c r="C23286" s="3"/>
      <c r="E23286" s="4"/>
      <c r="H23286" s="2"/>
      <c r="K23286" s="2"/>
      <c r="N23286" s="2"/>
      <c r="P23286" s="5"/>
      <c r="Q23286" s="2"/>
      <c r="T23286" s="2"/>
    </row>
    <row r="23287" spans="3:20" x14ac:dyDescent="0.25">
      <c r="C23287" s="3"/>
      <c r="E23287" s="4"/>
      <c r="H23287" s="2"/>
      <c r="K23287" s="2"/>
      <c r="N23287" s="2"/>
      <c r="P23287" s="5"/>
      <c r="Q23287" s="2"/>
      <c r="T23287" s="2"/>
    </row>
    <row r="23288" spans="3:20" x14ac:dyDescent="0.25">
      <c r="C23288" s="3"/>
      <c r="E23288" s="4"/>
      <c r="H23288" s="2"/>
      <c r="K23288" s="2"/>
      <c r="N23288" s="2"/>
      <c r="P23288" s="5"/>
      <c r="Q23288" s="2"/>
      <c r="T23288" s="2"/>
    </row>
    <row r="23289" spans="3:20" x14ac:dyDescent="0.25">
      <c r="C23289" s="3"/>
      <c r="E23289" s="4"/>
      <c r="H23289" s="2"/>
      <c r="K23289" s="2"/>
      <c r="N23289" s="2"/>
      <c r="P23289" s="5"/>
      <c r="Q23289" s="2"/>
      <c r="T23289" s="2"/>
    </row>
    <row r="23290" spans="3:20" x14ac:dyDescent="0.25">
      <c r="C23290" s="3"/>
      <c r="E23290" s="4"/>
      <c r="H23290" s="2"/>
      <c r="K23290" s="2"/>
      <c r="N23290" s="2"/>
      <c r="P23290" s="5"/>
      <c r="Q23290" s="2"/>
      <c r="T23290" s="2"/>
    </row>
    <row r="23291" spans="3:20" x14ac:dyDescent="0.25">
      <c r="C23291" s="3"/>
      <c r="E23291" s="4"/>
      <c r="H23291" s="2"/>
      <c r="K23291" s="2"/>
      <c r="N23291" s="2"/>
      <c r="P23291" s="5"/>
      <c r="Q23291" s="2"/>
      <c r="T23291" s="2"/>
    </row>
    <row r="23292" spans="3:20" x14ac:dyDescent="0.25">
      <c r="C23292" s="3"/>
      <c r="E23292" s="4"/>
      <c r="H23292" s="2"/>
      <c r="K23292" s="2"/>
      <c r="N23292" s="2"/>
      <c r="P23292" s="5"/>
      <c r="Q23292" s="2"/>
      <c r="T23292" s="2"/>
    </row>
    <row r="23293" spans="3:20" x14ac:dyDescent="0.25">
      <c r="C23293" s="3"/>
      <c r="E23293" s="4"/>
      <c r="H23293" s="2"/>
      <c r="K23293" s="2"/>
      <c r="N23293" s="2"/>
      <c r="P23293" s="5"/>
      <c r="Q23293" s="2"/>
      <c r="T23293" s="2"/>
    </row>
    <row r="23294" spans="3:20" x14ac:dyDescent="0.25">
      <c r="C23294" s="3"/>
      <c r="E23294" s="4"/>
      <c r="H23294" s="2"/>
      <c r="K23294" s="2"/>
      <c r="N23294" s="2"/>
      <c r="P23294" s="5"/>
      <c r="Q23294" s="2"/>
      <c r="T23294" s="2"/>
    </row>
    <row r="23295" spans="3:20" x14ac:dyDescent="0.25">
      <c r="C23295" s="3"/>
      <c r="E23295" s="4"/>
      <c r="H23295" s="2"/>
      <c r="K23295" s="2"/>
      <c r="N23295" s="2"/>
      <c r="P23295" s="5"/>
      <c r="Q23295" s="2"/>
      <c r="T23295" s="2"/>
    </row>
    <row r="23296" spans="3:20" x14ac:dyDescent="0.25">
      <c r="C23296" s="3"/>
      <c r="E23296" s="4"/>
      <c r="H23296" s="2"/>
      <c r="K23296" s="2"/>
      <c r="N23296" s="2"/>
      <c r="P23296" s="5"/>
      <c r="Q23296" s="2"/>
      <c r="T23296" s="2"/>
    </row>
    <row r="23297" spans="3:20" x14ac:dyDescent="0.25">
      <c r="C23297" s="3"/>
      <c r="E23297" s="4"/>
      <c r="H23297" s="2"/>
      <c r="K23297" s="2"/>
      <c r="N23297" s="2"/>
      <c r="P23297" s="5"/>
      <c r="Q23297" s="2"/>
      <c r="T23297" s="2"/>
    </row>
    <row r="23298" spans="3:20" x14ac:dyDescent="0.25">
      <c r="C23298" s="3"/>
      <c r="E23298" s="4"/>
      <c r="H23298" s="2"/>
      <c r="K23298" s="2"/>
      <c r="N23298" s="2"/>
      <c r="P23298" s="5"/>
      <c r="Q23298" s="2"/>
      <c r="T23298" s="2"/>
    </row>
    <row r="23299" spans="3:20" x14ac:dyDescent="0.25">
      <c r="C23299" s="3"/>
      <c r="E23299" s="4"/>
      <c r="H23299" s="2"/>
      <c r="K23299" s="2"/>
      <c r="N23299" s="2"/>
      <c r="P23299" s="5"/>
      <c r="Q23299" s="2"/>
      <c r="T23299" s="2"/>
    </row>
    <row r="23300" spans="3:20" x14ac:dyDescent="0.25">
      <c r="C23300" s="3"/>
      <c r="E23300" s="4"/>
      <c r="H23300" s="2"/>
      <c r="K23300" s="2"/>
      <c r="N23300" s="2"/>
      <c r="P23300" s="5"/>
      <c r="Q23300" s="2"/>
      <c r="T23300" s="2"/>
    </row>
    <row r="23301" spans="3:20" x14ac:dyDescent="0.25">
      <c r="C23301" s="3"/>
      <c r="E23301" s="4"/>
      <c r="H23301" s="2"/>
      <c r="K23301" s="2"/>
      <c r="N23301" s="2"/>
      <c r="P23301" s="5"/>
      <c r="Q23301" s="2"/>
      <c r="T23301" s="2"/>
    </row>
    <row r="23302" spans="3:20" x14ac:dyDescent="0.25">
      <c r="C23302" s="3"/>
      <c r="E23302" s="4"/>
      <c r="H23302" s="2"/>
      <c r="K23302" s="2"/>
      <c r="N23302" s="2"/>
      <c r="P23302" s="5"/>
      <c r="Q23302" s="2"/>
      <c r="T23302" s="2"/>
    </row>
    <row r="23303" spans="3:20" x14ac:dyDescent="0.25">
      <c r="C23303" s="3"/>
      <c r="E23303" s="4"/>
      <c r="H23303" s="2"/>
      <c r="K23303" s="2"/>
      <c r="N23303" s="2"/>
      <c r="P23303" s="5"/>
      <c r="Q23303" s="2"/>
      <c r="T23303" s="2"/>
    </row>
    <row r="23304" spans="3:20" x14ac:dyDescent="0.25">
      <c r="C23304" s="3"/>
      <c r="E23304" s="4"/>
      <c r="H23304" s="2"/>
      <c r="K23304" s="2"/>
      <c r="N23304" s="2"/>
      <c r="P23304" s="5"/>
      <c r="Q23304" s="2"/>
      <c r="T23304" s="2"/>
    </row>
    <row r="23305" spans="3:20" x14ac:dyDescent="0.25">
      <c r="C23305" s="3"/>
      <c r="E23305" s="4"/>
      <c r="H23305" s="2"/>
      <c r="K23305" s="2"/>
      <c r="N23305" s="2"/>
      <c r="P23305" s="5"/>
      <c r="Q23305" s="2"/>
      <c r="T23305" s="2"/>
    </row>
    <row r="23306" spans="3:20" x14ac:dyDescent="0.25">
      <c r="C23306" s="3"/>
      <c r="E23306" s="4"/>
      <c r="H23306" s="2"/>
      <c r="K23306" s="2"/>
      <c r="N23306" s="2"/>
      <c r="P23306" s="5"/>
      <c r="Q23306" s="2"/>
      <c r="T23306" s="2"/>
    </row>
    <row r="23307" spans="3:20" x14ac:dyDescent="0.25">
      <c r="C23307" s="3"/>
      <c r="E23307" s="4"/>
      <c r="H23307" s="2"/>
      <c r="K23307" s="2"/>
      <c r="N23307" s="2"/>
      <c r="P23307" s="5"/>
      <c r="Q23307" s="2"/>
      <c r="T23307" s="2"/>
    </row>
    <row r="23308" spans="3:20" x14ac:dyDescent="0.25">
      <c r="C23308" s="3"/>
      <c r="E23308" s="4"/>
      <c r="H23308" s="2"/>
      <c r="K23308" s="2"/>
      <c r="N23308" s="2"/>
      <c r="P23308" s="5"/>
      <c r="Q23308" s="2"/>
      <c r="T23308" s="2"/>
    </row>
    <row r="23309" spans="3:20" x14ac:dyDescent="0.25">
      <c r="C23309" s="3"/>
      <c r="E23309" s="4"/>
      <c r="H23309" s="2"/>
      <c r="K23309" s="2"/>
      <c r="N23309" s="2"/>
      <c r="P23309" s="5"/>
      <c r="Q23309" s="2"/>
      <c r="T23309" s="2"/>
    </row>
    <row r="23310" spans="3:20" x14ac:dyDescent="0.25">
      <c r="C23310" s="3"/>
      <c r="E23310" s="4"/>
      <c r="H23310" s="2"/>
      <c r="K23310" s="2"/>
      <c r="N23310" s="2"/>
      <c r="P23310" s="5"/>
      <c r="Q23310" s="2"/>
      <c r="T23310" s="2"/>
    </row>
    <row r="23311" spans="3:20" x14ac:dyDescent="0.25">
      <c r="C23311" s="3"/>
      <c r="E23311" s="4"/>
      <c r="H23311" s="2"/>
      <c r="K23311" s="2"/>
      <c r="N23311" s="2"/>
      <c r="P23311" s="5"/>
      <c r="Q23311" s="2"/>
      <c r="T23311" s="2"/>
    </row>
    <row r="23312" spans="3:20" x14ac:dyDescent="0.25">
      <c r="C23312" s="3"/>
      <c r="E23312" s="4"/>
      <c r="H23312" s="2"/>
      <c r="K23312" s="2"/>
      <c r="N23312" s="2"/>
      <c r="P23312" s="5"/>
      <c r="Q23312" s="2"/>
      <c r="T23312" s="2"/>
    </row>
    <row r="23313" spans="3:20" x14ac:dyDescent="0.25">
      <c r="C23313" s="3"/>
      <c r="E23313" s="4"/>
      <c r="H23313" s="2"/>
      <c r="K23313" s="2"/>
      <c r="N23313" s="2"/>
      <c r="P23313" s="5"/>
      <c r="Q23313" s="2"/>
      <c r="T23313" s="2"/>
    </row>
    <row r="23314" spans="3:20" x14ac:dyDescent="0.25">
      <c r="C23314" s="3"/>
      <c r="E23314" s="4"/>
      <c r="H23314" s="2"/>
      <c r="K23314" s="2"/>
      <c r="N23314" s="2"/>
      <c r="P23314" s="5"/>
      <c r="Q23314" s="2"/>
      <c r="T23314" s="2"/>
    </row>
    <row r="23315" spans="3:20" x14ac:dyDescent="0.25">
      <c r="C23315" s="3"/>
      <c r="E23315" s="4"/>
      <c r="H23315" s="2"/>
      <c r="K23315" s="2"/>
      <c r="N23315" s="2"/>
      <c r="P23315" s="5"/>
      <c r="Q23315" s="2"/>
      <c r="T23315" s="2"/>
    </row>
    <row r="23316" spans="3:20" x14ac:dyDescent="0.25">
      <c r="C23316" s="3"/>
      <c r="E23316" s="4"/>
      <c r="H23316" s="2"/>
      <c r="K23316" s="2"/>
      <c r="N23316" s="2"/>
      <c r="P23316" s="5"/>
      <c r="Q23316" s="2"/>
      <c r="T23316" s="2"/>
    </row>
    <row r="23317" spans="3:20" x14ac:dyDescent="0.25">
      <c r="C23317" s="3"/>
      <c r="E23317" s="4"/>
      <c r="H23317" s="2"/>
      <c r="K23317" s="2"/>
      <c r="N23317" s="2"/>
      <c r="P23317" s="5"/>
      <c r="Q23317" s="2"/>
      <c r="T23317" s="2"/>
    </row>
    <row r="23318" spans="3:20" x14ac:dyDescent="0.25">
      <c r="C23318" s="3"/>
      <c r="E23318" s="4"/>
      <c r="H23318" s="2"/>
      <c r="K23318" s="2"/>
      <c r="N23318" s="2"/>
      <c r="P23318" s="5"/>
      <c r="Q23318" s="2"/>
      <c r="T23318" s="2"/>
    </row>
    <row r="23319" spans="3:20" x14ac:dyDescent="0.25">
      <c r="C23319" s="3"/>
      <c r="E23319" s="4"/>
      <c r="H23319" s="2"/>
      <c r="K23319" s="2"/>
      <c r="N23319" s="2"/>
      <c r="P23319" s="5"/>
      <c r="Q23319" s="2"/>
      <c r="T23319" s="2"/>
    </row>
    <row r="23320" spans="3:20" x14ac:dyDescent="0.25">
      <c r="C23320" s="3"/>
      <c r="E23320" s="4"/>
      <c r="H23320" s="2"/>
      <c r="K23320" s="2"/>
      <c r="N23320" s="2"/>
      <c r="P23320" s="5"/>
      <c r="Q23320" s="2"/>
      <c r="T23320" s="2"/>
    </row>
    <row r="23321" spans="3:20" x14ac:dyDescent="0.25">
      <c r="C23321" s="3"/>
      <c r="E23321" s="4"/>
      <c r="H23321" s="2"/>
      <c r="K23321" s="2"/>
      <c r="N23321" s="2"/>
      <c r="P23321" s="5"/>
      <c r="Q23321" s="2"/>
      <c r="T23321" s="2"/>
    </row>
    <row r="23322" spans="3:20" x14ac:dyDescent="0.25">
      <c r="C23322" s="3"/>
      <c r="E23322" s="4"/>
      <c r="H23322" s="2"/>
      <c r="K23322" s="2"/>
      <c r="N23322" s="2"/>
      <c r="P23322" s="5"/>
      <c r="Q23322" s="2"/>
      <c r="T23322" s="2"/>
    </row>
    <row r="23323" spans="3:20" x14ac:dyDescent="0.25">
      <c r="C23323" s="3"/>
      <c r="E23323" s="4"/>
      <c r="H23323" s="2"/>
      <c r="K23323" s="2"/>
      <c r="N23323" s="2"/>
      <c r="P23323" s="5"/>
      <c r="Q23323" s="2"/>
      <c r="T23323" s="2"/>
    </row>
    <row r="23324" spans="3:20" x14ac:dyDescent="0.25">
      <c r="C23324" s="3"/>
      <c r="E23324" s="4"/>
      <c r="H23324" s="2"/>
      <c r="K23324" s="2"/>
      <c r="N23324" s="2"/>
      <c r="P23324" s="5"/>
      <c r="Q23324" s="2"/>
      <c r="T23324" s="2"/>
    </row>
    <row r="23325" spans="3:20" x14ac:dyDescent="0.25">
      <c r="C23325" s="3"/>
      <c r="E23325" s="4"/>
      <c r="H23325" s="2"/>
      <c r="K23325" s="2"/>
      <c r="N23325" s="2"/>
      <c r="P23325" s="5"/>
      <c r="Q23325" s="2"/>
      <c r="T23325" s="2"/>
    </row>
    <row r="23326" spans="3:20" x14ac:dyDescent="0.25">
      <c r="C23326" s="3"/>
      <c r="E23326" s="4"/>
      <c r="H23326" s="2"/>
      <c r="K23326" s="2"/>
      <c r="N23326" s="2"/>
      <c r="P23326" s="5"/>
      <c r="Q23326" s="2"/>
      <c r="T23326" s="2"/>
    </row>
    <row r="23327" spans="3:20" x14ac:dyDescent="0.25">
      <c r="C23327" s="3"/>
      <c r="E23327" s="4"/>
      <c r="H23327" s="2"/>
      <c r="K23327" s="2"/>
      <c r="N23327" s="2"/>
      <c r="P23327" s="5"/>
      <c r="Q23327" s="2"/>
      <c r="T23327" s="2"/>
    </row>
    <row r="23328" spans="3:20" x14ac:dyDescent="0.25">
      <c r="C23328" s="3"/>
      <c r="E23328" s="4"/>
      <c r="H23328" s="2"/>
      <c r="K23328" s="2"/>
      <c r="N23328" s="2"/>
      <c r="P23328" s="5"/>
      <c r="Q23328" s="2"/>
      <c r="T23328" s="2"/>
    </row>
    <row r="23329" spans="3:20" x14ac:dyDescent="0.25">
      <c r="C23329" s="3"/>
      <c r="E23329" s="4"/>
      <c r="H23329" s="2"/>
      <c r="K23329" s="2"/>
      <c r="N23329" s="2"/>
      <c r="P23329" s="5"/>
      <c r="Q23329" s="2"/>
      <c r="T23329" s="2"/>
    </row>
    <row r="23330" spans="3:20" x14ac:dyDescent="0.25">
      <c r="C23330" s="3"/>
      <c r="E23330" s="4"/>
      <c r="H23330" s="2"/>
      <c r="K23330" s="2"/>
      <c r="N23330" s="2"/>
      <c r="P23330" s="5"/>
      <c r="Q23330" s="2"/>
      <c r="T23330" s="2"/>
    </row>
    <row r="23331" spans="3:20" x14ac:dyDescent="0.25">
      <c r="C23331" s="3"/>
      <c r="E23331" s="4"/>
      <c r="H23331" s="2"/>
      <c r="K23331" s="2"/>
      <c r="N23331" s="2"/>
      <c r="P23331" s="5"/>
      <c r="Q23331" s="2"/>
      <c r="T23331" s="2"/>
    </row>
    <row r="23332" spans="3:20" x14ac:dyDescent="0.25">
      <c r="C23332" s="3"/>
      <c r="E23332" s="4"/>
      <c r="H23332" s="2"/>
      <c r="K23332" s="2"/>
      <c r="N23332" s="2"/>
      <c r="P23332" s="5"/>
      <c r="Q23332" s="2"/>
      <c r="T23332" s="2"/>
    </row>
    <row r="23333" spans="3:20" x14ac:dyDescent="0.25">
      <c r="C23333" s="3"/>
      <c r="E23333" s="4"/>
      <c r="H23333" s="2"/>
      <c r="K23333" s="2"/>
      <c r="N23333" s="2"/>
      <c r="P23333" s="5"/>
      <c r="Q23333" s="2"/>
      <c r="T23333" s="2"/>
    </row>
    <row r="23334" spans="3:20" x14ac:dyDescent="0.25">
      <c r="C23334" s="3"/>
      <c r="E23334" s="4"/>
      <c r="H23334" s="2"/>
      <c r="K23334" s="2"/>
      <c r="N23334" s="2"/>
      <c r="P23334" s="5"/>
      <c r="Q23334" s="2"/>
      <c r="T23334" s="2"/>
    </row>
    <row r="23335" spans="3:20" x14ac:dyDescent="0.25">
      <c r="C23335" s="3"/>
      <c r="E23335" s="4"/>
      <c r="H23335" s="2"/>
      <c r="K23335" s="2"/>
      <c r="N23335" s="2"/>
      <c r="P23335" s="5"/>
      <c r="Q23335" s="2"/>
      <c r="T23335" s="2"/>
    </row>
    <row r="23336" spans="3:20" x14ac:dyDescent="0.25">
      <c r="C23336" s="3"/>
      <c r="E23336" s="4"/>
      <c r="H23336" s="2"/>
      <c r="K23336" s="2"/>
      <c r="N23336" s="2"/>
      <c r="P23336" s="5"/>
      <c r="Q23336" s="2"/>
      <c r="T23336" s="2"/>
    </row>
    <row r="23337" spans="3:20" x14ac:dyDescent="0.25">
      <c r="C23337" s="3"/>
      <c r="E23337" s="4"/>
      <c r="H23337" s="2"/>
      <c r="K23337" s="2"/>
      <c r="N23337" s="2"/>
      <c r="P23337" s="5"/>
      <c r="Q23337" s="2"/>
      <c r="T23337" s="2"/>
    </row>
    <row r="23338" spans="3:20" x14ac:dyDescent="0.25">
      <c r="C23338" s="3"/>
      <c r="E23338" s="4"/>
      <c r="H23338" s="2"/>
      <c r="K23338" s="2"/>
      <c r="N23338" s="2"/>
      <c r="P23338" s="5"/>
      <c r="Q23338" s="2"/>
      <c r="T23338" s="2"/>
    </row>
    <row r="23339" spans="3:20" x14ac:dyDescent="0.25">
      <c r="C23339" s="3"/>
      <c r="E23339" s="4"/>
      <c r="H23339" s="2"/>
      <c r="K23339" s="2"/>
      <c r="N23339" s="2"/>
      <c r="P23339" s="5"/>
      <c r="Q23339" s="2"/>
      <c r="T23339" s="2"/>
    </row>
    <row r="23340" spans="3:20" x14ac:dyDescent="0.25">
      <c r="C23340" s="3"/>
      <c r="E23340" s="4"/>
      <c r="H23340" s="2"/>
      <c r="K23340" s="2"/>
      <c r="N23340" s="2"/>
      <c r="P23340" s="5"/>
      <c r="Q23340" s="2"/>
      <c r="T23340" s="2"/>
    </row>
    <row r="23341" spans="3:20" x14ac:dyDescent="0.25">
      <c r="C23341" s="3"/>
      <c r="E23341" s="4"/>
      <c r="H23341" s="2"/>
      <c r="K23341" s="2"/>
      <c r="N23341" s="2"/>
      <c r="P23341" s="5"/>
      <c r="Q23341" s="2"/>
      <c r="T23341" s="2"/>
    </row>
    <row r="23342" spans="3:20" x14ac:dyDescent="0.25">
      <c r="C23342" s="3"/>
      <c r="E23342" s="4"/>
      <c r="H23342" s="2"/>
      <c r="K23342" s="2"/>
      <c r="N23342" s="2"/>
      <c r="P23342" s="5"/>
      <c r="Q23342" s="2"/>
      <c r="T23342" s="2"/>
    </row>
    <row r="23343" spans="3:20" x14ac:dyDescent="0.25">
      <c r="C23343" s="3"/>
      <c r="E23343" s="4"/>
      <c r="H23343" s="2"/>
      <c r="K23343" s="2"/>
      <c r="N23343" s="2"/>
      <c r="P23343" s="5"/>
      <c r="Q23343" s="2"/>
      <c r="T23343" s="2"/>
    </row>
    <row r="23344" spans="3:20" x14ac:dyDescent="0.25">
      <c r="C23344" s="3"/>
      <c r="E23344" s="4"/>
      <c r="H23344" s="2"/>
      <c r="K23344" s="2"/>
      <c r="N23344" s="2"/>
      <c r="P23344" s="5"/>
      <c r="Q23344" s="2"/>
      <c r="T23344" s="2"/>
    </row>
    <row r="23345" spans="3:20" x14ac:dyDescent="0.25">
      <c r="C23345" s="3"/>
      <c r="E23345" s="4"/>
      <c r="H23345" s="2"/>
      <c r="K23345" s="2"/>
      <c r="N23345" s="2"/>
      <c r="P23345" s="5"/>
      <c r="Q23345" s="2"/>
      <c r="T23345" s="2"/>
    </row>
    <row r="23346" spans="3:20" x14ac:dyDescent="0.25">
      <c r="C23346" s="3"/>
      <c r="E23346" s="4"/>
      <c r="H23346" s="2"/>
      <c r="K23346" s="2"/>
      <c r="N23346" s="2"/>
      <c r="P23346" s="5"/>
      <c r="Q23346" s="2"/>
      <c r="T23346" s="2"/>
    </row>
    <row r="23347" spans="3:20" x14ac:dyDescent="0.25">
      <c r="C23347" s="3"/>
      <c r="E23347" s="4"/>
      <c r="H23347" s="2"/>
      <c r="K23347" s="2"/>
      <c r="N23347" s="2"/>
      <c r="P23347" s="5"/>
      <c r="Q23347" s="2"/>
      <c r="T23347" s="2"/>
    </row>
    <row r="23348" spans="3:20" x14ac:dyDescent="0.25">
      <c r="C23348" s="3"/>
      <c r="E23348" s="4"/>
      <c r="H23348" s="2"/>
      <c r="K23348" s="2"/>
      <c r="N23348" s="2"/>
      <c r="P23348" s="5"/>
      <c r="Q23348" s="2"/>
      <c r="T23348" s="2"/>
    </row>
    <row r="23349" spans="3:20" x14ac:dyDescent="0.25">
      <c r="C23349" s="3"/>
      <c r="E23349" s="4"/>
      <c r="H23349" s="2"/>
      <c r="K23349" s="2"/>
      <c r="N23349" s="2"/>
      <c r="P23349" s="5"/>
      <c r="Q23349" s="2"/>
      <c r="T23349" s="2"/>
    </row>
    <row r="23350" spans="3:20" x14ac:dyDescent="0.25">
      <c r="C23350" s="3"/>
      <c r="E23350" s="4"/>
      <c r="H23350" s="2"/>
      <c r="K23350" s="2"/>
      <c r="N23350" s="2"/>
      <c r="P23350" s="5"/>
      <c r="Q23350" s="2"/>
      <c r="T23350" s="2"/>
    </row>
    <row r="23351" spans="3:20" x14ac:dyDescent="0.25">
      <c r="C23351" s="3"/>
      <c r="E23351" s="4"/>
      <c r="H23351" s="2"/>
      <c r="K23351" s="2"/>
      <c r="N23351" s="2"/>
      <c r="P23351" s="5"/>
      <c r="Q23351" s="2"/>
      <c r="T23351" s="2"/>
    </row>
    <row r="23352" spans="3:20" x14ac:dyDescent="0.25">
      <c r="C23352" s="3"/>
      <c r="E23352" s="4"/>
      <c r="H23352" s="2"/>
      <c r="K23352" s="2"/>
      <c r="N23352" s="2"/>
      <c r="P23352" s="5"/>
      <c r="Q23352" s="2"/>
      <c r="T23352" s="2"/>
    </row>
    <row r="23353" spans="3:20" x14ac:dyDescent="0.25">
      <c r="C23353" s="3"/>
      <c r="E23353" s="4"/>
      <c r="H23353" s="2"/>
      <c r="K23353" s="2"/>
      <c r="N23353" s="2"/>
      <c r="P23353" s="5"/>
      <c r="Q23353" s="2"/>
      <c r="T23353" s="2"/>
    </row>
    <row r="23354" spans="3:20" x14ac:dyDescent="0.25">
      <c r="C23354" s="3"/>
      <c r="E23354" s="4"/>
      <c r="H23354" s="2"/>
      <c r="K23354" s="2"/>
      <c r="N23354" s="2"/>
      <c r="P23354" s="5"/>
      <c r="Q23354" s="2"/>
      <c r="T23354" s="2"/>
    </row>
    <row r="23355" spans="3:20" x14ac:dyDescent="0.25">
      <c r="C23355" s="3"/>
      <c r="E23355" s="4"/>
      <c r="H23355" s="2"/>
      <c r="K23355" s="2"/>
      <c r="N23355" s="2"/>
      <c r="P23355" s="5"/>
      <c r="Q23355" s="2"/>
      <c r="T23355" s="2"/>
    </row>
    <row r="23356" spans="3:20" x14ac:dyDescent="0.25">
      <c r="C23356" s="3"/>
      <c r="E23356" s="4"/>
      <c r="H23356" s="2"/>
      <c r="K23356" s="2"/>
      <c r="N23356" s="2"/>
      <c r="P23356" s="5"/>
      <c r="Q23356" s="2"/>
      <c r="T23356" s="2"/>
    </row>
    <row r="23357" spans="3:20" x14ac:dyDescent="0.25">
      <c r="C23357" s="3"/>
      <c r="E23357" s="4"/>
      <c r="H23357" s="2"/>
      <c r="K23357" s="2"/>
      <c r="N23357" s="2"/>
      <c r="P23357" s="5"/>
      <c r="Q23357" s="2"/>
      <c r="T23357" s="2"/>
    </row>
    <row r="23358" spans="3:20" x14ac:dyDescent="0.25">
      <c r="C23358" s="3"/>
      <c r="E23358" s="4"/>
      <c r="H23358" s="2"/>
      <c r="K23358" s="2"/>
      <c r="N23358" s="2"/>
      <c r="P23358" s="5"/>
      <c r="Q23358" s="2"/>
      <c r="T23358" s="2"/>
    </row>
    <row r="23359" spans="3:20" x14ac:dyDescent="0.25">
      <c r="C23359" s="3"/>
      <c r="E23359" s="4"/>
      <c r="H23359" s="2"/>
      <c r="K23359" s="2"/>
      <c r="N23359" s="2"/>
      <c r="P23359" s="5"/>
      <c r="Q23359" s="2"/>
      <c r="T23359" s="2"/>
    </row>
    <row r="23360" spans="3:20" x14ac:dyDescent="0.25">
      <c r="C23360" s="3"/>
      <c r="E23360" s="4"/>
      <c r="H23360" s="2"/>
      <c r="K23360" s="2"/>
      <c r="N23360" s="2"/>
      <c r="P23360" s="5"/>
      <c r="Q23360" s="2"/>
      <c r="T23360" s="2"/>
    </row>
    <row r="23361" spans="3:20" x14ac:dyDescent="0.25">
      <c r="C23361" s="3"/>
      <c r="E23361" s="4"/>
      <c r="H23361" s="2"/>
      <c r="K23361" s="2"/>
      <c r="N23361" s="2"/>
      <c r="P23361" s="5"/>
      <c r="Q23361" s="2"/>
      <c r="T23361" s="2"/>
    </row>
    <row r="23362" spans="3:20" x14ac:dyDescent="0.25">
      <c r="C23362" s="3"/>
      <c r="E23362" s="4"/>
      <c r="H23362" s="2"/>
      <c r="K23362" s="2"/>
      <c r="N23362" s="2"/>
      <c r="P23362" s="5"/>
      <c r="Q23362" s="2"/>
      <c r="T23362" s="2"/>
    </row>
    <row r="23363" spans="3:20" x14ac:dyDescent="0.25">
      <c r="C23363" s="3"/>
      <c r="E23363" s="4"/>
      <c r="H23363" s="2"/>
      <c r="K23363" s="2"/>
      <c r="N23363" s="2"/>
      <c r="P23363" s="5"/>
      <c r="Q23363" s="2"/>
      <c r="T23363" s="2"/>
    </row>
    <row r="23364" spans="3:20" x14ac:dyDescent="0.25">
      <c r="C23364" s="3"/>
      <c r="E23364" s="4"/>
      <c r="H23364" s="2"/>
      <c r="K23364" s="2"/>
      <c r="N23364" s="2"/>
      <c r="P23364" s="5"/>
      <c r="Q23364" s="2"/>
      <c r="T23364" s="2"/>
    </row>
    <row r="23365" spans="3:20" x14ac:dyDescent="0.25">
      <c r="C23365" s="3"/>
      <c r="E23365" s="4"/>
      <c r="H23365" s="2"/>
      <c r="K23365" s="2"/>
      <c r="N23365" s="2"/>
      <c r="P23365" s="5"/>
      <c r="Q23365" s="2"/>
      <c r="T23365" s="2"/>
    </row>
    <row r="23366" spans="3:20" x14ac:dyDescent="0.25">
      <c r="C23366" s="3"/>
      <c r="E23366" s="4"/>
      <c r="H23366" s="2"/>
      <c r="K23366" s="2"/>
      <c r="N23366" s="2"/>
      <c r="P23366" s="5"/>
      <c r="Q23366" s="2"/>
      <c r="T23366" s="2"/>
    </row>
    <row r="23367" spans="3:20" x14ac:dyDescent="0.25">
      <c r="C23367" s="3"/>
      <c r="E23367" s="4"/>
      <c r="H23367" s="2"/>
      <c r="K23367" s="2"/>
      <c r="N23367" s="2"/>
      <c r="P23367" s="5"/>
      <c r="Q23367" s="2"/>
      <c r="T23367" s="2"/>
    </row>
    <row r="23368" spans="3:20" x14ac:dyDescent="0.25">
      <c r="C23368" s="3"/>
      <c r="E23368" s="4"/>
      <c r="H23368" s="2"/>
      <c r="K23368" s="2"/>
      <c r="N23368" s="2"/>
      <c r="P23368" s="5"/>
      <c r="Q23368" s="2"/>
      <c r="T23368" s="2"/>
    </row>
    <row r="23369" spans="3:20" x14ac:dyDescent="0.25">
      <c r="C23369" s="3"/>
      <c r="E23369" s="4"/>
      <c r="H23369" s="2"/>
      <c r="K23369" s="2"/>
      <c r="N23369" s="2"/>
      <c r="P23369" s="5"/>
      <c r="Q23369" s="2"/>
      <c r="T23369" s="2"/>
    </row>
    <row r="23370" spans="3:20" x14ac:dyDescent="0.25">
      <c r="C23370" s="3"/>
      <c r="E23370" s="4"/>
      <c r="H23370" s="2"/>
      <c r="K23370" s="2"/>
      <c r="N23370" s="2"/>
      <c r="P23370" s="5"/>
      <c r="Q23370" s="2"/>
      <c r="T23370" s="2"/>
    </row>
    <row r="23371" spans="3:20" x14ac:dyDescent="0.25">
      <c r="C23371" s="3"/>
      <c r="E23371" s="4"/>
      <c r="H23371" s="2"/>
      <c r="K23371" s="2"/>
      <c r="N23371" s="2"/>
      <c r="P23371" s="5"/>
      <c r="Q23371" s="2"/>
      <c r="T23371" s="2"/>
    </row>
    <row r="23372" spans="3:20" x14ac:dyDescent="0.25">
      <c r="C23372" s="3"/>
      <c r="E23372" s="4"/>
      <c r="H23372" s="2"/>
      <c r="K23372" s="2"/>
      <c r="N23372" s="2"/>
      <c r="P23372" s="5"/>
      <c r="Q23372" s="2"/>
      <c r="T23372" s="2"/>
    </row>
    <row r="23373" spans="3:20" x14ac:dyDescent="0.25">
      <c r="C23373" s="3"/>
      <c r="E23373" s="4"/>
      <c r="H23373" s="2"/>
      <c r="K23373" s="2"/>
      <c r="N23373" s="2"/>
      <c r="P23373" s="5"/>
      <c r="Q23373" s="2"/>
      <c r="T23373" s="2"/>
    </row>
    <row r="23374" spans="3:20" x14ac:dyDescent="0.25">
      <c r="C23374" s="3"/>
      <c r="E23374" s="4"/>
      <c r="H23374" s="2"/>
      <c r="K23374" s="2"/>
      <c r="N23374" s="2"/>
      <c r="P23374" s="5"/>
      <c r="Q23374" s="2"/>
      <c r="T23374" s="2"/>
    </row>
    <row r="23375" spans="3:20" x14ac:dyDescent="0.25">
      <c r="C23375" s="3"/>
      <c r="E23375" s="4"/>
      <c r="H23375" s="2"/>
      <c r="K23375" s="2"/>
      <c r="N23375" s="2"/>
      <c r="P23375" s="5"/>
      <c r="Q23375" s="2"/>
      <c r="T23375" s="2"/>
    </row>
    <row r="23376" spans="3:20" x14ac:dyDescent="0.25">
      <c r="C23376" s="3"/>
      <c r="E23376" s="4"/>
      <c r="H23376" s="2"/>
      <c r="K23376" s="2"/>
      <c r="N23376" s="2"/>
      <c r="P23376" s="5"/>
      <c r="Q23376" s="2"/>
      <c r="T23376" s="2"/>
    </row>
    <row r="23377" spans="3:20" x14ac:dyDescent="0.25">
      <c r="C23377" s="3"/>
      <c r="E23377" s="4"/>
      <c r="H23377" s="2"/>
      <c r="K23377" s="2"/>
      <c r="N23377" s="2"/>
      <c r="P23377" s="5"/>
      <c r="Q23377" s="2"/>
      <c r="T23377" s="2"/>
    </row>
    <row r="23378" spans="3:20" x14ac:dyDescent="0.25">
      <c r="C23378" s="3"/>
      <c r="E23378" s="4"/>
      <c r="H23378" s="2"/>
      <c r="K23378" s="2"/>
      <c r="N23378" s="2"/>
      <c r="P23378" s="5"/>
      <c r="Q23378" s="2"/>
      <c r="T23378" s="2"/>
    </row>
    <row r="23379" spans="3:20" x14ac:dyDescent="0.25">
      <c r="C23379" s="3"/>
      <c r="E23379" s="4"/>
      <c r="H23379" s="2"/>
      <c r="K23379" s="2"/>
      <c r="N23379" s="2"/>
      <c r="P23379" s="5"/>
      <c r="Q23379" s="2"/>
      <c r="T23379" s="2"/>
    </row>
    <row r="23380" spans="3:20" x14ac:dyDescent="0.25">
      <c r="C23380" s="3"/>
      <c r="E23380" s="4"/>
      <c r="H23380" s="2"/>
      <c r="K23380" s="2"/>
      <c r="N23380" s="2"/>
      <c r="P23380" s="5"/>
      <c r="Q23380" s="2"/>
      <c r="T23380" s="2"/>
    </row>
    <row r="23381" spans="3:20" x14ac:dyDescent="0.25">
      <c r="C23381" s="3"/>
      <c r="E23381" s="4"/>
      <c r="H23381" s="2"/>
      <c r="K23381" s="2"/>
      <c r="N23381" s="2"/>
      <c r="P23381" s="5"/>
      <c r="Q23381" s="2"/>
      <c r="T23381" s="2"/>
    </row>
    <row r="23382" spans="3:20" x14ac:dyDescent="0.25">
      <c r="C23382" s="3"/>
      <c r="E23382" s="4"/>
      <c r="H23382" s="2"/>
      <c r="K23382" s="2"/>
      <c r="N23382" s="2"/>
      <c r="P23382" s="5"/>
      <c r="Q23382" s="2"/>
      <c r="T23382" s="2"/>
    </row>
    <row r="23383" spans="3:20" x14ac:dyDescent="0.25">
      <c r="C23383" s="3"/>
      <c r="E23383" s="4"/>
      <c r="H23383" s="2"/>
      <c r="K23383" s="2"/>
      <c r="N23383" s="2"/>
      <c r="P23383" s="5"/>
      <c r="Q23383" s="2"/>
      <c r="T23383" s="2"/>
    </row>
    <row r="23384" spans="3:20" x14ac:dyDescent="0.25">
      <c r="C23384" s="3"/>
      <c r="E23384" s="4"/>
      <c r="H23384" s="2"/>
      <c r="K23384" s="2"/>
      <c r="N23384" s="2"/>
      <c r="P23384" s="5"/>
      <c r="Q23384" s="2"/>
      <c r="T23384" s="2"/>
    </row>
    <row r="23385" spans="3:20" x14ac:dyDescent="0.25">
      <c r="C23385" s="3"/>
      <c r="E23385" s="4"/>
      <c r="H23385" s="2"/>
      <c r="K23385" s="2"/>
      <c r="N23385" s="2"/>
      <c r="P23385" s="5"/>
      <c r="Q23385" s="2"/>
      <c r="T23385" s="2"/>
    </row>
    <row r="23386" spans="3:20" x14ac:dyDescent="0.25">
      <c r="C23386" s="3"/>
      <c r="E23386" s="4"/>
      <c r="H23386" s="2"/>
      <c r="K23386" s="2"/>
      <c r="N23386" s="2"/>
      <c r="P23386" s="5"/>
      <c r="Q23386" s="2"/>
      <c r="T23386" s="2"/>
    </row>
    <row r="23387" spans="3:20" x14ac:dyDescent="0.25">
      <c r="C23387" s="3"/>
      <c r="E23387" s="4"/>
      <c r="H23387" s="2"/>
      <c r="K23387" s="2"/>
      <c r="N23387" s="2"/>
      <c r="P23387" s="5"/>
      <c r="Q23387" s="2"/>
      <c r="T23387" s="2"/>
    </row>
    <row r="23388" spans="3:20" x14ac:dyDescent="0.25">
      <c r="C23388" s="3"/>
      <c r="E23388" s="4"/>
      <c r="H23388" s="2"/>
      <c r="K23388" s="2"/>
      <c r="N23388" s="2"/>
      <c r="P23388" s="5"/>
      <c r="Q23388" s="2"/>
      <c r="T23388" s="2"/>
    </row>
    <row r="23389" spans="3:20" x14ac:dyDescent="0.25">
      <c r="C23389" s="3"/>
      <c r="E23389" s="4"/>
      <c r="H23389" s="2"/>
      <c r="K23389" s="2"/>
      <c r="N23389" s="2"/>
      <c r="P23389" s="5"/>
      <c r="Q23389" s="2"/>
      <c r="T23389" s="2"/>
    </row>
    <row r="23390" spans="3:20" x14ac:dyDescent="0.25">
      <c r="C23390" s="3"/>
      <c r="E23390" s="4"/>
      <c r="H23390" s="2"/>
      <c r="K23390" s="2"/>
      <c r="N23390" s="2"/>
      <c r="P23390" s="5"/>
      <c r="Q23390" s="2"/>
      <c r="T23390" s="2"/>
    </row>
    <row r="23391" spans="3:20" x14ac:dyDescent="0.25">
      <c r="C23391" s="3"/>
      <c r="E23391" s="4"/>
      <c r="H23391" s="2"/>
      <c r="K23391" s="2"/>
      <c r="N23391" s="2"/>
      <c r="P23391" s="5"/>
      <c r="Q23391" s="2"/>
      <c r="T23391" s="2"/>
    </row>
    <row r="23392" spans="3:20" x14ac:dyDescent="0.25">
      <c r="C23392" s="3"/>
      <c r="E23392" s="4"/>
      <c r="H23392" s="2"/>
      <c r="K23392" s="2"/>
      <c r="N23392" s="2"/>
      <c r="P23392" s="5"/>
      <c r="Q23392" s="2"/>
      <c r="T23392" s="2"/>
    </row>
    <row r="23393" spans="3:20" x14ac:dyDescent="0.25">
      <c r="C23393" s="3"/>
      <c r="E23393" s="4"/>
      <c r="H23393" s="2"/>
      <c r="K23393" s="2"/>
      <c r="N23393" s="2"/>
      <c r="P23393" s="5"/>
      <c r="Q23393" s="2"/>
      <c r="T23393" s="2"/>
    </row>
    <row r="23394" spans="3:20" x14ac:dyDescent="0.25">
      <c r="C23394" s="3"/>
      <c r="E23394" s="4"/>
      <c r="H23394" s="2"/>
      <c r="K23394" s="2"/>
      <c r="N23394" s="2"/>
      <c r="P23394" s="5"/>
      <c r="Q23394" s="2"/>
      <c r="T23394" s="2"/>
    </row>
    <row r="23395" spans="3:20" x14ac:dyDescent="0.25">
      <c r="C23395" s="3"/>
      <c r="E23395" s="4"/>
      <c r="H23395" s="2"/>
      <c r="K23395" s="2"/>
      <c r="N23395" s="2"/>
      <c r="P23395" s="5"/>
      <c r="Q23395" s="2"/>
      <c r="T23395" s="2"/>
    </row>
    <row r="23396" spans="3:20" x14ac:dyDescent="0.25">
      <c r="C23396" s="3"/>
      <c r="E23396" s="4"/>
      <c r="H23396" s="2"/>
      <c r="K23396" s="2"/>
      <c r="N23396" s="2"/>
      <c r="P23396" s="5"/>
      <c r="Q23396" s="2"/>
      <c r="T23396" s="2"/>
    </row>
    <row r="23397" spans="3:20" x14ac:dyDescent="0.25">
      <c r="C23397" s="3"/>
      <c r="E23397" s="4"/>
      <c r="H23397" s="2"/>
      <c r="K23397" s="2"/>
      <c r="N23397" s="2"/>
      <c r="P23397" s="5"/>
      <c r="Q23397" s="2"/>
      <c r="T23397" s="2"/>
    </row>
    <row r="23398" spans="3:20" x14ac:dyDescent="0.25">
      <c r="C23398" s="3"/>
      <c r="E23398" s="4"/>
      <c r="H23398" s="2"/>
      <c r="K23398" s="2"/>
      <c r="N23398" s="2"/>
      <c r="P23398" s="5"/>
      <c r="Q23398" s="2"/>
      <c r="T23398" s="2"/>
    </row>
    <row r="23399" spans="3:20" x14ac:dyDescent="0.25">
      <c r="C23399" s="3"/>
      <c r="E23399" s="4"/>
      <c r="H23399" s="2"/>
      <c r="K23399" s="2"/>
      <c r="N23399" s="2"/>
      <c r="P23399" s="5"/>
      <c r="Q23399" s="2"/>
      <c r="T23399" s="2"/>
    </row>
    <row r="23400" spans="3:20" x14ac:dyDescent="0.25">
      <c r="C23400" s="3"/>
      <c r="E23400" s="4"/>
      <c r="H23400" s="2"/>
      <c r="K23400" s="2"/>
      <c r="N23400" s="2"/>
      <c r="P23400" s="5"/>
      <c r="Q23400" s="2"/>
      <c r="T23400" s="2"/>
    </row>
    <row r="23401" spans="3:20" x14ac:dyDescent="0.25">
      <c r="C23401" s="3"/>
      <c r="E23401" s="4"/>
      <c r="H23401" s="2"/>
      <c r="K23401" s="2"/>
      <c r="N23401" s="2"/>
      <c r="P23401" s="5"/>
      <c r="Q23401" s="2"/>
      <c r="T23401" s="2"/>
    </row>
    <row r="23402" spans="3:20" x14ac:dyDescent="0.25">
      <c r="C23402" s="3"/>
      <c r="E23402" s="4"/>
      <c r="H23402" s="2"/>
      <c r="K23402" s="2"/>
      <c r="N23402" s="2"/>
      <c r="P23402" s="5"/>
      <c r="Q23402" s="2"/>
      <c r="T23402" s="2"/>
    </row>
    <row r="23403" spans="3:20" x14ac:dyDescent="0.25">
      <c r="C23403" s="3"/>
      <c r="E23403" s="4"/>
      <c r="H23403" s="2"/>
      <c r="K23403" s="2"/>
      <c r="N23403" s="2"/>
      <c r="P23403" s="5"/>
      <c r="Q23403" s="2"/>
      <c r="T23403" s="2"/>
    </row>
    <row r="23404" spans="3:20" x14ac:dyDescent="0.25">
      <c r="C23404" s="3"/>
      <c r="E23404" s="4"/>
      <c r="H23404" s="2"/>
      <c r="K23404" s="2"/>
      <c r="N23404" s="2"/>
      <c r="P23404" s="5"/>
      <c r="Q23404" s="2"/>
      <c r="T23404" s="2"/>
    </row>
    <row r="23405" spans="3:20" x14ac:dyDescent="0.25">
      <c r="C23405" s="3"/>
      <c r="E23405" s="4"/>
      <c r="H23405" s="2"/>
      <c r="K23405" s="2"/>
      <c r="N23405" s="2"/>
      <c r="P23405" s="5"/>
      <c r="Q23405" s="2"/>
      <c r="T23405" s="2"/>
    </row>
    <row r="23406" spans="3:20" x14ac:dyDescent="0.25">
      <c r="C23406" s="3"/>
      <c r="E23406" s="4"/>
      <c r="H23406" s="2"/>
      <c r="K23406" s="2"/>
      <c r="N23406" s="2"/>
      <c r="P23406" s="5"/>
      <c r="Q23406" s="2"/>
      <c r="T23406" s="2"/>
    </row>
    <row r="23407" spans="3:20" x14ac:dyDescent="0.25">
      <c r="C23407" s="3"/>
      <c r="E23407" s="4"/>
      <c r="H23407" s="2"/>
      <c r="K23407" s="2"/>
      <c r="N23407" s="2"/>
      <c r="P23407" s="5"/>
      <c r="Q23407" s="2"/>
      <c r="T23407" s="2"/>
    </row>
    <row r="23408" spans="3:20" x14ac:dyDescent="0.25">
      <c r="C23408" s="3"/>
      <c r="E23408" s="4"/>
      <c r="H23408" s="2"/>
      <c r="K23408" s="2"/>
      <c r="N23408" s="2"/>
      <c r="P23408" s="5"/>
      <c r="Q23408" s="2"/>
      <c r="T23408" s="2"/>
    </row>
    <row r="23409" spans="3:20" x14ac:dyDescent="0.25">
      <c r="C23409" s="3"/>
      <c r="E23409" s="4"/>
      <c r="H23409" s="2"/>
      <c r="K23409" s="2"/>
      <c r="N23409" s="2"/>
      <c r="P23409" s="5"/>
      <c r="Q23409" s="2"/>
      <c r="T23409" s="2"/>
    </row>
    <row r="23410" spans="3:20" x14ac:dyDescent="0.25">
      <c r="C23410" s="3"/>
      <c r="E23410" s="4"/>
      <c r="H23410" s="2"/>
      <c r="K23410" s="2"/>
      <c r="N23410" s="2"/>
      <c r="P23410" s="5"/>
      <c r="Q23410" s="2"/>
      <c r="T23410" s="2"/>
    </row>
    <row r="23411" spans="3:20" x14ac:dyDescent="0.25">
      <c r="C23411" s="3"/>
      <c r="E23411" s="4"/>
      <c r="H23411" s="2"/>
      <c r="K23411" s="2"/>
      <c r="N23411" s="2"/>
      <c r="P23411" s="5"/>
      <c r="Q23411" s="2"/>
      <c r="T23411" s="2"/>
    </row>
    <row r="23412" spans="3:20" x14ac:dyDescent="0.25">
      <c r="C23412" s="3"/>
      <c r="E23412" s="4"/>
      <c r="H23412" s="2"/>
      <c r="K23412" s="2"/>
      <c r="N23412" s="2"/>
      <c r="P23412" s="5"/>
      <c r="Q23412" s="2"/>
      <c r="T23412" s="2"/>
    </row>
    <row r="23413" spans="3:20" x14ac:dyDescent="0.25">
      <c r="C23413" s="3"/>
      <c r="E23413" s="4"/>
      <c r="H23413" s="2"/>
      <c r="K23413" s="2"/>
      <c r="N23413" s="2"/>
      <c r="P23413" s="5"/>
      <c r="Q23413" s="2"/>
      <c r="T23413" s="2"/>
    </row>
    <row r="23414" spans="3:20" x14ac:dyDescent="0.25">
      <c r="C23414" s="3"/>
      <c r="E23414" s="4"/>
      <c r="H23414" s="2"/>
      <c r="K23414" s="2"/>
      <c r="N23414" s="2"/>
      <c r="P23414" s="5"/>
      <c r="Q23414" s="2"/>
      <c r="T23414" s="2"/>
    </row>
    <row r="23415" spans="3:20" x14ac:dyDescent="0.25">
      <c r="C23415" s="3"/>
      <c r="E23415" s="4"/>
      <c r="H23415" s="2"/>
      <c r="K23415" s="2"/>
      <c r="N23415" s="2"/>
      <c r="P23415" s="5"/>
      <c r="Q23415" s="2"/>
      <c r="T23415" s="2"/>
    </row>
    <row r="23416" spans="3:20" x14ac:dyDescent="0.25">
      <c r="C23416" s="3"/>
      <c r="E23416" s="4"/>
      <c r="H23416" s="2"/>
      <c r="K23416" s="2"/>
      <c r="N23416" s="2"/>
      <c r="P23416" s="5"/>
      <c r="Q23416" s="2"/>
      <c r="T23416" s="2"/>
    </row>
    <row r="23417" spans="3:20" x14ac:dyDescent="0.25">
      <c r="C23417" s="3"/>
      <c r="E23417" s="4"/>
      <c r="H23417" s="2"/>
      <c r="K23417" s="2"/>
      <c r="N23417" s="2"/>
      <c r="P23417" s="5"/>
      <c r="Q23417" s="2"/>
      <c r="T23417" s="2"/>
    </row>
    <row r="23418" spans="3:20" x14ac:dyDescent="0.25">
      <c r="C23418" s="3"/>
      <c r="E23418" s="4"/>
      <c r="H23418" s="2"/>
      <c r="K23418" s="2"/>
      <c r="N23418" s="2"/>
      <c r="P23418" s="5"/>
      <c r="Q23418" s="2"/>
      <c r="T23418" s="2"/>
    </row>
    <row r="23419" spans="3:20" x14ac:dyDescent="0.25">
      <c r="C23419" s="3"/>
      <c r="E23419" s="4"/>
      <c r="H23419" s="2"/>
      <c r="K23419" s="2"/>
      <c r="N23419" s="2"/>
      <c r="P23419" s="5"/>
      <c r="Q23419" s="2"/>
      <c r="T23419" s="2"/>
    </row>
    <row r="23420" spans="3:20" x14ac:dyDescent="0.25">
      <c r="C23420" s="3"/>
      <c r="E23420" s="4"/>
      <c r="H23420" s="2"/>
      <c r="K23420" s="2"/>
      <c r="N23420" s="2"/>
      <c r="P23420" s="5"/>
      <c r="Q23420" s="2"/>
      <c r="T23420" s="2"/>
    </row>
    <row r="23421" spans="3:20" x14ac:dyDescent="0.25">
      <c r="C23421" s="3"/>
      <c r="E23421" s="4"/>
      <c r="H23421" s="2"/>
      <c r="K23421" s="2"/>
      <c r="N23421" s="2"/>
      <c r="P23421" s="5"/>
      <c r="Q23421" s="2"/>
      <c r="T23421" s="2"/>
    </row>
    <row r="23422" spans="3:20" x14ac:dyDescent="0.25">
      <c r="C23422" s="3"/>
      <c r="E23422" s="4"/>
      <c r="H23422" s="2"/>
      <c r="K23422" s="2"/>
      <c r="N23422" s="2"/>
      <c r="P23422" s="5"/>
      <c r="Q23422" s="2"/>
      <c r="T23422" s="2"/>
    </row>
    <row r="23423" spans="3:20" x14ac:dyDescent="0.25">
      <c r="C23423" s="3"/>
      <c r="E23423" s="4"/>
      <c r="H23423" s="2"/>
      <c r="K23423" s="2"/>
      <c r="N23423" s="2"/>
      <c r="P23423" s="5"/>
      <c r="Q23423" s="2"/>
      <c r="T23423" s="2"/>
    </row>
    <row r="23424" spans="3:20" x14ac:dyDescent="0.25">
      <c r="C23424" s="3"/>
      <c r="E23424" s="4"/>
      <c r="H23424" s="2"/>
      <c r="K23424" s="2"/>
      <c r="N23424" s="2"/>
      <c r="P23424" s="5"/>
      <c r="Q23424" s="2"/>
      <c r="T23424" s="2"/>
    </row>
    <row r="23425" spans="3:20" x14ac:dyDescent="0.25">
      <c r="C23425" s="3"/>
      <c r="E23425" s="4"/>
      <c r="H23425" s="2"/>
      <c r="K23425" s="2"/>
      <c r="N23425" s="2"/>
      <c r="P23425" s="5"/>
      <c r="Q23425" s="2"/>
      <c r="T23425" s="2"/>
    </row>
    <row r="23426" spans="3:20" x14ac:dyDescent="0.25">
      <c r="C23426" s="3"/>
      <c r="E23426" s="4"/>
      <c r="H23426" s="2"/>
      <c r="K23426" s="2"/>
      <c r="N23426" s="2"/>
      <c r="P23426" s="5"/>
      <c r="Q23426" s="2"/>
      <c r="T23426" s="2"/>
    </row>
    <row r="23427" spans="3:20" x14ac:dyDescent="0.25">
      <c r="C23427" s="3"/>
      <c r="E23427" s="4"/>
      <c r="H23427" s="2"/>
      <c r="K23427" s="2"/>
      <c r="N23427" s="2"/>
      <c r="P23427" s="5"/>
      <c r="Q23427" s="2"/>
      <c r="T23427" s="2"/>
    </row>
    <row r="23428" spans="3:20" x14ac:dyDescent="0.25">
      <c r="C23428" s="3"/>
      <c r="E23428" s="4"/>
      <c r="H23428" s="2"/>
      <c r="K23428" s="2"/>
      <c r="N23428" s="2"/>
      <c r="P23428" s="5"/>
      <c r="Q23428" s="2"/>
      <c r="T23428" s="2"/>
    </row>
    <row r="23429" spans="3:20" x14ac:dyDescent="0.25">
      <c r="C23429" s="3"/>
      <c r="E23429" s="4"/>
      <c r="H23429" s="2"/>
      <c r="K23429" s="2"/>
      <c r="N23429" s="2"/>
      <c r="P23429" s="5"/>
      <c r="Q23429" s="2"/>
      <c r="T23429" s="2"/>
    </row>
    <row r="23430" spans="3:20" x14ac:dyDescent="0.25">
      <c r="C23430" s="3"/>
      <c r="E23430" s="4"/>
      <c r="H23430" s="2"/>
      <c r="K23430" s="2"/>
      <c r="N23430" s="2"/>
      <c r="P23430" s="5"/>
      <c r="Q23430" s="2"/>
      <c r="T23430" s="2"/>
    </row>
    <row r="23431" spans="3:20" x14ac:dyDescent="0.25">
      <c r="C23431" s="3"/>
      <c r="E23431" s="4"/>
      <c r="H23431" s="2"/>
      <c r="K23431" s="2"/>
      <c r="N23431" s="2"/>
      <c r="P23431" s="5"/>
      <c r="Q23431" s="2"/>
      <c r="T23431" s="2"/>
    </row>
    <row r="23432" spans="3:20" x14ac:dyDescent="0.25">
      <c r="C23432" s="3"/>
      <c r="E23432" s="4"/>
      <c r="H23432" s="2"/>
      <c r="K23432" s="2"/>
      <c r="N23432" s="2"/>
      <c r="P23432" s="5"/>
      <c r="Q23432" s="2"/>
      <c r="T23432" s="2"/>
    </row>
    <row r="23433" spans="3:20" x14ac:dyDescent="0.25">
      <c r="C23433" s="3"/>
      <c r="E23433" s="4"/>
      <c r="H23433" s="2"/>
      <c r="K23433" s="2"/>
      <c r="N23433" s="2"/>
      <c r="P23433" s="5"/>
      <c r="Q23433" s="2"/>
      <c r="T23433" s="2"/>
    </row>
    <row r="23434" spans="3:20" x14ac:dyDescent="0.25">
      <c r="C23434" s="3"/>
      <c r="E23434" s="4"/>
      <c r="H23434" s="2"/>
      <c r="K23434" s="2"/>
      <c r="N23434" s="2"/>
      <c r="P23434" s="5"/>
      <c r="Q23434" s="2"/>
      <c r="T23434" s="2"/>
    </row>
    <row r="23435" spans="3:20" x14ac:dyDescent="0.25">
      <c r="C23435" s="3"/>
      <c r="E23435" s="4"/>
      <c r="H23435" s="2"/>
      <c r="K23435" s="2"/>
      <c r="N23435" s="2"/>
      <c r="P23435" s="5"/>
      <c r="Q23435" s="2"/>
      <c r="T23435" s="2"/>
    </row>
    <row r="23436" spans="3:20" x14ac:dyDescent="0.25">
      <c r="C23436" s="3"/>
      <c r="E23436" s="4"/>
      <c r="H23436" s="2"/>
      <c r="K23436" s="2"/>
      <c r="N23436" s="2"/>
      <c r="P23436" s="5"/>
      <c r="Q23436" s="2"/>
      <c r="T23436" s="2"/>
    </row>
    <row r="23437" spans="3:20" x14ac:dyDescent="0.25">
      <c r="C23437" s="3"/>
      <c r="E23437" s="4"/>
      <c r="H23437" s="2"/>
      <c r="K23437" s="2"/>
      <c r="N23437" s="2"/>
      <c r="P23437" s="5"/>
      <c r="Q23437" s="2"/>
      <c r="T23437" s="2"/>
    </row>
    <row r="23438" spans="3:20" x14ac:dyDescent="0.25">
      <c r="C23438" s="3"/>
      <c r="E23438" s="4"/>
      <c r="H23438" s="2"/>
      <c r="K23438" s="2"/>
      <c r="N23438" s="2"/>
      <c r="P23438" s="5"/>
      <c r="Q23438" s="2"/>
      <c r="T23438" s="2"/>
    </row>
    <row r="23439" spans="3:20" x14ac:dyDescent="0.25">
      <c r="C23439" s="3"/>
      <c r="E23439" s="4"/>
      <c r="H23439" s="2"/>
      <c r="K23439" s="2"/>
      <c r="N23439" s="2"/>
      <c r="P23439" s="5"/>
      <c r="Q23439" s="2"/>
      <c r="T23439" s="2"/>
    </row>
    <row r="23440" spans="3:20" x14ac:dyDescent="0.25">
      <c r="C23440" s="3"/>
      <c r="E23440" s="4"/>
      <c r="H23440" s="2"/>
      <c r="K23440" s="2"/>
      <c r="N23440" s="2"/>
      <c r="P23440" s="5"/>
      <c r="Q23440" s="2"/>
      <c r="T23440" s="2"/>
    </row>
    <row r="23441" spans="3:20" x14ac:dyDescent="0.25">
      <c r="C23441" s="3"/>
      <c r="E23441" s="4"/>
      <c r="H23441" s="2"/>
      <c r="K23441" s="2"/>
      <c r="N23441" s="2"/>
      <c r="P23441" s="5"/>
      <c r="Q23441" s="2"/>
      <c r="T23441" s="2"/>
    </row>
    <row r="23442" spans="3:20" x14ac:dyDescent="0.25">
      <c r="C23442" s="3"/>
      <c r="E23442" s="4"/>
      <c r="H23442" s="2"/>
      <c r="K23442" s="2"/>
      <c r="N23442" s="2"/>
      <c r="P23442" s="5"/>
      <c r="Q23442" s="2"/>
      <c r="T23442" s="2"/>
    </row>
    <row r="23443" spans="3:20" x14ac:dyDescent="0.25">
      <c r="C23443" s="3"/>
      <c r="E23443" s="4"/>
      <c r="H23443" s="2"/>
      <c r="K23443" s="2"/>
      <c r="N23443" s="2"/>
      <c r="P23443" s="5"/>
      <c r="Q23443" s="2"/>
      <c r="T23443" s="2"/>
    </row>
    <row r="23444" spans="3:20" x14ac:dyDescent="0.25">
      <c r="C23444" s="3"/>
      <c r="E23444" s="4"/>
      <c r="H23444" s="2"/>
      <c r="K23444" s="2"/>
      <c r="N23444" s="2"/>
      <c r="P23444" s="5"/>
      <c r="Q23444" s="2"/>
      <c r="T23444" s="2"/>
    </row>
    <row r="23445" spans="3:20" x14ac:dyDescent="0.25">
      <c r="C23445" s="3"/>
      <c r="E23445" s="4"/>
      <c r="H23445" s="2"/>
      <c r="K23445" s="2"/>
      <c r="N23445" s="2"/>
      <c r="P23445" s="5"/>
      <c r="Q23445" s="2"/>
      <c r="T23445" s="2"/>
    </row>
    <row r="23446" spans="3:20" x14ac:dyDescent="0.25">
      <c r="C23446" s="3"/>
      <c r="E23446" s="4"/>
      <c r="H23446" s="2"/>
      <c r="K23446" s="2"/>
      <c r="N23446" s="2"/>
      <c r="P23446" s="5"/>
      <c r="Q23446" s="2"/>
      <c r="T23446" s="2"/>
    </row>
    <row r="23447" spans="3:20" x14ac:dyDescent="0.25">
      <c r="C23447" s="3"/>
      <c r="E23447" s="4"/>
      <c r="H23447" s="2"/>
      <c r="K23447" s="2"/>
      <c r="N23447" s="2"/>
      <c r="P23447" s="5"/>
      <c r="Q23447" s="2"/>
      <c r="T23447" s="2"/>
    </row>
    <row r="23448" spans="3:20" x14ac:dyDescent="0.25">
      <c r="C23448" s="3"/>
      <c r="E23448" s="4"/>
      <c r="H23448" s="2"/>
      <c r="K23448" s="2"/>
      <c r="N23448" s="2"/>
      <c r="P23448" s="5"/>
      <c r="Q23448" s="2"/>
      <c r="T23448" s="2"/>
    </row>
    <row r="23449" spans="3:20" x14ac:dyDescent="0.25">
      <c r="C23449" s="3"/>
      <c r="E23449" s="4"/>
      <c r="H23449" s="2"/>
      <c r="K23449" s="2"/>
      <c r="N23449" s="2"/>
      <c r="P23449" s="5"/>
      <c r="Q23449" s="2"/>
      <c r="T23449" s="2"/>
    </row>
    <row r="23450" spans="3:20" x14ac:dyDescent="0.25">
      <c r="C23450" s="3"/>
      <c r="E23450" s="4"/>
      <c r="H23450" s="2"/>
      <c r="K23450" s="2"/>
      <c r="N23450" s="2"/>
      <c r="P23450" s="5"/>
      <c r="Q23450" s="2"/>
      <c r="T23450" s="2"/>
    </row>
    <row r="23451" spans="3:20" x14ac:dyDescent="0.25">
      <c r="C23451" s="3"/>
      <c r="E23451" s="4"/>
      <c r="H23451" s="2"/>
      <c r="K23451" s="2"/>
      <c r="N23451" s="2"/>
      <c r="P23451" s="5"/>
      <c r="Q23451" s="2"/>
      <c r="T23451" s="2"/>
    </row>
    <row r="23452" spans="3:20" x14ac:dyDescent="0.25">
      <c r="C23452" s="3"/>
      <c r="E23452" s="4"/>
      <c r="H23452" s="2"/>
      <c r="K23452" s="2"/>
      <c r="N23452" s="2"/>
      <c r="P23452" s="5"/>
      <c r="Q23452" s="2"/>
      <c r="T23452" s="2"/>
    </row>
    <row r="23453" spans="3:20" x14ac:dyDescent="0.25">
      <c r="C23453" s="3"/>
      <c r="E23453" s="4"/>
      <c r="H23453" s="2"/>
      <c r="K23453" s="2"/>
      <c r="N23453" s="2"/>
      <c r="P23453" s="5"/>
      <c r="Q23453" s="2"/>
      <c r="T23453" s="2"/>
    </row>
    <row r="23454" spans="3:20" x14ac:dyDescent="0.25">
      <c r="C23454" s="3"/>
      <c r="E23454" s="4"/>
      <c r="H23454" s="2"/>
      <c r="K23454" s="2"/>
      <c r="N23454" s="2"/>
      <c r="P23454" s="5"/>
      <c r="Q23454" s="2"/>
      <c r="T23454" s="2"/>
    </row>
    <row r="23455" spans="3:20" x14ac:dyDescent="0.25">
      <c r="C23455" s="3"/>
      <c r="E23455" s="4"/>
      <c r="H23455" s="2"/>
      <c r="K23455" s="2"/>
      <c r="N23455" s="2"/>
      <c r="P23455" s="5"/>
      <c r="Q23455" s="2"/>
      <c r="T23455" s="2"/>
    </row>
    <row r="23456" spans="3:20" x14ac:dyDescent="0.25">
      <c r="C23456" s="3"/>
      <c r="E23456" s="4"/>
      <c r="H23456" s="2"/>
      <c r="K23456" s="2"/>
      <c r="N23456" s="2"/>
      <c r="P23456" s="5"/>
      <c r="Q23456" s="2"/>
      <c r="T23456" s="2"/>
    </row>
    <row r="23457" spans="3:20" x14ac:dyDescent="0.25">
      <c r="C23457" s="3"/>
      <c r="E23457" s="4"/>
      <c r="H23457" s="2"/>
      <c r="K23457" s="2"/>
      <c r="N23457" s="2"/>
      <c r="P23457" s="5"/>
      <c r="Q23457" s="2"/>
      <c r="T23457" s="2"/>
    </row>
    <row r="23458" spans="3:20" x14ac:dyDescent="0.25">
      <c r="C23458" s="3"/>
      <c r="E23458" s="4"/>
      <c r="H23458" s="2"/>
      <c r="K23458" s="2"/>
      <c r="N23458" s="2"/>
      <c r="P23458" s="5"/>
      <c r="Q23458" s="2"/>
      <c r="T23458" s="2"/>
    </row>
    <row r="23459" spans="3:20" x14ac:dyDescent="0.25">
      <c r="C23459" s="3"/>
      <c r="E23459" s="4"/>
      <c r="H23459" s="2"/>
      <c r="K23459" s="2"/>
      <c r="N23459" s="2"/>
      <c r="P23459" s="5"/>
      <c r="Q23459" s="2"/>
      <c r="T23459" s="2"/>
    </row>
    <row r="23460" spans="3:20" x14ac:dyDescent="0.25">
      <c r="C23460" s="3"/>
      <c r="E23460" s="4"/>
      <c r="H23460" s="2"/>
      <c r="K23460" s="2"/>
      <c r="N23460" s="2"/>
      <c r="P23460" s="5"/>
      <c r="Q23460" s="2"/>
      <c r="T23460" s="2"/>
    </row>
    <row r="23461" spans="3:20" x14ac:dyDescent="0.25">
      <c r="C23461" s="3"/>
      <c r="E23461" s="4"/>
      <c r="H23461" s="2"/>
      <c r="K23461" s="2"/>
      <c r="N23461" s="2"/>
      <c r="P23461" s="5"/>
      <c r="Q23461" s="2"/>
      <c r="T23461" s="2"/>
    </row>
    <row r="23462" spans="3:20" x14ac:dyDescent="0.25">
      <c r="C23462" s="3"/>
      <c r="E23462" s="4"/>
      <c r="H23462" s="2"/>
      <c r="K23462" s="2"/>
      <c r="N23462" s="2"/>
      <c r="P23462" s="5"/>
      <c r="Q23462" s="2"/>
      <c r="T23462" s="2"/>
    </row>
    <row r="23463" spans="3:20" x14ac:dyDescent="0.25">
      <c r="C23463" s="3"/>
      <c r="E23463" s="4"/>
      <c r="H23463" s="2"/>
      <c r="K23463" s="2"/>
      <c r="N23463" s="2"/>
      <c r="P23463" s="5"/>
      <c r="Q23463" s="2"/>
      <c r="T23463" s="2"/>
    </row>
    <row r="23464" spans="3:20" x14ac:dyDescent="0.25">
      <c r="C23464" s="3"/>
      <c r="E23464" s="4"/>
      <c r="H23464" s="2"/>
      <c r="K23464" s="2"/>
      <c r="N23464" s="2"/>
      <c r="P23464" s="5"/>
      <c r="Q23464" s="2"/>
      <c r="T23464" s="2"/>
    </row>
    <row r="23465" spans="3:20" x14ac:dyDescent="0.25">
      <c r="C23465" s="3"/>
      <c r="E23465" s="4"/>
      <c r="H23465" s="2"/>
      <c r="K23465" s="2"/>
      <c r="N23465" s="2"/>
      <c r="P23465" s="5"/>
      <c r="Q23465" s="2"/>
      <c r="T23465" s="2"/>
    </row>
    <row r="23466" spans="3:20" x14ac:dyDescent="0.25">
      <c r="C23466" s="3"/>
      <c r="E23466" s="4"/>
      <c r="H23466" s="2"/>
      <c r="K23466" s="2"/>
      <c r="N23466" s="2"/>
      <c r="P23466" s="5"/>
      <c r="Q23466" s="2"/>
      <c r="T23466" s="2"/>
    </row>
    <row r="23467" spans="3:20" x14ac:dyDescent="0.25">
      <c r="C23467" s="3"/>
      <c r="E23467" s="4"/>
      <c r="H23467" s="2"/>
      <c r="K23467" s="2"/>
      <c r="N23467" s="2"/>
      <c r="P23467" s="5"/>
      <c r="Q23467" s="2"/>
      <c r="T23467" s="2"/>
    </row>
    <row r="23468" spans="3:20" x14ac:dyDescent="0.25">
      <c r="C23468" s="3"/>
      <c r="E23468" s="4"/>
      <c r="H23468" s="2"/>
      <c r="K23468" s="2"/>
      <c r="N23468" s="2"/>
      <c r="P23468" s="5"/>
      <c r="Q23468" s="2"/>
      <c r="T23468" s="2"/>
    </row>
    <row r="23469" spans="3:20" x14ac:dyDescent="0.25">
      <c r="C23469" s="3"/>
      <c r="E23469" s="4"/>
      <c r="H23469" s="2"/>
      <c r="K23469" s="2"/>
      <c r="N23469" s="2"/>
      <c r="P23469" s="5"/>
      <c r="Q23469" s="2"/>
      <c r="T23469" s="2"/>
    </row>
    <row r="23470" spans="3:20" x14ac:dyDescent="0.25">
      <c r="C23470" s="3"/>
      <c r="E23470" s="4"/>
      <c r="H23470" s="2"/>
      <c r="K23470" s="2"/>
      <c r="N23470" s="2"/>
      <c r="P23470" s="5"/>
      <c r="Q23470" s="2"/>
      <c r="T23470" s="2"/>
    </row>
    <row r="23471" spans="3:20" x14ac:dyDescent="0.25">
      <c r="C23471" s="3"/>
      <c r="E23471" s="4"/>
      <c r="H23471" s="2"/>
      <c r="K23471" s="2"/>
      <c r="N23471" s="2"/>
      <c r="P23471" s="5"/>
      <c r="Q23471" s="2"/>
      <c r="T23471" s="2"/>
    </row>
    <row r="23472" spans="3:20" x14ac:dyDescent="0.25">
      <c r="C23472" s="3"/>
      <c r="E23472" s="4"/>
      <c r="H23472" s="2"/>
      <c r="K23472" s="2"/>
      <c r="N23472" s="2"/>
      <c r="P23472" s="5"/>
      <c r="Q23472" s="2"/>
      <c r="T23472" s="2"/>
    </row>
    <row r="23473" spans="3:20" x14ac:dyDescent="0.25">
      <c r="C23473" s="3"/>
      <c r="E23473" s="4"/>
      <c r="H23473" s="2"/>
      <c r="K23473" s="2"/>
      <c r="N23473" s="2"/>
      <c r="P23473" s="5"/>
      <c r="Q23473" s="2"/>
      <c r="T23473" s="2"/>
    </row>
    <row r="23474" spans="3:20" x14ac:dyDescent="0.25">
      <c r="C23474" s="3"/>
      <c r="E23474" s="4"/>
      <c r="H23474" s="2"/>
      <c r="K23474" s="2"/>
      <c r="N23474" s="2"/>
      <c r="P23474" s="5"/>
      <c r="Q23474" s="2"/>
      <c r="T23474" s="2"/>
    </row>
    <row r="23475" spans="3:20" x14ac:dyDescent="0.25">
      <c r="C23475" s="3"/>
      <c r="E23475" s="4"/>
      <c r="H23475" s="2"/>
      <c r="K23475" s="2"/>
      <c r="N23475" s="2"/>
      <c r="P23475" s="5"/>
      <c r="Q23475" s="2"/>
      <c r="T23475" s="2"/>
    </row>
    <row r="23476" spans="3:20" x14ac:dyDescent="0.25">
      <c r="C23476" s="3"/>
      <c r="E23476" s="4"/>
      <c r="H23476" s="2"/>
      <c r="K23476" s="2"/>
      <c r="N23476" s="2"/>
      <c r="P23476" s="5"/>
      <c r="Q23476" s="2"/>
      <c r="T23476" s="2"/>
    </row>
    <row r="23477" spans="3:20" x14ac:dyDescent="0.25">
      <c r="C23477" s="3"/>
      <c r="E23477" s="4"/>
      <c r="H23477" s="2"/>
      <c r="K23477" s="2"/>
      <c r="N23477" s="2"/>
      <c r="P23477" s="5"/>
      <c r="Q23477" s="2"/>
      <c r="T23477" s="2"/>
    </row>
    <row r="23478" spans="3:20" x14ac:dyDescent="0.25">
      <c r="C23478" s="3"/>
      <c r="E23478" s="4"/>
      <c r="H23478" s="2"/>
      <c r="K23478" s="2"/>
      <c r="N23478" s="2"/>
      <c r="P23478" s="5"/>
      <c r="Q23478" s="2"/>
      <c r="T23478" s="2"/>
    </row>
    <row r="23479" spans="3:20" x14ac:dyDescent="0.25">
      <c r="C23479" s="3"/>
      <c r="E23479" s="4"/>
      <c r="H23479" s="2"/>
      <c r="K23479" s="2"/>
      <c r="N23479" s="2"/>
      <c r="P23479" s="5"/>
      <c r="Q23479" s="2"/>
      <c r="T23479" s="2"/>
    </row>
    <row r="23480" spans="3:20" x14ac:dyDescent="0.25">
      <c r="C23480" s="3"/>
      <c r="E23480" s="4"/>
      <c r="H23480" s="2"/>
      <c r="K23480" s="2"/>
      <c r="N23480" s="2"/>
      <c r="P23480" s="5"/>
      <c r="Q23480" s="2"/>
      <c r="T23480" s="2"/>
    </row>
    <row r="23481" spans="3:20" x14ac:dyDescent="0.25">
      <c r="C23481" s="3"/>
      <c r="E23481" s="4"/>
      <c r="H23481" s="2"/>
      <c r="K23481" s="2"/>
      <c r="N23481" s="2"/>
      <c r="P23481" s="5"/>
      <c r="Q23481" s="2"/>
      <c r="T23481" s="2"/>
    </row>
    <row r="23482" spans="3:20" x14ac:dyDescent="0.25">
      <c r="C23482" s="3"/>
      <c r="E23482" s="4"/>
      <c r="H23482" s="2"/>
      <c r="K23482" s="2"/>
      <c r="N23482" s="2"/>
      <c r="P23482" s="5"/>
      <c r="Q23482" s="2"/>
      <c r="T23482" s="2"/>
    </row>
    <row r="23483" spans="3:20" x14ac:dyDescent="0.25">
      <c r="C23483" s="3"/>
      <c r="E23483" s="4"/>
      <c r="H23483" s="2"/>
      <c r="K23483" s="2"/>
      <c r="N23483" s="2"/>
      <c r="P23483" s="5"/>
      <c r="Q23483" s="2"/>
      <c r="T23483" s="2"/>
    </row>
    <row r="23484" spans="3:20" x14ac:dyDescent="0.25">
      <c r="C23484" s="3"/>
      <c r="E23484" s="4"/>
      <c r="H23484" s="2"/>
      <c r="K23484" s="2"/>
      <c r="N23484" s="2"/>
      <c r="P23484" s="5"/>
      <c r="Q23484" s="2"/>
      <c r="T23484" s="2"/>
    </row>
    <row r="23485" spans="3:20" x14ac:dyDescent="0.25">
      <c r="C23485" s="3"/>
      <c r="E23485" s="4"/>
      <c r="H23485" s="2"/>
      <c r="K23485" s="2"/>
      <c r="N23485" s="2"/>
      <c r="P23485" s="5"/>
      <c r="Q23485" s="2"/>
      <c r="T23485" s="2"/>
    </row>
    <row r="23486" spans="3:20" x14ac:dyDescent="0.25">
      <c r="C23486" s="3"/>
      <c r="E23486" s="4"/>
      <c r="H23486" s="2"/>
      <c r="K23486" s="2"/>
      <c r="N23486" s="2"/>
      <c r="P23486" s="5"/>
      <c r="Q23486" s="2"/>
      <c r="T23486" s="2"/>
    </row>
    <row r="23487" spans="3:20" x14ac:dyDescent="0.25">
      <c r="C23487" s="3"/>
      <c r="E23487" s="4"/>
      <c r="H23487" s="2"/>
      <c r="K23487" s="2"/>
      <c r="N23487" s="2"/>
      <c r="P23487" s="5"/>
      <c r="Q23487" s="2"/>
      <c r="T23487" s="2"/>
    </row>
    <row r="23488" spans="3:20" x14ac:dyDescent="0.25">
      <c r="C23488" s="3"/>
      <c r="E23488" s="4"/>
      <c r="H23488" s="2"/>
      <c r="K23488" s="2"/>
      <c r="N23488" s="2"/>
      <c r="P23488" s="5"/>
      <c r="Q23488" s="2"/>
      <c r="T23488" s="2"/>
    </row>
    <row r="23489" spans="3:20" x14ac:dyDescent="0.25">
      <c r="C23489" s="3"/>
      <c r="E23489" s="4"/>
      <c r="H23489" s="2"/>
      <c r="K23489" s="2"/>
      <c r="N23489" s="2"/>
      <c r="P23489" s="5"/>
      <c r="Q23489" s="2"/>
      <c r="T23489" s="2"/>
    </row>
    <row r="23490" spans="3:20" x14ac:dyDescent="0.25">
      <c r="C23490" s="3"/>
      <c r="E23490" s="4"/>
      <c r="H23490" s="2"/>
      <c r="K23490" s="2"/>
      <c r="N23490" s="2"/>
      <c r="P23490" s="5"/>
      <c r="Q23490" s="2"/>
      <c r="T23490" s="2"/>
    </row>
    <row r="23491" spans="3:20" x14ac:dyDescent="0.25">
      <c r="C23491" s="3"/>
      <c r="E23491" s="4"/>
      <c r="H23491" s="2"/>
      <c r="K23491" s="2"/>
      <c r="N23491" s="2"/>
      <c r="P23491" s="5"/>
      <c r="Q23491" s="2"/>
      <c r="T23491" s="2"/>
    </row>
    <row r="23492" spans="3:20" x14ac:dyDescent="0.25">
      <c r="C23492" s="3"/>
      <c r="E23492" s="4"/>
      <c r="H23492" s="2"/>
      <c r="K23492" s="2"/>
      <c r="N23492" s="2"/>
      <c r="P23492" s="5"/>
      <c r="Q23492" s="2"/>
      <c r="T23492" s="2"/>
    </row>
    <row r="23493" spans="3:20" x14ac:dyDescent="0.25">
      <c r="C23493" s="3"/>
      <c r="E23493" s="4"/>
      <c r="H23493" s="2"/>
      <c r="K23493" s="2"/>
      <c r="N23493" s="2"/>
      <c r="P23493" s="5"/>
      <c r="Q23493" s="2"/>
      <c r="T23493" s="2"/>
    </row>
    <row r="23494" spans="3:20" x14ac:dyDescent="0.25">
      <c r="C23494" s="3"/>
      <c r="E23494" s="4"/>
      <c r="H23494" s="2"/>
      <c r="K23494" s="2"/>
      <c r="N23494" s="2"/>
      <c r="P23494" s="5"/>
      <c r="Q23494" s="2"/>
      <c r="T23494" s="2"/>
    </row>
    <row r="23495" spans="3:20" x14ac:dyDescent="0.25">
      <c r="C23495" s="3"/>
      <c r="E23495" s="4"/>
      <c r="H23495" s="2"/>
      <c r="K23495" s="2"/>
      <c r="N23495" s="2"/>
      <c r="P23495" s="5"/>
      <c r="Q23495" s="2"/>
      <c r="T23495" s="2"/>
    </row>
    <row r="23496" spans="3:20" x14ac:dyDescent="0.25">
      <c r="C23496" s="3"/>
      <c r="E23496" s="4"/>
      <c r="H23496" s="2"/>
      <c r="K23496" s="2"/>
      <c r="N23496" s="2"/>
      <c r="P23496" s="5"/>
      <c r="Q23496" s="2"/>
      <c r="T23496" s="2"/>
    </row>
    <row r="23497" spans="3:20" x14ac:dyDescent="0.25">
      <c r="C23497" s="3"/>
      <c r="E23497" s="4"/>
      <c r="H23497" s="2"/>
      <c r="K23497" s="2"/>
      <c r="N23497" s="2"/>
      <c r="P23497" s="5"/>
      <c r="Q23497" s="2"/>
      <c r="T23497" s="2"/>
    </row>
    <row r="23498" spans="3:20" x14ac:dyDescent="0.25">
      <c r="C23498" s="3"/>
      <c r="E23498" s="4"/>
      <c r="H23498" s="2"/>
      <c r="K23498" s="2"/>
      <c r="N23498" s="2"/>
      <c r="P23498" s="5"/>
      <c r="Q23498" s="2"/>
      <c r="T23498" s="2"/>
    </row>
    <row r="23499" spans="3:20" x14ac:dyDescent="0.25">
      <c r="C23499" s="3"/>
      <c r="E23499" s="4"/>
      <c r="H23499" s="2"/>
      <c r="K23499" s="2"/>
      <c r="N23499" s="2"/>
      <c r="P23499" s="5"/>
      <c r="Q23499" s="2"/>
      <c r="T23499" s="2"/>
    </row>
    <row r="23500" spans="3:20" x14ac:dyDescent="0.25">
      <c r="C23500" s="3"/>
      <c r="E23500" s="4"/>
      <c r="H23500" s="2"/>
      <c r="K23500" s="2"/>
      <c r="N23500" s="2"/>
      <c r="P23500" s="5"/>
      <c r="Q23500" s="2"/>
      <c r="T23500" s="2"/>
    </row>
    <row r="23501" spans="3:20" x14ac:dyDescent="0.25">
      <c r="C23501" s="3"/>
      <c r="E23501" s="4"/>
      <c r="H23501" s="2"/>
      <c r="K23501" s="2"/>
      <c r="N23501" s="2"/>
      <c r="P23501" s="5"/>
      <c r="Q23501" s="2"/>
      <c r="T23501" s="2"/>
    </row>
    <row r="23502" spans="3:20" x14ac:dyDescent="0.25">
      <c r="C23502" s="3"/>
      <c r="E23502" s="4"/>
      <c r="H23502" s="2"/>
      <c r="K23502" s="2"/>
      <c r="N23502" s="2"/>
      <c r="P23502" s="5"/>
      <c r="Q23502" s="2"/>
      <c r="T23502" s="2"/>
    </row>
    <row r="23503" spans="3:20" x14ac:dyDescent="0.25">
      <c r="C23503" s="3"/>
      <c r="E23503" s="4"/>
      <c r="H23503" s="2"/>
      <c r="K23503" s="2"/>
      <c r="N23503" s="2"/>
      <c r="P23503" s="5"/>
      <c r="Q23503" s="2"/>
      <c r="T23503" s="2"/>
    </row>
    <row r="23504" spans="3:20" x14ac:dyDescent="0.25">
      <c r="C23504" s="3"/>
      <c r="E23504" s="4"/>
      <c r="H23504" s="2"/>
      <c r="K23504" s="2"/>
      <c r="N23504" s="2"/>
      <c r="P23504" s="5"/>
      <c r="Q23504" s="2"/>
      <c r="T23504" s="2"/>
    </row>
    <row r="23505" spans="3:20" x14ac:dyDescent="0.25">
      <c r="C23505" s="3"/>
      <c r="E23505" s="4"/>
      <c r="H23505" s="2"/>
      <c r="K23505" s="2"/>
      <c r="N23505" s="2"/>
      <c r="P23505" s="5"/>
      <c r="Q23505" s="2"/>
      <c r="T23505" s="2"/>
    </row>
    <row r="23506" spans="3:20" x14ac:dyDescent="0.25">
      <c r="C23506" s="3"/>
      <c r="E23506" s="4"/>
      <c r="H23506" s="2"/>
      <c r="K23506" s="2"/>
      <c r="N23506" s="2"/>
      <c r="P23506" s="5"/>
      <c r="Q23506" s="2"/>
      <c r="T23506" s="2"/>
    </row>
    <row r="23507" spans="3:20" x14ac:dyDescent="0.25">
      <c r="C23507" s="3"/>
      <c r="E23507" s="4"/>
      <c r="H23507" s="2"/>
      <c r="K23507" s="2"/>
      <c r="N23507" s="2"/>
      <c r="P23507" s="5"/>
      <c r="Q23507" s="2"/>
      <c r="T23507" s="2"/>
    </row>
    <row r="23508" spans="3:20" x14ac:dyDescent="0.25">
      <c r="C23508" s="3"/>
      <c r="E23508" s="4"/>
      <c r="H23508" s="2"/>
      <c r="K23508" s="2"/>
      <c r="N23508" s="2"/>
      <c r="P23508" s="5"/>
      <c r="Q23508" s="2"/>
      <c r="T23508" s="2"/>
    </row>
    <row r="23509" spans="3:20" x14ac:dyDescent="0.25">
      <c r="C23509" s="3"/>
      <c r="E23509" s="4"/>
      <c r="H23509" s="2"/>
      <c r="K23509" s="2"/>
      <c r="N23509" s="2"/>
      <c r="P23509" s="5"/>
      <c r="Q23509" s="2"/>
      <c r="T23509" s="2"/>
    </row>
    <row r="23510" spans="3:20" x14ac:dyDescent="0.25">
      <c r="C23510" s="3"/>
      <c r="E23510" s="4"/>
      <c r="H23510" s="2"/>
      <c r="K23510" s="2"/>
      <c r="N23510" s="2"/>
      <c r="P23510" s="5"/>
      <c r="Q23510" s="2"/>
      <c r="T23510" s="2"/>
    </row>
    <row r="23511" spans="3:20" x14ac:dyDescent="0.25">
      <c r="C23511" s="3"/>
      <c r="E23511" s="4"/>
      <c r="H23511" s="2"/>
      <c r="K23511" s="2"/>
      <c r="N23511" s="2"/>
      <c r="P23511" s="5"/>
      <c r="Q23511" s="2"/>
      <c r="T23511" s="2"/>
    </row>
    <row r="23512" spans="3:20" x14ac:dyDescent="0.25">
      <c r="C23512" s="3"/>
      <c r="E23512" s="4"/>
      <c r="H23512" s="2"/>
      <c r="K23512" s="2"/>
      <c r="N23512" s="2"/>
      <c r="P23512" s="5"/>
      <c r="Q23512" s="2"/>
      <c r="T23512" s="2"/>
    </row>
    <row r="23513" spans="3:20" x14ac:dyDescent="0.25">
      <c r="C23513" s="3"/>
      <c r="E23513" s="4"/>
      <c r="H23513" s="2"/>
      <c r="K23513" s="2"/>
      <c r="N23513" s="2"/>
      <c r="P23513" s="5"/>
      <c r="Q23513" s="2"/>
      <c r="T23513" s="2"/>
    </row>
    <row r="23514" spans="3:20" x14ac:dyDescent="0.25">
      <c r="C23514" s="3"/>
      <c r="E23514" s="4"/>
      <c r="H23514" s="2"/>
      <c r="K23514" s="2"/>
      <c r="N23514" s="2"/>
      <c r="P23514" s="5"/>
      <c r="Q23514" s="2"/>
      <c r="T23514" s="2"/>
    </row>
    <row r="23515" spans="3:20" x14ac:dyDescent="0.25">
      <c r="C23515" s="3"/>
      <c r="E23515" s="4"/>
      <c r="H23515" s="2"/>
      <c r="K23515" s="2"/>
      <c r="N23515" s="2"/>
      <c r="P23515" s="5"/>
      <c r="Q23515" s="2"/>
      <c r="T23515" s="2"/>
    </row>
    <row r="23516" spans="3:20" x14ac:dyDescent="0.25">
      <c r="C23516" s="3"/>
      <c r="E23516" s="4"/>
      <c r="H23516" s="2"/>
      <c r="K23516" s="2"/>
      <c r="N23516" s="2"/>
      <c r="P23516" s="5"/>
      <c r="Q23516" s="2"/>
      <c r="T23516" s="2"/>
    </row>
    <row r="23517" spans="3:20" x14ac:dyDescent="0.25">
      <c r="C23517" s="3"/>
      <c r="E23517" s="4"/>
      <c r="H23517" s="2"/>
      <c r="K23517" s="2"/>
      <c r="N23517" s="2"/>
      <c r="P23517" s="5"/>
      <c r="Q23517" s="2"/>
      <c r="T23517" s="2"/>
    </row>
    <row r="23518" spans="3:20" x14ac:dyDescent="0.25">
      <c r="C23518" s="3"/>
      <c r="E23518" s="4"/>
      <c r="H23518" s="2"/>
      <c r="K23518" s="2"/>
      <c r="N23518" s="2"/>
      <c r="P23518" s="5"/>
      <c r="Q23518" s="2"/>
      <c r="T23518" s="2"/>
    </row>
    <row r="23519" spans="3:20" x14ac:dyDescent="0.25">
      <c r="C23519" s="3"/>
      <c r="E23519" s="4"/>
      <c r="H23519" s="2"/>
      <c r="K23519" s="2"/>
      <c r="N23519" s="2"/>
      <c r="P23519" s="5"/>
      <c r="Q23519" s="2"/>
      <c r="T23519" s="2"/>
    </row>
    <row r="23520" spans="3:20" x14ac:dyDescent="0.25">
      <c r="C23520" s="3"/>
      <c r="E23520" s="4"/>
      <c r="H23520" s="2"/>
      <c r="K23520" s="2"/>
      <c r="N23520" s="2"/>
      <c r="P23520" s="5"/>
      <c r="Q23520" s="2"/>
      <c r="T23520" s="2"/>
    </row>
    <row r="23521" spans="3:20" x14ac:dyDescent="0.25">
      <c r="C23521" s="3"/>
      <c r="E23521" s="4"/>
      <c r="H23521" s="2"/>
      <c r="K23521" s="2"/>
      <c r="N23521" s="2"/>
      <c r="P23521" s="5"/>
      <c r="Q23521" s="2"/>
      <c r="T23521" s="2"/>
    </row>
    <row r="23522" spans="3:20" x14ac:dyDescent="0.25">
      <c r="C23522" s="3"/>
      <c r="E23522" s="4"/>
      <c r="H23522" s="2"/>
      <c r="K23522" s="2"/>
      <c r="N23522" s="2"/>
      <c r="P23522" s="5"/>
      <c r="Q23522" s="2"/>
      <c r="T23522" s="2"/>
    </row>
    <row r="23523" spans="3:20" x14ac:dyDescent="0.25">
      <c r="C23523" s="3"/>
      <c r="E23523" s="4"/>
      <c r="H23523" s="2"/>
      <c r="K23523" s="2"/>
      <c r="N23523" s="2"/>
      <c r="P23523" s="5"/>
      <c r="Q23523" s="2"/>
      <c r="T23523" s="2"/>
    </row>
    <row r="23524" spans="3:20" x14ac:dyDescent="0.25">
      <c r="C23524" s="3"/>
      <c r="E23524" s="4"/>
      <c r="H23524" s="2"/>
      <c r="K23524" s="2"/>
      <c r="N23524" s="2"/>
      <c r="P23524" s="5"/>
      <c r="Q23524" s="2"/>
      <c r="T23524" s="2"/>
    </row>
    <row r="23525" spans="3:20" x14ac:dyDescent="0.25">
      <c r="C23525" s="3"/>
      <c r="E23525" s="4"/>
      <c r="H23525" s="2"/>
      <c r="K23525" s="2"/>
      <c r="N23525" s="2"/>
      <c r="P23525" s="5"/>
      <c r="Q23525" s="2"/>
      <c r="T23525" s="2"/>
    </row>
    <row r="23526" spans="3:20" x14ac:dyDescent="0.25">
      <c r="C23526" s="3"/>
      <c r="E23526" s="4"/>
      <c r="H23526" s="2"/>
      <c r="K23526" s="2"/>
      <c r="N23526" s="2"/>
      <c r="P23526" s="5"/>
      <c r="Q23526" s="2"/>
      <c r="T23526" s="2"/>
    </row>
    <row r="23527" spans="3:20" x14ac:dyDescent="0.25">
      <c r="C23527" s="3"/>
      <c r="E23527" s="4"/>
      <c r="H23527" s="2"/>
      <c r="K23527" s="2"/>
      <c r="N23527" s="2"/>
      <c r="P23527" s="5"/>
      <c r="Q23527" s="2"/>
      <c r="T23527" s="2"/>
    </row>
    <row r="23528" spans="3:20" x14ac:dyDescent="0.25">
      <c r="C23528" s="3"/>
      <c r="E23528" s="4"/>
      <c r="H23528" s="2"/>
      <c r="K23528" s="2"/>
      <c r="N23528" s="2"/>
      <c r="P23528" s="5"/>
      <c r="Q23528" s="2"/>
      <c r="T23528" s="2"/>
    </row>
    <row r="23529" spans="3:20" x14ac:dyDescent="0.25">
      <c r="C23529" s="3"/>
      <c r="E23529" s="4"/>
      <c r="H23529" s="2"/>
      <c r="K23529" s="2"/>
      <c r="N23529" s="2"/>
      <c r="P23529" s="5"/>
      <c r="Q23529" s="2"/>
      <c r="T23529" s="2"/>
    </row>
    <row r="23530" spans="3:20" x14ac:dyDescent="0.25">
      <c r="C23530" s="3"/>
      <c r="E23530" s="4"/>
      <c r="H23530" s="2"/>
      <c r="K23530" s="2"/>
      <c r="N23530" s="2"/>
      <c r="P23530" s="5"/>
      <c r="Q23530" s="2"/>
      <c r="T23530" s="2"/>
    </row>
    <row r="23531" spans="3:20" x14ac:dyDescent="0.25">
      <c r="C23531" s="3"/>
      <c r="E23531" s="4"/>
      <c r="H23531" s="2"/>
      <c r="K23531" s="2"/>
      <c r="N23531" s="2"/>
      <c r="P23531" s="5"/>
      <c r="Q23531" s="2"/>
      <c r="T23531" s="2"/>
    </row>
    <row r="23532" spans="3:20" x14ac:dyDescent="0.25">
      <c r="C23532" s="3"/>
      <c r="E23532" s="4"/>
      <c r="H23532" s="2"/>
      <c r="K23532" s="2"/>
      <c r="N23532" s="2"/>
      <c r="P23532" s="5"/>
      <c r="Q23532" s="2"/>
      <c r="T23532" s="2"/>
    </row>
    <row r="23533" spans="3:20" x14ac:dyDescent="0.25">
      <c r="C23533" s="3"/>
      <c r="E23533" s="4"/>
      <c r="H23533" s="2"/>
      <c r="K23533" s="2"/>
      <c r="N23533" s="2"/>
      <c r="P23533" s="5"/>
      <c r="Q23533" s="2"/>
      <c r="T23533" s="2"/>
    </row>
    <row r="23534" spans="3:20" x14ac:dyDescent="0.25">
      <c r="C23534" s="3"/>
      <c r="E23534" s="4"/>
      <c r="H23534" s="2"/>
      <c r="K23534" s="2"/>
      <c r="N23534" s="2"/>
      <c r="P23534" s="5"/>
      <c r="Q23534" s="2"/>
      <c r="T23534" s="2"/>
    </row>
    <row r="23535" spans="3:20" x14ac:dyDescent="0.25">
      <c r="C23535" s="3"/>
      <c r="E23535" s="4"/>
      <c r="H23535" s="2"/>
      <c r="K23535" s="2"/>
      <c r="N23535" s="2"/>
      <c r="P23535" s="5"/>
      <c r="Q23535" s="2"/>
      <c r="T23535" s="2"/>
    </row>
    <row r="23536" spans="3:20" x14ac:dyDescent="0.25">
      <c r="C23536" s="3"/>
      <c r="E23536" s="4"/>
      <c r="H23536" s="2"/>
      <c r="K23536" s="2"/>
      <c r="N23536" s="2"/>
      <c r="P23536" s="5"/>
      <c r="Q23536" s="2"/>
      <c r="T23536" s="2"/>
    </row>
    <row r="23537" spans="3:20" x14ac:dyDescent="0.25">
      <c r="C23537" s="3"/>
      <c r="E23537" s="4"/>
      <c r="H23537" s="2"/>
      <c r="K23537" s="2"/>
      <c r="N23537" s="2"/>
      <c r="P23537" s="5"/>
      <c r="Q23537" s="2"/>
      <c r="T23537" s="2"/>
    </row>
    <row r="23538" spans="3:20" x14ac:dyDescent="0.25">
      <c r="C23538" s="3"/>
      <c r="E23538" s="4"/>
      <c r="H23538" s="2"/>
      <c r="K23538" s="2"/>
      <c r="N23538" s="2"/>
      <c r="P23538" s="5"/>
      <c r="Q23538" s="2"/>
      <c r="T23538" s="2"/>
    </row>
    <row r="23539" spans="3:20" x14ac:dyDescent="0.25">
      <c r="C23539" s="3"/>
      <c r="E23539" s="4"/>
      <c r="H23539" s="2"/>
      <c r="K23539" s="2"/>
      <c r="N23539" s="2"/>
      <c r="P23539" s="5"/>
      <c r="Q23539" s="2"/>
      <c r="T23539" s="2"/>
    </row>
    <row r="23540" spans="3:20" x14ac:dyDescent="0.25">
      <c r="C23540" s="3"/>
      <c r="E23540" s="4"/>
      <c r="H23540" s="2"/>
      <c r="K23540" s="2"/>
      <c r="N23540" s="2"/>
      <c r="P23540" s="5"/>
      <c r="Q23540" s="2"/>
      <c r="T23540" s="2"/>
    </row>
    <row r="23541" spans="3:20" x14ac:dyDescent="0.25">
      <c r="C23541" s="3"/>
      <c r="E23541" s="4"/>
      <c r="H23541" s="2"/>
      <c r="K23541" s="2"/>
      <c r="N23541" s="2"/>
      <c r="P23541" s="5"/>
      <c r="Q23541" s="2"/>
      <c r="T23541" s="2"/>
    </row>
    <row r="23542" spans="3:20" x14ac:dyDescent="0.25">
      <c r="C23542" s="3"/>
      <c r="E23542" s="4"/>
      <c r="H23542" s="2"/>
      <c r="K23542" s="2"/>
      <c r="N23542" s="2"/>
      <c r="P23542" s="5"/>
      <c r="Q23542" s="2"/>
      <c r="T23542" s="2"/>
    </row>
    <row r="23543" spans="3:20" x14ac:dyDescent="0.25">
      <c r="C23543" s="3"/>
      <c r="E23543" s="4"/>
      <c r="H23543" s="2"/>
      <c r="K23543" s="2"/>
      <c r="N23543" s="2"/>
      <c r="P23543" s="5"/>
      <c r="Q23543" s="2"/>
      <c r="T23543" s="2"/>
    </row>
    <row r="23544" spans="3:20" x14ac:dyDescent="0.25">
      <c r="C23544" s="3"/>
      <c r="E23544" s="4"/>
      <c r="H23544" s="2"/>
      <c r="K23544" s="2"/>
      <c r="N23544" s="2"/>
      <c r="P23544" s="5"/>
      <c r="Q23544" s="2"/>
      <c r="T23544" s="2"/>
    </row>
    <row r="23545" spans="3:20" x14ac:dyDescent="0.25">
      <c r="C23545" s="3"/>
      <c r="E23545" s="4"/>
      <c r="H23545" s="2"/>
      <c r="K23545" s="2"/>
      <c r="N23545" s="2"/>
      <c r="P23545" s="5"/>
      <c r="Q23545" s="2"/>
      <c r="T23545" s="2"/>
    </row>
    <row r="23546" spans="3:20" x14ac:dyDescent="0.25">
      <c r="C23546" s="3"/>
      <c r="E23546" s="4"/>
      <c r="H23546" s="2"/>
      <c r="K23546" s="2"/>
      <c r="N23546" s="2"/>
      <c r="P23546" s="5"/>
      <c r="Q23546" s="2"/>
      <c r="T23546" s="2"/>
    </row>
    <row r="23547" spans="3:20" x14ac:dyDescent="0.25">
      <c r="C23547" s="3"/>
      <c r="E23547" s="4"/>
      <c r="H23547" s="2"/>
      <c r="K23547" s="2"/>
      <c r="N23547" s="2"/>
      <c r="P23547" s="5"/>
      <c r="Q23547" s="2"/>
      <c r="T23547" s="2"/>
    </row>
    <row r="23548" spans="3:20" x14ac:dyDescent="0.25">
      <c r="C23548" s="3"/>
      <c r="E23548" s="4"/>
      <c r="H23548" s="2"/>
      <c r="K23548" s="2"/>
      <c r="N23548" s="2"/>
      <c r="P23548" s="5"/>
      <c r="Q23548" s="2"/>
      <c r="T23548" s="2"/>
    </row>
    <row r="23549" spans="3:20" x14ac:dyDescent="0.25">
      <c r="C23549" s="3"/>
      <c r="E23549" s="4"/>
      <c r="H23549" s="2"/>
      <c r="K23549" s="2"/>
      <c r="N23549" s="2"/>
      <c r="P23549" s="5"/>
      <c r="Q23549" s="2"/>
      <c r="T23549" s="2"/>
    </row>
    <row r="23550" spans="3:20" x14ac:dyDescent="0.25">
      <c r="C23550" s="3"/>
      <c r="E23550" s="4"/>
      <c r="H23550" s="2"/>
      <c r="K23550" s="2"/>
      <c r="N23550" s="2"/>
      <c r="P23550" s="5"/>
      <c r="Q23550" s="2"/>
      <c r="T23550" s="2"/>
    </row>
    <row r="23551" spans="3:20" x14ac:dyDescent="0.25">
      <c r="C23551" s="3"/>
      <c r="E23551" s="4"/>
      <c r="H23551" s="2"/>
      <c r="K23551" s="2"/>
      <c r="N23551" s="2"/>
      <c r="P23551" s="5"/>
      <c r="Q23551" s="2"/>
      <c r="T23551" s="2"/>
    </row>
    <row r="23552" spans="3:20" x14ac:dyDescent="0.25">
      <c r="C23552" s="3"/>
      <c r="E23552" s="4"/>
      <c r="H23552" s="2"/>
      <c r="K23552" s="2"/>
      <c r="N23552" s="2"/>
      <c r="P23552" s="5"/>
      <c r="Q23552" s="2"/>
      <c r="T23552" s="2"/>
    </row>
    <row r="23553" spans="3:20" x14ac:dyDescent="0.25">
      <c r="C23553" s="3"/>
      <c r="E23553" s="4"/>
      <c r="H23553" s="2"/>
      <c r="K23553" s="2"/>
      <c r="N23553" s="2"/>
      <c r="P23553" s="5"/>
      <c r="Q23553" s="2"/>
      <c r="T23553" s="2"/>
    </row>
    <row r="23554" spans="3:20" x14ac:dyDescent="0.25">
      <c r="C23554" s="3"/>
      <c r="E23554" s="4"/>
      <c r="H23554" s="2"/>
      <c r="K23554" s="2"/>
      <c r="N23554" s="2"/>
      <c r="P23554" s="5"/>
      <c r="Q23554" s="2"/>
      <c r="T23554" s="2"/>
    </row>
    <row r="23555" spans="3:20" x14ac:dyDescent="0.25">
      <c r="C23555" s="3"/>
      <c r="E23555" s="4"/>
      <c r="H23555" s="2"/>
      <c r="K23555" s="2"/>
      <c r="N23555" s="2"/>
      <c r="P23555" s="5"/>
      <c r="Q23555" s="2"/>
      <c r="T23555" s="2"/>
    </row>
    <row r="23556" spans="3:20" x14ac:dyDescent="0.25">
      <c r="C23556" s="3"/>
      <c r="E23556" s="4"/>
      <c r="H23556" s="2"/>
      <c r="K23556" s="2"/>
      <c r="N23556" s="2"/>
      <c r="P23556" s="5"/>
      <c r="Q23556" s="2"/>
      <c r="T23556" s="2"/>
    </row>
    <row r="23557" spans="3:20" x14ac:dyDescent="0.25">
      <c r="C23557" s="3"/>
      <c r="E23557" s="4"/>
      <c r="H23557" s="2"/>
      <c r="K23557" s="2"/>
      <c r="N23557" s="2"/>
      <c r="P23557" s="5"/>
      <c r="Q23557" s="2"/>
      <c r="T23557" s="2"/>
    </row>
    <row r="23558" spans="3:20" x14ac:dyDescent="0.25">
      <c r="C23558" s="3"/>
      <c r="E23558" s="4"/>
      <c r="H23558" s="2"/>
      <c r="K23558" s="2"/>
      <c r="N23558" s="2"/>
      <c r="P23558" s="5"/>
      <c r="Q23558" s="2"/>
      <c r="T23558" s="2"/>
    </row>
    <row r="23559" spans="3:20" x14ac:dyDescent="0.25">
      <c r="C23559" s="3"/>
      <c r="E23559" s="4"/>
      <c r="H23559" s="2"/>
      <c r="K23559" s="2"/>
      <c r="N23559" s="2"/>
      <c r="P23559" s="5"/>
      <c r="Q23559" s="2"/>
      <c r="T23559" s="2"/>
    </row>
    <row r="23560" spans="3:20" x14ac:dyDescent="0.25">
      <c r="C23560" s="3"/>
      <c r="E23560" s="4"/>
      <c r="H23560" s="2"/>
      <c r="K23560" s="2"/>
      <c r="N23560" s="2"/>
      <c r="P23560" s="5"/>
      <c r="Q23560" s="2"/>
      <c r="T23560" s="2"/>
    </row>
    <row r="23561" spans="3:20" x14ac:dyDescent="0.25">
      <c r="C23561" s="3"/>
      <c r="E23561" s="4"/>
      <c r="H23561" s="2"/>
      <c r="K23561" s="2"/>
      <c r="N23561" s="2"/>
      <c r="P23561" s="5"/>
      <c r="Q23561" s="2"/>
      <c r="T23561" s="2"/>
    </row>
    <row r="23562" spans="3:20" x14ac:dyDescent="0.25">
      <c r="C23562" s="3"/>
      <c r="E23562" s="4"/>
      <c r="H23562" s="2"/>
      <c r="K23562" s="2"/>
      <c r="N23562" s="2"/>
      <c r="P23562" s="5"/>
      <c r="Q23562" s="2"/>
      <c r="T23562" s="2"/>
    </row>
    <row r="23563" spans="3:20" x14ac:dyDescent="0.25">
      <c r="C23563" s="3"/>
      <c r="E23563" s="4"/>
      <c r="H23563" s="2"/>
      <c r="K23563" s="2"/>
      <c r="N23563" s="2"/>
      <c r="P23563" s="5"/>
      <c r="Q23563" s="2"/>
      <c r="T23563" s="2"/>
    </row>
    <row r="23564" spans="3:20" x14ac:dyDescent="0.25">
      <c r="C23564" s="3"/>
      <c r="E23564" s="4"/>
      <c r="H23564" s="2"/>
      <c r="K23564" s="2"/>
      <c r="N23564" s="2"/>
      <c r="P23564" s="5"/>
      <c r="Q23564" s="2"/>
      <c r="T23564" s="2"/>
    </row>
    <row r="23565" spans="3:20" x14ac:dyDescent="0.25">
      <c r="C23565" s="3"/>
      <c r="E23565" s="4"/>
      <c r="H23565" s="2"/>
      <c r="K23565" s="2"/>
      <c r="N23565" s="2"/>
      <c r="P23565" s="5"/>
      <c r="Q23565" s="2"/>
      <c r="T23565" s="2"/>
    </row>
    <row r="23566" spans="3:20" x14ac:dyDescent="0.25">
      <c r="C23566" s="3"/>
      <c r="E23566" s="4"/>
      <c r="H23566" s="2"/>
      <c r="K23566" s="2"/>
      <c r="N23566" s="2"/>
      <c r="P23566" s="5"/>
      <c r="Q23566" s="2"/>
      <c r="T23566" s="2"/>
    </row>
    <row r="23567" spans="3:20" x14ac:dyDescent="0.25">
      <c r="C23567" s="3"/>
      <c r="E23567" s="4"/>
      <c r="H23567" s="2"/>
      <c r="K23567" s="2"/>
      <c r="N23567" s="2"/>
      <c r="P23567" s="5"/>
      <c r="Q23567" s="2"/>
      <c r="T23567" s="2"/>
    </row>
    <row r="23568" spans="3:20" x14ac:dyDescent="0.25">
      <c r="C23568" s="3"/>
      <c r="E23568" s="4"/>
      <c r="H23568" s="2"/>
      <c r="K23568" s="2"/>
      <c r="N23568" s="2"/>
      <c r="P23568" s="5"/>
      <c r="Q23568" s="2"/>
      <c r="T23568" s="2"/>
    </row>
    <row r="23569" spans="3:20" x14ac:dyDescent="0.25">
      <c r="C23569" s="3"/>
      <c r="E23569" s="4"/>
      <c r="H23569" s="2"/>
      <c r="K23569" s="2"/>
      <c r="N23569" s="2"/>
      <c r="P23569" s="5"/>
      <c r="Q23569" s="2"/>
      <c r="T23569" s="2"/>
    </row>
    <row r="23570" spans="3:20" x14ac:dyDescent="0.25">
      <c r="C23570" s="3"/>
      <c r="E23570" s="4"/>
      <c r="H23570" s="2"/>
      <c r="K23570" s="2"/>
      <c r="N23570" s="2"/>
      <c r="P23570" s="5"/>
      <c r="Q23570" s="2"/>
      <c r="T23570" s="2"/>
    </row>
    <row r="23571" spans="3:20" x14ac:dyDescent="0.25">
      <c r="C23571" s="3"/>
      <c r="E23571" s="4"/>
      <c r="H23571" s="2"/>
      <c r="K23571" s="2"/>
      <c r="N23571" s="2"/>
      <c r="P23571" s="5"/>
      <c r="Q23571" s="2"/>
      <c r="T23571" s="2"/>
    </row>
    <row r="23572" spans="3:20" x14ac:dyDescent="0.25">
      <c r="C23572" s="3"/>
      <c r="E23572" s="4"/>
      <c r="H23572" s="2"/>
      <c r="K23572" s="2"/>
      <c r="N23572" s="2"/>
      <c r="P23572" s="5"/>
      <c r="Q23572" s="2"/>
      <c r="T23572" s="2"/>
    </row>
    <row r="23573" spans="3:20" x14ac:dyDescent="0.25">
      <c r="C23573" s="3"/>
      <c r="E23573" s="4"/>
      <c r="H23573" s="2"/>
      <c r="K23573" s="2"/>
      <c r="N23573" s="2"/>
      <c r="P23573" s="5"/>
      <c r="Q23573" s="2"/>
      <c r="T23573" s="2"/>
    </row>
    <row r="23574" spans="3:20" x14ac:dyDescent="0.25">
      <c r="C23574" s="3"/>
      <c r="E23574" s="4"/>
      <c r="H23574" s="2"/>
      <c r="K23574" s="2"/>
      <c r="N23574" s="2"/>
      <c r="P23574" s="5"/>
      <c r="Q23574" s="2"/>
      <c r="T23574" s="2"/>
    </row>
    <row r="23575" spans="3:20" x14ac:dyDescent="0.25">
      <c r="C23575" s="3"/>
      <c r="E23575" s="4"/>
      <c r="H23575" s="2"/>
      <c r="K23575" s="2"/>
      <c r="N23575" s="2"/>
      <c r="P23575" s="5"/>
      <c r="Q23575" s="2"/>
      <c r="T23575" s="2"/>
    </row>
    <row r="23576" spans="3:20" x14ac:dyDescent="0.25">
      <c r="C23576" s="3"/>
      <c r="E23576" s="4"/>
      <c r="H23576" s="2"/>
      <c r="K23576" s="2"/>
      <c r="N23576" s="2"/>
      <c r="P23576" s="5"/>
      <c r="Q23576" s="2"/>
      <c r="T23576" s="2"/>
    </row>
    <row r="23577" spans="3:20" x14ac:dyDescent="0.25">
      <c r="C23577" s="3"/>
      <c r="E23577" s="4"/>
      <c r="H23577" s="2"/>
      <c r="K23577" s="2"/>
      <c r="N23577" s="2"/>
      <c r="P23577" s="5"/>
      <c r="Q23577" s="2"/>
      <c r="T23577" s="2"/>
    </row>
    <row r="23578" spans="3:20" x14ac:dyDescent="0.25">
      <c r="C23578" s="3"/>
      <c r="E23578" s="4"/>
      <c r="H23578" s="2"/>
      <c r="K23578" s="2"/>
      <c r="N23578" s="2"/>
      <c r="P23578" s="5"/>
      <c r="Q23578" s="2"/>
      <c r="T23578" s="2"/>
    </row>
    <row r="23579" spans="3:20" x14ac:dyDescent="0.25">
      <c r="C23579" s="3"/>
      <c r="E23579" s="4"/>
      <c r="H23579" s="2"/>
      <c r="K23579" s="2"/>
      <c r="N23579" s="2"/>
      <c r="P23579" s="5"/>
      <c r="Q23579" s="2"/>
      <c r="T23579" s="2"/>
    </row>
    <row r="23580" spans="3:20" x14ac:dyDescent="0.25">
      <c r="C23580" s="3"/>
      <c r="E23580" s="4"/>
      <c r="H23580" s="2"/>
      <c r="K23580" s="2"/>
      <c r="N23580" s="2"/>
      <c r="P23580" s="5"/>
      <c r="Q23580" s="2"/>
      <c r="T23580" s="2"/>
    </row>
    <row r="23581" spans="3:20" x14ac:dyDescent="0.25">
      <c r="C23581" s="3"/>
      <c r="E23581" s="4"/>
      <c r="H23581" s="2"/>
      <c r="K23581" s="2"/>
      <c r="N23581" s="2"/>
      <c r="P23581" s="5"/>
      <c r="Q23581" s="2"/>
      <c r="T23581" s="2"/>
    </row>
    <row r="23582" spans="3:20" x14ac:dyDescent="0.25">
      <c r="C23582" s="3"/>
      <c r="E23582" s="4"/>
      <c r="H23582" s="2"/>
      <c r="K23582" s="2"/>
      <c r="N23582" s="2"/>
      <c r="P23582" s="5"/>
      <c r="Q23582" s="2"/>
      <c r="T23582" s="2"/>
    </row>
    <row r="23583" spans="3:20" x14ac:dyDescent="0.25">
      <c r="C23583" s="3"/>
      <c r="E23583" s="4"/>
      <c r="H23583" s="2"/>
      <c r="K23583" s="2"/>
      <c r="N23583" s="2"/>
      <c r="P23583" s="5"/>
      <c r="Q23583" s="2"/>
      <c r="T23583" s="2"/>
    </row>
    <row r="23584" spans="3:20" x14ac:dyDescent="0.25">
      <c r="C23584" s="3"/>
      <c r="E23584" s="4"/>
      <c r="H23584" s="2"/>
      <c r="K23584" s="2"/>
      <c r="N23584" s="2"/>
      <c r="P23584" s="5"/>
      <c r="Q23584" s="2"/>
      <c r="T23584" s="2"/>
    </row>
    <row r="23585" spans="3:20" x14ac:dyDescent="0.25">
      <c r="C23585" s="3"/>
      <c r="E23585" s="4"/>
      <c r="H23585" s="2"/>
      <c r="K23585" s="2"/>
      <c r="N23585" s="2"/>
      <c r="P23585" s="5"/>
      <c r="Q23585" s="2"/>
      <c r="T23585" s="2"/>
    </row>
    <row r="23586" spans="3:20" x14ac:dyDescent="0.25">
      <c r="C23586" s="3"/>
      <c r="E23586" s="4"/>
      <c r="H23586" s="2"/>
      <c r="K23586" s="2"/>
      <c r="N23586" s="2"/>
      <c r="P23586" s="5"/>
      <c r="Q23586" s="2"/>
      <c r="T23586" s="2"/>
    </row>
    <row r="23587" spans="3:20" x14ac:dyDescent="0.25">
      <c r="C23587" s="3"/>
      <c r="E23587" s="4"/>
      <c r="H23587" s="2"/>
      <c r="K23587" s="2"/>
      <c r="N23587" s="2"/>
      <c r="P23587" s="5"/>
      <c r="Q23587" s="2"/>
      <c r="T23587" s="2"/>
    </row>
    <row r="23588" spans="3:20" x14ac:dyDescent="0.25">
      <c r="C23588" s="3"/>
      <c r="E23588" s="4"/>
      <c r="H23588" s="2"/>
      <c r="K23588" s="2"/>
      <c r="N23588" s="2"/>
      <c r="P23588" s="5"/>
      <c r="Q23588" s="2"/>
      <c r="T23588" s="2"/>
    </row>
    <row r="23589" spans="3:20" x14ac:dyDescent="0.25">
      <c r="C23589" s="3"/>
      <c r="E23589" s="4"/>
      <c r="H23589" s="2"/>
      <c r="K23589" s="2"/>
      <c r="N23589" s="2"/>
      <c r="P23589" s="5"/>
      <c r="Q23589" s="2"/>
      <c r="T23589" s="2"/>
    </row>
    <row r="23590" spans="3:20" x14ac:dyDescent="0.25">
      <c r="C23590" s="3"/>
      <c r="E23590" s="4"/>
      <c r="H23590" s="2"/>
      <c r="K23590" s="2"/>
      <c r="N23590" s="2"/>
      <c r="P23590" s="5"/>
      <c r="Q23590" s="2"/>
      <c r="T23590" s="2"/>
    </row>
    <row r="23591" spans="3:20" x14ac:dyDescent="0.25">
      <c r="C23591" s="3"/>
      <c r="E23591" s="4"/>
      <c r="H23591" s="2"/>
      <c r="K23591" s="2"/>
      <c r="N23591" s="2"/>
      <c r="P23591" s="5"/>
      <c r="Q23591" s="2"/>
      <c r="T23591" s="2"/>
    </row>
    <row r="23592" spans="3:20" x14ac:dyDescent="0.25">
      <c r="C23592" s="3"/>
      <c r="E23592" s="4"/>
      <c r="H23592" s="2"/>
      <c r="K23592" s="2"/>
      <c r="N23592" s="2"/>
      <c r="P23592" s="5"/>
      <c r="Q23592" s="2"/>
      <c r="T23592" s="2"/>
    </row>
    <row r="23593" spans="3:20" x14ac:dyDescent="0.25">
      <c r="C23593" s="3"/>
      <c r="E23593" s="4"/>
      <c r="H23593" s="2"/>
      <c r="K23593" s="2"/>
      <c r="N23593" s="2"/>
      <c r="P23593" s="5"/>
      <c r="Q23593" s="2"/>
      <c r="T23593" s="2"/>
    </row>
    <row r="23594" spans="3:20" x14ac:dyDescent="0.25">
      <c r="C23594" s="3"/>
      <c r="E23594" s="4"/>
      <c r="H23594" s="2"/>
      <c r="K23594" s="2"/>
      <c r="N23594" s="2"/>
      <c r="P23594" s="5"/>
      <c r="Q23594" s="2"/>
      <c r="T23594" s="2"/>
    </row>
    <row r="23595" spans="3:20" x14ac:dyDescent="0.25">
      <c r="C23595" s="3"/>
      <c r="E23595" s="4"/>
      <c r="H23595" s="2"/>
      <c r="K23595" s="2"/>
      <c r="N23595" s="2"/>
      <c r="P23595" s="5"/>
      <c r="Q23595" s="2"/>
      <c r="T23595" s="2"/>
    </row>
    <row r="23596" spans="3:20" x14ac:dyDescent="0.25">
      <c r="C23596" s="3"/>
      <c r="E23596" s="4"/>
      <c r="H23596" s="2"/>
      <c r="K23596" s="2"/>
      <c r="N23596" s="2"/>
      <c r="P23596" s="5"/>
      <c r="Q23596" s="2"/>
      <c r="T23596" s="2"/>
    </row>
    <row r="23597" spans="3:20" x14ac:dyDescent="0.25">
      <c r="C23597" s="3"/>
      <c r="E23597" s="4"/>
      <c r="H23597" s="2"/>
      <c r="K23597" s="2"/>
      <c r="N23597" s="2"/>
      <c r="P23597" s="5"/>
      <c r="Q23597" s="2"/>
      <c r="T23597" s="2"/>
    </row>
    <row r="23598" spans="3:20" x14ac:dyDescent="0.25">
      <c r="C23598" s="3"/>
      <c r="E23598" s="4"/>
      <c r="H23598" s="2"/>
      <c r="K23598" s="2"/>
      <c r="N23598" s="2"/>
      <c r="P23598" s="5"/>
      <c r="Q23598" s="2"/>
      <c r="T23598" s="2"/>
    </row>
    <row r="23599" spans="3:20" x14ac:dyDescent="0.25">
      <c r="C23599" s="3"/>
      <c r="E23599" s="4"/>
      <c r="H23599" s="2"/>
      <c r="K23599" s="2"/>
      <c r="N23599" s="2"/>
      <c r="P23599" s="5"/>
      <c r="Q23599" s="2"/>
      <c r="T23599" s="2"/>
    </row>
    <row r="23600" spans="3:20" x14ac:dyDescent="0.25">
      <c r="C23600" s="3"/>
      <c r="E23600" s="4"/>
      <c r="H23600" s="2"/>
      <c r="K23600" s="2"/>
      <c r="N23600" s="2"/>
      <c r="P23600" s="5"/>
      <c r="Q23600" s="2"/>
      <c r="T23600" s="2"/>
    </row>
    <row r="23601" spans="3:20" x14ac:dyDescent="0.25">
      <c r="C23601" s="3"/>
      <c r="E23601" s="4"/>
      <c r="H23601" s="2"/>
      <c r="K23601" s="2"/>
      <c r="N23601" s="2"/>
      <c r="P23601" s="5"/>
      <c r="Q23601" s="2"/>
      <c r="T23601" s="2"/>
    </row>
    <row r="23602" spans="3:20" x14ac:dyDescent="0.25">
      <c r="C23602" s="3"/>
      <c r="E23602" s="4"/>
      <c r="H23602" s="2"/>
      <c r="K23602" s="2"/>
      <c r="N23602" s="2"/>
      <c r="P23602" s="5"/>
      <c r="Q23602" s="2"/>
      <c r="T23602" s="2"/>
    </row>
    <row r="23603" spans="3:20" x14ac:dyDescent="0.25">
      <c r="C23603" s="3"/>
      <c r="E23603" s="4"/>
      <c r="H23603" s="2"/>
      <c r="K23603" s="2"/>
      <c r="N23603" s="2"/>
      <c r="P23603" s="5"/>
      <c r="Q23603" s="2"/>
      <c r="T23603" s="2"/>
    </row>
    <row r="23604" spans="3:20" x14ac:dyDescent="0.25">
      <c r="C23604" s="3"/>
      <c r="E23604" s="4"/>
      <c r="H23604" s="2"/>
      <c r="K23604" s="2"/>
      <c r="N23604" s="2"/>
      <c r="P23604" s="5"/>
      <c r="Q23604" s="2"/>
      <c r="T23604" s="2"/>
    </row>
    <row r="23605" spans="3:20" x14ac:dyDescent="0.25">
      <c r="C23605" s="3"/>
      <c r="E23605" s="4"/>
      <c r="H23605" s="2"/>
      <c r="K23605" s="2"/>
      <c r="N23605" s="2"/>
      <c r="P23605" s="5"/>
      <c r="Q23605" s="2"/>
      <c r="T23605" s="2"/>
    </row>
    <row r="23606" spans="3:20" x14ac:dyDescent="0.25">
      <c r="C23606" s="3"/>
      <c r="E23606" s="4"/>
      <c r="H23606" s="2"/>
      <c r="K23606" s="2"/>
      <c r="N23606" s="2"/>
      <c r="P23606" s="5"/>
      <c r="Q23606" s="2"/>
      <c r="T23606" s="2"/>
    </row>
    <row r="23607" spans="3:20" x14ac:dyDescent="0.25">
      <c r="C23607" s="3"/>
      <c r="E23607" s="4"/>
      <c r="H23607" s="2"/>
      <c r="K23607" s="2"/>
      <c r="N23607" s="2"/>
      <c r="P23607" s="5"/>
      <c r="Q23607" s="2"/>
      <c r="T23607" s="2"/>
    </row>
    <row r="23608" spans="3:20" x14ac:dyDescent="0.25">
      <c r="C23608" s="3"/>
      <c r="E23608" s="4"/>
      <c r="H23608" s="2"/>
      <c r="K23608" s="2"/>
      <c r="N23608" s="2"/>
      <c r="P23608" s="5"/>
      <c r="Q23608" s="2"/>
      <c r="T23608" s="2"/>
    </row>
    <row r="23609" spans="3:20" x14ac:dyDescent="0.25">
      <c r="C23609" s="3"/>
      <c r="E23609" s="4"/>
      <c r="H23609" s="2"/>
      <c r="K23609" s="2"/>
      <c r="N23609" s="2"/>
      <c r="P23609" s="5"/>
      <c r="Q23609" s="2"/>
      <c r="T23609" s="2"/>
    </row>
    <row r="23610" spans="3:20" x14ac:dyDescent="0.25">
      <c r="C23610" s="3"/>
      <c r="E23610" s="4"/>
      <c r="H23610" s="2"/>
      <c r="K23610" s="2"/>
      <c r="N23610" s="2"/>
      <c r="P23610" s="5"/>
      <c r="Q23610" s="2"/>
      <c r="T23610" s="2"/>
    </row>
    <row r="23611" spans="3:20" x14ac:dyDescent="0.25">
      <c r="C23611" s="3"/>
      <c r="E23611" s="4"/>
      <c r="H23611" s="2"/>
      <c r="K23611" s="2"/>
      <c r="N23611" s="2"/>
      <c r="P23611" s="5"/>
      <c r="Q23611" s="2"/>
      <c r="T23611" s="2"/>
    </row>
    <row r="23612" spans="3:20" x14ac:dyDescent="0.25">
      <c r="C23612" s="3"/>
      <c r="E23612" s="4"/>
      <c r="H23612" s="2"/>
      <c r="K23612" s="2"/>
      <c r="N23612" s="2"/>
      <c r="P23612" s="5"/>
      <c r="Q23612" s="2"/>
      <c r="T23612" s="2"/>
    </row>
    <row r="23613" spans="3:20" x14ac:dyDescent="0.25">
      <c r="C23613" s="3"/>
      <c r="E23613" s="4"/>
      <c r="H23613" s="2"/>
      <c r="K23613" s="2"/>
      <c r="N23613" s="2"/>
      <c r="P23613" s="5"/>
      <c r="Q23613" s="2"/>
      <c r="T23613" s="2"/>
    </row>
    <row r="23614" spans="3:20" x14ac:dyDescent="0.25">
      <c r="C23614" s="3"/>
      <c r="E23614" s="4"/>
      <c r="H23614" s="2"/>
      <c r="K23614" s="2"/>
      <c r="N23614" s="2"/>
      <c r="P23614" s="5"/>
      <c r="Q23614" s="2"/>
      <c r="T23614" s="2"/>
    </row>
    <row r="23615" spans="3:20" x14ac:dyDescent="0.25">
      <c r="C23615" s="3"/>
      <c r="E23615" s="4"/>
      <c r="H23615" s="2"/>
      <c r="K23615" s="2"/>
      <c r="N23615" s="2"/>
      <c r="P23615" s="5"/>
      <c r="Q23615" s="2"/>
      <c r="T23615" s="2"/>
    </row>
    <row r="23616" spans="3:20" x14ac:dyDescent="0.25">
      <c r="C23616" s="3"/>
      <c r="E23616" s="4"/>
      <c r="H23616" s="2"/>
      <c r="K23616" s="2"/>
      <c r="N23616" s="2"/>
      <c r="P23616" s="5"/>
      <c r="Q23616" s="2"/>
      <c r="T23616" s="2"/>
    </row>
    <row r="23617" spans="3:20" x14ac:dyDescent="0.25">
      <c r="C23617" s="3"/>
      <c r="E23617" s="4"/>
      <c r="H23617" s="2"/>
      <c r="K23617" s="2"/>
      <c r="N23617" s="2"/>
      <c r="P23617" s="5"/>
      <c r="Q23617" s="2"/>
      <c r="T23617" s="2"/>
    </row>
    <row r="23618" spans="3:20" x14ac:dyDescent="0.25">
      <c r="C23618" s="3"/>
      <c r="E23618" s="4"/>
      <c r="H23618" s="2"/>
      <c r="K23618" s="2"/>
      <c r="N23618" s="2"/>
      <c r="P23618" s="5"/>
      <c r="Q23618" s="2"/>
      <c r="T23618" s="2"/>
    </row>
    <row r="23619" spans="3:20" x14ac:dyDescent="0.25">
      <c r="C23619" s="3"/>
      <c r="E23619" s="4"/>
      <c r="H23619" s="2"/>
      <c r="K23619" s="2"/>
      <c r="N23619" s="2"/>
      <c r="P23619" s="5"/>
      <c r="Q23619" s="2"/>
      <c r="T23619" s="2"/>
    </row>
    <row r="23620" spans="3:20" x14ac:dyDescent="0.25">
      <c r="C23620" s="3"/>
      <c r="E23620" s="4"/>
      <c r="H23620" s="2"/>
      <c r="K23620" s="2"/>
      <c r="N23620" s="2"/>
      <c r="P23620" s="5"/>
      <c r="Q23620" s="2"/>
      <c r="T23620" s="2"/>
    </row>
    <row r="23621" spans="3:20" x14ac:dyDescent="0.25">
      <c r="C23621" s="3"/>
      <c r="E23621" s="4"/>
      <c r="H23621" s="2"/>
      <c r="K23621" s="2"/>
      <c r="N23621" s="2"/>
      <c r="P23621" s="5"/>
      <c r="Q23621" s="2"/>
      <c r="T23621" s="2"/>
    </row>
    <row r="23622" spans="3:20" x14ac:dyDescent="0.25">
      <c r="C23622" s="3"/>
      <c r="E23622" s="4"/>
      <c r="H23622" s="2"/>
      <c r="K23622" s="2"/>
      <c r="N23622" s="2"/>
      <c r="P23622" s="5"/>
      <c r="Q23622" s="2"/>
      <c r="T23622" s="2"/>
    </row>
    <row r="23623" spans="3:20" x14ac:dyDescent="0.25">
      <c r="C23623" s="3"/>
      <c r="E23623" s="4"/>
      <c r="H23623" s="2"/>
      <c r="K23623" s="2"/>
      <c r="N23623" s="2"/>
      <c r="P23623" s="5"/>
      <c r="Q23623" s="2"/>
      <c r="T23623" s="2"/>
    </row>
    <row r="23624" spans="3:20" x14ac:dyDescent="0.25">
      <c r="C23624" s="3"/>
      <c r="E23624" s="4"/>
      <c r="H23624" s="2"/>
      <c r="K23624" s="2"/>
      <c r="N23624" s="2"/>
      <c r="P23624" s="5"/>
      <c r="Q23624" s="2"/>
      <c r="T23624" s="2"/>
    </row>
    <row r="23625" spans="3:20" x14ac:dyDescent="0.25">
      <c r="C23625" s="3"/>
      <c r="E23625" s="4"/>
      <c r="H23625" s="2"/>
      <c r="K23625" s="2"/>
      <c r="N23625" s="2"/>
      <c r="P23625" s="5"/>
      <c r="Q23625" s="2"/>
      <c r="T23625" s="2"/>
    </row>
    <row r="23626" spans="3:20" x14ac:dyDescent="0.25">
      <c r="C23626" s="3"/>
      <c r="E23626" s="4"/>
      <c r="H23626" s="2"/>
      <c r="K23626" s="2"/>
      <c r="N23626" s="2"/>
      <c r="P23626" s="5"/>
      <c r="Q23626" s="2"/>
      <c r="T23626" s="2"/>
    </row>
    <row r="23627" spans="3:20" x14ac:dyDescent="0.25">
      <c r="C23627" s="3"/>
      <c r="E23627" s="4"/>
      <c r="H23627" s="2"/>
      <c r="K23627" s="2"/>
      <c r="N23627" s="2"/>
      <c r="P23627" s="5"/>
      <c r="Q23627" s="2"/>
      <c r="T23627" s="2"/>
    </row>
    <row r="23628" spans="3:20" x14ac:dyDescent="0.25">
      <c r="C23628" s="3"/>
      <c r="E23628" s="4"/>
      <c r="H23628" s="2"/>
      <c r="K23628" s="2"/>
      <c r="N23628" s="2"/>
      <c r="P23628" s="5"/>
      <c r="Q23628" s="2"/>
      <c r="T23628" s="2"/>
    </row>
    <row r="23629" spans="3:20" x14ac:dyDescent="0.25">
      <c r="C23629" s="3"/>
      <c r="E23629" s="4"/>
      <c r="H23629" s="2"/>
      <c r="K23629" s="2"/>
      <c r="N23629" s="2"/>
      <c r="P23629" s="5"/>
      <c r="Q23629" s="2"/>
      <c r="T23629" s="2"/>
    </row>
    <row r="23630" spans="3:20" x14ac:dyDescent="0.25">
      <c r="C23630" s="3"/>
      <c r="E23630" s="4"/>
      <c r="H23630" s="2"/>
      <c r="K23630" s="2"/>
      <c r="N23630" s="2"/>
      <c r="P23630" s="5"/>
      <c r="Q23630" s="2"/>
      <c r="T23630" s="2"/>
    </row>
    <row r="23631" spans="3:20" x14ac:dyDescent="0.25">
      <c r="C23631" s="3"/>
      <c r="E23631" s="4"/>
      <c r="H23631" s="2"/>
      <c r="K23631" s="2"/>
      <c r="N23631" s="2"/>
      <c r="P23631" s="5"/>
      <c r="Q23631" s="2"/>
      <c r="T23631" s="2"/>
    </row>
    <row r="23632" spans="3:20" x14ac:dyDescent="0.25">
      <c r="C23632" s="3"/>
      <c r="E23632" s="4"/>
      <c r="H23632" s="2"/>
      <c r="K23632" s="2"/>
      <c r="N23632" s="2"/>
      <c r="P23632" s="5"/>
      <c r="Q23632" s="2"/>
      <c r="T23632" s="2"/>
    </row>
    <row r="23633" spans="3:20" x14ac:dyDescent="0.25">
      <c r="C23633" s="3"/>
      <c r="E23633" s="4"/>
      <c r="H23633" s="2"/>
      <c r="K23633" s="2"/>
      <c r="N23633" s="2"/>
      <c r="P23633" s="5"/>
      <c r="Q23633" s="2"/>
      <c r="T23633" s="2"/>
    </row>
    <row r="23634" spans="3:20" x14ac:dyDescent="0.25">
      <c r="C23634" s="3"/>
      <c r="E23634" s="4"/>
      <c r="H23634" s="2"/>
      <c r="K23634" s="2"/>
      <c r="N23634" s="2"/>
      <c r="P23634" s="5"/>
      <c r="Q23634" s="2"/>
      <c r="T23634" s="2"/>
    </row>
    <row r="23635" spans="3:20" x14ac:dyDescent="0.25">
      <c r="C23635" s="3"/>
      <c r="E23635" s="4"/>
      <c r="H23635" s="2"/>
      <c r="K23635" s="2"/>
      <c r="N23635" s="2"/>
      <c r="P23635" s="5"/>
      <c r="Q23635" s="2"/>
      <c r="T23635" s="2"/>
    </row>
    <row r="23636" spans="3:20" x14ac:dyDescent="0.25">
      <c r="C23636" s="3"/>
      <c r="E23636" s="4"/>
      <c r="H23636" s="2"/>
      <c r="K23636" s="2"/>
      <c r="N23636" s="2"/>
      <c r="P23636" s="5"/>
      <c r="Q23636" s="2"/>
      <c r="T23636" s="2"/>
    </row>
    <row r="23637" spans="3:20" x14ac:dyDescent="0.25">
      <c r="C23637" s="3"/>
      <c r="E23637" s="4"/>
      <c r="H23637" s="2"/>
      <c r="K23637" s="2"/>
      <c r="N23637" s="2"/>
      <c r="P23637" s="5"/>
      <c r="Q23637" s="2"/>
      <c r="T23637" s="2"/>
    </row>
    <row r="23638" spans="3:20" x14ac:dyDescent="0.25">
      <c r="C23638" s="3"/>
      <c r="E23638" s="4"/>
      <c r="H23638" s="2"/>
      <c r="K23638" s="2"/>
      <c r="N23638" s="2"/>
      <c r="P23638" s="5"/>
      <c r="Q23638" s="2"/>
      <c r="T23638" s="2"/>
    </row>
    <row r="23639" spans="3:20" x14ac:dyDescent="0.25">
      <c r="C23639" s="3"/>
      <c r="E23639" s="4"/>
      <c r="H23639" s="2"/>
      <c r="K23639" s="2"/>
      <c r="N23639" s="2"/>
      <c r="P23639" s="5"/>
      <c r="Q23639" s="2"/>
      <c r="T23639" s="2"/>
    </row>
    <row r="23640" spans="3:20" x14ac:dyDescent="0.25">
      <c r="C23640" s="3"/>
      <c r="E23640" s="4"/>
      <c r="H23640" s="2"/>
      <c r="K23640" s="2"/>
      <c r="N23640" s="2"/>
      <c r="P23640" s="5"/>
      <c r="Q23640" s="2"/>
      <c r="T23640" s="2"/>
    </row>
    <row r="23641" spans="3:20" x14ac:dyDescent="0.25">
      <c r="C23641" s="3"/>
      <c r="E23641" s="4"/>
      <c r="H23641" s="2"/>
      <c r="K23641" s="2"/>
      <c r="N23641" s="2"/>
      <c r="P23641" s="5"/>
      <c r="Q23641" s="2"/>
      <c r="T23641" s="2"/>
    </row>
    <row r="23642" spans="3:20" x14ac:dyDescent="0.25">
      <c r="C23642" s="3"/>
      <c r="E23642" s="4"/>
      <c r="H23642" s="2"/>
      <c r="K23642" s="2"/>
      <c r="N23642" s="2"/>
      <c r="P23642" s="5"/>
      <c r="Q23642" s="2"/>
      <c r="T23642" s="2"/>
    </row>
    <row r="23643" spans="3:20" x14ac:dyDescent="0.25">
      <c r="C23643" s="3"/>
      <c r="E23643" s="4"/>
      <c r="H23643" s="2"/>
      <c r="K23643" s="2"/>
      <c r="N23643" s="2"/>
      <c r="P23643" s="5"/>
      <c r="Q23643" s="2"/>
      <c r="T23643" s="2"/>
    </row>
    <row r="23644" spans="3:20" x14ac:dyDescent="0.25">
      <c r="C23644" s="3"/>
      <c r="E23644" s="4"/>
      <c r="H23644" s="2"/>
      <c r="K23644" s="2"/>
      <c r="N23644" s="2"/>
      <c r="P23644" s="5"/>
      <c r="Q23644" s="2"/>
      <c r="T23644" s="2"/>
    </row>
    <row r="23645" spans="3:20" x14ac:dyDescent="0.25">
      <c r="C23645" s="3"/>
      <c r="E23645" s="4"/>
      <c r="H23645" s="2"/>
      <c r="K23645" s="2"/>
      <c r="N23645" s="2"/>
      <c r="P23645" s="5"/>
      <c r="Q23645" s="2"/>
      <c r="T23645" s="2"/>
    </row>
    <row r="23646" spans="3:20" x14ac:dyDescent="0.25">
      <c r="C23646" s="3"/>
      <c r="E23646" s="4"/>
      <c r="H23646" s="2"/>
      <c r="K23646" s="2"/>
      <c r="N23646" s="2"/>
      <c r="P23646" s="5"/>
      <c r="Q23646" s="2"/>
      <c r="T23646" s="2"/>
    </row>
    <row r="23647" spans="3:20" x14ac:dyDescent="0.25">
      <c r="C23647" s="3"/>
      <c r="E23647" s="4"/>
      <c r="H23647" s="2"/>
      <c r="K23647" s="2"/>
      <c r="N23647" s="2"/>
      <c r="P23647" s="5"/>
      <c r="Q23647" s="2"/>
      <c r="T23647" s="2"/>
    </row>
    <row r="23648" spans="3:20" x14ac:dyDescent="0.25">
      <c r="C23648" s="3"/>
      <c r="E23648" s="4"/>
      <c r="H23648" s="2"/>
      <c r="K23648" s="2"/>
      <c r="N23648" s="2"/>
      <c r="P23648" s="5"/>
      <c r="Q23648" s="2"/>
      <c r="T23648" s="2"/>
    </row>
    <row r="23649" spans="3:20" x14ac:dyDescent="0.25">
      <c r="C23649" s="3"/>
      <c r="E23649" s="4"/>
      <c r="H23649" s="2"/>
      <c r="K23649" s="2"/>
      <c r="N23649" s="2"/>
      <c r="P23649" s="5"/>
      <c r="Q23649" s="2"/>
      <c r="T23649" s="2"/>
    </row>
    <row r="23650" spans="3:20" x14ac:dyDescent="0.25">
      <c r="C23650" s="3"/>
      <c r="E23650" s="4"/>
      <c r="H23650" s="2"/>
      <c r="K23650" s="2"/>
      <c r="N23650" s="2"/>
      <c r="P23650" s="5"/>
      <c r="Q23650" s="2"/>
      <c r="T23650" s="2"/>
    </row>
    <row r="23651" spans="3:20" x14ac:dyDescent="0.25">
      <c r="C23651" s="3"/>
      <c r="E23651" s="4"/>
      <c r="H23651" s="2"/>
      <c r="K23651" s="2"/>
      <c r="N23651" s="2"/>
      <c r="P23651" s="5"/>
      <c r="Q23651" s="2"/>
      <c r="T23651" s="2"/>
    </row>
    <row r="23652" spans="3:20" x14ac:dyDescent="0.25">
      <c r="C23652" s="3"/>
      <c r="E23652" s="4"/>
      <c r="H23652" s="2"/>
      <c r="K23652" s="2"/>
      <c r="N23652" s="2"/>
      <c r="P23652" s="5"/>
      <c r="Q23652" s="2"/>
      <c r="T23652" s="2"/>
    </row>
    <row r="23653" spans="3:20" x14ac:dyDescent="0.25">
      <c r="C23653" s="3"/>
      <c r="E23653" s="4"/>
      <c r="H23653" s="2"/>
      <c r="K23653" s="2"/>
      <c r="N23653" s="2"/>
      <c r="P23653" s="5"/>
      <c r="Q23653" s="2"/>
      <c r="T23653" s="2"/>
    </row>
    <row r="23654" spans="3:20" x14ac:dyDescent="0.25">
      <c r="C23654" s="3"/>
      <c r="E23654" s="4"/>
      <c r="H23654" s="2"/>
      <c r="K23654" s="2"/>
      <c r="N23654" s="2"/>
      <c r="P23654" s="5"/>
      <c r="Q23654" s="2"/>
      <c r="T23654" s="2"/>
    </row>
    <row r="23655" spans="3:20" x14ac:dyDescent="0.25">
      <c r="C23655" s="3"/>
      <c r="E23655" s="4"/>
      <c r="H23655" s="2"/>
      <c r="K23655" s="2"/>
      <c r="N23655" s="2"/>
      <c r="P23655" s="5"/>
      <c r="Q23655" s="2"/>
      <c r="T23655" s="2"/>
    </row>
    <row r="23656" spans="3:20" x14ac:dyDescent="0.25">
      <c r="C23656" s="3"/>
      <c r="E23656" s="4"/>
      <c r="H23656" s="2"/>
      <c r="K23656" s="2"/>
      <c r="N23656" s="2"/>
      <c r="P23656" s="5"/>
      <c r="Q23656" s="2"/>
      <c r="T23656" s="2"/>
    </row>
    <row r="23657" spans="3:20" x14ac:dyDescent="0.25">
      <c r="C23657" s="3"/>
      <c r="E23657" s="4"/>
      <c r="H23657" s="2"/>
      <c r="K23657" s="2"/>
      <c r="N23657" s="2"/>
      <c r="P23657" s="5"/>
      <c r="Q23657" s="2"/>
      <c r="T23657" s="2"/>
    </row>
    <row r="23658" spans="3:20" x14ac:dyDescent="0.25">
      <c r="C23658" s="3"/>
      <c r="E23658" s="4"/>
      <c r="H23658" s="2"/>
      <c r="K23658" s="2"/>
      <c r="N23658" s="2"/>
      <c r="P23658" s="5"/>
      <c r="Q23658" s="2"/>
      <c r="T23658" s="2"/>
    </row>
    <row r="23659" spans="3:20" x14ac:dyDescent="0.25">
      <c r="C23659" s="3"/>
      <c r="E23659" s="4"/>
      <c r="H23659" s="2"/>
      <c r="K23659" s="2"/>
      <c r="N23659" s="2"/>
      <c r="P23659" s="5"/>
      <c r="Q23659" s="2"/>
      <c r="T23659" s="2"/>
    </row>
    <row r="23660" spans="3:20" x14ac:dyDescent="0.25">
      <c r="C23660" s="3"/>
      <c r="E23660" s="4"/>
      <c r="H23660" s="2"/>
      <c r="K23660" s="2"/>
      <c r="N23660" s="2"/>
      <c r="P23660" s="5"/>
      <c r="Q23660" s="2"/>
      <c r="T23660" s="2"/>
    </row>
    <row r="23661" spans="3:20" x14ac:dyDescent="0.25">
      <c r="C23661" s="3"/>
      <c r="E23661" s="4"/>
      <c r="H23661" s="2"/>
      <c r="K23661" s="2"/>
      <c r="N23661" s="2"/>
      <c r="P23661" s="5"/>
      <c r="Q23661" s="2"/>
      <c r="T23661" s="2"/>
    </row>
    <row r="23662" spans="3:20" x14ac:dyDescent="0.25">
      <c r="C23662" s="3"/>
      <c r="E23662" s="4"/>
      <c r="H23662" s="2"/>
      <c r="K23662" s="2"/>
      <c r="N23662" s="2"/>
      <c r="P23662" s="5"/>
      <c r="Q23662" s="2"/>
      <c r="T23662" s="2"/>
    </row>
    <row r="23663" spans="3:20" x14ac:dyDescent="0.25">
      <c r="C23663" s="3"/>
      <c r="E23663" s="4"/>
      <c r="H23663" s="2"/>
      <c r="K23663" s="2"/>
      <c r="N23663" s="2"/>
      <c r="P23663" s="5"/>
      <c r="Q23663" s="2"/>
      <c r="T23663" s="2"/>
    </row>
    <row r="23664" spans="3:20" x14ac:dyDescent="0.25">
      <c r="C23664" s="3"/>
      <c r="E23664" s="4"/>
      <c r="H23664" s="2"/>
      <c r="K23664" s="2"/>
      <c r="N23664" s="2"/>
      <c r="P23664" s="5"/>
      <c r="Q23664" s="2"/>
      <c r="T23664" s="2"/>
    </row>
    <row r="23665" spans="3:20" x14ac:dyDescent="0.25">
      <c r="C23665" s="3"/>
      <c r="E23665" s="4"/>
      <c r="H23665" s="2"/>
      <c r="K23665" s="2"/>
      <c r="N23665" s="2"/>
      <c r="P23665" s="5"/>
      <c r="Q23665" s="2"/>
      <c r="T23665" s="2"/>
    </row>
    <row r="23666" spans="3:20" x14ac:dyDescent="0.25">
      <c r="C23666" s="3"/>
      <c r="E23666" s="4"/>
      <c r="H23666" s="2"/>
      <c r="K23666" s="2"/>
      <c r="N23666" s="2"/>
      <c r="P23666" s="5"/>
      <c r="Q23666" s="2"/>
      <c r="T23666" s="2"/>
    </row>
    <row r="23667" spans="3:20" x14ac:dyDescent="0.25">
      <c r="C23667" s="3"/>
      <c r="E23667" s="4"/>
      <c r="H23667" s="2"/>
      <c r="K23667" s="2"/>
      <c r="N23667" s="2"/>
      <c r="P23667" s="5"/>
      <c r="Q23667" s="2"/>
      <c r="T23667" s="2"/>
    </row>
    <row r="23668" spans="3:20" x14ac:dyDescent="0.25">
      <c r="C23668" s="3"/>
      <c r="E23668" s="4"/>
      <c r="H23668" s="2"/>
      <c r="K23668" s="2"/>
      <c r="N23668" s="2"/>
      <c r="P23668" s="5"/>
      <c r="Q23668" s="2"/>
      <c r="T23668" s="2"/>
    </row>
    <row r="23669" spans="3:20" x14ac:dyDescent="0.25">
      <c r="C23669" s="3"/>
      <c r="E23669" s="4"/>
      <c r="H23669" s="2"/>
      <c r="K23669" s="2"/>
      <c r="N23669" s="2"/>
      <c r="P23669" s="5"/>
      <c r="Q23669" s="2"/>
      <c r="T23669" s="2"/>
    </row>
    <row r="23670" spans="3:20" x14ac:dyDescent="0.25">
      <c r="C23670" s="3"/>
      <c r="E23670" s="4"/>
      <c r="H23670" s="2"/>
      <c r="K23670" s="2"/>
      <c r="N23670" s="2"/>
      <c r="P23670" s="5"/>
      <c r="Q23670" s="2"/>
      <c r="T23670" s="2"/>
    </row>
    <row r="23671" spans="3:20" x14ac:dyDescent="0.25">
      <c r="C23671" s="3"/>
      <c r="E23671" s="4"/>
      <c r="H23671" s="2"/>
      <c r="K23671" s="2"/>
      <c r="N23671" s="2"/>
      <c r="P23671" s="5"/>
      <c r="Q23671" s="2"/>
      <c r="T23671" s="2"/>
    </row>
    <row r="23672" spans="3:20" x14ac:dyDescent="0.25">
      <c r="C23672" s="3"/>
      <c r="E23672" s="4"/>
      <c r="H23672" s="2"/>
      <c r="K23672" s="2"/>
      <c r="N23672" s="2"/>
      <c r="P23672" s="5"/>
      <c r="Q23672" s="2"/>
      <c r="T23672" s="2"/>
    </row>
    <row r="23673" spans="3:20" x14ac:dyDescent="0.25">
      <c r="C23673" s="3"/>
      <c r="E23673" s="4"/>
      <c r="H23673" s="2"/>
      <c r="K23673" s="2"/>
      <c r="N23673" s="2"/>
      <c r="P23673" s="5"/>
      <c r="Q23673" s="2"/>
      <c r="T23673" s="2"/>
    </row>
    <row r="23674" spans="3:20" x14ac:dyDescent="0.25">
      <c r="C23674" s="3"/>
      <c r="E23674" s="4"/>
      <c r="H23674" s="2"/>
      <c r="K23674" s="2"/>
      <c r="N23674" s="2"/>
      <c r="P23674" s="5"/>
      <c r="Q23674" s="2"/>
      <c r="T23674" s="2"/>
    </row>
    <row r="23675" spans="3:20" x14ac:dyDescent="0.25">
      <c r="C23675" s="3"/>
      <c r="E23675" s="4"/>
      <c r="H23675" s="2"/>
      <c r="K23675" s="2"/>
      <c r="N23675" s="2"/>
      <c r="P23675" s="5"/>
      <c r="Q23675" s="2"/>
      <c r="T23675" s="2"/>
    </row>
    <row r="23676" spans="3:20" x14ac:dyDescent="0.25">
      <c r="C23676" s="3"/>
      <c r="E23676" s="4"/>
      <c r="H23676" s="2"/>
      <c r="K23676" s="2"/>
      <c r="N23676" s="2"/>
      <c r="P23676" s="5"/>
      <c r="Q23676" s="2"/>
      <c r="T23676" s="2"/>
    </row>
    <row r="23677" spans="3:20" x14ac:dyDescent="0.25">
      <c r="C23677" s="3"/>
      <c r="E23677" s="4"/>
      <c r="H23677" s="2"/>
      <c r="K23677" s="2"/>
      <c r="N23677" s="2"/>
      <c r="P23677" s="5"/>
      <c r="Q23677" s="2"/>
      <c r="T23677" s="2"/>
    </row>
    <row r="23678" spans="3:20" x14ac:dyDescent="0.25">
      <c r="C23678" s="3"/>
      <c r="E23678" s="4"/>
      <c r="H23678" s="2"/>
      <c r="K23678" s="2"/>
      <c r="N23678" s="2"/>
      <c r="P23678" s="5"/>
      <c r="Q23678" s="2"/>
      <c r="T23678" s="2"/>
    </row>
    <row r="23679" spans="3:20" x14ac:dyDescent="0.25">
      <c r="C23679" s="3"/>
      <c r="E23679" s="4"/>
      <c r="H23679" s="2"/>
      <c r="K23679" s="2"/>
      <c r="N23679" s="2"/>
      <c r="P23679" s="5"/>
      <c r="Q23679" s="2"/>
      <c r="T23679" s="2"/>
    </row>
    <row r="23680" spans="3:20" x14ac:dyDescent="0.25">
      <c r="C23680" s="3"/>
      <c r="E23680" s="4"/>
      <c r="H23680" s="2"/>
      <c r="K23680" s="2"/>
      <c r="N23680" s="2"/>
      <c r="P23680" s="5"/>
      <c r="Q23680" s="2"/>
      <c r="T23680" s="2"/>
    </row>
    <row r="23681" spans="3:20" x14ac:dyDescent="0.25">
      <c r="C23681" s="3"/>
      <c r="E23681" s="4"/>
      <c r="H23681" s="2"/>
      <c r="K23681" s="2"/>
      <c r="N23681" s="2"/>
      <c r="P23681" s="5"/>
      <c r="Q23681" s="2"/>
      <c r="T23681" s="2"/>
    </row>
    <row r="23682" spans="3:20" x14ac:dyDescent="0.25">
      <c r="C23682" s="3"/>
      <c r="E23682" s="4"/>
      <c r="H23682" s="2"/>
      <c r="K23682" s="2"/>
      <c r="N23682" s="2"/>
      <c r="P23682" s="5"/>
      <c r="Q23682" s="2"/>
      <c r="T23682" s="2"/>
    </row>
    <row r="23683" spans="3:20" x14ac:dyDescent="0.25">
      <c r="C23683" s="3"/>
      <c r="E23683" s="4"/>
      <c r="H23683" s="2"/>
      <c r="K23683" s="2"/>
      <c r="N23683" s="2"/>
      <c r="P23683" s="5"/>
      <c r="Q23683" s="2"/>
      <c r="T23683" s="2"/>
    </row>
    <row r="23684" spans="3:20" x14ac:dyDescent="0.25">
      <c r="C23684" s="3"/>
      <c r="E23684" s="4"/>
      <c r="H23684" s="2"/>
      <c r="K23684" s="2"/>
      <c r="N23684" s="2"/>
      <c r="P23684" s="5"/>
      <c r="Q23684" s="2"/>
      <c r="T23684" s="2"/>
    </row>
    <row r="23685" spans="3:20" x14ac:dyDescent="0.25">
      <c r="C23685" s="3"/>
      <c r="E23685" s="4"/>
      <c r="H23685" s="2"/>
      <c r="K23685" s="2"/>
      <c r="N23685" s="2"/>
      <c r="P23685" s="5"/>
      <c r="Q23685" s="2"/>
      <c r="T23685" s="2"/>
    </row>
    <row r="23686" spans="3:20" x14ac:dyDescent="0.25">
      <c r="C23686" s="3"/>
      <c r="E23686" s="4"/>
      <c r="H23686" s="2"/>
      <c r="K23686" s="2"/>
      <c r="N23686" s="2"/>
      <c r="P23686" s="5"/>
      <c r="Q23686" s="2"/>
      <c r="T23686" s="2"/>
    </row>
    <row r="23687" spans="3:20" x14ac:dyDescent="0.25">
      <c r="C23687" s="3"/>
      <c r="E23687" s="4"/>
      <c r="H23687" s="2"/>
      <c r="K23687" s="2"/>
      <c r="N23687" s="2"/>
      <c r="P23687" s="5"/>
      <c r="Q23687" s="2"/>
      <c r="T23687" s="2"/>
    </row>
    <row r="23688" spans="3:20" x14ac:dyDescent="0.25">
      <c r="C23688" s="3"/>
      <c r="E23688" s="4"/>
      <c r="H23688" s="2"/>
      <c r="K23688" s="2"/>
      <c r="N23688" s="2"/>
      <c r="P23688" s="5"/>
      <c r="Q23688" s="2"/>
      <c r="T23688" s="2"/>
    </row>
    <row r="23689" spans="3:20" x14ac:dyDescent="0.25">
      <c r="C23689" s="3"/>
      <c r="E23689" s="4"/>
      <c r="H23689" s="2"/>
      <c r="K23689" s="2"/>
      <c r="N23689" s="2"/>
      <c r="P23689" s="5"/>
      <c r="Q23689" s="2"/>
      <c r="T23689" s="2"/>
    </row>
    <row r="23690" spans="3:20" x14ac:dyDescent="0.25">
      <c r="C23690" s="3"/>
      <c r="E23690" s="4"/>
      <c r="H23690" s="2"/>
      <c r="K23690" s="2"/>
      <c r="N23690" s="2"/>
      <c r="P23690" s="5"/>
      <c r="Q23690" s="2"/>
      <c r="T23690" s="2"/>
    </row>
    <row r="23691" spans="3:20" x14ac:dyDescent="0.25">
      <c r="C23691" s="3"/>
      <c r="E23691" s="4"/>
      <c r="H23691" s="2"/>
      <c r="K23691" s="2"/>
      <c r="N23691" s="2"/>
      <c r="P23691" s="5"/>
      <c r="Q23691" s="2"/>
      <c r="T23691" s="2"/>
    </row>
    <row r="23692" spans="3:20" x14ac:dyDescent="0.25">
      <c r="C23692" s="3"/>
      <c r="E23692" s="4"/>
      <c r="H23692" s="2"/>
      <c r="K23692" s="2"/>
      <c r="N23692" s="2"/>
      <c r="P23692" s="5"/>
      <c r="Q23692" s="2"/>
      <c r="T23692" s="2"/>
    </row>
    <row r="23693" spans="3:20" x14ac:dyDescent="0.25">
      <c r="C23693" s="3"/>
      <c r="E23693" s="4"/>
      <c r="H23693" s="2"/>
      <c r="K23693" s="2"/>
      <c r="N23693" s="2"/>
      <c r="P23693" s="5"/>
      <c r="Q23693" s="2"/>
      <c r="T23693" s="2"/>
    </row>
    <row r="23694" spans="3:20" x14ac:dyDescent="0.25">
      <c r="C23694" s="3"/>
      <c r="E23694" s="4"/>
      <c r="H23694" s="2"/>
      <c r="K23694" s="2"/>
      <c r="N23694" s="2"/>
      <c r="P23694" s="5"/>
      <c r="Q23694" s="2"/>
      <c r="T23694" s="2"/>
    </row>
    <row r="23695" spans="3:20" x14ac:dyDescent="0.25">
      <c r="C23695" s="3"/>
      <c r="E23695" s="4"/>
      <c r="H23695" s="2"/>
      <c r="K23695" s="2"/>
      <c r="N23695" s="2"/>
      <c r="P23695" s="5"/>
      <c r="Q23695" s="2"/>
      <c r="T23695" s="2"/>
    </row>
    <row r="23696" spans="3:20" x14ac:dyDescent="0.25">
      <c r="C23696" s="3"/>
      <c r="E23696" s="4"/>
      <c r="H23696" s="2"/>
      <c r="K23696" s="2"/>
      <c r="N23696" s="2"/>
      <c r="P23696" s="5"/>
      <c r="Q23696" s="2"/>
      <c r="T23696" s="2"/>
    </row>
    <row r="23697" spans="3:20" x14ac:dyDescent="0.25">
      <c r="C23697" s="3"/>
      <c r="E23697" s="4"/>
      <c r="H23697" s="2"/>
      <c r="K23697" s="2"/>
      <c r="N23697" s="2"/>
      <c r="P23697" s="5"/>
      <c r="Q23697" s="2"/>
      <c r="T23697" s="2"/>
    </row>
    <row r="23698" spans="3:20" x14ac:dyDescent="0.25">
      <c r="C23698" s="3"/>
      <c r="E23698" s="4"/>
      <c r="H23698" s="2"/>
      <c r="K23698" s="2"/>
      <c r="N23698" s="2"/>
      <c r="P23698" s="5"/>
      <c r="Q23698" s="2"/>
      <c r="T23698" s="2"/>
    </row>
    <row r="23699" spans="3:20" x14ac:dyDescent="0.25">
      <c r="C23699" s="3"/>
      <c r="E23699" s="4"/>
      <c r="H23699" s="2"/>
      <c r="K23699" s="2"/>
      <c r="N23699" s="2"/>
      <c r="P23699" s="5"/>
      <c r="Q23699" s="2"/>
      <c r="T23699" s="2"/>
    </row>
    <row r="23700" spans="3:20" x14ac:dyDescent="0.25">
      <c r="C23700" s="3"/>
      <c r="E23700" s="4"/>
      <c r="H23700" s="2"/>
      <c r="K23700" s="2"/>
      <c r="N23700" s="2"/>
      <c r="P23700" s="5"/>
      <c r="Q23700" s="2"/>
      <c r="T23700" s="2"/>
    </row>
    <row r="23701" spans="3:20" x14ac:dyDescent="0.25">
      <c r="C23701" s="3"/>
      <c r="E23701" s="4"/>
      <c r="H23701" s="2"/>
      <c r="K23701" s="2"/>
      <c r="N23701" s="2"/>
      <c r="P23701" s="5"/>
      <c r="Q23701" s="2"/>
      <c r="T23701" s="2"/>
    </row>
    <row r="23702" spans="3:20" x14ac:dyDescent="0.25">
      <c r="C23702" s="3"/>
      <c r="E23702" s="4"/>
      <c r="H23702" s="2"/>
      <c r="K23702" s="2"/>
      <c r="N23702" s="2"/>
      <c r="P23702" s="5"/>
      <c r="Q23702" s="2"/>
      <c r="T23702" s="2"/>
    </row>
    <row r="23703" spans="3:20" x14ac:dyDescent="0.25">
      <c r="C23703" s="3"/>
      <c r="E23703" s="4"/>
      <c r="H23703" s="2"/>
      <c r="K23703" s="2"/>
      <c r="N23703" s="2"/>
      <c r="P23703" s="5"/>
      <c r="Q23703" s="2"/>
      <c r="T23703" s="2"/>
    </row>
    <row r="23704" spans="3:20" x14ac:dyDescent="0.25">
      <c r="C23704" s="3"/>
      <c r="E23704" s="4"/>
      <c r="H23704" s="2"/>
      <c r="K23704" s="2"/>
      <c r="N23704" s="2"/>
      <c r="P23704" s="5"/>
      <c r="Q23704" s="2"/>
      <c r="T23704" s="2"/>
    </row>
    <row r="23705" spans="3:20" x14ac:dyDescent="0.25">
      <c r="C23705" s="3"/>
      <c r="E23705" s="4"/>
      <c r="H23705" s="2"/>
      <c r="K23705" s="2"/>
      <c r="N23705" s="2"/>
      <c r="P23705" s="5"/>
      <c r="Q23705" s="2"/>
      <c r="T23705" s="2"/>
    </row>
    <row r="23706" spans="3:20" x14ac:dyDescent="0.25">
      <c r="C23706" s="3"/>
      <c r="E23706" s="4"/>
      <c r="H23706" s="2"/>
      <c r="K23706" s="2"/>
      <c r="N23706" s="2"/>
      <c r="P23706" s="5"/>
      <c r="Q23706" s="2"/>
      <c r="T23706" s="2"/>
    </row>
    <row r="23707" spans="3:20" x14ac:dyDescent="0.25">
      <c r="C23707" s="3"/>
      <c r="E23707" s="4"/>
      <c r="H23707" s="2"/>
      <c r="K23707" s="2"/>
      <c r="N23707" s="2"/>
      <c r="P23707" s="5"/>
      <c r="Q23707" s="2"/>
      <c r="T23707" s="2"/>
    </row>
    <row r="23708" spans="3:20" x14ac:dyDescent="0.25">
      <c r="C23708" s="3"/>
      <c r="E23708" s="4"/>
      <c r="H23708" s="2"/>
      <c r="K23708" s="2"/>
      <c r="N23708" s="2"/>
      <c r="P23708" s="5"/>
      <c r="Q23708" s="2"/>
      <c r="T23708" s="2"/>
    </row>
    <row r="23709" spans="3:20" x14ac:dyDescent="0.25">
      <c r="C23709" s="3"/>
      <c r="E23709" s="4"/>
      <c r="H23709" s="2"/>
      <c r="K23709" s="2"/>
      <c r="N23709" s="2"/>
      <c r="P23709" s="5"/>
      <c r="Q23709" s="2"/>
      <c r="T23709" s="2"/>
    </row>
    <row r="23710" spans="3:20" x14ac:dyDescent="0.25">
      <c r="C23710" s="3"/>
      <c r="E23710" s="4"/>
      <c r="H23710" s="2"/>
      <c r="K23710" s="2"/>
      <c r="N23710" s="2"/>
      <c r="P23710" s="5"/>
      <c r="Q23710" s="2"/>
      <c r="T23710" s="2"/>
    </row>
    <row r="23711" spans="3:20" x14ac:dyDescent="0.25">
      <c r="C23711" s="3"/>
      <c r="E23711" s="4"/>
      <c r="H23711" s="2"/>
      <c r="K23711" s="2"/>
      <c r="N23711" s="2"/>
      <c r="P23711" s="5"/>
      <c r="Q23711" s="2"/>
      <c r="T23711" s="2"/>
    </row>
    <row r="23712" spans="3:20" x14ac:dyDescent="0.25">
      <c r="C23712" s="3"/>
      <c r="E23712" s="4"/>
      <c r="H23712" s="2"/>
      <c r="K23712" s="2"/>
      <c r="N23712" s="2"/>
      <c r="P23712" s="5"/>
      <c r="Q23712" s="2"/>
      <c r="T23712" s="2"/>
    </row>
    <row r="23713" spans="3:20" x14ac:dyDescent="0.25">
      <c r="C23713" s="3"/>
      <c r="E23713" s="4"/>
      <c r="H23713" s="2"/>
      <c r="K23713" s="2"/>
      <c r="N23713" s="2"/>
      <c r="P23713" s="5"/>
      <c r="Q23713" s="2"/>
      <c r="T23713" s="2"/>
    </row>
    <row r="23714" spans="3:20" x14ac:dyDescent="0.25">
      <c r="C23714" s="3"/>
      <c r="E23714" s="4"/>
      <c r="H23714" s="2"/>
      <c r="K23714" s="2"/>
      <c r="N23714" s="2"/>
      <c r="P23714" s="5"/>
      <c r="Q23714" s="2"/>
      <c r="T23714" s="2"/>
    </row>
    <row r="23715" spans="3:20" x14ac:dyDescent="0.25">
      <c r="C23715" s="3"/>
      <c r="E23715" s="4"/>
      <c r="H23715" s="2"/>
      <c r="K23715" s="2"/>
      <c r="N23715" s="2"/>
      <c r="P23715" s="5"/>
      <c r="Q23715" s="2"/>
      <c r="T23715" s="2"/>
    </row>
    <row r="23716" spans="3:20" x14ac:dyDescent="0.25">
      <c r="C23716" s="3"/>
      <c r="E23716" s="4"/>
      <c r="H23716" s="2"/>
      <c r="K23716" s="2"/>
      <c r="N23716" s="2"/>
      <c r="P23716" s="5"/>
      <c r="Q23716" s="2"/>
      <c r="T23716" s="2"/>
    </row>
    <row r="23717" spans="3:20" x14ac:dyDescent="0.25">
      <c r="C23717" s="3"/>
      <c r="E23717" s="4"/>
      <c r="H23717" s="2"/>
      <c r="K23717" s="2"/>
      <c r="N23717" s="2"/>
      <c r="P23717" s="5"/>
      <c r="Q23717" s="2"/>
      <c r="T23717" s="2"/>
    </row>
    <row r="23718" spans="3:20" x14ac:dyDescent="0.25">
      <c r="C23718" s="3"/>
      <c r="E23718" s="4"/>
      <c r="H23718" s="2"/>
      <c r="K23718" s="2"/>
      <c r="N23718" s="2"/>
      <c r="P23718" s="5"/>
      <c r="Q23718" s="2"/>
      <c r="T23718" s="2"/>
    </row>
    <row r="23719" spans="3:20" x14ac:dyDescent="0.25">
      <c r="C23719" s="3"/>
      <c r="E23719" s="4"/>
      <c r="H23719" s="2"/>
      <c r="K23719" s="2"/>
      <c r="N23719" s="2"/>
      <c r="P23719" s="5"/>
      <c r="Q23719" s="2"/>
      <c r="T23719" s="2"/>
    </row>
    <row r="23720" spans="3:20" x14ac:dyDescent="0.25">
      <c r="C23720" s="3"/>
      <c r="E23720" s="4"/>
      <c r="H23720" s="2"/>
      <c r="K23720" s="2"/>
      <c r="N23720" s="2"/>
      <c r="P23720" s="5"/>
      <c r="Q23720" s="2"/>
      <c r="T23720" s="2"/>
    </row>
    <row r="23721" spans="3:20" x14ac:dyDescent="0.25">
      <c r="C23721" s="3"/>
      <c r="E23721" s="4"/>
      <c r="H23721" s="2"/>
      <c r="K23721" s="2"/>
      <c r="N23721" s="2"/>
      <c r="P23721" s="5"/>
      <c r="Q23721" s="2"/>
      <c r="T23721" s="2"/>
    </row>
    <row r="23722" spans="3:20" x14ac:dyDescent="0.25">
      <c r="C23722" s="3"/>
      <c r="E23722" s="4"/>
      <c r="H23722" s="2"/>
      <c r="K23722" s="2"/>
      <c r="N23722" s="2"/>
      <c r="P23722" s="5"/>
      <c r="Q23722" s="2"/>
      <c r="T23722" s="2"/>
    </row>
    <row r="23723" spans="3:20" x14ac:dyDescent="0.25">
      <c r="C23723" s="3"/>
      <c r="E23723" s="4"/>
      <c r="H23723" s="2"/>
      <c r="K23723" s="2"/>
      <c r="N23723" s="2"/>
      <c r="P23723" s="5"/>
      <c r="Q23723" s="2"/>
      <c r="T23723" s="2"/>
    </row>
    <row r="23724" spans="3:20" x14ac:dyDescent="0.25">
      <c r="C23724" s="3"/>
      <c r="E23724" s="4"/>
      <c r="H23724" s="2"/>
      <c r="K23724" s="2"/>
      <c r="N23724" s="2"/>
      <c r="P23724" s="5"/>
      <c r="Q23724" s="2"/>
      <c r="T23724" s="2"/>
    </row>
    <row r="23725" spans="3:20" x14ac:dyDescent="0.25">
      <c r="C23725" s="3"/>
      <c r="E23725" s="4"/>
      <c r="H23725" s="2"/>
      <c r="K23725" s="2"/>
      <c r="N23725" s="2"/>
      <c r="P23725" s="5"/>
      <c r="Q23725" s="2"/>
      <c r="T23725" s="2"/>
    </row>
    <row r="23726" spans="3:20" x14ac:dyDescent="0.25">
      <c r="C23726" s="3"/>
      <c r="E23726" s="4"/>
      <c r="H23726" s="2"/>
      <c r="K23726" s="2"/>
      <c r="N23726" s="2"/>
      <c r="P23726" s="5"/>
      <c r="Q23726" s="2"/>
      <c r="T23726" s="2"/>
    </row>
    <row r="23727" spans="3:20" x14ac:dyDescent="0.25">
      <c r="C23727" s="3"/>
      <c r="E23727" s="4"/>
      <c r="H23727" s="2"/>
      <c r="K23727" s="2"/>
      <c r="N23727" s="2"/>
      <c r="P23727" s="5"/>
      <c r="Q23727" s="2"/>
      <c r="T23727" s="2"/>
    </row>
    <row r="23728" spans="3:20" x14ac:dyDescent="0.25">
      <c r="C23728" s="3"/>
      <c r="E23728" s="4"/>
      <c r="H23728" s="2"/>
      <c r="K23728" s="2"/>
      <c r="N23728" s="2"/>
      <c r="P23728" s="5"/>
      <c r="Q23728" s="2"/>
      <c r="T23728" s="2"/>
    </row>
    <row r="23729" spans="3:20" x14ac:dyDescent="0.25">
      <c r="C23729" s="3"/>
      <c r="E23729" s="4"/>
      <c r="H23729" s="2"/>
      <c r="K23729" s="2"/>
      <c r="N23729" s="2"/>
      <c r="P23729" s="5"/>
      <c r="Q23729" s="2"/>
      <c r="T23729" s="2"/>
    </row>
    <row r="23730" spans="3:20" x14ac:dyDescent="0.25">
      <c r="C23730" s="3"/>
      <c r="E23730" s="4"/>
      <c r="H23730" s="2"/>
      <c r="K23730" s="2"/>
      <c r="N23730" s="2"/>
      <c r="P23730" s="5"/>
      <c r="Q23730" s="2"/>
      <c r="T23730" s="2"/>
    </row>
    <row r="23731" spans="3:20" x14ac:dyDescent="0.25">
      <c r="C23731" s="3"/>
      <c r="E23731" s="4"/>
      <c r="H23731" s="2"/>
      <c r="K23731" s="2"/>
      <c r="N23731" s="2"/>
      <c r="P23731" s="5"/>
      <c r="Q23731" s="2"/>
      <c r="T23731" s="2"/>
    </row>
    <row r="23732" spans="3:20" x14ac:dyDescent="0.25">
      <c r="C23732" s="3"/>
      <c r="E23732" s="4"/>
      <c r="H23732" s="2"/>
      <c r="K23732" s="2"/>
      <c r="N23732" s="2"/>
      <c r="P23732" s="5"/>
      <c r="Q23732" s="2"/>
      <c r="T23732" s="2"/>
    </row>
    <row r="23733" spans="3:20" x14ac:dyDescent="0.25">
      <c r="C23733" s="3"/>
      <c r="E23733" s="4"/>
      <c r="H23733" s="2"/>
      <c r="K23733" s="2"/>
      <c r="N23733" s="2"/>
      <c r="P23733" s="5"/>
      <c r="Q23733" s="2"/>
      <c r="T23733" s="2"/>
    </row>
    <row r="23734" spans="3:20" x14ac:dyDescent="0.25">
      <c r="C23734" s="3"/>
      <c r="E23734" s="4"/>
      <c r="H23734" s="2"/>
      <c r="K23734" s="2"/>
      <c r="N23734" s="2"/>
      <c r="P23734" s="5"/>
      <c r="Q23734" s="2"/>
      <c r="T23734" s="2"/>
    </row>
    <row r="23735" spans="3:20" x14ac:dyDescent="0.25">
      <c r="C23735" s="3"/>
      <c r="E23735" s="4"/>
      <c r="H23735" s="2"/>
      <c r="K23735" s="2"/>
      <c r="N23735" s="2"/>
      <c r="P23735" s="5"/>
      <c r="Q23735" s="2"/>
      <c r="T23735" s="2"/>
    </row>
    <row r="23736" spans="3:20" x14ac:dyDescent="0.25">
      <c r="C23736" s="3"/>
      <c r="E23736" s="4"/>
      <c r="H23736" s="2"/>
      <c r="K23736" s="2"/>
      <c r="N23736" s="2"/>
      <c r="P23736" s="5"/>
      <c r="Q23736" s="2"/>
      <c r="T23736" s="2"/>
    </row>
    <row r="23737" spans="3:20" x14ac:dyDescent="0.25">
      <c r="C23737" s="3"/>
      <c r="E23737" s="4"/>
      <c r="H23737" s="2"/>
      <c r="K23737" s="2"/>
      <c r="N23737" s="2"/>
      <c r="P23737" s="5"/>
      <c r="Q23737" s="2"/>
      <c r="T23737" s="2"/>
    </row>
    <row r="23738" spans="3:20" x14ac:dyDescent="0.25">
      <c r="C23738" s="3"/>
      <c r="E23738" s="4"/>
      <c r="H23738" s="2"/>
      <c r="K23738" s="2"/>
      <c r="N23738" s="2"/>
      <c r="P23738" s="5"/>
      <c r="Q23738" s="2"/>
      <c r="T23738" s="2"/>
    </row>
    <row r="23739" spans="3:20" x14ac:dyDescent="0.25">
      <c r="C23739" s="3"/>
      <c r="E23739" s="4"/>
      <c r="H23739" s="2"/>
      <c r="K23739" s="2"/>
      <c r="N23739" s="2"/>
      <c r="P23739" s="5"/>
      <c r="Q23739" s="2"/>
      <c r="T23739" s="2"/>
    </row>
    <row r="23740" spans="3:20" x14ac:dyDescent="0.25">
      <c r="C23740" s="3"/>
      <c r="E23740" s="4"/>
      <c r="H23740" s="2"/>
      <c r="K23740" s="2"/>
      <c r="N23740" s="2"/>
      <c r="P23740" s="5"/>
      <c r="Q23740" s="2"/>
      <c r="T23740" s="2"/>
    </row>
    <row r="23741" spans="3:20" x14ac:dyDescent="0.25">
      <c r="C23741" s="3"/>
      <c r="E23741" s="4"/>
      <c r="H23741" s="2"/>
      <c r="K23741" s="2"/>
      <c r="N23741" s="2"/>
      <c r="P23741" s="5"/>
      <c r="Q23741" s="2"/>
      <c r="T23741" s="2"/>
    </row>
    <row r="23742" spans="3:20" x14ac:dyDescent="0.25">
      <c r="C23742" s="3"/>
      <c r="E23742" s="4"/>
      <c r="H23742" s="2"/>
      <c r="K23742" s="2"/>
      <c r="N23742" s="2"/>
      <c r="P23742" s="5"/>
      <c r="Q23742" s="2"/>
      <c r="T23742" s="2"/>
    </row>
    <row r="23743" spans="3:20" x14ac:dyDescent="0.25">
      <c r="C23743" s="3"/>
      <c r="E23743" s="4"/>
      <c r="H23743" s="2"/>
      <c r="K23743" s="2"/>
      <c r="N23743" s="2"/>
      <c r="P23743" s="5"/>
      <c r="Q23743" s="2"/>
      <c r="T23743" s="2"/>
    </row>
    <row r="23744" spans="3:20" x14ac:dyDescent="0.25">
      <c r="C23744" s="3"/>
      <c r="E23744" s="4"/>
      <c r="H23744" s="2"/>
      <c r="K23744" s="2"/>
      <c r="N23744" s="2"/>
      <c r="P23744" s="5"/>
      <c r="Q23744" s="2"/>
      <c r="T23744" s="2"/>
    </row>
    <row r="23745" spans="3:20" x14ac:dyDescent="0.25">
      <c r="C23745" s="3"/>
      <c r="E23745" s="4"/>
      <c r="H23745" s="2"/>
      <c r="K23745" s="2"/>
      <c r="N23745" s="2"/>
      <c r="P23745" s="5"/>
      <c r="Q23745" s="2"/>
      <c r="T23745" s="2"/>
    </row>
    <row r="23746" spans="3:20" x14ac:dyDescent="0.25">
      <c r="C23746" s="3"/>
      <c r="E23746" s="4"/>
      <c r="H23746" s="2"/>
      <c r="K23746" s="2"/>
      <c r="N23746" s="2"/>
      <c r="P23746" s="5"/>
      <c r="Q23746" s="2"/>
      <c r="T23746" s="2"/>
    </row>
    <row r="23747" spans="3:20" x14ac:dyDescent="0.25">
      <c r="C23747" s="3"/>
      <c r="E23747" s="4"/>
      <c r="H23747" s="2"/>
      <c r="K23747" s="2"/>
      <c r="N23747" s="2"/>
      <c r="P23747" s="5"/>
      <c r="Q23747" s="2"/>
      <c r="T23747" s="2"/>
    </row>
    <row r="23748" spans="3:20" x14ac:dyDescent="0.25">
      <c r="C23748" s="3"/>
      <c r="E23748" s="4"/>
      <c r="H23748" s="2"/>
      <c r="K23748" s="2"/>
      <c r="N23748" s="2"/>
      <c r="P23748" s="5"/>
      <c r="Q23748" s="2"/>
      <c r="T23748" s="2"/>
    </row>
    <row r="23749" spans="3:20" x14ac:dyDescent="0.25">
      <c r="C23749" s="3"/>
      <c r="E23749" s="4"/>
      <c r="H23749" s="2"/>
      <c r="K23749" s="2"/>
      <c r="N23749" s="2"/>
      <c r="P23749" s="5"/>
      <c r="Q23749" s="2"/>
      <c r="T23749" s="2"/>
    </row>
    <row r="23750" spans="3:20" x14ac:dyDescent="0.25">
      <c r="C23750" s="3"/>
      <c r="E23750" s="4"/>
      <c r="H23750" s="2"/>
      <c r="K23750" s="2"/>
      <c r="N23750" s="2"/>
      <c r="P23750" s="5"/>
      <c r="Q23750" s="2"/>
      <c r="T23750" s="2"/>
    </row>
    <row r="23751" spans="3:20" x14ac:dyDescent="0.25">
      <c r="C23751" s="3"/>
      <c r="E23751" s="4"/>
      <c r="H23751" s="2"/>
      <c r="K23751" s="2"/>
      <c r="N23751" s="2"/>
      <c r="P23751" s="5"/>
      <c r="Q23751" s="2"/>
      <c r="T23751" s="2"/>
    </row>
    <row r="23752" spans="3:20" x14ac:dyDescent="0.25">
      <c r="C23752" s="3"/>
      <c r="E23752" s="4"/>
      <c r="H23752" s="2"/>
      <c r="K23752" s="2"/>
      <c r="N23752" s="2"/>
      <c r="P23752" s="5"/>
      <c r="Q23752" s="2"/>
      <c r="T23752" s="2"/>
    </row>
    <row r="23753" spans="3:20" x14ac:dyDescent="0.25">
      <c r="C23753" s="3"/>
      <c r="E23753" s="4"/>
      <c r="H23753" s="2"/>
      <c r="K23753" s="2"/>
      <c r="N23753" s="2"/>
      <c r="P23753" s="5"/>
      <c r="Q23753" s="2"/>
      <c r="T23753" s="2"/>
    </row>
    <row r="23754" spans="3:20" x14ac:dyDescent="0.25">
      <c r="C23754" s="3"/>
      <c r="E23754" s="4"/>
      <c r="H23754" s="2"/>
      <c r="K23754" s="2"/>
      <c r="N23754" s="2"/>
      <c r="P23754" s="5"/>
      <c r="Q23754" s="2"/>
      <c r="T23754" s="2"/>
    </row>
    <row r="23755" spans="3:20" x14ac:dyDescent="0.25">
      <c r="C23755" s="3"/>
      <c r="E23755" s="4"/>
      <c r="H23755" s="2"/>
      <c r="K23755" s="2"/>
      <c r="N23755" s="2"/>
      <c r="P23755" s="5"/>
      <c r="Q23755" s="2"/>
      <c r="T23755" s="2"/>
    </row>
    <row r="23756" spans="3:20" x14ac:dyDescent="0.25">
      <c r="C23756" s="3"/>
      <c r="E23756" s="4"/>
      <c r="H23756" s="2"/>
      <c r="K23756" s="2"/>
      <c r="N23756" s="2"/>
      <c r="P23756" s="5"/>
      <c r="Q23756" s="2"/>
      <c r="T23756" s="2"/>
    </row>
    <row r="23757" spans="3:20" x14ac:dyDescent="0.25">
      <c r="C23757" s="3"/>
      <c r="E23757" s="4"/>
      <c r="H23757" s="2"/>
      <c r="K23757" s="2"/>
      <c r="N23757" s="2"/>
      <c r="P23757" s="5"/>
      <c r="Q23757" s="2"/>
      <c r="T23757" s="2"/>
    </row>
    <row r="23758" spans="3:20" x14ac:dyDescent="0.25">
      <c r="C23758" s="3"/>
      <c r="E23758" s="4"/>
      <c r="H23758" s="2"/>
      <c r="K23758" s="2"/>
      <c r="N23758" s="2"/>
      <c r="P23758" s="5"/>
      <c r="Q23758" s="2"/>
      <c r="T23758" s="2"/>
    </row>
    <row r="23759" spans="3:20" x14ac:dyDescent="0.25">
      <c r="C23759" s="3"/>
      <c r="E23759" s="4"/>
      <c r="H23759" s="2"/>
      <c r="K23759" s="2"/>
      <c r="N23759" s="2"/>
      <c r="P23759" s="5"/>
      <c r="Q23759" s="2"/>
      <c r="T23759" s="2"/>
    </row>
    <row r="23760" spans="3:20" x14ac:dyDescent="0.25">
      <c r="C23760" s="3"/>
      <c r="E23760" s="4"/>
      <c r="H23760" s="2"/>
      <c r="K23760" s="2"/>
      <c r="N23760" s="2"/>
      <c r="P23760" s="5"/>
      <c r="Q23760" s="2"/>
      <c r="T23760" s="2"/>
    </row>
    <row r="23761" spans="3:20" x14ac:dyDescent="0.25">
      <c r="C23761" s="3"/>
      <c r="E23761" s="4"/>
      <c r="H23761" s="2"/>
      <c r="K23761" s="2"/>
      <c r="N23761" s="2"/>
      <c r="P23761" s="5"/>
      <c r="Q23761" s="2"/>
      <c r="T23761" s="2"/>
    </row>
    <row r="23762" spans="3:20" x14ac:dyDescent="0.25">
      <c r="C23762" s="3"/>
      <c r="E23762" s="4"/>
      <c r="H23762" s="2"/>
      <c r="K23762" s="2"/>
      <c r="N23762" s="2"/>
      <c r="P23762" s="5"/>
      <c r="Q23762" s="2"/>
      <c r="T23762" s="2"/>
    </row>
    <row r="23763" spans="3:20" x14ac:dyDescent="0.25">
      <c r="C23763" s="3"/>
      <c r="E23763" s="4"/>
      <c r="H23763" s="2"/>
      <c r="K23763" s="2"/>
      <c r="N23763" s="2"/>
      <c r="P23763" s="5"/>
      <c r="Q23763" s="2"/>
      <c r="T23763" s="2"/>
    </row>
    <row r="23764" spans="3:20" x14ac:dyDescent="0.25">
      <c r="C23764" s="3"/>
      <c r="E23764" s="4"/>
      <c r="H23764" s="2"/>
      <c r="K23764" s="2"/>
      <c r="N23764" s="2"/>
      <c r="P23764" s="5"/>
      <c r="Q23764" s="2"/>
      <c r="T23764" s="2"/>
    </row>
    <row r="23765" spans="3:20" x14ac:dyDescent="0.25">
      <c r="C23765" s="3"/>
      <c r="E23765" s="4"/>
      <c r="H23765" s="2"/>
      <c r="K23765" s="2"/>
      <c r="N23765" s="2"/>
      <c r="P23765" s="5"/>
      <c r="Q23765" s="2"/>
      <c r="T23765" s="2"/>
    </row>
    <row r="23766" spans="3:20" x14ac:dyDescent="0.25">
      <c r="C23766" s="3"/>
      <c r="E23766" s="4"/>
      <c r="H23766" s="2"/>
      <c r="K23766" s="2"/>
      <c r="N23766" s="2"/>
      <c r="P23766" s="5"/>
      <c r="Q23766" s="2"/>
      <c r="T23766" s="2"/>
    </row>
    <row r="23767" spans="3:20" x14ac:dyDescent="0.25">
      <c r="C23767" s="3"/>
      <c r="E23767" s="4"/>
      <c r="H23767" s="2"/>
      <c r="K23767" s="2"/>
      <c r="N23767" s="2"/>
      <c r="P23767" s="5"/>
      <c r="Q23767" s="2"/>
      <c r="T23767" s="2"/>
    </row>
    <row r="23768" spans="3:20" x14ac:dyDescent="0.25">
      <c r="C23768" s="3"/>
      <c r="E23768" s="4"/>
      <c r="H23768" s="2"/>
      <c r="K23768" s="2"/>
      <c r="N23768" s="2"/>
      <c r="P23768" s="5"/>
      <c r="Q23768" s="2"/>
      <c r="T23768" s="2"/>
    </row>
    <row r="23769" spans="3:20" x14ac:dyDescent="0.25">
      <c r="C23769" s="3"/>
      <c r="E23769" s="4"/>
      <c r="H23769" s="2"/>
      <c r="K23769" s="2"/>
      <c r="N23769" s="2"/>
      <c r="P23769" s="5"/>
      <c r="Q23769" s="2"/>
      <c r="T23769" s="2"/>
    </row>
    <row r="23770" spans="3:20" x14ac:dyDescent="0.25">
      <c r="C23770" s="3"/>
      <c r="E23770" s="4"/>
      <c r="H23770" s="2"/>
      <c r="K23770" s="2"/>
      <c r="N23770" s="2"/>
      <c r="P23770" s="5"/>
      <c r="Q23770" s="2"/>
      <c r="T23770" s="2"/>
    </row>
    <row r="23771" spans="3:20" x14ac:dyDescent="0.25">
      <c r="C23771" s="3"/>
      <c r="E23771" s="4"/>
      <c r="H23771" s="2"/>
      <c r="K23771" s="2"/>
      <c r="N23771" s="2"/>
      <c r="P23771" s="5"/>
      <c r="Q23771" s="2"/>
      <c r="T23771" s="2"/>
    </row>
    <row r="23772" spans="3:20" x14ac:dyDescent="0.25">
      <c r="C23772" s="3"/>
      <c r="E23772" s="4"/>
      <c r="H23772" s="2"/>
      <c r="K23772" s="2"/>
      <c r="N23772" s="2"/>
      <c r="P23772" s="5"/>
      <c r="Q23772" s="2"/>
      <c r="T23772" s="2"/>
    </row>
    <row r="23773" spans="3:20" x14ac:dyDescent="0.25">
      <c r="C23773" s="3"/>
      <c r="E23773" s="4"/>
      <c r="H23773" s="2"/>
      <c r="K23773" s="2"/>
      <c r="N23773" s="2"/>
      <c r="P23773" s="5"/>
      <c r="Q23773" s="2"/>
      <c r="T23773" s="2"/>
    </row>
    <row r="23774" spans="3:20" x14ac:dyDescent="0.25">
      <c r="C23774" s="3"/>
      <c r="E23774" s="4"/>
      <c r="H23774" s="2"/>
      <c r="K23774" s="2"/>
      <c r="N23774" s="2"/>
      <c r="P23774" s="5"/>
      <c r="Q23774" s="2"/>
      <c r="T23774" s="2"/>
    </row>
    <row r="23775" spans="3:20" x14ac:dyDescent="0.25">
      <c r="C23775" s="3"/>
      <c r="E23775" s="4"/>
      <c r="H23775" s="2"/>
      <c r="K23775" s="2"/>
      <c r="N23775" s="2"/>
      <c r="P23775" s="5"/>
      <c r="Q23775" s="2"/>
      <c r="T23775" s="2"/>
    </row>
    <row r="23776" spans="3:20" x14ac:dyDescent="0.25">
      <c r="C23776" s="3"/>
      <c r="E23776" s="4"/>
      <c r="H23776" s="2"/>
      <c r="K23776" s="2"/>
      <c r="N23776" s="2"/>
      <c r="P23776" s="5"/>
      <c r="Q23776" s="2"/>
      <c r="T23776" s="2"/>
    </row>
    <row r="23777" spans="3:20" x14ac:dyDescent="0.25">
      <c r="C23777" s="3"/>
      <c r="E23777" s="4"/>
      <c r="H23777" s="2"/>
      <c r="K23777" s="2"/>
      <c r="N23777" s="2"/>
      <c r="P23777" s="5"/>
      <c r="Q23777" s="2"/>
      <c r="T23777" s="2"/>
    </row>
    <row r="23778" spans="3:20" x14ac:dyDescent="0.25">
      <c r="C23778" s="3"/>
      <c r="E23778" s="4"/>
      <c r="H23778" s="2"/>
      <c r="K23778" s="2"/>
      <c r="N23778" s="2"/>
      <c r="P23778" s="5"/>
      <c r="Q23778" s="2"/>
      <c r="T23778" s="2"/>
    </row>
    <row r="23779" spans="3:20" x14ac:dyDescent="0.25">
      <c r="C23779" s="3"/>
      <c r="E23779" s="4"/>
      <c r="H23779" s="2"/>
      <c r="K23779" s="2"/>
      <c r="N23779" s="2"/>
      <c r="P23779" s="5"/>
      <c r="Q23779" s="2"/>
      <c r="T23779" s="2"/>
    </row>
    <row r="23780" spans="3:20" x14ac:dyDescent="0.25">
      <c r="C23780" s="3"/>
      <c r="E23780" s="4"/>
      <c r="H23780" s="2"/>
      <c r="K23780" s="2"/>
      <c r="N23780" s="2"/>
      <c r="P23780" s="5"/>
      <c r="Q23780" s="2"/>
      <c r="T23780" s="2"/>
    </row>
    <row r="23781" spans="3:20" x14ac:dyDescent="0.25">
      <c r="C23781" s="3"/>
      <c r="E23781" s="4"/>
      <c r="H23781" s="2"/>
      <c r="K23781" s="2"/>
      <c r="N23781" s="2"/>
      <c r="P23781" s="5"/>
      <c r="Q23781" s="2"/>
      <c r="T23781" s="2"/>
    </row>
    <row r="23782" spans="3:20" x14ac:dyDescent="0.25">
      <c r="C23782" s="3"/>
      <c r="E23782" s="4"/>
      <c r="H23782" s="2"/>
      <c r="K23782" s="2"/>
      <c r="N23782" s="2"/>
      <c r="P23782" s="5"/>
      <c r="Q23782" s="2"/>
      <c r="T23782" s="2"/>
    </row>
    <row r="23783" spans="3:20" x14ac:dyDescent="0.25">
      <c r="C23783" s="3"/>
      <c r="E23783" s="4"/>
      <c r="H23783" s="2"/>
      <c r="K23783" s="2"/>
      <c r="N23783" s="2"/>
      <c r="P23783" s="5"/>
      <c r="Q23783" s="2"/>
      <c r="T23783" s="2"/>
    </row>
    <row r="23784" spans="3:20" x14ac:dyDescent="0.25">
      <c r="C23784" s="3"/>
      <c r="E23784" s="4"/>
      <c r="H23784" s="2"/>
      <c r="K23784" s="2"/>
      <c r="N23784" s="2"/>
      <c r="P23784" s="5"/>
      <c r="Q23784" s="2"/>
      <c r="T23784" s="2"/>
    </row>
    <row r="23785" spans="3:20" x14ac:dyDescent="0.25">
      <c r="C23785" s="3"/>
      <c r="E23785" s="4"/>
      <c r="H23785" s="2"/>
      <c r="K23785" s="2"/>
      <c r="N23785" s="2"/>
      <c r="P23785" s="5"/>
      <c r="Q23785" s="2"/>
      <c r="T23785" s="2"/>
    </row>
    <row r="23786" spans="3:20" x14ac:dyDescent="0.25">
      <c r="C23786" s="3"/>
      <c r="E23786" s="4"/>
      <c r="H23786" s="2"/>
      <c r="K23786" s="2"/>
      <c r="N23786" s="2"/>
      <c r="P23786" s="5"/>
      <c r="Q23786" s="2"/>
      <c r="T23786" s="2"/>
    </row>
    <row r="23787" spans="3:20" x14ac:dyDescent="0.25">
      <c r="C23787" s="3"/>
      <c r="E23787" s="4"/>
      <c r="H23787" s="2"/>
      <c r="K23787" s="2"/>
      <c r="N23787" s="2"/>
      <c r="P23787" s="5"/>
      <c r="Q23787" s="2"/>
      <c r="T23787" s="2"/>
    </row>
    <row r="23788" spans="3:20" x14ac:dyDescent="0.25">
      <c r="C23788" s="3"/>
      <c r="E23788" s="4"/>
      <c r="H23788" s="2"/>
      <c r="K23788" s="2"/>
      <c r="N23788" s="2"/>
      <c r="P23788" s="5"/>
      <c r="Q23788" s="2"/>
      <c r="T23788" s="2"/>
    </row>
    <row r="23789" spans="3:20" x14ac:dyDescent="0.25">
      <c r="C23789" s="3"/>
      <c r="E23789" s="4"/>
      <c r="H23789" s="2"/>
      <c r="K23789" s="2"/>
      <c r="N23789" s="2"/>
      <c r="P23789" s="5"/>
      <c r="Q23789" s="2"/>
      <c r="T23789" s="2"/>
    </row>
    <row r="23790" spans="3:20" x14ac:dyDescent="0.25">
      <c r="C23790" s="3"/>
      <c r="E23790" s="4"/>
      <c r="H23790" s="2"/>
      <c r="K23790" s="2"/>
      <c r="N23790" s="2"/>
      <c r="P23790" s="5"/>
      <c r="Q23790" s="2"/>
      <c r="T23790" s="2"/>
    </row>
    <row r="23791" spans="3:20" x14ac:dyDescent="0.25">
      <c r="C23791" s="3"/>
      <c r="E23791" s="4"/>
      <c r="H23791" s="2"/>
      <c r="K23791" s="2"/>
      <c r="N23791" s="2"/>
      <c r="P23791" s="5"/>
      <c r="Q23791" s="2"/>
      <c r="T23791" s="2"/>
    </row>
    <row r="23792" spans="3:20" x14ac:dyDescent="0.25">
      <c r="C23792" s="3"/>
      <c r="E23792" s="4"/>
      <c r="H23792" s="2"/>
      <c r="K23792" s="2"/>
      <c r="N23792" s="2"/>
      <c r="P23792" s="5"/>
      <c r="Q23792" s="2"/>
      <c r="T23792" s="2"/>
    </row>
    <row r="23793" spans="3:20" x14ac:dyDescent="0.25">
      <c r="C23793" s="3"/>
      <c r="E23793" s="4"/>
      <c r="H23793" s="2"/>
      <c r="K23793" s="2"/>
      <c r="N23793" s="2"/>
      <c r="P23793" s="5"/>
      <c r="Q23793" s="2"/>
      <c r="T23793" s="2"/>
    </row>
    <row r="23794" spans="3:20" x14ac:dyDescent="0.25">
      <c r="C23794" s="3"/>
      <c r="E23794" s="4"/>
      <c r="H23794" s="2"/>
      <c r="K23794" s="2"/>
      <c r="N23794" s="2"/>
      <c r="P23794" s="5"/>
      <c r="Q23794" s="2"/>
      <c r="T23794" s="2"/>
    </row>
    <row r="23795" spans="3:20" x14ac:dyDescent="0.25">
      <c r="C23795" s="3"/>
      <c r="E23795" s="4"/>
      <c r="H23795" s="2"/>
      <c r="K23795" s="2"/>
      <c r="N23795" s="2"/>
      <c r="P23795" s="5"/>
      <c r="Q23795" s="2"/>
      <c r="T23795" s="2"/>
    </row>
    <row r="23796" spans="3:20" x14ac:dyDescent="0.25">
      <c r="C23796" s="3"/>
      <c r="E23796" s="4"/>
      <c r="H23796" s="2"/>
      <c r="K23796" s="2"/>
      <c r="N23796" s="2"/>
      <c r="P23796" s="5"/>
      <c r="Q23796" s="2"/>
      <c r="T23796" s="2"/>
    </row>
    <row r="23797" spans="3:20" x14ac:dyDescent="0.25">
      <c r="C23797" s="3"/>
      <c r="E23797" s="4"/>
      <c r="H23797" s="2"/>
      <c r="K23797" s="2"/>
      <c r="N23797" s="2"/>
      <c r="P23797" s="5"/>
      <c r="Q23797" s="2"/>
      <c r="T23797" s="2"/>
    </row>
    <row r="23798" spans="3:20" x14ac:dyDescent="0.25">
      <c r="C23798" s="3"/>
      <c r="E23798" s="4"/>
      <c r="H23798" s="2"/>
      <c r="K23798" s="2"/>
      <c r="N23798" s="2"/>
      <c r="P23798" s="5"/>
      <c r="Q23798" s="2"/>
      <c r="T23798" s="2"/>
    </row>
    <row r="23799" spans="3:20" x14ac:dyDescent="0.25">
      <c r="C23799" s="3"/>
      <c r="E23799" s="4"/>
      <c r="H23799" s="2"/>
      <c r="K23799" s="2"/>
      <c r="N23799" s="2"/>
      <c r="P23799" s="5"/>
      <c r="Q23799" s="2"/>
      <c r="T23799" s="2"/>
    </row>
    <row r="23800" spans="3:20" x14ac:dyDescent="0.25">
      <c r="C23800" s="3"/>
      <c r="E23800" s="4"/>
      <c r="H23800" s="2"/>
      <c r="K23800" s="2"/>
      <c r="N23800" s="2"/>
      <c r="P23800" s="5"/>
      <c r="Q23800" s="2"/>
      <c r="T23800" s="2"/>
    </row>
    <row r="23801" spans="3:20" x14ac:dyDescent="0.25">
      <c r="C23801" s="3"/>
      <c r="E23801" s="4"/>
      <c r="H23801" s="2"/>
      <c r="K23801" s="2"/>
      <c r="N23801" s="2"/>
      <c r="P23801" s="5"/>
      <c r="Q23801" s="2"/>
      <c r="T23801" s="2"/>
    </row>
    <row r="23802" spans="3:20" x14ac:dyDescent="0.25">
      <c r="C23802" s="3"/>
      <c r="E23802" s="4"/>
      <c r="H23802" s="2"/>
      <c r="K23802" s="2"/>
      <c r="N23802" s="2"/>
      <c r="P23802" s="5"/>
      <c r="Q23802" s="2"/>
      <c r="T23802" s="2"/>
    </row>
    <row r="23803" spans="3:20" x14ac:dyDescent="0.25">
      <c r="C23803" s="3"/>
      <c r="E23803" s="4"/>
      <c r="H23803" s="2"/>
      <c r="K23803" s="2"/>
      <c r="N23803" s="2"/>
      <c r="P23803" s="5"/>
      <c r="Q23803" s="2"/>
      <c r="T23803" s="2"/>
    </row>
    <row r="23804" spans="3:20" x14ac:dyDescent="0.25">
      <c r="C23804" s="3"/>
      <c r="E23804" s="4"/>
      <c r="H23804" s="2"/>
      <c r="K23804" s="2"/>
      <c r="N23804" s="2"/>
      <c r="P23804" s="5"/>
      <c r="Q23804" s="2"/>
      <c r="T23804" s="2"/>
    </row>
    <row r="23805" spans="3:20" x14ac:dyDescent="0.25">
      <c r="C23805" s="3"/>
      <c r="E23805" s="4"/>
      <c r="H23805" s="2"/>
      <c r="K23805" s="2"/>
      <c r="N23805" s="2"/>
      <c r="P23805" s="5"/>
      <c r="Q23805" s="2"/>
      <c r="T23805" s="2"/>
    </row>
    <row r="23806" spans="3:20" x14ac:dyDescent="0.25">
      <c r="C23806" s="3"/>
      <c r="E23806" s="4"/>
      <c r="H23806" s="2"/>
      <c r="K23806" s="2"/>
      <c r="N23806" s="2"/>
      <c r="P23806" s="5"/>
      <c r="Q23806" s="2"/>
      <c r="T23806" s="2"/>
    </row>
    <row r="23807" spans="3:20" x14ac:dyDescent="0.25">
      <c r="C23807" s="3"/>
      <c r="E23807" s="4"/>
      <c r="H23807" s="2"/>
      <c r="K23807" s="2"/>
      <c r="N23807" s="2"/>
      <c r="P23807" s="5"/>
      <c r="Q23807" s="2"/>
      <c r="T23807" s="2"/>
    </row>
    <row r="23808" spans="3:20" x14ac:dyDescent="0.25">
      <c r="C23808" s="3"/>
      <c r="E23808" s="4"/>
      <c r="H23808" s="2"/>
      <c r="K23808" s="2"/>
      <c r="N23808" s="2"/>
      <c r="P23808" s="5"/>
      <c r="Q23808" s="2"/>
      <c r="T23808" s="2"/>
    </row>
    <row r="23809" spans="3:20" x14ac:dyDescent="0.25">
      <c r="C23809" s="3"/>
      <c r="E23809" s="4"/>
      <c r="H23809" s="2"/>
      <c r="K23809" s="2"/>
      <c r="N23809" s="2"/>
      <c r="P23809" s="5"/>
      <c r="Q23809" s="2"/>
      <c r="T23809" s="2"/>
    </row>
    <row r="23810" spans="3:20" x14ac:dyDescent="0.25">
      <c r="C23810" s="3"/>
      <c r="E23810" s="4"/>
      <c r="H23810" s="2"/>
      <c r="K23810" s="2"/>
      <c r="N23810" s="2"/>
      <c r="P23810" s="5"/>
      <c r="Q23810" s="2"/>
      <c r="T23810" s="2"/>
    </row>
    <row r="23811" spans="3:20" x14ac:dyDescent="0.25">
      <c r="C23811" s="3"/>
      <c r="E23811" s="4"/>
      <c r="H23811" s="2"/>
      <c r="K23811" s="2"/>
      <c r="N23811" s="2"/>
      <c r="P23811" s="5"/>
      <c r="Q23811" s="2"/>
      <c r="T23811" s="2"/>
    </row>
    <row r="23812" spans="3:20" x14ac:dyDescent="0.25">
      <c r="C23812" s="3"/>
      <c r="E23812" s="4"/>
      <c r="H23812" s="2"/>
      <c r="K23812" s="2"/>
      <c r="N23812" s="2"/>
      <c r="P23812" s="5"/>
      <c r="Q23812" s="2"/>
      <c r="T23812" s="2"/>
    </row>
    <row r="23813" spans="3:20" x14ac:dyDescent="0.25">
      <c r="C23813" s="3"/>
      <c r="E23813" s="4"/>
      <c r="H23813" s="2"/>
      <c r="K23813" s="2"/>
      <c r="N23813" s="2"/>
      <c r="P23813" s="5"/>
      <c r="Q23813" s="2"/>
      <c r="T23813" s="2"/>
    </row>
    <row r="23814" spans="3:20" x14ac:dyDescent="0.25">
      <c r="C23814" s="3"/>
      <c r="E23814" s="4"/>
      <c r="H23814" s="2"/>
      <c r="K23814" s="2"/>
      <c r="N23814" s="2"/>
      <c r="P23814" s="5"/>
      <c r="Q23814" s="2"/>
      <c r="T23814" s="2"/>
    </row>
    <row r="23815" spans="3:20" x14ac:dyDescent="0.25">
      <c r="C23815" s="3"/>
      <c r="E23815" s="4"/>
      <c r="H23815" s="2"/>
      <c r="K23815" s="2"/>
      <c r="N23815" s="2"/>
      <c r="P23815" s="5"/>
      <c r="Q23815" s="2"/>
      <c r="T23815" s="2"/>
    </row>
    <row r="23816" spans="3:20" x14ac:dyDescent="0.25">
      <c r="C23816" s="3"/>
      <c r="E23816" s="4"/>
      <c r="H23816" s="2"/>
      <c r="K23816" s="2"/>
      <c r="N23816" s="2"/>
      <c r="P23816" s="5"/>
      <c r="Q23816" s="2"/>
      <c r="T23816" s="2"/>
    </row>
    <row r="23817" spans="3:20" x14ac:dyDescent="0.25">
      <c r="C23817" s="3"/>
      <c r="E23817" s="4"/>
      <c r="H23817" s="2"/>
      <c r="K23817" s="2"/>
      <c r="N23817" s="2"/>
      <c r="P23817" s="5"/>
      <c r="Q23817" s="2"/>
      <c r="T23817" s="2"/>
    </row>
    <row r="23818" spans="3:20" x14ac:dyDescent="0.25">
      <c r="C23818" s="3"/>
      <c r="E23818" s="4"/>
      <c r="H23818" s="2"/>
      <c r="K23818" s="2"/>
      <c r="N23818" s="2"/>
      <c r="P23818" s="5"/>
      <c r="Q23818" s="2"/>
      <c r="T23818" s="2"/>
    </row>
    <row r="23819" spans="3:20" x14ac:dyDescent="0.25">
      <c r="C23819" s="3"/>
      <c r="E23819" s="4"/>
      <c r="H23819" s="2"/>
      <c r="K23819" s="2"/>
      <c r="N23819" s="2"/>
      <c r="P23819" s="5"/>
      <c r="Q23819" s="2"/>
      <c r="T23819" s="2"/>
    </row>
    <row r="23820" spans="3:20" x14ac:dyDescent="0.25">
      <c r="C23820" s="3"/>
      <c r="E23820" s="4"/>
      <c r="H23820" s="2"/>
      <c r="K23820" s="2"/>
      <c r="N23820" s="2"/>
      <c r="P23820" s="5"/>
      <c r="Q23820" s="2"/>
      <c r="T23820" s="2"/>
    </row>
    <row r="23821" spans="3:20" x14ac:dyDescent="0.25">
      <c r="C23821" s="3"/>
      <c r="E23821" s="4"/>
      <c r="H23821" s="2"/>
      <c r="K23821" s="2"/>
      <c r="N23821" s="2"/>
      <c r="P23821" s="5"/>
      <c r="Q23821" s="2"/>
      <c r="T23821" s="2"/>
    </row>
    <row r="23822" spans="3:20" x14ac:dyDescent="0.25">
      <c r="C23822" s="3"/>
      <c r="E23822" s="4"/>
      <c r="H23822" s="2"/>
      <c r="K23822" s="2"/>
      <c r="N23822" s="2"/>
      <c r="P23822" s="5"/>
      <c r="Q23822" s="2"/>
      <c r="T23822" s="2"/>
    </row>
    <row r="23823" spans="3:20" x14ac:dyDescent="0.25">
      <c r="C23823" s="3"/>
      <c r="E23823" s="4"/>
      <c r="H23823" s="2"/>
      <c r="K23823" s="2"/>
      <c r="N23823" s="2"/>
      <c r="P23823" s="5"/>
      <c r="Q23823" s="2"/>
      <c r="T23823" s="2"/>
    </row>
    <row r="23824" spans="3:20" x14ac:dyDescent="0.25">
      <c r="C23824" s="3"/>
      <c r="E23824" s="4"/>
      <c r="H23824" s="2"/>
      <c r="K23824" s="2"/>
      <c r="N23824" s="2"/>
      <c r="P23824" s="5"/>
      <c r="Q23824" s="2"/>
      <c r="T23824" s="2"/>
    </row>
    <row r="23825" spans="3:20" x14ac:dyDescent="0.25">
      <c r="C23825" s="3"/>
      <c r="E23825" s="4"/>
      <c r="H23825" s="2"/>
      <c r="K23825" s="2"/>
      <c r="N23825" s="2"/>
      <c r="P23825" s="5"/>
      <c r="Q23825" s="2"/>
      <c r="T23825" s="2"/>
    </row>
    <row r="23826" spans="3:20" x14ac:dyDescent="0.25">
      <c r="C23826" s="3"/>
      <c r="E23826" s="4"/>
      <c r="H23826" s="2"/>
      <c r="K23826" s="2"/>
      <c r="N23826" s="2"/>
      <c r="P23826" s="5"/>
      <c r="Q23826" s="2"/>
      <c r="T23826" s="2"/>
    </row>
    <row r="23827" spans="3:20" x14ac:dyDescent="0.25">
      <c r="C23827" s="3"/>
      <c r="E23827" s="4"/>
      <c r="H23827" s="2"/>
      <c r="K23827" s="2"/>
      <c r="N23827" s="2"/>
      <c r="P23827" s="5"/>
      <c r="Q23827" s="2"/>
      <c r="T23827" s="2"/>
    </row>
    <row r="23828" spans="3:20" x14ac:dyDescent="0.25">
      <c r="C23828" s="3"/>
      <c r="E23828" s="4"/>
      <c r="H23828" s="2"/>
      <c r="K23828" s="2"/>
      <c r="N23828" s="2"/>
      <c r="P23828" s="5"/>
      <c r="Q23828" s="2"/>
      <c r="T23828" s="2"/>
    </row>
    <row r="23829" spans="3:20" x14ac:dyDescent="0.25">
      <c r="C23829" s="3"/>
      <c r="E23829" s="4"/>
      <c r="H23829" s="2"/>
      <c r="K23829" s="2"/>
      <c r="N23829" s="2"/>
      <c r="P23829" s="5"/>
      <c r="Q23829" s="2"/>
      <c r="T23829" s="2"/>
    </row>
    <row r="23830" spans="3:20" x14ac:dyDescent="0.25">
      <c r="C23830" s="3"/>
      <c r="E23830" s="4"/>
      <c r="H23830" s="2"/>
      <c r="K23830" s="2"/>
      <c r="N23830" s="2"/>
      <c r="P23830" s="5"/>
      <c r="Q23830" s="2"/>
      <c r="T23830" s="2"/>
    </row>
    <row r="23831" spans="3:20" x14ac:dyDescent="0.25">
      <c r="C23831" s="3"/>
      <c r="E23831" s="4"/>
      <c r="H23831" s="2"/>
      <c r="K23831" s="2"/>
      <c r="N23831" s="2"/>
      <c r="P23831" s="5"/>
      <c r="Q23831" s="2"/>
      <c r="T23831" s="2"/>
    </row>
    <row r="23832" spans="3:20" x14ac:dyDescent="0.25">
      <c r="C23832" s="3"/>
      <c r="E23832" s="4"/>
      <c r="H23832" s="2"/>
      <c r="K23832" s="2"/>
      <c r="N23832" s="2"/>
      <c r="P23832" s="5"/>
      <c r="Q23832" s="2"/>
      <c r="T23832" s="2"/>
    </row>
    <row r="23833" spans="3:20" x14ac:dyDescent="0.25">
      <c r="C23833" s="3"/>
      <c r="E23833" s="4"/>
      <c r="H23833" s="2"/>
      <c r="K23833" s="2"/>
      <c r="N23833" s="2"/>
      <c r="P23833" s="5"/>
      <c r="Q23833" s="2"/>
      <c r="T23833" s="2"/>
    </row>
    <row r="23834" spans="3:20" x14ac:dyDescent="0.25">
      <c r="C23834" s="3"/>
      <c r="E23834" s="4"/>
      <c r="H23834" s="2"/>
      <c r="K23834" s="2"/>
      <c r="N23834" s="2"/>
      <c r="P23834" s="5"/>
      <c r="Q23834" s="2"/>
      <c r="T23834" s="2"/>
    </row>
    <row r="23835" spans="3:20" x14ac:dyDescent="0.25">
      <c r="C23835" s="3"/>
      <c r="E23835" s="4"/>
      <c r="H23835" s="2"/>
      <c r="K23835" s="2"/>
      <c r="N23835" s="2"/>
      <c r="P23835" s="5"/>
      <c r="Q23835" s="2"/>
      <c r="T23835" s="2"/>
    </row>
    <row r="23836" spans="3:20" x14ac:dyDescent="0.25">
      <c r="C23836" s="3"/>
      <c r="E23836" s="4"/>
      <c r="H23836" s="2"/>
      <c r="K23836" s="2"/>
      <c r="N23836" s="2"/>
      <c r="P23836" s="5"/>
      <c r="Q23836" s="2"/>
      <c r="T23836" s="2"/>
    </row>
    <row r="23837" spans="3:20" x14ac:dyDescent="0.25">
      <c r="C23837" s="3"/>
      <c r="E23837" s="4"/>
      <c r="H23837" s="2"/>
      <c r="K23837" s="2"/>
      <c r="N23837" s="2"/>
      <c r="P23837" s="5"/>
      <c r="Q23837" s="2"/>
      <c r="T23837" s="2"/>
    </row>
    <row r="23838" spans="3:20" x14ac:dyDescent="0.25">
      <c r="C23838" s="3"/>
      <c r="E23838" s="4"/>
      <c r="H23838" s="2"/>
      <c r="K23838" s="2"/>
      <c r="N23838" s="2"/>
      <c r="P23838" s="5"/>
      <c r="Q23838" s="2"/>
      <c r="T23838" s="2"/>
    </row>
    <row r="23839" spans="3:20" x14ac:dyDescent="0.25">
      <c r="C23839" s="3"/>
      <c r="E23839" s="4"/>
      <c r="H23839" s="2"/>
      <c r="K23839" s="2"/>
      <c r="N23839" s="2"/>
      <c r="P23839" s="5"/>
      <c r="Q23839" s="2"/>
      <c r="T23839" s="2"/>
    </row>
    <row r="23840" spans="3:20" x14ac:dyDescent="0.25">
      <c r="C23840" s="3"/>
      <c r="E23840" s="4"/>
      <c r="H23840" s="2"/>
      <c r="K23840" s="2"/>
      <c r="N23840" s="2"/>
      <c r="P23840" s="5"/>
      <c r="Q23840" s="2"/>
      <c r="T23840" s="2"/>
    </row>
    <row r="23841" spans="3:20" x14ac:dyDescent="0.25">
      <c r="C23841" s="3"/>
      <c r="E23841" s="4"/>
      <c r="H23841" s="2"/>
      <c r="K23841" s="2"/>
      <c r="N23841" s="2"/>
      <c r="P23841" s="5"/>
      <c r="Q23841" s="2"/>
      <c r="T23841" s="2"/>
    </row>
    <row r="23842" spans="3:20" x14ac:dyDescent="0.25">
      <c r="C23842" s="3"/>
      <c r="E23842" s="4"/>
      <c r="H23842" s="2"/>
      <c r="K23842" s="2"/>
      <c r="N23842" s="2"/>
      <c r="P23842" s="5"/>
      <c r="Q23842" s="2"/>
      <c r="T23842" s="2"/>
    </row>
    <row r="23843" spans="3:20" x14ac:dyDescent="0.25">
      <c r="C23843" s="3"/>
      <c r="E23843" s="4"/>
      <c r="H23843" s="2"/>
      <c r="K23843" s="2"/>
      <c r="N23843" s="2"/>
      <c r="P23843" s="5"/>
      <c r="Q23843" s="2"/>
      <c r="T23843" s="2"/>
    </row>
    <row r="23844" spans="3:20" x14ac:dyDescent="0.25">
      <c r="C23844" s="3"/>
      <c r="E23844" s="4"/>
      <c r="H23844" s="2"/>
      <c r="K23844" s="2"/>
      <c r="N23844" s="2"/>
      <c r="P23844" s="5"/>
      <c r="Q23844" s="2"/>
      <c r="T23844" s="2"/>
    </row>
    <row r="23845" spans="3:20" x14ac:dyDescent="0.25">
      <c r="C23845" s="3"/>
      <c r="E23845" s="4"/>
      <c r="H23845" s="2"/>
      <c r="K23845" s="2"/>
      <c r="N23845" s="2"/>
      <c r="P23845" s="5"/>
      <c r="Q23845" s="2"/>
      <c r="T23845" s="2"/>
    </row>
    <row r="23846" spans="3:20" x14ac:dyDescent="0.25">
      <c r="C23846" s="3"/>
      <c r="E23846" s="4"/>
      <c r="H23846" s="2"/>
      <c r="K23846" s="2"/>
      <c r="N23846" s="2"/>
      <c r="P23846" s="5"/>
      <c r="Q23846" s="2"/>
      <c r="T23846" s="2"/>
    </row>
    <row r="23847" spans="3:20" x14ac:dyDescent="0.25">
      <c r="C23847" s="3"/>
      <c r="E23847" s="4"/>
      <c r="H23847" s="2"/>
      <c r="K23847" s="2"/>
      <c r="N23847" s="2"/>
      <c r="P23847" s="5"/>
      <c r="Q23847" s="2"/>
      <c r="T23847" s="2"/>
    </row>
    <row r="23848" spans="3:20" x14ac:dyDescent="0.25">
      <c r="C23848" s="3"/>
      <c r="E23848" s="4"/>
      <c r="H23848" s="2"/>
      <c r="K23848" s="2"/>
      <c r="N23848" s="2"/>
      <c r="P23848" s="5"/>
      <c r="Q23848" s="2"/>
      <c r="T23848" s="2"/>
    </row>
    <row r="23849" spans="3:20" x14ac:dyDescent="0.25">
      <c r="C23849" s="3"/>
      <c r="E23849" s="4"/>
      <c r="H23849" s="2"/>
      <c r="K23849" s="2"/>
      <c r="N23849" s="2"/>
      <c r="P23849" s="5"/>
      <c r="Q23849" s="2"/>
      <c r="T23849" s="2"/>
    </row>
    <row r="23850" spans="3:20" x14ac:dyDescent="0.25">
      <c r="C23850" s="3"/>
      <c r="E23850" s="4"/>
      <c r="H23850" s="2"/>
      <c r="K23850" s="2"/>
      <c r="N23850" s="2"/>
      <c r="P23850" s="5"/>
      <c r="Q23850" s="2"/>
      <c r="T23850" s="2"/>
    </row>
    <row r="23851" spans="3:20" x14ac:dyDescent="0.25">
      <c r="C23851" s="3"/>
      <c r="E23851" s="4"/>
      <c r="H23851" s="2"/>
      <c r="K23851" s="2"/>
      <c r="N23851" s="2"/>
      <c r="P23851" s="5"/>
      <c r="Q23851" s="2"/>
      <c r="T23851" s="2"/>
    </row>
    <row r="23852" spans="3:20" x14ac:dyDescent="0.25">
      <c r="C23852" s="3"/>
      <c r="E23852" s="4"/>
      <c r="H23852" s="2"/>
      <c r="K23852" s="2"/>
      <c r="N23852" s="2"/>
      <c r="P23852" s="5"/>
      <c r="Q23852" s="2"/>
      <c r="T23852" s="2"/>
    </row>
    <row r="23853" spans="3:20" x14ac:dyDescent="0.25">
      <c r="C23853" s="3"/>
      <c r="E23853" s="4"/>
      <c r="H23853" s="2"/>
      <c r="K23853" s="2"/>
      <c r="N23853" s="2"/>
      <c r="P23853" s="5"/>
      <c r="Q23853" s="2"/>
      <c r="T23853" s="2"/>
    </row>
    <row r="23854" spans="3:20" x14ac:dyDescent="0.25">
      <c r="C23854" s="3"/>
      <c r="E23854" s="4"/>
      <c r="H23854" s="2"/>
      <c r="K23854" s="2"/>
      <c r="N23854" s="2"/>
      <c r="P23854" s="5"/>
      <c r="Q23854" s="2"/>
      <c r="T23854" s="2"/>
    </row>
    <row r="23855" spans="3:20" x14ac:dyDescent="0.25">
      <c r="C23855" s="3"/>
      <c r="E23855" s="4"/>
      <c r="H23855" s="2"/>
      <c r="K23855" s="2"/>
      <c r="N23855" s="2"/>
      <c r="P23855" s="5"/>
      <c r="Q23855" s="2"/>
      <c r="T23855" s="2"/>
    </row>
    <row r="23856" spans="3:20" x14ac:dyDescent="0.25">
      <c r="C23856" s="3"/>
      <c r="E23856" s="4"/>
      <c r="H23856" s="2"/>
      <c r="K23856" s="2"/>
      <c r="N23856" s="2"/>
      <c r="P23856" s="5"/>
      <c r="Q23856" s="2"/>
      <c r="T23856" s="2"/>
    </row>
    <row r="23857" spans="3:20" x14ac:dyDescent="0.25">
      <c r="C23857" s="3"/>
      <c r="E23857" s="4"/>
      <c r="H23857" s="2"/>
      <c r="K23857" s="2"/>
      <c r="N23857" s="2"/>
      <c r="P23857" s="5"/>
      <c r="Q23857" s="2"/>
      <c r="T23857" s="2"/>
    </row>
    <row r="23858" spans="3:20" x14ac:dyDescent="0.25">
      <c r="C23858" s="3"/>
      <c r="E23858" s="4"/>
      <c r="H23858" s="2"/>
      <c r="K23858" s="2"/>
      <c r="N23858" s="2"/>
      <c r="P23858" s="5"/>
      <c r="Q23858" s="2"/>
      <c r="T23858" s="2"/>
    </row>
    <row r="23859" spans="3:20" x14ac:dyDescent="0.25">
      <c r="C23859" s="3"/>
      <c r="E23859" s="4"/>
      <c r="H23859" s="2"/>
      <c r="K23859" s="2"/>
      <c r="N23859" s="2"/>
      <c r="P23859" s="5"/>
      <c r="Q23859" s="2"/>
      <c r="T23859" s="2"/>
    </row>
    <row r="23860" spans="3:20" x14ac:dyDescent="0.25">
      <c r="C23860" s="3"/>
      <c r="E23860" s="4"/>
      <c r="H23860" s="2"/>
      <c r="K23860" s="2"/>
      <c r="N23860" s="2"/>
      <c r="P23860" s="5"/>
      <c r="Q23860" s="2"/>
      <c r="T23860" s="2"/>
    </row>
    <row r="23861" spans="3:20" x14ac:dyDescent="0.25">
      <c r="C23861" s="3"/>
      <c r="E23861" s="4"/>
      <c r="H23861" s="2"/>
      <c r="K23861" s="2"/>
      <c r="N23861" s="2"/>
      <c r="P23861" s="5"/>
      <c r="Q23861" s="2"/>
      <c r="T23861" s="2"/>
    </row>
    <row r="23862" spans="3:20" x14ac:dyDescent="0.25">
      <c r="C23862" s="3"/>
      <c r="E23862" s="4"/>
      <c r="H23862" s="2"/>
      <c r="K23862" s="2"/>
      <c r="N23862" s="2"/>
      <c r="P23862" s="5"/>
      <c r="Q23862" s="2"/>
      <c r="T23862" s="2"/>
    </row>
    <row r="23863" spans="3:20" x14ac:dyDescent="0.25">
      <c r="C23863" s="3"/>
      <c r="E23863" s="4"/>
      <c r="H23863" s="2"/>
      <c r="K23863" s="2"/>
      <c r="N23863" s="2"/>
      <c r="P23863" s="5"/>
      <c r="Q23863" s="2"/>
      <c r="T23863" s="2"/>
    </row>
    <row r="23864" spans="3:20" x14ac:dyDescent="0.25">
      <c r="C23864" s="3"/>
      <c r="E23864" s="4"/>
      <c r="H23864" s="2"/>
      <c r="K23864" s="2"/>
      <c r="N23864" s="2"/>
      <c r="P23864" s="5"/>
      <c r="Q23864" s="2"/>
      <c r="T23864" s="2"/>
    </row>
    <row r="23865" spans="3:20" x14ac:dyDescent="0.25">
      <c r="C23865" s="3"/>
      <c r="E23865" s="4"/>
      <c r="H23865" s="2"/>
      <c r="K23865" s="2"/>
      <c r="N23865" s="2"/>
      <c r="P23865" s="5"/>
      <c r="Q23865" s="2"/>
      <c r="T23865" s="2"/>
    </row>
    <row r="23866" spans="3:20" x14ac:dyDescent="0.25">
      <c r="C23866" s="3"/>
      <c r="E23866" s="4"/>
      <c r="H23866" s="2"/>
      <c r="K23866" s="2"/>
      <c r="N23866" s="2"/>
      <c r="P23866" s="5"/>
      <c r="Q23866" s="2"/>
      <c r="T23866" s="2"/>
    </row>
    <row r="23867" spans="3:20" x14ac:dyDescent="0.25">
      <c r="C23867" s="3"/>
      <c r="E23867" s="4"/>
      <c r="H23867" s="2"/>
      <c r="K23867" s="2"/>
      <c r="N23867" s="2"/>
      <c r="P23867" s="5"/>
      <c r="Q23867" s="2"/>
      <c r="T23867" s="2"/>
    </row>
    <row r="23868" spans="3:20" x14ac:dyDescent="0.25">
      <c r="C23868" s="3"/>
      <c r="E23868" s="4"/>
      <c r="H23868" s="2"/>
      <c r="K23868" s="2"/>
      <c r="N23868" s="2"/>
      <c r="P23868" s="5"/>
      <c r="Q23868" s="2"/>
      <c r="T23868" s="2"/>
    </row>
    <row r="23869" spans="3:20" x14ac:dyDescent="0.25">
      <c r="C23869" s="3"/>
      <c r="E23869" s="4"/>
      <c r="H23869" s="2"/>
      <c r="K23869" s="2"/>
      <c r="N23869" s="2"/>
      <c r="P23869" s="5"/>
      <c r="Q23869" s="2"/>
      <c r="T23869" s="2"/>
    </row>
    <row r="23870" spans="3:20" x14ac:dyDescent="0.25">
      <c r="C23870" s="3"/>
      <c r="E23870" s="4"/>
      <c r="H23870" s="2"/>
      <c r="K23870" s="2"/>
      <c r="N23870" s="2"/>
      <c r="P23870" s="5"/>
      <c r="Q23870" s="2"/>
      <c r="T23870" s="2"/>
    </row>
    <row r="23871" spans="3:20" x14ac:dyDescent="0.25">
      <c r="C23871" s="3"/>
      <c r="E23871" s="4"/>
      <c r="H23871" s="2"/>
      <c r="K23871" s="2"/>
      <c r="N23871" s="2"/>
      <c r="P23871" s="5"/>
      <c r="Q23871" s="2"/>
      <c r="T23871" s="2"/>
    </row>
    <row r="23872" spans="3:20" x14ac:dyDescent="0.25">
      <c r="C23872" s="3"/>
      <c r="E23872" s="4"/>
      <c r="H23872" s="2"/>
      <c r="K23872" s="2"/>
      <c r="N23872" s="2"/>
      <c r="P23872" s="5"/>
      <c r="Q23872" s="2"/>
      <c r="T23872" s="2"/>
    </row>
    <row r="23873" spans="3:20" x14ac:dyDescent="0.25">
      <c r="C23873" s="3"/>
      <c r="E23873" s="4"/>
      <c r="H23873" s="2"/>
      <c r="K23873" s="2"/>
      <c r="N23873" s="2"/>
      <c r="P23873" s="5"/>
      <c r="Q23873" s="2"/>
      <c r="T23873" s="2"/>
    </row>
    <row r="23874" spans="3:20" x14ac:dyDescent="0.25">
      <c r="C23874" s="3"/>
      <c r="E23874" s="4"/>
      <c r="H23874" s="2"/>
      <c r="K23874" s="2"/>
      <c r="N23874" s="2"/>
      <c r="P23874" s="5"/>
      <c r="Q23874" s="2"/>
      <c r="T23874" s="2"/>
    </row>
    <row r="23875" spans="3:20" x14ac:dyDescent="0.25">
      <c r="C23875" s="3"/>
      <c r="E23875" s="4"/>
      <c r="H23875" s="2"/>
      <c r="K23875" s="2"/>
      <c r="N23875" s="2"/>
      <c r="P23875" s="5"/>
      <c r="Q23875" s="2"/>
      <c r="T23875" s="2"/>
    </row>
    <row r="23876" spans="3:20" x14ac:dyDescent="0.25">
      <c r="C23876" s="3"/>
      <c r="E23876" s="4"/>
      <c r="H23876" s="2"/>
      <c r="K23876" s="2"/>
      <c r="N23876" s="2"/>
      <c r="P23876" s="5"/>
      <c r="Q23876" s="2"/>
      <c r="T23876" s="2"/>
    </row>
    <row r="23877" spans="3:20" x14ac:dyDescent="0.25">
      <c r="C23877" s="3"/>
      <c r="E23877" s="4"/>
      <c r="H23877" s="2"/>
      <c r="K23877" s="2"/>
      <c r="N23877" s="2"/>
      <c r="P23877" s="5"/>
      <c r="Q23877" s="2"/>
      <c r="T23877" s="2"/>
    </row>
    <row r="23878" spans="3:20" x14ac:dyDescent="0.25">
      <c r="C23878" s="3"/>
      <c r="E23878" s="4"/>
      <c r="H23878" s="2"/>
      <c r="K23878" s="2"/>
      <c r="N23878" s="2"/>
      <c r="P23878" s="5"/>
      <c r="Q23878" s="2"/>
      <c r="T23878" s="2"/>
    </row>
    <row r="23879" spans="3:20" x14ac:dyDescent="0.25">
      <c r="C23879" s="3"/>
      <c r="E23879" s="4"/>
      <c r="H23879" s="2"/>
      <c r="K23879" s="2"/>
      <c r="N23879" s="2"/>
      <c r="P23879" s="5"/>
      <c r="Q23879" s="2"/>
      <c r="T23879" s="2"/>
    </row>
    <row r="23880" spans="3:20" x14ac:dyDescent="0.25">
      <c r="C23880" s="3"/>
      <c r="E23880" s="4"/>
      <c r="H23880" s="2"/>
      <c r="K23880" s="2"/>
      <c r="N23880" s="2"/>
      <c r="P23880" s="5"/>
      <c r="Q23880" s="2"/>
      <c r="T23880" s="2"/>
    </row>
    <row r="23881" spans="3:20" x14ac:dyDescent="0.25">
      <c r="C23881" s="3"/>
      <c r="E23881" s="4"/>
      <c r="H23881" s="2"/>
      <c r="K23881" s="2"/>
      <c r="N23881" s="2"/>
      <c r="P23881" s="5"/>
      <c r="Q23881" s="2"/>
      <c r="T23881" s="2"/>
    </row>
    <row r="23882" spans="3:20" x14ac:dyDescent="0.25">
      <c r="C23882" s="3"/>
      <c r="E23882" s="4"/>
      <c r="H23882" s="2"/>
      <c r="K23882" s="2"/>
      <c r="N23882" s="2"/>
      <c r="P23882" s="5"/>
      <c r="Q23882" s="2"/>
      <c r="T23882" s="2"/>
    </row>
    <row r="23883" spans="3:20" x14ac:dyDescent="0.25">
      <c r="C23883" s="3"/>
      <c r="E23883" s="4"/>
      <c r="H23883" s="2"/>
      <c r="K23883" s="2"/>
      <c r="N23883" s="2"/>
      <c r="P23883" s="5"/>
      <c r="Q23883" s="2"/>
      <c r="T23883" s="2"/>
    </row>
    <row r="23884" spans="3:20" x14ac:dyDescent="0.25">
      <c r="C23884" s="3"/>
      <c r="E23884" s="4"/>
      <c r="H23884" s="2"/>
      <c r="K23884" s="2"/>
      <c r="N23884" s="2"/>
      <c r="P23884" s="5"/>
      <c r="Q23884" s="2"/>
      <c r="T23884" s="2"/>
    </row>
    <row r="23885" spans="3:20" x14ac:dyDescent="0.25">
      <c r="C23885" s="3"/>
      <c r="E23885" s="4"/>
      <c r="H23885" s="2"/>
      <c r="K23885" s="2"/>
      <c r="N23885" s="2"/>
      <c r="P23885" s="5"/>
      <c r="Q23885" s="2"/>
      <c r="T23885" s="2"/>
    </row>
    <row r="23886" spans="3:20" x14ac:dyDescent="0.25">
      <c r="C23886" s="3"/>
      <c r="E23886" s="4"/>
      <c r="H23886" s="2"/>
      <c r="K23886" s="2"/>
      <c r="N23886" s="2"/>
      <c r="P23886" s="5"/>
      <c r="Q23886" s="2"/>
      <c r="T23886" s="2"/>
    </row>
    <row r="23887" spans="3:20" x14ac:dyDescent="0.25">
      <c r="C23887" s="3"/>
      <c r="E23887" s="4"/>
      <c r="H23887" s="2"/>
      <c r="K23887" s="2"/>
      <c r="N23887" s="2"/>
      <c r="P23887" s="5"/>
      <c r="Q23887" s="2"/>
      <c r="T23887" s="2"/>
    </row>
    <row r="23888" spans="3:20" x14ac:dyDescent="0.25">
      <c r="C23888" s="3"/>
      <c r="E23888" s="4"/>
      <c r="H23888" s="2"/>
      <c r="K23888" s="2"/>
      <c r="N23888" s="2"/>
      <c r="P23888" s="5"/>
      <c r="Q23888" s="2"/>
      <c r="T23888" s="2"/>
    </row>
    <row r="23889" spans="3:20" x14ac:dyDescent="0.25">
      <c r="C23889" s="3"/>
      <c r="E23889" s="4"/>
      <c r="H23889" s="2"/>
      <c r="K23889" s="2"/>
      <c r="N23889" s="2"/>
      <c r="P23889" s="5"/>
      <c r="Q23889" s="2"/>
      <c r="T23889" s="2"/>
    </row>
    <row r="23890" spans="3:20" x14ac:dyDescent="0.25">
      <c r="C23890" s="3"/>
      <c r="E23890" s="4"/>
      <c r="H23890" s="2"/>
      <c r="K23890" s="2"/>
      <c r="N23890" s="2"/>
      <c r="P23890" s="5"/>
      <c r="Q23890" s="2"/>
      <c r="T23890" s="2"/>
    </row>
    <row r="23891" spans="3:20" x14ac:dyDescent="0.25">
      <c r="C23891" s="3"/>
      <c r="E23891" s="4"/>
      <c r="H23891" s="2"/>
      <c r="K23891" s="2"/>
      <c r="N23891" s="2"/>
      <c r="P23891" s="5"/>
      <c r="Q23891" s="2"/>
      <c r="T23891" s="2"/>
    </row>
    <row r="23892" spans="3:20" x14ac:dyDescent="0.25">
      <c r="C23892" s="3"/>
      <c r="E23892" s="4"/>
      <c r="H23892" s="2"/>
      <c r="K23892" s="2"/>
      <c r="N23892" s="2"/>
      <c r="P23892" s="5"/>
      <c r="Q23892" s="2"/>
      <c r="T23892" s="2"/>
    </row>
    <row r="23893" spans="3:20" x14ac:dyDescent="0.25">
      <c r="C23893" s="3"/>
      <c r="E23893" s="4"/>
      <c r="H23893" s="2"/>
      <c r="K23893" s="2"/>
      <c r="N23893" s="2"/>
      <c r="P23893" s="5"/>
      <c r="Q23893" s="2"/>
      <c r="T23893" s="2"/>
    </row>
    <row r="23894" spans="3:20" x14ac:dyDescent="0.25">
      <c r="C23894" s="3"/>
      <c r="E23894" s="4"/>
      <c r="H23894" s="2"/>
      <c r="K23894" s="2"/>
      <c r="N23894" s="2"/>
      <c r="P23894" s="5"/>
      <c r="Q23894" s="2"/>
      <c r="T23894" s="2"/>
    </row>
    <row r="23895" spans="3:20" x14ac:dyDescent="0.25">
      <c r="C23895" s="3"/>
      <c r="E23895" s="4"/>
      <c r="H23895" s="2"/>
      <c r="K23895" s="2"/>
      <c r="N23895" s="2"/>
      <c r="P23895" s="5"/>
      <c r="Q23895" s="2"/>
      <c r="T23895" s="2"/>
    </row>
    <row r="23896" spans="3:20" x14ac:dyDescent="0.25">
      <c r="C23896" s="3"/>
      <c r="E23896" s="4"/>
      <c r="H23896" s="2"/>
      <c r="K23896" s="2"/>
      <c r="N23896" s="2"/>
      <c r="P23896" s="5"/>
      <c r="Q23896" s="2"/>
      <c r="T23896" s="2"/>
    </row>
    <row r="23897" spans="3:20" x14ac:dyDescent="0.25">
      <c r="C23897" s="3"/>
      <c r="E23897" s="4"/>
      <c r="H23897" s="2"/>
      <c r="K23897" s="2"/>
      <c r="N23897" s="2"/>
      <c r="P23897" s="5"/>
      <c r="Q23897" s="2"/>
      <c r="T23897" s="2"/>
    </row>
    <row r="23898" spans="3:20" x14ac:dyDescent="0.25">
      <c r="C23898" s="3"/>
      <c r="E23898" s="4"/>
      <c r="H23898" s="2"/>
      <c r="K23898" s="2"/>
      <c r="N23898" s="2"/>
      <c r="P23898" s="5"/>
      <c r="Q23898" s="2"/>
      <c r="T23898" s="2"/>
    </row>
    <row r="23899" spans="3:20" x14ac:dyDescent="0.25">
      <c r="C23899" s="3"/>
      <c r="E23899" s="4"/>
      <c r="H23899" s="2"/>
      <c r="K23899" s="2"/>
      <c r="N23899" s="2"/>
      <c r="P23899" s="5"/>
      <c r="Q23899" s="2"/>
      <c r="T23899" s="2"/>
    </row>
    <row r="23900" spans="3:20" x14ac:dyDescent="0.25">
      <c r="C23900" s="3"/>
      <c r="E23900" s="4"/>
      <c r="H23900" s="2"/>
      <c r="K23900" s="2"/>
      <c r="N23900" s="2"/>
      <c r="P23900" s="5"/>
      <c r="Q23900" s="2"/>
      <c r="T23900" s="2"/>
    </row>
    <row r="23901" spans="3:20" x14ac:dyDescent="0.25">
      <c r="C23901" s="3"/>
      <c r="E23901" s="4"/>
      <c r="H23901" s="2"/>
      <c r="K23901" s="2"/>
      <c r="N23901" s="2"/>
      <c r="P23901" s="5"/>
      <c r="Q23901" s="2"/>
      <c r="T23901" s="2"/>
    </row>
    <row r="23902" spans="3:20" x14ac:dyDescent="0.25">
      <c r="C23902" s="3"/>
      <c r="E23902" s="4"/>
      <c r="H23902" s="2"/>
      <c r="K23902" s="2"/>
      <c r="N23902" s="2"/>
      <c r="P23902" s="5"/>
      <c r="Q23902" s="2"/>
      <c r="T23902" s="2"/>
    </row>
    <row r="23903" spans="3:20" x14ac:dyDescent="0.25">
      <c r="C23903" s="3"/>
      <c r="E23903" s="4"/>
      <c r="H23903" s="2"/>
      <c r="K23903" s="2"/>
      <c r="N23903" s="2"/>
      <c r="P23903" s="5"/>
      <c r="Q23903" s="2"/>
      <c r="T23903" s="2"/>
    </row>
    <row r="23904" spans="3:20" x14ac:dyDescent="0.25">
      <c r="C23904" s="3"/>
      <c r="E23904" s="4"/>
      <c r="H23904" s="2"/>
      <c r="K23904" s="2"/>
      <c r="N23904" s="2"/>
      <c r="P23904" s="5"/>
      <c r="Q23904" s="2"/>
      <c r="T23904" s="2"/>
    </row>
    <row r="23905" spans="3:20" x14ac:dyDescent="0.25">
      <c r="C23905" s="3"/>
      <c r="E23905" s="4"/>
      <c r="H23905" s="2"/>
      <c r="K23905" s="2"/>
      <c r="N23905" s="2"/>
      <c r="P23905" s="5"/>
      <c r="Q23905" s="2"/>
      <c r="T23905" s="2"/>
    </row>
    <row r="23906" spans="3:20" x14ac:dyDescent="0.25">
      <c r="C23906" s="3"/>
      <c r="E23906" s="4"/>
      <c r="H23906" s="2"/>
      <c r="K23906" s="2"/>
      <c r="N23906" s="2"/>
      <c r="P23906" s="5"/>
      <c r="Q23906" s="2"/>
      <c r="T23906" s="2"/>
    </row>
    <row r="23907" spans="3:20" x14ac:dyDescent="0.25">
      <c r="C23907" s="3"/>
      <c r="E23907" s="4"/>
      <c r="H23907" s="2"/>
      <c r="K23907" s="2"/>
      <c r="N23907" s="2"/>
      <c r="P23907" s="5"/>
      <c r="Q23907" s="2"/>
      <c r="T23907" s="2"/>
    </row>
    <row r="23908" spans="3:20" x14ac:dyDescent="0.25">
      <c r="C23908" s="3"/>
      <c r="E23908" s="4"/>
      <c r="H23908" s="2"/>
      <c r="K23908" s="2"/>
      <c r="N23908" s="2"/>
      <c r="P23908" s="5"/>
      <c r="Q23908" s="2"/>
      <c r="T23908" s="2"/>
    </row>
    <row r="23909" spans="3:20" x14ac:dyDescent="0.25">
      <c r="C23909" s="3"/>
      <c r="E23909" s="4"/>
      <c r="H23909" s="2"/>
      <c r="K23909" s="2"/>
      <c r="N23909" s="2"/>
      <c r="P23909" s="5"/>
      <c r="Q23909" s="2"/>
      <c r="T23909" s="2"/>
    </row>
    <row r="23910" spans="3:20" x14ac:dyDescent="0.25">
      <c r="C23910" s="3"/>
      <c r="E23910" s="4"/>
      <c r="H23910" s="2"/>
      <c r="K23910" s="2"/>
      <c r="N23910" s="2"/>
      <c r="P23910" s="5"/>
      <c r="Q23910" s="2"/>
      <c r="T23910" s="2"/>
    </row>
    <row r="23911" spans="3:20" x14ac:dyDescent="0.25">
      <c r="C23911" s="3"/>
      <c r="E23911" s="4"/>
      <c r="H23911" s="2"/>
      <c r="K23911" s="2"/>
      <c r="N23911" s="2"/>
      <c r="P23911" s="5"/>
      <c r="Q23911" s="2"/>
      <c r="T23911" s="2"/>
    </row>
    <row r="23912" spans="3:20" x14ac:dyDescent="0.25">
      <c r="C23912" s="3"/>
      <c r="E23912" s="4"/>
      <c r="H23912" s="2"/>
      <c r="K23912" s="2"/>
      <c r="N23912" s="2"/>
      <c r="P23912" s="5"/>
      <c r="Q23912" s="2"/>
      <c r="T23912" s="2"/>
    </row>
    <row r="23913" spans="3:20" x14ac:dyDescent="0.25">
      <c r="C23913" s="3"/>
      <c r="E23913" s="4"/>
      <c r="H23913" s="2"/>
      <c r="K23913" s="2"/>
      <c r="N23913" s="2"/>
      <c r="P23913" s="5"/>
      <c r="Q23913" s="2"/>
      <c r="T23913" s="2"/>
    </row>
    <row r="23914" spans="3:20" x14ac:dyDescent="0.25">
      <c r="C23914" s="3"/>
      <c r="E23914" s="4"/>
      <c r="H23914" s="2"/>
      <c r="K23914" s="2"/>
      <c r="N23914" s="2"/>
      <c r="P23914" s="5"/>
      <c r="Q23914" s="2"/>
      <c r="T23914" s="2"/>
    </row>
    <row r="23915" spans="3:20" x14ac:dyDescent="0.25">
      <c r="C23915" s="3"/>
      <c r="E23915" s="4"/>
      <c r="H23915" s="2"/>
      <c r="K23915" s="2"/>
      <c r="N23915" s="2"/>
      <c r="P23915" s="5"/>
      <c r="Q23915" s="2"/>
      <c r="T23915" s="2"/>
    </row>
    <row r="23916" spans="3:20" x14ac:dyDescent="0.25">
      <c r="C23916" s="3"/>
      <c r="E23916" s="4"/>
      <c r="H23916" s="2"/>
      <c r="K23916" s="2"/>
      <c r="N23916" s="2"/>
      <c r="P23916" s="5"/>
      <c r="Q23916" s="2"/>
      <c r="T23916" s="2"/>
    </row>
    <row r="23917" spans="3:20" x14ac:dyDescent="0.25">
      <c r="C23917" s="3"/>
      <c r="E23917" s="4"/>
      <c r="H23917" s="2"/>
      <c r="K23917" s="2"/>
      <c r="N23917" s="2"/>
      <c r="P23917" s="5"/>
      <c r="Q23917" s="2"/>
      <c r="T23917" s="2"/>
    </row>
    <row r="23918" spans="3:20" x14ac:dyDescent="0.25">
      <c r="C23918" s="3"/>
      <c r="E23918" s="4"/>
      <c r="H23918" s="2"/>
      <c r="K23918" s="2"/>
      <c r="N23918" s="2"/>
      <c r="P23918" s="5"/>
      <c r="Q23918" s="2"/>
      <c r="T23918" s="2"/>
    </row>
    <row r="23919" spans="3:20" x14ac:dyDescent="0.25">
      <c r="C23919" s="3"/>
      <c r="E23919" s="4"/>
      <c r="H23919" s="2"/>
      <c r="K23919" s="2"/>
      <c r="N23919" s="2"/>
      <c r="P23919" s="5"/>
      <c r="Q23919" s="2"/>
      <c r="T23919" s="2"/>
    </row>
    <row r="23920" spans="3:20" x14ac:dyDescent="0.25">
      <c r="C23920" s="3"/>
      <c r="E23920" s="4"/>
      <c r="H23920" s="2"/>
      <c r="K23920" s="2"/>
      <c r="N23920" s="2"/>
      <c r="P23920" s="5"/>
      <c r="Q23920" s="2"/>
      <c r="T23920" s="2"/>
    </row>
    <row r="23921" spans="3:20" x14ac:dyDescent="0.25">
      <c r="C23921" s="3"/>
      <c r="E23921" s="4"/>
      <c r="H23921" s="2"/>
      <c r="K23921" s="2"/>
      <c r="N23921" s="2"/>
      <c r="P23921" s="5"/>
      <c r="Q23921" s="2"/>
      <c r="T23921" s="2"/>
    </row>
    <row r="23922" spans="3:20" x14ac:dyDescent="0.25">
      <c r="C23922" s="3"/>
      <c r="E23922" s="4"/>
      <c r="H23922" s="2"/>
      <c r="K23922" s="2"/>
      <c r="N23922" s="2"/>
      <c r="P23922" s="5"/>
      <c r="Q23922" s="2"/>
      <c r="T23922" s="2"/>
    </row>
    <row r="23923" spans="3:20" x14ac:dyDescent="0.25">
      <c r="C23923" s="3"/>
      <c r="E23923" s="4"/>
      <c r="H23923" s="2"/>
      <c r="K23923" s="2"/>
      <c r="N23923" s="2"/>
      <c r="P23923" s="5"/>
      <c r="Q23923" s="2"/>
      <c r="T23923" s="2"/>
    </row>
    <row r="23924" spans="3:20" x14ac:dyDescent="0.25">
      <c r="C23924" s="3"/>
      <c r="E23924" s="4"/>
      <c r="H23924" s="2"/>
      <c r="K23924" s="2"/>
      <c r="N23924" s="2"/>
      <c r="P23924" s="5"/>
      <c r="Q23924" s="2"/>
      <c r="T23924" s="2"/>
    </row>
    <row r="23925" spans="3:20" x14ac:dyDescent="0.25">
      <c r="C23925" s="3"/>
      <c r="E23925" s="4"/>
      <c r="H23925" s="2"/>
      <c r="K23925" s="2"/>
      <c r="N23925" s="2"/>
      <c r="P23925" s="5"/>
      <c r="Q23925" s="2"/>
      <c r="T23925" s="2"/>
    </row>
    <row r="23926" spans="3:20" x14ac:dyDescent="0.25">
      <c r="C23926" s="3"/>
      <c r="E23926" s="4"/>
      <c r="H23926" s="2"/>
      <c r="K23926" s="2"/>
      <c r="N23926" s="2"/>
      <c r="P23926" s="5"/>
      <c r="Q23926" s="2"/>
      <c r="T23926" s="2"/>
    </row>
    <row r="23927" spans="3:20" x14ac:dyDescent="0.25">
      <c r="C23927" s="3"/>
      <c r="E23927" s="4"/>
      <c r="H23927" s="2"/>
      <c r="K23927" s="2"/>
      <c r="N23927" s="2"/>
      <c r="P23927" s="5"/>
      <c r="Q23927" s="2"/>
      <c r="T23927" s="2"/>
    </row>
    <row r="23928" spans="3:20" x14ac:dyDescent="0.25">
      <c r="C23928" s="3"/>
      <c r="E23928" s="4"/>
      <c r="H23928" s="2"/>
      <c r="K23928" s="2"/>
      <c r="N23928" s="2"/>
      <c r="P23928" s="5"/>
      <c r="Q23928" s="2"/>
      <c r="T23928" s="2"/>
    </row>
    <row r="23929" spans="3:20" x14ac:dyDescent="0.25">
      <c r="C23929" s="3"/>
      <c r="E23929" s="4"/>
      <c r="H23929" s="2"/>
      <c r="K23929" s="2"/>
      <c r="N23929" s="2"/>
      <c r="P23929" s="5"/>
      <c r="Q23929" s="2"/>
      <c r="T23929" s="2"/>
    </row>
    <row r="23930" spans="3:20" x14ac:dyDescent="0.25">
      <c r="C23930" s="3"/>
      <c r="E23930" s="4"/>
      <c r="H23930" s="2"/>
      <c r="K23930" s="2"/>
      <c r="N23930" s="2"/>
      <c r="P23930" s="5"/>
      <c r="Q23930" s="2"/>
      <c r="T23930" s="2"/>
    </row>
    <row r="23931" spans="3:20" x14ac:dyDescent="0.25">
      <c r="C23931" s="3"/>
      <c r="E23931" s="4"/>
      <c r="H23931" s="2"/>
      <c r="K23931" s="2"/>
      <c r="N23931" s="2"/>
      <c r="P23931" s="5"/>
      <c r="Q23931" s="2"/>
      <c r="T23931" s="2"/>
    </row>
    <row r="23932" spans="3:20" x14ac:dyDescent="0.25">
      <c r="C23932" s="3"/>
      <c r="E23932" s="4"/>
      <c r="H23932" s="2"/>
      <c r="K23932" s="2"/>
      <c r="N23932" s="2"/>
      <c r="P23932" s="5"/>
      <c r="Q23932" s="2"/>
      <c r="T23932" s="2"/>
    </row>
    <row r="23933" spans="3:20" x14ac:dyDescent="0.25">
      <c r="C23933" s="3"/>
      <c r="E23933" s="4"/>
      <c r="H23933" s="2"/>
      <c r="K23933" s="2"/>
      <c r="N23933" s="2"/>
      <c r="P23933" s="5"/>
      <c r="Q23933" s="2"/>
      <c r="T23933" s="2"/>
    </row>
    <row r="23934" spans="3:20" x14ac:dyDescent="0.25">
      <c r="C23934" s="3"/>
      <c r="E23934" s="4"/>
      <c r="H23934" s="2"/>
      <c r="K23934" s="2"/>
      <c r="N23934" s="2"/>
      <c r="P23934" s="5"/>
      <c r="Q23934" s="2"/>
      <c r="T23934" s="2"/>
    </row>
    <row r="23935" spans="3:20" x14ac:dyDescent="0.25">
      <c r="C23935" s="3"/>
      <c r="E23935" s="4"/>
      <c r="H23935" s="2"/>
      <c r="K23935" s="2"/>
      <c r="N23935" s="2"/>
      <c r="P23935" s="5"/>
      <c r="Q23935" s="2"/>
      <c r="T23935" s="2"/>
    </row>
    <row r="23936" spans="3:20" x14ac:dyDescent="0.25">
      <c r="C23936" s="3"/>
      <c r="E23936" s="4"/>
      <c r="H23936" s="2"/>
      <c r="K23936" s="2"/>
      <c r="N23936" s="2"/>
      <c r="P23936" s="5"/>
      <c r="Q23936" s="2"/>
      <c r="T23936" s="2"/>
    </row>
    <row r="23937" spans="3:20" x14ac:dyDescent="0.25">
      <c r="C23937" s="3"/>
      <c r="E23937" s="4"/>
      <c r="H23937" s="2"/>
      <c r="K23937" s="2"/>
      <c r="N23937" s="2"/>
      <c r="P23937" s="5"/>
      <c r="Q23937" s="2"/>
      <c r="T23937" s="2"/>
    </row>
    <row r="23938" spans="3:20" x14ac:dyDescent="0.25">
      <c r="C23938" s="3"/>
      <c r="E23938" s="4"/>
      <c r="H23938" s="2"/>
      <c r="K23938" s="2"/>
      <c r="N23938" s="2"/>
      <c r="P23938" s="5"/>
      <c r="Q23938" s="2"/>
      <c r="T23938" s="2"/>
    </row>
    <row r="23939" spans="3:20" x14ac:dyDescent="0.25">
      <c r="C23939" s="3"/>
      <c r="E23939" s="4"/>
      <c r="H23939" s="2"/>
      <c r="K23939" s="2"/>
      <c r="N23939" s="2"/>
      <c r="P23939" s="5"/>
      <c r="Q23939" s="2"/>
      <c r="T23939" s="2"/>
    </row>
    <row r="23940" spans="3:20" x14ac:dyDescent="0.25">
      <c r="C23940" s="3"/>
      <c r="E23940" s="4"/>
      <c r="H23940" s="2"/>
      <c r="K23940" s="2"/>
      <c r="N23940" s="2"/>
      <c r="P23940" s="5"/>
      <c r="Q23940" s="2"/>
      <c r="T23940" s="2"/>
    </row>
    <row r="23941" spans="3:20" x14ac:dyDescent="0.25">
      <c r="C23941" s="3"/>
      <c r="E23941" s="4"/>
      <c r="H23941" s="2"/>
      <c r="K23941" s="2"/>
      <c r="N23941" s="2"/>
      <c r="P23941" s="5"/>
      <c r="Q23941" s="2"/>
      <c r="T23941" s="2"/>
    </row>
    <row r="23942" spans="3:20" x14ac:dyDescent="0.25">
      <c r="C23942" s="3"/>
      <c r="E23942" s="4"/>
      <c r="H23942" s="2"/>
      <c r="K23942" s="2"/>
      <c r="N23942" s="2"/>
      <c r="P23942" s="5"/>
      <c r="Q23942" s="2"/>
      <c r="T23942" s="2"/>
    </row>
    <row r="23943" spans="3:20" x14ac:dyDescent="0.25">
      <c r="C23943" s="3"/>
      <c r="E23943" s="4"/>
      <c r="H23943" s="2"/>
      <c r="K23943" s="2"/>
      <c r="N23943" s="2"/>
      <c r="P23943" s="5"/>
      <c r="Q23943" s="2"/>
      <c r="T23943" s="2"/>
    </row>
    <row r="23944" spans="3:20" x14ac:dyDescent="0.25">
      <c r="C23944" s="3"/>
      <c r="E23944" s="4"/>
      <c r="H23944" s="2"/>
      <c r="K23944" s="2"/>
      <c r="N23944" s="2"/>
      <c r="P23944" s="5"/>
      <c r="Q23944" s="2"/>
      <c r="T23944" s="2"/>
    </row>
    <row r="23945" spans="3:20" x14ac:dyDescent="0.25">
      <c r="C23945" s="3"/>
      <c r="E23945" s="4"/>
      <c r="H23945" s="2"/>
      <c r="K23945" s="2"/>
      <c r="N23945" s="2"/>
      <c r="P23945" s="5"/>
      <c r="Q23945" s="2"/>
      <c r="T23945" s="2"/>
    </row>
    <row r="23946" spans="3:20" x14ac:dyDescent="0.25">
      <c r="C23946" s="3"/>
      <c r="E23946" s="4"/>
      <c r="H23946" s="2"/>
      <c r="K23946" s="2"/>
      <c r="N23946" s="2"/>
      <c r="P23946" s="5"/>
      <c r="Q23946" s="2"/>
      <c r="T23946" s="2"/>
    </row>
    <row r="23947" spans="3:20" x14ac:dyDescent="0.25">
      <c r="C23947" s="3"/>
      <c r="E23947" s="4"/>
      <c r="H23947" s="2"/>
      <c r="K23947" s="2"/>
      <c r="N23947" s="2"/>
      <c r="P23947" s="5"/>
      <c r="Q23947" s="2"/>
      <c r="T23947" s="2"/>
    </row>
    <row r="23948" spans="3:20" x14ac:dyDescent="0.25">
      <c r="C23948" s="3"/>
      <c r="E23948" s="4"/>
      <c r="H23948" s="2"/>
      <c r="K23948" s="2"/>
      <c r="N23948" s="2"/>
      <c r="P23948" s="5"/>
      <c r="Q23948" s="2"/>
      <c r="T23948" s="2"/>
    </row>
    <row r="23949" spans="3:20" x14ac:dyDescent="0.25">
      <c r="C23949" s="3"/>
      <c r="E23949" s="4"/>
      <c r="H23949" s="2"/>
      <c r="K23949" s="2"/>
      <c r="N23949" s="2"/>
      <c r="P23949" s="5"/>
      <c r="Q23949" s="2"/>
      <c r="T23949" s="2"/>
    </row>
    <row r="23950" spans="3:20" x14ac:dyDescent="0.25">
      <c r="C23950" s="3"/>
      <c r="E23950" s="4"/>
      <c r="H23950" s="2"/>
      <c r="K23950" s="2"/>
      <c r="N23950" s="2"/>
      <c r="P23950" s="5"/>
      <c r="Q23950" s="2"/>
      <c r="T23950" s="2"/>
    </row>
    <row r="23951" spans="3:20" x14ac:dyDescent="0.25">
      <c r="C23951" s="3"/>
      <c r="E23951" s="4"/>
      <c r="H23951" s="2"/>
      <c r="K23951" s="2"/>
      <c r="N23951" s="2"/>
      <c r="P23951" s="5"/>
      <c r="Q23951" s="2"/>
      <c r="T23951" s="2"/>
    </row>
    <row r="23952" spans="3:20" x14ac:dyDescent="0.25">
      <c r="C23952" s="3"/>
      <c r="E23952" s="4"/>
      <c r="H23952" s="2"/>
      <c r="K23952" s="2"/>
      <c r="N23952" s="2"/>
      <c r="P23952" s="5"/>
      <c r="Q23952" s="2"/>
      <c r="T23952" s="2"/>
    </row>
    <row r="23953" spans="3:20" x14ac:dyDescent="0.25">
      <c r="C23953" s="3"/>
      <c r="E23953" s="4"/>
      <c r="H23953" s="2"/>
      <c r="K23953" s="2"/>
      <c r="N23953" s="2"/>
      <c r="P23953" s="5"/>
      <c r="Q23953" s="2"/>
      <c r="T23953" s="2"/>
    </row>
    <row r="23954" spans="3:20" x14ac:dyDescent="0.25">
      <c r="C23954" s="3"/>
      <c r="E23954" s="4"/>
      <c r="H23954" s="2"/>
      <c r="K23954" s="2"/>
      <c r="N23954" s="2"/>
      <c r="P23954" s="5"/>
      <c r="Q23954" s="2"/>
      <c r="T23954" s="2"/>
    </row>
    <row r="23955" spans="3:20" x14ac:dyDescent="0.25">
      <c r="C23955" s="3"/>
      <c r="E23955" s="4"/>
      <c r="H23955" s="2"/>
      <c r="K23955" s="2"/>
      <c r="N23955" s="2"/>
      <c r="P23955" s="5"/>
      <c r="Q23955" s="2"/>
      <c r="T23955" s="2"/>
    </row>
    <row r="23956" spans="3:20" x14ac:dyDescent="0.25">
      <c r="C23956" s="3"/>
      <c r="E23956" s="4"/>
      <c r="H23956" s="2"/>
      <c r="K23956" s="2"/>
      <c r="N23956" s="2"/>
      <c r="P23956" s="5"/>
      <c r="Q23956" s="2"/>
      <c r="T23956" s="2"/>
    </row>
    <row r="23957" spans="3:20" x14ac:dyDescent="0.25">
      <c r="C23957" s="3"/>
      <c r="E23957" s="4"/>
      <c r="H23957" s="2"/>
      <c r="K23957" s="2"/>
      <c r="N23957" s="2"/>
      <c r="P23957" s="5"/>
      <c r="Q23957" s="2"/>
      <c r="T23957" s="2"/>
    </row>
    <row r="23958" spans="3:20" x14ac:dyDescent="0.25">
      <c r="C23958" s="3"/>
      <c r="E23958" s="4"/>
      <c r="H23958" s="2"/>
      <c r="K23958" s="2"/>
      <c r="N23958" s="2"/>
      <c r="P23958" s="5"/>
      <c r="Q23958" s="2"/>
      <c r="T23958" s="2"/>
    </row>
    <row r="23959" spans="3:20" x14ac:dyDescent="0.25">
      <c r="C23959" s="3"/>
      <c r="E23959" s="4"/>
      <c r="H23959" s="2"/>
      <c r="K23959" s="2"/>
      <c r="N23959" s="2"/>
      <c r="P23959" s="5"/>
      <c r="Q23959" s="2"/>
      <c r="T23959" s="2"/>
    </row>
    <row r="23960" spans="3:20" x14ac:dyDescent="0.25">
      <c r="C23960" s="3"/>
      <c r="E23960" s="4"/>
      <c r="H23960" s="2"/>
      <c r="K23960" s="2"/>
      <c r="N23960" s="2"/>
      <c r="P23960" s="5"/>
      <c r="Q23960" s="2"/>
      <c r="T23960" s="2"/>
    </row>
    <row r="23961" spans="3:20" x14ac:dyDescent="0.25">
      <c r="C23961" s="3"/>
      <c r="E23961" s="4"/>
      <c r="H23961" s="2"/>
      <c r="K23961" s="2"/>
      <c r="N23961" s="2"/>
      <c r="P23961" s="5"/>
      <c r="Q23961" s="2"/>
      <c r="T23961" s="2"/>
    </row>
    <row r="23962" spans="3:20" x14ac:dyDescent="0.25">
      <c r="C23962" s="3"/>
      <c r="E23962" s="4"/>
      <c r="H23962" s="2"/>
      <c r="K23962" s="2"/>
      <c r="N23962" s="2"/>
      <c r="P23962" s="5"/>
      <c r="Q23962" s="2"/>
      <c r="T23962" s="2"/>
    </row>
    <row r="23963" spans="3:20" x14ac:dyDescent="0.25">
      <c r="C23963" s="3"/>
      <c r="E23963" s="4"/>
      <c r="H23963" s="2"/>
      <c r="K23963" s="2"/>
      <c r="N23963" s="2"/>
      <c r="P23963" s="5"/>
      <c r="Q23963" s="2"/>
      <c r="T23963" s="2"/>
    </row>
    <row r="23964" spans="3:20" x14ac:dyDescent="0.25">
      <c r="C23964" s="3"/>
      <c r="E23964" s="4"/>
      <c r="H23964" s="2"/>
      <c r="K23964" s="2"/>
      <c r="N23964" s="2"/>
      <c r="P23964" s="5"/>
      <c r="Q23964" s="2"/>
      <c r="T23964" s="2"/>
    </row>
    <row r="23965" spans="3:20" x14ac:dyDescent="0.25">
      <c r="C23965" s="3"/>
      <c r="E23965" s="4"/>
      <c r="H23965" s="2"/>
      <c r="K23965" s="2"/>
      <c r="N23965" s="2"/>
      <c r="P23965" s="5"/>
      <c r="Q23965" s="2"/>
      <c r="T23965" s="2"/>
    </row>
    <row r="23966" spans="3:20" x14ac:dyDescent="0.25">
      <c r="C23966" s="3"/>
      <c r="E23966" s="4"/>
      <c r="H23966" s="2"/>
      <c r="K23966" s="2"/>
      <c r="N23966" s="2"/>
      <c r="P23966" s="5"/>
      <c r="Q23966" s="2"/>
      <c r="T23966" s="2"/>
    </row>
    <row r="23967" spans="3:20" x14ac:dyDescent="0.25">
      <c r="C23967" s="3"/>
      <c r="E23967" s="4"/>
      <c r="H23967" s="2"/>
      <c r="K23967" s="2"/>
      <c r="N23967" s="2"/>
      <c r="P23967" s="5"/>
      <c r="Q23967" s="2"/>
      <c r="T23967" s="2"/>
    </row>
    <row r="23968" spans="3:20" x14ac:dyDescent="0.25">
      <c r="C23968" s="3"/>
      <c r="E23968" s="4"/>
      <c r="H23968" s="2"/>
      <c r="K23968" s="2"/>
      <c r="N23968" s="2"/>
      <c r="P23968" s="5"/>
      <c r="Q23968" s="2"/>
      <c r="T23968" s="2"/>
    </row>
    <row r="23969" spans="3:20" x14ac:dyDescent="0.25">
      <c r="C23969" s="3"/>
      <c r="E23969" s="4"/>
      <c r="H23969" s="2"/>
      <c r="K23969" s="2"/>
      <c r="N23969" s="2"/>
      <c r="P23969" s="5"/>
      <c r="Q23969" s="2"/>
      <c r="T23969" s="2"/>
    </row>
    <row r="23970" spans="3:20" x14ac:dyDescent="0.25">
      <c r="C23970" s="3"/>
      <c r="E23970" s="4"/>
      <c r="H23970" s="2"/>
      <c r="K23970" s="2"/>
      <c r="N23970" s="2"/>
      <c r="P23970" s="5"/>
      <c r="Q23970" s="2"/>
      <c r="T23970" s="2"/>
    </row>
    <row r="23971" spans="3:20" x14ac:dyDescent="0.25">
      <c r="C23971" s="3"/>
      <c r="E23971" s="4"/>
      <c r="H23971" s="2"/>
      <c r="K23971" s="2"/>
      <c r="N23971" s="2"/>
      <c r="P23971" s="5"/>
      <c r="Q23971" s="2"/>
      <c r="T23971" s="2"/>
    </row>
    <row r="23972" spans="3:20" x14ac:dyDescent="0.25">
      <c r="C23972" s="3"/>
      <c r="E23972" s="4"/>
      <c r="H23972" s="2"/>
      <c r="K23972" s="2"/>
      <c r="N23972" s="2"/>
      <c r="P23972" s="5"/>
      <c r="Q23972" s="2"/>
      <c r="T23972" s="2"/>
    </row>
    <row r="23973" spans="3:20" x14ac:dyDescent="0.25">
      <c r="C23973" s="3"/>
      <c r="E23973" s="4"/>
      <c r="H23973" s="2"/>
      <c r="K23973" s="2"/>
      <c r="N23973" s="2"/>
      <c r="P23973" s="5"/>
      <c r="Q23973" s="2"/>
      <c r="T23973" s="2"/>
    </row>
    <row r="23974" spans="3:20" x14ac:dyDescent="0.25">
      <c r="C23974" s="3"/>
      <c r="E23974" s="4"/>
      <c r="H23974" s="2"/>
      <c r="K23974" s="2"/>
      <c r="N23974" s="2"/>
      <c r="P23974" s="5"/>
      <c r="Q23974" s="2"/>
      <c r="T23974" s="2"/>
    </row>
    <row r="23975" spans="3:20" x14ac:dyDescent="0.25">
      <c r="C23975" s="3"/>
      <c r="E23975" s="4"/>
      <c r="H23975" s="2"/>
      <c r="K23975" s="2"/>
      <c r="N23975" s="2"/>
      <c r="P23975" s="5"/>
      <c r="Q23975" s="2"/>
      <c r="T23975" s="2"/>
    </row>
    <row r="23976" spans="3:20" x14ac:dyDescent="0.25">
      <c r="C23976" s="3"/>
      <c r="E23976" s="4"/>
      <c r="H23976" s="2"/>
      <c r="K23976" s="2"/>
      <c r="N23976" s="2"/>
      <c r="P23976" s="5"/>
      <c r="Q23976" s="2"/>
      <c r="T23976" s="2"/>
    </row>
    <row r="23977" spans="3:20" x14ac:dyDescent="0.25">
      <c r="C23977" s="3"/>
      <c r="E23977" s="4"/>
      <c r="H23977" s="2"/>
      <c r="K23977" s="2"/>
      <c r="N23977" s="2"/>
      <c r="P23977" s="5"/>
      <c r="Q23977" s="2"/>
      <c r="T23977" s="2"/>
    </row>
    <row r="23978" spans="3:20" x14ac:dyDescent="0.25">
      <c r="C23978" s="3"/>
      <c r="E23978" s="4"/>
      <c r="H23978" s="2"/>
      <c r="K23978" s="2"/>
      <c r="N23978" s="2"/>
      <c r="P23978" s="5"/>
      <c r="Q23978" s="2"/>
      <c r="T23978" s="2"/>
    </row>
    <row r="23979" spans="3:20" x14ac:dyDescent="0.25">
      <c r="C23979" s="3"/>
      <c r="E23979" s="4"/>
      <c r="H23979" s="2"/>
      <c r="K23979" s="2"/>
      <c r="N23979" s="2"/>
      <c r="P23979" s="5"/>
      <c r="Q23979" s="2"/>
      <c r="T23979" s="2"/>
    </row>
    <row r="23980" spans="3:20" x14ac:dyDescent="0.25">
      <c r="C23980" s="3"/>
      <c r="E23980" s="4"/>
      <c r="H23980" s="2"/>
      <c r="K23980" s="2"/>
      <c r="N23980" s="2"/>
      <c r="P23980" s="5"/>
      <c r="Q23980" s="2"/>
      <c r="T23980" s="2"/>
    </row>
    <row r="23981" spans="3:20" x14ac:dyDescent="0.25">
      <c r="C23981" s="3"/>
      <c r="E23981" s="4"/>
      <c r="H23981" s="2"/>
      <c r="K23981" s="2"/>
      <c r="N23981" s="2"/>
      <c r="P23981" s="5"/>
      <c r="Q23981" s="2"/>
      <c r="T23981" s="2"/>
    </row>
    <row r="23982" spans="3:20" x14ac:dyDescent="0.25">
      <c r="C23982" s="3"/>
      <c r="E23982" s="4"/>
      <c r="H23982" s="2"/>
      <c r="K23982" s="2"/>
      <c r="N23982" s="2"/>
      <c r="P23982" s="5"/>
      <c r="Q23982" s="2"/>
      <c r="T23982" s="2"/>
    </row>
    <row r="23983" spans="3:20" x14ac:dyDescent="0.25">
      <c r="C23983" s="3"/>
      <c r="E23983" s="4"/>
      <c r="H23983" s="2"/>
      <c r="K23983" s="2"/>
      <c r="N23983" s="2"/>
      <c r="P23983" s="5"/>
      <c r="Q23983" s="2"/>
      <c r="T23983" s="2"/>
    </row>
    <row r="23984" spans="3:20" x14ac:dyDescent="0.25">
      <c r="C23984" s="3"/>
      <c r="E23984" s="4"/>
      <c r="H23984" s="2"/>
      <c r="K23984" s="2"/>
      <c r="N23984" s="2"/>
      <c r="P23984" s="5"/>
      <c r="Q23984" s="2"/>
      <c r="T23984" s="2"/>
    </row>
    <row r="23985" spans="3:20" x14ac:dyDescent="0.25">
      <c r="C23985" s="3"/>
      <c r="E23985" s="4"/>
      <c r="H23985" s="2"/>
      <c r="K23985" s="2"/>
      <c r="N23985" s="2"/>
      <c r="P23985" s="5"/>
      <c r="Q23985" s="2"/>
      <c r="T23985" s="2"/>
    </row>
    <row r="23986" spans="3:20" x14ac:dyDescent="0.25">
      <c r="C23986" s="3"/>
      <c r="E23986" s="4"/>
      <c r="H23986" s="2"/>
      <c r="K23986" s="2"/>
      <c r="N23986" s="2"/>
      <c r="P23986" s="5"/>
      <c r="Q23986" s="2"/>
      <c r="T23986" s="2"/>
    </row>
    <row r="23987" spans="3:20" x14ac:dyDescent="0.25">
      <c r="C23987" s="3"/>
      <c r="E23987" s="4"/>
      <c r="H23987" s="2"/>
      <c r="K23987" s="2"/>
      <c r="N23987" s="2"/>
      <c r="P23987" s="5"/>
      <c r="Q23987" s="2"/>
      <c r="T23987" s="2"/>
    </row>
    <row r="23988" spans="3:20" x14ac:dyDescent="0.25">
      <c r="C23988" s="3"/>
      <c r="E23988" s="4"/>
      <c r="H23988" s="2"/>
      <c r="K23988" s="2"/>
      <c r="N23988" s="2"/>
      <c r="P23988" s="5"/>
      <c r="Q23988" s="2"/>
      <c r="T23988" s="2"/>
    </row>
    <row r="23989" spans="3:20" x14ac:dyDescent="0.25">
      <c r="C23989" s="3"/>
      <c r="E23989" s="4"/>
      <c r="H23989" s="2"/>
      <c r="K23989" s="2"/>
      <c r="N23989" s="2"/>
      <c r="P23989" s="5"/>
      <c r="Q23989" s="2"/>
      <c r="T23989" s="2"/>
    </row>
    <row r="23990" spans="3:20" x14ac:dyDescent="0.25">
      <c r="C23990" s="3"/>
      <c r="E23990" s="4"/>
      <c r="H23990" s="2"/>
      <c r="K23990" s="2"/>
      <c r="N23990" s="2"/>
      <c r="P23990" s="5"/>
      <c r="Q23990" s="2"/>
      <c r="T23990" s="2"/>
    </row>
    <row r="23991" spans="3:20" x14ac:dyDescent="0.25">
      <c r="C23991" s="3"/>
      <c r="E23991" s="4"/>
      <c r="H23991" s="2"/>
      <c r="K23991" s="2"/>
      <c r="N23991" s="2"/>
      <c r="P23991" s="5"/>
      <c r="Q23991" s="2"/>
      <c r="T23991" s="2"/>
    </row>
    <row r="23992" spans="3:20" x14ac:dyDescent="0.25">
      <c r="C23992" s="3"/>
      <c r="E23992" s="4"/>
      <c r="H23992" s="2"/>
      <c r="K23992" s="2"/>
      <c r="N23992" s="2"/>
      <c r="P23992" s="5"/>
      <c r="Q23992" s="2"/>
      <c r="T23992" s="2"/>
    </row>
    <row r="23993" spans="3:20" x14ac:dyDescent="0.25">
      <c r="C23993" s="3"/>
      <c r="E23993" s="4"/>
      <c r="H23993" s="2"/>
      <c r="K23993" s="2"/>
      <c r="N23993" s="2"/>
      <c r="P23993" s="5"/>
      <c r="Q23993" s="2"/>
      <c r="T23993" s="2"/>
    </row>
    <row r="23994" spans="3:20" x14ac:dyDescent="0.25">
      <c r="C23994" s="3"/>
      <c r="E23994" s="4"/>
      <c r="H23994" s="2"/>
      <c r="K23994" s="2"/>
      <c r="N23994" s="2"/>
      <c r="P23994" s="5"/>
      <c r="Q23994" s="2"/>
      <c r="T23994" s="2"/>
    </row>
    <row r="23995" spans="3:20" x14ac:dyDescent="0.25">
      <c r="C23995" s="3"/>
      <c r="E23995" s="4"/>
      <c r="H23995" s="2"/>
      <c r="K23995" s="2"/>
      <c r="N23995" s="2"/>
      <c r="P23995" s="5"/>
      <c r="Q23995" s="2"/>
      <c r="T23995" s="2"/>
    </row>
    <row r="23996" spans="3:20" x14ac:dyDescent="0.25">
      <c r="C23996" s="3"/>
      <c r="E23996" s="4"/>
      <c r="H23996" s="2"/>
      <c r="K23996" s="2"/>
      <c r="N23996" s="2"/>
      <c r="P23996" s="5"/>
      <c r="Q23996" s="2"/>
      <c r="T23996" s="2"/>
    </row>
    <row r="23997" spans="3:20" x14ac:dyDescent="0.25">
      <c r="C23997" s="3"/>
      <c r="E23997" s="4"/>
      <c r="H23997" s="2"/>
      <c r="K23997" s="2"/>
      <c r="N23997" s="2"/>
      <c r="P23997" s="5"/>
      <c r="Q23997" s="2"/>
      <c r="T23997" s="2"/>
    </row>
    <row r="23998" spans="3:20" x14ac:dyDescent="0.25">
      <c r="C23998" s="3"/>
      <c r="E23998" s="4"/>
      <c r="H23998" s="2"/>
      <c r="K23998" s="2"/>
      <c r="N23998" s="2"/>
      <c r="P23998" s="5"/>
      <c r="Q23998" s="2"/>
      <c r="T23998" s="2"/>
    </row>
    <row r="23999" spans="3:20" x14ac:dyDescent="0.25">
      <c r="C23999" s="3"/>
      <c r="E23999" s="4"/>
      <c r="H23999" s="2"/>
      <c r="K23999" s="2"/>
      <c r="N23999" s="2"/>
      <c r="P23999" s="5"/>
      <c r="Q23999" s="2"/>
      <c r="T23999" s="2"/>
    </row>
    <row r="24000" spans="3:20" x14ac:dyDescent="0.25">
      <c r="C24000" s="3"/>
      <c r="E24000" s="4"/>
      <c r="H24000" s="2"/>
      <c r="K24000" s="2"/>
      <c r="N24000" s="2"/>
      <c r="P24000" s="5"/>
      <c r="Q24000" s="2"/>
      <c r="T24000" s="2"/>
    </row>
    <row r="24001" spans="3:20" x14ac:dyDescent="0.25">
      <c r="C24001" s="3"/>
      <c r="E24001" s="4"/>
      <c r="H24001" s="2"/>
      <c r="K24001" s="2"/>
      <c r="N24001" s="2"/>
      <c r="P24001" s="5"/>
      <c r="Q24001" s="2"/>
      <c r="T24001" s="2"/>
    </row>
    <row r="24002" spans="3:20" x14ac:dyDescent="0.25">
      <c r="C24002" s="3"/>
      <c r="E24002" s="4"/>
      <c r="H24002" s="2"/>
      <c r="K24002" s="2"/>
      <c r="N24002" s="2"/>
      <c r="P24002" s="5"/>
      <c r="Q24002" s="2"/>
      <c r="T24002" s="2"/>
    </row>
    <row r="24003" spans="3:20" x14ac:dyDescent="0.25">
      <c r="C24003" s="3"/>
      <c r="E24003" s="4"/>
      <c r="H24003" s="2"/>
      <c r="K24003" s="2"/>
      <c r="N24003" s="2"/>
      <c r="P24003" s="5"/>
      <c r="Q24003" s="2"/>
      <c r="T24003" s="2"/>
    </row>
    <row r="24004" spans="3:20" x14ac:dyDescent="0.25">
      <c r="C24004" s="3"/>
      <c r="E24004" s="4"/>
      <c r="H24004" s="2"/>
      <c r="K24004" s="2"/>
      <c r="N24004" s="2"/>
      <c r="P24004" s="5"/>
      <c r="Q24004" s="2"/>
      <c r="T24004" s="2"/>
    </row>
    <row r="24005" spans="3:20" x14ac:dyDescent="0.25">
      <c r="C24005" s="3"/>
      <c r="E24005" s="4"/>
      <c r="H24005" s="2"/>
      <c r="K24005" s="2"/>
      <c r="N24005" s="2"/>
      <c r="P24005" s="5"/>
      <c r="Q24005" s="2"/>
      <c r="T24005" s="2"/>
    </row>
    <row r="24006" spans="3:20" x14ac:dyDescent="0.25">
      <c r="C24006" s="3"/>
      <c r="E24006" s="4"/>
      <c r="H24006" s="2"/>
      <c r="K24006" s="2"/>
      <c r="N24006" s="2"/>
      <c r="P24006" s="5"/>
      <c r="Q24006" s="2"/>
      <c r="T24006" s="2"/>
    </row>
    <row r="24007" spans="3:20" x14ac:dyDescent="0.25">
      <c r="C24007" s="3"/>
      <c r="E24007" s="4"/>
      <c r="H24007" s="2"/>
      <c r="K24007" s="2"/>
      <c r="N24007" s="2"/>
      <c r="P24007" s="5"/>
      <c r="Q24007" s="2"/>
      <c r="T24007" s="2"/>
    </row>
    <row r="24008" spans="3:20" x14ac:dyDescent="0.25">
      <c r="C24008" s="3"/>
      <c r="E24008" s="4"/>
      <c r="H24008" s="2"/>
      <c r="K24008" s="2"/>
      <c r="N24008" s="2"/>
      <c r="P24008" s="5"/>
      <c r="Q24008" s="2"/>
      <c r="T24008" s="2"/>
    </row>
    <row r="24009" spans="3:20" x14ac:dyDescent="0.25">
      <c r="C24009" s="3"/>
      <c r="E24009" s="4"/>
      <c r="H24009" s="2"/>
      <c r="K24009" s="2"/>
      <c r="N24009" s="2"/>
      <c r="P24009" s="5"/>
      <c r="Q24009" s="2"/>
      <c r="T24009" s="2"/>
    </row>
    <row r="24010" spans="3:20" x14ac:dyDescent="0.25">
      <c r="C24010" s="3"/>
      <c r="E24010" s="4"/>
      <c r="H24010" s="2"/>
      <c r="K24010" s="2"/>
      <c r="N24010" s="2"/>
      <c r="P24010" s="5"/>
      <c r="Q24010" s="2"/>
      <c r="T24010" s="2"/>
    </row>
    <row r="24011" spans="3:20" x14ac:dyDescent="0.25">
      <c r="C24011" s="3"/>
      <c r="E24011" s="4"/>
      <c r="H24011" s="2"/>
      <c r="K24011" s="2"/>
      <c r="N24011" s="2"/>
      <c r="P24011" s="5"/>
      <c r="Q24011" s="2"/>
      <c r="T24011" s="2"/>
    </row>
    <row r="24012" spans="3:20" x14ac:dyDescent="0.25">
      <c r="C24012" s="3"/>
      <c r="E24012" s="4"/>
      <c r="H24012" s="2"/>
      <c r="K24012" s="2"/>
      <c r="N24012" s="2"/>
      <c r="P24012" s="5"/>
      <c r="Q24012" s="2"/>
      <c r="T24012" s="2"/>
    </row>
    <row r="24013" spans="3:20" x14ac:dyDescent="0.25">
      <c r="C24013" s="3"/>
      <c r="E24013" s="4"/>
      <c r="H24013" s="2"/>
      <c r="K24013" s="2"/>
      <c r="N24013" s="2"/>
      <c r="P24013" s="5"/>
      <c r="Q24013" s="2"/>
      <c r="T24013" s="2"/>
    </row>
    <row r="24014" spans="3:20" x14ac:dyDescent="0.25">
      <c r="C24014" s="3"/>
      <c r="E24014" s="4"/>
      <c r="H24014" s="2"/>
      <c r="K24014" s="2"/>
      <c r="N24014" s="2"/>
      <c r="P24014" s="5"/>
      <c r="Q24014" s="2"/>
      <c r="T24014" s="2"/>
    </row>
    <row r="24015" spans="3:20" x14ac:dyDescent="0.25">
      <c r="C24015" s="3"/>
      <c r="E24015" s="4"/>
      <c r="H24015" s="2"/>
      <c r="K24015" s="2"/>
      <c r="N24015" s="2"/>
      <c r="P24015" s="5"/>
      <c r="Q24015" s="2"/>
      <c r="T24015" s="2"/>
    </row>
    <row r="24016" spans="3:20" x14ac:dyDescent="0.25">
      <c r="C24016" s="3"/>
      <c r="E24016" s="4"/>
      <c r="H24016" s="2"/>
      <c r="K24016" s="2"/>
      <c r="N24016" s="2"/>
      <c r="P24016" s="5"/>
      <c r="Q24016" s="2"/>
      <c r="T24016" s="2"/>
    </row>
    <row r="24017" spans="3:20" x14ac:dyDescent="0.25">
      <c r="C24017" s="3"/>
      <c r="E24017" s="4"/>
      <c r="H24017" s="2"/>
      <c r="K24017" s="2"/>
      <c r="N24017" s="2"/>
      <c r="P24017" s="5"/>
      <c r="Q24017" s="2"/>
      <c r="T24017" s="2"/>
    </row>
    <row r="24018" spans="3:20" x14ac:dyDescent="0.25">
      <c r="C24018" s="3"/>
      <c r="E24018" s="4"/>
      <c r="H24018" s="2"/>
      <c r="K24018" s="2"/>
      <c r="N24018" s="2"/>
      <c r="P24018" s="5"/>
      <c r="Q24018" s="2"/>
      <c r="T24018" s="2"/>
    </row>
    <row r="24019" spans="3:20" x14ac:dyDescent="0.25">
      <c r="C24019" s="3"/>
      <c r="E24019" s="4"/>
      <c r="H24019" s="2"/>
      <c r="K24019" s="2"/>
      <c r="N24019" s="2"/>
      <c r="P24019" s="5"/>
      <c r="Q24019" s="2"/>
      <c r="T24019" s="2"/>
    </row>
    <row r="24020" spans="3:20" x14ac:dyDescent="0.25">
      <c r="C24020" s="3"/>
      <c r="E24020" s="4"/>
      <c r="H24020" s="2"/>
      <c r="K24020" s="2"/>
      <c r="N24020" s="2"/>
      <c r="P24020" s="5"/>
      <c r="Q24020" s="2"/>
      <c r="T24020" s="2"/>
    </row>
    <row r="24021" spans="3:20" x14ac:dyDescent="0.25">
      <c r="C24021" s="3"/>
      <c r="E24021" s="4"/>
      <c r="H24021" s="2"/>
      <c r="K24021" s="2"/>
      <c r="N24021" s="2"/>
      <c r="P24021" s="5"/>
      <c r="Q24021" s="2"/>
      <c r="T24021" s="2"/>
    </row>
    <row r="24022" spans="3:20" x14ac:dyDescent="0.25">
      <c r="C24022" s="3"/>
      <c r="E24022" s="4"/>
      <c r="H24022" s="2"/>
      <c r="K24022" s="2"/>
      <c r="N24022" s="2"/>
      <c r="P24022" s="5"/>
      <c r="Q24022" s="2"/>
      <c r="T24022" s="2"/>
    </row>
    <row r="24023" spans="3:20" x14ac:dyDescent="0.25">
      <c r="C24023" s="3"/>
      <c r="E24023" s="4"/>
      <c r="H24023" s="2"/>
      <c r="K24023" s="2"/>
      <c r="N24023" s="2"/>
      <c r="P24023" s="5"/>
      <c r="Q24023" s="2"/>
      <c r="T24023" s="2"/>
    </row>
    <row r="24024" spans="3:20" x14ac:dyDescent="0.25">
      <c r="C24024" s="3"/>
      <c r="E24024" s="4"/>
      <c r="H24024" s="2"/>
      <c r="K24024" s="2"/>
      <c r="N24024" s="2"/>
      <c r="P24024" s="5"/>
      <c r="Q24024" s="2"/>
      <c r="T24024" s="2"/>
    </row>
    <row r="24025" spans="3:20" x14ac:dyDescent="0.25">
      <c r="C24025" s="3"/>
      <c r="E24025" s="4"/>
      <c r="H24025" s="2"/>
      <c r="K24025" s="2"/>
      <c r="N24025" s="2"/>
      <c r="P24025" s="5"/>
      <c r="Q24025" s="2"/>
      <c r="T24025" s="2"/>
    </row>
    <row r="24026" spans="3:20" x14ac:dyDescent="0.25">
      <c r="C24026" s="3"/>
      <c r="E24026" s="4"/>
      <c r="H24026" s="2"/>
      <c r="K24026" s="2"/>
      <c r="N24026" s="2"/>
      <c r="P24026" s="5"/>
      <c r="Q24026" s="2"/>
      <c r="T24026" s="2"/>
    </row>
    <row r="24027" spans="3:20" x14ac:dyDescent="0.25">
      <c r="C24027" s="3"/>
      <c r="E24027" s="4"/>
      <c r="H24027" s="2"/>
      <c r="K24027" s="2"/>
      <c r="N24027" s="2"/>
      <c r="P24027" s="5"/>
      <c r="Q24027" s="2"/>
      <c r="T24027" s="2"/>
    </row>
    <row r="24028" spans="3:20" x14ac:dyDescent="0.25">
      <c r="C24028" s="3"/>
      <c r="E24028" s="4"/>
      <c r="H24028" s="2"/>
      <c r="K24028" s="2"/>
      <c r="N24028" s="2"/>
      <c r="P24028" s="5"/>
      <c r="Q24028" s="2"/>
      <c r="T24028" s="2"/>
    </row>
    <row r="24029" spans="3:20" x14ac:dyDescent="0.25">
      <c r="C24029" s="3"/>
      <c r="E24029" s="4"/>
      <c r="H24029" s="2"/>
      <c r="K24029" s="2"/>
      <c r="N24029" s="2"/>
      <c r="P24029" s="5"/>
      <c r="Q24029" s="2"/>
      <c r="T24029" s="2"/>
    </row>
    <row r="24030" spans="3:20" x14ac:dyDescent="0.25">
      <c r="C24030" s="3"/>
      <c r="E24030" s="4"/>
      <c r="H24030" s="2"/>
      <c r="K24030" s="2"/>
      <c r="N24030" s="2"/>
      <c r="P24030" s="5"/>
      <c r="Q24030" s="2"/>
      <c r="T24030" s="2"/>
    </row>
    <row r="24031" spans="3:20" x14ac:dyDescent="0.25">
      <c r="C24031" s="3"/>
      <c r="E24031" s="4"/>
      <c r="H24031" s="2"/>
      <c r="K24031" s="2"/>
      <c r="N24031" s="2"/>
      <c r="P24031" s="5"/>
      <c r="Q24031" s="2"/>
      <c r="T24031" s="2"/>
    </row>
    <row r="24032" spans="3:20" x14ac:dyDescent="0.25">
      <c r="C24032" s="3"/>
      <c r="E24032" s="4"/>
      <c r="H24032" s="2"/>
      <c r="K24032" s="2"/>
      <c r="N24032" s="2"/>
      <c r="P24032" s="5"/>
      <c r="Q24032" s="2"/>
      <c r="T24032" s="2"/>
    </row>
    <row r="24033" spans="3:20" x14ac:dyDescent="0.25">
      <c r="C24033" s="3"/>
      <c r="E24033" s="4"/>
      <c r="H24033" s="2"/>
      <c r="K24033" s="2"/>
      <c r="N24033" s="2"/>
      <c r="P24033" s="5"/>
      <c r="Q24033" s="2"/>
      <c r="T24033" s="2"/>
    </row>
    <row r="24034" spans="3:20" x14ac:dyDescent="0.25">
      <c r="C24034" s="3"/>
      <c r="E24034" s="4"/>
      <c r="H24034" s="2"/>
      <c r="K24034" s="2"/>
      <c r="N24034" s="2"/>
      <c r="P24034" s="5"/>
      <c r="Q24034" s="2"/>
      <c r="T24034" s="2"/>
    </row>
    <row r="24035" spans="3:20" x14ac:dyDescent="0.25">
      <c r="C24035" s="3"/>
      <c r="E24035" s="4"/>
      <c r="H24035" s="2"/>
      <c r="K24035" s="2"/>
      <c r="N24035" s="2"/>
      <c r="P24035" s="5"/>
      <c r="Q24035" s="2"/>
      <c r="T24035" s="2"/>
    </row>
    <row r="24036" spans="3:20" x14ac:dyDescent="0.25">
      <c r="C24036" s="3"/>
      <c r="E24036" s="4"/>
      <c r="H24036" s="2"/>
      <c r="K24036" s="2"/>
      <c r="N24036" s="2"/>
      <c r="P24036" s="5"/>
      <c r="Q24036" s="2"/>
      <c r="T24036" s="2"/>
    </row>
    <row r="24037" spans="3:20" x14ac:dyDescent="0.25">
      <c r="C24037" s="3"/>
      <c r="E24037" s="4"/>
      <c r="H24037" s="2"/>
      <c r="K24037" s="2"/>
      <c r="N24037" s="2"/>
      <c r="P24037" s="5"/>
      <c r="Q24037" s="2"/>
      <c r="T24037" s="2"/>
    </row>
    <row r="24038" spans="3:20" x14ac:dyDescent="0.25">
      <c r="C24038" s="3"/>
      <c r="E24038" s="4"/>
      <c r="H24038" s="2"/>
      <c r="K24038" s="2"/>
      <c r="N24038" s="2"/>
      <c r="P24038" s="5"/>
      <c r="Q24038" s="2"/>
      <c r="T24038" s="2"/>
    </row>
    <row r="24039" spans="3:20" x14ac:dyDescent="0.25">
      <c r="C24039" s="3"/>
      <c r="E24039" s="4"/>
      <c r="H24039" s="2"/>
      <c r="K24039" s="2"/>
      <c r="N24039" s="2"/>
      <c r="P24039" s="5"/>
      <c r="Q24039" s="2"/>
      <c r="T24039" s="2"/>
    </row>
    <row r="24040" spans="3:20" x14ac:dyDescent="0.25">
      <c r="C24040" s="3"/>
      <c r="E24040" s="4"/>
      <c r="H24040" s="2"/>
      <c r="K24040" s="2"/>
      <c r="N24040" s="2"/>
      <c r="P24040" s="5"/>
      <c r="Q24040" s="2"/>
      <c r="T24040" s="2"/>
    </row>
    <row r="24041" spans="3:20" x14ac:dyDescent="0.25">
      <c r="C24041" s="3"/>
      <c r="E24041" s="4"/>
      <c r="H24041" s="2"/>
      <c r="K24041" s="2"/>
      <c r="N24041" s="2"/>
      <c r="P24041" s="5"/>
      <c r="Q24041" s="2"/>
      <c r="T24041" s="2"/>
    </row>
    <row r="24042" spans="3:20" x14ac:dyDescent="0.25">
      <c r="C24042" s="3"/>
      <c r="E24042" s="4"/>
      <c r="H24042" s="2"/>
      <c r="K24042" s="2"/>
      <c r="N24042" s="2"/>
      <c r="P24042" s="5"/>
      <c r="Q24042" s="2"/>
      <c r="T24042" s="2"/>
    </row>
    <row r="24043" spans="3:20" x14ac:dyDescent="0.25">
      <c r="C24043" s="3"/>
      <c r="E24043" s="4"/>
      <c r="H24043" s="2"/>
      <c r="K24043" s="2"/>
      <c r="N24043" s="2"/>
      <c r="P24043" s="5"/>
      <c r="Q24043" s="2"/>
      <c r="T24043" s="2"/>
    </row>
    <row r="24044" spans="3:20" x14ac:dyDescent="0.25">
      <c r="C24044" s="3"/>
      <c r="E24044" s="4"/>
      <c r="H24044" s="2"/>
      <c r="K24044" s="2"/>
      <c r="N24044" s="2"/>
      <c r="P24044" s="5"/>
      <c r="Q24044" s="2"/>
      <c r="T24044" s="2"/>
    </row>
    <row r="24045" spans="3:20" x14ac:dyDescent="0.25">
      <c r="C24045" s="3"/>
      <c r="E24045" s="4"/>
      <c r="H24045" s="2"/>
      <c r="K24045" s="2"/>
      <c r="N24045" s="2"/>
      <c r="P24045" s="5"/>
      <c r="Q24045" s="2"/>
      <c r="T24045" s="2"/>
    </row>
    <row r="24046" spans="3:20" x14ac:dyDescent="0.25">
      <c r="C24046" s="3"/>
      <c r="E24046" s="4"/>
      <c r="H24046" s="2"/>
      <c r="K24046" s="2"/>
      <c r="N24046" s="2"/>
      <c r="P24046" s="5"/>
      <c r="Q24046" s="2"/>
      <c r="T24046" s="2"/>
    </row>
    <row r="24047" spans="3:20" x14ac:dyDescent="0.25">
      <c r="C24047" s="3"/>
      <c r="E24047" s="4"/>
      <c r="H24047" s="2"/>
      <c r="K24047" s="2"/>
      <c r="N24047" s="2"/>
      <c r="P24047" s="5"/>
      <c r="Q24047" s="2"/>
      <c r="T24047" s="2"/>
    </row>
    <row r="24048" spans="3:20" x14ac:dyDescent="0.25">
      <c r="C24048" s="3"/>
      <c r="E24048" s="4"/>
      <c r="H24048" s="2"/>
      <c r="K24048" s="2"/>
      <c r="N24048" s="2"/>
      <c r="P24048" s="5"/>
      <c r="Q24048" s="2"/>
      <c r="T24048" s="2"/>
    </row>
    <row r="24049" spans="3:20" x14ac:dyDescent="0.25">
      <c r="C24049" s="3"/>
      <c r="E24049" s="4"/>
      <c r="H24049" s="2"/>
      <c r="K24049" s="2"/>
      <c r="N24049" s="2"/>
      <c r="P24049" s="5"/>
      <c r="Q24049" s="2"/>
      <c r="T24049" s="2"/>
    </row>
    <row r="24050" spans="3:20" x14ac:dyDescent="0.25">
      <c r="C24050" s="3"/>
      <c r="E24050" s="4"/>
      <c r="H24050" s="2"/>
      <c r="K24050" s="2"/>
      <c r="N24050" s="2"/>
      <c r="P24050" s="5"/>
      <c r="Q24050" s="2"/>
      <c r="T24050" s="2"/>
    </row>
    <row r="24051" spans="3:20" x14ac:dyDescent="0.25">
      <c r="C24051" s="3"/>
      <c r="E24051" s="4"/>
      <c r="H24051" s="2"/>
      <c r="K24051" s="2"/>
      <c r="N24051" s="2"/>
      <c r="P24051" s="5"/>
      <c r="Q24051" s="2"/>
      <c r="T24051" s="2"/>
    </row>
    <row r="24052" spans="3:20" x14ac:dyDescent="0.25">
      <c r="C24052" s="3"/>
      <c r="E24052" s="4"/>
      <c r="H24052" s="2"/>
      <c r="K24052" s="2"/>
      <c r="N24052" s="2"/>
      <c r="P24052" s="5"/>
      <c r="Q24052" s="2"/>
      <c r="T24052" s="2"/>
    </row>
    <row r="24053" spans="3:20" x14ac:dyDescent="0.25">
      <c r="C24053" s="3"/>
      <c r="E24053" s="4"/>
      <c r="H24053" s="2"/>
      <c r="K24053" s="2"/>
      <c r="N24053" s="2"/>
      <c r="P24053" s="5"/>
      <c r="Q24053" s="2"/>
      <c r="T24053" s="2"/>
    </row>
    <row r="24054" spans="3:20" x14ac:dyDescent="0.25">
      <c r="C24054" s="3"/>
      <c r="E24054" s="4"/>
      <c r="H24054" s="2"/>
      <c r="K24054" s="2"/>
      <c r="N24054" s="2"/>
      <c r="P24054" s="5"/>
      <c r="Q24054" s="2"/>
      <c r="T24054" s="2"/>
    </row>
    <row r="24055" spans="3:20" x14ac:dyDescent="0.25">
      <c r="C24055" s="3"/>
      <c r="E24055" s="4"/>
      <c r="H24055" s="2"/>
      <c r="K24055" s="2"/>
      <c r="N24055" s="2"/>
      <c r="P24055" s="5"/>
      <c r="Q24055" s="2"/>
      <c r="T24055" s="2"/>
    </row>
    <row r="24056" spans="3:20" x14ac:dyDescent="0.25">
      <c r="C24056" s="3"/>
      <c r="E24056" s="4"/>
      <c r="H24056" s="2"/>
      <c r="K24056" s="2"/>
      <c r="N24056" s="2"/>
      <c r="P24056" s="5"/>
      <c r="Q24056" s="2"/>
      <c r="T24056" s="2"/>
    </row>
    <row r="24057" spans="3:20" x14ac:dyDescent="0.25">
      <c r="C24057" s="3"/>
      <c r="E24057" s="4"/>
      <c r="H24057" s="2"/>
      <c r="K24057" s="2"/>
      <c r="N24057" s="2"/>
      <c r="P24057" s="5"/>
      <c r="Q24057" s="2"/>
      <c r="T24057" s="2"/>
    </row>
    <row r="24058" spans="3:20" x14ac:dyDescent="0.25">
      <c r="C24058" s="3"/>
      <c r="E24058" s="4"/>
      <c r="H24058" s="2"/>
      <c r="K24058" s="2"/>
      <c r="N24058" s="2"/>
      <c r="P24058" s="5"/>
      <c r="Q24058" s="2"/>
      <c r="T24058" s="2"/>
    </row>
    <row r="24059" spans="3:20" x14ac:dyDescent="0.25">
      <c r="C24059" s="3"/>
      <c r="E24059" s="4"/>
      <c r="H24059" s="2"/>
      <c r="K24059" s="2"/>
      <c r="N24059" s="2"/>
      <c r="P24059" s="5"/>
      <c r="Q24059" s="2"/>
      <c r="T24059" s="2"/>
    </row>
    <row r="24060" spans="3:20" x14ac:dyDescent="0.25">
      <c r="C24060" s="3"/>
      <c r="E24060" s="4"/>
      <c r="H24060" s="2"/>
      <c r="K24060" s="2"/>
      <c r="N24060" s="2"/>
      <c r="P24060" s="5"/>
      <c r="Q24060" s="2"/>
      <c r="T24060" s="2"/>
    </row>
    <row r="24061" spans="3:20" x14ac:dyDescent="0.25">
      <c r="C24061" s="3"/>
      <c r="E24061" s="4"/>
      <c r="H24061" s="2"/>
      <c r="K24061" s="2"/>
      <c r="N24061" s="2"/>
      <c r="P24061" s="5"/>
      <c r="Q24061" s="2"/>
      <c r="T24061" s="2"/>
    </row>
    <row r="24062" spans="3:20" x14ac:dyDescent="0.25">
      <c r="C24062" s="3"/>
      <c r="E24062" s="4"/>
      <c r="H24062" s="2"/>
      <c r="K24062" s="2"/>
      <c r="N24062" s="2"/>
      <c r="P24062" s="5"/>
      <c r="Q24062" s="2"/>
      <c r="T24062" s="2"/>
    </row>
    <row r="24063" spans="3:20" x14ac:dyDescent="0.25">
      <c r="C24063" s="3"/>
      <c r="E24063" s="4"/>
      <c r="H24063" s="2"/>
      <c r="K24063" s="2"/>
      <c r="N24063" s="2"/>
      <c r="P24063" s="5"/>
      <c r="Q24063" s="2"/>
      <c r="T24063" s="2"/>
    </row>
    <row r="24064" spans="3:20" x14ac:dyDescent="0.25">
      <c r="C24064" s="3"/>
      <c r="E24064" s="4"/>
      <c r="H24064" s="2"/>
      <c r="K24064" s="2"/>
      <c r="N24064" s="2"/>
      <c r="P24064" s="5"/>
      <c r="Q24064" s="2"/>
      <c r="T24064" s="2"/>
    </row>
    <row r="24065" spans="3:20" x14ac:dyDescent="0.25">
      <c r="C24065" s="3"/>
      <c r="E24065" s="4"/>
      <c r="H24065" s="2"/>
      <c r="K24065" s="2"/>
      <c r="N24065" s="2"/>
      <c r="P24065" s="5"/>
      <c r="Q24065" s="2"/>
      <c r="T24065" s="2"/>
    </row>
    <row r="24066" spans="3:20" x14ac:dyDescent="0.25">
      <c r="C24066" s="3"/>
      <c r="E24066" s="4"/>
      <c r="H24066" s="2"/>
      <c r="K24066" s="2"/>
      <c r="N24066" s="2"/>
      <c r="P24066" s="5"/>
      <c r="Q24066" s="2"/>
      <c r="T24066" s="2"/>
    </row>
    <row r="24067" spans="3:20" x14ac:dyDescent="0.25">
      <c r="C24067" s="3"/>
      <c r="E24067" s="4"/>
      <c r="H24067" s="2"/>
      <c r="K24067" s="2"/>
      <c r="N24067" s="2"/>
      <c r="P24067" s="5"/>
      <c r="Q24067" s="2"/>
      <c r="T24067" s="2"/>
    </row>
    <row r="24068" spans="3:20" x14ac:dyDescent="0.25">
      <c r="C24068" s="3"/>
      <c r="E24068" s="4"/>
      <c r="H24068" s="2"/>
      <c r="K24068" s="2"/>
      <c r="N24068" s="2"/>
      <c r="P24068" s="5"/>
      <c r="Q24068" s="2"/>
      <c r="T24068" s="2"/>
    </row>
    <row r="24069" spans="3:20" x14ac:dyDescent="0.25">
      <c r="C24069" s="3"/>
      <c r="E24069" s="4"/>
      <c r="H24069" s="2"/>
      <c r="K24069" s="2"/>
      <c r="N24069" s="2"/>
      <c r="P24069" s="5"/>
      <c r="Q24069" s="2"/>
      <c r="T24069" s="2"/>
    </row>
    <row r="24070" spans="3:20" x14ac:dyDescent="0.25">
      <c r="C24070" s="3"/>
      <c r="E24070" s="4"/>
      <c r="H24070" s="2"/>
      <c r="K24070" s="2"/>
      <c r="N24070" s="2"/>
      <c r="P24070" s="5"/>
      <c r="Q24070" s="2"/>
      <c r="T24070" s="2"/>
    </row>
    <row r="24071" spans="3:20" x14ac:dyDescent="0.25">
      <c r="C24071" s="3"/>
      <c r="E24071" s="4"/>
      <c r="H24071" s="2"/>
      <c r="K24071" s="2"/>
      <c r="N24071" s="2"/>
      <c r="P24071" s="5"/>
      <c r="Q24071" s="2"/>
      <c r="T24071" s="2"/>
    </row>
    <row r="24072" spans="3:20" x14ac:dyDescent="0.25">
      <c r="C24072" s="3"/>
      <c r="E24072" s="4"/>
      <c r="H24072" s="2"/>
      <c r="K24072" s="2"/>
      <c r="N24072" s="2"/>
      <c r="P24072" s="5"/>
      <c r="Q24072" s="2"/>
      <c r="T24072" s="2"/>
    </row>
    <row r="24073" spans="3:20" x14ac:dyDescent="0.25">
      <c r="C24073" s="3"/>
      <c r="E24073" s="4"/>
      <c r="H24073" s="2"/>
      <c r="K24073" s="2"/>
      <c r="N24073" s="2"/>
      <c r="P24073" s="5"/>
      <c r="Q24073" s="2"/>
      <c r="T24073" s="2"/>
    </row>
    <row r="24074" spans="3:20" x14ac:dyDescent="0.25">
      <c r="C24074" s="3"/>
      <c r="E24074" s="4"/>
      <c r="H24074" s="2"/>
      <c r="K24074" s="2"/>
      <c r="N24074" s="2"/>
      <c r="P24074" s="5"/>
      <c r="Q24074" s="2"/>
      <c r="T24074" s="2"/>
    </row>
    <row r="24075" spans="3:20" x14ac:dyDescent="0.25">
      <c r="C24075" s="3"/>
      <c r="E24075" s="4"/>
      <c r="H24075" s="2"/>
      <c r="K24075" s="2"/>
      <c r="N24075" s="2"/>
      <c r="P24075" s="5"/>
      <c r="Q24075" s="2"/>
      <c r="T24075" s="2"/>
    </row>
    <row r="24076" spans="3:20" x14ac:dyDescent="0.25">
      <c r="C24076" s="3"/>
      <c r="E24076" s="4"/>
      <c r="H24076" s="2"/>
      <c r="K24076" s="2"/>
      <c r="N24076" s="2"/>
      <c r="P24076" s="5"/>
      <c r="Q24076" s="2"/>
      <c r="T24076" s="2"/>
    </row>
    <row r="24077" spans="3:20" x14ac:dyDescent="0.25">
      <c r="C24077" s="3"/>
      <c r="E24077" s="4"/>
      <c r="H24077" s="2"/>
      <c r="K24077" s="2"/>
      <c r="N24077" s="2"/>
      <c r="P24077" s="5"/>
      <c r="Q24077" s="2"/>
      <c r="T24077" s="2"/>
    </row>
    <row r="24078" spans="3:20" x14ac:dyDescent="0.25">
      <c r="C24078" s="3"/>
      <c r="E24078" s="4"/>
      <c r="H24078" s="2"/>
      <c r="K24078" s="2"/>
      <c r="N24078" s="2"/>
      <c r="P24078" s="5"/>
      <c r="Q24078" s="2"/>
      <c r="T24078" s="2"/>
    </row>
    <row r="24079" spans="3:20" x14ac:dyDescent="0.25">
      <c r="C24079" s="3"/>
      <c r="E24079" s="4"/>
      <c r="H24079" s="2"/>
      <c r="K24079" s="2"/>
      <c r="N24079" s="2"/>
      <c r="P24079" s="5"/>
      <c r="Q24079" s="2"/>
      <c r="T24079" s="2"/>
    </row>
    <row r="24080" spans="3:20" x14ac:dyDescent="0.25">
      <c r="C24080" s="3"/>
      <c r="E24080" s="4"/>
      <c r="H24080" s="2"/>
      <c r="K24080" s="2"/>
      <c r="N24080" s="2"/>
      <c r="P24080" s="5"/>
      <c r="Q24080" s="2"/>
      <c r="T24080" s="2"/>
    </row>
    <row r="24081" spans="3:20" x14ac:dyDescent="0.25">
      <c r="C24081" s="3"/>
      <c r="E24081" s="4"/>
      <c r="H24081" s="2"/>
      <c r="K24081" s="2"/>
      <c r="N24081" s="2"/>
      <c r="P24081" s="5"/>
      <c r="Q24081" s="2"/>
      <c r="T24081" s="2"/>
    </row>
    <row r="24082" spans="3:20" x14ac:dyDescent="0.25">
      <c r="C24082" s="3"/>
      <c r="E24082" s="4"/>
      <c r="H24082" s="2"/>
      <c r="K24082" s="2"/>
      <c r="N24082" s="2"/>
      <c r="P24082" s="5"/>
      <c r="Q24082" s="2"/>
      <c r="T24082" s="2"/>
    </row>
    <row r="24083" spans="3:20" x14ac:dyDescent="0.25">
      <c r="C24083" s="3"/>
      <c r="E24083" s="4"/>
      <c r="H24083" s="2"/>
      <c r="K24083" s="2"/>
      <c r="N24083" s="2"/>
      <c r="P24083" s="5"/>
      <c r="Q24083" s="2"/>
      <c r="T24083" s="2"/>
    </row>
    <row r="24084" spans="3:20" x14ac:dyDescent="0.25">
      <c r="C24084" s="3"/>
      <c r="E24084" s="4"/>
      <c r="H24084" s="2"/>
      <c r="K24084" s="2"/>
      <c r="N24084" s="2"/>
      <c r="P24084" s="5"/>
      <c r="Q24084" s="2"/>
      <c r="T24084" s="2"/>
    </row>
    <row r="24085" spans="3:20" x14ac:dyDescent="0.25">
      <c r="C24085" s="3"/>
      <c r="E24085" s="4"/>
      <c r="H24085" s="2"/>
      <c r="K24085" s="2"/>
      <c r="N24085" s="2"/>
      <c r="P24085" s="5"/>
      <c r="Q24085" s="2"/>
      <c r="T24085" s="2"/>
    </row>
    <row r="24086" spans="3:20" x14ac:dyDescent="0.25">
      <c r="C24086" s="3"/>
      <c r="E24086" s="4"/>
      <c r="H24086" s="2"/>
      <c r="K24086" s="2"/>
      <c r="N24086" s="2"/>
      <c r="P24086" s="5"/>
      <c r="Q24086" s="2"/>
      <c r="T24086" s="2"/>
    </row>
    <row r="24087" spans="3:20" x14ac:dyDescent="0.25">
      <c r="C24087" s="3"/>
      <c r="E24087" s="4"/>
      <c r="H24087" s="2"/>
      <c r="K24087" s="2"/>
      <c r="N24087" s="2"/>
      <c r="P24087" s="5"/>
      <c r="Q24087" s="2"/>
      <c r="T24087" s="2"/>
    </row>
    <row r="24088" spans="3:20" x14ac:dyDescent="0.25">
      <c r="C24088" s="3"/>
      <c r="E24088" s="4"/>
      <c r="H24088" s="2"/>
      <c r="K24088" s="2"/>
      <c r="N24088" s="2"/>
      <c r="P24088" s="5"/>
      <c r="Q24088" s="2"/>
      <c r="T24088" s="2"/>
    </row>
    <row r="24089" spans="3:20" x14ac:dyDescent="0.25">
      <c r="C24089" s="3"/>
      <c r="E24089" s="4"/>
      <c r="H24089" s="2"/>
      <c r="K24089" s="2"/>
      <c r="N24089" s="2"/>
      <c r="P24089" s="5"/>
      <c r="Q24089" s="2"/>
      <c r="T24089" s="2"/>
    </row>
    <row r="24090" spans="3:20" x14ac:dyDescent="0.25">
      <c r="C24090" s="3"/>
      <c r="E24090" s="4"/>
      <c r="H24090" s="2"/>
      <c r="K24090" s="2"/>
      <c r="N24090" s="2"/>
      <c r="P24090" s="5"/>
      <c r="Q24090" s="2"/>
      <c r="T24090" s="2"/>
    </row>
    <row r="24091" spans="3:20" x14ac:dyDescent="0.25">
      <c r="C24091" s="3"/>
      <c r="E24091" s="4"/>
      <c r="H24091" s="2"/>
      <c r="K24091" s="2"/>
      <c r="N24091" s="2"/>
      <c r="P24091" s="5"/>
      <c r="Q24091" s="2"/>
      <c r="T24091" s="2"/>
    </row>
    <row r="24092" spans="3:20" x14ac:dyDescent="0.25">
      <c r="C24092" s="3"/>
      <c r="E24092" s="4"/>
      <c r="H24092" s="2"/>
      <c r="K24092" s="2"/>
      <c r="N24092" s="2"/>
      <c r="P24092" s="5"/>
      <c r="Q24092" s="2"/>
      <c r="T24092" s="2"/>
    </row>
    <row r="24093" spans="3:20" x14ac:dyDescent="0.25">
      <c r="C24093" s="3"/>
      <c r="E24093" s="4"/>
      <c r="H24093" s="2"/>
      <c r="K24093" s="2"/>
      <c r="N24093" s="2"/>
      <c r="P24093" s="5"/>
      <c r="Q24093" s="2"/>
      <c r="T24093" s="2"/>
    </row>
    <row r="24094" spans="3:20" x14ac:dyDescent="0.25">
      <c r="C24094" s="3"/>
      <c r="E24094" s="4"/>
      <c r="H24094" s="2"/>
      <c r="K24094" s="2"/>
      <c r="N24094" s="2"/>
      <c r="P24094" s="5"/>
      <c r="Q24094" s="2"/>
      <c r="T24094" s="2"/>
    </row>
    <row r="24095" spans="3:20" x14ac:dyDescent="0.25">
      <c r="C24095" s="3"/>
      <c r="E24095" s="4"/>
      <c r="H24095" s="2"/>
      <c r="K24095" s="2"/>
      <c r="N24095" s="2"/>
      <c r="P24095" s="5"/>
      <c r="Q24095" s="2"/>
      <c r="T24095" s="2"/>
    </row>
    <row r="24096" spans="3:20" x14ac:dyDescent="0.25">
      <c r="C24096" s="3"/>
      <c r="E24096" s="4"/>
      <c r="H24096" s="2"/>
      <c r="K24096" s="2"/>
      <c r="N24096" s="2"/>
      <c r="P24096" s="5"/>
      <c r="Q24096" s="2"/>
      <c r="T24096" s="2"/>
    </row>
    <row r="24097" spans="3:20" x14ac:dyDescent="0.25">
      <c r="C24097" s="3"/>
      <c r="E24097" s="4"/>
      <c r="H24097" s="2"/>
      <c r="K24097" s="2"/>
      <c r="N24097" s="2"/>
      <c r="P24097" s="5"/>
      <c r="Q24097" s="2"/>
      <c r="T24097" s="2"/>
    </row>
    <row r="24098" spans="3:20" x14ac:dyDescent="0.25">
      <c r="C24098" s="3"/>
      <c r="E24098" s="4"/>
      <c r="H24098" s="2"/>
      <c r="K24098" s="2"/>
      <c r="N24098" s="2"/>
      <c r="P24098" s="5"/>
      <c r="Q24098" s="2"/>
      <c r="T24098" s="2"/>
    </row>
    <row r="24099" spans="3:20" x14ac:dyDescent="0.25">
      <c r="C24099" s="3"/>
      <c r="E24099" s="4"/>
      <c r="H24099" s="2"/>
      <c r="K24099" s="2"/>
      <c r="N24099" s="2"/>
      <c r="P24099" s="5"/>
      <c r="Q24099" s="2"/>
      <c r="T24099" s="2"/>
    </row>
    <row r="24100" spans="3:20" x14ac:dyDescent="0.25">
      <c r="C24100" s="3"/>
      <c r="E24100" s="4"/>
      <c r="H24100" s="2"/>
      <c r="K24100" s="2"/>
      <c r="N24100" s="2"/>
      <c r="P24100" s="5"/>
      <c r="Q24100" s="2"/>
      <c r="T24100" s="2"/>
    </row>
    <row r="24101" spans="3:20" x14ac:dyDescent="0.25">
      <c r="C24101" s="3"/>
      <c r="E24101" s="4"/>
      <c r="H24101" s="2"/>
      <c r="K24101" s="2"/>
      <c r="N24101" s="2"/>
      <c r="P24101" s="5"/>
      <c r="Q24101" s="2"/>
      <c r="T24101" s="2"/>
    </row>
    <row r="24102" spans="3:20" x14ac:dyDescent="0.25">
      <c r="C24102" s="3"/>
      <c r="E24102" s="4"/>
      <c r="H24102" s="2"/>
      <c r="K24102" s="2"/>
      <c r="N24102" s="2"/>
      <c r="P24102" s="5"/>
      <c r="Q24102" s="2"/>
      <c r="T24102" s="2"/>
    </row>
    <row r="24103" spans="3:20" x14ac:dyDescent="0.25">
      <c r="C24103" s="3"/>
      <c r="E24103" s="4"/>
      <c r="H24103" s="2"/>
      <c r="K24103" s="2"/>
      <c r="N24103" s="2"/>
      <c r="P24103" s="5"/>
      <c r="Q24103" s="2"/>
      <c r="T24103" s="2"/>
    </row>
    <row r="24104" spans="3:20" x14ac:dyDescent="0.25">
      <c r="C24104" s="3"/>
      <c r="E24104" s="4"/>
      <c r="H24104" s="2"/>
      <c r="K24104" s="2"/>
      <c r="N24104" s="2"/>
      <c r="P24104" s="5"/>
      <c r="Q24104" s="2"/>
      <c r="T24104" s="2"/>
    </row>
    <row r="24105" spans="3:20" x14ac:dyDescent="0.25">
      <c r="C24105" s="3"/>
      <c r="E24105" s="4"/>
      <c r="H24105" s="2"/>
      <c r="K24105" s="2"/>
      <c r="N24105" s="2"/>
      <c r="P24105" s="5"/>
      <c r="Q24105" s="2"/>
      <c r="T24105" s="2"/>
    </row>
    <row r="24106" spans="3:20" x14ac:dyDescent="0.25">
      <c r="C24106" s="3"/>
      <c r="E24106" s="4"/>
      <c r="H24106" s="2"/>
      <c r="K24106" s="2"/>
      <c r="N24106" s="2"/>
      <c r="P24106" s="5"/>
      <c r="Q24106" s="2"/>
      <c r="T24106" s="2"/>
    </row>
    <row r="24107" spans="3:20" x14ac:dyDescent="0.25">
      <c r="C24107" s="3"/>
      <c r="E24107" s="4"/>
      <c r="H24107" s="2"/>
      <c r="K24107" s="2"/>
      <c r="N24107" s="2"/>
      <c r="P24107" s="5"/>
      <c r="Q24107" s="2"/>
      <c r="T24107" s="2"/>
    </row>
    <row r="24108" spans="3:20" x14ac:dyDescent="0.25">
      <c r="C24108" s="3"/>
      <c r="E24108" s="4"/>
      <c r="H24108" s="2"/>
      <c r="K24108" s="2"/>
      <c r="N24108" s="2"/>
      <c r="P24108" s="5"/>
      <c r="Q24108" s="2"/>
      <c r="T24108" s="2"/>
    </row>
    <row r="24109" spans="3:20" x14ac:dyDescent="0.25">
      <c r="C24109" s="3"/>
      <c r="E24109" s="4"/>
      <c r="H24109" s="2"/>
      <c r="K24109" s="2"/>
      <c r="N24109" s="2"/>
      <c r="P24109" s="5"/>
      <c r="Q24109" s="2"/>
      <c r="T24109" s="2"/>
    </row>
    <row r="24110" spans="3:20" x14ac:dyDescent="0.25">
      <c r="C24110" s="3"/>
      <c r="E24110" s="4"/>
      <c r="H24110" s="2"/>
      <c r="K24110" s="2"/>
      <c r="N24110" s="2"/>
      <c r="P24110" s="5"/>
      <c r="Q24110" s="2"/>
      <c r="T24110" s="2"/>
    </row>
    <row r="24111" spans="3:20" x14ac:dyDescent="0.25">
      <c r="C24111" s="3"/>
      <c r="E24111" s="4"/>
      <c r="H24111" s="2"/>
      <c r="K24111" s="2"/>
      <c r="N24111" s="2"/>
      <c r="P24111" s="5"/>
      <c r="Q24111" s="2"/>
      <c r="T24111" s="2"/>
    </row>
    <row r="24112" spans="3:20" x14ac:dyDescent="0.25">
      <c r="C24112" s="3"/>
      <c r="E24112" s="4"/>
      <c r="H24112" s="2"/>
      <c r="K24112" s="2"/>
      <c r="N24112" s="2"/>
      <c r="P24112" s="5"/>
      <c r="Q24112" s="2"/>
      <c r="T24112" s="2"/>
    </row>
    <row r="24113" spans="3:20" x14ac:dyDescent="0.25">
      <c r="C24113" s="3"/>
      <c r="E24113" s="4"/>
      <c r="H24113" s="2"/>
      <c r="K24113" s="2"/>
      <c r="N24113" s="2"/>
      <c r="P24113" s="5"/>
      <c r="Q24113" s="2"/>
      <c r="T24113" s="2"/>
    </row>
    <row r="24114" spans="3:20" x14ac:dyDescent="0.25">
      <c r="C24114" s="3"/>
      <c r="E24114" s="4"/>
      <c r="H24114" s="2"/>
      <c r="K24114" s="2"/>
      <c r="N24114" s="2"/>
      <c r="P24114" s="5"/>
      <c r="Q24114" s="2"/>
      <c r="T24114" s="2"/>
    </row>
    <row r="24115" spans="3:20" x14ac:dyDescent="0.25">
      <c r="C24115" s="3"/>
      <c r="E24115" s="4"/>
      <c r="H24115" s="2"/>
      <c r="K24115" s="2"/>
      <c r="N24115" s="2"/>
      <c r="P24115" s="5"/>
      <c r="Q24115" s="2"/>
      <c r="T24115" s="2"/>
    </row>
    <row r="24116" spans="3:20" x14ac:dyDescent="0.25">
      <c r="C24116" s="3"/>
      <c r="E24116" s="4"/>
      <c r="H24116" s="2"/>
      <c r="K24116" s="2"/>
      <c r="N24116" s="2"/>
      <c r="P24116" s="5"/>
      <c r="Q24116" s="2"/>
      <c r="T24116" s="2"/>
    </row>
    <row r="24117" spans="3:20" x14ac:dyDescent="0.25">
      <c r="C24117" s="3"/>
      <c r="E24117" s="4"/>
      <c r="H24117" s="2"/>
      <c r="K24117" s="2"/>
      <c r="N24117" s="2"/>
      <c r="P24117" s="5"/>
      <c r="Q24117" s="2"/>
      <c r="T24117" s="2"/>
    </row>
    <row r="24118" spans="3:20" x14ac:dyDescent="0.25">
      <c r="C24118" s="3"/>
      <c r="E24118" s="4"/>
      <c r="H24118" s="2"/>
      <c r="K24118" s="2"/>
      <c r="N24118" s="2"/>
      <c r="P24118" s="5"/>
      <c r="Q24118" s="2"/>
      <c r="T24118" s="2"/>
    </row>
    <row r="24119" spans="3:20" x14ac:dyDescent="0.25">
      <c r="C24119" s="3"/>
      <c r="E24119" s="4"/>
      <c r="H24119" s="2"/>
      <c r="K24119" s="2"/>
      <c r="N24119" s="2"/>
      <c r="P24119" s="5"/>
      <c r="Q24119" s="2"/>
      <c r="T24119" s="2"/>
    </row>
    <row r="24120" spans="3:20" x14ac:dyDescent="0.25">
      <c r="C24120" s="3"/>
      <c r="E24120" s="4"/>
      <c r="H24120" s="2"/>
      <c r="K24120" s="2"/>
      <c r="N24120" s="2"/>
      <c r="P24120" s="5"/>
      <c r="Q24120" s="2"/>
      <c r="T24120" s="2"/>
    </row>
    <row r="24121" spans="3:20" x14ac:dyDescent="0.25">
      <c r="C24121" s="3"/>
      <c r="E24121" s="4"/>
      <c r="H24121" s="2"/>
      <c r="K24121" s="2"/>
      <c r="N24121" s="2"/>
      <c r="P24121" s="5"/>
      <c r="Q24121" s="2"/>
      <c r="T24121" s="2"/>
    </row>
    <row r="24122" spans="3:20" x14ac:dyDescent="0.25">
      <c r="C24122" s="3"/>
      <c r="E24122" s="4"/>
      <c r="H24122" s="2"/>
      <c r="K24122" s="2"/>
      <c r="N24122" s="2"/>
      <c r="P24122" s="5"/>
      <c r="Q24122" s="2"/>
      <c r="T24122" s="2"/>
    </row>
    <row r="24123" spans="3:20" x14ac:dyDescent="0.25">
      <c r="C24123" s="3"/>
      <c r="E24123" s="4"/>
      <c r="H24123" s="2"/>
      <c r="K24123" s="2"/>
      <c r="N24123" s="2"/>
      <c r="P24123" s="5"/>
      <c r="Q24123" s="2"/>
      <c r="T24123" s="2"/>
    </row>
    <row r="24124" spans="3:20" x14ac:dyDescent="0.25">
      <c r="C24124" s="3"/>
      <c r="E24124" s="4"/>
      <c r="H24124" s="2"/>
      <c r="K24124" s="2"/>
      <c r="N24124" s="2"/>
      <c r="P24124" s="5"/>
      <c r="Q24124" s="2"/>
      <c r="T24124" s="2"/>
    </row>
    <row r="24125" spans="3:20" x14ac:dyDescent="0.25">
      <c r="C24125" s="3"/>
      <c r="E24125" s="4"/>
      <c r="H24125" s="2"/>
      <c r="K24125" s="2"/>
      <c r="N24125" s="2"/>
      <c r="P24125" s="5"/>
      <c r="Q24125" s="2"/>
      <c r="T24125" s="2"/>
    </row>
    <row r="24126" spans="3:20" x14ac:dyDescent="0.25">
      <c r="C24126" s="3"/>
      <c r="E24126" s="4"/>
      <c r="H24126" s="2"/>
      <c r="K24126" s="2"/>
      <c r="N24126" s="2"/>
      <c r="P24126" s="5"/>
      <c r="Q24126" s="2"/>
      <c r="T24126" s="2"/>
    </row>
    <row r="24127" spans="3:20" x14ac:dyDescent="0.25">
      <c r="C24127" s="3"/>
      <c r="E24127" s="4"/>
      <c r="H24127" s="2"/>
      <c r="K24127" s="2"/>
      <c r="N24127" s="2"/>
      <c r="P24127" s="5"/>
      <c r="Q24127" s="2"/>
      <c r="T24127" s="2"/>
    </row>
    <row r="24128" spans="3:20" x14ac:dyDescent="0.25">
      <c r="C24128" s="3"/>
      <c r="E24128" s="4"/>
      <c r="H24128" s="2"/>
      <c r="K24128" s="2"/>
      <c r="N24128" s="2"/>
      <c r="P24128" s="5"/>
      <c r="Q24128" s="2"/>
      <c r="T24128" s="2"/>
    </row>
    <row r="24129" spans="3:20" x14ac:dyDescent="0.25">
      <c r="C24129" s="3"/>
      <c r="E24129" s="4"/>
      <c r="H24129" s="2"/>
      <c r="K24129" s="2"/>
      <c r="N24129" s="2"/>
      <c r="P24129" s="5"/>
      <c r="Q24129" s="2"/>
      <c r="T24129" s="2"/>
    </row>
    <row r="24130" spans="3:20" x14ac:dyDescent="0.25">
      <c r="C24130" s="3"/>
      <c r="E24130" s="4"/>
      <c r="H24130" s="2"/>
      <c r="K24130" s="2"/>
      <c r="N24130" s="2"/>
      <c r="P24130" s="5"/>
      <c r="Q24130" s="2"/>
      <c r="T24130" s="2"/>
    </row>
    <row r="24131" spans="3:20" x14ac:dyDescent="0.25">
      <c r="C24131" s="3"/>
      <c r="E24131" s="4"/>
      <c r="H24131" s="2"/>
      <c r="K24131" s="2"/>
      <c r="N24131" s="2"/>
      <c r="P24131" s="5"/>
      <c r="Q24131" s="2"/>
      <c r="T24131" s="2"/>
    </row>
    <row r="24132" spans="3:20" x14ac:dyDescent="0.25">
      <c r="C24132" s="3"/>
      <c r="E24132" s="4"/>
      <c r="H24132" s="2"/>
      <c r="K24132" s="2"/>
      <c r="N24132" s="2"/>
      <c r="P24132" s="5"/>
      <c r="Q24132" s="2"/>
      <c r="T24132" s="2"/>
    </row>
    <row r="24133" spans="3:20" x14ac:dyDescent="0.25">
      <c r="C24133" s="3"/>
      <c r="E24133" s="4"/>
      <c r="H24133" s="2"/>
      <c r="K24133" s="2"/>
      <c r="N24133" s="2"/>
      <c r="P24133" s="5"/>
      <c r="Q24133" s="2"/>
      <c r="T24133" s="2"/>
    </row>
    <row r="24134" spans="3:20" x14ac:dyDescent="0.25">
      <c r="C24134" s="3"/>
      <c r="E24134" s="4"/>
      <c r="H24134" s="2"/>
      <c r="K24134" s="2"/>
      <c r="N24134" s="2"/>
      <c r="P24134" s="5"/>
      <c r="Q24134" s="2"/>
      <c r="T24134" s="2"/>
    </row>
    <row r="24135" spans="3:20" x14ac:dyDescent="0.25">
      <c r="C24135" s="3"/>
      <c r="E24135" s="4"/>
      <c r="H24135" s="2"/>
      <c r="K24135" s="2"/>
      <c r="N24135" s="2"/>
      <c r="P24135" s="5"/>
      <c r="Q24135" s="2"/>
      <c r="T24135" s="2"/>
    </row>
    <row r="24136" spans="3:20" x14ac:dyDescent="0.25">
      <c r="C24136" s="3"/>
      <c r="E24136" s="4"/>
      <c r="H24136" s="2"/>
      <c r="K24136" s="2"/>
      <c r="N24136" s="2"/>
      <c r="P24136" s="5"/>
      <c r="Q24136" s="2"/>
      <c r="T24136" s="2"/>
    </row>
    <row r="24137" spans="3:20" x14ac:dyDescent="0.25">
      <c r="C24137" s="3"/>
      <c r="E24137" s="4"/>
      <c r="H24137" s="2"/>
      <c r="K24137" s="2"/>
      <c r="N24137" s="2"/>
      <c r="P24137" s="5"/>
      <c r="Q24137" s="2"/>
      <c r="T24137" s="2"/>
    </row>
    <row r="24138" spans="3:20" x14ac:dyDescent="0.25">
      <c r="C24138" s="3"/>
      <c r="E24138" s="4"/>
      <c r="H24138" s="2"/>
      <c r="K24138" s="2"/>
      <c r="N24138" s="2"/>
      <c r="P24138" s="5"/>
      <c r="Q24138" s="2"/>
      <c r="T24138" s="2"/>
    </row>
    <row r="24139" spans="3:20" x14ac:dyDescent="0.25">
      <c r="C24139" s="3"/>
      <c r="E24139" s="4"/>
      <c r="H24139" s="2"/>
      <c r="K24139" s="2"/>
      <c r="N24139" s="2"/>
      <c r="P24139" s="5"/>
      <c r="Q24139" s="2"/>
      <c r="T24139" s="2"/>
    </row>
    <row r="24140" spans="3:20" x14ac:dyDescent="0.25">
      <c r="C24140" s="3"/>
      <c r="E24140" s="4"/>
      <c r="H24140" s="2"/>
      <c r="K24140" s="2"/>
      <c r="N24140" s="2"/>
      <c r="P24140" s="5"/>
      <c r="Q24140" s="2"/>
      <c r="T24140" s="2"/>
    </row>
    <row r="24141" spans="3:20" x14ac:dyDescent="0.25">
      <c r="C24141" s="3"/>
      <c r="E24141" s="4"/>
      <c r="H24141" s="2"/>
      <c r="K24141" s="2"/>
      <c r="N24141" s="2"/>
      <c r="P24141" s="5"/>
      <c r="Q24141" s="2"/>
      <c r="T24141" s="2"/>
    </row>
    <row r="24142" spans="3:20" x14ac:dyDescent="0.25">
      <c r="C24142" s="3"/>
      <c r="E24142" s="4"/>
      <c r="H24142" s="2"/>
      <c r="K24142" s="2"/>
      <c r="N24142" s="2"/>
      <c r="P24142" s="5"/>
      <c r="Q24142" s="2"/>
      <c r="T24142" s="2"/>
    </row>
    <row r="24143" spans="3:20" x14ac:dyDescent="0.25">
      <c r="C24143" s="3"/>
      <c r="E24143" s="4"/>
      <c r="H24143" s="2"/>
      <c r="K24143" s="2"/>
      <c r="N24143" s="2"/>
      <c r="P24143" s="5"/>
      <c r="Q24143" s="2"/>
      <c r="T24143" s="2"/>
    </row>
    <row r="24144" spans="3:20" x14ac:dyDescent="0.25">
      <c r="C24144" s="3"/>
      <c r="E24144" s="4"/>
      <c r="H24144" s="2"/>
      <c r="K24144" s="2"/>
      <c r="N24144" s="2"/>
      <c r="P24144" s="5"/>
      <c r="Q24144" s="2"/>
      <c r="T24144" s="2"/>
    </row>
    <row r="24145" spans="3:20" x14ac:dyDescent="0.25">
      <c r="C24145" s="3"/>
      <c r="E24145" s="4"/>
      <c r="H24145" s="2"/>
      <c r="K24145" s="2"/>
      <c r="N24145" s="2"/>
      <c r="P24145" s="5"/>
      <c r="Q24145" s="2"/>
      <c r="T24145" s="2"/>
    </row>
    <row r="24146" spans="3:20" x14ac:dyDescent="0.25">
      <c r="C24146" s="3"/>
      <c r="E24146" s="4"/>
      <c r="H24146" s="2"/>
      <c r="K24146" s="2"/>
      <c r="N24146" s="2"/>
      <c r="P24146" s="5"/>
      <c r="Q24146" s="2"/>
      <c r="T24146" s="2"/>
    </row>
    <row r="24147" spans="3:20" x14ac:dyDescent="0.25">
      <c r="C24147" s="3"/>
      <c r="E24147" s="4"/>
      <c r="H24147" s="2"/>
      <c r="K24147" s="2"/>
      <c r="N24147" s="2"/>
      <c r="P24147" s="5"/>
      <c r="Q24147" s="2"/>
      <c r="T24147" s="2"/>
    </row>
    <row r="24148" spans="3:20" x14ac:dyDescent="0.25">
      <c r="C24148" s="3"/>
      <c r="E24148" s="4"/>
      <c r="H24148" s="2"/>
      <c r="K24148" s="2"/>
      <c r="N24148" s="2"/>
      <c r="P24148" s="5"/>
      <c r="Q24148" s="2"/>
      <c r="T24148" s="2"/>
    </row>
    <row r="24149" spans="3:20" x14ac:dyDescent="0.25">
      <c r="C24149" s="3"/>
      <c r="E24149" s="4"/>
      <c r="H24149" s="2"/>
      <c r="K24149" s="2"/>
      <c r="N24149" s="2"/>
      <c r="P24149" s="5"/>
      <c r="Q24149" s="2"/>
      <c r="T24149" s="2"/>
    </row>
    <row r="24150" spans="3:20" x14ac:dyDescent="0.25">
      <c r="C24150" s="3"/>
      <c r="E24150" s="4"/>
      <c r="H24150" s="2"/>
      <c r="K24150" s="2"/>
      <c r="N24150" s="2"/>
      <c r="P24150" s="5"/>
      <c r="Q24150" s="2"/>
      <c r="T24150" s="2"/>
    </row>
    <row r="24151" spans="3:20" x14ac:dyDescent="0.25">
      <c r="C24151" s="3"/>
      <c r="E24151" s="4"/>
      <c r="H24151" s="2"/>
      <c r="K24151" s="2"/>
      <c r="N24151" s="2"/>
      <c r="P24151" s="5"/>
      <c r="Q24151" s="2"/>
      <c r="T24151" s="2"/>
    </row>
    <row r="24152" spans="3:20" x14ac:dyDescent="0.25">
      <c r="C24152" s="3"/>
      <c r="E24152" s="4"/>
      <c r="H24152" s="2"/>
      <c r="K24152" s="2"/>
      <c r="N24152" s="2"/>
      <c r="P24152" s="5"/>
      <c r="Q24152" s="2"/>
      <c r="T24152" s="2"/>
    </row>
    <row r="24153" spans="3:20" x14ac:dyDescent="0.25">
      <c r="C24153" s="3"/>
      <c r="E24153" s="4"/>
      <c r="H24153" s="2"/>
      <c r="K24153" s="2"/>
      <c r="N24153" s="2"/>
      <c r="P24153" s="5"/>
      <c r="Q24153" s="2"/>
      <c r="T24153" s="2"/>
    </row>
    <row r="24154" spans="3:20" x14ac:dyDescent="0.25">
      <c r="C24154" s="3"/>
      <c r="E24154" s="4"/>
      <c r="H24154" s="2"/>
      <c r="K24154" s="2"/>
      <c r="N24154" s="2"/>
      <c r="P24154" s="5"/>
      <c r="Q24154" s="2"/>
      <c r="T24154" s="2"/>
    </row>
    <row r="24155" spans="3:20" x14ac:dyDescent="0.25">
      <c r="C24155" s="3"/>
      <c r="E24155" s="4"/>
      <c r="H24155" s="2"/>
      <c r="K24155" s="2"/>
      <c r="N24155" s="2"/>
      <c r="P24155" s="5"/>
      <c r="Q24155" s="2"/>
      <c r="T24155" s="2"/>
    </row>
    <row r="24156" spans="3:20" x14ac:dyDescent="0.25">
      <c r="C24156" s="3"/>
      <c r="E24156" s="4"/>
      <c r="H24156" s="2"/>
      <c r="K24156" s="2"/>
      <c r="N24156" s="2"/>
      <c r="P24156" s="5"/>
      <c r="Q24156" s="2"/>
      <c r="T24156" s="2"/>
    </row>
    <row r="24157" spans="3:20" x14ac:dyDescent="0.25">
      <c r="C24157" s="3"/>
      <c r="E24157" s="4"/>
      <c r="H24157" s="2"/>
      <c r="K24157" s="2"/>
      <c r="N24157" s="2"/>
      <c r="P24157" s="5"/>
      <c r="Q24157" s="2"/>
      <c r="T24157" s="2"/>
    </row>
    <row r="24158" spans="3:20" x14ac:dyDescent="0.25">
      <c r="C24158" s="3"/>
      <c r="E24158" s="4"/>
      <c r="H24158" s="2"/>
      <c r="K24158" s="2"/>
      <c r="N24158" s="2"/>
      <c r="P24158" s="5"/>
      <c r="Q24158" s="2"/>
      <c r="T24158" s="2"/>
    </row>
    <row r="24159" spans="3:20" x14ac:dyDescent="0.25">
      <c r="C24159" s="3"/>
      <c r="E24159" s="4"/>
      <c r="H24159" s="2"/>
      <c r="K24159" s="2"/>
      <c r="N24159" s="2"/>
      <c r="P24159" s="5"/>
      <c r="Q24159" s="2"/>
      <c r="T24159" s="2"/>
    </row>
    <row r="24160" spans="3:20" x14ac:dyDescent="0.25">
      <c r="C24160" s="3"/>
      <c r="E24160" s="4"/>
      <c r="H24160" s="2"/>
      <c r="K24160" s="2"/>
      <c r="N24160" s="2"/>
      <c r="P24160" s="5"/>
      <c r="Q24160" s="2"/>
      <c r="T24160" s="2"/>
    </row>
    <row r="24161" spans="3:20" x14ac:dyDescent="0.25">
      <c r="C24161" s="3"/>
      <c r="E24161" s="4"/>
      <c r="H24161" s="2"/>
      <c r="K24161" s="2"/>
      <c r="N24161" s="2"/>
      <c r="P24161" s="5"/>
      <c r="Q24161" s="2"/>
      <c r="T24161" s="2"/>
    </row>
    <row r="24162" spans="3:20" x14ac:dyDescent="0.25">
      <c r="C24162" s="3"/>
      <c r="E24162" s="4"/>
      <c r="H24162" s="2"/>
      <c r="K24162" s="2"/>
      <c r="N24162" s="2"/>
      <c r="P24162" s="5"/>
      <c r="Q24162" s="2"/>
      <c r="T24162" s="2"/>
    </row>
    <row r="24163" spans="3:20" x14ac:dyDescent="0.25">
      <c r="C24163" s="3"/>
      <c r="E24163" s="4"/>
      <c r="H24163" s="2"/>
      <c r="K24163" s="2"/>
      <c r="N24163" s="2"/>
      <c r="P24163" s="5"/>
      <c r="Q24163" s="2"/>
      <c r="T24163" s="2"/>
    </row>
    <row r="24164" spans="3:20" x14ac:dyDescent="0.25">
      <c r="C24164" s="3"/>
      <c r="E24164" s="4"/>
      <c r="H24164" s="2"/>
      <c r="K24164" s="2"/>
      <c r="N24164" s="2"/>
      <c r="P24164" s="5"/>
      <c r="Q24164" s="2"/>
      <c r="T24164" s="2"/>
    </row>
    <row r="24165" spans="3:20" x14ac:dyDescent="0.25">
      <c r="C24165" s="3"/>
      <c r="E24165" s="4"/>
      <c r="H24165" s="2"/>
      <c r="K24165" s="2"/>
      <c r="N24165" s="2"/>
      <c r="P24165" s="5"/>
      <c r="Q24165" s="2"/>
      <c r="T24165" s="2"/>
    </row>
    <row r="24166" spans="3:20" x14ac:dyDescent="0.25">
      <c r="C24166" s="3"/>
      <c r="E24166" s="4"/>
      <c r="H24166" s="2"/>
      <c r="K24166" s="2"/>
      <c r="N24166" s="2"/>
      <c r="P24166" s="5"/>
      <c r="Q24166" s="2"/>
      <c r="T24166" s="2"/>
    </row>
    <row r="24167" spans="3:20" x14ac:dyDescent="0.25">
      <c r="C24167" s="3"/>
      <c r="E24167" s="4"/>
      <c r="H24167" s="2"/>
      <c r="K24167" s="2"/>
      <c r="N24167" s="2"/>
      <c r="P24167" s="5"/>
      <c r="Q24167" s="2"/>
      <c r="T24167" s="2"/>
    </row>
    <row r="24168" spans="3:20" x14ac:dyDescent="0.25">
      <c r="C24168" s="3"/>
      <c r="E24168" s="4"/>
      <c r="H24168" s="2"/>
      <c r="K24168" s="2"/>
      <c r="N24168" s="2"/>
      <c r="P24168" s="5"/>
      <c r="Q24168" s="2"/>
      <c r="T24168" s="2"/>
    </row>
    <row r="24169" spans="3:20" x14ac:dyDescent="0.25">
      <c r="C24169" s="3"/>
      <c r="E24169" s="4"/>
      <c r="H24169" s="2"/>
      <c r="K24169" s="2"/>
      <c r="N24169" s="2"/>
      <c r="P24169" s="5"/>
      <c r="Q24169" s="2"/>
      <c r="T24169" s="2"/>
    </row>
    <row r="24170" spans="3:20" x14ac:dyDescent="0.25">
      <c r="C24170" s="3"/>
      <c r="E24170" s="4"/>
      <c r="H24170" s="2"/>
      <c r="K24170" s="2"/>
      <c r="N24170" s="2"/>
      <c r="P24170" s="5"/>
      <c r="Q24170" s="2"/>
      <c r="T24170" s="2"/>
    </row>
    <row r="24171" spans="3:20" x14ac:dyDescent="0.25">
      <c r="C24171" s="3"/>
      <c r="E24171" s="4"/>
      <c r="H24171" s="2"/>
      <c r="K24171" s="2"/>
      <c r="N24171" s="2"/>
      <c r="P24171" s="5"/>
      <c r="Q24171" s="2"/>
      <c r="T24171" s="2"/>
    </row>
    <row r="24172" spans="3:20" x14ac:dyDescent="0.25">
      <c r="C24172" s="3"/>
      <c r="E24172" s="4"/>
      <c r="H24172" s="2"/>
      <c r="K24172" s="2"/>
      <c r="N24172" s="2"/>
      <c r="P24172" s="5"/>
      <c r="Q24172" s="2"/>
      <c r="T24172" s="2"/>
    </row>
    <row r="24173" spans="3:20" x14ac:dyDescent="0.25">
      <c r="C24173" s="3"/>
      <c r="E24173" s="4"/>
      <c r="H24173" s="2"/>
      <c r="K24173" s="2"/>
      <c r="N24173" s="2"/>
      <c r="P24173" s="5"/>
      <c r="Q24173" s="2"/>
      <c r="T24173" s="2"/>
    </row>
    <row r="24174" spans="3:20" x14ac:dyDescent="0.25">
      <c r="C24174" s="3"/>
      <c r="E24174" s="4"/>
      <c r="H24174" s="2"/>
      <c r="K24174" s="2"/>
      <c r="N24174" s="2"/>
      <c r="P24174" s="5"/>
      <c r="Q24174" s="2"/>
      <c r="T24174" s="2"/>
    </row>
    <row r="24175" spans="3:20" x14ac:dyDescent="0.25">
      <c r="C24175" s="3"/>
      <c r="E24175" s="4"/>
      <c r="H24175" s="2"/>
      <c r="K24175" s="2"/>
      <c r="N24175" s="2"/>
      <c r="P24175" s="5"/>
      <c r="Q24175" s="2"/>
      <c r="T24175" s="2"/>
    </row>
    <row r="24176" spans="3:20" x14ac:dyDescent="0.25">
      <c r="C24176" s="3"/>
      <c r="E24176" s="4"/>
      <c r="H24176" s="2"/>
      <c r="K24176" s="2"/>
      <c r="N24176" s="2"/>
      <c r="P24176" s="5"/>
      <c r="Q24176" s="2"/>
      <c r="T24176" s="2"/>
    </row>
    <row r="24177" spans="3:20" x14ac:dyDescent="0.25">
      <c r="C24177" s="3"/>
      <c r="E24177" s="4"/>
      <c r="H24177" s="2"/>
      <c r="K24177" s="2"/>
      <c r="N24177" s="2"/>
      <c r="P24177" s="5"/>
      <c r="Q24177" s="2"/>
      <c r="T24177" s="2"/>
    </row>
    <row r="24178" spans="3:20" x14ac:dyDescent="0.25">
      <c r="C24178" s="3"/>
      <c r="E24178" s="4"/>
      <c r="H24178" s="2"/>
      <c r="K24178" s="2"/>
      <c r="N24178" s="2"/>
      <c r="P24178" s="5"/>
      <c r="Q24178" s="2"/>
      <c r="T24178" s="2"/>
    </row>
    <row r="24179" spans="3:20" x14ac:dyDescent="0.25">
      <c r="C24179" s="3"/>
      <c r="E24179" s="4"/>
      <c r="H24179" s="2"/>
      <c r="K24179" s="2"/>
      <c r="N24179" s="2"/>
      <c r="P24179" s="5"/>
      <c r="Q24179" s="2"/>
      <c r="T24179" s="2"/>
    </row>
    <row r="24180" spans="3:20" x14ac:dyDescent="0.25">
      <c r="C24180" s="3"/>
      <c r="E24180" s="4"/>
      <c r="H24180" s="2"/>
      <c r="K24180" s="2"/>
      <c r="N24180" s="2"/>
      <c r="P24180" s="5"/>
      <c r="Q24180" s="2"/>
      <c r="T24180" s="2"/>
    </row>
    <row r="24181" spans="3:20" x14ac:dyDescent="0.25">
      <c r="C24181" s="3"/>
      <c r="E24181" s="4"/>
      <c r="H24181" s="2"/>
      <c r="K24181" s="2"/>
      <c r="N24181" s="2"/>
      <c r="P24181" s="5"/>
      <c r="Q24181" s="2"/>
      <c r="T24181" s="2"/>
    </row>
    <row r="24182" spans="3:20" x14ac:dyDescent="0.25">
      <c r="C24182" s="3"/>
      <c r="E24182" s="4"/>
      <c r="H24182" s="2"/>
      <c r="K24182" s="2"/>
      <c r="N24182" s="2"/>
      <c r="P24182" s="5"/>
      <c r="Q24182" s="2"/>
      <c r="T24182" s="2"/>
    </row>
    <row r="24183" spans="3:20" x14ac:dyDescent="0.25">
      <c r="C24183" s="3"/>
      <c r="E24183" s="4"/>
      <c r="H24183" s="2"/>
      <c r="K24183" s="2"/>
      <c r="N24183" s="2"/>
      <c r="P24183" s="5"/>
      <c r="Q24183" s="2"/>
      <c r="T24183" s="2"/>
    </row>
    <row r="24184" spans="3:20" x14ac:dyDescent="0.25">
      <c r="C24184" s="3"/>
      <c r="E24184" s="4"/>
      <c r="H24184" s="2"/>
      <c r="K24184" s="2"/>
      <c r="N24184" s="2"/>
      <c r="P24184" s="5"/>
      <c r="Q24184" s="2"/>
      <c r="T24184" s="2"/>
    </row>
    <row r="24185" spans="3:20" x14ac:dyDescent="0.25">
      <c r="C24185" s="3"/>
      <c r="E24185" s="4"/>
      <c r="H24185" s="2"/>
      <c r="K24185" s="2"/>
      <c r="N24185" s="2"/>
      <c r="P24185" s="5"/>
      <c r="Q24185" s="2"/>
      <c r="T24185" s="2"/>
    </row>
    <row r="24186" spans="3:20" x14ac:dyDescent="0.25">
      <c r="C24186" s="3"/>
      <c r="E24186" s="4"/>
      <c r="H24186" s="2"/>
      <c r="K24186" s="2"/>
      <c r="N24186" s="2"/>
      <c r="P24186" s="5"/>
      <c r="Q24186" s="2"/>
      <c r="T24186" s="2"/>
    </row>
    <row r="24187" spans="3:20" x14ac:dyDescent="0.25">
      <c r="C24187" s="3"/>
      <c r="E24187" s="4"/>
      <c r="H24187" s="2"/>
      <c r="K24187" s="2"/>
      <c r="N24187" s="2"/>
      <c r="P24187" s="5"/>
      <c r="Q24187" s="2"/>
      <c r="T24187" s="2"/>
    </row>
    <row r="24188" spans="3:20" x14ac:dyDescent="0.25">
      <c r="C24188" s="3"/>
      <c r="E24188" s="4"/>
      <c r="H24188" s="2"/>
      <c r="K24188" s="2"/>
      <c r="N24188" s="2"/>
      <c r="P24188" s="5"/>
      <c r="Q24188" s="2"/>
      <c r="T24188" s="2"/>
    </row>
    <row r="24189" spans="3:20" x14ac:dyDescent="0.25">
      <c r="C24189" s="3"/>
      <c r="E24189" s="4"/>
      <c r="H24189" s="2"/>
      <c r="K24189" s="2"/>
      <c r="N24189" s="2"/>
      <c r="P24189" s="5"/>
      <c r="Q24189" s="2"/>
      <c r="T24189" s="2"/>
    </row>
    <row r="24190" spans="3:20" x14ac:dyDescent="0.25">
      <c r="C24190" s="3"/>
      <c r="E24190" s="4"/>
      <c r="H24190" s="2"/>
      <c r="K24190" s="2"/>
      <c r="N24190" s="2"/>
      <c r="P24190" s="5"/>
      <c r="Q24190" s="2"/>
      <c r="T24190" s="2"/>
    </row>
    <row r="24191" spans="3:20" x14ac:dyDescent="0.25">
      <c r="C24191" s="3"/>
      <c r="E24191" s="4"/>
      <c r="H24191" s="2"/>
      <c r="K24191" s="2"/>
      <c r="N24191" s="2"/>
      <c r="P24191" s="5"/>
      <c r="Q24191" s="2"/>
      <c r="T24191" s="2"/>
    </row>
    <row r="24192" spans="3:20" x14ac:dyDescent="0.25">
      <c r="C24192" s="3"/>
      <c r="E24192" s="4"/>
      <c r="H24192" s="2"/>
      <c r="K24192" s="2"/>
      <c r="N24192" s="2"/>
      <c r="P24192" s="5"/>
      <c r="Q24192" s="2"/>
      <c r="T24192" s="2"/>
    </row>
    <row r="24193" spans="3:20" x14ac:dyDescent="0.25">
      <c r="C24193" s="3"/>
      <c r="E24193" s="4"/>
      <c r="H24193" s="2"/>
      <c r="K24193" s="2"/>
      <c r="N24193" s="2"/>
      <c r="P24193" s="5"/>
      <c r="Q24193" s="2"/>
      <c r="T24193" s="2"/>
    </row>
    <row r="24194" spans="3:20" x14ac:dyDescent="0.25">
      <c r="C24194" s="3"/>
      <c r="E24194" s="4"/>
      <c r="H24194" s="2"/>
      <c r="K24194" s="2"/>
      <c r="N24194" s="2"/>
      <c r="P24194" s="5"/>
      <c r="Q24194" s="2"/>
      <c r="T24194" s="2"/>
    </row>
    <row r="24195" spans="3:20" x14ac:dyDescent="0.25">
      <c r="C24195" s="3"/>
      <c r="E24195" s="4"/>
      <c r="H24195" s="2"/>
      <c r="K24195" s="2"/>
      <c r="N24195" s="2"/>
      <c r="P24195" s="5"/>
      <c r="Q24195" s="2"/>
      <c r="T24195" s="2"/>
    </row>
    <row r="24196" spans="3:20" x14ac:dyDescent="0.25">
      <c r="C24196" s="3"/>
      <c r="E24196" s="4"/>
      <c r="H24196" s="2"/>
      <c r="K24196" s="2"/>
      <c r="N24196" s="2"/>
      <c r="P24196" s="5"/>
      <c r="Q24196" s="2"/>
      <c r="T24196" s="2"/>
    </row>
    <row r="24197" spans="3:20" x14ac:dyDescent="0.25">
      <c r="C24197" s="3"/>
      <c r="E24197" s="4"/>
      <c r="H24197" s="2"/>
      <c r="K24197" s="2"/>
      <c r="N24197" s="2"/>
      <c r="P24197" s="5"/>
      <c r="Q24197" s="2"/>
      <c r="T24197" s="2"/>
    </row>
    <row r="24198" spans="3:20" x14ac:dyDescent="0.25">
      <c r="C24198" s="3"/>
      <c r="E24198" s="4"/>
      <c r="H24198" s="2"/>
      <c r="K24198" s="2"/>
      <c r="N24198" s="2"/>
      <c r="P24198" s="5"/>
      <c r="Q24198" s="2"/>
      <c r="T24198" s="2"/>
    </row>
    <row r="24199" spans="3:20" x14ac:dyDescent="0.25">
      <c r="C24199" s="3"/>
      <c r="E24199" s="4"/>
      <c r="H24199" s="2"/>
      <c r="K24199" s="2"/>
      <c r="N24199" s="2"/>
      <c r="P24199" s="5"/>
      <c r="Q24199" s="2"/>
      <c r="T24199" s="2"/>
    </row>
    <row r="24200" spans="3:20" x14ac:dyDescent="0.25">
      <c r="C24200" s="3"/>
      <c r="E24200" s="4"/>
      <c r="H24200" s="2"/>
      <c r="K24200" s="2"/>
      <c r="N24200" s="2"/>
      <c r="P24200" s="5"/>
      <c r="Q24200" s="2"/>
      <c r="T24200" s="2"/>
    </row>
    <row r="24201" spans="3:20" x14ac:dyDescent="0.25">
      <c r="C24201" s="3"/>
      <c r="E24201" s="4"/>
      <c r="H24201" s="2"/>
      <c r="K24201" s="2"/>
      <c r="N24201" s="2"/>
      <c r="P24201" s="5"/>
      <c r="Q24201" s="2"/>
      <c r="T24201" s="2"/>
    </row>
    <row r="24202" spans="3:20" x14ac:dyDescent="0.25">
      <c r="C24202" s="3"/>
      <c r="E24202" s="4"/>
      <c r="H24202" s="2"/>
      <c r="K24202" s="2"/>
      <c r="N24202" s="2"/>
      <c r="P24202" s="5"/>
      <c r="Q24202" s="2"/>
      <c r="T24202" s="2"/>
    </row>
    <row r="24203" spans="3:20" x14ac:dyDescent="0.25">
      <c r="C24203" s="3"/>
      <c r="E24203" s="4"/>
      <c r="H24203" s="2"/>
      <c r="K24203" s="2"/>
      <c r="N24203" s="2"/>
      <c r="P24203" s="5"/>
      <c r="Q24203" s="2"/>
      <c r="T24203" s="2"/>
    </row>
    <row r="24204" spans="3:20" x14ac:dyDescent="0.25">
      <c r="C24204" s="3"/>
      <c r="E24204" s="4"/>
      <c r="H24204" s="2"/>
      <c r="K24204" s="2"/>
      <c r="N24204" s="2"/>
      <c r="P24204" s="5"/>
      <c r="Q24204" s="2"/>
      <c r="T24204" s="2"/>
    </row>
    <row r="24205" spans="3:20" x14ac:dyDescent="0.25">
      <c r="C24205" s="3"/>
      <c r="E24205" s="4"/>
      <c r="H24205" s="2"/>
      <c r="K24205" s="2"/>
      <c r="N24205" s="2"/>
      <c r="P24205" s="5"/>
      <c r="Q24205" s="2"/>
      <c r="T24205" s="2"/>
    </row>
    <row r="24206" spans="3:20" x14ac:dyDescent="0.25">
      <c r="C24206" s="3"/>
      <c r="E24206" s="4"/>
      <c r="H24206" s="2"/>
      <c r="K24206" s="2"/>
      <c r="N24206" s="2"/>
      <c r="P24206" s="5"/>
      <c r="Q24206" s="2"/>
      <c r="T24206" s="2"/>
    </row>
    <row r="24207" spans="3:20" x14ac:dyDescent="0.25">
      <c r="C24207" s="3"/>
      <c r="E24207" s="4"/>
      <c r="H24207" s="2"/>
      <c r="K24207" s="2"/>
      <c r="N24207" s="2"/>
      <c r="P24207" s="5"/>
      <c r="Q24207" s="2"/>
      <c r="T24207" s="2"/>
    </row>
    <row r="24208" spans="3:20" x14ac:dyDescent="0.25">
      <c r="C24208" s="3"/>
      <c r="E24208" s="4"/>
      <c r="H24208" s="2"/>
      <c r="K24208" s="2"/>
      <c r="N24208" s="2"/>
      <c r="P24208" s="5"/>
      <c r="Q24208" s="2"/>
      <c r="T24208" s="2"/>
    </row>
    <row r="24209" spans="3:20" x14ac:dyDescent="0.25">
      <c r="C24209" s="3"/>
      <c r="E24209" s="4"/>
      <c r="H24209" s="2"/>
      <c r="K24209" s="2"/>
      <c r="N24209" s="2"/>
      <c r="P24209" s="5"/>
      <c r="Q24209" s="2"/>
      <c r="T24209" s="2"/>
    </row>
    <row r="24210" spans="3:20" x14ac:dyDescent="0.25">
      <c r="C24210" s="3"/>
      <c r="E24210" s="4"/>
      <c r="H24210" s="2"/>
      <c r="K24210" s="2"/>
      <c r="N24210" s="2"/>
      <c r="P24210" s="5"/>
      <c r="Q24210" s="2"/>
      <c r="T24210" s="2"/>
    </row>
    <row r="24211" spans="3:20" x14ac:dyDescent="0.25">
      <c r="C24211" s="3"/>
      <c r="E24211" s="4"/>
      <c r="H24211" s="2"/>
      <c r="K24211" s="2"/>
      <c r="N24211" s="2"/>
      <c r="P24211" s="5"/>
      <c r="Q24211" s="2"/>
      <c r="T24211" s="2"/>
    </row>
    <row r="24212" spans="3:20" x14ac:dyDescent="0.25">
      <c r="C24212" s="3"/>
      <c r="E24212" s="4"/>
      <c r="H24212" s="2"/>
      <c r="K24212" s="2"/>
      <c r="N24212" s="2"/>
      <c r="P24212" s="5"/>
      <c r="Q24212" s="2"/>
      <c r="T24212" s="2"/>
    </row>
    <row r="24213" spans="3:20" x14ac:dyDescent="0.25">
      <c r="C24213" s="3"/>
      <c r="E24213" s="4"/>
      <c r="H24213" s="2"/>
      <c r="K24213" s="2"/>
      <c r="N24213" s="2"/>
      <c r="P24213" s="5"/>
      <c r="Q24213" s="2"/>
      <c r="T24213" s="2"/>
    </row>
    <row r="24214" spans="3:20" x14ac:dyDescent="0.25">
      <c r="C24214" s="3"/>
      <c r="E24214" s="4"/>
      <c r="H24214" s="2"/>
      <c r="K24214" s="2"/>
      <c r="N24214" s="2"/>
      <c r="P24214" s="5"/>
      <c r="Q24214" s="2"/>
      <c r="T24214" s="2"/>
    </row>
    <row r="24215" spans="3:20" x14ac:dyDescent="0.25">
      <c r="C24215" s="3"/>
      <c r="E24215" s="4"/>
      <c r="H24215" s="2"/>
      <c r="K24215" s="2"/>
      <c r="N24215" s="2"/>
      <c r="P24215" s="5"/>
      <c r="Q24215" s="2"/>
      <c r="T24215" s="2"/>
    </row>
    <row r="24216" spans="3:20" x14ac:dyDescent="0.25">
      <c r="C24216" s="3"/>
      <c r="E24216" s="4"/>
      <c r="H24216" s="2"/>
      <c r="K24216" s="2"/>
      <c r="N24216" s="2"/>
      <c r="P24216" s="5"/>
      <c r="Q24216" s="2"/>
      <c r="T24216" s="2"/>
    </row>
    <row r="24217" spans="3:20" x14ac:dyDescent="0.25">
      <c r="C24217" s="3"/>
      <c r="E24217" s="4"/>
      <c r="H24217" s="2"/>
      <c r="K24217" s="2"/>
      <c r="N24217" s="2"/>
      <c r="P24217" s="5"/>
      <c r="Q24217" s="2"/>
      <c r="T24217" s="2"/>
    </row>
    <row r="24218" spans="3:20" x14ac:dyDescent="0.25">
      <c r="C24218" s="3"/>
      <c r="E24218" s="4"/>
      <c r="H24218" s="2"/>
      <c r="K24218" s="2"/>
      <c r="N24218" s="2"/>
      <c r="P24218" s="5"/>
      <c r="Q24218" s="2"/>
      <c r="T24218" s="2"/>
    </row>
    <row r="24219" spans="3:20" x14ac:dyDescent="0.25">
      <c r="C24219" s="3"/>
      <c r="E24219" s="4"/>
      <c r="H24219" s="2"/>
      <c r="K24219" s="2"/>
      <c r="N24219" s="2"/>
      <c r="P24219" s="5"/>
      <c r="Q24219" s="2"/>
      <c r="T24219" s="2"/>
    </row>
    <row r="24220" spans="3:20" x14ac:dyDescent="0.25">
      <c r="C24220" s="3"/>
      <c r="E24220" s="4"/>
      <c r="H24220" s="2"/>
      <c r="K24220" s="2"/>
      <c r="N24220" s="2"/>
      <c r="P24220" s="5"/>
      <c r="Q24220" s="2"/>
      <c r="T24220" s="2"/>
    </row>
    <row r="24221" spans="3:20" x14ac:dyDescent="0.25">
      <c r="C24221" s="3"/>
      <c r="E24221" s="4"/>
      <c r="H24221" s="2"/>
      <c r="K24221" s="2"/>
      <c r="N24221" s="2"/>
      <c r="P24221" s="5"/>
      <c r="Q24221" s="2"/>
      <c r="T24221" s="2"/>
    </row>
    <row r="24222" spans="3:20" x14ac:dyDescent="0.25">
      <c r="C24222" s="3"/>
      <c r="E24222" s="4"/>
      <c r="H24222" s="2"/>
      <c r="K24222" s="2"/>
      <c r="N24222" s="2"/>
      <c r="P24222" s="5"/>
      <c r="Q24222" s="2"/>
      <c r="T24222" s="2"/>
    </row>
    <row r="24223" spans="3:20" x14ac:dyDescent="0.25">
      <c r="C24223" s="3"/>
      <c r="E24223" s="4"/>
      <c r="H24223" s="2"/>
      <c r="K24223" s="2"/>
      <c r="N24223" s="2"/>
      <c r="P24223" s="5"/>
      <c r="Q24223" s="2"/>
      <c r="T24223" s="2"/>
    </row>
    <row r="24224" spans="3:20" x14ac:dyDescent="0.25">
      <c r="C24224" s="3"/>
      <c r="E24224" s="4"/>
      <c r="H24224" s="2"/>
      <c r="K24224" s="2"/>
      <c r="N24224" s="2"/>
      <c r="P24224" s="5"/>
      <c r="Q24224" s="2"/>
      <c r="T24224" s="2"/>
    </row>
    <row r="24225" spans="3:20" x14ac:dyDescent="0.25">
      <c r="C24225" s="3"/>
      <c r="E24225" s="4"/>
      <c r="H24225" s="2"/>
      <c r="K24225" s="2"/>
      <c r="N24225" s="2"/>
      <c r="P24225" s="5"/>
      <c r="Q24225" s="2"/>
      <c r="T24225" s="2"/>
    </row>
    <row r="24226" spans="3:20" x14ac:dyDescent="0.25">
      <c r="C24226" s="3"/>
      <c r="E24226" s="4"/>
      <c r="H24226" s="2"/>
      <c r="K24226" s="2"/>
      <c r="N24226" s="2"/>
      <c r="P24226" s="5"/>
      <c r="Q24226" s="2"/>
      <c r="T24226" s="2"/>
    </row>
    <row r="24227" spans="3:20" x14ac:dyDescent="0.25">
      <c r="C24227" s="3"/>
      <c r="E24227" s="4"/>
      <c r="H24227" s="2"/>
      <c r="K24227" s="2"/>
      <c r="N24227" s="2"/>
      <c r="P24227" s="5"/>
      <c r="Q24227" s="2"/>
      <c r="T24227" s="2"/>
    </row>
    <row r="24228" spans="3:20" x14ac:dyDescent="0.25">
      <c r="C24228" s="3"/>
      <c r="E24228" s="4"/>
      <c r="H24228" s="2"/>
      <c r="K24228" s="2"/>
      <c r="N24228" s="2"/>
      <c r="P24228" s="5"/>
      <c r="Q24228" s="2"/>
      <c r="T24228" s="2"/>
    </row>
    <row r="24229" spans="3:20" x14ac:dyDescent="0.25">
      <c r="C24229" s="3"/>
      <c r="E24229" s="4"/>
      <c r="H24229" s="2"/>
      <c r="K24229" s="2"/>
      <c r="N24229" s="2"/>
      <c r="P24229" s="5"/>
      <c r="Q24229" s="2"/>
      <c r="T24229" s="2"/>
    </row>
    <row r="24230" spans="3:20" x14ac:dyDescent="0.25">
      <c r="C24230" s="3"/>
      <c r="E24230" s="4"/>
      <c r="H24230" s="2"/>
      <c r="K24230" s="2"/>
      <c r="N24230" s="2"/>
      <c r="P24230" s="5"/>
      <c r="Q24230" s="2"/>
      <c r="T24230" s="2"/>
    </row>
    <row r="24231" spans="3:20" x14ac:dyDescent="0.25">
      <c r="C24231" s="3"/>
      <c r="E24231" s="4"/>
      <c r="H24231" s="2"/>
      <c r="K24231" s="2"/>
      <c r="N24231" s="2"/>
      <c r="P24231" s="5"/>
      <c r="Q24231" s="2"/>
      <c r="T24231" s="2"/>
    </row>
    <row r="24232" spans="3:20" x14ac:dyDescent="0.25">
      <c r="C24232" s="3"/>
      <c r="E24232" s="4"/>
      <c r="H24232" s="2"/>
      <c r="K24232" s="2"/>
      <c r="N24232" s="2"/>
      <c r="P24232" s="5"/>
      <c r="Q24232" s="2"/>
      <c r="T24232" s="2"/>
    </row>
    <row r="24233" spans="3:20" x14ac:dyDescent="0.25">
      <c r="C24233" s="3"/>
      <c r="E24233" s="4"/>
      <c r="H24233" s="2"/>
      <c r="K24233" s="2"/>
      <c r="N24233" s="2"/>
      <c r="P24233" s="5"/>
      <c r="Q24233" s="2"/>
      <c r="T24233" s="2"/>
    </row>
    <row r="24234" spans="3:20" x14ac:dyDescent="0.25">
      <c r="C24234" s="3"/>
      <c r="E24234" s="4"/>
      <c r="H24234" s="2"/>
      <c r="K24234" s="2"/>
      <c r="N24234" s="2"/>
      <c r="P24234" s="5"/>
      <c r="Q24234" s="2"/>
      <c r="T24234" s="2"/>
    </row>
    <row r="24235" spans="3:20" x14ac:dyDescent="0.25">
      <c r="C24235" s="3"/>
      <c r="E24235" s="4"/>
      <c r="H24235" s="2"/>
      <c r="K24235" s="2"/>
      <c r="N24235" s="2"/>
      <c r="P24235" s="5"/>
      <c r="Q24235" s="2"/>
      <c r="T24235" s="2"/>
    </row>
    <row r="24236" spans="3:20" x14ac:dyDescent="0.25">
      <c r="C24236" s="3"/>
      <c r="E24236" s="4"/>
      <c r="H24236" s="2"/>
      <c r="K24236" s="2"/>
      <c r="N24236" s="2"/>
      <c r="P24236" s="5"/>
      <c r="Q24236" s="2"/>
      <c r="T24236" s="2"/>
    </row>
    <row r="24237" spans="3:20" x14ac:dyDescent="0.25">
      <c r="C24237" s="3"/>
      <c r="E24237" s="4"/>
      <c r="H24237" s="2"/>
      <c r="K24237" s="2"/>
      <c r="N24237" s="2"/>
      <c r="P24237" s="5"/>
      <c r="Q24237" s="2"/>
      <c r="T24237" s="2"/>
    </row>
    <row r="24238" spans="3:20" x14ac:dyDescent="0.25">
      <c r="C24238" s="3"/>
      <c r="E24238" s="4"/>
      <c r="H24238" s="2"/>
      <c r="K24238" s="2"/>
      <c r="N24238" s="2"/>
      <c r="P24238" s="5"/>
      <c r="Q24238" s="2"/>
      <c r="T24238" s="2"/>
    </row>
    <row r="24239" spans="3:20" x14ac:dyDescent="0.25">
      <c r="C24239" s="3"/>
      <c r="E24239" s="4"/>
      <c r="H24239" s="2"/>
      <c r="K24239" s="2"/>
      <c r="N24239" s="2"/>
      <c r="P24239" s="5"/>
      <c r="Q24239" s="2"/>
      <c r="T24239" s="2"/>
    </row>
    <row r="24240" spans="3:20" x14ac:dyDescent="0.25">
      <c r="C24240" s="3"/>
      <c r="E24240" s="4"/>
      <c r="H24240" s="2"/>
      <c r="K24240" s="2"/>
      <c r="N24240" s="2"/>
      <c r="P24240" s="5"/>
      <c r="Q24240" s="2"/>
      <c r="T24240" s="2"/>
    </row>
    <row r="24241" spans="3:20" x14ac:dyDescent="0.25">
      <c r="C24241" s="3"/>
      <c r="E24241" s="4"/>
      <c r="H24241" s="2"/>
      <c r="K24241" s="2"/>
      <c r="N24241" s="2"/>
      <c r="P24241" s="5"/>
      <c r="Q24241" s="2"/>
      <c r="T24241" s="2"/>
    </row>
    <row r="24242" spans="3:20" x14ac:dyDescent="0.25">
      <c r="C24242" s="3"/>
      <c r="E24242" s="4"/>
      <c r="H24242" s="2"/>
      <c r="K24242" s="2"/>
      <c r="N24242" s="2"/>
      <c r="P24242" s="5"/>
      <c r="Q24242" s="2"/>
      <c r="T24242" s="2"/>
    </row>
    <row r="24243" spans="3:20" x14ac:dyDescent="0.25">
      <c r="C24243" s="3"/>
      <c r="E24243" s="4"/>
      <c r="H24243" s="2"/>
      <c r="K24243" s="2"/>
      <c r="N24243" s="2"/>
      <c r="P24243" s="5"/>
      <c r="Q24243" s="2"/>
      <c r="T24243" s="2"/>
    </row>
    <row r="24244" spans="3:20" x14ac:dyDescent="0.25">
      <c r="C24244" s="3"/>
      <c r="E24244" s="4"/>
      <c r="H24244" s="2"/>
      <c r="K24244" s="2"/>
      <c r="N24244" s="2"/>
      <c r="P24244" s="5"/>
      <c r="Q24244" s="2"/>
      <c r="T24244" s="2"/>
    </row>
    <row r="24245" spans="3:20" x14ac:dyDescent="0.25">
      <c r="C24245" s="3"/>
      <c r="E24245" s="4"/>
      <c r="H24245" s="2"/>
      <c r="K24245" s="2"/>
      <c r="N24245" s="2"/>
      <c r="P24245" s="5"/>
      <c r="Q24245" s="2"/>
      <c r="T24245" s="2"/>
    </row>
    <row r="24246" spans="3:20" x14ac:dyDescent="0.25">
      <c r="C24246" s="3"/>
      <c r="E24246" s="4"/>
      <c r="H24246" s="2"/>
      <c r="K24246" s="2"/>
      <c r="N24246" s="2"/>
      <c r="P24246" s="5"/>
      <c r="Q24246" s="2"/>
      <c r="T24246" s="2"/>
    </row>
    <row r="24247" spans="3:20" x14ac:dyDescent="0.25">
      <c r="C24247" s="3"/>
      <c r="E24247" s="4"/>
      <c r="H24247" s="2"/>
      <c r="K24247" s="2"/>
      <c r="N24247" s="2"/>
      <c r="P24247" s="5"/>
      <c r="Q24247" s="2"/>
      <c r="T24247" s="2"/>
    </row>
    <row r="24248" spans="3:20" x14ac:dyDescent="0.25">
      <c r="C24248" s="3"/>
      <c r="E24248" s="4"/>
      <c r="H24248" s="2"/>
      <c r="K24248" s="2"/>
      <c r="N24248" s="2"/>
      <c r="P24248" s="5"/>
      <c r="Q24248" s="2"/>
      <c r="T24248" s="2"/>
    </row>
    <row r="24249" spans="3:20" x14ac:dyDescent="0.25">
      <c r="C24249" s="3"/>
      <c r="E24249" s="4"/>
      <c r="H24249" s="2"/>
      <c r="K24249" s="2"/>
      <c r="N24249" s="2"/>
      <c r="P24249" s="5"/>
      <c r="Q24249" s="2"/>
      <c r="T24249" s="2"/>
    </row>
    <row r="24250" spans="3:20" x14ac:dyDescent="0.25">
      <c r="C24250" s="3"/>
      <c r="E24250" s="4"/>
      <c r="H24250" s="2"/>
      <c r="K24250" s="2"/>
      <c r="N24250" s="2"/>
      <c r="P24250" s="5"/>
      <c r="Q24250" s="2"/>
      <c r="T24250" s="2"/>
    </row>
    <row r="24251" spans="3:20" x14ac:dyDescent="0.25">
      <c r="C24251" s="3"/>
      <c r="E24251" s="4"/>
      <c r="H24251" s="2"/>
      <c r="K24251" s="2"/>
      <c r="N24251" s="2"/>
      <c r="P24251" s="5"/>
      <c r="Q24251" s="2"/>
      <c r="T24251" s="2"/>
    </row>
    <row r="24252" spans="3:20" x14ac:dyDescent="0.25">
      <c r="C24252" s="3"/>
      <c r="E24252" s="4"/>
      <c r="H24252" s="2"/>
      <c r="K24252" s="2"/>
      <c r="N24252" s="2"/>
      <c r="P24252" s="5"/>
      <c r="Q24252" s="2"/>
      <c r="T24252" s="2"/>
    </row>
    <row r="24253" spans="3:20" x14ac:dyDescent="0.25">
      <c r="C24253" s="3"/>
      <c r="E24253" s="4"/>
      <c r="H24253" s="2"/>
      <c r="K24253" s="2"/>
      <c r="N24253" s="2"/>
      <c r="P24253" s="5"/>
      <c r="Q24253" s="2"/>
      <c r="T24253" s="2"/>
    </row>
    <row r="24254" spans="3:20" x14ac:dyDescent="0.25">
      <c r="C24254" s="3"/>
      <c r="E24254" s="4"/>
      <c r="H24254" s="2"/>
      <c r="K24254" s="2"/>
      <c r="N24254" s="2"/>
      <c r="P24254" s="5"/>
      <c r="Q24254" s="2"/>
      <c r="T24254" s="2"/>
    </row>
    <row r="24255" spans="3:20" x14ac:dyDescent="0.25">
      <c r="C24255" s="3"/>
      <c r="E24255" s="4"/>
      <c r="H24255" s="2"/>
      <c r="K24255" s="2"/>
      <c r="N24255" s="2"/>
      <c r="P24255" s="5"/>
      <c r="Q24255" s="2"/>
      <c r="T24255" s="2"/>
    </row>
    <row r="24256" spans="3:20" x14ac:dyDescent="0.25">
      <c r="C24256" s="3"/>
      <c r="E24256" s="4"/>
      <c r="H24256" s="2"/>
      <c r="K24256" s="2"/>
      <c r="N24256" s="2"/>
      <c r="P24256" s="5"/>
      <c r="Q24256" s="2"/>
      <c r="T24256" s="2"/>
    </row>
    <row r="24257" spans="3:20" x14ac:dyDescent="0.25">
      <c r="C24257" s="3"/>
      <c r="E24257" s="4"/>
      <c r="H24257" s="2"/>
      <c r="K24257" s="2"/>
      <c r="N24257" s="2"/>
      <c r="P24257" s="5"/>
      <c r="Q24257" s="2"/>
      <c r="T24257" s="2"/>
    </row>
    <row r="24258" spans="3:20" x14ac:dyDescent="0.25">
      <c r="C24258" s="3"/>
      <c r="E24258" s="4"/>
      <c r="H24258" s="2"/>
      <c r="K24258" s="2"/>
      <c r="N24258" s="2"/>
      <c r="P24258" s="5"/>
      <c r="Q24258" s="2"/>
      <c r="T24258" s="2"/>
    </row>
    <row r="24259" spans="3:20" x14ac:dyDescent="0.25">
      <c r="C24259" s="3"/>
      <c r="E24259" s="4"/>
      <c r="H24259" s="2"/>
      <c r="K24259" s="2"/>
      <c r="N24259" s="2"/>
      <c r="P24259" s="5"/>
      <c r="Q24259" s="2"/>
      <c r="T24259" s="2"/>
    </row>
    <row r="24260" spans="3:20" x14ac:dyDescent="0.25">
      <c r="C24260" s="3"/>
      <c r="E24260" s="4"/>
      <c r="H24260" s="2"/>
      <c r="K24260" s="2"/>
      <c r="N24260" s="2"/>
      <c r="P24260" s="5"/>
      <c r="Q24260" s="2"/>
      <c r="T24260" s="2"/>
    </row>
    <row r="24261" spans="3:20" x14ac:dyDescent="0.25">
      <c r="C24261" s="3"/>
      <c r="E24261" s="4"/>
      <c r="H24261" s="2"/>
      <c r="K24261" s="2"/>
      <c r="N24261" s="2"/>
      <c r="P24261" s="5"/>
      <c r="Q24261" s="2"/>
      <c r="T24261" s="2"/>
    </row>
    <row r="24262" spans="3:20" x14ac:dyDescent="0.25">
      <c r="C24262" s="3"/>
      <c r="E24262" s="4"/>
      <c r="H24262" s="2"/>
      <c r="K24262" s="2"/>
      <c r="N24262" s="2"/>
      <c r="P24262" s="5"/>
      <c r="Q24262" s="2"/>
      <c r="T24262" s="2"/>
    </row>
    <row r="24263" spans="3:20" x14ac:dyDescent="0.25">
      <c r="C24263" s="3"/>
      <c r="E24263" s="4"/>
      <c r="H24263" s="2"/>
      <c r="K24263" s="2"/>
      <c r="N24263" s="2"/>
      <c r="P24263" s="5"/>
      <c r="Q24263" s="2"/>
      <c r="T24263" s="2"/>
    </row>
    <row r="24264" spans="3:20" x14ac:dyDescent="0.25">
      <c r="C24264" s="3"/>
      <c r="E24264" s="4"/>
      <c r="H24264" s="2"/>
      <c r="K24264" s="2"/>
      <c r="N24264" s="2"/>
      <c r="P24264" s="5"/>
      <c r="Q24264" s="2"/>
      <c r="T24264" s="2"/>
    </row>
    <row r="24265" spans="3:20" x14ac:dyDescent="0.25">
      <c r="C24265" s="3"/>
      <c r="E24265" s="4"/>
      <c r="H24265" s="2"/>
      <c r="K24265" s="2"/>
      <c r="N24265" s="2"/>
      <c r="P24265" s="5"/>
      <c r="Q24265" s="2"/>
      <c r="T24265" s="2"/>
    </row>
    <row r="24266" spans="3:20" x14ac:dyDescent="0.25">
      <c r="C24266" s="3"/>
      <c r="E24266" s="4"/>
      <c r="H24266" s="2"/>
      <c r="K24266" s="2"/>
      <c r="N24266" s="2"/>
      <c r="P24266" s="5"/>
      <c r="Q24266" s="2"/>
      <c r="T24266" s="2"/>
    </row>
    <row r="24267" spans="3:20" x14ac:dyDescent="0.25">
      <c r="C24267" s="3"/>
      <c r="E24267" s="4"/>
      <c r="H24267" s="2"/>
      <c r="K24267" s="2"/>
      <c r="N24267" s="2"/>
      <c r="P24267" s="5"/>
      <c r="Q24267" s="2"/>
      <c r="T24267" s="2"/>
    </row>
    <row r="24268" spans="3:20" x14ac:dyDescent="0.25">
      <c r="C24268" s="3"/>
      <c r="E24268" s="4"/>
      <c r="H24268" s="2"/>
      <c r="K24268" s="2"/>
      <c r="N24268" s="2"/>
      <c r="P24268" s="5"/>
      <c r="Q24268" s="2"/>
      <c r="T24268" s="2"/>
    </row>
    <row r="24269" spans="3:20" x14ac:dyDescent="0.25">
      <c r="C24269" s="3"/>
      <c r="E24269" s="4"/>
      <c r="H24269" s="2"/>
      <c r="K24269" s="2"/>
      <c r="N24269" s="2"/>
      <c r="P24269" s="5"/>
      <c r="Q24269" s="2"/>
      <c r="T24269" s="2"/>
    </row>
    <row r="24270" spans="3:20" x14ac:dyDescent="0.25">
      <c r="C24270" s="3"/>
      <c r="E24270" s="4"/>
      <c r="H24270" s="2"/>
      <c r="K24270" s="2"/>
      <c r="N24270" s="2"/>
      <c r="P24270" s="5"/>
      <c r="Q24270" s="2"/>
      <c r="T24270" s="2"/>
    </row>
    <row r="24271" spans="3:20" x14ac:dyDescent="0.25">
      <c r="C24271" s="3"/>
      <c r="E24271" s="4"/>
      <c r="H24271" s="2"/>
      <c r="K24271" s="2"/>
      <c r="N24271" s="2"/>
      <c r="P24271" s="5"/>
      <c r="Q24271" s="2"/>
      <c r="T24271" s="2"/>
    </row>
    <row r="24272" spans="3:20" x14ac:dyDescent="0.25">
      <c r="C24272" s="3"/>
      <c r="E24272" s="4"/>
      <c r="H24272" s="2"/>
      <c r="K24272" s="2"/>
      <c r="N24272" s="2"/>
      <c r="P24272" s="5"/>
      <c r="Q24272" s="2"/>
      <c r="T24272" s="2"/>
    </row>
    <row r="24273" spans="3:20" x14ac:dyDescent="0.25">
      <c r="C24273" s="3"/>
      <c r="E24273" s="4"/>
      <c r="H24273" s="2"/>
      <c r="K24273" s="2"/>
      <c r="N24273" s="2"/>
      <c r="P24273" s="5"/>
      <c r="Q24273" s="2"/>
      <c r="T24273" s="2"/>
    </row>
    <row r="24274" spans="3:20" x14ac:dyDescent="0.25">
      <c r="C24274" s="3"/>
      <c r="E24274" s="4"/>
      <c r="H24274" s="2"/>
      <c r="K24274" s="2"/>
      <c r="N24274" s="2"/>
      <c r="P24274" s="5"/>
      <c r="Q24274" s="2"/>
      <c r="T24274" s="2"/>
    </row>
    <row r="24275" spans="3:20" x14ac:dyDescent="0.25">
      <c r="C24275" s="3"/>
      <c r="E24275" s="4"/>
      <c r="H24275" s="2"/>
      <c r="K24275" s="2"/>
      <c r="N24275" s="2"/>
      <c r="P24275" s="5"/>
      <c r="Q24275" s="2"/>
      <c r="T24275" s="2"/>
    </row>
    <row r="24276" spans="3:20" x14ac:dyDescent="0.25">
      <c r="C24276" s="3"/>
      <c r="E24276" s="4"/>
      <c r="H24276" s="2"/>
      <c r="K24276" s="2"/>
      <c r="N24276" s="2"/>
      <c r="P24276" s="5"/>
      <c r="Q24276" s="2"/>
      <c r="T24276" s="2"/>
    </row>
    <row r="24277" spans="3:20" x14ac:dyDescent="0.25">
      <c r="C24277" s="3"/>
      <c r="E24277" s="4"/>
      <c r="H24277" s="2"/>
      <c r="K24277" s="2"/>
      <c r="N24277" s="2"/>
      <c r="P24277" s="5"/>
      <c r="Q24277" s="2"/>
      <c r="T24277" s="2"/>
    </row>
    <row r="24278" spans="3:20" x14ac:dyDescent="0.25">
      <c r="C24278" s="3"/>
      <c r="E24278" s="4"/>
      <c r="H24278" s="2"/>
      <c r="K24278" s="2"/>
      <c r="N24278" s="2"/>
      <c r="P24278" s="5"/>
      <c r="Q24278" s="2"/>
      <c r="T24278" s="2"/>
    </row>
    <row r="24279" spans="3:20" x14ac:dyDescent="0.25">
      <c r="C24279" s="3"/>
      <c r="E24279" s="4"/>
      <c r="H24279" s="2"/>
      <c r="K24279" s="2"/>
      <c r="N24279" s="2"/>
      <c r="P24279" s="5"/>
      <c r="Q24279" s="2"/>
      <c r="T24279" s="2"/>
    </row>
    <row r="24280" spans="3:20" x14ac:dyDescent="0.25">
      <c r="C24280" s="3"/>
      <c r="E24280" s="4"/>
      <c r="H24280" s="2"/>
      <c r="K24280" s="2"/>
      <c r="N24280" s="2"/>
      <c r="P24280" s="5"/>
      <c r="Q24280" s="2"/>
      <c r="T24280" s="2"/>
    </row>
    <row r="24281" spans="3:20" x14ac:dyDescent="0.25">
      <c r="C24281" s="3"/>
      <c r="E24281" s="4"/>
      <c r="H24281" s="2"/>
      <c r="K24281" s="2"/>
      <c r="N24281" s="2"/>
      <c r="P24281" s="5"/>
      <c r="Q24281" s="2"/>
      <c r="T24281" s="2"/>
    </row>
    <row r="24282" spans="3:20" x14ac:dyDescent="0.25">
      <c r="C24282" s="3"/>
      <c r="E24282" s="4"/>
      <c r="H24282" s="2"/>
      <c r="K24282" s="2"/>
      <c r="N24282" s="2"/>
      <c r="P24282" s="5"/>
      <c r="Q24282" s="2"/>
      <c r="T24282" s="2"/>
    </row>
    <row r="24283" spans="3:20" x14ac:dyDescent="0.25">
      <c r="C24283" s="3"/>
      <c r="E24283" s="4"/>
      <c r="H24283" s="2"/>
      <c r="K24283" s="2"/>
      <c r="N24283" s="2"/>
      <c r="P24283" s="5"/>
      <c r="Q24283" s="2"/>
      <c r="T24283" s="2"/>
    </row>
    <row r="24284" spans="3:20" x14ac:dyDescent="0.25">
      <c r="C24284" s="3"/>
      <c r="E24284" s="4"/>
      <c r="H24284" s="2"/>
      <c r="K24284" s="2"/>
      <c r="N24284" s="2"/>
      <c r="P24284" s="5"/>
      <c r="Q24284" s="2"/>
      <c r="T24284" s="2"/>
    </row>
    <row r="24285" spans="3:20" x14ac:dyDescent="0.25">
      <c r="C24285" s="3"/>
      <c r="E24285" s="4"/>
      <c r="H24285" s="2"/>
      <c r="K24285" s="2"/>
      <c r="N24285" s="2"/>
      <c r="P24285" s="5"/>
      <c r="Q24285" s="2"/>
      <c r="T24285" s="2"/>
    </row>
    <row r="24286" spans="3:20" x14ac:dyDescent="0.25">
      <c r="C24286" s="3"/>
      <c r="E24286" s="4"/>
      <c r="H24286" s="2"/>
      <c r="K24286" s="2"/>
      <c r="N24286" s="2"/>
      <c r="P24286" s="5"/>
      <c r="Q24286" s="2"/>
      <c r="T24286" s="2"/>
    </row>
    <row r="24287" spans="3:20" x14ac:dyDescent="0.25">
      <c r="C24287" s="3"/>
      <c r="E24287" s="4"/>
      <c r="H24287" s="2"/>
      <c r="K24287" s="2"/>
      <c r="N24287" s="2"/>
      <c r="P24287" s="5"/>
      <c r="Q24287" s="2"/>
      <c r="T24287" s="2"/>
    </row>
    <row r="24288" spans="3:20" x14ac:dyDescent="0.25">
      <c r="C24288" s="3"/>
      <c r="E24288" s="4"/>
      <c r="H24288" s="2"/>
      <c r="K24288" s="2"/>
      <c r="N24288" s="2"/>
      <c r="P24288" s="5"/>
      <c r="Q24288" s="2"/>
      <c r="T24288" s="2"/>
    </row>
    <row r="24289" spans="3:20" x14ac:dyDescent="0.25">
      <c r="C24289" s="3"/>
      <c r="E24289" s="4"/>
      <c r="H24289" s="2"/>
      <c r="K24289" s="2"/>
      <c r="N24289" s="2"/>
      <c r="P24289" s="5"/>
      <c r="Q24289" s="2"/>
      <c r="T24289" s="2"/>
    </row>
    <row r="24290" spans="3:20" x14ac:dyDescent="0.25">
      <c r="C24290" s="3"/>
      <c r="E24290" s="4"/>
      <c r="H24290" s="2"/>
      <c r="K24290" s="2"/>
      <c r="N24290" s="2"/>
      <c r="P24290" s="5"/>
      <c r="Q24290" s="2"/>
      <c r="T24290" s="2"/>
    </row>
    <row r="24291" spans="3:20" x14ac:dyDescent="0.25">
      <c r="C24291" s="3"/>
      <c r="E24291" s="4"/>
      <c r="H24291" s="2"/>
      <c r="K24291" s="2"/>
      <c r="N24291" s="2"/>
      <c r="P24291" s="5"/>
      <c r="Q24291" s="2"/>
      <c r="T24291" s="2"/>
    </row>
    <row r="24292" spans="3:20" x14ac:dyDescent="0.25">
      <c r="C24292" s="3"/>
      <c r="E24292" s="4"/>
      <c r="H24292" s="2"/>
      <c r="K24292" s="2"/>
      <c r="N24292" s="2"/>
      <c r="P24292" s="5"/>
      <c r="Q24292" s="2"/>
      <c r="T24292" s="2"/>
    </row>
    <row r="24293" spans="3:20" x14ac:dyDescent="0.25">
      <c r="C24293" s="3"/>
      <c r="E24293" s="4"/>
      <c r="H24293" s="2"/>
      <c r="K24293" s="2"/>
      <c r="N24293" s="2"/>
      <c r="P24293" s="5"/>
      <c r="Q24293" s="2"/>
      <c r="T24293" s="2"/>
    </row>
    <row r="24294" spans="3:20" x14ac:dyDescent="0.25">
      <c r="C24294" s="3"/>
      <c r="E24294" s="4"/>
      <c r="H24294" s="2"/>
      <c r="K24294" s="2"/>
      <c r="N24294" s="2"/>
      <c r="P24294" s="5"/>
      <c r="Q24294" s="2"/>
      <c r="T24294" s="2"/>
    </row>
    <row r="24295" spans="3:20" x14ac:dyDescent="0.25">
      <c r="C24295" s="3"/>
      <c r="E24295" s="4"/>
      <c r="H24295" s="2"/>
      <c r="K24295" s="2"/>
      <c r="N24295" s="2"/>
      <c r="P24295" s="5"/>
      <c r="Q24295" s="2"/>
      <c r="T24295" s="2"/>
    </row>
    <row r="24296" spans="3:20" x14ac:dyDescent="0.25">
      <c r="C24296" s="3"/>
      <c r="E24296" s="4"/>
      <c r="H24296" s="2"/>
      <c r="K24296" s="2"/>
      <c r="N24296" s="2"/>
      <c r="P24296" s="5"/>
      <c r="Q24296" s="2"/>
      <c r="T24296" s="2"/>
    </row>
    <row r="24297" spans="3:20" x14ac:dyDescent="0.25">
      <c r="C24297" s="3"/>
      <c r="E24297" s="4"/>
      <c r="H24297" s="2"/>
      <c r="K24297" s="2"/>
      <c r="N24297" s="2"/>
      <c r="P24297" s="5"/>
      <c r="Q24297" s="2"/>
      <c r="T24297" s="2"/>
    </row>
    <row r="24298" spans="3:20" x14ac:dyDescent="0.25">
      <c r="C24298" s="3"/>
      <c r="E24298" s="4"/>
      <c r="H24298" s="2"/>
      <c r="K24298" s="2"/>
      <c r="N24298" s="2"/>
      <c r="P24298" s="5"/>
      <c r="Q24298" s="2"/>
      <c r="T24298" s="2"/>
    </row>
    <row r="24299" spans="3:20" x14ac:dyDescent="0.25">
      <c r="C24299" s="3"/>
      <c r="E24299" s="4"/>
      <c r="H24299" s="2"/>
      <c r="K24299" s="2"/>
      <c r="N24299" s="2"/>
      <c r="P24299" s="5"/>
      <c r="Q24299" s="2"/>
      <c r="T24299" s="2"/>
    </row>
    <row r="24300" spans="3:20" x14ac:dyDescent="0.25">
      <c r="C24300" s="3"/>
      <c r="E24300" s="4"/>
      <c r="H24300" s="2"/>
      <c r="K24300" s="2"/>
      <c r="N24300" s="2"/>
      <c r="P24300" s="5"/>
      <c r="Q24300" s="2"/>
      <c r="T24300" s="2"/>
    </row>
    <row r="24301" spans="3:20" x14ac:dyDescent="0.25">
      <c r="C24301" s="3"/>
      <c r="E24301" s="4"/>
      <c r="H24301" s="2"/>
      <c r="K24301" s="2"/>
      <c r="N24301" s="2"/>
      <c r="P24301" s="5"/>
      <c r="Q24301" s="2"/>
      <c r="T24301" s="2"/>
    </row>
    <row r="24302" spans="3:20" x14ac:dyDescent="0.25">
      <c r="C24302" s="3"/>
      <c r="E24302" s="4"/>
      <c r="H24302" s="2"/>
      <c r="K24302" s="2"/>
      <c r="N24302" s="2"/>
      <c r="P24302" s="5"/>
      <c r="Q24302" s="2"/>
      <c r="T24302" s="2"/>
    </row>
    <row r="24303" spans="3:20" x14ac:dyDescent="0.25">
      <c r="C24303" s="3"/>
      <c r="E24303" s="4"/>
      <c r="H24303" s="2"/>
      <c r="K24303" s="2"/>
      <c r="N24303" s="2"/>
      <c r="P24303" s="5"/>
      <c r="Q24303" s="2"/>
      <c r="T24303" s="2"/>
    </row>
    <row r="24304" spans="3:20" x14ac:dyDescent="0.25">
      <c r="C24304" s="3"/>
      <c r="E24304" s="4"/>
      <c r="H24304" s="2"/>
      <c r="K24304" s="2"/>
      <c r="N24304" s="2"/>
      <c r="P24304" s="5"/>
      <c r="Q24304" s="2"/>
      <c r="T24304" s="2"/>
    </row>
    <row r="24305" spans="3:20" x14ac:dyDescent="0.25">
      <c r="C24305" s="3"/>
      <c r="E24305" s="4"/>
      <c r="H24305" s="2"/>
      <c r="K24305" s="2"/>
      <c r="N24305" s="2"/>
      <c r="P24305" s="5"/>
      <c r="Q24305" s="2"/>
      <c r="T24305" s="2"/>
    </row>
    <row r="24306" spans="3:20" x14ac:dyDescent="0.25">
      <c r="C24306" s="3"/>
      <c r="E24306" s="4"/>
      <c r="H24306" s="2"/>
      <c r="K24306" s="2"/>
      <c r="N24306" s="2"/>
      <c r="P24306" s="5"/>
      <c r="Q24306" s="2"/>
      <c r="T24306" s="2"/>
    </row>
    <row r="24307" spans="3:20" x14ac:dyDescent="0.25">
      <c r="C24307" s="3"/>
      <c r="E24307" s="4"/>
      <c r="H24307" s="2"/>
      <c r="K24307" s="2"/>
      <c r="N24307" s="2"/>
      <c r="P24307" s="5"/>
      <c r="Q24307" s="2"/>
      <c r="T24307" s="2"/>
    </row>
    <row r="24308" spans="3:20" x14ac:dyDescent="0.25">
      <c r="C24308" s="3"/>
      <c r="E24308" s="4"/>
      <c r="H24308" s="2"/>
      <c r="K24308" s="2"/>
      <c r="N24308" s="2"/>
      <c r="P24308" s="5"/>
      <c r="Q24308" s="2"/>
      <c r="T24308" s="2"/>
    </row>
    <row r="24309" spans="3:20" x14ac:dyDescent="0.25">
      <c r="C24309" s="3"/>
      <c r="E24309" s="4"/>
      <c r="H24309" s="2"/>
      <c r="K24309" s="2"/>
      <c r="N24309" s="2"/>
      <c r="P24309" s="5"/>
      <c r="Q24309" s="2"/>
      <c r="T24309" s="2"/>
    </row>
    <row r="24310" spans="3:20" x14ac:dyDescent="0.25">
      <c r="C24310" s="3"/>
      <c r="E24310" s="4"/>
      <c r="H24310" s="2"/>
      <c r="K24310" s="2"/>
      <c r="N24310" s="2"/>
      <c r="P24310" s="5"/>
      <c r="Q24310" s="2"/>
      <c r="T24310" s="2"/>
    </row>
    <row r="24311" spans="3:20" x14ac:dyDescent="0.25">
      <c r="C24311" s="3"/>
      <c r="E24311" s="4"/>
      <c r="H24311" s="2"/>
      <c r="K24311" s="2"/>
      <c r="N24311" s="2"/>
      <c r="P24311" s="5"/>
      <c r="Q24311" s="2"/>
      <c r="T24311" s="2"/>
    </row>
    <row r="24312" spans="3:20" x14ac:dyDescent="0.25">
      <c r="C24312" s="3"/>
      <c r="E24312" s="4"/>
      <c r="H24312" s="2"/>
      <c r="K24312" s="2"/>
      <c r="N24312" s="2"/>
      <c r="P24312" s="5"/>
      <c r="Q24312" s="2"/>
      <c r="T24312" s="2"/>
    </row>
    <row r="24313" spans="3:20" x14ac:dyDescent="0.25">
      <c r="C24313" s="3"/>
      <c r="E24313" s="4"/>
      <c r="H24313" s="2"/>
      <c r="K24313" s="2"/>
      <c r="N24313" s="2"/>
      <c r="P24313" s="5"/>
      <c r="Q24313" s="2"/>
      <c r="T24313" s="2"/>
    </row>
    <row r="24314" spans="3:20" x14ac:dyDescent="0.25">
      <c r="C24314" s="3"/>
      <c r="E24314" s="4"/>
      <c r="H24314" s="2"/>
      <c r="K24314" s="2"/>
      <c r="N24314" s="2"/>
      <c r="P24314" s="5"/>
      <c r="Q24314" s="2"/>
      <c r="T24314" s="2"/>
    </row>
    <row r="24315" spans="3:20" x14ac:dyDescent="0.25">
      <c r="C24315" s="3"/>
      <c r="E24315" s="4"/>
      <c r="H24315" s="2"/>
      <c r="K24315" s="2"/>
      <c r="N24315" s="2"/>
      <c r="P24315" s="5"/>
      <c r="Q24315" s="2"/>
      <c r="T24315" s="2"/>
    </row>
    <row r="24316" spans="3:20" x14ac:dyDescent="0.25">
      <c r="C24316" s="3"/>
      <c r="E24316" s="4"/>
      <c r="H24316" s="2"/>
      <c r="K24316" s="2"/>
      <c r="N24316" s="2"/>
      <c r="P24316" s="5"/>
      <c r="Q24316" s="2"/>
      <c r="T24316" s="2"/>
    </row>
    <row r="24317" spans="3:20" x14ac:dyDescent="0.25">
      <c r="C24317" s="3"/>
      <c r="E24317" s="4"/>
      <c r="H24317" s="2"/>
      <c r="K24317" s="2"/>
      <c r="N24317" s="2"/>
      <c r="P24317" s="5"/>
      <c r="Q24317" s="2"/>
      <c r="T24317" s="2"/>
    </row>
    <row r="24318" spans="3:20" x14ac:dyDescent="0.25">
      <c r="C24318" s="3"/>
      <c r="E24318" s="4"/>
      <c r="H24318" s="2"/>
      <c r="K24318" s="2"/>
      <c r="N24318" s="2"/>
      <c r="P24318" s="5"/>
      <c r="Q24318" s="2"/>
      <c r="T24318" s="2"/>
    </row>
    <row r="24319" spans="3:20" x14ac:dyDescent="0.25">
      <c r="C24319" s="3"/>
      <c r="E24319" s="4"/>
      <c r="H24319" s="2"/>
      <c r="K24319" s="2"/>
      <c r="N24319" s="2"/>
      <c r="P24319" s="5"/>
      <c r="Q24319" s="2"/>
      <c r="T24319" s="2"/>
    </row>
    <row r="24320" spans="3:20" x14ac:dyDescent="0.25">
      <c r="C24320" s="3"/>
      <c r="E24320" s="4"/>
      <c r="H24320" s="2"/>
      <c r="K24320" s="2"/>
      <c r="N24320" s="2"/>
      <c r="P24320" s="5"/>
      <c r="Q24320" s="2"/>
      <c r="T24320" s="2"/>
    </row>
    <row r="24321" spans="3:20" x14ac:dyDescent="0.25">
      <c r="C24321" s="3"/>
      <c r="E24321" s="4"/>
      <c r="H24321" s="2"/>
      <c r="K24321" s="2"/>
      <c r="N24321" s="2"/>
      <c r="P24321" s="5"/>
      <c r="Q24321" s="2"/>
      <c r="T24321" s="2"/>
    </row>
    <row r="24322" spans="3:20" x14ac:dyDescent="0.25">
      <c r="C24322" s="3"/>
      <c r="E24322" s="4"/>
      <c r="H24322" s="2"/>
      <c r="K24322" s="2"/>
      <c r="N24322" s="2"/>
      <c r="P24322" s="5"/>
      <c r="Q24322" s="2"/>
      <c r="T24322" s="2"/>
    </row>
    <row r="24323" spans="3:20" x14ac:dyDescent="0.25">
      <c r="C24323" s="3"/>
      <c r="E24323" s="4"/>
      <c r="H24323" s="2"/>
      <c r="K24323" s="2"/>
      <c r="N24323" s="2"/>
      <c r="P24323" s="5"/>
      <c r="Q24323" s="2"/>
      <c r="T24323" s="2"/>
    </row>
    <row r="24324" spans="3:20" x14ac:dyDescent="0.25">
      <c r="C24324" s="3"/>
      <c r="E24324" s="4"/>
      <c r="H24324" s="2"/>
      <c r="K24324" s="2"/>
      <c r="N24324" s="2"/>
      <c r="P24324" s="5"/>
      <c r="Q24324" s="2"/>
      <c r="T24324" s="2"/>
    </row>
    <row r="24325" spans="3:20" x14ac:dyDescent="0.25">
      <c r="C24325" s="3"/>
      <c r="E24325" s="4"/>
      <c r="H24325" s="2"/>
      <c r="K24325" s="2"/>
      <c r="N24325" s="2"/>
      <c r="P24325" s="5"/>
      <c r="Q24325" s="2"/>
      <c r="T24325" s="2"/>
    </row>
    <row r="24326" spans="3:20" x14ac:dyDescent="0.25">
      <c r="C24326" s="3"/>
      <c r="E24326" s="4"/>
      <c r="H24326" s="2"/>
      <c r="K24326" s="2"/>
      <c r="N24326" s="2"/>
      <c r="P24326" s="5"/>
      <c r="Q24326" s="2"/>
      <c r="T24326" s="2"/>
    </row>
    <row r="24327" spans="3:20" x14ac:dyDescent="0.25">
      <c r="C24327" s="3"/>
      <c r="E24327" s="4"/>
      <c r="H24327" s="2"/>
      <c r="K24327" s="2"/>
      <c r="N24327" s="2"/>
      <c r="P24327" s="5"/>
      <c r="Q24327" s="2"/>
      <c r="T24327" s="2"/>
    </row>
    <row r="24328" spans="3:20" x14ac:dyDescent="0.25">
      <c r="C24328" s="3"/>
      <c r="E24328" s="4"/>
      <c r="H24328" s="2"/>
      <c r="K24328" s="2"/>
      <c r="N24328" s="2"/>
      <c r="P24328" s="5"/>
      <c r="Q24328" s="2"/>
      <c r="T24328" s="2"/>
    </row>
    <row r="24329" spans="3:20" x14ac:dyDescent="0.25">
      <c r="C24329" s="3"/>
      <c r="E24329" s="4"/>
      <c r="H24329" s="2"/>
      <c r="K24329" s="2"/>
      <c r="N24329" s="2"/>
      <c r="P24329" s="5"/>
      <c r="Q24329" s="2"/>
      <c r="T24329" s="2"/>
    </row>
    <row r="24330" spans="3:20" x14ac:dyDescent="0.25">
      <c r="C24330" s="3"/>
      <c r="E24330" s="4"/>
      <c r="H24330" s="2"/>
      <c r="K24330" s="2"/>
      <c r="N24330" s="2"/>
      <c r="P24330" s="5"/>
      <c r="Q24330" s="2"/>
      <c r="T24330" s="2"/>
    </row>
    <row r="24331" spans="3:20" x14ac:dyDescent="0.25">
      <c r="C24331" s="3"/>
      <c r="E24331" s="4"/>
      <c r="H24331" s="2"/>
      <c r="K24331" s="2"/>
      <c r="N24331" s="2"/>
      <c r="P24331" s="5"/>
      <c r="Q24331" s="2"/>
      <c r="T24331" s="2"/>
    </row>
    <row r="24332" spans="3:20" x14ac:dyDescent="0.25">
      <c r="C24332" s="3"/>
      <c r="E24332" s="4"/>
      <c r="H24332" s="2"/>
      <c r="K24332" s="2"/>
      <c r="N24332" s="2"/>
      <c r="P24332" s="5"/>
      <c r="Q24332" s="2"/>
      <c r="T24332" s="2"/>
    </row>
    <row r="24333" spans="3:20" x14ac:dyDescent="0.25">
      <c r="C24333" s="3"/>
      <c r="E24333" s="4"/>
      <c r="H24333" s="2"/>
      <c r="K24333" s="2"/>
      <c r="N24333" s="2"/>
      <c r="P24333" s="5"/>
      <c r="Q24333" s="2"/>
      <c r="T24333" s="2"/>
    </row>
    <row r="24334" spans="3:20" x14ac:dyDescent="0.25">
      <c r="C24334" s="3"/>
      <c r="E24334" s="4"/>
      <c r="H24334" s="2"/>
      <c r="K24334" s="2"/>
      <c r="N24334" s="2"/>
      <c r="P24334" s="5"/>
      <c r="Q24334" s="2"/>
      <c r="T24334" s="2"/>
    </row>
    <row r="24335" spans="3:20" x14ac:dyDescent="0.25">
      <c r="C24335" s="3"/>
      <c r="E24335" s="4"/>
      <c r="H24335" s="2"/>
      <c r="K24335" s="2"/>
      <c r="N24335" s="2"/>
      <c r="P24335" s="5"/>
      <c r="Q24335" s="2"/>
      <c r="T24335" s="2"/>
    </row>
    <row r="24336" spans="3:20" x14ac:dyDescent="0.25">
      <c r="C24336" s="3"/>
      <c r="E24336" s="4"/>
      <c r="H24336" s="2"/>
      <c r="K24336" s="2"/>
      <c r="N24336" s="2"/>
      <c r="P24336" s="5"/>
      <c r="Q24336" s="2"/>
      <c r="T24336" s="2"/>
    </row>
    <row r="24337" spans="3:20" x14ac:dyDescent="0.25">
      <c r="C24337" s="3"/>
      <c r="E24337" s="4"/>
      <c r="H24337" s="2"/>
      <c r="K24337" s="2"/>
      <c r="N24337" s="2"/>
      <c r="P24337" s="5"/>
      <c r="Q24337" s="2"/>
      <c r="T24337" s="2"/>
    </row>
    <row r="24338" spans="3:20" x14ac:dyDescent="0.25">
      <c r="C24338" s="3"/>
      <c r="E24338" s="4"/>
      <c r="H24338" s="2"/>
      <c r="K24338" s="2"/>
      <c r="N24338" s="2"/>
      <c r="P24338" s="5"/>
      <c r="Q24338" s="2"/>
      <c r="T24338" s="2"/>
    </row>
    <row r="24339" spans="3:20" x14ac:dyDescent="0.25">
      <c r="C24339" s="3"/>
      <c r="E24339" s="4"/>
      <c r="H24339" s="2"/>
      <c r="K24339" s="2"/>
      <c r="N24339" s="2"/>
      <c r="P24339" s="5"/>
      <c r="Q24339" s="2"/>
      <c r="T24339" s="2"/>
    </row>
    <row r="24340" spans="3:20" x14ac:dyDescent="0.25">
      <c r="C24340" s="3"/>
      <c r="E24340" s="4"/>
      <c r="H24340" s="2"/>
      <c r="K24340" s="2"/>
      <c r="N24340" s="2"/>
      <c r="P24340" s="5"/>
      <c r="Q24340" s="2"/>
      <c r="T24340" s="2"/>
    </row>
    <row r="24341" spans="3:20" x14ac:dyDescent="0.25">
      <c r="C24341" s="3"/>
      <c r="E24341" s="4"/>
      <c r="H24341" s="2"/>
      <c r="K24341" s="2"/>
      <c r="N24341" s="2"/>
      <c r="P24341" s="5"/>
      <c r="Q24341" s="2"/>
      <c r="T24341" s="2"/>
    </row>
    <row r="24342" spans="3:20" x14ac:dyDescent="0.25">
      <c r="C24342" s="3"/>
      <c r="E24342" s="4"/>
      <c r="H24342" s="2"/>
      <c r="K24342" s="2"/>
      <c r="N24342" s="2"/>
      <c r="P24342" s="5"/>
      <c r="Q24342" s="2"/>
      <c r="T24342" s="2"/>
    </row>
    <row r="24343" spans="3:20" x14ac:dyDescent="0.25">
      <c r="C24343" s="3"/>
      <c r="E24343" s="4"/>
      <c r="H24343" s="2"/>
      <c r="K24343" s="2"/>
      <c r="N24343" s="2"/>
      <c r="P24343" s="5"/>
      <c r="Q24343" s="2"/>
      <c r="T24343" s="2"/>
    </row>
    <row r="24344" spans="3:20" x14ac:dyDescent="0.25">
      <c r="C24344" s="3"/>
      <c r="E24344" s="4"/>
      <c r="H24344" s="2"/>
      <c r="K24344" s="2"/>
      <c r="N24344" s="2"/>
      <c r="P24344" s="5"/>
      <c r="Q24344" s="2"/>
      <c r="T24344" s="2"/>
    </row>
    <row r="24345" spans="3:20" x14ac:dyDescent="0.25">
      <c r="C24345" s="3"/>
      <c r="E24345" s="4"/>
      <c r="H24345" s="2"/>
      <c r="K24345" s="2"/>
      <c r="N24345" s="2"/>
      <c r="P24345" s="5"/>
      <c r="Q24345" s="2"/>
      <c r="T24345" s="2"/>
    </row>
    <row r="24346" spans="3:20" x14ac:dyDescent="0.25">
      <c r="C24346" s="3"/>
      <c r="E24346" s="4"/>
      <c r="H24346" s="2"/>
      <c r="K24346" s="2"/>
      <c r="N24346" s="2"/>
      <c r="P24346" s="5"/>
      <c r="Q24346" s="2"/>
      <c r="T24346" s="2"/>
    </row>
    <row r="24347" spans="3:20" x14ac:dyDescent="0.25">
      <c r="C24347" s="3"/>
      <c r="E24347" s="4"/>
      <c r="H24347" s="2"/>
      <c r="K24347" s="2"/>
      <c r="N24347" s="2"/>
      <c r="P24347" s="5"/>
      <c r="Q24347" s="2"/>
      <c r="T24347" s="2"/>
    </row>
    <row r="24348" spans="3:20" x14ac:dyDescent="0.25">
      <c r="C24348" s="3"/>
      <c r="E24348" s="4"/>
      <c r="H24348" s="2"/>
      <c r="K24348" s="2"/>
      <c r="N24348" s="2"/>
      <c r="P24348" s="5"/>
      <c r="Q24348" s="2"/>
      <c r="T24348" s="2"/>
    </row>
    <row r="24349" spans="3:20" x14ac:dyDescent="0.25">
      <c r="C24349" s="3"/>
      <c r="E24349" s="4"/>
      <c r="H24349" s="2"/>
      <c r="K24349" s="2"/>
      <c r="N24349" s="2"/>
      <c r="P24349" s="5"/>
      <c r="Q24349" s="2"/>
      <c r="T24349" s="2"/>
    </row>
    <row r="24350" spans="3:20" x14ac:dyDescent="0.25">
      <c r="C24350" s="3"/>
      <c r="E24350" s="4"/>
      <c r="H24350" s="2"/>
      <c r="K24350" s="2"/>
      <c r="N24350" s="2"/>
      <c r="P24350" s="5"/>
      <c r="Q24350" s="2"/>
      <c r="T24350" s="2"/>
    </row>
    <row r="24351" spans="3:20" x14ac:dyDescent="0.25">
      <c r="C24351" s="3"/>
      <c r="E24351" s="4"/>
      <c r="H24351" s="2"/>
      <c r="K24351" s="2"/>
      <c r="N24351" s="2"/>
      <c r="P24351" s="5"/>
      <c r="Q24351" s="2"/>
      <c r="T24351" s="2"/>
    </row>
    <row r="24352" spans="3:20" x14ac:dyDescent="0.25">
      <c r="C24352" s="3"/>
      <c r="E24352" s="4"/>
      <c r="H24352" s="2"/>
      <c r="K24352" s="2"/>
      <c r="N24352" s="2"/>
      <c r="P24352" s="5"/>
      <c r="Q24352" s="2"/>
      <c r="T24352" s="2"/>
    </row>
    <row r="24353" spans="3:20" x14ac:dyDescent="0.25">
      <c r="C24353" s="3"/>
      <c r="E24353" s="4"/>
      <c r="H24353" s="2"/>
      <c r="K24353" s="2"/>
      <c r="N24353" s="2"/>
      <c r="P24353" s="5"/>
      <c r="Q24353" s="2"/>
      <c r="T24353" s="2"/>
    </row>
    <row r="24354" spans="3:20" x14ac:dyDescent="0.25">
      <c r="C24354" s="3"/>
      <c r="E24354" s="4"/>
      <c r="H24354" s="2"/>
      <c r="K24354" s="2"/>
      <c r="N24354" s="2"/>
      <c r="P24354" s="5"/>
      <c r="Q24354" s="2"/>
      <c r="T24354" s="2"/>
    </row>
    <row r="24355" spans="3:20" x14ac:dyDescent="0.25">
      <c r="C24355" s="3"/>
      <c r="E24355" s="4"/>
      <c r="H24355" s="2"/>
      <c r="K24355" s="2"/>
      <c r="N24355" s="2"/>
      <c r="P24355" s="5"/>
      <c r="Q24355" s="2"/>
      <c r="T24355" s="2"/>
    </row>
    <row r="24356" spans="3:20" x14ac:dyDescent="0.25">
      <c r="C24356" s="3"/>
      <c r="E24356" s="4"/>
      <c r="H24356" s="2"/>
      <c r="K24356" s="2"/>
      <c r="N24356" s="2"/>
      <c r="P24356" s="5"/>
      <c r="Q24356" s="2"/>
      <c r="T24356" s="2"/>
    </row>
    <row r="24357" spans="3:20" x14ac:dyDescent="0.25">
      <c r="C24357" s="3"/>
      <c r="E24357" s="4"/>
      <c r="H24357" s="2"/>
      <c r="K24357" s="2"/>
      <c r="N24357" s="2"/>
      <c r="P24357" s="5"/>
      <c r="Q24357" s="2"/>
      <c r="T24357" s="2"/>
    </row>
    <row r="24358" spans="3:20" x14ac:dyDescent="0.25">
      <c r="C24358" s="3"/>
      <c r="E24358" s="4"/>
      <c r="H24358" s="2"/>
      <c r="K24358" s="2"/>
      <c r="N24358" s="2"/>
      <c r="P24358" s="5"/>
      <c r="Q24358" s="2"/>
      <c r="T24358" s="2"/>
    </row>
    <row r="24359" spans="3:20" x14ac:dyDescent="0.25">
      <c r="C24359" s="3"/>
      <c r="E24359" s="4"/>
      <c r="H24359" s="2"/>
      <c r="K24359" s="2"/>
      <c r="N24359" s="2"/>
      <c r="P24359" s="5"/>
      <c r="Q24359" s="2"/>
      <c r="T24359" s="2"/>
    </row>
    <row r="24360" spans="3:20" x14ac:dyDescent="0.25">
      <c r="C24360" s="3"/>
      <c r="E24360" s="4"/>
      <c r="H24360" s="2"/>
      <c r="K24360" s="2"/>
      <c r="N24360" s="2"/>
      <c r="P24360" s="5"/>
      <c r="Q24360" s="2"/>
      <c r="T24360" s="2"/>
    </row>
    <row r="24361" spans="3:20" x14ac:dyDescent="0.25">
      <c r="C24361" s="3"/>
      <c r="E24361" s="4"/>
      <c r="H24361" s="2"/>
      <c r="K24361" s="2"/>
      <c r="N24361" s="2"/>
      <c r="P24361" s="5"/>
      <c r="Q24361" s="2"/>
      <c r="T24361" s="2"/>
    </row>
    <row r="24362" spans="3:20" x14ac:dyDescent="0.25">
      <c r="C24362" s="3"/>
      <c r="E24362" s="4"/>
      <c r="H24362" s="2"/>
      <c r="K24362" s="2"/>
      <c r="N24362" s="2"/>
      <c r="P24362" s="5"/>
      <c r="Q24362" s="2"/>
      <c r="T24362" s="2"/>
    </row>
    <row r="24363" spans="3:20" x14ac:dyDescent="0.25">
      <c r="C24363" s="3"/>
      <c r="E24363" s="4"/>
      <c r="H24363" s="2"/>
      <c r="K24363" s="2"/>
      <c r="N24363" s="2"/>
      <c r="P24363" s="5"/>
      <c r="Q24363" s="2"/>
      <c r="T24363" s="2"/>
    </row>
    <row r="24364" spans="3:20" x14ac:dyDescent="0.25">
      <c r="C24364" s="3"/>
      <c r="E24364" s="4"/>
      <c r="H24364" s="2"/>
      <c r="K24364" s="2"/>
      <c r="N24364" s="2"/>
      <c r="P24364" s="5"/>
      <c r="Q24364" s="2"/>
      <c r="T24364" s="2"/>
    </row>
    <row r="24365" spans="3:20" x14ac:dyDescent="0.25">
      <c r="C24365" s="3"/>
      <c r="E24365" s="4"/>
      <c r="H24365" s="2"/>
      <c r="K24365" s="2"/>
      <c r="N24365" s="2"/>
      <c r="P24365" s="5"/>
      <c r="Q24365" s="2"/>
      <c r="T24365" s="2"/>
    </row>
    <row r="24366" spans="3:20" x14ac:dyDescent="0.25">
      <c r="C24366" s="3"/>
      <c r="E24366" s="4"/>
      <c r="H24366" s="2"/>
      <c r="K24366" s="2"/>
      <c r="N24366" s="2"/>
      <c r="P24366" s="5"/>
      <c r="Q24366" s="2"/>
      <c r="T24366" s="2"/>
    </row>
    <row r="24367" spans="3:20" x14ac:dyDescent="0.25">
      <c r="C24367" s="3"/>
      <c r="E24367" s="4"/>
      <c r="H24367" s="2"/>
      <c r="K24367" s="2"/>
      <c r="N24367" s="2"/>
      <c r="P24367" s="5"/>
      <c r="Q24367" s="2"/>
      <c r="T24367" s="2"/>
    </row>
    <row r="24368" spans="3:20" x14ac:dyDescent="0.25">
      <c r="C24368" s="3"/>
      <c r="E24368" s="4"/>
      <c r="H24368" s="2"/>
      <c r="K24368" s="2"/>
      <c r="N24368" s="2"/>
      <c r="P24368" s="5"/>
      <c r="Q24368" s="2"/>
      <c r="T24368" s="2"/>
    </row>
    <row r="24369" spans="3:20" x14ac:dyDescent="0.25">
      <c r="C24369" s="3"/>
      <c r="E24369" s="4"/>
      <c r="H24369" s="2"/>
      <c r="K24369" s="2"/>
      <c r="N24369" s="2"/>
      <c r="P24369" s="5"/>
      <c r="Q24369" s="2"/>
      <c r="T24369" s="2"/>
    </row>
    <row r="24370" spans="3:20" x14ac:dyDescent="0.25">
      <c r="C24370" s="3"/>
      <c r="E24370" s="4"/>
      <c r="H24370" s="2"/>
      <c r="K24370" s="2"/>
      <c r="N24370" s="2"/>
      <c r="P24370" s="5"/>
      <c r="Q24370" s="2"/>
      <c r="T24370" s="2"/>
    </row>
    <row r="24371" spans="3:20" x14ac:dyDescent="0.25">
      <c r="C24371" s="3"/>
      <c r="E24371" s="4"/>
      <c r="H24371" s="2"/>
      <c r="K24371" s="2"/>
      <c r="N24371" s="2"/>
      <c r="P24371" s="5"/>
      <c r="Q24371" s="2"/>
      <c r="T24371" s="2"/>
    </row>
    <row r="24372" spans="3:20" x14ac:dyDescent="0.25">
      <c r="C24372" s="3"/>
      <c r="E24372" s="4"/>
      <c r="H24372" s="2"/>
      <c r="K24372" s="2"/>
      <c r="N24372" s="2"/>
      <c r="P24372" s="5"/>
      <c r="Q24372" s="2"/>
      <c r="T24372" s="2"/>
    </row>
    <row r="24373" spans="3:20" x14ac:dyDescent="0.25">
      <c r="C24373" s="3"/>
      <c r="E24373" s="4"/>
      <c r="H24373" s="2"/>
      <c r="K24373" s="2"/>
      <c r="N24373" s="2"/>
      <c r="P24373" s="5"/>
      <c r="Q24373" s="2"/>
      <c r="T24373" s="2"/>
    </row>
    <row r="24374" spans="3:20" x14ac:dyDescent="0.25">
      <c r="C24374" s="3"/>
      <c r="E24374" s="4"/>
      <c r="H24374" s="2"/>
      <c r="K24374" s="2"/>
      <c r="N24374" s="2"/>
      <c r="P24374" s="5"/>
      <c r="Q24374" s="2"/>
      <c r="T24374" s="2"/>
    </row>
    <row r="24375" spans="3:20" x14ac:dyDescent="0.25">
      <c r="C24375" s="3"/>
      <c r="E24375" s="4"/>
      <c r="H24375" s="2"/>
      <c r="K24375" s="2"/>
      <c r="N24375" s="2"/>
      <c r="P24375" s="5"/>
      <c r="Q24375" s="2"/>
      <c r="T24375" s="2"/>
    </row>
    <row r="24376" spans="3:20" x14ac:dyDescent="0.25">
      <c r="C24376" s="3"/>
      <c r="E24376" s="4"/>
      <c r="H24376" s="2"/>
      <c r="K24376" s="2"/>
      <c r="N24376" s="2"/>
      <c r="P24376" s="5"/>
      <c r="Q24376" s="2"/>
      <c r="T24376" s="2"/>
    </row>
    <row r="24377" spans="3:20" x14ac:dyDescent="0.25">
      <c r="C24377" s="3"/>
      <c r="E24377" s="4"/>
      <c r="H24377" s="2"/>
      <c r="K24377" s="2"/>
      <c r="N24377" s="2"/>
      <c r="P24377" s="5"/>
      <c r="Q24377" s="2"/>
      <c r="T24377" s="2"/>
    </row>
    <row r="24378" spans="3:20" x14ac:dyDescent="0.25">
      <c r="C24378" s="3"/>
      <c r="E24378" s="4"/>
      <c r="H24378" s="2"/>
      <c r="K24378" s="2"/>
      <c r="N24378" s="2"/>
      <c r="P24378" s="5"/>
      <c r="Q24378" s="2"/>
      <c r="T24378" s="2"/>
    </row>
    <row r="24379" spans="3:20" x14ac:dyDescent="0.25">
      <c r="C24379" s="3"/>
      <c r="E24379" s="4"/>
      <c r="H24379" s="2"/>
      <c r="K24379" s="2"/>
      <c r="N24379" s="2"/>
      <c r="P24379" s="5"/>
      <c r="Q24379" s="2"/>
      <c r="T24379" s="2"/>
    </row>
    <row r="24380" spans="3:20" x14ac:dyDescent="0.25">
      <c r="C24380" s="3"/>
      <c r="E24380" s="4"/>
      <c r="H24380" s="2"/>
      <c r="K24380" s="2"/>
      <c r="N24380" s="2"/>
      <c r="P24380" s="5"/>
      <c r="Q24380" s="2"/>
      <c r="T24380" s="2"/>
    </row>
    <row r="24381" spans="3:20" x14ac:dyDescent="0.25">
      <c r="C24381" s="3"/>
      <c r="E24381" s="4"/>
      <c r="H24381" s="2"/>
      <c r="K24381" s="2"/>
      <c r="N24381" s="2"/>
      <c r="P24381" s="5"/>
      <c r="Q24381" s="2"/>
      <c r="T24381" s="2"/>
    </row>
    <row r="24382" spans="3:20" x14ac:dyDescent="0.25">
      <c r="C24382" s="3"/>
      <c r="E24382" s="4"/>
      <c r="H24382" s="2"/>
      <c r="K24382" s="2"/>
      <c r="N24382" s="2"/>
      <c r="P24382" s="5"/>
      <c r="Q24382" s="2"/>
      <c r="T24382" s="2"/>
    </row>
    <row r="24383" spans="3:20" x14ac:dyDescent="0.25">
      <c r="C24383" s="3"/>
      <c r="E24383" s="4"/>
      <c r="H24383" s="2"/>
      <c r="K24383" s="2"/>
      <c r="N24383" s="2"/>
      <c r="P24383" s="5"/>
      <c r="Q24383" s="2"/>
      <c r="T24383" s="2"/>
    </row>
    <row r="24384" spans="3:20" x14ac:dyDescent="0.25">
      <c r="C24384" s="3"/>
      <c r="E24384" s="4"/>
      <c r="H24384" s="2"/>
      <c r="K24384" s="2"/>
      <c r="N24384" s="2"/>
      <c r="P24384" s="5"/>
      <c r="Q24384" s="2"/>
      <c r="T24384" s="2"/>
    </row>
    <row r="24385" spans="3:20" x14ac:dyDescent="0.25">
      <c r="C24385" s="3"/>
      <c r="E24385" s="4"/>
      <c r="H24385" s="2"/>
      <c r="K24385" s="2"/>
      <c r="N24385" s="2"/>
      <c r="P24385" s="5"/>
      <c r="Q24385" s="2"/>
      <c r="T24385" s="2"/>
    </row>
    <row r="24386" spans="3:20" x14ac:dyDescent="0.25">
      <c r="C24386" s="3"/>
      <c r="E24386" s="4"/>
      <c r="H24386" s="2"/>
      <c r="K24386" s="2"/>
      <c r="N24386" s="2"/>
      <c r="P24386" s="5"/>
      <c r="Q24386" s="2"/>
      <c r="T24386" s="2"/>
    </row>
    <row r="24387" spans="3:20" x14ac:dyDescent="0.25">
      <c r="C24387" s="3"/>
      <c r="E24387" s="4"/>
      <c r="H24387" s="2"/>
      <c r="K24387" s="2"/>
      <c r="N24387" s="2"/>
      <c r="P24387" s="5"/>
      <c r="Q24387" s="2"/>
      <c r="T24387" s="2"/>
    </row>
    <row r="24388" spans="3:20" x14ac:dyDescent="0.25">
      <c r="C24388" s="3"/>
      <c r="E24388" s="4"/>
      <c r="H24388" s="2"/>
      <c r="K24388" s="2"/>
      <c r="N24388" s="2"/>
      <c r="P24388" s="5"/>
      <c r="Q24388" s="2"/>
      <c r="T24388" s="2"/>
    </row>
    <row r="24389" spans="3:20" x14ac:dyDescent="0.25">
      <c r="C24389" s="3"/>
      <c r="E24389" s="4"/>
      <c r="H24389" s="2"/>
      <c r="K24389" s="2"/>
      <c r="N24389" s="2"/>
      <c r="P24389" s="5"/>
      <c r="Q24389" s="2"/>
      <c r="T24389" s="2"/>
    </row>
    <row r="24390" spans="3:20" x14ac:dyDescent="0.25">
      <c r="C24390" s="3"/>
      <c r="E24390" s="4"/>
      <c r="H24390" s="2"/>
      <c r="K24390" s="2"/>
      <c r="N24390" s="2"/>
      <c r="P24390" s="5"/>
      <c r="Q24390" s="2"/>
      <c r="T24390" s="2"/>
    </row>
    <row r="24391" spans="3:20" x14ac:dyDescent="0.25">
      <c r="C24391" s="3"/>
      <c r="E24391" s="4"/>
      <c r="H24391" s="2"/>
      <c r="K24391" s="2"/>
      <c r="N24391" s="2"/>
      <c r="P24391" s="5"/>
      <c r="Q24391" s="2"/>
      <c r="T24391" s="2"/>
    </row>
    <row r="24392" spans="3:20" x14ac:dyDescent="0.25">
      <c r="C24392" s="3"/>
      <c r="E24392" s="4"/>
      <c r="H24392" s="2"/>
      <c r="K24392" s="2"/>
      <c r="N24392" s="2"/>
      <c r="P24392" s="5"/>
      <c r="Q24392" s="2"/>
      <c r="T24392" s="2"/>
    </row>
    <row r="24393" spans="3:20" x14ac:dyDescent="0.25">
      <c r="C24393" s="3"/>
      <c r="E24393" s="4"/>
      <c r="H24393" s="2"/>
      <c r="K24393" s="2"/>
      <c r="N24393" s="2"/>
      <c r="P24393" s="5"/>
      <c r="Q24393" s="2"/>
      <c r="T24393" s="2"/>
    </row>
    <row r="24394" spans="3:20" x14ac:dyDescent="0.25">
      <c r="C24394" s="3"/>
      <c r="E24394" s="4"/>
      <c r="H24394" s="2"/>
      <c r="K24394" s="2"/>
      <c r="N24394" s="2"/>
      <c r="P24394" s="5"/>
      <c r="Q24394" s="2"/>
      <c r="T24394" s="2"/>
    </row>
    <row r="24395" spans="3:20" x14ac:dyDescent="0.25">
      <c r="C24395" s="3"/>
      <c r="E24395" s="4"/>
      <c r="H24395" s="2"/>
      <c r="K24395" s="2"/>
      <c r="N24395" s="2"/>
      <c r="P24395" s="5"/>
      <c r="Q24395" s="2"/>
      <c r="T24395" s="2"/>
    </row>
    <row r="24396" spans="3:20" x14ac:dyDescent="0.25">
      <c r="C24396" s="3"/>
      <c r="E24396" s="4"/>
      <c r="H24396" s="2"/>
      <c r="K24396" s="2"/>
      <c r="N24396" s="2"/>
      <c r="P24396" s="5"/>
      <c r="Q24396" s="2"/>
      <c r="T24396" s="2"/>
    </row>
    <row r="24397" spans="3:20" x14ac:dyDescent="0.25">
      <c r="C24397" s="3"/>
      <c r="E24397" s="4"/>
      <c r="H24397" s="2"/>
      <c r="K24397" s="2"/>
      <c r="N24397" s="2"/>
      <c r="P24397" s="5"/>
      <c r="Q24397" s="2"/>
      <c r="T24397" s="2"/>
    </row>
    <row r="24398" spans="3:20" x14ac:dyDescent="0.25">
      <c r="C24398" s="3"/>
      <c r="E24398" s="4"/>
      <c r="H24398" s="2"/>
      <c r="K24398" s="2"/>
      <c r="N24398" s="2"/>
      <c r="P24398" s="5"/>
      <c r="Q24398" s="2"/>
      <c r="T24398" s="2"/>
    </row>
    <row r="24399" spans="3:20" x14ac:dyDescent="0.25">
      <c r="C24399" s="3"/>
      <c r="E24399" s="4"/>
      <c r="H24399" s="2"/>
      <c r="K24399" s="2"/>
      <c r="N24399" s="2"/>
      <c r="P24399" s="5"/>
      <c r="Q24399" s="2"/>
      <c r="T24399" s="2"/>
    </row>
    <row r="24400" spans="3:20" x14ac:dyDescent="0.25">
      <c r="C24400" s="3"/>
      <c r="E24400" s="4"/>
      <c r="H24400" s="2"/>
      <c r="K24400" s="2"/>
      <c r="N24400" s="2"/>
      <c r="P24400" s="5"/>
      <c r="Q24400" s="2"/>
      <c r="T24400" s="2"/>
    </row>
    <row r="24401" spans="3:20" x14ac:dyDescent="0.25">
      <c r="C24401" s="3"/>
      <c r="E24401" s="4"/>
      <c r="H24401" s="2"/>
      <c r="K24401" s="2"/>
      <c r="N24401" s="2"/>
      <c r="P24401" s="5"/>
      <c r="Q24401" s="2"/>
      <c r="T24401" s="2"/>
    </row>
    <row r="24402" spans="3:20" x14ac:dyDescent="0.25">
      <c r="C24402" s="3"/>
      <c r="E24402" s="4"/>
      <c r="H24402" s="2"/>
      <c r="K24402" s="2"/>
      <c r="N24402" s="2"/>
      <c r="P24402" s="5"/>
      <c r="Q24402" s="2"/>
      <c r="T24402" s="2"/>
    </row>
    <row r="24403" spans="3:20" x14ac:dyDescent="0.25">
      <c r="C24403" s="3"/>
      <c r="E24403" s="4"/>
      <c r="H24403" s="2"/>
      <c r="K24403" s="2"/>
      <c r="N24403" s="2"/>
      <c r="P24403" s="5"/>
      <c r="Q24403" s="2"/>
      <c r="T24403" s="2"/>
    </row>
    <row r="24404" spans="3:20" x14ac:dyDescent="0.25">
      <c r="C24404" s="3"/>
      <c r="E24404" s="4"/>
      <c r="H24404" s="2"/>
      <c r="K24404" s="2"/>
      <c r="N24404" s="2"/>
      <c r="P24404" s="5"/>
      <c r="Q24404" s="2"/>
      <c r="T24404" s="2"/>
    </row>
    <row r="24405" spans="3:20" x14ac:dyDescent="0.25">
      <c r="C24405" s="3"/>
      <c r="E24405" s="4"/>
      <c r="H24405" s="2"/>
      <c r="K24405" s="2"/>
      <c r="N24405" s="2"/>
      <c r="P24405" s="5"/>
      <c r="Q24405" s="2"/>
      <c r="T24405" s="2"/>
    </row>
    <row r="24406" spans="3:20" x14ac:dyDescent="0.25">
      <c r="C24406" s="3"/>
      <c r="E24406" s="4"/>
      <c r="H24406" s="2"/>
      <c r="K24406" s="2"/>
      <c r="N24406" s="2"/>
      <c r="P24406" s="5"/>
      <c r="Q24406" s="2"/>
      <c r="T24406" s="2"/>
    </row>
    <row r="24407" spans="3:20" x14ac:dyDescent="0.25">
      <c r="C24407" s="3"/>
      <c r="E24407" s="4"/>
      <c r="H24407" s="2"/>
      <c r="K24407" s="2"/>
      <c r="N24407" s="2"/>
      <c r="P24407" s="5"/>
      <c r="Q24407" s="2"/>
      <c r="T24407" s="2"/>
    </row>
    <row r="24408" spans="3:20" x14ac:dyDescent="0.25">
      <c r="C24408" s="3"/>
      <c r="E24408" s="4"/>
      <c r="H24408" s="2"/>
      <c r="K24408" s="2"/>
      <c r="N24408" s="2"/>
      <c r="P24408" s="5"/>
      <c r="Q24408" s="2"/>
      <c r="T24408" s="2"/>
    </row>
    <row r="24409" spans="3:20" x14ac:dyDescent="0.25">
      <c r="C24409" s="3"/>
      <c r="E24409" s="4"/>
      <c r="H24409" s="2"/>
      <c r="K24409" s="2"/>
      <c r="N24409" s="2"/>
      <c r="P24409" s="5"/>
      <c r="Q24409" s="2"/>
      <c r="T24409" s="2"/>
    </row>
    <row r="24410" spans="3:20" x14ac:dyDescent="0.25">
      <c r="C24410" s="3"/>
      <c r="E24410" s="4"/>
      <c r="H24410" s="2"/>
      <c r="K24410" s="2"/>
      <c r="N24410" s="2"/>
      <c r="P24410" s="5"/>
      <c r="Q24410" s="2"/>
      <c r="T24410" s="2"/>
    </row>
    <row r="24411" spans="3:20" x14ac:dyDescent="0.25">
      <c r="C24411" s="3"/>
      <c r="E24411" s="4"/>
      <c r="H24411" s="2"/>
      <c r="K24411" s="2"/>
      <c r="N24411" s="2"/>
      <c r="P24411" s="5"/>
      <c r="Q24411" s="2"/>
      <c r="T24411" s="2"/>
    </row>
    <row r="24412" spans="3:20" x14ac:dyDescent="0.25">
      <c r="C24412" s="3"/>
      <c r="E24412" s="4"/>
      <c r="H24412" s="2"/>
      <c r="K24412" s="2"/>
      <c r="N24412" s="2"/>
      <c r="P24412" s="5"/>
      <c r="Q24412" s="2"/>
      <c r="T24412" s="2"/>
    </row>
    <row r="24413" spans="3:20" x14ac:dyDescent="0.25">
      <c r="C24413" s="3"/>
      <c r="E24413" s="4"/>
      <c r="H24413" s="2"/>
      <c r="K24413" s="2"/>
      <c r="N24413" s="2"/>
      <c r="P24413" s="5"/>
      <c r="Q24413" s="2"/>
      <c r="T24413" s="2"/>
    </row>
    <row r="24414" spans="3:20" x14ac:dyDescent="0.25">
      <c r="C24414" s="3"/>
      <c r="E24414" s="4"/>
      <c r="H24414" s="2"/>
      <c r="K24414" s="2"/>
      <c r="N24414" s="2"/>
      <c r="P24414" s="5"/>
      <c r="Q24414" s="2"/>
      <c r="T24414" s="2"/>
    </row>
    <row r="24415" spans="3:20" x14ac:dyDescent="0.25">
      <c r="C24415" s="3"/>
      <c r="E24415" s="4"/>
      <c r="H24415" s="2"/>
      <c r="K24415" s="2"/>
      <c r="N24415" s="2"/>
      <c r="P24415" s="5"/>
      <c r="Q24415" s="2"/>
      <c r="T24415" s="2"/>
    </row>
    <row r="24416" spans="3:20" x14ac:dyDescent="0.25">
      <c r="C24416" s="3"/>
      <c r="E24416" s="4"/>
      <c r="H24416" s="2"/>
      <c r="K24416" s="2"/>
      <c r="N24416" s="2"/>
      <c r="P24416" s="5"/>
      <c r="Q24416" s="2"/>
      <c r="T24416" s="2"/>
    </row>
    <row r="24417" spans="3:20" x14ac:dyDescent="0.25">
      <c r="C24417" s="3"/>
      <c r="E24417" s="4"/>
      <c r="H24417" s="2"/>
      <c r="K24417" s="2"/>
      <c r="N24417" s="2"/>
      <c r="P24417" s="5"/>
      <c r="Q24417" s="2"/>
      <c r="T24417" s="2"/>
    </row>
    <row r="24418" spans="3:20" x14ac:dyDescent="0.25">
      <c r="C24418" s="3"/>
      <c r="E24418" s="4"/>
      <c r="H24418" s="2"/>
      <c r="K24418" s="2"/>
      <c r="N24418" s="2"/>
      <c r="P24418" s="5"/>
      <c r="Q24418" s="2"/>
      <c r="T24418" s="2"/>
    </row>
    <row r="24419" spans="3:20" x14ac:dyDescent="0.25">
      <c r="C24419" s="3"/>
      <c r="E24419" s="4"/>
      <c r="H24419" s="2"/>
      <c r="K24419" s="2"/>
      <c r="N24419" s="2"/>
      <c r="P24419" s="5"/>
      <c r="Q24419" s="2"/>
      <c r="T24419" s="2"/>
    </row>
    <row r="24420" spans="3:20" x14ac:dyDescent="0.25">
      <c r="C24420" s="3"/>
      <c r="E24420" s="4"/>
      <c r="H24420" s="2"/>
      <c r="K24420" s="2"/>
      <c r="N24420" s="2"/>
      <c r="P24420" s="5"/>
      <c r="Q24420" s="2"/>
      <c r="T24420" s="2"/>
    </row>
    <row r="24421" spans="3:20" x14ac:dyDescent="0.25">
      <c r="C24421" s="3"/>
      <c r="E24421" s="4"/>
      <c r="H24421" s="2"/>
      <c r="K24421" s="2"/>
      <c r="N24421" s="2"/>
      <c r="P24421" s="5"/>
      <c r="Q24421" s="2"/>
      <c r="T24421" s="2"/>
    </row>
    <row r="24422" spans="3:20" x14ac:dyDescent="0.25">
      <c r="C24422" s="3"/>
      <c r="E24422" s="4"/>
      <c r="H24422" s="2"/>
      <c r="K24422" s="2"/>
      <c r="N24422" s="2"/>
      <c r="P24422" s="5"/>
      <c r="Q24422" s="2"/>
      <c r="T24422" s="2"/>
    </row>
    <row r="24423" spans="3:20" x14ac:dyDescent="0.25">
      <c r="C24423" s="3"/>
      <c r="E24423" s="4"/>
      <c r="H24423" s="2"/>
      <c r="K24423" s="2"/>
      <c r="N24423" s="2"/>
      <c r="P24423" s="5"/>
      <c r="Q24423" s="2"/>
      <c r="T24423" s="2"/>
    </row>
    <row r="24424" spans="3:20" x14ac:dyDescent="0.25">
      <c r="C24424" s="3"/>
      <c r="E24424" s="4"/>
      <c r="H24424" s="2"/>
      <c r="K24424" s="2"/>
      <c r="N24424" s="2"/>
      <c r="P24424" s="5"/>
      <c r="Q24424" s="2"/>
      <c r="T24424" s="2"/>
    </row>
    <row r="24425" spans="3:20" x14ac:dyDescent="0.25">
      <c r="C24425" s="3"/>
      <c r="E24425" s="4"/>
      <c r="H24425" s="2"/>
      <c r="K24425" s="2"/>
      <c r="N24425" s="2"/>
      <c r="P24425" s="5"/>
      <c r="Q24425" s="2"/>
      <c r="T24425" s="2"/>
    </row>
    <row r="24426" spans="3:20" x14ac:dyDescent="0.25">
      <c r="C24426" s="3"/>
      <c r="E24426" s="4"/>
      <c r="H24426" s="2"/>
      <c r="K24426" s="2"/>
      <c r="N24426" s="2"/>
      <c r="P24426" s="5"/>
      <c r="Q24426" s="2"/>
      <c r="T24426" s="2"/>
    </row>
    <row r="24427" spans="3:20" x14ac:dyDescent="0.25">
      <c r="C24427" s="3"/>
      <c r="E24427" s="4"/>
      <c r="H24427" s="2"/>
      <c r="K24427" s="2"/>
      <c r="N24427" s="2"/>
      <c r="P24427" s="5"/>
      <c r="Q24427" s="2"/>
      <c r="T24427" s="2"/>
    </row>
    <row r="24428" spans="3:20" x14ac:dyDescent="0.25">
      <c r="C24428" s="3"/>
      <c r="E24428" s="4"/>
      <c r="H24428" s="2"/>
      <c r="K24428" s="2"/>
      <c r="N24428" s="2"/>
      <c r="P24428" s="5"/>
      <c r="Q24428" s="2"/>
      <c r="T24428" s="2"/>
    </row>
    <row r="24429" spans="3:20" x14ac:dyDescent="0.25">
      <c r="C24429" s="3"/>
      <c r="E24429" s="4"/>
      <c r="H24429" s="2"/>
      <c r="K24429" s="2"/>
      <c r="N24429" s="2"/>
      <c r="P24429" s="5"/>
      <c r="Q24429" s="2"/>
      <c r="T24429" s="2"/>
    </row>
    <row r="24430" spans="3:20" x14ac:dyDescent="0.25">
      <c r="C24430" s="3"/>
      <c r="E24430" s="4"/>
      <c r="H24430" s="2"/>
      <c r="K24430" s="2"/>
      <c r="N24430" s="2"/>
      <c r="P24430" s="5"/>
      <c r="Q24430" s="2"/>
      <c r="T24430" s="2"/>
    </row>
    <row r="24431" spans="3:20" x14ac:dyDescent="0.25">
      <c r="C24431" s="3"/>
      <c r="E24431" s="4"/>
      <c r="H24431" s="2"/>
      <c r="K24431" s="2"/>
      <c r="N24431" s="2"/>
      <c r="P24431" s="5"/>
      <c r="Q24431" s="2"/>
      <c r="T24431" s="2"/>
    </row>
    <row r="24432" spans="3:20" x14ac:dyDescent="0.25">
      <c r="C24432" s="3"/>
      <c r="E24432" s="4"/>
      <c r="H24432" s="2"/>
      <c r="K24432" s="2"/>
      <c r="N24432" s="2"/>
      <c r="P24432" s="5"/>
      <c r="Q24432" s="2"/>
      <c r="T24432" s="2"/>
    </row>
    <row r="24433" spans="3:20" x14ac:dyDescent="0.25">
      <c r="C24433" s="3"/>
      <c r="E24433" s="4"/>
      <c r="H24433" s="2"/>
      <c r="K24433" s="2"/>
      <c r="N24433" s="2"/>
      <c r="P24433" s="5"/>
      <c r="Q24433" s="2"/>
      <c r="T24433" s="2"/>
    </row>
    <row r="24434" spans="3:20" x14ac:dyDescent="0.25">
      <c r="C24434" s="3"/>
      <c r="E24434" s="4"/>
      <c r="H24434" s="2"/>
      <c r="K24434" s="2"/>
      <c r="N24434" s="2"/>
      <c r="P24434" s="5"/>
      <c r="Q24434" s="2"/>
      <c r="T24434" s="2"/>
    </row>
    <row r="24435" spans="3:20" x14ac:dyDescent="0.25">
      <c r="C24435" s="3"/>
      <c r="E24435" s="4"/>
      <c r="H24435" s="2"/>
      <c r="K24435" s="2"/>
      <c r="N24435" s="2"/>
      <c r="P24435" s="5"/>
      <c r="Q24435" s="2"/>
      <c r="T24435" s="2"/>
    </row>
    <row r="24436" spans="3:20" x14ac:dyDescent="0.25">
      <c r="C24436" s="3"/>
      <c r="E24436" s="4"/>
      <c r="H24436" s="2"/>
      <c r="K24436" s="2"/>
      <c r="N24436" s="2"/>
      <c r="P24436" s="5"/>
      <c r="Q24436" s="2"/>
      <c r="T24436" s="2"/>
    </row>
    <row r="24437" spans="3:20" x14ac:dyDescent="0.25">
      <c r="C24437" s="3"/>
      <c r="E24437" s="4"/>
      <c r="H24437" s="2"/>
      <c r="K24437" s="2"/>
      <c r="N24437" s="2"/>
      <c r="P24437" s="5"/>
      <c r="Q24437" s="2"/>
      <c r="T24437" s="2"/>
    </row>
    <row r="24438" spans="3:20" x14ac:dyDescent="0.25">
      <c r="C24438" s="3"/>
      <c r="E24438" s="4"/>
      <c r="H24438" s="2"/>
      <c r="K24438" s="2"/>
      <c r="N24438" s="2"/>
      <c r="P24438" s="5"/>
      <c r="Q24438" s="2"/>
      <c r="T24438" s="2"/>
    </row>
    <row r="24439" spans="3:20" x14ac:dyDescent="0.25">
      <c r="C24439" s="3"/>
      <c r="E24439" s="4"/>
      <c r="H24439" s="2"/>
      <c r="K24439" s="2"/>
      <c r="N24439" s="2"/>
      <c r="P24439" s="5"/>
      <c r="Q24439" s="2"/>
      <c r="T24439" s="2"/>
    </row>
    <row r="24440" spans="3:20" x14ac:dyDescent="0.25">
      <c r="C24440" s="3"/>
      <c r="E24440" s="4"/>
      <c r="H24440" s="2"/>
      <c r="K24440" s="2"/>
      <c r="N24440" s="2"/>
      <c r="P24440" s="5"/>
      <c r="Q24440" s="2"/>
      <c r="T24440" s="2"/>
    </row>
    <row r="24441" spans="3:20" x14ac:dyDescent="0.25">
      <c r="C24441" s="3"/>
      <c r="E24441" s="4"/>
      <c r="H24441" s="2"/>
      <c r="K24441" s="2"/>
      <c r="N24441" s="2"/>
      <c r="P24441" s="5"/>
      <c r="Q24441" s="2"/>
      <c r="T24441" s="2"/>
    </row>
    <row r="24442" spans="3:20" x14ac:dyDescent="0.25">
      <c r="C24442" s="3"/>
      <c r="E24442" s="4"/>
      <c r="H24442" s="2"/>
      <c r="K24442" s="2"/>
      <c r="N24442" s="2"/>
      <c r="P24442" s="5"/>
      <c r="Q24442" s="2"/>
      <c r="T24442" s="2"/>
    </row>
    <row r="24443" spans="3:20" x14ac:dyDescent="0.25">
      <c r="C24443" s="3"/>
      <c r="E24443" s="4"/>
      <c r="H24443" s="2"/>
      <c r="K24443" s="2"/>
      <c r="N24443" s="2"/>
      <c r="P24443" s="5"/>
      <c r="Q24443" s="2"/>
      <c r="T24443" s="2"/>
    </row>
    <row r="24444" spans="3:20" x14ac:dyDescent="0.25">
      <c r="C24444" s="3"/>
      <c r="E24444" s="4"/>
      <c r="H24444" s="2"/>
      <c r="K24444" s="2"/>
      <c r="N24444" s="2"/>
      <c r="P24444" s="5"/>
      <c r="Q24444" s="2"/>
      <c r="T24444" s="2"/>
    </row>
    <row r="24445" spans="3:20" x14ac:dyDescent="0.25">
      <c r="C24445" s="3"/>
      <c r="E24445" s="4"/>
      <c r="H24445" s="2"/>
      <c r="K24445" s="2"/>
      <c r="N24445" s="2"/>
      <c r="P24445" s="5"/>
      <c r="Q24445" s="2"/>
      <c r="T24445" s="2"/>
    </row>
    <row r="24446" spans="3:20" x14ac:dyDescent="0.25">
      <c r="C24446" s="3"/>
      <c r="E24446" s="4"/>
      <c r="H24446" s="2"/>
      <c r="K24446" s="2"/>
      <c r="N24446" s="2"/>
      <c r="P24446" s="5"/>
      <c r="Q24446" s="2"/>
      <c r="T24446" s="2"/>
    </row>
    <row r="24447" spans="3:20" x14ac:dyDescent="0.25">
      <c r="C24447" s="3"/>
      <c r="E24447" s="4"/>
      <c r="H24447" s="2"/>
      <c r="K24447" s="2"/>
      <c r="N24447" s="2"/>
      <c r="P24447" s="5"/>
      <c r="Q24447" s="2"/>
      <c r="T24447" s="2"/>
    </row>
    <row r="24448" spans="3:20" x14ac:dyDescent="0.25">
      <c r="C24448" s="3"/>
      <c r="E24448" s="4"/>
      <c r="H24448" s="2"/>
      <c r="K24448" s="2"/>
      <c r="N24448" s="2"/>
      <c r="P24448" s="5"/>
      <c r="Q24448" s="2"/>
      <c r="T24448" s="2"/>
    </row>
    <row r="24449" spans="3:20" x14ac:dyDescent="0.25">
      <c r="C24449" s="3"/>
      <c r="E24449" s="4"/>
      <c r="H24449" s="2"/>
      <c r="K24449" s="2"/>
      <c r="N24449" s="2"/>
      <c r="P24449" s="5"/>
      <c r="Q24449" s="2"/>
      <c r="T24449" s="2"/>
    </row>
    <row r="24450" spans="3:20" x14ac:dyDescent="0.25">
      <c r="C24450" s="3"/>
      <c r="E24450" s="4"/>
      <c r="H24450" s="2"/>
      <c r="K24450" s="2"/>
      <c r="N24450" s="2"/>
      <c r="P24450" s="5"/>
      <c r="Q24450" s="2"/>
      <c r="T24450" s="2"/>
    </row>
    <row r="24451" spans="3:20" x14ac:dyDescent="0.25">
      <c r="C24451" s="3"/>
      <c r="E24451" s="4"/>
      <c r="H24451" s="2"/>
      <c r="K24451" s="2"/>
      <c r="N24451" s="2"/>
      <c r="P24451" s="5"/>
      <c r="Q24451" s="2"/>
      <c r="T24451" s="2"/>
    </row>
    <row r="24452" spans="3:20" x14ac:dyDescent="0.25">
      <c r="C24452" s="3"/>
      <c r="E24452" s="4"/>
      <c r="H24452" s="2"/>
      <c r="K24452" s="2"/>
      <c r="N24452" s="2"/>
      <c r="P24452" s="5"/>
      <c r="Q24452" s="2"/>
      <c r="T24452" s="2"/>
    </row>
    <row r="24453" spans="3:20" x14ac:dyDescent="0.25">
      <c r="C24453" s="3"/>
      <c r="E24453" s="4"/>
      <c r="H24453" s="2"/>
      <c r="K24453" s="2"/>
      <c r="N24453" s="2"/>
      <c r="P24453" s="5"/>
      <c r="Q24453" s="2"/>
      <c r="T24453" s="2"/>
    </row>
    <row r="24454" spans="3:20" x14ac:dyDescent="0.25">
      <c r="C24454" s="3"/>
      <c r="E24454" s="4"/>
      <c r="H24454" s="2"/>
      <c r="K24454" s="2"/>
      <c r="N24454" s="2"/>
      <c r="P24454" s="5"/>
      <c r="Q24454" s="2"/>
      <c r="T24454" s="2"/>
    </row>
    <row r="24455" spans="3:20" x14ac:dyDescent="0.25">
      <c r="C24455" s="3"/>
      <c r="E24455" s="4"/>
      <c r="H24455" s="2"/>
      <c r="K24455" s="2"/>
      <c r="N24455" s="2"/>
      <c r="P24455" s="5"/>
      <c r="Q24455" s="2"/>
      <c r="T24455" s="2"/>
    </row>
    <row r="24456" spans="3:20" x14ac:dyDescent="0.25">
      <c r="C24456" s="3"/>
      <c r="E24456" s="4"/>
      <c r="H24456" s="2"/>
      <c r="K24456" s="2"/>
      <c r="N24456" s="2"/>
      <c r="P24456" s="5"/>
      <c r="Q24456" s="2"/>
      <c r="T24456" s="2"/>
    </row>
    <row r="24457" spans="3:20" x14ac:dyDescent="0.25">
      <c r="C24457" s="3"/>
      <c r="E24457" s="4"/>
      <c r="H24457" s="2"/>
      <c r="K24457" s="2"/>
      <c r="N24457" s="2"/>
      <c r="P24457" s="5"/>
      <c r="Q24457" s="2"/>
      <c r="T24457" s="2"/>
    </row>
    <row r="24458" spans="3:20" x14ac:dyDescent="0.25">
      <c r="C24458" s="3"/>
      <c r="E24458" s="4"/>
      <c r="H24458" s="2"/>
      <c r="K24458" s="2"/>
      <c r="N24458" s="2"/>
      <c r="P24458" s="5"/>
      <c r="Q24458" s="2"/>
      <c r="T24458" s="2"/>
    </row>
    <row r="24459" spans="3:20" x14ac:dyDescent="0.25">
      <c r="C24459" s="3"/>
      <c r="E24459" s="4"/>
      <c r="H24459" s="2"/>
      <c r="K24459" s="2"/>
      <c r="N24459" s="2"/>
      <c r="P24459" s="5"/>
      <c r="Q24459" s="2"/>
      <c r="T24459" s="2"/>
    </row>
    <row r="24460" spans="3:20" x14ac:dyDescent="0.25">
      <c r="C24460" s="3"/>
      <c r="E24460" s="4"/>
      <c r="H24460" s="2"/>
      <c r="K24460" s="2"/>
      <c r="N24460" s="2"/>
      <c r="P24460" s="5"/>
      <c r="Q24460" s="2"/>
      <c r="T24460" s="2"/>
    </row>
    <row r="24461" spans="3:20" x14ac:dyDescent="0.25">
      <c r="C24461" s="3"/>
      <c r="E24461" s="4"/>
      <c r="H24461" s="2"/>
      <c r="K24461" s="2"/>
      <c r="N24461" s="2"/>
      <c r="P24461" s="5"/>
      <c r="Q24461" s="2"/>
      <c r="T24461" s="2"/>
    </row>
    <row r="24462" spans="3:20" x14ac:dyDescent="0.25">
      <c r="C24462" s="3"/>
      <c r="E24462" s="4"/>
      <c r="H24462" s="2"/>
      <c r="K24462" s="2"/>
      <c r="N24462" s="2"/>
      <c r="P24462" s="5"/>
      <c r="Q24462" s="2"/>
      <c r="T24462" s="2"/>
    </row>
    <row r="24463" spans="3:20" x14ac:dyDescent="0.25">
      <c r="C24463" s="3"/>
      <c r="E24463" s="4"/>
      <c r="H24463" s="2"/>
      <c r="K24463" s="2"/>
      <c r="N24463" s="2"/>
      <c r="P24463" s="5"/>
      <c r="Q24463" s="2"/>
      <c r="T24463" s="2"/>
    </row>
    <row r="24464" spans="3:20" x14ac:dyDescent="0.25">
      <c r="C24464" s="3"/>
      <c r="E24464" s="4"/>
      <c r="H24464" s="2"/>
      <c r="K24464" s="2"/>
      <c r="N24464" s="2"/>
      <c r="P24464" s="5"/>
      <c r="Q24464" s="2"/>
      <c r="T24464" s="2"/>
    </row>
    <row r="24465" spans="3:20" x14ac:dyDescent="0.25">
      <c r="C24465" s="3"/>
      <c r="E24465" s="4"/>
      <c r="H24465" s="2"/>
      <c r="K24465" s="2"/>
      <c r="N24465" s="2"/>
      <c r="P24465" s="5"/>
      <c r="Q24465" s="2"/>
      <c r="T24465" s="2"/>
    </row>
    <row r="24466" spans="3:20" x14ac:dyDescent="0.25">
      <c r="C24466" s="3"/>
      <c r="E24466" s="4"/>
      <c r="H24466" s="2"/>
      <c r="K24466" s="2"/>
      <c r="N24466" s="2"/>
      <c r="P24466" s="5"/>
      <c r="Q24466" s="2"/>
      <c r="T24466" s="2"/>
    </row>
    <row r="24467" spans="3:20" x14ac:dyDescent="0.25">
      <c r="C24467" s="3"/>
      <c r="E24467" s="4"/>
      <c r="H24467" s="2"/>
      <c r="K24467" s="2"/>
      <c r="N24467" s="2"/>
      <c r="P24467" s="5"/>
      <c r="Q24467" s="2"/>
      <c r="T24467" s="2"/>
    </row>
    <row r="24468" spans="3:20" x14ac:dyDescent="0.25">
      <c r="C24468" s="3"/>
      <c r="E24468" s="4"/>
      <c r="H24468" s="2"/>
      <c r="K24468" s="2"/>
      <c r="N24468" s="2"/>
      <c r="P24468" s="5"/>
      <c r="Q24468" s="2"/>
      <c r="T24468" s="2"/>
    </row>
    <row r="24469" spans="3:20" x14ac:dyDescent="0.25">
      <c r="C24469" s="3"/>
      <c r="E24469" s="4"/>
      <c r="H24469" s="2"/>
      <c r="K24469" s="2"/>
      <c r="N24469" s="2"/>
      <c r="P24469" s="5"/>
      <c r="Q24469" s="2"/>
      <c r="T24469" s="2"/>
    </row>
    <row r="24470" spans="3:20" x14ac:dyDescent="0.25">
      <c r="C24470" s="3"/>
      <c r="E24470" s="4"/>
      <c r="H24470" s="2"/>
      <c r="K24470" s="2"/>
      <c r="N24470" s="2"/>
      <c r="P24470" s="5"/>
      <c r="Q24470" s="2"/>
      <c r="T24470" s="2"/>
    </row>
    <row r="24471" spans="3:20" x14ac:dyDescent="0.25">
      <c r="C24471" s="3"/>
      <c r="E24471" s="4"/>
      <c r="H24471" s="2"/>
      <c r="K24471" s="2"/>
      <c r="N24471" s="2"/>
      <c r="P24471" s="5"/>
      <c r="Q24471" s="2"/>
      <c r="T24471" s="2"/>
    </row>
    <row r="24472" spans="3:20" x14ac:dyDescent="0.25">
      <c r="C24472" s="3"/>
      <c r="E24472" s="4"/>
      <c r="H24472" s="2"/>
      <c r="K24472" s="2"/>
      <c r="N24472" s="2"/>
      <c r="P24472" s="5"/>
      <c r="Q24472" s="2"/>
      <c r="T24472" s="2"/>
    </row>
    <row r="24473" spans="3:20" x14ac:dyDescent="0.25">
      <c r="C24473" s="3"/>
      <c r="E24473" s="4"/>
      <c r="H24473" s="2"/>
      <c r="K24473" s="2"/>
      <c r="N24473" s="2"/>
      <c r="P24473" s="5"/>
      <c r="Q24473" s="2"/>
      <c r="T24473" s="2"/>
    </row>
    <row r="24474" spans="3:20" x14ac:dyDescent="0.25">
      <c r="C24474" s="3"/>
      <c r="E24474" s="4"/>
      <c r="H24474" s="2"/>
      <c r="K24474" s="2"/>
      <c r="N24474" s="2"/>
      <c r="P24474" s="5"/>
      <c r="Q24474" s="2"/>
      <c r="T24474" s="2"/>
    </row>
    <row r="24475" spans="3:20" x14ac:dyDescent="0.25">
      <c r="C24475" s="3"/>
      <c r="E24475" s="4"/>
      <c r="H24475" s="2"/>
      <c r="K24475" s="2"/>
      <c r="N24475" s="2"/>
      <c r="P24475" s="5"/>
      <c r="Q24475" s="2"/>
      <c r="T24475" s="2"/>
    </row>
    <row r="24476" spans="3:20" x14ac:dyDescent="0.25">
      <c r="C24476" s="3"/>
      <c r="E24476" s="4"/>
      <c r="H24476" s="2"/>
      <c r="K24476" s="2"/>
      <c r="N24476" s="2"/>
      <c r="P24476" s="5"/>
      <c r="Q24476" s="2"/>
      <c r="T24476" s="2"/>
    </row>
    <row r="24477" spans="3:20" x14ac:dyDescent="0.25">
      <c r="C24477" s="3"/>
      <c r="E24477" s="4"/>
      <c r="H24477" s="2"/>
      <c r="K24477" s="2"/>
      <c r="N24477" s="2"/>
      <c r="P24477" s="5"/>
      <c r="Q24477" s="2"/>
      <c r="T24477" s="2"/>
    </row>
    <row r="24478" spans="3:20" x14ac:dyDescent="0.25">
      <c r="C24478" s="3"/>
      <c r="E24478" s="4"/>
      <c r="H24478" s="2"/>
      <c r="K24478" s="2"/>
      <c r="N24478" s="2"/>
      <c r="P24478" s="5"/>
      <c r="Q24478" s="2"/>
      <c r="T24478" s="2"/>
    </row>
    <row r="24479" spans="3:20" x14ac:dyDescent="0.25">
      <c r="C24479" s="3"/>
      <c r="E24479" s="4"/>
      <c r="H24479" s="2"/>
      <c r="K24479" s="2"/>
      <c r="N24479" s="2"/>
      <c r="P24479" s="5"/>
      <c r="Q24479" s="2"/>
      <c r="T24479" s="2"/>
    </row>
    <row r="24480" spans="3:20" x14ac:dyDescent="0.25">
      <c r="C24480" s="3"/>
      <c r="E24480" s="4"/>
      <c r="H24480" s="2"/>
      <c r="K24480" s="2"/>
      <c r="N24480" s="2"/>
      <c r="P24480" s="5"/>
      <c r="Q24480" s="2"/>
      <c r="T24480" s="2"/>
    </row>
    <row r="24481" spans="3:20" x14ac:dyDescent="0.25">
      <c r="C24481" s="3"/>
      <c r="E24481" s="4"/>
      <c r="H24481" s="2"/>
      <c r="K24481" s="2"/>
      <c r="N24481" s="2"/>
      <c r="P24481" s="5"/>
      <c r="Q24481" s="2"/>
      <c r="T24481" s="2"/>
    </row>
    <row r="24482" spans="3:20" x14ac:dyDescent="0.25">
      <c r="C24482" s="3"/>
      <c r="E24482" s="4"/>
      <c r="H24482" s="2"/>
      <c r="K24482" s="2"/>
      <c r="N24482" s="2"/>
      <c r="P24482" s="5"/>
      <c r="Q24482" s="2"/>
      <c r="T24482" s="2"/>
    </row>
    <row r="24483" spans="3:20" x14ac:dyDescent="0.25">
      <c r="C24483" s="3"/>
      <c r="E24483" s="4"/>
      <c r="H24483" s="2"/>
      <c r="K24483" s="2"/>
      <c r="N24483" s="2"/>
      <c r="P24483" s="5"/>
      <c r="Q24483" s="2"/>
      <c r="T24483" s="2"/>
    </row>
    <row r="24484" spans="3:20" x14ac:dyDescent="0.25">
      <c r="C24484" s="3"/>
      <c r="E24484" s="4"/>
      <c r="H24484" s="2"/>
      <c r="K24484" s="2"/>
      <c r="N24484" s="2"/>
      <c r="P24484" s="5"/>
      <c r="Q24484" s="2"/>
      <c r="T24484" s="2"/>
    </row>
    <row r="24485" spans="3:20" x14ac:dyDescent="0.25">
      <c r="C24485" s="3"/>
      <c r="E24485" s="4"/>
      <c r="H24485" s="2"/>
      <c r="K24485" s="2"/>
      <c r="N24485" s="2"/>
      <c r="P24485" s="5"/>
      <c r="Q24485" s="2"/>
      <c r="T24485" s="2"/>
    </row>
    <row r="24486" spans="3:20" x14ac:dyDescent="0.25">
      <c r="C24486" s="3"/>
      <c r="E24486" s="4"/>
      <c r="H24486" s="2"/>
      <c r="K24486" s="2"/>
      <c r="N24486" s="2"/>
      <c r="P24486" s="5"/>
      <c r="Q24486" s="2"/>
      <c r="T24486" s="2"/>
    </row>
    <row r="24487" spans="3:20" x14ac:dyDescent="0.25">
      <c r="C24487" s="3"/>
      <c r="E24487" s="4"/>
      <c r="H24487" s="2"/>
      <c r="K24487" s="2"/>
      <c r="N24487" s="2"/>
      <c r="P24487" s="5"/>
      <c r="Q24487" s="2"/>
      <c r="T24487" s="2"/>
    </row>
    <row r="24488" spans="3:20" x14ac:dyDescent="0.25">
      <c r="C24488" s="3"/>
      <c r="E24488" s="4"/>
      <c r="H24488" s="2"/>
      <c r="K24488" s="2"/>
      <c r="N24488" s="2"/>
      <c r="P24488" s="5"/>
      <c r="Q24488" s="2"/>
      <c r="T24488" s="2"/>
    </row>
    <row r="24489" spans="3:20" x14ac:dyDescent="0.25">
      <c r="C24489" s="3"/>
      <c r="E24489" s="4"/>
      <c r="H24489" s="2"/>
      <c r="K24489" s="2"/>
      <c r="N24489" s="2"/>
      <c r="P24489" s="5"/>
      <c r="Q24489" s="2"/>
      <c r="T24489" s="2"/>
    </row>
    <row r="24490" spans="3:20" x14ac:dyDescent="0.25">
      <c r="C24490" s="3"/>
      <c r="E24490" s="4"/>
      <c r="H24490" s="2"/>
      <c r="K24490" s="2"/>
      <c r="N24490" s="2"/>
      <c r="P24490" s="5"/>
      <c r="Q24490" s="2"/>
      <c r="T24490" s="2"/>
    </row>
    <row r="24491" spans="3:20" x14ac:dyDescent="0.25">
      <c r="C24491" s="3"/>
      <c r="E24491" s="4"/>
      <c r="H24491" s="2"/>
      <c r="K24491" s="2"/>
      <c r="N24491" s="2"/>
      <c r="P24491" s="5"/>
      <c r="Q24491" s="2"/>
      <c r="T24491" s="2"/>
    </row>
    <row r="24492" spans="3:20" x14ac:dyDescent="0.25">
      <c r="C24492" s="3"/>
      <c r="E24492" s="4"/>
      <c r="H24492" s="2"/>
      <c r="K24492" s="2"/>
      <c r="N24492" s="2"/>
      <c r="P24492" s="5"/>
      <c r="Q24492" s="2"/>
      <c r="T24492" s="2"/>
    </row>
    <row r="24493" spans="3:20" x14ac:dyDescent="0.25">
      <c r="C24493" s="3"/>
      <c r="E24493" s="4"/>
      <c r="H24493" s="2"/>
      <c r="K24493" s="2"/>
      <c r="N24493" s="2"/>
      <c r="P24493" s="5"/>
      <c r="Q24493" s="2"/>
      <c r="T24493" s="2"/>
    </row>
    <row r="24494" spans="3:20" x14ac:dyDescent="0.25">
      <c r="C24494" s="3"/>
      <c r="E24494" s="4"/>
      <c r="H24494" s="2"/>
      <c r="K24494" s="2"/>
      <c r="N24494" s="2"/>
      <c r="P24494" s="5"/>
      <c r="Q24494" s="2"/>
      <c r="T24494" s="2"/>
    </row>
    <row r="24495" spans="3:20" x14ac:dyDescent="0.25">
      <c r="C24495" s="3"/>
      <c r="E24495" s="4"/>
      <c r="H24495" s="2"/>
      <c r="K24495" s="2"/>
      <c r="N24495" s="2"/>
      <c r="P24495" s="5"/>
      <c r="Q24495" s="2"/>
      <c r="T24495" s="2"/>
    </row>
    <row r="24496" spans="3:20" x14ac:dyDescent="0.25">
      <c r="C24496" s="3"/>
      <c r="E24496" s="4"/>
      <c r="H24496" s="2"/>
      <c r="K24496" s="2"/>
      <c r="N24496" s="2"/>
      <c r="P24496" s="5"/>
      <c r="Q24496" s="2"/>
      <c r="T24496" s="2"/>
    </row>
    <row r="24497" spans="3:20" x14ac:dyDescent="0.25">
      <c r="C24497" s="3"/>
      <c r="E24497" s="4"/>
      <c r="H24497" s="2"/>
      <c r="K24497" s="2"/>
      <c r="N24497" s="2"/>
      <c r="P24497" s="5"/>
      <c r="Q24497" s="2"/>
      <c r="T24497" s="2"/>
    </row>
    <row r="24498" spans="3:20" x14ac:dyDescent="0.25">
      <c r="C24498" s="3"/>
      <c r="E24498" s="4"/>
      <c r="H24498" s="2"/>
      <c r="K24498" s="2"/>
      <c r="N24498" s="2"/>
      <c r="P24498" s="5"/>
      <c r="Q24498" s="2"/>
      <c r="T24498" s="2"/>
    </row>
    <row r="24499" spans="3:20" x14ac:dyDescent="0.25">
      <c r="C24499" s="3"/>
      <c r="E24499" s="4"/>
      <c r="H24499" s="2"/>
      <c r="K24499" s="2"/>
      <c r="N24499" s="2"/>
      <c r="P24499" s="5"/>
      <c r="Q24499" s="2"/>
      <c r="T24499" s="2"/>
    </row>
    <row r="24500" spans="3:20" x14ac:dyDescent="0.25">
      <c r="C24500" s="3"/>
      <c r="E24500" s="4"/>
      <c r="H24500" s="2"/>
      <c r="K24500" s="2"/>
      <c r="N24500" s="2"/>
      <c r="P24500" s="5"/>
      <c r="Q24500" s="2"/>
      <c r="T24500" s="2"/>
    </row>
    <row r="24501" spans="3:20" x14ac:dyDescent="0.25">
      <c r="C24501" s="3"/>
      <c r="E24501" s="4"/>
      <c r="H24501" s="2"/>
      <c r="K24501" s="2"/>
      <c r="N24501" s="2"/>
      <c r="P24501" s="5"/>
      <c r="Q24501" s="2"/>
      <c r="T24501" s="2"/>
    </row>
    <row r="24502" spans="3:20" x14ac:dyDescent="0.25">
      <c r="C24502" s="3"/>
      <c r="E24502" s="4"/>
      <c r="H24502" s="2"/>
      <c r="K24502" s="2"/>
      <c r="N24502" s="2"/>
      <c r="P24502" s="5"/>
      <c r="Q24502" s="2"/>
      <c r="T24502" s="2"/>
    </row>
    <row r="24503" spans="3:20" x14ac:dyDescent="0.25">
      <c r="C24503" s="3"/>
      <c r="E24503" s="4"/>
      <c r="H24503" s="2"/>
      <c r="K24503" s="2"/>
      <c r="N24503" s="2"/>
      <c r="P24503" s="5"/>
      <c r="Q24503" s="2"/>
      <c r="T24503" s="2"/>
    </row>
    <row r="24504" spans="3:20" x14ac:dyDescent="0.25">
      <c r="C24504" s="3"/>
      <c r="E24504" s="4"/>
      <c r="H24504" s="2"/>
      <c r="K24504" s="2"/>
      <c r="N24504" s="2"/>
      <c r="P24504" s="5"/>
      <c r="Q24504" s="2"/>
      <c r="T24504" s="2"/>
    </row>
    <row r="24505" spans="3:20" x14ac:dyDescent="0.25">
      <c r="C24505" s="3"/>
      <c r="E24505" s="4"/>
      <c r="H24505" s="2"/>
      <c r="K24505" s="2"/>
      <c r="N24505" s="2"/>
      <c r="P24505" s="5"/>
      <c r="Q24505" s="2"/>
      <c r="T24505" s="2"/>
    </row>
    <row r="24506" spans="3:20" x14ac:dyDescent="0.25">
      <c r="C24506" s="3"/>
      <c r="E24506" s="4"/>
      <c r="H24506" s="2"/>
      <c r="K24506" s="2"/>
      <c r="N24506" s="2"/>
      <c r="P24506" s="5"/>
      <c r="Q24506" s="2"/>
      <c r="T24506" s="2"/>
    </row>
    <row r="24507" spans="3:20" x14ac:dyDescent="0.25">
      <c r="C24507" s="3"/>
      <c r="E24507" s="4"/>
      <c r="H24507" s="2"/>
      <c r="K24507" s="2"/>
      <c r="N24507" s="2"/>
      <c r="P24507" s="5"/>
      <c r="Q24507" s="2"/>
      <c r="T24507" s="2"/>
    </row>
    <row r="24508" spans="3:20" x14ac:dyDescent="0.25">
      <c r="C24508" s="3"/>
      <c r="E24508" s="4"/>
      <c r="H24508" s="2"/>
      <c r="K24508" s="2"/>
      <c r="N24508" s="2"/>
      <c r="P24508" s="5"/>
      <c r="Q24508" s="2"/>
      <c r="T24508" s="2"/>
    </row>
    <row r="24509" spans="3:20" x14ac:dyDescent="0.25">
      <c r="C24509" s="3"/>
      <c r="E24509" s="4"/>
      <c r="H24509" s="2"/>
      <c r="K24509" s="2"/>
      <c r="N24509" s="2"/>
      <c r="P24509" s="5"/>
      <c r="Q24509" s="2"/>
      <c r="T24509" s="2"/>
    </row>
    <row r="24510" spans="3:20" x14ac:dyDescent="0.25">
      <c r="C24510" s="3"/>
      <c r="E24510" s="4"/>
      <c r="H24510" s="2"/>
      <c r="K24510" s="2"/>
      <c r="N24510" s="2"/>
      <c r="P24510" s="5"/>
      <c r="Q24510" s="2"/>
      <c r="T24510" s="2"/>
    </row>
    <row r="24511" spans="3:20" x14ac:dyDescent="0.25">
      <c r="C24511" s="3"/>
      <c r="E24511" s="4"/>
      <c r="H24511" s="2"/>
      <c r="K24511" s="2"/>
      <c r="N24511" s="2"/>
      <c r="P24511" s="5"/>
      <c r="Q24511" s="2"/>
      <c r="T24511" s="2"/>
    </row>
    <row r="24512" spans="3:20" x14ac:dyDescent="0.25">
      <c r="C24512" s="3"/>
      <c r="E24512" s="4"/>
      <c r="H24512" s="2"/>
      <c r="K24512" s="2"/>
      <c r="N24512" s="2"/>
      <c r="P24512" s="5"/>
      <c r="Q24512" s="2"/>
      <c r="T24512" s="2"/>
    </row>
    <row r="24513" spans="3:20" x14ac:dyDescent="0.25">
      <c r="C24513" s="3"/>
      <c r="E24513" s="4"/>
      <c r="H24513" s="2"/>
      <c r="K24513" s="2"/>
      <c r="N24513" s="2"/>
      <c r="P24513" s="5"/>
      <c r="Q24513" s="2"/>
      <c r="T24513" s="2"/>
    </row>
    <row r="24514" spans="3:20" x14ac:dyDescent="0.25">
      <c r="C24514" s="3"/>
      <c r="E24514" s="4"/>
      <c r="H24514" s="2"/>
      <c r="K24514" s="2"/>
      <c r="N24514" s="2"/>
      <c r="P24514" s="5"/>
      <c r="Q24514" s="2"/>
      <c r="T24514" s="2"/>
    </row>
    <row r="24515" spans="3:20" x14ac:dyDescent="0.25">
      <c r="C24515" s="3"/>
      <c r="E24515" s="4"/>
      <c r="H24515" s="2"/>
      <c r="K24515" s="2"/>
      <c r="N24515" s="2"/>
      <c r="P24515" s="5"/>
      <c r="Q24515" s="2"/>
      <c r="T24515" s="2"/>
    </row>
    <row r="24516" spans="3:20" x14ac:dyDescent="0.25">
      <c r="C24516" s="3"/>
      <c r="E24516" s="4"/>
      <c r="H24516" s="2"/>
      <c r="K24516" s="2"/>
      <c r="N24516" s="2"/>
      <c r="P24516" s="5"/>
      <c r="Q24516" s="2"/>
      <c r="T24516" s="2"/>
    </row>
    <row r="24517" spans="3:20" x14ac:dyDescent="0.25">
      <c r="C24517" s="3"/>
      <c r="E24517" s="4"/>
      <c r="H24517" s="2"/>
      <c r="K24517" s="2"/>
      <c r="N24517" s="2"/>
      <c r="P24517" s="5"/>
      <c r="Q24517" s="2"/>
      <c r="T24517" s="2"/>
    </row>
    <row r="24518" spans="3:20" x14ac:dyDescent="0.25">
      <c r="C24518" s="3"/>
      <c r="E24518" s="4"/>
      <c r="H24518" s="2"/>
      <c r="K24518" s="2"/>
      <c r="N24518" s="2"/>
      <c r="P24518" s="5"/>
      <c r="Q24518" s="2"/>
      <c r="T24518" s="2"/>
    </row>
    <row r="24519" spans="3:20" x14ac:dyDescent="0.25">
      <c r="C24519" s="3"/>
      <c r="E24519" s="4"/>
      <c r="H24519" s="2"/>
      <c r="K24519" s="2"/>
      <c r="N24519" s="2"/>
      <c r="P24519" s="5"/>
      <c r="Q24519" s="2"/>
      <c r="T24519" s="2"/>
    </row>
    <row r="24520" spans="3:20" x14ac:dyDescent="0.25">
      <c r="C24520" s="3"/>
      <c r="E24520" s="4"/>
      <c r="H24520" s="2"/>
      <c r="K24520" s="2"/>
      <c r="N24520" s="2"/>
      <c r="P24520" s="5"/>
      <c r="Q24520" s="2"/>
      <c r="T24520" s="2"/>
    </row>
    <row r="24521" spans="3:20" x14ac:dyDescent="0.25">
      <c r="C24521" s="3"/>
      <c r="E24521" s="4"/>
      <c r="H24521" s="2"/>
      <c r="K24521" s="2"/>
      <c r="N24521" s="2"/>
      <c r="P24521" s="5"/>
      <c r="Q24521" s="2"/>
      <c r="T24521" s="2"/>
    </row>
    <row r="24522" spans="3:20" x14ac:dyDescent="0.25">
      <c r="C24522" s="3"/>
      <c r="E24522" s="4"/>
      <c r="H24522" s="2"/>
      <c r="K24522" s="2"/>
      <c r="N24522" s="2"/>
      <c r="P24522" s="5"/>
      <c r="Q24522" s="2"/>
      <c r="T24522" s="2"/>
    </row>
    <row r="24523" spans="3:20" x14ac:dyDescent="0.25">
      <c r="C24523" s="3"/>
      <c r="E24523" s="4"/>
      <c r="H24523" s="2"/>
      <c r="K24523" s="2"/>
      <c r="N24523" s="2"/>
      <c r="P24523" s="5"/>
      <c r="Q24523" s="2"/>
      <c r="T24523" s="2"/>
    </row>
    <row r="24524" spans="3:20" x14ac:dyDescent="0.25">
      <c r="C24524" s="3"/>
      <c r="E24524" s="4"/>
      <c r="H24524" s="2"/>
      <c r="K24524" s="2"/>
      <c r="N24524" s="2"/>
      <c r="P24524" s="5"/>
      <c r="Q24524" s="2"/>
      <c r="T24524" s="2"/>
    </row>
    <row r="24525" spans="3:20" x14ac:dyDescent="0.25">
      <c r="C24525" s="3"/>
      <c r="E24525" s="4"/>
      <c r="H24525" s="2"/>
      <c r="K24525" s="2"/>
      <c r="N24525" s="2"/>
      <c r="P24525" s="5"/>
      <c r="Q24525" s="2"/>
      <c r="T24525" s="2"/>
    </row>
    <row r="24526" spans="3:20" x14ac:dyDescent="0.25">
      <c r="C24526" s="3"/>
      <c r="E24526" s="4"/>
      <c r="H24526" s="2"/>
      <c r="K24526" s="2"/>
      <c r="N24526" s="2"/>
      <c r="P24526" s="5"/>
      <c r="Q24526" s="2"/>
      <c r="T24526" s="2"/>
    </row>
    <row r="24527" spans="3:20" x14ac:dyDescent="0.25">
      <c r="C24527" s="3"/>
      <c r="E24527" s="4"/>
      <c r="H24527" s="2"/>
      <c r="K24527" s="2"/>
      <c r="N24527" s="2"/>
      <c r="P24527" s="5"/>
      <c r="Q24527" s="2"/>
      <c r="T24527" s="2"/>
    </row>
    <row r="24528" spans="3:20" x14ac:dyDescent="0.25">
      <c r="C24528" s="3"/>
      <c r="E24528" s="4"/>
      <c r="H24528" s="2"/>
      <c r="K24528" s="2"/>
      <c r="N24528" s="2"/>
      <c r="P24528" s="5"/>
      <c r="Q24528" s="2"/>
      <c r="T24528" s="2"/>
    </row>
    <row r="24529" spans="3:20" x14ac:dyDescent="0.25">
      <c r="C24529" s="3"/>
      <c r="E24529" s="4"/>
      <c r="H24529" s="2"/>
      <c r="K24529" s="2"/>
      <c r="N24529" s="2"/>
      <c r="P24529" s="5"/>
      <c r="Q24529" s="2"/>
      <c r="T24529" s="2"/>
    </row>
    <row r="24530" spans="3:20" x14ac:dyDescent="0.25">
      <c r="C24530" s="3"/>
      <c r="E24530" s="4"/>
      <c r="H24530" s="2"/>
      <c r="K24530" s="2"/>
      <c r="N24530" s="2"/>
      <c r="P24530" s="5"/>
      <c r="Q24530" s="2"/>
      <c r="T24530" s="2"/>
    </row>
    <row r="24531" spans="3:20" x14ac:dyDescent="0.25">
      <c r="C24531" s="3"/>
      <c r="E24531" s="4"/>
      <c r="H24531" s="2"/>
      <c r="K24531" s="2"/>
      <c r="N24531" s="2"/>
      <c r="P24531" s="5"/>
      <c r="Q24531" s="2"/>
      <c r="T24531" s="2"/>
    </row>
    <row r="24532" spans="3:20" x14ac:dyDescent="0.25">
      <c r="C24532" s="3"/>
      <c r="E24532" s="4"/>
      <c r="H24532" s="2"/>
      <c r="K24532" s="2"/>
      <c r="N24532" s="2"/>
      <c r="P24532" s="5"/>
      <c r="Q24532" s="2"/>
      <c r="T24532" s="2"/>
    </row>
    <row r="24533" spans="3:20" x14ac:dyDescent="0.25">
      <c r="C24533" s="3"/>
      <c r="E24533" s="4"/>
      <c r="H24533" s="2"/>
      <c r="K24533" s="2"/>
      <c r="N24533" s="2"/>
      <c r="P24533" s="5"/>
      <c r="Q24533" s="2"/>
      <c r="T24533" s="2"/>
    </row>
    <row r="24534" spans="3:20" x14ac:dyDescent="0.25">
      <c r="C24534" s="3"/>
      <c r="E24534" s="4"/>
      <c r="H24534" s="2"/>
      <c r="K24534" s="2"/>
      <c r="N24534" s="2"/>
      <c r="P24534" s="5"/>
      <c r="Q24534" s="2"/>
      <c r="T24534" s="2"/>
    </row>
    <row r="24535" spans="3:20" x14ac:dyDescent="0.25">
      <c r="C24535" s="3"/>
      <c r="E24535" s="4"/>
      <c r="H24535" s="2"/>
      <c r="K24535" s="2"/>
      <c r="N24535" s="2"/>
      <c r="P24535" s="5"/>
      <c r="Q24535" s="2"/>
      <c r="T24535" s="2"/>
    </row>
    <row r="24536" spans="3:20" x14ac:dyDescent="0.25">
      <c r="C24536" s="3"/>
      <c r="E24536" s="4"/>
      <c r="H24536" s="2"/>
      <c r="K24536" s="2"/>
      <c r="N24536" s="2"/>
      <c r="P24536" s="5"/>
      <c r="Q24536" s="2"/>
      <c r="T24536" s="2"/>
    </row>
    <row r="24537" spans="3:20" x14ac:dyDescent="0.25">
      <c r="C24537" s="3"/>
      <c r="E24537" s="4"/>
      <c r="H24537" s="2"/>
      <c r="K24537" s="2"/>
      <c r="N24537" s="2"/>
      <c r="P24537" s="5"/>
      <c r="Q24537" s="2"/>
      <c r="T24537" s="2"/>
    </row>
    <row r="24538" spans="3:20" x14ac:dyDescent="0.25">
      <c r="C24538" s="3"/>
      <c r="E24538" s="4"/>
      <c r="H24538" s="2"/>
      <c r="K24538" s="2"/>
      <c r="N24538" s="2"/>
      <c r="P24538" s="5"/>
      <c r="Q24538" s="2"/>
      <c r="T24538" s="2"/>
    </row>
    <row r="24539" spans="3:20" x14ac:dyDescent="0.25">
      <c r="C24539" s="3"/>
      <c r="E24539" s="4"/>
      <c r="H24539" s="2"/>
      <c r="K24539" s="2"/>
      <c r="N24539" s="2"/>
      <c r="P24539" s="5"/>
      <c r="Q24539" s="2"/>
      <c r="T24539" s="2"/>
    </row>
    <row r="24540" spans="3:20" x14ac:dyDescent="0.25">
      <c r="C24540" s="3"/>
      <c r="E24540" s="4"/>
      <c r="H24540" s="2"/>
      <c r="K24540" s="2"/>
      <c r="N24540" s="2"/>
      <c r="P24540" s="5"/>
      <c r="Q24540" s="2"/>
      <c r="T24540" s="2"/>
    </row>
    <row r="24541" spans="3:20" x14ac:dyDescent="0.25">
      <c r="C24541" s="3"/>
      <c r="E24541" s="4"/>
      <c r="H24541" s="2"/>
      <c r="K24541" s="2"/>
      <c r="N24541" s="2"/>
      <c r="P24541" s="5"/>
      <c r="Q24541" s="2"/>
      <c r="T24541" s="2"/>
    </row>
    <row r="24542" spans="3:20" x14ac:dyDescent="0.25">
      <c r="C24542" s="3"/>
      <c r="E24542" s="4"/>
      <c r="H24542" s="2"/>
      <c r="K24542" s="2"/>
      <c r="N24542" s="2"/>
      <c r="P24542" s="5"/>
      <c r="Q24542" s="2"/>
      <c r="T24542" s="2"/>
    </row>
    <row r="24543" spans="3:20" x14ac:dyDescent="0.25">
      <c r="C24543" s="3"/>
      <c r="E24543" s="4"/>
      <c r="H24543" s="2"/>
      <c r="K24543" s="2"/>
      <c r="N24543" s="2"/>
      <c r="P24543" s="5"/>
      <c r="Q24543" s="2"/>
      <c r="T24543" s="2"/>
    </row>
    <row r="24544" spans="3:20" x14ac:dyDescent="0.25">
      <c r="C24544" s="3"/>
      <c r="E24544" s="4"/>
      <c r="H24544" s="2"/>
      <c r="K24544" s="2"/>
      <c r="N24544" s="2"/>
      <c r="P24544" s="5"/>
      <c r="Q24544" s="2"/>
      <c r="T24544" s="2"/>
    </row>
    <row r="24545" spans="3:20" x14ac:dyDescent="0.25">
      <c r="C24545" s="3"/>
      <c r="E24545" s="4"/>
      <c r="H24545" s="2"/>
      <c r="K24545" s="2"/>
      <c r="N24545" s="2"/>
      <c r="P24545" s="5"/>
      <c r="Q24545" s="2"/>
      <c r="T24545" s="2"/>
    </row>
    <row r="24546" spans="3:20" x14ac:dyDescent="0.25">
      <c r="C24546" s="3"/>
      <c r="E24546" s="4"/>
      <c r="H24546" s="2"/>
      <c r="K24546" s="2"/>
      <c r="N24546" s="2"/>
      <c r="P24546" s="5"/>
      <c r="Q24546" s="2"/>
      <c r="T24546" s="2"/>
    </row>
    <row r="24547" spans="3:20" x14ac:dyDescent="0.25">
      <c r="C24547" s="3"/>
      <c r="E24547" s="4"/>
      <c r="H24547" s="2"/>
      <c r="K24547" s="2"/>
      <c r="N24547" s="2"/>
      <c r="P24547" s="5"/>
      <c r="Q24547" s="2"/>
      <c r="T24547" s="2"/>
    </row>
    <row r="24548" spans="3:20" x14ac:dyDescent="0.25">
      <c r="C24548" s="3"/>
      <c r="E24548" s="4"/>
      <c r="H24548" s="2"/>
      <c r="K24548" s="2"/>
      <c r="N24548" s="2"/>
      <c r="P24548" s="5"/>
      <c r="Q24548" s="2"/>
      <c r="T24548" s="2"/>
    </row>
    <row r="24549" spans="3:20" x14ac:dyDescent="0.25">
      <c r="C24549" s="3"/>
      <c r="E24549" s="4"/>
      <c r="H24549" s="2"/>
      <c r="K24549" s="2"/>
      <c r="N24549" s="2"/>
      <c r="P24549" s="5"/>
      <c r="Q24549" s="2"/>
      <c r="T24549" s="2"/>
    </row>
    <row r="24550" spans="3:20" x14ac:dyDescent="0.25">
      <c r="C24550" s="3"/>
      <c r="E24550" s="4"/>
      <c r="H24550" s="2"/>
      <c r="K24550" s="2"/>
      <c r="N24550" s="2"/>
      <c r="P24550" s="5"/>
      <c r="Q24550" s="2"/>
      <c r="T24550" s="2"/>
    </row>
    <row r="24551" spans="3:20" x14ac:dyDescent="0.25">
      <c r="C24551" s="3"/>
      <c r="E24551" s="4"/>
      <c r="H24551" s="2"/>
      <c r="K24551" s="2"/>
      <c r="N24551" s="2"/>
      <c r="P24551" s="5"/>
      <c r="Q24551" s="2"/>
      <c r="T24551" s="2"/>
    </row>
    <row r="24552" spans="3:20" x14ac:dyDescent="0.25">
      <c r="C24552" s="3"/>
      <c r="E24552" s="4"/>
      <c r="H24552" s="2"/>
      <c r="K24552" s="2"/>
      <c r="N24552" s="2"/>
      <c r="P24552" s="5"/>
      <c r="Q24552" s="2"/>
      <c r="T24552" s="2"/>
    </row>
    <row r="24553" spans="3:20" x14ac:dyDescent="0.25">
      <c r="C24553" s="3"/>
      <c r="E24553" s="4"/>
      <c r="H24553" s="2"/>
      <c r="K24553" s="2"/>
      <c r="N24553" s="2"/>
      <c r="P24553" s="5"/>
      <c r="Q24553" s="2"/>
      <c r="T24553" s="2"/>
    </row>
    <row r="24554" spans="3:20" x14ac:dyDescent="0.25">
      <c r="C24554" s="3"/>
      <c r="E24554" s="4"/>
      <c r="H24554" s="2"/>
      <c r="K24554" s="2"/>
      <c r="N24554" s="2"/>
      <c r="P24554" s="5"/>
      <c r="Q24554" s="2"/>
      <c r="T24554" s="2"/>
    </row>
    <row r="24555" spans="3:20" x14ac:dyDescent="0.25">
      <c r="C24555" s="3"/>
      <c r="E24555" s="4"/>
      <c r="H24555" s="2"/>
      <c r="K24555" s="2"/>
      <c r="N24555" s="2"/>
      <c r="P24555" s="5"/>
      <c r="Q24555" s="2"/>
      <c r="T24555" s="2"/>
    </row>
    <row r="24556" spans="3:20" x14ac:dyDescent="0.25">
      <c r="C24556" s="3"/>
      <c r="E24556" s="4"/>
      <c r="H24556" s="2"/>
      <c r="K24556" s="2"/>
      <c r="N24556" s="2"/>
      <c r="P24556" s="5"/>
      <c r="Q24556" s="2"/>
      <c r="T24556" s="2"/>
    </row>
    <row r="24557" spans="3:20" x14ac:dyDescent="0.25">
      <c r="C24557" s="3"/>
      <c r="E24557" s="4"/>
      <c r="H24557" s="2"/>
      <c r="K24557" s="2"/>
      <c r="N24557" s="2"/>
      <c r="P24557" s="5"/>
      <c r="Q24557" s="2"/>
      <c r="T24557" s="2"/>
    </row>
    <row r="24558" spans="3:20" x14ac:dyDescent="0.25">
      <c r="C24558" s="3"/>
      <c r="E24558" s="4"/>
      <c r="H24558" s="2"/>
      <c r="K24558" s="2"/>
      <c r="N24558" s="2"/>
      <c r="P24558" s="5"/>
      <c r="Q24558" s="2"/>
      <c r="T24558" s="2"/>
    </row>
    <row r="24559" spans="3:20" x14ac:dyDescent="0.25">
      <c r="C24559" s="3"/>
      <c r="E24559" s="4"/>
      <c r="H24559" s="2"/>
      <c r="K24559" s="2"/>
      <c r="N24559" s="2"/>
      <c r="P24559" s="5"/>
      <c r="Q24559" s="2"/>
      <c r="T24559" s="2"/>
    </row>
    <row r="24560" spans="3:20" x14ac:dyDescent="0.25">
      <c r="C24560" s="3"/>
      <c r="E24560" s="4"/>
      <c r="H24560" s="2"/>
      <c r="K24560" s="2"/>
      <c r="N24560" s="2"/>
      <c r="P24560" s="5"/>
      <c r="Q24560" s="2"/>
      <c r="T24560" s="2"/>
    </row>
    <row r="24561" spans="3:20" x14ac:dyDescent="0.25">
      <c r="C24561" s="3"/>
      <c r="E24561" s="4"/>
      <c r="H24561" s="2"/>
      <c r="K24561" s="2"/>
      <c r="N24561" s="2"/>
      <c r="P24561" s="5"/>
      <c r="Q24561" s="2"/>
      <c r="T24561" s="2"/>
    </row>
    <row r="24562" spans="3:20" x14ac:dyDescent="0.25">
      <c r="C24562" s="3"/>
      <c r="E24562" s="4"/>
      <c r="H24562" s="2"/>
      <c r="K24562" s="2"/>
      <c r="N24562" s="2"/>
      <c r="P24562" s="5"/>
      <c r="Q24562" s="2"/>
      <c r="T24562" s="2"/>
    </row>
    <row r="24563" spans="3:20" x14ac:dyDescent="0.25">
      <c r="C24563" s="3"/>
      <c r="E24563" s="4"/>
      <c r="H24563" s="2"/>
      <c r="K24563" s="2"/>
      <c r="N24563" s="2"/>
      <c r="P24563" s="5"/>
      <c r="Q24563" s="2"/>
      <c r="T24563" s="2"/>
    </row>
    <row r="24564" spans="3:20" x14ac:dyDescent="0.25">
      <c r="C24564" s="3"/>
      <c r="E24564" s="4"/>
      <c r="H24564" s="2"/>
      <c r="K24564" s="2"/>
      <c r="N24564" s="2"/>
      <c r="P24564" s="5"/>
      <c r="Q24564" s="2"/>
      <c r="T24564" s="2"/>
    </row>
    <row r="24565" spans="3:20" x14ac:dyDescent="0.25">
      <c r="C24565" s="3"/>
      <c r="E24565" s="4"/>
      <c r="H24565" s="2"/>
      <c r="K24565" s="2"/>
      <c r="N24565" s="2"/>
      <c r="P24565" s="5"/>
      <c r="Q24565" s="2"/>
      <c r="T24565" s="2"/>
    </row>
    <row r="24566" spans="3:20" x14ac:dyDescent="0.25">
      <c r="C24566" s="3"/>
      <c r="E24566" s="4"/>
      <c r="H24566" s="2"/>
      <c r="K24566" s="2"/>
      <c r="N24566" s="2"/>
      <c r="P24566" s="5"/>
      <c r="Q24566" s="2"/>
      <c r="T24566" s="2"/>
    </row>
    <row r="24567" spans="3:20" x14ac:dyDescent="0.25">
      <c r="C24567" s="3"/>
      <c r="E24567" s="4"/>
      <c r="H24567" s="2"/>
      <c r="K24567" s="2"/>
      <c r="N24567" s="2"/>
      <c r="P24567" s="5"/>
      <c r="Q24567" s="2"/>
      <c r="T24567" s="2"/>
    </row>
    <row r="24568" spans="3:20" x14ac:dyDescent="0.25">
      <c r="C24568" s="3"/>
      <c r="E24568" s="4"/>
      <c r="H24568" s="2"/>
      <c r="K24568" s="2"/>
      <c r="N24568" s="2"/>
      <c r="P24568" s="5"/>
      <c r="Q24568" s="2"/>
      <c r="T24568" s="2"/>
    </row>
    <row r="24569" spans="3:20" x14ac:dyDescent="0.25">
      <c r="C24569" s="3"/>
      <c r="E24569" s="4"/>
      <c r="H24569" s="2"/>
      <c r="K24569" s="2"/>
      <c r="N24569" s="2"/>
      <c r="P24569" s="5"/>
      <c r="Q24569" s="2"/>
      <c r="T24569" s="2"/>
    </row>
    <row r="24570" spans="3:20" x14ac:dyDescent="0.25">
      <c r="C24570" s="3"/>
      <c r="E24570" s="4"/>
      <c r="H24570" s="2"/>
      <c r="K24570" s="2"/>
      <c r="N24570" s="2"/>
      <c r="P24570" s="5"/>
      <c r="Q24570" s="2"/>
      <c r="T24570" s="2"/>
    </row>
    <row r="24571" spans="3:20" x14ac:dyDescent="0.25">
      <c r="C24571" s="3"/>
      <c r="E24571" s="4"/>
      <c r="H24571" s="2"/>
      <c r="K24571" s="2"/>
      <c r="N24571" s="2"/>
      <c r="P24571" s="5"/>
      <c r="Q24571" s="2"/>
      <c r="T24571" s="2"/>
    </row>
    <row r="24572" spans="3:20" x14ac:dyDescent="0.25">
      <c r="C24572" s="3"/>
      <c r="E24572" s="4"/>
      <c r="H24572" s="2"/>
      <c r="K24572" s="2"/>
      <c r="N24572" s="2"/>
      <c r="P24572" s="5"/>
      <c r="Q24572" s="2"/>
      <c r="T24572" s="2"/>
    </row>
    <row r="24573" spans="3:20" x14ac:dyDescent="0.25">
      <c r="C24573" s="3"/>
      <c r="E24573" s="4"/>
      <c r="H24573" s="2"/>
      <c r="K24573" s="2"/>
      <c r="N24573" s="2"/>
      <c r="P24573" s="5"/>
      <c r="Q24573" s="2"/>
      <c r="T24573" s="2"/>
    </row>
    <row r="24574" spans="3:20" x14ac:dyDescent="0.25">
      <c r="C24574" s="3"/>
      <c r="E24574" s="4"/>
      <c r="H24574" s="2"/>
      <c r="K24574" s="2"/>
      <c r="N24574" s="2"/>
      <c r="P24574" s="5"/>
      <c r="Q24574" s="2"/>
      <c r="T24574" s="2"/>
    </row>
    <row r="24575" spans="3:20" x14ac:dyDescent="0.25">
      <c r="C24575" s="3"/>
      <c r="E24575" s="4"/>
      <c r="H24575" s="2"/>
      <c r="K24575" s="2"/>
      <c r="N24575" s="2"/>
      <c r="P24575" s="5"/>
      <c r="Q24575" s="2"/>
      <c r="T24575" s="2"/>
    </row>
    <row r="24576" spans="3:20" x14ac:dyDescent="0.25">
      <c r="C24576" s="3"/>
      <c r="E24576" s="4"/>
      <c r="H24576" s="2"/>
      <c r="K24576" s="2"/>
      <c r="N24576" s="2"/>
      <c r="P24576" s="5"/>
      <c r="Q24576" s="2"/>
      <c r="T24576" s="2"/>
    </row>
    <row r="24577" spans="3:20" x14ac:dyDescent="0.25">
      <c r="C24577" s="3"/>
      <c r="E24577" s="4"/>
      <c r="H24577" s="2"/>
      <c r="K24577" s="2"/>
      <c r="N24577" s="2"/>
      <c r="P24577" s="5"/>
      <c r="Q24577" s="2"/>
      <c r="T24577" s="2"/>
    </row>
    <row r="24578" spans="3:20" x14ac:dyDescent="0.25">
      <c r="C24578" s="3"/>
      <c r="E24578" s="4"/>
      <c r="H24578" s="2"/>
      <c r="K24578" s="2"/>
      <c r="N24578" s="2"/>
      <c r="P24578" s="5"/>
      <c r="Q24578" s="2"/>
      <c r="T24578" s="2"/>
    </row>
    <row r="24579" spans="3:20" x14ac:dyDescent="0.25">
      <c r="C24579" s="3"/>
      <c r="E24579" s="4"/>
      <c r="H24579" s="2"/>
      <c r="K24579" s="2"/>
      <c r="N24579" s="2"/>
      <c r="P24579" s="5"/>
      <c r="Q24579" s="2"/>
      <c r="T24579" s="2"/>
    </row>
    <row r="24580" spans="3:20" x14ac:dyDescent="0.25">
      <c r="C24580" s="3"/>
      <c r="E24580" s="4"/>
      <c r="H24580" s="2"/>
      <c r="K24580" s="2"/>
      <c r="N24580" s="2"/>
      <c r="P24580" s="5"/>
      <c r="Q24580" s="2"/>
      <c r="T24580" s="2"/>
    </row>
    <row r="24581" spans="3:20" x14ac:dyDescent="0.25">
      <c r="C24581" s="3"/>
      <c r="E24581" s="4"/>
      <c r="H24581" s="2"/>
      <c r="K24581" s="2"/>
      <c r="N24581" s="2"/>
      <c r="P24581" s="5"/>
      <c r="Q24581" s="2"/>
      <c r="T24581" s="2"/>
    </row>
    <row r="24582" spans="3:20" x14ac:dyDescent="0.25">
      <c r="C24582" s="3"/>
      <c r="E24582" s="4"/>
      <c r="H24582" s="2"/>
      <c r="K24582" s="2"/>
      <c r="N24582" s="2"/>
      <c r="P24582" s="5"/>
      <c r="Q24582" s="2"/>
      <c r="T24582" s="2"/>
    </row>
    <row r="24583" spans="3:20" x14ac:dyDescent="0.25">
      <c r="C24583" s="3"/>
      <c r="E24583" s="4"/>
      <c r="H24583" s="2"/>
      <c r="K24583" s="2"/>
      <c r="N24583" s="2"/>
      <c r="P24583" s="5"/>
      <c r="Q24583" s="2"/>
      <c r="T24583" s="2"/>
    </row>
    <row r="24584" spans="3:20" x14ac:dyDescent="0.25">
      <c r="C24584" s="3"/>
      <c r="E24584" s="4"/>
      <c r="H24584" s="2"/>
      <c r="K24584" s="2"/>
      <c r="N24584" s="2"/>
      <c r="P24584" s="5"/>
      <c r="Q24584" s="2"/>
      <c r="T24584" s="2"/>
    </row>
    <row r="24585" spans="3:20" x14ac:dyDescent="0.25">
      <c r="C24585" s="3"/>
      <c r="E24585" s="4"/>
      <c r="H24585" s="2"/>
      <c r="K24585" s="2"/>
      <c r="N24585" s="2"/>
      <c r="P24585" s="5"/>
      <c r="Q24585" s="2"/>
      <c r="T24585" s="2"/>
    </row>
    <row r="24586" spans="3:20" x14ac:dyDescent="0.25">
      <c r="C24586" s="3"/>
      <c r="E24586" s="4"/>
      <c r="H24586" s="2"/>
      <c r="K24586" s="2"/>
      <c r="N24586" s="2"/>
      <c r="P24586" s="5"/>
      <c r="Q24586" s="2"/>
      <c r="T24586" s="2"/>
    </row>
    <row r="24587" spans="3:20" x14ac:dyDescent="0.25">
      <c r="C24587" s="3"/>
      <c r="E24587" s="4"/>
      <c r="H24587" s="2"/>
      <c r="K24587" s="2"/>
      <c r="N24587" s="2"/>
      <c r="P24587" s="5"/>
      <c r="Q24587" s="2"/>
      <c r="T24587" s="2"/>
    </row>
    <row r="24588" spans="3:20" x14ac:dyDescent="0.25">
      <c r="C24588" s="3"/>
      <c r="E24588" s="4"/>
      <c r="H24588" s="2"/>
      <c r="K24588" s="2"/>
      <c r="N24588" s="2"/>
      <c r="P24588" s="5"/>
      <c r="Q24588" s="2"/>
      <c r="T24588" s="2"/>
    </row>
    <row r="24589" spans="3:20" x14ac:dyDescent="0.25">
      <c r="C24589" s="3"/>
      <c r="E24589" s="4"/>
      <c r="H24589" s="2"/>
      <c r="K24589" s="2"/>
      <c r="N24589" s="2"/>
      <c r="P24589" s="5"/>
      <c r="Q24589" s="2"/>
      <c r="T24589" s="2"/>
    </row>
    <row r="24590" spans="3:20" x14ac:dyDescent="0.25">
      <c r="C24590" s="3"/>
      <c r="E24590" s="4"/>
      <c r="H24590" s="2"/>
      <c r="K24590" s="2"/>
      <c r="N24590" s="2"/>
      <c r="P24590" s="5"/>
      <c r="Q24590" s="2"/>
      <c r="T24590" s="2"/>
    </row>
    <row r="24591" spans="3:20" x14ac:dyDescent="0.25">
      <c r="C24591" s="3"/>
      <c r="E24591" s="4"/>
      <c r="H24591" s="2"/>
      <c r="K24591" s="2"/>
      <c r="N24591" s="2"/>
      <c r="P24591" s="5"/>
      <c r="Q24591" s="2"/>
      <c r="T24591" s="2"/>
    </row>
    <row r="24592" spans="3:20" x14ac:dyDescent="0.25">
      <c r="C24592" s="3"/>
      <c r="E24592" s="4"/>
      <c r="H24592" s="2"/>
      <c r="K24592" s="2"/>
      <c r="N24592" s="2"/>
      <c r="P24592" s="5"/>
      <c r="Q24592" s="2"/>
      <c r="T24592" s="2"/>
    </row>
    <row r="24593" spans="3:20" x14ac:dyDescent="0.25">
      <c r="C24593" s="3"/>
      <c r="E24593" s="4"/>
      <c r="H24593" s="2"/>
      <c r="K24593" s="2"/>
      <c r="N24593" s="2"/>
      <c r="P24593" s="5"/>
      <c r="Q24593" s="2"/>
      <c r="T24593" s="2"/>
    </row>
    <row r="24594" spans="3:20" x14ac:dyDescent="0.25">
      <c r="C24594" s="3"/>
      <c r="E24594" s="4"/>
      <c r="H24594" s="2"/>
      <c r="K24594" s="2"/>
      <c r="N24594" s="2"/>
      <c r="P24594" s="5"/>
      <c r="Q24594" s="2"/>
      <c r="T24594" s="2"/>
    </row>
    <row r="24595" spans="3:20" x14ac:dyDescent="0.25">
      <c r="C24595" s="3"/>
      <c r="E24595" s="4"/>
      <c r="H24595" s="2"/>
      <c r="K24595" s="2"/>
      <c r="N24595" s="2"/>
      <c r="P24595" s="5"/>
      <c r="Q24595" s="2"/>
      <c r="T24595" s="2"/>
    </row>
    <row r="24596" spans="3:20" x14ac:dyDescent="0.25">
      <c r="C24596" s="3"/>
      <c r="E24596" s="4"/>
      <c r="H24596" s="2"/>
      <c r="K24596" s="2"/>
      <c r="N24596" s="2"/>
      <c r="P24596" s="5"/>
      <c r="Q24596" s="2"/>
      <c r="T24596" s="2"/>
    </row>
    <row r="24597" spans="3:20" x14ac:dyDescent="0.25">
      <c r="C24597" s="3"/>
      <c r="E24597" s="4"/>
      <c r="H24597" s="2"/>
      <c r="K24597" s="2"/>
      <c r="N24597" s="2"/>
      <c r="P24597" s="5"/>
      <c r="Q24597" s="2"/>
      <c r="T24597" s="2"/>
    </row>
    <row r="24598" spans="3:20" x14ac:dyDescent="0.25">
      <c r="C24598" s="3"/>
      <c r="E24598" s="4"/>
      <c r="H24598" s="2"/>
      <c r="K24598" s="2"/>
      <c r="N24598" s="2"/>
      <c r="P24598" s="5"/>
      <c r="Q24598" s="2"/>
      <c r="T24598" s="2"/>
    </row>
    <row r="24599" spans="3:20" x14ac:dyDescent="0.25">
      <c r="C24599" s="3"/>
      <c r="E24599" s="4"/>
      <c r="H24599" s="2"/>
      <c r="K24599" s="2"/>
      <c r="N24599" s="2"/>
      <c r="P24599" s="5"/>
      <c r="Q24599" s="2"/>
      <c r="T24599" s="2"/>
    </row>
    <row r="24600" spans="3:20" x14ac:dyDescent="0.25">
      <c r="C24600" s="3"/>
      <c r="E24600" s="4"/>
      <c r="H24600" s="2"/>
      <c r="K24600" s="2"/>
      <c r="N24600" s="2"/>
      <c r="P24600" s="5"/>
      <c r="Q24600" s="2"/>
      <c r="T24600" s="2"/>
    </row>
    <row r="24601" spans="3:20" x14ac:dyDescent="0.25">
      <c r="C24601" s="3"/>
      <c r="E24601" s="4"/>
      <c r="H24601" s="2"/>
      <c r="K24601" s="2"/>
      <c r="N24601" s="2"/>
      <c r="P24601" s="5"/>
      <c r="Q24601" s="2"/>
      <c r="T24601" s="2"/>
    </row>
    <row r="24602" spans="3:20" x14ac:dyDescent="0.25">
      <c r="C24602" s="3"/>
      <c r="E24602" s="4"/>
      <c r="H24602" s="2"/>
      <c r="K24602" s="2"/>
      <c r="N24602" s="2"/>
      <c r="P24602" s="5"/>
      <c r="Q24602" s="2"/>
      <c r="T24602" s="2"/>
    </row>
    <row r="24603" spans="3:20" x14ac:dyDescent="0.25">
      <c r="C24603" s="3"/>
      <c r="E24603" s="4"/>
      <c r="H24603" s="2"/>
      <c r="K24603" s="2"/>
      <c r="N24603" s="2"/>
      <c r="P24603" s="5"/>
      <c r="Q24603" s="2"/>
      <c r="T24603" s="2"/>
    </row>
    <row r="24604" spans="3:20" x14ac:dyDescent="0.25">
      <c r="C24604" s="3"/>
      <c r="E24604" s="4"/>
      <c r="H24604" s="2"/>
      <c r="K24604" s="2"/>
      <c r="N24604" s="2"/>
      <c r="P24604" s="5"/>
      <c r="Q24604" s="2"/>
      <c r="T24604" s="2"/>
    </row>
    <row r="24605" spans="3:20" x14ac:dyDescent="0.25">
      <c r="C24605" s="3"/>
      <c r="E24605" s="4"/>
      <c r="H24605" s="2"/>
      <c r="K24605" s="2"/>
      <c r="N24605" s="2"/>
      <c r="P24605" s="5"/>
      <c r="Q24605" s="2"/>
      <c r="T24605" s="2"/>
    </row>
    <row r="24606" spans="3:20" x14ac:dyDescent="0.25">
      <c r="C24606" s="3"/>
      <c r="E24606" s="4"/>
      <c r="H24606" s="2"/>
      <c r="K24606" s="2"/>
      <c r="N24606" s="2"/>
      <c r="P24606" s="5"/>
      <c r="Q24606" s="2"/>
      <c r="T24606" s="2"/>
    </row>
    <row r="24607" spans="3:20" x14ac:dyDescent="0.25">
      <c r="C24607" s="3"/>
      <c r="E24607" s="4"/>
      <c r="H24607" s="2"/>
      <c r="K24607" s="2"/>
      <c r="N24607" s="2"/>
      <c r="P24607" s="5"/>
      <c r="Q24607" s="2"/>
      <c r="T24607" s="2"/>
    </row>
    <row r="24608" spans="3:20" x14ac:dyDescent="0.25">
      <c r="C24608" s="3"/>
      <c r="E24608" s="4"/>
      <c r="H24608" s="2"/>
      <c r="K24608" s="2"/>
      <c r="N24608" s="2"/>
      <c r="P24608" s="5"/>
      <c r="Q24608" s="2"/>
      <c r="T24608" s="2"/>
    </row>
    <row r="24609" spans="3:20" x14ac:dyDescent="0.25">
      <c r="C24609" s="3"/>
      <c r="E24609" s="4"/>
      <c r="H24609" s="2"/>
      <c r="K24609" s="2"/>
      <c r="N24609" s="2"/>
      <c r="P24609" s="5"/>
      <c r="Q24609" s="2"/>
      <c r="T24609" s="2"/>
    </row>
    <row r="24610" spans="3:20" x14ac:dyDescent="0.25">
      <c r="C24610" s="3"/>
      <c r="E24610" s="4"/>
      <c r="H24610" s="2"/>
      <c r="K24610" s="2"/>
      <c r="N24610" s="2"/>
      <c r="P24610" s="5"/>
      <c r="Q24610" s="2"/>
      <c r="T24610" s="2"/>
    </row>
    <row r="24611" spans="3:20" x14ac:dyDescent="0.25">
      <c r="C24611" s="3"/>
      <c r="E24611" s="4"/>
      <c r="H24611" s="2"/>
      <c r="K24611" s="2"/>
      <c r="N24611" s="2"/>
      <c r="P24611" s="5"/>
      <c r="Q24611" s="2"/>
      <c r="T24611" s="2"/>
    </row>
    <row r="24612" spans="3:20" x14ac:dyDescent="0.25">
      <c r="C24612" s="3"/>
      <c r="E24612" s="4"/>
      <c r="H24612" s="2"/>
      <c r="K24612" s="2"/>
      <c r="N24612" s="2"/>
      <c r="P24612" s="5"/>
      <c r="Q24612" s="2"/>
      <c r="T24612" s="2"/>
    </row>
    <row r="24613" spans="3:20" x14ac:dyDescent="0.25">
      <c r="C24613" s="3"/>
      <c r="E24613" s="4"/>
      <c r="H24613" s="2"/>
      <c r="K24613" s="2"/>
      <c r="N24613" s="2"/>
      <c r="P24613" s="5"/>
      <c r="Q24613" s="2"/>
      <c r="T24613" s="2"/>
    </row>
    <row r="24614" spans="3:20" x14ac:dyDescent="0.25">
      <c r="C24614" s="3"/>
      <c r="E24614" s="4"/>
      <c r="H24614" s="2"/>
      <c r="K24614" s="2"/>
      <c r="N24614" s="2"/>
      <c r="P24614" s="5"/>
      <c r="Q24614" s="2"/>
      <c r="T24614" s="2"/>
    </row>
    <row r="24615" spans="3:20" x14ac:dyDescent="0.25">
      <c r="C24615" s="3"/>
      <c r="E24615" s="4"/>
      <c r="H24615" s="2"/>
      <c r="K24615" s="2"/>
      <c r="N24615" s="2"/>
      <c r="P24615" s="5"/>
      <c r="Q24615" s="2"/>
      <c r="T24615" s="2"/>
    </row>
    <row r="24616" spans="3:20" x14ac:dyDescent="0.25">
      <c r="C24616" s="3"/>
      <c r="E24616" s="4"/>
      <c r="H24616" s="2"/>
      <c r="K24616" s="2"/>
      <c r="N24616" s="2"/>
      <c r="P24616" s="5"/>
      <c r="Q24616" s="2"/>
      <c r="T24616" s="2"/>
    </row>
    <row r="24617" spans="3:20" x14ac:dyDescent="0.25">
      <c r="C24617" s="3"/>
      <c r="E24617" s="4"/>
      <c r="H24617" s="2"/>
      <c r="K24617" s="2"/>
      <c r="N24617" s="2"/>
      <c r="P24617" s="5"/>
      <c r="Q24617" s="2"/>
      <c r="T24617" s="2"/>
    </row>
    <row r="24618" spans="3:20" x14ac:dyDescent="0.25">
      <c r="C24618" s="3"/>
      <c r="E24618" s="4"/>
      <c r="H24618" s="2"/>
      <c r="K24618" s="2"/>
      <c r="N24618" s="2"/>
      <c r="P24618" s="5"/>
      <c r="Q24618" s="2"/>
      <c r="T24618" s="2"/>
    </row>
    <row r="24619" spans="3:20" x14ac:dyDescent="0.25">
      <c r="C24619" s="3"/>
      <c r="E24619" s="4"/>
      <c r="H24619" s="2"/>
      <c r="K24619" s="2"/>
      <c r="N24619" s="2"/>
      <c r="P24619" s="5"/>
      <c r="Q24619" s="2"/>
      <c r="T24619" s="2"/>
    </row>
    <row r="24620" spans="3:20" x14ac:dyDescent="0.25">
      <c r="C24620" s="3"/>
      <c r="E24620" s="4"/>
      <c r="H24620" s="2"/>
      <c r="K24620" s="2"/>
      <c r="N24620" s="2"/>
      <c r="P24620" s="5"/>
      <c r="Q24620" s="2"/>
      <c r="T24620" s="2"/>
    </row>
    <row r="24621" spans="3:20" x14ac:dyDescent="0.25">
      <c r="C24621" s="3"/>
      <c r="E24621" s="4"/>
      <c r="H24621" s="2"/>
      <c r="K24621" s="2"/>
      <c r="N24621" s="2"/>
      <c r="P24621" s="5"/>
      <c r="Q24621" s="2"/>
      <c r="T24621" s="2"/>
    </row>
    <row r="24622" spans="3:20" x14ac:dyDescent="0.25">
      <c r="C24622" s="3"/>
      <c r="E24622" s="4"/>
      <c r="H24622" s="2"/>
      <c r="K24622" s="2"/>
      <c r="N24622" s="2"/>
      <c r="P24622" s="5"/>
      <c r="Q24622" s="2"/>
      <c r="T24622" s="2"/>
    </row>
    <row r="24623" spans="3:20" x14ac:dyDescent="0.25">
      <c r="C24623" s="3"/>
      <c r="E24623" s="4"/>
      <c r="H24623" s="2"/>
      <c r="K24623" s="2"/>
      <c r="N24623" s="2"/>
      <c r="P24623" s="5"/>
      <c r="Q24623" s="2"/>
      <c r="T24623" s="2"/>
    </row>
    <row r="24624" spans="3:20" x14ac:dyDescent="0.25">
      <c r="C24624" s="3"/>
      <c r="E24624" s="4"/>
      <c r="H24624" s="2"/>
      <c r="K24624" s="2"/>
      <c r="N24624" s="2"/>
      <c r="P24624" s="5"/>
      <c r="Q24624" s="2"/>
      <c r="T24624" s="2"/>
    </row>
    <row r="24625" spans="3:20" x14ac:dyDescent="0.25">
      <c r="C24625" s="3"/>
      <c r="E24625" s="4"/>
      <c r="H24625" s="2"/>
      <c r="K24625" s="2"/>
      <c r="N24625" s="2"/>
      <c r="P24625" s="5"/>
      <c r="Q24625" s="2"/>
      <c r="T24625" s="2"/>
    </row>
    <row r="24626" spans="3:20" x14ac:dyDescent="0.25">
      <c r="C24626" s="3"/>
      <c r="E24626" s="4"/>
      <c r="H24626" s="2"/>
      <c r="K24626" s="2"/>
      <c r="N24626" s="2"/>
      <c r="P24626" s="5"/>
      <c r="Q24626" s="2"/>
      <c r="T24626" s="2"/>
    </row>
    <row r="24627" spans="3:20" x14ac:dyDescent="0.25">
      <c r="C24627" s="3"/>
      <c r="E24627" s="4"/>
      <c r="H24627" s="2"/>
      <c r="K24627" s="2"/>
      <c r="N24627" s="2"/>
      <c r="P24627" s="5"/>
      <c r="Q24627" s="2"/>
      <c r="T24627" s="2"/>
    </row>
    <row r="24628" spans="3:20" x14ac:dyDescent="0.25">
      <c r="C24628" s="3"/>
      <c r="E24628" s="4"/>
      <c r="H24628" s="2"/>
      <c r="K24628" s="2"/>
      <c r="N24628" s="2"/>
      <c r="P24628" s="5"/>
      <c r="Q24628" s="2"/>
      <c r="T24628" s="2"/>
    </row>
    <row r="24629" spans="3:20" x14ac:dyDescent="0.25">
      <c r="C24629" s="3"/>
      <c r="E24629" s="4"/>
      <c r="H24629" s="2"/>
      <c r="K24629" s="2"/>
      <c r="N24629" s="2"/>
      <c r="P24629" s="5"/>
      <c r="Q24629" s="2"/>
      <c r="T24629" s="2"/>
    </row>
    <row r="24630" spans="3:20" x14ac:dyDescent="0.25">
      <c r="C24630" s="3"/>
      <c r="E24630" s="4"/>
      <c r="H24630" s="2"/>
      <c r="K24630" s="2"/>
      <c r="N24630" s="2"/>
      <c r="P24630" s="5"/>
      <c r="Q24630" s="2"/>
      <c r="T24630" s="2"/>
    </row>
    <row r="24631" spans="3:20" x14ac:dyDescent="0.25">
      <c r="C24631" s="3"/>
      <c r="E24631" s="4"/>
      <c r="H24631" s="2"/>
      <c r="K24631" s="2"/>
      <c r="N24631" s="2"/>
      <c r="P24631" s="5"/>
      <c r="Q24631" s="2"/>
      <c r="T24631" s="2"/>
    </row>
    <row r="24632" spans="3:20" x14ac:dyDescent="0.25">
      <c r="C24632" s="3"/>
      <c r="E24632" s="4"/>
      <c r="H24632" s="2"/>
      <c r="K24632" s="2"/>
      <c r="N24632" s="2"/>
      <c r="P24632" s="5"/>
      <c r="Q24632" s="2"/>
      <c r="T24632" s="2"/>
    </row>
    <row r="24633" spans="3:20" x14ac:dyDescent="0.25">
      <c r="C24633" s="3"/>
      <c r="E24633" s="4"/>
      <c r="H24633" s="2"/>
      <c r="K24633" s="2"/>
      <c r="N24633" s="2"/>
      <c r="P24633" s="5"/>
      <c r="Q24633" s="2"/>
      <c r="T24633" s="2"/>
    </row>
    <row r="24634" spans="3:20" x14ac:dyDescent="0.25">
      <c r="C24634" s="3"/>
      <c r="E24634" s="4"/>
      <c r="H24634" s="2"/>
      <c r="K24634" s="2"/>
      <c r="N24634" s="2"/>
      <c r="P24634" s="5"/>
      <c r="Q24634" s="2"/>
      <c r="T24634" s="2"/>
    </row>
    <row r="24635" spans="3:20" x14ac:dyDescent="0.25">
      <c r="C24635" s="3"/>
      <c r="E24635" s="4"/>
      <c r="H24635" s="2"/>
      <c r="K24635" s="2"/>
      <c r="N24635" s="2"/>
      <c r="P24635" s="5"/>
      <c r="Q24635" s="2"/>
      <c r="T24635" s="2"/>
    </row>
    <row r="24636" spans="3:20" x14ac:dyDescent="0.25">
      <c r="C24636" s="3"/>
      <c r="E24636" s="4"/>
      <c r="H24636" s="2"/>
      <c r="K24636" s="2"/>
      <c r="N24636" s="2"/>
      <c r="P24636" s="5"/>
      <c r="Q24636" s="2"/>
      <c r="T24636" s="2"/>
    </row>
    <row r="24637" spans="3:20" x14ac:dyDescent="0.25">
      <c r="C24637" s="3"/>
      <c r="E24637" s="4"/>
      <c r="H24637" s="2"/>
      <c r="K24637" s="2"/>
      <c r="N24637" s="2"/>
      <c r="P24637" s="5"/>
      <c r="Q24637" s="2"/>
      <c r="T24637" s="2"/>
    </row>
    <row r="24638" spans="3:20" x14ac:dyDescent="0.25">
      <c r="C24638" s="3"/>
      <c r="E24638" s="4"/>
      <c r="H24638" s="2"/>
      <c r="K24638" s="2"/>
      <c r="N24638" s="2"/>
      <c r="P24638" s="5"/>
      <c r="Q24638" s="2"/>
      <c r="T24638" s="2"/>
    </row>
    <row r="24639" spans="3:20" x14ac:dyDescent="0.25">
      <c r="C24639" s="3"/>
      <c r="E24639" s="4"/>
      <c r="H24639" s="2"/>
      <c r="K24639" s="2"/>
      <c r="N24639" s="2"/>
      <c r="P24639" s="5"/>
      <c r="Q24639" s="2"/>
      <c r="T24639" s="2"/>
    </row>
    <row r="24640" spans="3:20" x14ac:dyDescent="0.25">
      <c r="C24640" s="3"/>
      <c r="E24640" s="4"/>
      <c r="H24640" s="2"/>
      <c r="K24640" s="2"/>
      <c r="N24640" s="2"/>
      <c r="P24640" s="5"/>
      <c r="Q24640" s="2"/>
      <c r="T24640" s="2"/>
    </row>
    <row r="24641" spans="3:20" x14ac:dyDescent="0.25">
      <c r="C24641" s="3"/>
      <c r="E24641" s="4"/>
      <c r="H24641" s="2"/>
      <c r="K24641" s="2"/>
      <c r="N24641" s="2"/>
      <c r="P24641" s="5"/>
      <c r="Q24641" s="2"/>
      <c r="T24641" s="2"/>
    </row>
    <row r="24642" spans="3:20" x14ac:dyDescent="0.25">
      <c r="C24642" s="3"/>
      <c r="E24642" s="4"/>
      <c r="H24642" s="2"/>
      <c r="K24642" s="2"/>
      <c r="N24642" s="2"/>
      <c r="P24642" s="5"/>
      <c r="Q24642" s="2"/>
      <c r="T24642" s="2"/>
    </row>
    <row r="24643" spans="3:20" x14ac:dyDescent="0.25">
      <c r="C24643" s="3"/>
      <c r="E24643" s="4"/>
      <c r="H24643" s="2"/>
      <c r="K24643" s="2"/>
      <c r="N24643" s="2"/>
      <c r="P24643" s="5"/>
      <c r="Q24643" s="2"/>
      <c r="T24643" s="2"/>
    </row>
    <row r="24644" spans="3:20" x14ac:dyDescent="0.25">
      <c r="C24644" s="3"/>
      <c r="E24644" s="4"/>
      <c r="H24644" s="2"/>
      <c r="K24644" s="2"/>
      <c r="N24644" s="2"/>
      <c r="P24644" s="5"/>
      <c r="Q24644" s="2"/>
      <c r="T24644" s="2"/>
    </row>
    <row r="24645" spans="3:20" x14ac:dyDescent="0.25">
      <c r="C24645" s="3"/>
      <c r="E24645" s="4"/>
      <c r="H24645" s="2"/>
      <c r="K24645" s="2"/>
      <c r="N24645" s="2"/>
      <c r="P24645" s="5"/>
      <c r="Q24645" s="2"/>
      <c r="T24645" s="2"/>
    </row>
    <row r="24646" spans="3:20" x14ac:dyDescent="0.25">
      <c r="C24646" s="3"/>
      <c r="E24646" s="4"/>
      <c r="H24646" s="2"/>
      <c r="K24646" s="2"/>
      <c r="N24646" s="2"/>
      <c r="P24646" s="5"/>
      <c r="Q24646" s="2"/>
      <c r="T24646" s="2"/>
    </row>
    <row r="24647" spans="3:20" x14ac:dyDescent="0.25">
      <c r="C24647" s="3"/>
      <c r="E24647" s="4"/>
      <c r="H24647" s="2"/>
      <c r="K24647" s="2"/>
      <c r="N24647" s="2"/>
      <c r="P24647" s="5"/>
      <c r="Q24647" s="2"/>
      <c r="T24647" s="2"/>
    </row>
    <row r="24648" spans="3:20" x14ac:dyDescent="0.25">
      <c r="C24648" s="3"/>
      <c r="E24648" s="4"/>
      <c r="H24648" s="2"/>
      <c r="K24648" s="2"/>
      <c r="N24648" s="2"/>
      <c r="P24648" s="5"/>
      <c r="Q24648" s="2"/>
      <c r="T24648" s="2"/>
    </row>
    <row r="24649" spans="3:20" x14ac:dyDescent="0.25">
      <c r="C24649" s="3"/>
      <c r="E24649" s="4"/>
      <c r="H24649" s="2"/>
      <c r="K24649" s="2"/>
      <c r="N24649" s="2"/>
      <c r="P24649" s="5"/>
      <c r="Q24649" s="2"/>
      <c r="T24649" s="2"/>
    </row>
    <row r="24650" spans="3:20" x14ac:dyDescent="0.25">
      <c r="C24650" s="3"/>
      <c r="E24650" s="4"/>
      <c r="H24650" s="2"/>
      <c r="K24650" s="2"/>
      <c r="N24650" s="2"/>
      <c r="P24650" s="5"/>
      <c r="Q24650" s="2"/>
      <c r="T24650" s="2"/>
    </row>
    <row r="24651" spans="3:20" x14ac:dyDescent="0.25">
      <c r="C24651" s="3"/>
      <c r="E24651" s="4"/>
      <c r="H24651" s="2"/>
      <c r="K24651" s="2"/>
      <c r="N24651" s="2"/>
      <c r="P24651" s="5"/>
      <c r="Q24651" s="2"/>
      <c r="T24651" s="2"/>
    </row>
    <row r="24652" spans="3:20" x14ac:dyDescent="0.25">
      <c r="C24652" s="3"/>
      <c r="E24652" s="4"/>
      <c r="H24652" s="2"/>
      <c r="K24652" s="2"/>
      <c r="N24652" s="2"/>
      <c r="P24652" s="5"/>
      <c r="Q24652" s="2"/>
      <c r="T24652" s="2"/>
    </row>
    <row r="24653" spans="3:20" x14ac:dyDescent="0.25">
      <c r="C24653" s="3"/>
      <c r="E24653" s="4"/>
      <c r="H24653" s="2"/>
      <c r="K24653" s="2"/>
      <c r="N24653" s="2"/>
      <c r="P24653" s="5"/>
      <c r="Q24653" s="2"/>
      <c r="T24653" s="2"/>
    </row>
    <row r="24654" spans="3:20" x14ac:dyDescent="0.25">
      <c r="C24654" s="3"/>
      <c r="E24654" s="4"/>
      <c r="H24654" s="2"/>
      <c r="K24654" s="2"/>
      <c r="N24654" s="2"/>
      <c r="P24654" s="5"/>
      <c r="Q24654" s="2"/>
      <c r="T24654" s="2"/>
    </row>
    <row r="24655" spans="3:20" x14ac:dyDescent="0.25">
      <c r="C24655" s="3"/>
      <c r="E24655" s="4"/>
      <c r="H24655" s="2"/>
      <c r="K24655" s="2"/>
      <c r="N24655" s="2"/>
      <c r="P24655" s="5"/>
      <c r="Q24655" s="2"/>
      <c r="T24655" s="2"/>
    </row>
    <row r="24656" spans="3:20" x14ac:dyDescent="0.25">
      <c r="C24656" s="3"/>
      <c r="E24656" s="4"/>
      <c r="H24656" s="2"/>
      <c r="K24656" s="2"/>
      <c r="N24656" s="2"/>
      <c r="P24656" s="5"/>
      <c r="Q24656" s="2"/>
      <c r="T24656" s="2"/>
    </row>
    <row r="24657" spans="3:20" x14ac:dyDescent="0.25">
      <c r="C24657" s="3"/>
      <c r="E24657" s="4"/>
      <c r="H24657" s="2"/>
      <c r="K24657" s="2"/>
      <c r="N24657" s="2"/>
      <c r="P24657" s="5"/>
      <c r="Q24657" s="2"/>
      <c r="T24657" s="2"/>
    </row>
    <row r="24658" spans="3:20" x14ac:dyDescent="0.25">
      <c r="C24658" s="3"/>
      <c r="E24658" s="4"/>
      <c r="H24658" s="2"/>
      <c r="K24658" s="2"/>
      <c r="N24658" s="2"/>
      <c r="P24658" s="5"/>
      <c r="Q24658" s="2"/>
      <c r="T24658" s="2"/>
    </row>
    <row r="24659" spans="3:20" x14ac:dyDescent="0.25">
      <c r="C24659" s="3"/>
      <c r="E24659" s="4"/>
      <c r="H24659" s="2"/>
      <c r="K24659" s="2"/>
      <c r="N24659" s="2"/>
      <c r="P24659" s="5"/>
      <c r="Q24659" s="2"/>
      <c r="T24659" s="2"/>
    </row>
    <row r="24660" spans="3:20" x14ac:dyDescent="0.25">
      <c r="C24660" s="3"/>
      <c r="E24660" s="4"/>
      <c r="H24660" s="2"/>
      <c r="K24660" s="2"/>
      <c r="N24660" s="2"/>
      <c r="P24660" s="5"/>
      <c r="Q24660" s="2"/>
      <c r="T24660" s="2"/>
    </row>
    <row r="24661" spans="3:20" x14ac:dyDescent="0.25">
      <c r="C24661" s="3"/>
      <c r="E24661" s="4"/>
      <c r="H24661" s="2"/>
      <c r="K24661" s="2"/>
      <c r="N24661" s="2"/>
      <c r="P24661" s="5"/>
      <c r="Q24661" s="2"/>
      <c r="T24661" s="2"/>
    </row>
    <row r="24662" spans="3:20" x14ac:dyDescent="0.25">
      <c r="C24662" s="3"/>
      <c r="E24662" s="4"/>
      <c r="H24662" s="2"/>
      <c r="K24662" s="2"/>
      <c r="N24662" s="2"/>
      <c r="P24662" s="5"/>
      <c r="Q24662" s="2"/>
      <c r="T24662" s="2"/>
    </row>
    <row r="24663" spans="3:20" x14ac:dyDescent="0.25">
      <c r="C24663" s="3"/>
      <c r="E24663" s="4"/>
      <c r="H24663" s="2"/>
      <c r="K24663" s="2"/>
      <c r="N24663" s="2"/>
      <c r="P24663" s="5"/>
      <c r="Q24663" s="2"/>
      <c r="T24663" s="2"/>
    </row>
    <row r="24664" spans="3:20" x14ac:dyDescent="0.25">
      <c r="C24664" s="3"/>
      <c r="E24664" s="4"/>
      <c r="H24664" s="2"/>
      <c r="K24664" s="2"/>
      <c r="N24664" s="2"/>
      <c r="P24664" s="5"/>
      <c r="Q24664" s="2"/>
      <c r="T24664" s="2"/>
    </row>
    <row r="24665" spans="3:20" x14ac:dyDescent="0.25">
      <c r="C24665" s="3"/>
      <c r="E24665" s="4"/>
      <c r="H24665" s="2"/>
      <c r="K24665" s="2"/>
      <c r="N24665" s="2"/>
      <c r="P24665" s="5"/>
      <c r="Q24665" s="2"/>
      <c r="T24665" s="2"/>
    </row>
    <row r="24666" spans="3:20" x14ac:dyDescent="0.25">
      <c r="C24666" s="3"/>
      <c r="E24666" s="4"/>
      <c r="H24666" s="2"/>
      <c r="K24666" s="2"/>
      <c r="N24666" s="2"/>
      <c r="P24666" s="5"/>
      <c r="Q24666" s="2"/>
      <c r="T24666" s="2"/>
    </row>
    <row r="24667" spans="3:20" x14ac:dyDescent="0.25">
      <c r="C24667" s="3"/>
      <c r="E24667" s="4"/>
      <c r="H24667" s="2"/>
      <c r="K24667" s="2"/>
      <c r="N24667" s="2"/>
      <c r="P24667" s="5"/>
      <c r="Q24667" s="2"/>
      <c r="T24667" s="2"/>
    </row>
    <row r="24668" spans="3:20" x14ac:dyDescent="0.25">
      <c r="C24668" s="3"/>
      <c r="E24668" s="4"/>
      <c r="H24668" s="2"/>
      <c r="K24668" s="2"/>
      <c r="N24668" s="2"/>
      <c r="P24668" s="5"/>
      <c r="Q24668" s="2"/>
      <c r="T24668" s="2"/>
    </row>
    <row r="24669" spans="3:20" x14ac:dyDescent="0.25">
      <c r="C24669" s="3"/>
      <c r="E24669" s="4"/>
      <c r="H24669" s="2"/>
      <c r="K24669" s="2"/>
      <c r="N24669" s="2"/>
      <c r="P24669" s="5"/>
      <c r="Q24669" s="2"/>
      <c r="T24669" s="2"/>
    </row>
    <row r="24670" spans="3:20" x14ac:dyDescent="0.25">
      <c r="C24670" s="3"/>
      <c r="E24670" s="4"/>
      <c r="H24670" s="2"/>
      <c r="K24670" s="2"/>
      <c r="N24670" s="2"/>
      <c r="P24670" s="5"/>
      <c r="Q24670" s="2"/>
      <c r="T24670" s="2"/>
    </row>
    <row r="24671" spans="3:20" x14ac:dyDescent="0.25">
      <c r="C24671" s="3"/>
      <c r="E24671" s="4"/>
      <c r="H24671" s="2"/>
      <c r="K24671" s="2"/>
      <c r="N24671" s="2"/>
      <c r="P24671" s="5"/>
      <c r="Q24671" s="2"/>
      <c r="T24671" s="2"/>
    </row>
    <row r="24672" spans="3:20" x14ac:dyDescent="0.25">
      <c r="C24672" s="3"/>
      <c r="E24672" s="4"/>
      <c r="H24672" s="2"/>
      <c r="K24672" s="2"/>
      <c r="N24672" s="2"/>
      <c r="P24672" s="5"/>
      <c r="Q24672" s="2"/>
      <c r="T24672" s="2"/>
    </row>
    <row r="24673" spans="3:20" x14ac:dyDescent="0.25">
      <c r="C24673" s="3"/>
      <c r="E24673" s="4"/>
      <c r="H24673" s="2"/>
      <c r="K24673" s="2"/>
      <c r="N24673" s="2"/>
      <c r="P24673" s="5"/>
      <c r="Q24673" s="2"/>
      <c r="T24673" s="2"/>
    </row>
    <row r="24674" spans="3:20" x14ac:dyDescent="0.25">
      <c r="C24674" s="3"/>
      <c r="E24674" s="4"/>
      <c r="H24674" s="2"/>
      <c r="K24674" s="2"/>
      <c r="N24674" s="2"/>
      <c r="P24674" s="5"/>
      <c r="Q24674" s="2"/>
      <c r="T24674" s="2"/>
    </row>
    <row r="24675" spans="3:20" x14ac:dyDescent="0.25">
      <c r="C24675" s="3"/>
      <c r="E24675" s="4"/>
      <c r="H24675" s="2"/>
      <c r="K24675" s="2"/>
      <c r="N24675" s="2"/>
      <c r="P24675" s="5"/>
      <c r="Q24675" s="2"/>
      <c r="T24675" s="2"/>
    </row>
    <row r="24676" spans="3:20" x14ac:dyDescent="0.25">
      <c r="C24676" s="3"/>
      <c r="E24676" s="4"/>
      <c r="H24676" s="2"/>
      <c r="K24676" s="2"/>
      <c r="N24676" s="2"/>
      <c r="P24676" s="5"/>
      <c r="Q24676" s="2"/>
      <c r="T24676" s="2"/>
    </row>
    <row r="24677" spans="3:20" x14ac:dyDescent="0.25">
      <c r="C24677" s="3"/>
      <c r="E24677" s="4"/>
      <c r="H24677" s="2"/>
      <c r="K24677" s="2"/>
      <c r="N24677" s="2"/>
      <c r="P24677" s="5"/>
      <c r="Q24677" s="2"/>
      <c r="T24677" s="2"/>
    </row>
    <row r="24678" spans="3:20" x14ac:dyDescent="0.25">
      <c r="C24678" s="3"/>
      <c r="E24678" s="4"/>
      <c r="H24678" s="2"/>
      <c r="K24678" s="2"/>
      <c r="N24678" s="2"/>
      <c r="P24678" s="5"/>
      <c r="Q24678" s="2"/>
      <c r="T24678" s="2"/>
    </row>
    <row r="24679" spans="3:20" x14ac:dyDescent="0.25">
      <c r="C24679" s="3"/>
      <c r="E24679" s="4"/>
      <c r="H24679" s="2"/>
      <c r="K24679" s="2"/>
      <c r="N24679" s="2"/>
      <c r="P24679" s="5"/>
      <c r="Q24679" s="2"/>
      <c r="T24679" s="2"/>
    </row>
    <row r="24680" spans="3:20" x14ac:dyDescent="0.25">
      <c r="C24680" s="3"/>
      <c r="E24680" s="4"/>
      <c r="H24680" s="2"/>
      <c r="K24680" s="2"/>
      <c r="N24680" s="2"/>
      <c r="P24680" s="5"/>
      <c r="Q24680" s="2"/>
      <c r="T24680" s="2"/>
    </row>
    <row r="24681" spans="3:20" x14ac:dyDescent="0.25">
      <c r="C24681" s="3"/>
      <c r="E24681" s="4"/>
      <c r="H24681" s="2"/>
      <c r="K24681" s="2"/>
      <c r="N24681" s="2"/>
      <c r="P24681" s="5"/>
      <c r="Q24681" s="2"/>
      <c r="T24681" s="2"/>
    </row>
    <row r="24682" spans="3:20" x14ac:dyDescent="0.25">
      <c r="C24682" s="3"/>
      <c r="E24682" s="4"/>
      <c r="H24682" s="2"/>
      <c r="K24682" s="2"/>
      <c r="N24682" s="2"/>
      <c r="P24682" s="5"/>
      <c r="Q24682" s="2"/>
      <c r="T24682" s="2"/>
    </row>
    <row r="24683" spans="3:20" x14ac:dyDescent="0.25">
      <c r="C24683" s="3"/>
      <c r="E24683" s="4"/>
      <c r="H24683" s="2"/>
      <c r="K24683" s="2"/>
      <c r="N24683" s="2"/>
      <c r="P24683" s="5"/>
      <c r="Q24683" s="2"/>
      <c r="T24683" s="2"/>
    </row>
    <row r="24684" spans="3:20" x14ac:dyDescent="0.25">
      <c r="C24684" s="3"/>
      <c r="E24684" s="4"/>
      <c r="H24684" s="2"/>
      <c r="K24684" s="2"/>
      <c r="N24684" s="2"/>
      <c r="P24684" s="5"/>
      <c r="Q24684" s="2"/>
      <c r="T24684" s="2"/>
    </row>
    <row r="24685" spans="3:20" x14ac:dyDescent="0.25">
      <c r="C24685" s="3"/>
      <c r="E24685" s="4"/>
      <c r="H24685" s="2"/>
      <c r="K24685" s="2"/>
      <c r="N24685" s="2"/>
      <c r="P24685" s="5"/>
      <c r="Q24685" s="2"/>
      <c r="T24685" s="2"/>
    </row>
    <row r="24686" spans="3:20" x14ac:dyDescent="0.25">
      <c r="C24686" s="3"/>
      <c r="E24686" s="4"/>
      <c r="H24686" s="2"/>
      <c r="K24686" s="2"/>
      <c r="N24686" s="2"/>
      <c r="P24686" s="5"/>
      <c r="Q24686" s="2"/>
      <c r="T24686" s="2"/>
    </row>
    <row r="24687" spans="3:20" x14ac:dyDescent="0.25">
      <c r="C24687" s="3"/>
      <c r="E24687" s="4"/>
      <c r="H24687" s="2"/>
      <c r="K24687" s="2"/>
      <c r="N24687" s="2"/>
      <c r="P24687" s="5"/>
      <c r="Q24687" s="2"/>
      <c r="T24687" s="2"/>
    </row>
    <row r="24688" spans="3:20" x14ac:dyDescent="0.25">
      <c r="C24688" s="3"/>
      <c r="E24688" s="4"/>
      <c r="H24688" s="2"/>
      <c r="K24688" s="2"/>
      <c r="N24688" s="2"/>
      <c r="P24688" s="5"/>
      <c r="Q24688" s="2"/>
      <c r="T24688" s="2"/>
    </row>
    <row r="24689" spans="3:20" x14ac:dyDescent="0.25">
      <c r="C24689" s="3"/>
      <c r="E24689" s="4"/>
      <c r="H24689" s="2"/>
      <c r="K24689" s="2"/>
      <c r="N24689" s="2"/>
      <c r="P24689" s="5"/>
      <c r="Q24689" s="2"/>
      <c r="T24689" s="2"/>
    </row>
    <row r="24690" spans="3:20" x14ac:dyDescent="0.25">
      <c r="C24690" s="3"/>
      <c r="E24690" s="4"/>
      <c r="H24690" s="2"/>
      <c r="K24690" s="2"/>
      <c r="N24690" s="2"/>
      <c r="P24690" s="5"/>
      <c r="Q24690" s="2"/>
      <c r="T24690" s="2"/>
    </row>
    <row r="24691" spans="3:20" x14ac:dyDescent="0.25">
      <c r="C24691" s="3"/>
      <c r="E24691" s="4"/>
      <c r="H24691" s="2"/>
      <c r="K24691" s="2"/>
      <c r="N24691" s="2"/>
      <c r="P24691" s="5"/>
      <c r="Q24691" s="2"/>
      <c r="T24691" s="2"/>
    </row>
    <row r="24692" spans="3:20" x14ac:dyDescent="0.25">
      <c r="C24692" s="3"/>
      <c r="E24692" s="4"/>
      <c r="H24692" s="2"/>
      <c r="K24692" s="2"/>
      <c r="N24692" s="2"/>
      <c r="P24692" s="5"/>
      <c r="Q24692" s="2"/>
      <c r="T24692" s="2"/>
    </row>
    <row r="24693" spans="3:20" x14ac:dyDescent="0.25">
      <c r="C24693" s="3"/>
      <c r="E24693" s="4"/>
      <c r="H24693" s="2"/>
      <c r="K24693" s="2"/>
      <c r="N24693" s="2"/>
      <c r="P24693" s="5"/>
      <c r="Q24693" s="2"/>
      <c r="T24693" s="2"/>
    </row>
    <row r="24694" spans="3:20" x14ac:dyDescent="0.25">
      <c r="C24694" s="3"/>
      <c r="E24694" s="4"/>
      <c r="H24694" s="2"/>
      <c r="K24694" s="2"/>
      <c r="N24694" s="2"/>
      <c r="P24694" s="5"/>
      <c r="Q24694" s="2"/>
      <c r="T24694" s="2"/>
    </row>
    <row r="24695" spans="3:20" x14ac:dyDescent="0.25">
      <c r="C24695" s="3"/>
      <c r="E24695" s="4"/>
      <c r="H24695" s="2"/>
      <c r="K24695" s="2"/>
      <c r="N24695" s="2"/>
      <c r="P24695" s="5"/>
      <c r="Q24695" s="2"/>
      <c r="T24695" s="2"/>
    </row>
    <row r="24696" spans="3:20" x14ac:dyDescent="0.25">
      <c r="C24696" s="3"/>
      <c r="E24696" s="4"/>
      <c r="H24696" s="2"/>
      <c r="K24696" s="2"/>
      <c r="N24696" s="2"/>
      <c r="P24696" s="5"/>
      <c r="Q24696" s="2"/>
      <c r="T24696" s="2"/>
    </row>
    <row r="24697" spans="3:20" x14ac:dyDescent="0.25">
      <c r="C24697" s="3"/>
      <c r="E24697" s="4"/>
      <c r="H24697" s="2"/>
      <c r="K24697" s="2"/>
      <c r="N24697" s="2"/>
      <c r="P24697" s="5"/>
      <c r="Q24697" s="2"/>
      <c r="T24697" s="2"/>
    </row>
    <row r="24698" spans="3:20" x14ac:dyDescent="0.25">
      <c r="C24698" s="3"/>
      <c r="E24698" s="4"/>
      <c r="H24698" s="2"/>
      <c r="K24698" s="2"/>
      <c r="N24698" s="2"/>
      <c r="P24698" s="5"/>
      <c r="Q24698" s="2"/>
      <c r="T24698" s="2"/>
    </row>
    <row r="24699" spans="3:20" x14ac:dyDescent="0.25">
      <c r="C24699" s="3"/>
      <c r="E24699" s="4"/>
      <c r="H24699" s="2"/>
      <c r="K24699" s="2"/>
      <c r="N24699" s="2"/>
      <c r="P24699" s="5"/>
      <c r="Q24699" s="2"/>
      <c r="T24699" s="2"/>
    </row>
    <row r="24700" spans="3:20" x14ac:dyDescent="0.25">
      <c r="C24700" s="3"/>
      <c r="E24700" s="4"/>
      <c r="H24700" s="2"/>
      <c r="K24700" s="2"/>
      <c r="N24700" s="2"/>
      <c r="P24700" s="5"/>
      <c r="Q24700" s="2"/>
      <c r="T24700" s="2"/>
    </row>
    <row r="24701" spans="3:20" x14ac:dyDescent="0.25">
      <c r="C24701" s="3"/>
      <c r="E24701" s="4"/>
      <c r="H24701" s="2"/>
      <c r="K24701" s="2"/>
      <c r="N24701" s="2"/>
      <c r="P24701" s="5"/>
      <c r="Q24701" s="2"/>
      <c r="T24701" s="2"/>
    </row>
    <row r="24702" spans="3:20" x14ac:dyDescent="0.25">
      <c r="C24702" s="3"/>
      <c r="E24702" s="4"/>
      <c r="H24702" s="2"/>
      <c r="K24702" s="2"/>
      <c r="N24702" s="2"/>
      <c r="P24702" s="5"/>
      <c r="Q24702" s="2"/>
      <c r="T24702" s="2"/>
    </row>
    <row r="24703" spans="3:20" x14ac:dyDescent="0.25">
      <c r="C24703" s="3"/>
      <c r="E24703" s="4"/>
      <c r="H24703" s="2"/>
      <c r="K24703" s="2"/>
      <c r="N24703" s="2"/>
      <c r="P24703" s="5"/>
      <c r="Q24703" s="2"/>
      <c r="T24703" s="2"/>
    </row>
    <row r="24704" spans="3:20" x14ac:dyDescent="0.25">
      <c r="C24704" s="3"/>
      <c r="E24704" s="4"/>
      <c r="H24704" s="2"/>
      <c r="K24704" s="2"/>
      <c r="N24704" s="2"/>
      <c r="P24704" s="5"/>
      <c r="Q24704" s="2"/>
      <c r="T24704" s="2"/>
    </row>
    <row r="24705" spans="3:20" x14ac:dyDescent="0.25">
      <c r="C24705" s="3"/>
      <c r="E24705" s="4"/>
      <c r="H24705" s="2"/>
      <c r="K24705" s="2"/>
      <c r="N24705" s="2"/>
      <c r="P24705" s="5"/>
      <c r="Q24705" s="2"/>
      <c r="T24705" s="2"/>
    </row>
    <row r="24706" spans="3:20" x14ac:dyDescent="0.25">
      <c r="C24706" s="3"/>
      <c r="E24706" s="4"/>
      <c r="H24706" s="2"/>
      <c r="K24706" s="2"/>
      <c r="N24706" s="2"/>
      <c r="P24706" s="5"/>
      <c r="Q24706" s="2"/>
      <c r="T24706" s="2"/>
    </row>
    <row r="24707" spans="3:20" x14ac:dyDescent="0.25">
      <c r="C24707" s="3"/>
      <c r="E24707" s="4"/>
      <c r="H24707" s="2"/>
      <c r="K24707" s="2"/>
      <c r="N24707" s="2"/>
      <c r="P24707" s="5"/>
      <c r="Q24707" s="2"/>
      <c r="T24707" s="2"/>
    </row>
    <row r="24708" spans="3:20" x14ac:dyDescent="0.25">
      <c r="C24708" s="3"/>
      <c r="E24708" s="4"/>
      <c r="H24708" s="2"/>
      <c r="K24708" s="2"/>
      <c r="N24708" s="2"/>
      <c r="P24708" s="5"/>
      <c r="Q24708" s="2"/>
      <c r="T24708" s="2"/>
    </row>
    <row r="24709" spans="3:20" x14ac:dyDescent="0.25">
      <c r="C24709" s="3"/>
      <c r="E24709" s="4"/>
      <c r="H24709" s="2"/>
      <c r="K24709" s="2"/>
      <c r="N24709" s="2"/>
      <c r="P24709" s="5"/>
      <c r="Q24709" s="2"/>
      <c r="T24709" s="2"/>
    </row>
    <row r="24710" spans="3:20" x14ac:dyDescent="0.25">
      <c r="C24710" s="3"/>
      <c r="E24710" s="4"/>
      <c r="H24710" s="2"/>
      <c r="K24710" s="2"/>
      <c r="N24710" s="2"/>
      <c r="P24710" s="5"/>
      <c r="Q24710" s="2"/>
      <c r="T24710" s="2"/>
    </row>
    <row r="24711" spans="3:20" x14ac:dyDescent="0.25">
      <c r="C24711" s="3"/>
      <c r="E24711" s="4"/>
      <c r="H24711" s="2"/>
      <c r="K24711" s="2"/>
      <c r="N24711" s="2"/>
      <c r="P24711" s="5"/>
      <c r="Q24711" s="2"/>
      <c r="T24711" s="2"/>
    </row>
    <row r="24712" spans="3:20" x14ac:dyDescent="0.25">
      <c r="C24712" s="3"/>
      <c r="E24712" s="4"/>
      <c r="H24712" s="2"/>
      <c r="K24712" s="2"/>
      <c r="N24712" s="2"/>
      <c r="P24712" s="5"/>
      <c r="Q24712" s="2"/>
      <c r="T24712" s="2"/>
    </row>
    <row r="24713" spans="3:20" x14ac:dyDescent="0.25">
      <c r="C24713" s="3"/>
      <c r="E24713" s="4"/>
      <c r="H24713" s="2"/>
      <c r="K24713" s="2"/>
      <c r="N24713" s="2"/>
      <c r="P24713" s="5"/>
      <c r="Q24713" s="2"/>
      <c r="T24713" s="2"/>
    </row>
    <row r="24714" spans="3:20" x14ac:dyDescent="0.25">
      <c r="C24714" s="3"/>
      <c r="E24714" s="4"/>
      <c r="H24714" s="2"/>
      <c r="K24714" s="2"/>
      <c r="N24714" s="2"/>
      <c r="P24714" s="5"/>
      <c r="Q24714" s="2"/>
      <c r="T24714" s="2"/>
    </row>
    <row r="24715" spans="3:20" x14ac:dyDescent="0.25">
      <c r="C24715" s="3"/>
      <c r="E24715" s="4"/>
      <c r="H24715" s="2"/>
      <c r="K24715" s="2"/>
      <c r="N24715" s="2"/>
      <c r="P24715" s="5"/>
      <c r="Q24715" s="2"/>
      <c r="T24715" s="2"/>
    </row>
    <row r="24716" spans="3:20" x14ac:dyDescent="0.25">
      <c r="C24716" s="3"/>
      <c r="E24716" s="4"/>
      <c r="H24716" s="2"/>
      <c r="K24716" s="2"/>
      <c r="N24716" s="2"/>
      <c r="P24716" s="5"/>
      <c r="Q24716" s="2"/>
      <c r="T24716" s="2"/>
    </row>
    <row r="24717" spans="3:20" x14ac:dyDescent="0.25">
      <c r="C24717" s="3"/>
      <c r="E24717" s="4"/>
      <c r="H24717" s="2"/>
      <c r="K24717" s="2"/>
      <c r="N24717" s="2"/>
      <c r="P24717" s="5"/>
      <c r="Q24717" s="2"/>
      <c r="T24717" s="2"/>
    </row>
    <row r="24718" spans="3:20" x14ac:dyDescent="0.25">
      <c r="C24718" s="3"/>
      <c r="E24718" s="4"/>
      <c r="H24718" s="2"/>
      <c r="K24718" s="2"/>
      <c r="N24718" s="2"/>
      <c r="P24718" s="5"/>
      <c r="Q24718" s="2"/>
      <c r="T24718" s="2"/>
    </row>
    <row r="24719" spans="3:20" x14ac:dyDescent="0.25">
      <c r="C24719" s="3"/>
      <c r="E24719" s="4"/>
      <c r="H24719" s="2"/>
      <c r="K24719" s="2"/>
      <c r="N24719" s="2"/>
      <c r="P24719" s="5"/>
      <c r="Q24719" s="2"/>
      <c r="T24719" s="2"/>
    </row>
    <row r="24720" spans="3:20" x14ac:dyDescent="0.25">
      <c r="C24720" s="3"/>
      <c r="E24720" s="4"/>
      <c r="H24720" s="2"/>
      <c r="K24720" s="2"/>
      <c r="N24720" s="2"/>
      <c r="P24720" s="5"/>
      <c r="Q24720" s="2"/>
      <c r="T24720" s="2"/>
    </row>
    <row r="24721" spans="3:20" x14ac:dyDescent="0.25">
      <c r="C24721" s="3"/>
      <c r="E24721" s="4"/>
      <c r="H24721" s="2"/>
      <c r="K24721" s="2"/>
      <c r="N24721" s="2"/>
      <c r="P24721" s="5"/>
      <c r="Q24721" s="2"/>
      <c r="T24721" s="2"/>
    </row>
    <row r="24722" spans="3:20" x14ac:dyDescent="0.25">
      <c r="C24722" s="3"/>
      <c r="E24722" s="4"/>
      <c r="H24722" s="2"/>
      <c r="K24722" s="2"/>
      <c r="N24722" s="2"/>
      <c r="P24722" s="5"/>
      <c r="Q24722" s="2"/>
      <c r="T24722" s="2"/>
    </row>
    <row r="24723" spans="3:20" x14ac:dyDescent="0.25">
      <c r="C24723" s="3"/>
      <c r="E24723" s="4"/>
      <c r="H24723" s="2"/>
      <c r="K24723" s="2"/>
      <c r="N24723" s="2"/>
      <c r="P24723" s="5"/>
      <c r="Q24723" s="2"/>
      <c r="T24723" s="2"/>
    </row>
    <row r="24724" spans="3:20" x14ac:dyDescent="0.25">
      <c r="C24724" s="3"/>
      <c r="E24724" s="4"/>
      <c r="H24724" s="2"/>
      <c r="K24724" s="2"/>
      <c r="N24724" s="2"/>
      <c r="P24724" s="5"/>
      <c r="Q24724" s="2"/>
      <c r="T24724" s="2"/>
    </row>
    <row r="24725" spans="3:20" x14ac:dyDescent="0.25">
      <c r="C24725" s="3"/>
      <c r="E24725" s="4"/>
      <c r="H24725" s="2"/>
      <c r="K24725" s="2"/>
      <c r="N24725" s="2"/>
      <c r="P24725" s="5"/>
      <c r="Q24725" s="2"/>
      <c r="T24725" s="2"/>
    </row>
    <row r="24726" spans="3:20" x14ac:dyDescent="0.25">
      <c r="C24726" s="3"/>
      <c r="E24726" s="4"/>
      <c r="H24726" s="2"/>
      <c r="K24726" s="2"/>
      <c r="N24726" s="2"/>
      <c r="P24726" s="5"/>
      <c r="Q24726" s="2"/>
      <c r="T24726" s="2"/>
    </row>
    <row r="24727" spans="3:20" x14ac:dyDescent="0.25">
      <c r="C24727" s="3"/>
      <c r="E24727" s="4"/>
      <c r="H24727" s="2"/>
      <c r="K24727" s="2"/>
      <c r="N24727" s="2"/>
      <c r="P24727" s="5"/>
      <c r="Q24727" s="2"/>
      <c r="T24727" s="2"/>
    </row>
    <row r="24728" spans="3:20" x14ac:dyDescent="0.25">
      <c r="C24728" s="3"/>
      <c r="E24728" s="4"/>
      <c r="H24728" s="2"/>
      <c r="K24728" s="2"/>
      <c r="N24728" s="2"/>
      <c r="P24728" s="5"/>
      <c r="Q24728" s="2"/>
      <c r="T24728" s="2"/>
    </row>
    <row r="24729" spans="3:20" x14ac:dyDescent="0.25">
      <c r="C24729" s="3"/>
      <c r="E24729" s="4"/>
      <c r="H24729" s="2"/>
      <c r="K24729" s="2"/>
      <c r="N24729" s="2"/>
      <c r="P24729" s="5"/>
      <c r="Q24729" s="2"/>
      <c r="T24729" s="2"/>
    </row>
    <row r="24730" spans="3:20" x14ac:dyDescent="0.25">
      <c r="C24730" s="3"/>
      <c r="E24730" s="4"/>
      <c r="H24730" s="2"/>
      <c r="K24730" s="2"/>
      <c r="N24730" s="2"/>
      <c r="P24730" s="5"/>
      <c r="Q24730" s="2"/>
      <c r="T24730" s="2"/>
    </row>
    <row r="24731" spans="3:20" x14ac:dyDescent="0.25">
      <c r="C24731" s="3"/>
      <c r="E24731" s="4"/>
      <c r="H24731" s="2"/>
      <c r="K24731" s="2"/>
      <c r="N24731" s="2"/>
      <c r="P24731" s="5"/>
      <c r="Q24731" s="2"/>
      <c r="T24731" s="2"/>
    </row>
    <row r="24732" spans="3:20" x14ac:dyDescent="0.25">
      <c r="C24732" s="3"/>
      <c r="E24732" s="4"/>
      <c r="H24732" s="2"/>
      <c r="K24732" s="2"/>
      <c r="N24732" s="2"/>
      <c r="P24732" s="5"/>
      <c r="Q24732" s="2"/>
      <c r="T24732" s="2"/>
    </row>
    <row r="24733" spans="3:20" x14ac:dyDescent="0.25">
      <c r="C24733" s="3"/>
      <c r="E24733" s="4"/>
      <c r="H24733" s="2"/>
      <c r="K24733" s="2"/>
      <c r="N24733" s="2"/>
      <c r="P24733" s="5"/>
      <c r="Q24733" s="2"/>
      <c r="T24733" s="2"/>
    </row>
    <row r="24734" spans="3:20" x14ac:dyDescent="0.25">
      <c r="C24734" s="3"/>
      <c r="E24734" s="4"/>
      <c r="H24734" s="2"/>
      <c r="K24734" s="2"/>
      <c r="N24734" s="2"/>
      <c r="P24734" s="5"/>
      <c r="Q24734" s="2"/>
      <c r="T24734" s="2"/>
    </row>
    <row r="24735" spans="3:20" x14ac:dyDescent="0.25">
      <c r="C24735" s="3"/>
      <c r="E24735" s="4"/>
      <c r="H24735" s="2"/>
      <c r="K24735" s="2"/>
      <c r="N24735" s="2"/>
      <c r="P24735" s="5"/>
      <c r="Q24735" s="2"/>
      <c r="T24735" s="2"/>
    </row>
    <row r="24736" spans="3:20" x14ac:dyDescent="0.25">
      <c r="C24736" s="3"/>
      <c r="E24736" s="4"/>
      <c r="H24736" s="2"/>
      <c r="K24736" s="2"/>
      <c r="N24736" s="2"/>
      <c r="P24736" s="5"/>
      <c r="Q24736" s="2"/>
      <c r="T24736" s="2"/>
    </row>
    <row r="24737" spans="3:20" x14ac:dyDescent="0.25">
      <c r="C24737" s="3"/>
      <c r="E24737" s="4"/>
      <c r="H24737" s="2"/>
      <c r="K24737" s="2"/>
      <c r="N24737" s="2"/>
      <c r="P24737" s="5"/>
      <c r="Q24737" s="2"/>
      <c r="T24737" s="2"/>
    </row>
    <row r="24738" spans="3:20" x14ac:dyDescent="0.25">
      <c r="C24738" s="3"/>
      <c r="E24738" s="4"/>
      <c r="H24738" s="2"/>
      <c r="K24738" s="2"/>
      <c r="N24738" s="2"/>
      <c r="P24738" s="5"/>
      <c r="Q24738" s="2"/>
      <c r="T24738" s="2"/>
    </row>
    <row r="24739" spans="3:20" x14ac:dyDescent="0.25">
      <c r="C24739" s="3"/>
      <c r="E24739" s="4"/>
      <c r="H24739" s="2"/>
      <c r="K24739" s="2"/>
      <c r="N24739" s="2"/>
      <c r="P24739" s="5"/>
      <c r="Q24739" s="2"/>
      <c r="T24739" s="2"/>
    </row>
    <row r="24740" spans="3:20" x14ac:dyDescent="0.25">
      <c r="C24740" s="3"/>
      <c r="E24740" s="4"/>
      <c r="H24740" s="2"/>
      <c r="K24740" s="2"/>
      <c r="N24740" s="2"/>
      <c r="P24740" s="5"/>
      <c r="Q24740" s="2"/>
      <c r="T24740" s="2"/>
    </row>
    <row r="24741" spans="3:20" x14ac:dyDescent="0.25">
      <c r="C24741" s="3"/>
      <c r="E24741" s="4"/>
      <c r="H24741" s="2"/>
      <c r="K24741" s="2"/>
      <c r="N24741" s="2"/>
      <c r="P24741" s="5"/>
      <c r="Q24741" s="2"/>
      <c r="T24741" s="2"/>
    </row>
    <row r="24742" spans="3:20" x14ac:dyDescent="0.25">
      <c r="C24742" s="3"/>
      <c r="E24742" s="4"/>
      <c r="H24742" s="2"/>
      <c r="K24742" s="2"/>
      <c r="N24742" s="2"/>
      <c r="P24742" s="5"/>
      <c r="Q24742" s="2"/>
      <c r="T24742" s="2"/>
    </row>
    <row r="24743" spans="3:20" x14ac:dyDescent="0.25">
      <c r="C24743" s="3"/>
      <c r="E24743" s="4"/>
      <c r="H24743" s="2"/>
      <c r="K24743" s="2"/>
      <c r="N24743" s="2"/>
      <c r="P24743" s="5"/>
      <c r="Q24743" s="2"/>
      <c r="T24743" s="2"/>
    </row>
    <row r="24744" spans="3:20" x14ac:dyDescent="0.25">
      <c r="C24744" s="3"/>
      <c r="E24744" s="4"/>
      <c r="H24744" s="2"/>
      <c r="K24744" s="2"/>
      <c r="N24744" s="2"/>
      <c r="P24744" s="5"/>
      <c r="Q24744" s="2"/>
      <c r="T24744" s="2"/>
    </row>
    <row r="24745" spans="3:20" x14ac:dyDescent="0.25">
      <c r="C24745" s="3"/>
      <c r="E24745" s="4"/>
      <c r="H24745" s="2"/>
      <c r="K24745" s="2"/>
      <c r="N24745" s="2"/>
      <c r="P24745" s="5"/>
      <c r="Q24745" s="2"/>
      <c r="T24745" s="2"/>
    </row>
    <row r="24746" spans="3:20" x14ac:dyDescent="0.25">
      <c r="C24746" s="3"/>
      <c r="E24746" s="4"/>
      <c r="H24746" s="2"/>
      <c r="K24746" s="2"/>
      <c r="N24746" s="2"/>
      <c r="P24746" s="5"/>
      <c r="Q24746" s="2"/>
      <c r="T24746" s="2"/>
    </row>
    <row r="24747" spans="3:20" x14ac:dyDescent="0.25">
      <c r="C24747" s="3"/>
      <c r="E24747" s="4"/>
      <c r="H24747" s="2"/>
      <c r="K24747" s="2"/>
      <c r="N24747" s="2"/>
      <c r="P24747" s="5"/>
      <c r="Q24747" s="2"/>
      <c r="T24747" s="2"/>
    </row>
    <row r="24748" spans="3:20" x14ac:dyDescent="0.25">
      <c r="C24748" s="3"/>
      <c r="E24748" s="4"/>
      <c r="H24748" s="2"/>
      <c r="K24748" s="2"/>
      <c r="N24748" s="2"/>
      <c r="P24748" s="5"/>
      <c r="Q24748" s="2"/>
      <c r="T24748" s="2"/>
    </row>
    <row r="24749" spans="3:20" x14ac:dyDescent="0.25">
      <c r="C24749" s="3"/>
      <c r="E24749" s="4"/>
      <c r="H24749" s="2"/>
      <c r="K24749" s="2"/>
      <c r="N24749" s="2"/>
      <c r="P24749" s="5"/>
      <c r="Q24749" s="2"/>
      <c r="T24749" s="2"/>
    </row>
    <row r="24750" spans="3:20" x14ac:dyDescent="0.25">
      <c r="C24750" s="3"/>
      <c r="E24750" s="4"/>
      <c r="H24750" s="2"/>
      <c r="K24750" s="2"/>
      <c r="N24750" s="2"/>
      <c r="P24750" s="5"/>
      <c r="Q24750" s="2"/>
      <c r="T24750" s="2"/>
    </row>
    <row r="24751" spans="3:20" x14ac:dyDescent="0.25">
      <c r="C24751" s="3"/>
      <c r="E24751" s="4"/>
      <c r="H24751" s="2"/>
      <c r="K24751" s="2"/>
      <c r="N24751" s="2"/>
      <c r="P24751" s="5"/>
      <c r="Q24751" s="2"/>
      <c r="T24751" s="2"/>
    </row>
    <row r="24752" spans="3:20" x14ac:dyDescent="0.25">
      <c r="C24752" s="3"/>
      <c r="E24752" s="4"/>
      <c r="H24752" s="2"/>
      <c r="K24752" s="2"/>
      <c r="N24752" s="2"/>
      <c r="P24752" s="5"/>
      <c r="Q24752" s="2"/>
      <c r="T24752" s="2"/>
    </row>
    <row r="24753" spans="3:20" x14ac:dyDescent="0.25">
      <c r="C24753" s="3"/>
      <c r="E24753" s="4"/>
      <c r="H24753" s="2"/>
      <c r="K24753" s="2"/>
      <c r="N24753" s="2"/>
      <c r="P24753" s="5"/>
      <c r="Q24753" s="2"/>
      <c r="T24753" s="2"/>
    </row>
    <row r="24754" spans="3:20" x14ac:dyDescent="0.25">
      <c r="C24754" s="3"/>
      <c r="E24754" s="4"/>
      <c r="H24754" s="2"/>
      <c r="K24754" s="2"/>
      <c r="N24754" s="2"/>
      <c r="P24754" s="5"/>
      <c r="Q24754" s="2"/>
      <c r="T24754" s="2"/>
    </row>
    <row r="24755" spans="3:20" x14ac:dyDescent="0.25">
      <c r="C24755" s="3"/>
      <c r="E24755" s="4"/>
      <c r="H24755" s="2"/>
      <c r="K24755" s="2"/>
      <c r="N24755" s="2"/>
      <c r="P24755" s="5"/>
      <c r="Q24755" s="2"/>
      <c r="T24755" s="2"/>
    </row>
    <row r="24756" spans="3:20" x14ac:dyDescent="0.25">
      <c r="C24756" s="3"/>
      <c r="E24756" s="4"/>
      <c r="H24756" s="2"/>
      <c r="K24756" s="2"/>
      <c r="N24756" s="2"/>
      <c r="P24756" s="5"/>
      <c r="Q24756" s="2"/>
      <c r="T24756" s="2"/>
    </row>
    <row r="24757" spans="3:20" x14ac:dyDescent="0.25">
      <c r="C24757" s="3"/>
      <c r="E24757" s="4"/>
      <c r="H24757" s="2"/>
      <c r="K24757" s="2"/>
      <c r="N24757" s="2"/>
      <c r="P24757" s="5"/>
      <c r="Q24757" s="2"/>
      <c r="T24757" s="2"/>
    </row>
    <row r="24758" spans="3:20" x14ac:dyDescent="0.25">
      <c r="C24758" s="3"/>
      <c r="E24758" s="4"/>
      <c r="H24758" s="2"/>
      <c r="K24758" s="2"/>
      <c r="N24758" s="2"/>
      <c r="P24758" s="5"/>
      <c r="Q24758" s="2"/>
      <c r="T24758" s="2"/>
    </row>
    <row r="24759" spans="3:20" x14ac:dyDescent="0.25">
      <c r="C24759" s="3"/>
      <c r="E24759" s="4"/>
      <c r="H24759" s="2"/>
      <c r="K24759" s="2"/>
      <c r="N24759" s="2"/>
      <c r="P24759" s="5"/>
      <c r="Q24759" s="2"/>
      <c r="T24759" s="2"/>
    </row>
    <row r="24760" spans="3:20" x14ac:dyDescent="0.25">
      <c r="C24760" s="3"/>
      <c r="E24760" s="4"/>
      <c r="H24760" s="2"/>
      <c r="K24760" s="2"/>
      <c r="N24760" s="2"/>
      <c r="P24760" s="5"/>
      <c r="Q24760" s="2"/>
      <c r="T24760" s="2"/>
    </row>
    <row r="24761" spans="3:20" x14ac:dyDescent="0.25">
      <c r="C24761" s="3"/>
      <c r="E24761" s="4"/>
      <c r="H24761" s="2"/>
      <c r="K24761" s="2"/>
      <c r="N24761" s="2"/>
      <c r="P24761" s="5"/>
      <c r="Q24761" s="2"/>
      <c r="T24761" s="2"/>
    </row>
    <row r="24762" spans="3:20" x14ac:dyDescent="0.25">
      <c r="C24762" s="3"/>
      <c r="E24762" s="4"/>
      <c r="H24762" s="2"/>
      <c r="K24762" s="2"/>
      <c r="N24762" s="2"/>
      <c r="P24762" s="5"/>
      <c r="Q24762" s="2"/>
      <c r="T24762" s="2"/>
    </row>
    <row r="24763" spans="3:20" x14ac:dyDescent="0.25">
      <c r="C24763" s="3"/>
      <c r="E24763" s="4"/>
      <c r="H24763" s="2"/>
      <c r="K24763" s="2"/>
      <c r="N24763" s="2"/>
      <c r="P24763" s="5"/>
      <c r="Q24763" s="2"/>
      <c r="T24763" s="2"/>
    </row>
    <row r="24764" spans="3:20" x14ac:dyDescent="0.25">
      <c r="C24764" s="3"/>
      <c r="E24764" s="4"/>
      <c r="H24764" s="2"/>
      <c r="K24764" s="2"/>
      <c r="N24764" s="2"/>
      <c r="P24764" s="5"/>
      <c r="Q24764" s="2"/>
      <c r="T24764" s="2"/>
    </row>
    <row r="24765" spans="3:20" x14ac:dyDescent="0.25">
      <c r="C24765" s="3"/>
      <c r="E24765" s="4"/>
      <c r="H24765" s="2"/>
      <c r="K24765" s="2"/>
      <c r="N24765" s="2"/>
      <c r="P24765" s="5"/>
      <c r="Q24765" s="2"/>
      <c r="T24765" s="2"/>
    </row>
    <row r="24766" spans="3:20" x14ac:dyDescent="0.25">
      <c r="C24766" s="3"/>
      <c r="E24766" s="4"/>
      <c r="H24766" s="2"/>
      <c r="K24766" s="2"/>
      <c r="N24766" s="2"/>
      <c r="P24766" s="5"/>
      <c r="Q24766" s="2"/>
      <c r="T24766" s="2"/>
    </row>
    <row r="24767" spans="3:20" x14ac:dyDescent="0.25">
      <c r="C24767" s="3"/>
      <c r="E24767" s="4"/>
      <c r="H24767" s="2"/>
      <c r="K24767" s="2"/>
      <c r="N24767" s="2"/>
      <c r="P24767" s="5"/>
      <c r="Q24767" s="2"/>
      <c r="T24767" s="2"/>
    </row>
    <row r="24768" spans="3:20" x14ac:dyDescent="0.25">
      <c r="C24768" s="3"/>
      <c r="E24768" s="4"/>
      <c r="H24768" s="2"/>
      <c r="K24768" s="2"/>
      <c r="N24768" s="2"/>
      <c r="P24768" s="5"/>
      <c r="Q24768" s="2"/>
      <c r="T24768" s="2"/>
    </row>
    <row r="24769" spans="3:20" x14ac:dyDescent="0.25">
      <c r="C24769" s="3"/>
      <c r="E24769" s="4"/>
      <c r="H24769" s="2"/>
      <c r="K24769" s="2"/>
      <c r="N24769" s="2"/>
      <c r="P24769" s="5"/>
      <c r="Q24769" s="2"/>
      <c r="T24769" s="2"/>
    </row>
    <row r="24770" spans="3:20" x14ac:dyDescent="0.25">
      <c r="C24770" s="3"/>
      <c r="E24770" s="4"/>
      <c r="H24770" s="2"/>
      <c r="K24770" s="2"/>
      <c r="N24770" s="2"/>
      <c r="P24770" s="5"/>
      <c r="Q24770" s="2"/>
      <c r="T24770" s="2"/>
    </row>
    <row r="24771" spans="3:20" x14ac:dyDescent="0.25">
      <c r="C24771" s="3"/>
      <c r="E24771" s="4"/>
      <c r="H24771" s="2"/>
      <c r="K24771" s="2"/>
      <c r="N24771" s="2"/>
      <c r="P24771" s="5"/>
      <c r="Q24771" s="2"/>
      <c r="T24771" s="2"/>
    </row>
    <row r="24772" spans="3:20" x14ac:dyDescent="0.25">
      <c r="C24772" s="3"/>
      <c r="E24772" s="4"/>
      <c r="H24772" s="2"/>
      <c r="K24772" s="2"/>
      <c r="N24772" s="2"/>
      <c r="P24772" s="5"/>
      <c r="Q24772" s="2"/>
      <c r="T24772" s="2"/>
    </row>
    <row r="24773" spans="3:20" x14ac:dyDescent="0.25">
      <c r="C24773" s="3"/>
      <c r="E24773" s="4"/>
      <c r="H24773" s="2"/>
      <c r="K24773" s="2"/>
      <c r="N24773" s="2"/>
      <c r="P24773" s="5"/>
      <c r="Q24773" s="2"/>
      <c r="T24773" s="2"/>
    </row>
    <row r="24774" spans="3:20" x14ac:dyDescent="0.25">
      <c r="C24774" s="3"/>
      <c r="E24774" s="4"/>
      <c r="H24774" s="2"/>
      <c r="K24774" s="2"/>
      <c r="N24774" s="2"/>
      <c r="P24774" s="5"/>
      <c r="Q24774" s="2"/>
      <c r="T24774" s="2"/>
    </row>
    <row r="24775" spans="3:20" x14ac:dyDescent="0.25">
      <c r="C24775" s="3"/>
      <c r="E24775" s="4"/>
      <c r="H24775" s="2"/>
      <c r="K24775" s="2"/>
      <c r="N24775" s="2"/>
      <c r="P24775" s="5"/>
      <c r="Q24775" s="2"/>
      <c r="T24775" s="2"/>
    </row>
    <row r="24776" spans="3:20" x14ac:dyDescent="0.25">
      <c r="C24776" s="3"/>
      <c r="E24776" s="4"/>
      <c r="H24776" s="2"/>
      <c r="K24776" s="2"/>
      <c r="N24776" s="2"/>
      <c r="P24776" s="5"/>
      <c r="Q24776" s="2"/>
      <c r="T24776" s="2"/>
    </row>
    <row r="24777" spans="3:20" x14ac:dyDescent="0.25">
      <c r="C24777" s="3"/>
      <c r="E24777" s="4"/>
      <c r="H24777" s="2"/>
      <c r="K24777" s="2"/>
      <c r="N24777" s="2"/>
      <c r="P24777" s="5"/>
      <c r="Q24777" s="2"/>
      <c r="T24777" s="2"/>
    </row>
    <row r="24778" spans="3:20" x14ac:dyDescent="0.25">
      <c r="C24778" s="3"/>
      <c r="E24778" s="4"/>
      <c r="H24778" s="2"/>
      <c r="K24778" s="2"/>
      <c r="N24778" s="2"/>
      <c r="P24778" s="5"/>
      <c r="Q24778" s="2"/>
      <c r="T24778" s="2"/>
    </row>
    <row r="24779" spans="3:20" x14ac:dyDescent="0.25">
      <c r="C24779" s="3"/>
      <c r="E24779" s="4"/>
      <c r="H24779" s="2"/>
      <c r="K24779" s="2"/>
      <c r="N24779" s="2"/>
      <c r="P24779" s="5"/>
      <c r="Q24779" s="2"/>
      <c r="T24779" s="2"/>
    </row>
    <row r="24780" spans="3:20" x14ac:dyDescent="0.25">
      <c r="C24780" s="3"/>
      <c r="E24780" s="4"/>
      <c r="H24780" s="2"/>
      <c r="K24780" s="2"/>
      <c r="N24780" s="2"/>
      <c r="P24780" s="5"/>
      <c r="Q24780" s="2"/>
      <c r="T24780" s="2"/>
    </row>
    <row r="24781" spans="3:20" x14ac:dyDescent="0.25">
      <c r="C24781" s="3"/>
      <c r="E24781" s="4"/>
      <c r="H24781" s="2"/>
      <c r="K24781" s="2"/>
      <c r="N24781" s="2"/>
      <c r="P24781" s="5"/>
      <c r="Q24781" s="2"/>
      <c r="T24781" s="2"/>
    </row>
    <row r="24782" spans="3:20" x14ac:dyDescent="0.25">
      <c r="C24782" s="3"/>
      <c r="E24782" s="4"/>
      <c r="H24782" s="2"/>
      <c r="K24782" s="2"/>
      <c r="N24782" s="2"/>
      <c r="P24782" s="5"/>
      <c r="Q24782" s="2"/>
      <c r="T24782" s="2"/>
    </row>
    <row r="24783" spans="3:20" x14ac:dyDescent="0.25">
      <c r="C24783" s="3"/>
      <c r="E24783" s="4"/>
      <c r="H24783" s="2"/>
      <c r="K24783" s="2"/>
      <c r="N24783" s="2"/>
      <c r="P24783" s="5"/>
      <c r="Q24783" s="2"/>
      <c r="T24783" s="2"/>
    </row>
    <row r="24784" spans="3:20" x14ac:dyDescent="0.25">
      <c r="C24784" s="3"/>
      <c r="E24784" s="4"/>
      <c r="H24784" s="2"/>
      <c r="K24784" s="2"/>
      <c r="N24784" s="2"/>
      <c r="P24784" s="5"/>
      <c r="Q24784" s="2"/>
      <c r="T24784" s="2"/>
    </row>
    <row r="24785" spans="3:20" x14ac:dyDescent="0.25">
      <c r="C24785" s="3"/>
      <c r="E24785" s="4"/>
      <c r="H24785" s="2"/>
      <c r="K24785" s="2"/>
      <c r="N24785" s="2"/>
      <c r="P24785" s="5"/>
      <c r="Q24785" s="2"/>
      <c r="T24785" s="2"/>
    </row>
    <row r="24786" spans="3:20" x14ac:dyDescent="0.25">
      <c r="C24786" s="3"/>
      <c r="E24786" s="4"/>
      <c r="H24786" s="2"/>
      <c r="K24786" s="2"/>
      <c r="N24786" s="2"/>
      <c r="P24786" s="5"/>
      <c r="Q24786" s="2"/>
      <c r="T24786" s="2"/>
    </row>
    <row r="24787" spans="3:20" x14ac:dyDescent="0.25">
      <c r="C24787" s="3"/>
      <c r="E24787" s="4"/>
      <c r="H24787" s="2"/>
      <c r="K24787" s="2"/>
      <c r="N24787" s="2"/>
      <c r="P24787" s="5"/>
      <c r="Q24787" s="2"/>
      <c r="T24787" s="2"/>
    </row>
    <row r="24788" spans="3:20" x14ac:dyDescent="0.25">
      <c r="C24788" s="3"/>
      <c r="E24788" s="4"/>
      <c r="H24788" s="2"/>
      <c r="K24788" s="2"/>
      <c r="N24788" s="2"/>
      <c r="P24788" s="5"/>
      <c r="Q24788" s="2"/>
      <c r="T24788" s="2"/>
    </row>
    <row r="24789" spans="3:20" x14ac:dyDescent="0.25">
      <c r="C24789" s="3"/>
      <c r="E24789" s="4"/>
      <c r="H24789" s="2"/>
      <c r="K24789" s="2"/>
      <c r="N24789" s="2"/>
      <c r="P24789" s="5"/>
      <c r="Q24789" s="2"/>
      <c r="T24789" s="2"/>
    </row>
    <row r="24790" spans="3:20" x14ac:dyDescent="0.25">
      <c r="C24790" s="3"/>
      <c r="E24790" s="4"/>
      <c r="H24790" s="2"/>
      <c r="K24790" s="2"/>
      <c r="N24790" s="2"/>
      <c r="P24790" s="5"/>
      <c r="Q24790" s="2"/>
      <c r="T24790" s="2"/>
    </row>
    <row r="24791" spans="3:20" x14ac:dyDescent="0.25">
      <c r="C24791" s="3"/>
      <c r="E24791" s="4"/>
      <c r="H24791" s="2"/>
      <c r="K24791" s="2"/>
      <c r="N24791" s="2"/>
      <c r="P24791" s="5"/>
      <c r="Q24791" s="2"/>
      <c r="T24791" s="2"/>
    </row>
    <row r="24792" spans="3:20" x14ac:dyDescent="0.25">
      <c r="C24792" s="3"/>
      <c r="E24792" s="4"/>
      <c r="H24792" s="2"/>
      <c r="K24792" s="2"/>
      <c r="N24792" s="2"/>
      <c r="P24792" s="5"/>
      <c r="Q24792" s="2"/>
      <c r="T24792" s="2"/>
    </row>
    <row r="24793" spans="3:20" x14ac:dyDescent="0.25">
      <c r="C24793" s="3"/>
      <c r="E24793" s="4"/>
      <c r="H24793" s="2"/>
      <c r="K24793" s="2"/>
      <c r="N24793" s="2"/>
      <c r="P24793" s="5"/>
      <c r="Q24793" s="2"/>
      <c r="T24793" s="2"/>
    </row>
    <row r="24794" spans="3:20" x14ac:dyDescent="0.25">
      <c r="C24794" s="3"/>
      <c r="E24794" s="4"/>
      <c r="H24794" s="2"/>
      <c r="K24794" s="2"/>
      <c r="N24794" s="2"/>
      <c r="P24794" s="5"/>
      <c r="Q24794" s="2"/>
      <c r="T24794" s="2"/>
    </row>
    <row r="24795" spans="3:20" x14ac:dyDescent="0.25">
      <c r="C24795" s="3"/>
      <c r="E24795" s="4"/>
      <c r="H24795" s="2"/>
      <c r="K24795" s="2"/>
      <c r="N24795" s="2"/>
      <c r="P24795" s="5"/>
      <c r="Q24795" s="2"/>
      <c r="T24795" s="2"/>
    </row>
    <row r="24796" spans="3:20" x14ac:dyDescent="0.25">
      <c r="C24796" s="3"/>
      <c r="E24796" s="4"/>
      <c r="H24796" s="2"/>
      <c r="K24796" s="2"/>
      <c r="N24796" s="2"/>
      <c r="P24796" s="5"/>
      <c r="Q24796" s="2"/>
      <c r="T24796" s="2"/>
    </row>
    <row r="24797" spans="3:20" x14ac:dyDescent="0.25">
      <c r="C24797" s="3"/>
      <c r="E24797" s="4"/>
      <c r="H24797" s="2"/>
      <c r="K24797" s="2"/>
      <c r="N24797" s="2"/>
      <c r="P24797" s="5"/>
      <c r="Q24797" s="2"/>
      <c r="T24797" s="2"/>
    </row>
    <row r="24798" spans="3:20" x14ac:dyDescent="0.25">
      <c r="C24798" s="3"/>
      <c r="E24798" s="4"/>
      <c r="H24798" s="2"/>
      <c r="K24798" s="2"/>
      <c r="N24798" s="2"/>
      <c r="P24798" s="5"/>
      <c r="Q24798" s="2"/>
      <c r="T24798" s="2"/>
    </row>
    <row r="24799" spans="3:20" x14ac:dyDescent="0.25">
      <c r="C24799" s="3"/>
      <c r="E24799" s="4"/>
      <c r="H24799" s="2"/>
      <c r="K24799" s="2"/>
      <c r="N24799" s="2"/>
      <c r="P24799" s="5"/>
      <c r="Q24799" s="2"/>
      <c r="T24799" s="2"/>
    </row>
    <row r="24800" spans="3:20" x14ac:dyDescent="0.25">
      <c r="C24800" s="3"/>
      <c r="E24800" s="4"/>
      <c r="H24800" s="2"/>
      <c r="K24800" s="2"/>
      <c r="N24800" s="2"/>
      <c r="P24800" s="5"/>
      <c r="Q24800" s="2"/>
      <c r="T24800" s="2"/>
    </row>
    <row r="24801" spans="3:20" x14ac:dyDescent="0.25">
      <c r="C24801" s="3"/>
      <c r="E24801" s="4"/>
      <c r="H24801" s="2"/>
      <c r="K24801" s="2"/>
      <c r="N24801" s="2"/>
      <c r="P24801" s="5"/>
      <c r="Q24801" s="2"/>
      <c r="T24801" s="2"/>
    </row>
    <row r="24802" spans="3:20" x14ac:dyDescent="0.25">
      <c r="C24802" s="3"/>
      <c r="E24802" s="4"/>
      <c r="H24802" s="2"/>
      <c r="K24802" s="2"/>
      <c r="N24802" s="2"/>
      <c r="P24802" s="5"/>
      <c r="Q24802" s="2"/>
      <c r="T24802" s="2"/>
    </row>
    <row r="24803" spans="3:20" x14ac:dyDescent="0.25">
      <c r="C24803" s="3"/>
      <c r="E24803" s="4"/>
      <c r="H24803" s="2"/>
      <c r="K24803" s="2"/>
      <c r="N24803" s="2"/>
      <c r="P24803" s="5"/>
      <c r="Q24803" s="2"/>
      <c r="T24803" s="2"/>
    </row>
    <row r="24804" spans="3:20" x14ac:dyDescent="0.25">
      <c r="C24804" s="3"/>
      <c r="E24804" s="4"/>
      <c r="H24804" s="2"/>
      <c r="K24804" s="2"/>
      <c r="N24804" s="2"/>
      <c r="P24804" s="5"/>
      <c r="Q24804" s="2"/>
      <c r="T24804" s="2"/>
    </row>
    <row r="24805" spans="3:20" x14ac:dyDescent="0.25">
      <c r="C24805" s="3"/>
      <c r="E24805" s="4"/>
      <c r="H24805" s="2"/>
      <c r="K24805" s="2"/>
      <c r="N24805" s="2"/>
      <c r="P24805" s="5"/>
      <c r="Q24805" s="2"/>
      <c r="T24805" s="2"/>
    </row>
    <row r="24806" spans="3:20" x14ac:dyDescent="0.25">
      <c r="C24806" s="3"/>
      <c r="E24806" s="4"/>
      <c r="H24806" s="2"/>
      <c r="K24806" s="2"/>
      <c r="N24806" s="2"/>
      <c r="P24806" s="5"/>
      <c r="Q24806" s="2"/>
      <c r="T24806" s="2"/>
    </row>
    <row r="24807" spans="3:20" x14ac:dyDescent="0.25">
      <c r="C24807" s="3"/>
      <c r="E24807" s="4"/>
      <c r="H24807" s="2"/>
      <c r="K24807" s="2"/>
      <c r="N24807" s="2"/>
      <c r="P24807" s="5"/>
      <c r="Q24807" s="2"/>
      <c r="T24807" s="2"/>
    </row>
    <row r="24808" spans="3:20" x14ac:dyDescent="0.25">
      <c r="C24808" s="3"/>
      <c r="E24808" s="4"/>
      <c r="H24808" s="2"/>
      <c r="K24808" s="2"/>
      <c r="N24808" s="2"/>
      <c r="P24808" s="5"/>
      <c r="Q24808" s="2"/>
      <c r="T24808" s="2"/>
    </row>
    <row r="24809" spans="3:20" x14ac:dyDescent="0.25">
      <c r="C24809" s="3"/>
      <c r="E24809" s="4"/>
      <c r="H24809" s="2"/>
      <c r="K24809" s="2"/>
      <c r="N24809" s="2"/>
      <c r="P24809" s="5"/>
      <c r="Q24809" s="2"/>
      <c r="T24809" s="2"/>
    </row>
    <row r="24810" spans="3:20" x14ac:dyDescent="0.25">
      <c r="C24810" s="3"/>
      <c r="E24810" s="4"/>
      <c r="H24810" s="2"/>
      <c r="K24810" s="2"/>
      <c r="N24810" s="2"/>
      <c r="P24810" s="5"/>
      <c r="Q24810" s="2"/>
      <c r="T24810" s="2"/>
    </row>
    <row r="24811" spans="3:20" x14ac:dyDescent="0.25">
      <c r="C24811" s="3"/>
      <c r="E24811" s="4"/>
      <c r="H24811" s="2"/>
      <c r="K24811" s="2"/>
      <c r="N24811" s="2"/>
      <c r="P24811" s="5"/>
      <c r="Q24811" s="2"/>
      <c r="T24811" s="2"/>
    </row>
    <row r="24812" spans="3:20" x14ac:dyDescent="0.25">
      <c r="C24812" s="3"/>
      <c r="E24812" s="4"/>
      <c r="H24812" s="2"/>
      <c r="K24812" s="2"/>
      <c r="N24812" s="2"/>
      <c r="P24812" s="5"/>
      <c r="Q24812" s="2"/>
      <c r="T24812" s="2"/>
    </row>
    <row r="24813" spans="3:20" x14ac:dyDescent="0.25">
      <c r="C24813" s="3"/>
      <c r="E24813" s="4"/>
      <c r="H24813" s="2"/>
      <c r="K24813" s="2"/>
      <c r="N24813" s="2"/>
      <c r="P24813" s="5"/>
      <c r="Q24813" s="2"/>
      <c r="T24813" s="2"/>
    </row>
    <row r="24814" spans="3:20" x14ac:dyDescent="0.25">
      <c r="C24814" s="3"/>
      <c r="E24814" s="4"/>
      <c r="H24814" s="2"/>
      <c r="K24814" s="2"/>
      <c r="N24814" s="2"/>
      <c r="P24814" s="5"/>
      <c r="Q24814" s="2"/>
      <c r="T24814" s="2"/>
    </row>
    <row r="24815" spans="3:20" x14ac:dyDescent="0.25">
      <c r="C24815" s="3"/>
      <c r="E24815" s="4"/>
      <c r="H24815" s="2"/>
      <c r="K24815" s="2"/>
      <c r="N24815" s="2"/>
      <c r="P24815" s="5"/>
      <c r="Q24815" s="2"/>
      <c r="T24815" s="2"/>
    </row>
    <row r="24816" spans="3:20" x14ac:dyDescent="0.25">
      <c r="C24816" s="3"/>
      <c r="E24816" s="4"/>
      <c r="H24816" s="2"/>
      <c r="K24816" s="2"/>
      <c r="N24816" s="2"/>
      <c r="P24816" s="5"/>
      <c r="Q24816" s="2"/>
      <c r="T24816" s="2"/>
    </row>
    <row r="24817" spans="3:20" x14ac:dyDescent="0.25">
      <c r="C24817" s="3"/>
      <c r="E24817" s="4"/>
      <c r="H24817" s="2"/>
      <c r="K24817" s="2"/>
      <c r="N24817" s="2"/>
      <c r="P24817" s="5"/>
      <c r="Q24817" s="2"/>
      <c r="T24817" s="2"/>
    </row>
    <row r="24818" spans="3:20" x14ac:dyDescent="0.25">
      <c r="C24818" s="3"/>
      <c r="E24818" s="4"/>
      <c r="H24818" s="2"/>
      <c r="K24818" s="2"/>
      <c r="N24818" s="2"/>
      <c r="P24818" s="5"/>
      <c r="Q24818" s="2"/>
      <c r="T24818" s="2"/>
    </row>
    <row r="24819" spans="3:20" x14ac:dyDescent="0.25">
      <c r="C24819" s="3"/>
      <c r="E24819" s="4"/>
      <c r="H24819" s="2"/>
      <c r="K24819" s="2"/>
      <c r="N24819" s="2"/>
      <c r="P24819" s="5"/>
      <c r="Q24819" s="2"/>
      <c r="T24819" s="2"/>
    </row>
    <row r="24820" spans="3:20" x14ac:dyDescent="0.25">
      <c r="C24820" s="3"/>
      <c r="E24820" s="4"/>
      <c r="H24820" s="2"/>
      <c r="K24820" s="2"/>
      <c r="N24820" s="2"/>
      <c r="P24820" s="5"/>
      <c r="Q24820" s="2"/>
      <c r="T24820" s="2"/>
    </row>
    <row r="24821" spans="3:20" x14ac:dyDescent="0.25">
      <c r="C24821" s="3"/>
      <c r="E24821" s="4"/>
      <c r="H24821" s="2"/>
      <c r="K24821" s="2"/>
      <c r="N24821" s="2"/>
      <c r="P24821" s="5"/>
      <c r="Q24821" s="2"/>
      <c r="T24821" s="2"/>
    </row>
    <row r="24822" spans="3:20" x14ac:dyDescent="0.25">
      <c r="C24822" s="3"/>
      <c r="E24822" s="4"/>
      <c r="H24822" s="2"/>
      <c r="K24822" s="2"/>
      <c r="N24822" s="2"/>
      <c r="P24822" s="5"/>
      <c r="Q24822" s="2"/>
      <c r="T24822" s="2"/>
    </row>
    <row r="24823" spans="3:20" x14ac:dyDescent="0.25">
      <c r="C24823" s="3"/>
      <c r="E24823" s="4"/>
      <c r="H24823" s="2"/>
      <c r="K24823" s="2"/>
      <c r="N24823" s="2"/>
      <c r="P24823" s="5"/>
      <c r="Q24823" s="2"/>
      <c r="T24823" s="2"/>
    </row>
    <row r="24824" spans="3:20" x14ac:dyDescent="0.25">
      <c r="C24824" s="3"/>
      <c r="E24824" s="4"/>
      <c r="H24824" s="2"/>
      <c r="K24824" s="2"/>
      <c r="N24824" s="2"/>
      <c r="P24824" s="5"/>
      <c r="Q24824" s="2"/>
      <c r="T24824" s="2"/>
    </row>
    <row r="24825" spans="3:20" x14ac:dyDescent="0.25">
      <c r="C24825" s="3"/>
      <c r="E24825" s="4"/>
      <c r="H24825" s="2"/>
      <c r="K24825" s="2"/>
      <c r="N24825" s="2"/>
      <c r="P24825" s="5"/>
      <c r="Q24825" s="2"/>
      <c r="T24825" s="2"/>
    </row>
    <row r="24826" spans="3:20" x14ac:dyDescent="0.25">
      <c r="C24826" s="3"/>
      <c r="E24826" s="4"/>
      <c r="H24826" s="2"/>
      <c r="K24826" s="2"/>
      <c r="N24826" s="2"/>
      <c r="P24826" s="5"/>
      <c r="Q24826" s="2"/>
      <c r="T24826" s="2"/>
    </row>
    <row r="24827" spans="3:20" x14ac:dyDescent="0.25">
      <c r="C24827" s="3"/>
      <c r="E24827" s="4"/>
      <c r="H24827" s="2"/>
      <c r="K24827" s="2"/>
      <c r="N24827" s="2"/>
      <c r="P24827" s="5"/>
      <c r="Q24827" s="2"/>
      <c r="T24827" s="2"/>
    </row>
    <row r="24828" spans="3:20" x14ac:dyDescent="0.25">
      <c r="C24828" s="3"/>
      <c r="E24828" s="4"/>
      <c r="H24828" s="2"/>
      <c r="K24828" s="2"/>
      <c r="N24828" s="2"/>
      <c r="P24828" s="5"/>
      <c r="Q24828" s="2"/>
      <c r="T24828" s="2"/>
    </row>
    <row r="24829" spans="3:20" x14ac:dyDescent="0.25">
      <c r="C24829" s="3"/>
      <c r="E24829" s="4"/>
      <c r="H24829" s="2"/>
      <c r="K24829" s="2"/>
      <c r="N24829" s="2"/>
      <c r="P24829" s="5"/>
      <c r="Q24829" s="2"/>
      <c r="T24829" s="2"/>
    </row>
    <row r="24830" spans="3:20" x14ac:dyDescent="0.25">
      <c r="C24830" s="3"/>
      <c r="E24830" s="4"/>
      <c r="H24830" s="2"/>
      <c r="K24830" s="2"/>
      <c r="N24830" s="2"/>
      <c r="P24830" s="5"/>
      <c r="Q24830" s="2"/>
      <c r="T24830" s="2"/>
    </row>
    <row r="24831" spans="3:20" x14ac:dyDescent="0.25">
      <c r="C24831" s="3"/>
      <c r="E24831" s="4"/>
      <c r="H24831" s="2"/>
      <c r="K24831" s="2"/>
      <c r="N24831" s="2"/>
      <c r="P24831" s="5"/>
      <c r="Q24831" s="2"/>
      <c r="T24831" s="2"/>
    </row>
    <row r="24832" spans="3:20" x14ac:dyDescent="0.25">
      <c r="C24832" s="3"/>
      <c r="E24832" s="4"/>
      <c r="H24832" s="2"/>
      <c r="K24832" s="2"/>
      <c r="N24832" s="2"/>
      <c r="P24832" s="5"/>
      <c r="Q24832" s="2"/>
      <c r="T24832" s="2"/>
    </row>
    <row r="24833" spans="3:20" x14ac:dyDescent="0.25">
      <c r="C24833" s="3"/>
      <c r="E24833" s="4"/>
      <c r="H24833" s="2"/>
      <c r="K24833" s="2"/>
      <c r="N24833" s="2"/>
      <c r="P24833" s="5"/>
      <c r="Q24833" s="2"/>
      <c r="T24833" s="2"/>
    </row>
    <row r="24834" spans="3:20" x14ac:dyDescent="0.25">
      <c r="C24834" s="3"/>
      <c r="E24834" s="4"/>
      <c r="H24834" s="2"/>
      <c r="K24834" s="2"/>
      <c r="N24834" s="2"/>
      <c r="P24834" s="5"/>
      <c r="Q24834" s="2"/>
      <c r="T24834" s="2"/>
    </row>
    <row r="24835" spans="3:20" x14ac:dyDescent="0.25">
      <c r="C24835" s="3"/>
      <c r="E24835" s="4"/>
      <c r="H24835" s="2"/>
      <c r="K24835" s="2"/>
      <c r="N24835" s="2"/>
      <c r="P24835" s="5"/>
      <c r="Q24835" s="2"/>
      <c r="T24835" s="2"/>
    </row>
    <row r="24836" spans="3:20" x14ac:dyDescent="0.25">
      <c r="C24836" s="3"/>
      <c r="E24836" s="4"/>
      <c r="H24836" s="2"/>
      <c r="K24836" s="2"/>
      <c r="N24836" s="2"/>
      <c r="P24836" s="5"/>
      <c r="Q24836" s="2"/>
      <c r="T24836" s="2"/>
    </row>
    <row r="24837" spans="3:20" x14ac:dyDescent="0.25">
      <c r="C24837" s="3"/>
      <c r="E24837" s="4"/>
      <c r="H24837" s="2"/>
      <c r="K24837" s="2"/>
      <c r="N24837" s="2"/>
      <c r="P24837" s="5"/>
      <c r="Q24837" s="2"/>
      <c r="T24837" s="2"/>
    </row>
    <row r="24838" spans="3:20" x14ac:dyDescent="0.25">
      <c r="C24838" s="3"/>
      <c r="E24838" s="4"/>
      <c r="H24838" s="2"/>
      <c r="K24838" s="2"/>
      <c r="N24838" s="2"/>
      <c r="P24838" s="5"/>
      <c r="Q24838" s="2"/>
      <c r="T24838" s="2"/>
    </row>
    <row r="24839" spans="3:20" x14ac:dyDescent="0.25">
      <c r="C24839" s="3"/>
      <c r="E24839" s="4"/>
      <c r="H24839" s="2"/>
      <c r="K24839" s="2"/>
      <c r="N24839" s="2"/>
      <c r="P24839" s="5"/>
      <c r="Q24839" s="2"/>
      <c r="T24839" s="2"/>
    </row>
    <row r="24840" spans="3:20" x14ac:dyDescent="0.25">
      <c r="C24840" s="3"/>
      <c r="E24840" s="4"/>
      <c r="H24840" s="2"/>
      <c r="K24840" s="2"/>
      <c r="N24840" s="2"/>
      <c r="P24840" s="5"/>
      <c r="Q24840" s="2"/>
      <c r="T24840" s="2"/>
    </row>
    <row r="24841" spans="3:20" x14ac:dyDescent="0.25">
      <c r="C24841" s="3"/>
      <c r="E24841" s="4"/>
      <c r="H24841" s="2"/>
      <c r="K24841" s="2"/>
      <c r="N24841" s="2"/>
      <c r="P24841" s="5"/>
      <c r="Q24841" s="2"/>
      <c r="T24841" s="2"/>
    </row>
    <row r="24842" spans="3:20" x14ac:dyDescent="0.25">
      <c r="C24842" s="3"/>
      <c r="E24842" s="4"/>
      <c r="H24842" s="2"/>
      <c r="K24842" s="2"/>
      <c r="N24842" s="2"/>
      <c r="P24842" s="5"/>
      <c r="Q24842" s="2"/>
      <c r="T24842" s="2"/>
    </row>
    <row r="24843" spans="3:20" x14ac:dyDescent="0.25">
      <c r="C24843" s="3"/>
      <c r="E24843" s="4"/>
      <c r="H24843" s="2"/>
      <c r="K24843" s="2"/>
      <c r="N24843" s="2"/>
      <c r="P24843" s="5"/>
      <c r="Q24843" s="2"/>
      <c r="T24843" s="2"/>
    </row>
    <row r="24844" spans="3:20" x14ac:dyDescent="0.25">
      <c r="C24844" s="3"/>
      <c r="E24844" s="4"/>
      <c r="H24844" s="2"/>
      <c r="K24844" s="2"/>
      <c r="N24844" s="2"/>
      <c r="P24844" s="5"/>
      <c r="Q24844" s="2"/>
      <c r="T24844" s="2"/>
    </row>
    <row r="24845" spans="3:20" x14ac:dyDescent="0.25">
      <c r="C24845" s="3"/>
      <c r="E24845" s="4"/>
      <c r="H24845" s="2"/>
      <c r="K24845" s="2"/>
      <c r="N24845" s="2"/>
      <c r="P24845" s="5"/>
      <c r="Q24845" s="2"/>
      <c r="T24845" s="2"/>
    </row>
    <row r="24846" spans="3:20" x14ac:dyDescent="0.25">
      <c r="C24846" s="3"/>
      <c r="E24846" s="4"/>
      <c r="H24846" s="2"/>
      <c r="K24846" s="2"/>
      <c r="N24846" s="2"/>
      <c r="P24846" s="5"/>
      <c r="Q24846" s="2"/>
      <c r="T24846" s="2"/>
    </row>
    <row r="24847" spans="3:20" x14ac:dyDescent="0.25">
      <c r="C24847" s="3"/>
      <c r="E24847" s="4"/>
      <c r="H24847" s="2"/>
      <c r="K24847" s="2"/>
      <c r="N24847" s="2"/>
      <c r="P24847" s="5"/>
      <c r="Q24847" s="2"/>
      <c r="T24847" s="2"/>
    </row>
    <row r="24848" spans="3:20" x14ac:dyDescent="0.25">
      <c r="C24848" s="3"/>
      <c r="E24848" s="4"/>
      <c r="H24848" s="2"/>
      <c r="K24848" s="2"/>
      <c r="N24848" s="2"/>
      <c r="P24848" s="5"/>
      <c r="Q24848" s="2"/>
      <c r="T24848" s="2"/>
    </row>
    <row r="24849" spans="3:20" x14ac:dyDescent="0.25">
      <c r="C24849" s="3"/>
      <c r="E24849" s="4"/>
      <c r="H24849" s="2"/>
      <c r="K24849" s="2"/>
      <c r="N24849" s="2"/>
      <c r="P24849" s="5"/>
      <c r="Q24849" s="2"/>
      <c r="T24849" s="2"/>
    </row>
    <row r="24850" spans="3:20" x14ac:dyDescent="0.25">
      <c r="C24850" s="3"/>
      <c r="E24850" s="4"/>
      <c r="H24850" s="2"/>
      <c r="K24850" s="2"/>
      <c r="N24850" s="2"/>
      <c r="P24850" s="5"/>
      <c r="Q24850" s="2"/>
      <c r="T24850" s="2"/>
    </row>
    <row r="24851" spans="3:20" x14ac:dyDescent="0.25">
      <c r="C24851" s="3"/>
      <c r="E24851" s="4"/>
      <c r="H24851" s="2"/>
      <c r="K24851" s="2"/>
      <c r="N24851" s="2"/>
      <c r="P24851" s="5"/>
      <c r="Q24851" s="2"/>
      <c r="T24851" s="2"/>
    </row>
    <row r="24852" spans="3:20" x14ac:dyDescent="0.25">
      <c r="C24852" s="3"/>
      <c r="E24852" s="4"/>
      <c r="H24852" s="2"/>
      <c r="K24852" s="2"/>
      <c r="N24852" s="2"/>
      <c r="P24852" s="5"/>
      <c r="Q24852" s="2"/>
      <c r="T24852" s="2"/>
    </row>
    <row r="24853" spans="3:20" x14ac:dyDescent="0.25">
      <c r="C24853" s="3"/>
      <c r="E24853" s="4"/>
      <c r="H24853" s="2"/>
      <c r="K24853" s="2"/>
      <c r="N24853" s="2"/>
      <c r="P24853" s="5"/>
      <c r="Q24853" s="2"/>
      <c r="T24853" s="2"/>
    </row>
    <row r="24854" spans="3:20" x14ac:dyDescent="0.25">
      <c r="C24854" s="3"/>
      <c r="E24854" s="4"/>
      <c r="H24854" s="2"/>
      <c r="K24854" s="2"/>
      <c r="N24854" s="2"/>
      <c r="P24854" s="5"/>
      <c r="Q24854" s="2"/>
      <c r="T24854" s="2"/>
    </row>
    <row r="24855" spans="3:20" x14ac:dyDescent="0.25">
      <c r="C24855" s="3"/>
      <c r="E24855" s="4"/>
      <c r="H24855" s="2"/>
      <c r="K24855" s="2"/>
      <c r="N24855" s="2"/>
      <c r="P24855" s="5"/>
      <c r="Q24855" s="2"/>
      <c r="T24855" s="2"/>
    </row>
    <row r="24856" spans="3:20" x14ac:dyDescent="0.25">
      <c r="C24856" s="3"/>
      <c r="E24856" s="4"/>
      <c r="H24856" s="2"/>
      <c r="K24856" s="2"/>
      <c r="N24856" s="2"/>
      <c r="P24856" s="5"/>
      <c r="Q24856" s="2"/>
      <c r="T24856" s="2"/>
    </row>
    <row r="24857" spans="3:20" x14ac:dyDescent="0.25">
      <c r="C24857" s="3"/>
      <c r="E24857" s="4"/>
      <c r="H24857" s="2"/>
      <c r="K24857" s="2"/>
      <c r="N24857" s="2"/>
      <c r="P24857" s="5"/>
      <c r="Q24857" s="2"/>
      <c r="T24857" s="2"/>
    </row>
    <row r="24858" spans="3:20" x14ac:dyDescent="0.25">
      <c r="C24858" s="3"/>
      <c r="E24858" s="4"/>
      <c r="H24858" s="2"/>
      <c r="K24858" s="2"/>
      <c r="N24858" s="2"/>
      <c r="P24858" s="5"/>
      <c r="Q24858" s="2"/>
      <c r="T24858" s="2"/>
    </row>
    <row r="24859" spans="3:20" x14ac:dyDescent="0.25">
      <c r="C24859" s="3"/>
      <c r="E24859" s="4"/>
      <c r="H24859" s="2"/>
      <c r="K24859" s="2"/>
      <c r="N24859" s="2"/>
      <c r="P24859" s="5"/>
      <c r="Q24859" s="2"/>
      <c r="T24859" s="2"/>
    </row>
    <row r="24860" spans="3:20" x14ac:dyDescent="0.25">
      <c r="C24860" s="3"/>
      <c r="E24860" s="4"/>
      <c r="H24860" s="2"/>
      <c r="K24860" s="2"/>
      <c r="N24860" s="2"/>
      <c r="P24860" s="5"/>
      <c r="Q24860" s="2"/>
      <c r="T24860" s="2"/>
    </row>
    <row r="24861" spans="3:20" x14ac:dyDescent="0.25">
      <c r="C24861" s="3"/>
      <c r="E24861" s="4"/>
      <c r="H24861" s="2"/>
      <c r="K24861" s="2"/>
      <c r="N24861" s="2"/>
      <c r="P24861" s="5"/>
      <c r="Q24861" s="2"/>
      <c r="T24861" s="2"/>
    </row>
    <row r="24862" spans="3:20" x14ac:dyDescent="0.25">
      <c r="C24862" s="3"/>
      <c r="E24862" s="4"/>
      <c r="H24862" s="2"/>
      <c r="K24862" s="2"/>
      <c r="N24862" s="2"/>
      <c r="P24862" s="5"/>
      <c r="Q24862" s="2"/>
      <c r="T24862" s="2"/>
    </row>
    <row r="24863" spans="3:20" x14ac:dyDescent="0.25">
      <c r="C24863" s="3"/>
      <c r="E24863" s="4"/>
      <c r="H24863" s="2"/>
      <c r="K24863" s="2"/>
      <c r="N24863" s="2"/>
      <c r="P24863" s="5"/>
      <c r="Q24863" s="2"/>
      <c r="T24863" s="2"/>
    </row>
    <row r="24864" spans="3:20" x14ac:dyDescent="0.25">
      <c r="C24864" s="3"/>
      <c r="E24864" s="4"/>
      <c r="H24864" s="2"/>
      <c r="K24864" s="2"/>
      <c r="N24864" s="2"/>
      <c r="P24864" s="5"/>
      <c r="Q24864" s="2"/>
      <c r="T24864" s="2"/>
    </row>
    <row r="24865" spans="3:20" x14ac:dyDescent="0.25">
      <c r="C24865" s="3"/>
      <c r="E24865" s="4"/>
      <c r="H24865" s="2"/>
      <c r="K24865" s="2"/>
      <c r="N24865" s="2"/>
      <c r="P24865" s="5"/>
      <c r="Q24865" s="2"/>
      <c r="T24865" s="2"/>
    </row>
    <row r="24866" spans="3:20" x14ac:dyDescent="0.25">
      <c r="C24866" s="3"/>
      <c r="E24866" s="4"/>
      <c r="H24866" s="2"/>
      <c r="K24866" s="2"/>
      <c r="N24866" s="2"/>
      <c r="P24866" s="5"/>
      <c r="Q24866" s="2"/>
      <c r="T24866" s="2"/>
    </row>
    <row r="24867" spans="3:20" x14ac:dyDescent="0.25">
      <c r="C24867" s="3"/>
      <c r="E24867" s="4"/>
      <c r="H24867" s="2"/>
      <c r="K24867" s="2"/>
      <c r="N24867" s="2"/>
      <c r="P24867" s="5"/>
      <c r="Q24867" s="2"/>
      <c r="T24867" s="2"/>
    </row>
    <row r="24868" spans="3:20" x14ac:dyDescent="0.25">
      <c r="C24868" s="3"/>
      <c r="E24868" s="4"/>
      <c r="H24868" s="2"/>
      <c r="K24868" s="2"/>
      <c r="N24868" s="2"/>
      <c r="P24868" s="5"/>
      <c r="Q24868" s="2"/>
      <c r="T24868" s="2"/>
    </row>
    <row r="24869" spans="3:20" x14ac:dyDescent="0.25">
      <c r="C24869" s="3"/>
      <c r="E24869" s="4"/>
      <c r="H24869" s="2"/>
      <c r="K24869" s="2"/>
      <c r="N24869" s="2"/>
      <c r="P24869" s="5"/>
      <c r="Q24869" s="2"/>
      <c r="T24869" s="2"/>
    </row>
    <row r="24870" spans="3:20" x14ac:dyDescent="0.25">
      <c r="C24870" s="3"/>
      <c r="E24870" s="4"/>
      <c r="H24870" s="2"/>
      <c r="K24870" s="2"/>
      <c r="N24870" s="2"/>
      <c r="P24870" s="5"/>
      <c r="Q24870" s="2"/>
      <c r="T24870" s="2"/>
    </row>
    <row r="24871" spans="3:20" x14ac:dyDescent="0.25">
      <c r="C24871" s="3"/>
      <c r="E24871" s="4"/>
      <c r="H24871" s="2"/>
      <c r="K24871" s="2"/>
      <c r="N24871" s="2"/>
      <c r="P24871" s="5"/>
      <c r="Q24871" s="2"/>
      <c r="T24871" s="2"/>
    </row>
    <row r="24872" spans="3:20" x14ac:dyDescent="0.25">
      <c r="C24872" s="3"/>
      <c r="E24872" s="4"/>
      <c r="H24872" s="2"/>
      <c r="K24872" s="2"/>
      <c r="N24872" s="2"/>
      <c r="P24872" s="5"/>
      <c r="Q24872" s="2"/>
      <c r="T24872" s="2"/>
    </row>
    <row r="24873" spans="3:20" x14ac:dyDescent="0.25">
      <c r="C24873" s="3"/>
      <c r="E24873" s="4"/>
      <c r="H24873" s="2"/>
      <c r="K24873" s="2"/>
      <c r="N24873" s="2"/>
      <c r="P24873" s="5"/>
      <c r="Q24873" s="2"/>
      <c r="T24873" s="2"/>
    </row>
    <row r="24874" spans="3:20" x14ac:dyDescent="0.25">
      <c r="C24874" s="3"/>
      <c r="E24874" s="4"/>
      <c r="H24874" s="2"/>
      <c r="K24874" s="2"/>
      <c r="N24874" s="2"/>
      <c r="P24874" s="5"/>
      <c r="Q24874" s="2"/>
      <c r="T24874" s="2"/>
    </row>
    <row r="24875" spans="3:20" x14ac:dyDescent="0.25">
      <c r="C24875" s="3"/>
      <c r="E24875" s="4"/>
      <c r="H24875" s="2"/>
      <c r="K24875" s="2"/>
      <c r="N24875" s="2"/>
      <c r="P24875" s="5"/>
      <c r="Q24875" s="2"/>
      <c r="T24875" s="2"/>
    </row>
    <row r="24876" spans="3:20" x14ac:dyDescent="0.25">
      <c r="C24876" s="3"/>
      <c r="E24876" s="4"/>
      <c r="H24876" s="2"/>
      <c r="K24876" s="2"/>
      <c r="N24876" s="2"/>
      <c r="P24876" s="5"/>
      <c r="Q24876" s="2"/>
      <c r="T24876" s="2"/>
    </row>
    <row r="24877" spans="3:20" x14ac:dyDescent="0.25">
      <c r="C24877" s="3"/>
      <c r="E24877" s="4"/>
      <c r="H24877" s="2"/>
      <c r="K24877" s="2"/>
      <c r="N24877" s="2"/>
      <c r="P24877" s="5"/>
      <c r="Q24877" s="2"/>
      <c r="T24877" s="2"/>
    </row>
    <row r="24878" spans="3:20" x14ac:dyDescent="0.25">
      <c r="C24878" s="3"/>
      <c r="E24878" s="4"/>
      <c r="H24878" s="2"/>
      <c r="K24878" s="2"/>
      <c r="N24878" s="2"/>
      <c r="P24878" s="5"/>
      <c r="Q24878" s="2"/>
      <c r="T24878" s="2"/>
    </row>
    <row r="24879" spans="3:20" x14ac:dyDescent="0.25">
      <c r="C24879" s="3"/>
      <c r="E24879" s="4"/>
      <c r="H24879" s="2"/>
      <c r="K24879" s="2"/>
      <c r="N24879" s="2"/>
      <c r="P24879" s="5"/>
      <c r="Q24879" s="2"/>
      <c r="T24879" s="2"/>
    </row>
    <row r="24880" spans="3:20" x14ac:dyDescent="0.25">
      <c r="C24880" s="3"/>
      <c r="E24880" s="4"/>
      <c r="H24880" s="2"/>
      <c r="K24880" s="2"/>
      <c r="N24880" s="2"/>
      <c r="P24880" s="5"/>
      <c r="Q24880" s="2"/>
      <c r="T24880" s="2"/>
    </row>
    <row r="24881" spans="3:20" x14ac:dyDescent="0.25">
      <c r="C24881" s="3"/>
      <c r="E24881" s="4"/>
      <c r="H24881" s="2"/>
      <c r="K24881" s="2"/>
      <c r="N24881" s="2"/>
      <c r="P24881" s="5"/>
      <c r="Q24881" s="2"/>
      <c r="T24881" s="2"/>
    </row>
    <row r="24882" spans="3:20" x14ac:dyDescent="0.25">
      <c r="C24882" s="3"/>
      <c r="E24882" s="4"/>
      <c r="H24882" s="2"/>
      <c r="K24882" s="2"/>
      <c r="N24882" s="2"/>
      <c r="P24882" s="5"/>
      <c r="Q24882" s="2"/>
      <c r="T24882" s="2"/>
    </row>
    <row r="24883" spans="3:20" x14ac:dyDescent="0.25">
      <c r="C24883" s="3"/>
      <c r="E24883" s="4"/>
      <c r="H24883" s="2"/>
      <c r="K24883" s="2"/>
      <c r="N24883" s="2"/>
      <c r="P24883" s="5"/>
      <c r="Q24883" s="2"/>
      <c r="T24883" s="2"/>
    </row>
    <row r="24884" spans="3:20" x14ac:dyDescent="0.25">
      <c r="C24884" s="3"/>
      <c r="E24884" s="4"/>
      <c r="H24884" s="2"/>
      <c r="K24884" s="2"/>
      <c r="N24884" s="2"/>
      <c r="P24884" s="5"/>
      <c r="Q24884" s="2"/>
      <c r="T24884" s="2"/>
    </row>
    <row r="24885" spans="3:20" x14ac:dyDescent="0.25">
      <c r="C24885" s="3"/>
      <c r="E24885" s="4"/>
      <c r="H24885" s="2"/>
      <c r="K24885" s="2"/>
      <c r="N24885" s="2"/>
      <c r="P24885" s="5"/>
      <c r="Q24885" s="2"/>
      <c r="T24885" s="2"/>
    </row>
    <row r="24886" spans="3:20" x14ac:dyDescent="0.25">
      <c r="C24886" s="3"/>
      <c r="E24886" s="4"/>
      <c r="H24886" s="2"/>
      <c r="K24886" s="2"/>
      <c r="N24886" s="2"/>
      <c r="P24886" s="5"/>
      <c r="Q24886" s="2"/>
      <c r="T24886" s="2"/>
    </row>
    <row r="24887" spans="3:20" x14ac:dyDescent="0.25">
      <c r="C24887" s="3"/>
      <c r="E24887" s="4"/>
      <c r="H24887" s="2"/>
      <c r="K24887" s="2"/>
      <c r="N24887" s="2"/>
      <c r="P24887" s="5"/>
      <c r="Q24887" s="2"/>
      <c r="T24887" s="2"/>
    </row>
    <row r="24888" spans="3:20" x14ac:dyDescent="0.25">
      <c r="C24888" s="3"/>
      <c r="E24888" s="4"/>
      <c r="H24888" s="2"/>
      <c r="K24888" s="2"/>
      <c r="N24888" s="2"/>
      <c r="P24888" s="5"/>
      <c r="Q24888" s="2"/>
      <c r="T24888" s="2"/>
    </row>
    <row r="24889" spans="3:20" x14ac:dyDescent="0.25">
      <c r="C24889" s="3"/>
      <c r="E24889" s="4"/>
      <c r="H24889" s="2"/>
      <c r="K24889" s="2"/>
      <c r="N24889" s="2"/>
      <c r="P24889" s="5"/>
      <c r="Q24889" s="2"/>
      <c r="T24889" s="2"/>
    </row>
    <row r="24890" spans="3:20" x14ac:dyDescent="0.25">
      <c r="C24890" s="3"/>
      <c r="E24890" s="4"/>
      <c r="H24890" s="2"/>
      <c r="K24890" s="2"/>
      <c r="N24890" s="2"/>
      <c r="P24890" s="5"/>
      <c r="Q24890" s="2"/>
      <c r="T24890" s="2"/>
    </row>
    <row r="24891" spans="3:20" x14ac:dyDescent="0.25">
      <c r="C24891" s="3"/>
      <c r="E24891" s="4"/>
      <c r="H24891" s="2"/>
      <c r="K24891" s="2"/>
      <c r="N24891" s="2"/>
      <c r="P24891" s="5"/>
      <c r="Q24891" s="2"/>
      <c r="T24891" s="2"/>
    </row>
    <row r="24892" spans="3:20" x14ac:dyDescent="0.25">
      <c r="C24892" s="3"/>
      <c r="E24892" s="4"/>
      <c r="H24892" s="2"/>
      <c r="K24892" s="2"/>
      <c r="N24892" s="2"/>
      <c r="P24892" s="5"/>
      <c r="Q24892" s="2"/>
      <c r="T24892" s="2"/>
    </row>
    <row r="24893" spans="3:20" x14ac:dyDescent="0.25">
      <c r="C24893" s="3"/>
      <c r="E24893" s="4"/>
      <c r="H24893" s="2"/>
      <c r="K24893" s="2"/>
      <c r="N24893" s="2"/>
      <c r="P24893" s="5"/>
      <c r="Q24893" s="2"/>
      <c r="T24893" s="2"/>
    </row>
    <row r="24894" spans="3:20" x14ac:dyDescent="0.25">
      <c r="C24894" s="3"/>
      <c r="E24894" s="4"/>
      <c r="H24894" s="2"/>
      <c r="K24894" s="2"/>
      <c r="N24894" s="2"/>
      <c r="P24894" s="5"/>
      <c r="Q24894" s="2"/>
      <c r="T24894" s="2"/>
    </row>
    <row r="24895" spans="3:20" x14ac:dyDescent="0.25">
      <c r="C24895" s="3"/>
      <c r="E24895" s="4"/>
      <c r="H24895" s="2"/>
      <c r="K24895" s="2"/>
      <c r="N24895" s="2"/>
      <c r="P24895" s="5"/>
      <c r="Q24895" s="2"/>
      <c r="T24895" s="2"/>
    </row>
    <row r="24896" spans="3:20" x14ac:dyDescent="0.25">
      <c r="C24896" s="3"/>
      <c r="E24896" s="4"/>
      <c r="H24896" s="2"/>
      <c r="K24896" s="2"/>
      <c r="N24896" s="2"/>
      <c r="P24896" s="5"/>
      <c r="Q24896" s="2"/>
      <c r="T24896" s="2"/>
    </row>
    <row r="24897" spans="3:20" x14ac:dyDescent="0.25">
      <c r="C24897" s="3"/>
      <c r="E24897" s="4"/>
      <c r="H24897" s="2"/>
      <c r="K24897" s="2"/>
      <c r="N24897" s="2"/>
      <c r="P24897" s="5"/>
      <c r="Q24897" s="2"/>
      <c r="T24897" s="2"/>
    </row>
    <row r="24898" spans="3:20" x14ac:dyDescent="0.25">
      <c r="C24898" s="3"/>
      <c r="E24898" s="4"/>
      <c r="H24898" s="2"/>
      <c r="K24898" s="2"/>
      <c r="N24898" s="2"/>
      <c r="P24898" s="5"/>
      <c r="Q24898" s="2"/>
      <c r="T24898" s="2"/>
    </row>
    <row r="24899" spans="3:20" x14ac:dyDescent="0.25">
      <c r="C24899" s="3"/>
      <c r="E24899" s="4"/>
      <c r="H24899" s="2"/>
      <c r="K24899" s="2"/>
      <c r="N24899" s="2"/>
      <c r="P24899" s="5"/>
      <c r="Q24899" s="2"/>
      <c r="T24899" s="2"/>
    </row>
    <row r="24900" spans="3:20" x14ac:dyDescent="0.25">
      <c r="C24900" s="3"/>
      <c r="E24900" s="4"/>
      <c r="H24900" s="2"/>
      <c r="K24900" s="2"/>
      <c r="N24900" s="2"/>
      <c r="P24900" s="5"/>
      <c r="Q24900" s="2"/>
      <c r="T24900" s="2"/>
    </row>
    <row r="24901" spans="3:20" x14ac:dyDescent="0.25">
      <c r="C24901" s="3"/>
      <c r="E24901" s="4"/>
      <c r="H24901" s="2"/>
      <c r="K24901" s="2"/>
      <c r="N24901" s="2"/>
      <c r="P24901" s="5"/>
      <c r="Q24901" s="2"/>
      <c r="T24901" s="2"/>
    </row>
    <row r="24902" spans="3:20" x14ac:dyDescent="0.25">
      <c r="C24902" s="3"/>
      <c r="E24902" s="4"/>
      <c r="H24902" s="2"/>
      <c r="K24902" s="2"/>
      <c r="N24902" s="2"/>
      <c r="P24902" s="5"/>
      <c r="Q24902" s="2"/>
      <c r="T24902" s="2"/>
    </row>
    <row r="24903" spans="3:20" x14ac:dyDescent="0.25">
      <c r="C24903" s="3"/>
      <c r="E24903" s="4"/>
      <c r="H24903" s="2"/>
      <c r="K24903" s="2"/>
      <c r="N24903" s="2"/>
      <c r="P24903" s="5"/>
      <c r="Q24903" s="2"/>
      <c r="T24903" s="2"/>
    </row>
    <row r="24904" spans="3:20" x14ac:dyDescent="0.25">
      <c r="C24904" s="3"/>
      <c r="E24904" s="4"/>
      <c r="H24904" s="2"/>
      <c r="K24904" s="2"/>
      <c r="N24904" s="2"/>
      <c r="P24904" s="5"/>
      <c r="Q24904" s="2"/>
      <c r="T24904" s="2"/>
    </row>
    <row r="24905" spans="3:20" x14ac:dyDescent="0.25">
      <c r="C24905" s="3"/>
      <c r="E24905" s="4"/>
      <c r="H24905" s="2"/>
      <c r="K24905" s="2"/>
      <c r="N24905" s="2"/>
      <c r="P24905" s="5"/>
      <c r="Q24905" s="2"/>
      <c r="T24905" s="2"/>
    </row>
    <row r="24906" spans="3:20" x14ac:dyDescent="0.25">
      <c r="C24906" s="3"/>
      <c r="E24906" s="4"/>
      <c r="H24906" s="2"/>
      <c r="K24906" s="2"/>
      <c r="N24906" s="2"/>
      <c r="P24906" s="5"/>
      <c r="Q24906" s="2"/>
      <c r="T24906" s="2"/>
    </row>
    <row r="24907" spans="3:20" x14ac:dyDescent="0.25">
      <c r="C24907" s="3"/>
      <c r="E24907" s="4"/>
      <c r="H24907" s="2"/>
      <c r="K24907" s="2"/>
      <c r="N24907" s="2"/>
      <c r="P24907" s="5"/>
      <c r="Q24907" s="2"/>
      <c r="T24907" s="2"/>
    </row>
    <row r="24908" spans="3:20" x14ac:dyDescent="0.25">
      <c r="C24908" s="3"/>
      <c r="E24908" s="4"/>
      <c r="H24908" s="2"/>
      <c r="K24908" s="2"/>
      <c r="N24908" s="2"/>
      <c r="P24908" s="5"/>
      <c r="Q24908" s="2"/>
      <c r="T24908" s="2"/>
    </row>
    <row r="24909" spans="3:20" x14ac:dyDescent="0.25">
      <c r="C24909" s="3"/>
      <c r="E24909" s="4"/>
      <c r="H24909" s="2"/>
      <c r="K24909" s="2"/>
      <c r="N24909" s="2"/>
      <c r="P24909" s="5"/>
      <c r="Q24909" s="2"/>
      <c r="T24909" s="2"/>
    </row>
    <row r="24910" spans="3:20" x14ac:dyDescent="0.25">
      <c r="C24910" s="3"/>
      <c r="E24910" s="4"/>
      <c r="H24910" s="2"/>
      <c r="K24910" s="2"/>
      <c r="N24910" s="2"/>
      <c r="P24910" s="5"/>
      <c r="Q24910" s="2"/>
      <c r="T24910" s="2"/>
    </row>
    <row r="24911" spans="3:20" x14ac:dyDescent="0.25">
      <c r="C24911" s="3"/>
      <c r="E24911" s="4"/>
      <c r="H24911" s="2"/>
      <c r="K24911" s="2"/>
      <c r="N24911" s="2"/>
      <c r="P24911" s="5"/>
      <c r="Q24911" s="2"/>
      <c r="T24911" s="2"/>
    </row>
    <row r="24912" spans="3:20" x14ac:dyDescent="0.25">
      <c r="C24912" s="3"/>
      <c r="E24912" s="4"/>
      <c r="H24912" s="2"/>
      <c r="K24912" s="2"/>
      <c r="N24912" s="2"/>
      <c r="P24912" s="5"/>
      <c r="Q24912" s="2"/>
      <c r="T24912" s="2"/>
    </row>
    <row r="24913" spans="3:20" x14ac:dyDescent="0.25">
      <c r="C24913" s="3"/>
      <c r="E24913" s="4"/>
      <c r="H24913" s="2"/>
      <c r="K24913" s="2"/>
      <c r="N24913" s="2"/>
      <c r="P24913" s="5"/>
      <c r="Q24913" s="2"/>
      <c r="T24913" s="2"/>
    </row>
    <row r="24914" spans="3:20" x14ac:dyDescent="0.25">
      <c r="C24914" s="3"/>
      <c r="E24914" s="4"/>
      <c r="H24914" s="2"/>
      <c r="K24914" s="2"/>
      <c r="N24914" s="2"/>
      <c r="P24914" s="5"/>
      <c r="Q24914" s="2"/>
      <c r="T24914" s="2"/>
    </row>
    <row r="24915" spans="3:20" x14ac:dyDescent="0.25">
      <c r="C24915" s="3"/>
      <c r="E24915" s="4"/>
      <c r="H24915" s="2"/>
      <c r="K24915" s="2"/>
      <c r="N24915" s="2"/>
      <c r="P24915" s="5"/>
      <c r="Q24915" s="2"/>
      <c r="T24915" s="2"/>
    </row>
    <row r="24916" spans="3:20" x14ac:dyDescent="0.25">
      <c r="C24916" s="3"/>
      <c r="E24916" s="4"/>
      <c r="H24916" s="2"/>
      <c r="K24916" s="2"/>
      <c r="N24916" s="2"/>
      <c r="P24916" s="5"/>
      <c r="Q24916" s="2"/>
      <c r="T24916" s="2"/>
    </row>
    <row r="24917" spans="3:20" x14ac:dyDescent="0.25">
      <c r="C24917" s="3"/>
      <c r="E24917" s="4"/>
      <c r="H24917" s="2"/>
      <c r="K24917" s="2"/>
      <c r="N24917" s="2"/>
      <c r="P24917" s="5"/>
      <c r="Q24917" s="2"/>
      <c r="T24917" s="2"/>
    </row>
    <row r="24918" spans="3:20" x14ac:dyDescent="0.25">
      <c r="C24918" s="3"/>
      <c r="E24918" s="4"/>
      <c r="H24918" s="2"/>
      <c r="K24918" s="2"/>
      <c r="N24918" s="2"/>
      <c r="P24918" s="5"/>
      <c r="Q24918" s="2"/>
      <c r="T24918" s="2"/>
    </row>
    <row r="24919" spans="3:20" x14ac:dyDescent="0.25">
      <c r="C24919" s="3"/>
      <c r="E24919" s="4"/>
      <c r="H24919" s="2"/>
      <c r="K24919" s="2"/>
      <c r="N24919" s="2"/>
      <c r="P24919" s="5"/>
      <c r="Q24919" s="2"/>
      <c r="T24919" s="2"/>
    </row>
    <row r="24920" spans="3:20" x14ac:dyDescent="0.25">
      <c r="C24920" s="3"/>
      <c r="E24920" s="4"/>
      <c r="H24920" s="2"/>
      <c r="K24920" s="2"/>
      <c r="N24920" s="2"/>
      <c r="P24920" s="5"/>
      <c r="Q24920" s="2"/>
      <c r="T24920" s="2"/>
    </row>
    <row r="24921" spans="3:20" x14ac:dyDescent="0.25">
      <c r="C24921" s="3"/>
      <c r="E24921" s="4"/>
      <c r="H24921" s="2"/>
      <c r="K24921" s="2"/>
      <c r="N24921" s="2"/>
      <c r="P24921" s="5"/>
      <c r="Q24921" s="2"/>
      <c r="T24921" s="2"/>
    </row>
    <row r="24922" spans="3:20" x14ac:dyDescent="0.25">
      <c r="C24922" s="3"/>
      <c r="E24922" s="4"/>
      <c r="H24922" s="2"/>
      <c r="K24922" s="2"/>
      <c r="N24922" s="2"/>
      <c r="P24922" s="5"/>
      <c r="Q24922" s="2"/>
      <c r="T24922" s="2"/>
    </row>
    <row r="24923" spans="3:20" x14ac:dyDescent="0.25">
      <c r="C24923" s="3"/>
      <c r="E24923" s="4"/>
      <c r="H24923" s="2"/>
      <c r="K24923" s="2"/>
      <c r="N24923" s="2"/>
      <c r="P24923" s="5"/>
      <c r="Q24923" s="2"/>
      <c r="T24923" s="2"/>
    </row>
    <row r="24924" spans="3:20" x14ac:dyDescent="0.25">
      <c r="C24924" s="3"/>
      <c r="E24924" s="4"/>
      <c r="H24924" s="2"/>
      <c r="K24924" s="2"/>
      <c r="N24924" s="2"/>
      <c r="P24924" s="5"/>
      <c r="Q24924" s="2"/>
      <c r="T24924" s="2"/>
    </row>
    <row r="24925" spans="3:20" x14ac:dyDescent="0.25">
      <c r="C24925" s="3"/>
      <c r="E24925" s="4"/>
      <c r="H24925" s="2"/>
      <c r="K24925" s="2"/>
      <c r="N24925" s="2"/>
      <c r="P24925" s="5"/>
      <c r="Q24925" s="2"/>
      <c r="T24925" s="2"/>
    </row>
    <row r="24926" spans="3:20" x14ac:dyDescent="0.25">
      <c r="C24926" s="3"/>
      <c r="E24926" s="4"/>
      <c r="H24926" s="2"/>
      <c r="K24926" s="2"/>
      <c r="N24926" s="2"/>
      <c r="P24926" s="5"/>
      <c r="Q24926" s="2"/>
      <c r="T24926" s="2"/>
    </row>
    <row r="24927" spans="3:20" x14ac:dyDescent="0.25">
      <c r="C24927" s="3"/>
      <c r="E24927" s="4"/>
      <c r="H24927" s="2"/>
      <c r="K24927" s="2"/>
      <c r="N24927" s="2"/>
      <c r="P24927" s="5"/>
      <c r="Q24927" s="2"/>
      <c r="T24927" s="2"/>
    </row>
    <row r="24928" spans="3:20" x14ac:dyDescent="0.25">
      <c r="C24928" s="3"/>
      <c r="E24928" s="4"/>
      <c r="H24928" s="2"/>
      <c r="K24928" s="2"/>
      <c r="N24928" s="2"/>
      <c r="P24928" s="5"/>
      <c r="Q24928" s="2"/>
      <c r="T24928" s="2"/>
    </row>
    <row r="24929" spans="3:20" x14ac:dyDescent="0.25">
      <c r="C24929" s="3"/>
      <c r="E24929" s="4"/>
      <c r="H24929" s="2"/>
      <c r="K24929" s="2"/>
      <c r="N24929" s="2"/>
      <c r="P24929" s="5"/>
      <c r="Q24929" s="2"/>
      <c r="T24929" s="2"/>
    </row>
    <row r="24930" spans="3:20" x14ac:dyDescent="0.25">
      <c r="C24930" s="3"/>
      <c r="E24930" s="4"/>
      <c r="H24930" s="2"/>
      <c r="K24930" s="2"/>
      <c r="N24930" s="2"/>
      <c r="P24930" s="5"/>
      <c r="Q24930" s="2"/>
      <c r="T24930" s="2"/>
    </row>
    <row r="24931" spans="3:20" x14ac:dyDescent="0.25">
      <c r="C24931" s="3"/>
      <c r="E24931" s="4"/>
      <c r="H24931" s="2"/>
      <c r="K24931" s="2"/>
      <c r="N24931" s="2"/>
      <c r="P24931" s="5"/>
      <c r="Q24931" s="2"/>
      <c r="T24931" s="2"/>
    </row>
    <row r="24932" spans="3:20" x14ac:dyDescent="0.25">
      <c r="C24932" s="3"/>
      <c r="E24932" s="4"/>
      <c r="H24932" s="2"/>
      <c r="K24932" s="2"/>
      <c r="N24932" s="2"/>
      <c r="P24932" s="5"/>
      <c r="Q24932" s="2"/>
      <c r="T24932" s="2"/>
    </row>
    <row r="24933" spans="3:20" x14ac:dyDescent="0.25">
      <c r="C24933" s="3"/>
      <c r="E24933" s="4"/>
      <c r="H24933" s="2"/>
      <c r="K24933" s="2"/>
      <c r="N24933" s="2"/>
      <c r="P24933" s="5"/>
      <c r="Q24933" s="2"/>
      <c r="T24933" s="2"/>
    </row>
    <row r="24934" spans="3:20" x14ac:dyDescent="0.25">
      <c r="C24934" s="3"/>
      <c r="E24934" s="4"/>
      <c r="H24934" s="2"/>
      <c r="K24934" s="2"/>
      <c r="N24934" s="2"/>
      <c r="P24934" s="5"/>
      <c r="Q24934" s="2"/>
      <c r="T24934" s="2"/>
    </row>
    <row r="24935" spans="3:20" x14ac:dyDescent="0.25">
      <c r="C24935" s="3"/>
      <c r="E24935" s="4"/>
      <c r="H24935" s="2"/>
      <c r="K24935" s="2"/>
      <c r="N24935" s="2"/>
      <c r="P24935" s="5"/>
      <c r="Q24935" s="2"/>
      <c r="T24935" s="2"/>
    </row>
    <row r="24936" spans="3:20" x14ac:dyDescent="0.25">
      <c r="C24936" s="3"/>
      <c r="E24936" s="4"/>
      <c r="H24936" s="2"/>
      <c r="K24936" s="2"/>
      <c r="N24936" s="2"/>
      <c r="P24936" s="5"/>
      <c r="Q24936" s="2"/>
      <c r="T24936" s="2"/>
    </row>
    <row r="24937" spans="3:20" x14ac:dyDescent="0.25">
      <c r="C24937" s="3"/>
      <c r="E24937" s="4"/>
      <c r="H24937" s="2"/>
      <c r="K24937" s="2"/>
      <c r="N24937" s="2"/>
      <c r="P24937" s="5"/>
      <c r="Q24937" s="2"/>
      <c r="T24937" s="2"/>
    </row>
    <row r="24938" spans="3:20" x14ac:dyDescent="0.25">
      <c r="C24938" s="3"/>
      <c r="E24938" s="4"/>
      <c r="H24938" s="2"/>
      <c r="K24938" s="2"/>
      <c r="N24938" s="2"/>
      <c r="P24938" s="5"/>
      <c r="Q24938" s="2"/>
      <c r="T24938" s="2"/>
    </row>
    <row r="24939" spans="3:20" x14ac:dyDescent="0.25">
      <c r="C24939" s="3"/>
      <c r="E24939" s="4"/>
      <c r="H24939" s="2"/>
      <c r="K24939" s="2"/>
      <c r="N24939" s="2"/>
      <c r="P24939" s="5"/>
      <c r="Q24939" s="2"/>
      <c r="T24939" s="2"/>
    </row>
    <row r="24940" spans="3:20" x14ac:dyDescent="0.25">
      <c r="C24940" s="3"/>
      <c r="E24940" s="4"/>
      <c r="H24940" s="2"/>
      <c r="K24940" s="2"/>
      <c r="N24940" s="2"/>
      <c r="P24940" s="5"/>
      <c r="Q24940" s="2"/>
      <c r="T24940" s="2"/>
    </row>
    <row r="24941" spans="3:20" x14ac:dyDescent="0.25">
      <c r="C24941" s="3"/>
      <c r="E24941" s="4"/>
      <c r="H24941" s="2"/>
      <c r="K24941" s="2"/>
      <c r="N24941" s="2"/>
      <c r="P24941" s="5"/>
      <c r="Q24941" s="2"/>
      <c r="T24941" s="2"/>
    </row>
    <row r="24942" spans="3:20" x14ac:dyDescent="0.25">
      <c r="C24942" s="3"/>
      <c r="E24942" s="4"/>
      <c r="H24942" s="2"/>
      <c r="K24942" s="2"/>
      <c r="N24942" s="2"/>
      <c r="P24942" s="5"/>
      <c r="Q24942" s="2"/>
      <c r="T24942" s="2"/>
    </row>
    <row r="24943" spans="3:20" x14ac:dyDescent="0.25">
      <c r="C24943" s="3"/>
      <c r="E24943" s="4"/>
      <c r="H24943" s="2"/>
      <c r="K24943" s="2"/>
      <c r="N24943" s="2"/>
      <c r="P24943" s="5"/>
      <c r="Q24943" s="2"/>
      <c r="T24943" s="2"/>
    </row>
    <row r="24944" spans="3:20" x14ac:dyDescent="0.25">
      <c r="C24944" s="3"/>
      <c r="E24944" s="4"/>
      <c r="H24944" s="2"/>
      <c r="K24944" s="2"/>
      <c r="N24944" s="2"/>
      <c r="P24944" s="5"/>
      <c r="Q24944" s="2"/>
      <c r="T24944" s="2"/>
    </row>
    <row r="24945" spans="3:20" x14ac:dyDescent="0.25">
      <c r="C24945" s="3"/>
      <c r="E24945" s="4"/>
      <c r="H24945" s="2"/>
      <c r="K24945" s="2"/>
      <c r="N24945" s="2"/>
      <c r="P24945" s="5"/>
      <c r="Q24945" s="2"/>
      <c r="T24945" s="2"/>
    </row>
    <row r="24946" spans="3:20" x14ac:dyDescent="0.25">
      <c r="C24946" s="3"/>
      <c r="E24946" s="4"/>
      <c r="H24946" s="2"/>
      <c r="K24946" s="2"/>
      <c r="N24946" s="2"/>
      <c r="P24946" s="5"/>
      <c r="Q24946" s="2"/>
      <c r="T24946" s="2"/>
    </row>
    <row r="24947" spans="3:20" x14ac:dyDescent="0.25">
      <c r="C24947" s="3"/>
      <c r="E24947" s="4"/>
      <c r="H24947" s="2"/>
      <c r="K24947" s="2"/>
      <c r="N24947" s="2"/>
      <c r="P24947" s="5"/>
      <c r="Q24947" s="2"/>
      <c r="T24947" s="2"/>
    </row>
    <row r="24948" spans="3:20" x14ac:dyDescent="0.25">
      <c r="C24948" s="3"/>
      <c r="E24948" s="4"/>
      <c r="H24948" s="2"/>
      <c r="K24948" s="2"/>
      <c r="N24948" s="2"/>
      <c r="P24948" s="5"/>
      <c r="Q24948" s="2"/>
      <c r="T24948" s="2"/>
    </row>
    <row r="24949" spans="3:20" x14ac:dyDescent="0.25">
      <c r="C24949" s="3"/>
      <c r="E24949" s="4"/>
      <c r="H24949" s="2"/>
      <c r="K24949" s="2"/>
      <c r="N24949" s="2"/>
      <c r="P24949" s="5"/>
      <c r="Q24949" s="2"/>
      <c r="T24949" s="2"/>
    </row>
    <row r="24950" spans="3:20" x14ac:dyDescent="0.25">
      <c r="C24950" s="3"/>
      <c r="E24950" s="4"/>
      <c r="H24950" s="2"/>
      <c r="K24950" s="2"/>
      <c r="N24950" s="2"/>
      <c r="P24950" s="5"/>
      <c r="Q24950" s="2"/>
      <c r="T24950" s="2"/>
    </row>
    <row r="24951" spans="3:20" x14ac:dyDescent="0.25">
      <c r="C24951" s="3"/>
      <c r="E24951" s="4"/>
      <c r="H24951" s="2"/>
      <c r="K24951" s="2"/>
      <c r="N24951" s="2"/>
      <c r="P24951" s="5"/>
      <c r="Q24951" s="2"/>
      <c r="T24951" s="2"/>
    </row>
    <row r="24952" spans="3:20" x14ac:dyDescent="0.25">
      <c r="C24952" s="3"/>
      <c r="E24952" s="4"/>
      <c r="H24952" s="2"/>
      <c r="K24952" s="2"/>
      <c r="N24952" s="2"/>
      <c r="P24952" s="5"/>
      <c r="Q24952" s="2"/>
      <c r="T24952" s="2"/>
    </row>
    <row r="24953" spans="3:20" x14ac:dyDescent="0.25">
      <c r="C24953" s="3"/>
      <c r="E24953" s="4"/>
      <c r="H24953" s="2"/>
      <c r="K24953" s="2"/>
      <c r="N24953" s="2"/>
      <c r="P24953" s="5"/>
      <c r="Q24953" s="2"/>
      <c r="T24953" s="2"/>
    </row>
    <row r="24954" spans="3:20" x14ac:dyDescent="0.25">
      <c r="C24954" s="3"/>
      <c r="E24954" s="4"/>
      <c r="H24954" s="2"/>
      <c r="K24954" s="2"/>
      <c r="N24954" s="2"/>
      <c r="P24954" s="5"/>
      <c r="Q24954" s="2"/>
      <c r="T24954" s="2"/>
    </row>
    <row r="24955" spans="3:20" x14ac:dyDescent="0.25">
      <c r="C24955" s="3"/>
      <c r="E24955" s="4"/>
      <c r="H24955" s="2"/>
      <c r="K24955" s="2"/>
      <c r="N24955" s="2"/>
      <c r="P24955" s="5"/>
      <c r="Q24955" s="2"/>
      <c r="T24955" s="2"/>
    </row>
    <row r="24956" spans="3:20" x14ac:dyDescent="0.25">
      <c r="C24956" s="3"/>
      <c r="E24956" s="4"/>
      <c r="H24956" s="2"/>
      <c r="K24956" s="2"/>
      <c r="N24956" s="2"/>
      <c r="P24956" s="5"/>
      <c r="Q24956" s="2"/>
      <c r="T24956" s="2"/>
    </row>
    <row r="24957" spans="3:20" x14ac:dyDescent="0.25">
      <c r="C24957" s="3"/>
      <c r="E24957" s="4"/>
      <c r="H24957" s="2"/>
      <c r="K24957" s="2"/>
      <c r="N24957" s="2"/>
      <c r="P24957" s="5"/>
      <c r="Q24957" s="2"/>
      <c r="T24957" s="2"/>
    </row>
    <row r="24958" spans="3:20" x14ac:dyDescent="0.25">
      <c r="C24958" s="3"/>
      <c r="E24958" s="4"/>
      <c r="H24958" s="2"/>
      <c r="K24958" s="2"/>
      <c r="N24958" s="2"/>
      <c r="P24958" s="5"/>
      <c r="Q24958" s="2"/>
      <c r="T24958" s="2"/>
    </row>
    <row r="24959" spans="3:20" x14ac:dyDescent="0.25">
      <c r="C24959" s="3"/>
      <c r="E24959" s="4"/>
      <c r="H24959" s="2"/>
      <c r="K24959" s="2"/>
      <c r="N24959" s="2"/>
      <c r="P24959" s="5"/>
      <c r="Q24959" s="2"/>
      <c r="T24959" s="2"/>
    </row>
    <row r="24960" spans="3:20" x14ac:dyDescent="0.25">
      <c r="C24960" s="3"/>
      <c r="E24960" s="4"/>
      <c r="H24960" s="2"/>
      <c r="K24960" s="2"/>
      <c r="N24960" s="2"/>
      <c r="P24960" s="5"/>
      <c r="Q24960" s="2"/>
      <c r="T24960" s="2"/>
    </row>
    <row r="24961" spans="3:20" x14ac:dyDescent="0.25">
      <c r="C24961" s="3"/>
      <c r="E24961" s="4"/>
      <c r="H24961" s="2"/>
      <c r="K24961" s="2"/>
      <c r="N24961" s="2"/>
      <c r="P24961" s="5"/>
      <c r="Q24961" s="2"/>
      <c r="T24961" s="2"/>
    </row>
    <row r="24962" spans="3:20" x14ac:dyDescent="0.25">
      <c r="C24962" s="3"/>
      <c r="E24962" s="4"/>
      <c r="H24962" s="2"/>
      <c r="K24962" s="2"/>
      <c r="N24962" s="2"/>
      <c r="P24962" s="5"/>
      <c r="Q24962" s="2"/>
      <c r="T24962" s="2"/>
    </row>
    <row r="24963" spans="3:20" x14ac:dyDescent="0.25">
      <c r="C24963" s="3"/>
      <c r="E24963" s="4"/>
      <c r="H24963" s="2"/>
      <c r="K24963" s="2"/>
      <c r="N24963" s="2"/>
      <c r="P24963" s="5"/>
      <c r="Q24963" s="2"/>
      <c r="T24963" s="2"/>
    </row>
    <row r="24964" spans="3:20" x14ac:dyDescent="0.25">
      <c r="C24964" s="3"/>
      <c r="E24964" s="4"/>
      <c r="H24964" s="2"/>
      <c r="K24964" s="2"/>
      <c r="N24964" s="2"/>
      <c r="P24964" s="5"/>
      <c r="Q24964" s="2"/>
      <c r="T24964" s="2"/>
    </row>
    <row r="24965" spans="3:20" x14ac:dyDescent="0.25">
      <c r="C24965" s="3"/>
      <c r="E24965" s="4"/>
      <c r="H24965" s="2"/>
      <c r="K24965" s="2"/>
      <c r="N24965" s="2"/>
      <c r="P24965" s="5"/>
      <c r="Q24965" s="2"/>
      <c r="T24965" s="2"/>
    </row>
    <row r="24966" spans="3:20" x14ac:dyDescent="0.25">
      <c r="C24966" s="3"/>
      <c r="E24966" s="4"/>
      <c r="H24966" s="2"/>
      <c r="K24966" s="2"/>
      <c r="N24966" s="2"/>
      <c r="P24966" s="5"/>
      <c r="Q24966" s="2"/>
      <c r="T24966" s="2"/>
    </row>
    <row r="24967" spans="3:20" x14ac:dyDescent="0.25">
      <c r="C24967" s="3"/>
      <c r="E24967" s="4"/>
      <c r="H24967" s="2"/>
      <c r="K24967" s="2"/>
      <c r="N24967" s="2"/>
      <c r="P24967" s="5"/>
      <c r="Q24967" s="2"/>
      <c r="T24967" s="2"/>
    </row>
    <row r="24968" spans="3:20" x14ac:dyDescent="0.25">
      <c r="C24968" s="3"/>
      <c r="E24968" s="4"/>
      <c r="H24968" s="2"/>
      <c r="K24968" s="2"/>
      <c r="N24968" s="2"/>
      <c r="P24968" s="5"/>
      <c r="Q24968" s="2"/>
      <c r="T24968" s="2"/>
    </row>
    <row r="24969" spans="3:20" x14ac:dyDescent="0.25">
      <c r="C24969" s="3"/>
      <c r="E24969" s="4"/>
      <c r="H24969" s="2"/>
      <c r="K24969" s="2"/>
      <c r="N24969" s="2"/>
      <c r="P24969" s="5"/>
      <c r="Q24969" s="2"/>
      <c r="T24969" s="2"/>
    </row>
    <row r="24970" spans="3:20" x14ac:dyDescent="0.25">
      <c r="C24970" s="3"/>
      <c r="E24970" s="4"/>
      <c r="H24970" s="2"/>
      <c r="K24970" s="2"/>
      <c r="N24970" s="2"/>
      <c r="P24970" s="5"/>
      <c r="Q24970" s="2"/>
      <c r="T24970" s="2"/>
    </row>
    <row r="24971" spans="3:20" x14ac:dyDescent="0.25">
      <c r="C24971" s="3"/>
      <c r="E24971" s="4"/>
      <c r="H24971" s="2"/>
      <c r="K24971" s="2"/>
      <c r="N24971" s="2"/>
      <c r="P24971" s="5"/>
      <c r="Q24971" s="2"/>
      <c r="T24971" s="2"/>
    </row>
    <row r="24972" spans="3:20" x14ac:dyDescent="0.25">
      <c r="C24972" s="3"/>
      <c r="E24972" s="4"/>
      <c r="H24972" s="2"/>
      <c r="K24972" s="2"/>
      <c r="N24972" s="2"/>
      <c r="P24972" s="5"/>
      <c r="Q24972" s="2"/>
      <c r="T24972" s="2"/>
    </row>
    <row r="24973" spans="3:20" x14ac:dyDescent="0.25">
      <c r="C24973" s="3"/>
      <c r="E24973" s="4"/>
      <c r="H24973" s="2"/>
      <c r="K24973" s="2"/>
      <c r="N24973" s="2"/>
      <c r="P24973" s="5"/>
      <c r="Q24973" s="2"/>
      <c r="T24973" s="2"/>
    </row>
    <row r="24974" spans="3:20" x14ac:dyDescent="0.25">
      <c r="C24974" s="3"/>
      <c r="E24974" s="4"/>
      <c r="H24974" s="2"/>
      <c r="K24974" s="2"/>
      <c r="N24974" s="2"/>
      <c r="P24974" s="5"/>
      <c r="Q24974" s="2"/>
      <c r="T24974" s="2"/>
    </row>
    <row r="24975" spans="3:20" x14ac:dyDescent="0.25">
      <c r="C24975" s="3"/>
      <c r="E24975" s="4"/>
      <c r="H24975" s="2"/>
      <c r="K24975" s="2"/>
      <c r="N24975" s="2"/>
      <c r="P24975" s="5"/>
      <c r="Q24975" s="2"/>
      <c r="T24975" s="2"/>
    </row>
    <row r="24976" spans="3:20" x14ac:dyDescent="0.25">
      <c r="C24976" s="3"/>
      <c r="E24976" s="4"/>
      <c r="H24976" s="2"/>
      <c r="K24976" s="2"/>
      <c r="N24976" s="2"/>
      <c r="P24976" s="5"/>
      <c r="Q24976" s="2"/>
      <c r="T24976" s="2"/>
    </row>
    <row r="24977" spans="3:20" x14ac:dyDescent="0.25">
      <c r="C24977" s="3"/>
      <c r="E24977" s="4"/>
      <c r="H24977" s="2"/>
      <c r="K24977" s="2"/>
      <c r="N24977" s="2"/>
      <c r="P24977" s="5"/>
      <c r="Q24977" s="2"/>
      <c r="T24977" s="2"/>
    </row>
    <row r="24978" spans="3:20" x14ac:dyDescent="0.25">
      <c r="C24978" s="3"/>
      <c r="E24978" s="4"/>
      <c r="H24978" s="2"/>
      <c r="K24978" s="2"/>
      <c r="N24978" s="2"/>
      <c r="P24978" s="5"/>
      <c r="Q24978" s="2"/>
      <c r="T24978" s="2"/>
    </row>
    <row r="24979" spans="3:20" x14ac:dyDescent="0.25">
      <c r="C24979" s="3"/>
      <c r="E24979" s="4"/>
      <c r="H24979" s="2"/>
      <c r="K24979" s="2"/>
      <c r="N24979" s="2"/>
      <c r="P24979" s="5"/>
      <c r="Q24979" s="2"/>
      <c r="T24979" s="2"/>
    </row>
    <row r="24980" spans="3:20" x14ac:dyDescent="0.25">
      <c r="C24980" s="3"/>
      <c r="E24980" s="4"/>
      <c r="H24980" s="2"/>
      <c r="K24980" s="2"/>
      <c r="N24980" s="2"/>
      <c r="P24980" s="5"/>
      <c r="Q24980" s="2"/>
      <c r="T24980" s="2"/>
    </row>
    <row r="24981" spans="3:20" x14ac:dyDescent="0.25">
      <c r="C24981" s="3"/>
      <c r="E24981" s="4"/>
      <c r="H24981" s="2"/>
      <c r="K24981" s="2"/>
      <c r="N24981" s="2"/>
      <c r="P24981" s="5"/>
      <c r="Q24981" s="2"/>
      <c r="T24981" s="2"/>
    </row>
    <row r="24982" spans="3:20" x14ac:dyDescent="0.25">
      <c r="C24982" s="3"/>
      <c r="E24982" s="4"/>
      <c r="H24982" s="2"/>
      <c r="K24982" s="2"/>
      <c r="N24982" s="2"/>
      <c r="P24982" s="5"/>
      <c r="Q24982" s="2"/>
      <c r="T24982" s="2"/>
    </row>
    <row r="24983" spans="3:20" x14ac:dyDescent="0.25">
      <c r="C24983" s="3"/>
      <c r="E24983" s="4"/>
      <c r="H24983" s="2"/>
      <c r="K24983" s="2"/>
      <c r="N24983" s="2"/>
      <c r="P24983" s="5"/>
      <c r="Q24983" s="2"/>
      <c r="T24983" s="2"/>
    </row>
    <row r="24984" spans="3:20" x14ac:dyDescent="0.25">
      <c r="C24984" s="3"/>
      <c r="E24984" s="4"/>
      <c r="H24984" s="2"/>
      <c r="K24984" s="2"/>
      <c r="N24984" s="2"/>
      <c r="P24984" s="5"/>
      <c r="Q24984" s="2"/>
      <c r="T24984" s="2"/>
    </row>
    <row r="24985" spans="3:20" x14ac:dyDescent="0.25">
      <c r="C24985" s="3"/>
      <c r="E24985" s="4"/>
      <c r="H24985" s="2"/>
      <c r="K24985" s="2"/>
      <c r="N24985" s="2"/>
      <c r="P24985" s="5"/>
      <c r="Q24985" s="2"/>
      <c r="T24985" s="2"/>
    </row>
    <row r="24986" spans="3:20" x14ac:dyDescent="0.25">
      <c r="C24986" s="3"/>
      <c r="E24986" s="4"/>
      <c r="H24986" s="2"/>
      <c r="K24986" s="2"/>
      <c r="N24986" s="2"/>
      <c r="P24986" s="5"/>
      <c r="Q24986" s="2"/>
      <c r="T24986" s="2"/>
    </row>
    <row r="24987" spans="3:20" x14ac:dyDescent="0.25">
      <c r="C24987" s="3"/>
      <c r="E24987" s="4"/>
      <c r="H24987" s="2"/>
      <c r="K24987" s="2"/>
      <c r="N24987" s="2"/>
      <c r="P24987" s="5"/>
      <c r="Q24987" s="2"/>
      <c r="T24987" s="2"/>
    </row>
    <row r="24988" spans="3:20" x14ac:dyDescent="0.25">
      <c r="C24988" s="3"/>
      <c r="E24988" s="4"/>
      <c r="H24988" s="2"/>
      <c r="K24988" s="2"/>
      <c r="N24988" s="2"/>
      <c r="P24988" s="5"/>
      <c r="Q24988" s="2"/>
      <c r="T24988" s="2"/>
    </row>
    <row r="24989" spans="3:20" x14ac:dyDescent="0.25">
      <c r="C24989" s="3"/>
      <c r="E24989" s="4"/>
      <c r="H24989" s="2"/>
      <c r="K24989" s="2"/>
      <c r="N24989" s="2"/>
      <c r="P24989" s="5"/>
      <c r="Q24989" s="2"/>
      <c r="T24989" s="2"/>
    </row>
    <row r="24990" spans="3:20" x14ac:dyDescent="0.25">
      <c r="C24990" s="3"/>
      <c r="E24990" s="4"/>
      <c r="H24990" s="2"/>
      <c r="K24990" s="2"/>
      <c r="N24990" s="2"/>
      <c r="P24990" s="5"/>
      <c r="Q24990" s="2"/>
      <c r="T24990" s="2"/>
    </row>
    <row r="24991" spans="3:20" x14ac:dyDescent="0.25">
      <c r="C24991" s="3"/>
      <c r="E24991" s="4"/>
      <c r="H24991" s="2"/>
      <c r="K24991" s="2"/>
      <c r="N24991" s="2"/>
      <c r="P24991" s="5"/>
      <c r="Q24991" s="2"/>
      <c r="T24991" s="2"/>
    </row>
    <row r="24992" spans="3:20" x14ac:dyDescent="0.25">
      <c r="C24992" s="3"/>
      <c r="E24992" s="4"/>
      <c r="H24992" s="2"/>
      <c r="K24992" s="2"/>
      <c r="N24992" s="2"/>
      <c r="P24992" s="5"/>
      <c r="Q24992" s="2"/>
      <c r="T24992" s="2"/>
    </row>
    <row r="24993" spans="3:20" x14ac:dyDescent="0.25">
      <c r="C24993" s="3"/>
      <c r="E24993" s="4"/>
      <c r="H24993" s="2"/>
      <c r="K24993" s="2"/>
      <c r="N24993" s="2"/>
      <c r="P24993" s="5"/>
      <c r="Q24993" s="2"/>
      <c r="T24993" s="2"/>
    </row>
    <row r="24994" spans="3:20" x14ac:dyDescent="0.25">
      <c r="C24994" s="3"/>
      <c r="E24994" s="4"/>
      <c r="H24994" s="2"/>
      <c r="K24994" s="2"/>
      <c r="N24994" s="2"/>
      <c r="P24994" s="5"/>
      <c r="Q24994" s="2"/>
      <c r="T24994" s="2"/>
    </row>
    <row r="24995" spans="3:20" x14ac:dyDescent="0.25">
      <c r="C24995" s="3"/>
      <c r="E24995" s="4"/>
      <c r="H24995" s="2"/>
      <c r="K24995" s="2"/>
      <c r="N24995" s="2"/>
      <c r="P24995" s="5"/>
      <c r="Q24995" s="2"/>
      <c r="T24995" s="2"/>
    </row>
    <row r="24996" spans="3:20" x14ac:dyDescent="0.25">
      <c r="C24996" s="3"/>
      <c r="E24996" s="4"/>
      <c r="H24996" s="2"/>
      <c r="K24996" s="2"/>
      <c r="N24996" s="2"/>
      <c r="P24996" s="5"/>
      <c r="Q24996" s="2"/>
      <c r="T24996" s="2"/>
    </row>
    <row r="24997" spans="3:20" x14ac:dyDescent="0.25">
      <c r="C24997" s="3"/>
      <c r="E24997" s="4"/>
      <c r="H24997" s="2"/>
      <c r="K24997" s="2"/>
      <c r="N24997" s="2"/>
      <c r="P24997" s="5"/>
      <c r="Q24997" s="2"/>
      <c r="T24997" s="2"/>
    </row>
    <row r="24998" spans="3:20" x14ac:dyDescent="0.25">
      <c r="C24998" s="3"/>
      <c r="E24998" s="4"/>
      <c r="H24998" s="2"/>
      <c r="K24998" s="2"/>
      <c r="N24998" s="2"/>
      <c r="P24998" s="5"/>
      <c r="Q24998" s="2"/>
      <c r="T24998" s="2"/>
    </row>
    <row r="24999" spans="3:20" x14ac:dyDescent="0.25">
      <c r="C24999" s="3"/>
      <c r="E24999" s="4"/>
      <c r="H24999" s="2"/>
      <c r="K24999" s="2"/>
      <c r="N24999" s="2"/>
      <c r="P24999" s="5"/>
      <c r="Q24999" s="2"/>
      <c r="T24999" s="2"/>
    </row>
    <row r="25000" spans="3:20" x14ac:dyDescent="0.25">
      <c r="C25000" s="3"/>
      <c r="E25000" s="4"/>
      <c r="H25000" s="2"/>
      <c r="K25000" s="2"/>
      <c r="N25000" s="2"/>
      <c r="P25000" s="5"/>
      <c r="Q25000" s="2"/>
      <c r="T25000" s="2"/>
    </row>
    <row r="25001" spans="3:20" x14ac:dyDescent="0.25">
      <c r="C25001" s="3"/>
      <c r="E25001" s="4"/>
      <c r="H25001" s="2"/>
      <c r="K25001" s="2"/>
      <c r="N25001" s="2"/>
      <c r="P25001" s="5"/>
      <c r="Q25001" s="2"/>
      <c r="T25001" s="2"/>
    </row>
    <row r="25002" spans="3:20" x14ac:dyDescent="0.25">
      <c r="C25002" s="3"/>
      <c r="E25002" s="4"/>
      <c r="H25002" s="2"/>
      <c r="K25002" s="2"/>
      <c r="N25002" s="2"/>
      <c r="P25002" s="5"/>
      <c r="Q25002" s="2"/>
      <c r="T25002" s="2"/>
    </row>
    <row r="25003" spans="3:20" x14ac:dyDescent="0.25">
      <c r="C25003" s="3"/>
      <c r="E25003" s="4"/>
      <c r="H25003" s="2"/>
      <c r="K25003" s="2"/>
      <c r="N25003" s="2"/>
      <c r="P25003" s="5"/>
      <c r="Q25003" s="2"/>
      <c r="T25003" s="2"/>
    </row>
    <row r="25004" spans="3:20" x14ac:dyDescent="0.25">
      <c r="C25004" s="3"/>
      <c r="E25004" s="4"/>
      <c r="H25004" s="2"/>
      <c r="K25004" s="2"/>
      <c r="N25004" s="2"/>
      <c r="P25004" s="5"/>
      <c r="Q25004" s="2"/>
      <c r="T25004" s="2"/>
    </row>
    <row r="25005" spans="3:20" x14ac:dyDescent="0.25">
      <c r="C25005" s="3"/>
      <c r="E25005" s="4"/>
      <c r="H25005" s="2"/>
      <c r="K25005" s="2"/>
      <c r="N25005" s="2"/>
      <c r="P25005" s="5"/>
      <c r="Q25005" s="2"/>
      <c r="T25005" s="2"/>
    </row>
    <row r="25006" spans="3:20" x14ac:dyDescent="0.25">
      <c r="C25006" s="3"/>
      <c r="E25006" s="4"/>
      <c r="H25006" s="2"/>
      <c r="K25006" s="2"/>
      <c r="N25006" s="2"/>
      <c r="P25006" s="5"/>
      <c r="Q25006" s="2"/>
      <c r="T25006" s="2"/>
    </row>
    <row r="25007" spans="3:20" x14ac:dyDescent="0.25">
      <c r="C25007" s="3"/>
      <c r="E25007" s="4"/>
      <c r="H25007" s="2"/>
      <c r="K25007" s="2"/>
      <c r="N25007" s="2"/>
      <c r="P25007" s="5"/>
      <c r="Q25007" s="2"/>
      <c r="T25007" s="2"/>
    </row>
    <row r="25008" spans="3:20" x14ac:dyDescent="0.25">
      <c r="C25008" s="3"/>
      <c r="E25008" s="4"/>
      <c r="H25008" s="2"/>
      <c r="K25008" s="2"/>
      <c r="N25008" s="2"/>
      <c r="P25008" s="5"/>
      <c r="Q25008" s="2"/>
      <c r="T25008" s="2"/>
    </row>
    <row r="25009" spans="3:20" x14ac:dyDescent="0.25">
      <c r="C25009" s="3"/>
      <c r="E25009" s="4"/>
      <c r="H25009" s="2"/>
      <c r="K25009" s="2"/>
      <c r="N25009" s="2"/>
      <c r="P25009" s="5"/>
      <c r="Q25009" s="2"/>
      <c r="T25009" s="2"/>
    </row>
    <row r="25010" spans="3:20" x14ac:dyDescent="0.25">
      <c r="C25010" s="3"/>
      <c r="E25010" s="4"/>
      <c r="H25010" s="2"/>
      <c r="K25010" s="2"/>
      <c r="N25010" s="2"/>
      <c r="P25010" s="5"/>
      <c r="Q25010" s="2"/>
      <c r="T25010" s="2"/>
    </row>
    <row r="25011" spans="3:20" x14ac:dyDescent="0.25">
      <c r="C25011" s="3"/>
      <c r="E25011" s="4"/>
      <c r="H25011" s="2"/>
      <c r="K25011" s="2"/>
      <c r="N25011" s="2"/>
      <c r="P25011" s="5"/>
      <c r="Q25011" s="2"/>
      <c r="T25011" s="2"/>
    </row>
    <row r="25012" spans="3:20" x14ac:dyDescent="0.25">
      <c r="C25012" s="3"/>
      <c r="E25012" s="4"/>
      <c r="H25012" s="2"/>
      <c r="K25012" s="2"/>
      <c r="N25012" s="2"/>
      <c r="P25012" s="5"/>
      <c r="Q25012" s="2"/>
      <c r="T25012" s="2"/>
    </row>
    <row r="25013" spans="3:20" x14ac:dyDescent="0.25">
      <c r="C25013" s="3"/>
      <c r="E25013" s="4"/>
      <c r="H25013" s="2"/>
      <c r="K25013" s="2"/>
      <c r="N25013" s="2"/>
      <c r="P25013" s="5"/>
      <c r="Q25013" s="2"/>
      <c r="T25013" s="2"/>
    </row>
    <row r="25014" spans="3:20" x14ac:dyDescent="0.25">
      <c r="C25014" s="3"/>
      <c r="E25014" s="4"/>
      <c r="H25014" s="2"/>
      <c r="K25014" s="2"/>
      <c r="N25014" s="2"/>
      <c r="P25014" s="5"/>
      <c r="Q25014" s="2"/>
      <c r="T25014" s="2"/>
    </row>
    <row r="25015" spans="3:20" x14ac:dyDescent="0.25">
      <c r="C25015" s="3"/>
      <c r="E25015" s="4"/>
      <c r="H25015" s="2"/>
      <c r="K25015" s="2"/>
      <c r="N25015" s="2"/>
      <c r="P25015" s="5"/>
      <c r="Q25015" s="2"/>
      <c r="T25015" s="2"/>
    </row>
    <row r="25016" spans="3:20" x14ac:dyDescent="0.25">
      <c r="C25016" s="3"/>
      <c r="E25016" s="4"/>
      <c r="H25016" s="2"/>
      <c r="K25016" s="2"/>
      <c r="N25016" s="2"/>
      <c r="P25016" s="5"/>
      <c r="Q25016" s="2"/>
      <c r="T25016" s="2"/>
    </row>
    <row r="25017" spans="3:20" x14ac:dyDescent="0.25">
      <c r="C25017" s="3"/>
      <c r="E25017" s="4"/>
      <c r="H25017" s="2"/>
      <c r="K25017" s="2"/>
      <c r="N25017" s="2"/>
      <c r="P25017" s="5"/>
      <c r="Q25017" s="2"/>
      <c r="T25017" s="2"/>
    </row>
    <row r="25018" spans="3:20" x14ac:dyDescent="0.25">
      <c r="C25018" s="3"/>
      <c r="E25018" s="4"/>
      <c r="H25018" s="2"/>
      <c r="K25018" s="2"/>
      <c r="N25018" s="2"/>
      <c r="P25018" s="5"/>
      <c r="Q25018" s="2"/>
      <c r="T25018" s="2"/>
    </row>
    <row r="25019" spans="3:20" x14ac:dyDescent="0.25">
      <c r="C25019" s="3"/>
      <c r="E25019" s="4"/>
      <c r="H25019" s="2"/>
      <c r="K25019" s="2"/>
      <c r="N25019" s="2"/>
      <c r="P25019" s="5"/>
      <c r="Q25019" s="2"/>
      <c r="T25019" s="2"/>
    </row>
    <row r="25020" spans="3:20" x14ac:dyDescent="0.25">
      <c r="C25020" s="3"/>
      <c r="E25020" s="4"/>
      <c r="H25020" s="2"/>
      <c r="K25020" s="2"/>
      <c r="N25020" s="2"/>
      <c r="P25020" s="5"/>
      <c r="Q25020" s="2"/>
      <c r="T25020" s="2"/>
    </row>
    <row r="25021" spans="3:20" x14ac:dyDescent="0.25">
      <c r="C25021" s="3"/>
      <c r="E25021" s="4"/>
      <c r="H25021" s="2"/>
      <c r="K25021" s="2"/>
      <c r="N25021" s="2"/>
      <c r="P25021" s="5"/>
      <c r="Q25021" s="2"/>
      <c r="T25021" s="2"/>
    </row>
    <row r="25022" spans="3:20" x14ac:dyDescent="0.25">
      <c r="C25022" s="3"/>
      <c r="E25022" s="4"/>
      <c r="H25022" s="2"/>
      <c r="K25022" s="2"/>
      <c r="N25022" s="2"/>
      <c r="P25022" s="5"/>
      <c r="Q25022" s="2"/>
      <c r="T25022" s="2"/>
    </row>
    <row r="25023" spans="3:20" x14ac:dyDescent="0.25">
      <c r="C25023" s="3"/>
      <c r="E25023" s="4"/>
      <c r="H25023" s="2"/>
      <c r="K25023" s="2"/>
      <c r="N25023" s="2"/>
      <c r="P25023" s="5"/>
      <c r="Q25023" s="2"/>
      <c r="T25023" s="2"/>
    </row>
    <row r="25024" spans="3:20" x14ac:dyDescent="0.25">
      <c r="C25024" s="3"/>
      <c r="E25024" s="4"/>
      <c r="H25024" s="2"/>
      <c r="K25024" s="2"/>
      <c r="N25024" s="2"/>
      <c r="P25024" s="5"/>
      <c r="Q25024" s="2"/>
      <c r="T25024" s="2"/>
    </row>
    <row r="25025" spans="3:20" x14ac:dyDescent="0.25">
      <c r="C25025" s="3"/>
      <c r="E25025" s="4"/>
      <c r="H25025" s="2"/>
      <c r="K25025" s="2"/>
      <c r="N25025" s="2"/>
      <c r="P25025" s="5"/>
      <c r="Q25025" s="2"/>
      <c r="T25025" s="2"/>
    </row>
    <row r="25026" spans="3:20" x14ac:dyDescent="0.25">
      <c r="C25026" s="3"/>
      <c r="E25026" s="4"/>
      <c r="H25026" s="2"/>
      <c r="K25026" s="2"/>
      <c r="N25026" s="2"/>
      <c r="P25026" s="5"/>
      <c r="Q25026" s="2"/>
      <c r="T25026" s="2"/>
    </row>
    <row r="25027" spans="3:20" x14ac:dyDescent="0.25">
      <c r="C25027" s="3"/>
      <c r="E25027" s="4"/>
      <c r="H25027" s="2"/>
      <c r="K25027" s="2"/>
      <c r="N25027" s="2"/>
      <c r="P25027" s="5"/>
      <c r="Q25027" s="2"/>
      <c r="T25027" s="2"/>
    </row>
    <row r="25028" spans="3:20" x14ac:dyDescent="0.25">
      <c r="C25028" s="3"/>
      <c r="E25028" s="4"/>
      <c r="H25028" s="2"/>
      <c r="K25028" s="2"/>
      <c r="N25028" s="2"/>
      <c r="P25028" s="5"/>
      <c r="Q25028" s="2"/>
      <c r="T25028" s="2"/>
    </row>
    <row r="25029" spans="3:20" x14ac:dyDescent="0.25">
      <c r="C25029" s="3"/>
      <c r="E25029" s="4"/>
      <c r="H25029" s="2"/>
      <c r="K25029" s="2"/>
      <c r="N25029" s="2"/>
      <c r="P25029" s="5"/>
      <c r="Q25029" s="2"/>
      <c r="T25029" s="2"/>
    </row>
    <row r="25030" spans="3:20" x14ac:dyDescent="0.25">
      <c r="C25030" s="3"/>
      <c r="E25030" s="4"/>
      <c r="H25030" s="2"/>
      <c r="K25030" s="2"/>
      <c r="N25030" s="2"/>
      <c r="P25030" s="5"/>
      <c r="Q25030" s="2"/>
      <c r="T25030" s="2"/>
    </row>
    <row r="25031" spans="3:20" x14ac:dyDescent="0.25">
      <c r="C25031" s="3"/>
      <c r="E25031" s="4"/>
      <c r="H25031" s="2"/>
      <c r="K25031" s="2"/>
      <c r="N25031" s="2"/>
      <c r="P25031" s="5"/>
      <c r="Q25031" s="2"/>
      <c r="T25031" s="2"/>
    </row>
    <row r="25032" spans="3:20" x14ac:dyDescent="0.25">
      <c r="C25032" s="3"/>
      <c r="E25032" s="4"/>
      <c r="H25032" s="2"/>
      <c r="K25032" s="2"/>
      <c r="N25032" s="2"/>
      <c r="P25032" s="5"/>
      <c r="Q25032" s="2"/>
      <c r="T25032" s="2"/>
    </row>
    <row r="25033" spans="3:20" x14ac:dyDescent="0.25">
      <c r="C25033" s="3"/>
      <c r="E25033" s="4"/>
      <c r="H25033" s="2"/>
      <c r="K25033" s="2"/>
      <c r="N25033" s="2"/>
      <c r="P25033" s="5"/>
      <c r="Q25033" s="2"/>
      <c r="T25033" s="2"/>
    </row>
    <row r="25034" spans="3:20" x14ac:dyDescent="0.25">
      <c r="C25034" s="3"/>
      <c r="E25034" s="4"/>
      <c r="H25034" s="2"/>
      <c r="K25034" s="2"/>
      <c r="N25034" s="2"/>
      <c r="P25034" s="5"/>
      <c r="Q25034" s="2"/>
      <c r="T25034" s="2"/>
    </row>
    <row r="25035" spans="3:20" x14ac:dyDescent="0.25">
      <c r="C25035" s="3"/>
      <c r="E25035" s="4"/>
      <c r="H25035" s="2"/>
      <c r="K25035" s="2"/>
      <c r="N25035" s="2"/>
      <c r="P25035" s="5"/>
      <c r="Q25035" s="2"/>
      <c r="T25035" s="2"/>
    </row>
    <row r="25036" spans="3:20" x14ac:dyDescent="0.25">
      <c r="C25036" s="3"/>
      <c r="E25036" s="4"/>
      <c r="H25036" s="2"/>
      <c r="K25036" s="2"/>
      <c r="N25036" s="2"/>
      <c r="P25036" s="5"/>
      <c r="Q25036" s="2"/>
      <c r="T25036" s="2"/>
    </row>
    <row r="25037" spans="3:20" x14ac:dyDescent="0.25">
      <c r="C25037" s="3"/>
      <c r="E25037" s="4"/>
      <c r="H25037" s="2"/>
      <c r="K25037" s="2"/>
      <c r="N25037" s="2"/>
      <c r="P25037" s="5"/>
      <c r="Q25037" s="2"/>
      <c r="T25037" s="2"/>
    </row>
    <row r="25038" spans="3:20" x14ac:dyDescent="0.25">
      <c r="C25038" s="3"/>
      <c r="E25038" s="4"/>
      <c r="H25038" s="2"/>
      <c r="K25038" s="2"/>
      <c r="N25038" s="2"/>
      <c r="P25038" s="5"/>
      <c r="Q25038" s="2"/>
      <c r="T25038" s="2"/>
    </row>
    <row r="25039" spans="3:20" x14ac:dyDescent="0.25">
      <c r="C25039" s="3"/>
      <c r="E25039" s="4"/>
      <c r="H25039" s="2"/>
      <c r="K25039" s="2"/>
      <c r="N25039" s="2"/>
      <c r="P25039" s="5"/>
      <c r="Q25039" s="2"/>
      <c r="T25039" s="2"/>
    </row>
    <row r="25040" spans="3:20" x14ac:dyDescent="0.25">
      <c r="C25040" s="3"/>
      <c r="E25040" s="4"/>
      <c r="H25040" s="2"/>
      <c r="K25040" s="2"/>
      <c r="N25040" s="2"/>
      <c r="P25040" s="5"/>
      <c r="Q25040" s="2"/>
      <c r="T25040" s="2"/>
    </row>
    <row r="25041" spans="3:20" x14ac:dyDescent="0.25">
      <c r="C25041" s="3"/>
      <c r="E25041" s="4"/>
      <c r="H25041" s="2"/>
      <c r="K25041" s="2"/>
      <c r="N25041" s="2"/>
      <c r="P25041" s="5"/>
      <c r="Q25041" s="2"/>
      <c r="T25041" s="2"/>
    </row>
    <row r="25042" spans="3:20" x14ac:dyDescent="0.25">
      <c r="C25042" s="3"/>
      <c r="E25042" s="4"/>
      <c r="H25042" s="2"/>
      <c r="K25042" s="2"/>
      <c r="N25042" s="2"/>
      <c r="P25042" s="5"/>
      <c r="Q25042" s="2"/>
      <c r="T25042" s="2"/>
    </row>
    <row r="25043" spans="3:20" x14ac:dyDescent="0.25">
      <c r="C25043" s="3"/>
      <c r="E25043" s="4"/>
      <c r="H25043" s="2"/>
      <c r="K25043" s="2"/>
      <c r="N25043" s="2"/>
      <c r="P25043" s="5"/>
      <c r="Q25043" s="2"/>
      <c r="T25043" s="2"/>
    </row>
    <row r="25044" spans="3:20" x14ac:dyDescent="0.25">
      <c r="C25044" s="3"/>
      <c r="E25044" s="4"/>
      <c r="H25044" s="2"/>
      <c r="K25044" s="2"/>
      <c r="N25044" s="2"/>
      <c r="P25044" s="5"/>
      <c r="Q25044" s="2"/>
      <c r="T25044" s="2"/>
    </row>
    <row r="25045" spans="3:20" x14ac:dyDescent="0.25">
      <c r="C25045" s="3"/>
      <c r="E25045" s="4"/>
      <c r="H25045" s="2"/>
      <c r="K25045" s="2"/>
      <c r="N25045" s="2"/>
      <c r="P25045" s="5"/>
      <c r="Q25045" s="2"/>
      <c r="T25045" s="2"/>
    </row>
    <row r="25046" spans="3:20" x14ac:dyDescent="0.25">
      <c r="C25046" s="3"/>
      <c r="E25046" s="4"/>
      <c r="H25046" s="2"/>
      <c r="K25046" s="2"/>
      <c r="N25046" s="2"/>
      <c r="P25046" s="5"/>
      <c r="Q25046" s="2"/>
      <c r="T25046" s="2"/>
    </row>
    <row r="25047" spans="3:20" x14ac:dyDescent="0.25">
      <c r="C25047" s="3"/>
      <c r="E25047" s="4"/>
      <c r="H25047" s="2"/>
      <c r="K25047" s="2"/>
      <c r="N25047" s="2"/>
      <c r="P25047" s="5"/>
      <c r="Q25047" s="2"/>
      <c r="T25047" s="2"/>
    </row>
    <row r="25048" spans="3:20" x14ac:dyDescent="0.25">
      <c r="C25048" s="3"/>
      <c r="E25048" s="4"/>
      <c r="H25048" s="2"/>
      <c r="K25048" s="2"/>
      <c r="N25048" s="2"/>
      <c r="P25048" s="5"/>
      <c r="Q25048" s="2"/>
      <c r="T25048" s="2"/>
    </row>
    <row r="25049" spans="3:20" x14ac:dyDescent="0.25">
      <c r="C25049" s="3"/>
      <c r="E25049" s="4"/>
      <c r="H25049" s="2"/>
      <c r="K25049" s="2"/>
      <c r="N25049" s="2"/>
      <c r="P25049" s="5"/>
      <c r="Q25049" s="2"/>
      <c r="T25049" s="2"/>
    </row>
    <row r="25050" spans="3:20" x14ac:dyDescent="0.25">
      <c r="C25050" s="3"/>
      <c r="E25050" s="4"/>
      <c r="H25050" s="2"/>
      <c r="K25050" s="2"/>
      <c r="N25050" s="2"/>
      <c r="P25050" s="5"/>
      <c r="Q25050" s="2"/>
      <c r="T25050" s="2"/>
    </row>
    <row r="25051" spans="3:20" x14ac:dyDescent="0.25">
      <c r="C25051" s="3"/>
      <c r="E25051" s="4"/>
      <c r="H25051" s="2"/>
      <c r="K25051" s="2"/>
      <c r="N25051" s="2"/>
      <c r="P25051" s="5"/>
      <c r="Q25051" s="2"/>
      <c r="T25051" s="2"/>
    </row>
    <row r="25052" spans="3:20" x14ac:dyDescent="0.25">
      <c r="C25052" s="3"/>
      <c r="E25052" s="4"/>
      <c r="H25052" s="2"/>
      <c r="K25052" s="2"/>
      <c r="N25052" s="2"/>
      <c r="P25052" s="5"/>
      <c r="Q25052" s="2"/>
      <c r="T25052" s="2"/>
    </row>
    <row r="25053" spans="3:20" x14ac:dyDescent="0.25">
      <c r="C25053" s="3"/>
      <c r="E25053" s="4"/>
      <c r="H25053" s="2"/>
      <c r="K25053" s="2"/>
      <c r="N25053" s="2"/>
      <c r="P25053" s="5"/>
      <c r="Q25053" s="2"/>
      <c r="T25053" s="2"/>
    </row>
    <row r="25054" spans="3:20" x14ac:dyDescent="0.25">
      <c r="C25054" s="3"/>
      <c r="E25054" s="4"/>
      <c r="H25054" s="2"/>
      <c r="K25054" s="2"/>
      <c r="N25054" s="2"/>
      <c r="P25054" s="5"/>
      <c r="Q25054" s="2"/>
      <c r="T25054" s="2"/>
    </row>
    <row r="25055" spans="3:20" x14ac:dyDescent="0.25">
      <c r="C25055" s="3"/>
      <c r="E25055" s="4"/>
      <c r="H25055" s="2"/>
      <c r="K25055" s="2"/>
      <c r="N25055" s="2"/>
      <c r="P25055" s="5"/>
      <c r="Q25055" s="2"/>
      <c r="T25055" s="2"/>
    </row>
    <row r="25056" spans="3:20" x14ac:dyDescent="0.25">
      <c r="C25056" s="3"/>
      <c r="E25056" s="4"/>
      <c r="H25056" s="2"/>
      <c r="K25056" s="2"/>
      <c r="N25056" s="2"/>
      <c r="P25056" s="5"/>
      <c r="Q25056" s="2"/>
      <c r="T25056" s="2"/>
    </row>
    <row r="25057" spans="3:20" x14ac:dyDescent="0.25">
      <c r="C25057" s="3"/>
      <c r="E25057" s="4"/>
      <c r="H25057" s="2"/>
      <c r="K25057" s="2"/>
      <c r="N25057" s="2"/>
      <c r="P25057" s="5"/>
      <c r="Q25057" s="2"/>
      <c r="T25057" s="2"/>
    </row>
    <row r="25058" spans="3:20" x14ac:dyDescent="0.25">
      <c r="C25058" s="3"/>
      <c r="E25058" s="4"/>
      <c r="H25058" s="2"/>
      <c r="K25058" s="2"/>
      <c r="N25058" s="2"/>
      <c r="P25058" s="5"/>
      <c r="Q25058" s="2"/>
      <c r="T25058" s="2"/>
    </row>
    <row r="25059" spans="3:20" x14ac:dyDescent="0.25">
      <c r="C25059" s="3"/>
      <c r="E25059" s="4"/>
      <c r="H25059" s="2"/>
      <c r="K25059" s="2"/>
      <c r="N25059" s="2"/>
      <c r="P25059" s="5"/>
      <c r="Q25059" s="2"/>
      <c r="T25059" s="2"/>
    </row>
    <row r="25060" spans="3:20" x14ac:dyDescent="0.25">
      <c r="C25060" s="3"/>
      <c r="E25060" s="4"/>
      <c r="H25060" s="2"/>
      <c r="K25060" s="2"/>
      <c r="N25060" s="2"/>
      <c r="P25060" s="5"/>
      <c r="Q25060" s="2"/>
      <c r="T25060" s="2"/>
    </row>
    <row r="25061" spans="3:20" x14ac:dyDescent="0.25">
      <c r="C25061" s="3"/>
      <c r="E25061" s="4"/>
      <c r="H25061" s="2"/>
      <c r="K25061" s="2"/>
      <c r="N25061" s="2"/>
      <c r="P25061" s="5"/>
      <c r="Q25061" s="2"/>
      <c r="T25061" s="2"/>
    </row>
    <row r="25062" spans="3:20" x14ac:dyDescent="0.25">
      <c r="C25062" s="3"/>
      <c r="E25062" s="4"/>
      <c r="H25062" s="2"/>
      <c r="K25062" s="2"/>
      <c r="N25062" s="2"/>
      <c r="P25062" s="5"/>
      <c r="Q25062" s="2"/>
      <c r="T25062" s="2"/>
    </row>
    <row r="25063" spans="3:20" x14ac:dyDescent="0.25">
      <c r="C25063" s="3"/>
      <c r="E25063" s="4"/>
      <c r="H25063" s="2"/>
      <c r="K25063" s="2"/>
      <c r="N25063" s="2"/>
      <c r="P25063" s="5"/>
      <c r="Q25063" s="2"/>
      <c r="T25063" s="2"/>
    </row>
    <row r="25064" spans="3:20" x14ac:dyDescent="0.25">
      <c r="C25064" s="3"/>
      <c r="E25064" s="4"/>
      <c r="H25064" s="2"/>
      <c r="K25064" s="2"/>
      <c r="N25064" s="2"/>
      <c r="P25064" s="5"/>
      <c r="Q25064" s="2"/>
      <c r="T25064" s="2"/>
    </row>
    <row r="25065" spans="3:20" x14ac:dyDescent="0.25">
      <c r="C25065" s="3"/>
      <c r="E25065" s="4"/>
      <c r="H25065" s="2"/>
      <c r="K25065" s="2"/>
      <c r="N25065" s="2"/>
      <c r="P25065" s="5"/>
      <c r="Q25065" s="2"/>
      <c r="T25065" s="2"/>
    </row>
    <row r="25066" spans="3:20" x14ac:dyDescent="0.25">
      <c r="C25066" s="3"/>
      <c r="E25066" s="4"/>
      <c r="H25066" s="2"/>
      <c r="K25066" s="2"/>
      <c r="N25066" s="2"/>
      <c r="P25066" s="5"/>
      <c r="Q25066" s="2"/>
      <c r="T25066" s="2"/>
    </row>
    <row r="25067" spans="3:20" x14ac:dyDescent="0.25">
      <c r="C25067" s="3"/>
      <c r="E25067" s="4"/>
      <c r="H25067" s="2"/>
      <c r="K25067" s="2"/>
      <c r="N25067" s="2"/>
      <c r="P25067" s="5"/>
      <c r="Q25067" s="2"/>
      <c r="T25067" s="2"/>
    </row>
    <row r="25068" spans="3:20" x14ac:dyDescent="0.25">
      <c r="C25068" s="3"/>
      <c r="E25068" s="4"/>
      <c r="H25068" s="2"/>
      <c r="K25068" s="2"/>
      <c r="N25068" s="2"/>
      <c r="P25068" s="5"/>
      <c r="Q25068" s="2"/>
      <c r="T25068" s="2"/>
    </row>
    <row r="25069" spans="3:20" x14ac:dyDescent="0.25">
      <c r="C25069" s="3"/>
      <c r="E25069" s="4"/>
      <c r="H25069" s="2"/>
      <c r="K25069" s="2"/>
      <c r="N25069" s="2"/>
      <c r="P25069" s="5"/>
      <c r="Q25069" s="2"/>
      <c r="T25069" s="2"/>
    </row>
    <row r="25070" spans="3:20" x14ac:dyDescent="0.25">
      <c r="C25070" s="3"/>
      <c r="E25070" s="4"/>
      <c r="H25070" s="2"/>
      <c r="K25070" s="2"/>
      <c r="N25070" s="2"/>
      <c r="P25070" s="5"/>
      <c r="Q25070" s="2"/>
      <c r="T25070" s="2"/>
    </row>
    <row r="25071" spans="3:20" x14ac:dyDescent="0.25">
      <c r="C25071" s="3"/>
      <c r="E25071" s="4"/>
      <c r="H25071" s="2"/>
      <c r="K25071" s="2"/>
      <c r="N25071" s="2"/>
      <c r="P25071" s="5"/>
      <c r="Q25071" s="2"/>
      <c r="T25071" s="2"/>
    </row>
    <row r="25072" spans="3:20" x14ac:dyDescent="0.25">
      <c r="C25072" s="3"/>
      <c r="E25072" s="4"/>
      <c r="H25072" s="2"/>
      <c r="K25072" s="2"/>
      <c r="N25072" s="2"/>
      <c r="P25072" s="5"/>
      <c r="Q25072" s="2"/>
      <c r="T25072" s="2"/>
    </row>
    <row r="25073" spans="3:20" x14ac:dyDescent="0.25">
      <c r="C25073" s="3"/>
      <c r="E25073" s="4"/>
      <c r="H25073" s="2"/>
      <c r="K25073" s="2"/>
      <c r="N25073" s="2"/>
      <c r="P25073" s="5"/>
      <c r="Q25073" s="2"/>
      <c r="T25073" s="2"/>
    </row>
    <row r="25074" spans="3:20" x14ac:dyDescent="0.25">
      <c r="C25074" s="3"/>
      <c r="E25074" s="4"/>
      <c r="H25074" s="2"/>
      <c r="K25074" s="2"/>
      <c r="N25074" s="2"/>
      <c r="P25074" s="5"/>
      <c r="Q25074" s="2"/>
      <c r="T25074" s="2"/>
    </row>
    <row r="25075" spans="3:20" x14ac:dyDescent="0.25">
      <c r="C25075" s="3"/>
      <c r="E25075" s="4"/>
      <c r="H25075" s="2"/>
      <c r="K25075" s="2"/>
      <c r="N25075" s="2"/>
      <c r="P25075" s="5"/>
      <c r="Q25075" s="2"/>
      <c r="T25075" s="2"/>
    </row>
    <row r="25076" spans="3:20" x14ac:dyDescent="0.25">
      <c r="C25076" s="3"/>
      <c r="E25076" s="4"/>
      <c r="H25076" s="2"/>
      <c r="K25076" s="2"/>
      <c r="N25076" s="2"/>
      <c r="P25076" s="5"/>
      <c r="Q25076" s="2"/>
      <c r="T25076" s="2"/>
    </row>
    <row r="25077" spans="3:20" x14ac:dyDescent="0.25">
      <c r="C25077" s="3"/>
      <c r="E25077" s="4"/>
      <c r="H25077" s="2"/>
      <c r="K25077" s="2"/>
      <c r="N25077" s="2"/>
      <c r="P25077" s="5"/>
      <c r="Q25077" s="2"/>
      <c r="T25077" s="2"/>
    </row>
    <row r="25078" spans="3:20" x14ac:dyDescent="0.25">
      <c r="C25078" s="3"/>
      <c r="E25078" s="4"/>
      <c r="H25078" s="2"/>
      <c r="K25078" s="2"/>
      <c r="N25078" s="2"/>
      <c r="P25078" s="5"/>
      <c r="Q25078" s="2"/>
      <c r="T25078" s="2"/>
    </row>
    <row r="25079" spans="3:20" x14ac:dyDescent="0.25">
      <c r="C25079" s="3"/>
      <c r="E25079" s="4"/>
      <c r="H25079" s="2"/>
      <c r="K25079" s="2"/>
      <c r="N25079" s="2"/>
      <c r="P25079" s="5"/>
      <c r="Q25079" s="2"/>
      <c r="T25079" s="2"/>
    </row>
    <row r="25080" spans="3:20" x14ac:dyDescent="0.25">
      <c r="C25080" s="3"/>
      <c r="E25080" s="4"/>
      <c r="H25080" s="2"/>
      <c r="K25080" s="2"/>
      <c r="N25080" s="2"/>
      <c r="P25080" s="5"/>
      <c r="Q25080" s="2"/>
      <c r="T25080" s="2"/>
    </row>
    <row r="25081" spans="3:20" x14ac:dyDescent="0.25">
      <c r="C25081" s="3"/>
      <c r="E25081" s="4"/>
      <c r="H25081" s="2"/>
      <c r="K25081" s="2"/>
      <c r="N25081" s="2"/>
      <c r="P25081" s="5"/>
      <c r="Q25081" s="2"/>
      <c r="T25081" s="2"/>
    </row>
    <row r="25082" spans="3:20" x14ac:dyDescent="0.25">
      <c r="C25082" s="3"/>
      <c r="E25082" s="4"/>
      <c r="H25082" s="2"/>
      <c r="K25082" s="2"/>
      <c r="N25082" s="2"/>
      <c r="P25082" s="5"/>
      <c r="Q25082" s="2"/>
      <c r="T25082" s="2"/>
    </row>
    <row r="25083" spans="3:20" x14ac:dyDescent="0.25">
      <c r="C25083" s="3"/>
      <c r="E25083" s="4"/>
      <c r="H25083" s="2"/>
      <c r="K25083" s="2"/>
      <c r="N25083" s="2"/>
      <c r="P25083" s="5"/>
      <c r="Q25083" s="2"/>
      <c r="T25083" s="2"/>
    </row>
    <row r="25084" spans="3:20" x14ac:dyDescent="0.25">
      <c r="C25084" s="3"/>
      <c r="E25084" s="4"/>
      <c r="H25084" s="2"/>
      <c r="K25084" s="2"/>
      <c r="N25084" s="2"/>
      <c r="P25084" s="5"/>
      <c r="Q25084" s="2"/>
      <c r="T25084" s="2"/>
    </row>
    <row r="25085" spans="3:20" x14ac:dyDescent="0.25">
      <c r="C25085" s="3"/>
      <c r="E25085" s="4"/>
      <c r="H25085" s="2"/>
      <c r="K25085" s="2"/>
      <c r="N25085" s="2"/>
      <c r="P25085" s="5"/>
      <c r="Q25085" s="2"/>
      <c r="T25085" s="2"/>
    </row>
    <row r="25086" spans="3:20" x14ac:dyDescent="0.25">
      <c r="C25086" s="3"/>
      <c r="E25086" s="4"/>
      <c r="H25086" s="2"/>
      <c r="K25086" s="2"/>
      <c r="N25086" s="2"/>
      <c r="P25086" s="5"/>
      <c r="Q25086" s="2"/>
      <c r="T25086" s="2"/>
    </row>
    <row r="25087" spans="3:20" x14ac:dyDescent="0.25">
      <c r="C25087" s="3"/>
      <c r="E25087" s="4"/>
      <c r="H25087" s="2"/>
      <c r="K25087" s="2"/>
      <c r="N25087" s="2"/>
      <c r="P25087" s="5"/>
      <c r="Q25087" s="2"/>
      <c r="T25087" s="2"/>
    </row>
    <row r="25088" spans="3:20" x14ac:dyDescent="0.25">
      <c r="C25088" s="3"/>
      <c r="E25088" s="4"/>
      <c r="H25088" s="2"/>
      <c r="K25088" s="2"/>
      <c r="N25088" s="2"/>
      <c r="P25088" s="5"/>
      <c r="Q25088" s="2"/>
      <c r="T25088" s="2"/>
    </row>
    <row r="25089" spans="3:20" x14ac:dyDescent="0.25">
      <c r="C25089" s="3"/>
      <c r="E25089" s="4"/>
      <c r="H25089" s="2"/>
      <c r="K25089" s="2"/>
      <c r="N25089" s="2"/>
      <c r="P25089" s="5"/>
      <c r="Q25089" s="2"/>
      <c r="T25089" s="2"/>
    </row>
    <row r="25090" spans="3:20" x14ac:dyDescent="0.25">
      <c r="C25090" s="3"/>
      <c r="E25090" s="4"/>
      <c r="H25090" s="2"/>
      <c r="K25090" s="2"/>
      <c r="N25090" s="2"/>
      <c r="P25090" s="5"/>
      <c r="Q25090" s="2"/>
      <c r="T25090" s="2"/>
    </row>
    <row r="25091" spans="3:20" x14ac:dyDescent="0.25">
      <c r="C25091" s="3"/>
      <c r="E25091" s="4"/>
      <c r="H25091" s="2"/>
      <c r="K25091" s="2"/>
      <c r="N25091" s="2"/>
      <c r="P25091" s="5"/>
      <c r="Q25091" s="2"/>
      <c r="T25091" s="2"/>
    </row>
    <row r="25092" spans="3:20" x14ac:dyDescent="0.25">
      <c r="C25092" s="3"/>
      <c r="E25092" s="4"/>
      <c r="H25092" s="2"/>
      <c r="K25092" s="2"/>
      <c r="N25092" s="2"/>
      <c r="P25092" s="5"/>
      <c r="Q25092" s="2"/>
      <c r="T25092" s="2"/>
    </row>
    <row r="25093" spans="3:20" x14ac:dyDescent="0.25">
      <c r="C25093" s="3"/>
      <c r="E25093" s="4"/>
      <c r="H25093" s="2"/>
      <c r="K25093" s="2"/>
      <c r="N25093" s="2"/>
      <c r="P25093" s="5"/>
      <c r="Q25093" s="2"/>
      <c r="T25093" s="2"/>
    </row>
    <row r="25094" spans="3:20" x14ac:dyDescent="0.25">
      <c r="C25094" s="3"/>
      <c r="E25094" s="4"/>
      <c r="H25094" s="2"/>
      <c r="K25094" s="2"/>
      <c r="N25094" s="2"/>
      <c r="P25094" s="5"/>
      <c r="Q25094" s="2"/>
      <c r="T25094" s="2"/>
    </row>
    <row r="25095" spans="3:20" x14ac:dyDescent="0.25">
      <c r="C25095" s="3"/>
      <c r="E25095" s="4"/>
      <c r="H25095" s="2"/>
      <c r="K25095" s="2"/>
      <c r="N25095" s="2"/>
      <c r="P25095" s="5"/>
      <c r="Q25095" s="2"/>
      <c r="T25095" s="2"/>
    </row>
    <row r="25096" spans="3:20" x14ac:dyDescent="0.25">
      <c r="C25096" s="3"/>
      <c r="E25096" s="4"/>
      <c r="H25096" s="2"/>
      <c r="K25096" s="2"/>
      <c r="N25096" s="2"/>
      <c r="P25096" s="5"/>
      <c r="Q25096" s="2"/>
      <c r="T25096" s="2"/>
    </row>
    <row r="25097" spans="3:20" x14ac:dyDescent="0.25">
      <c r="C25097" s="3"/>
      <c r="E25097" s="4"/>
      <c r="H25097" s="2"/>
      <c r="K25097" s="2"/>
      <c r="N25097" s="2"/>
      <c r="P25097" s="5"/>
      <c r="Q25097" s="2"/>
      <c r="T25097" s="2"/>
    </row>
    <row r="25098" spans="3:20" x14ac:dyDescent="0.25">
      <c r="C25098" s="3"/>
      <c r="E25098" s="4"/>
      <c r="H25098" s="2"/>
      <c r="K25098" s="2"/>
      <c r="N25098" s="2"/>
      <c r="P25098" s="5"/>
      <c r="Q25098" s="2"/>
      <c r="T25098" s="2"/>
    </row>
    <row r="25099" spans="3:20" x14ac:dyDescent="0.25">
      <c r="C25099" s="3"/>
      <c r="E25099" s="4"/>
      <c r="H25099" s="2"/>
      <c r="K25099" s="2"/>
      <c r="N25099" s="2"/>
      <c r="P25099" s="5"/>
      <c r="Q25099" s="2"/>
      <c r="T25099" s="2"/>
    </row>
    <row r="25100" spans="3:20" x14ac:dyDescent="0.25">
      <c r="C25100" s="3"/>
      <c r="E25100" s="4"/>
      <c r="H25100" s="2"/>
      <c r="K25100" s="2"/>
      <c r="N25100" s="2"/>
      <c r="P25100" s="5"/>
      <c r="Q25100" s="2"/>
      <c r="T25100" s="2"/>
    </row>
    <row r="25101" spans="3:20" x14ac:dyDescent="0.25">
      <c r="C25101" s="3"/>
      <c r="E25101" s="4"/>
      <c r="H25101" s="2"/>
      <c r="K25101" s="2"/>
      <c r="N25101" s="2"/>
      <c r="P25101" s="5"/>
      <c r="Q25101" s="2"/>
      <c r="T25101" s="2"/>
    </row>
    <row r="25102" spans="3:20" x14ac:dyDescent="0.25">
      <c r="C25102" s="3"/>
      <c r="E25102" s="4"/>
      <c r="H25102" s="2"/>
      <c r="K25102" s="2"/>
      <c r="N25102" s="2"/>
      <c r="P25102" s="5"/>
      <c r="Q25102" s="2"/>
      <c r="T25102" s="2"/>
    </row>
    <row r="25103" spans="3:20" x14ac:dyDescent="0.25">
      <c r="C25103" s="3"/>
      <c r="E25103" s="4"/>
      <c r="H25103" s="2"/>
      <c r="K25103" s="2"/>
      <c r="N25103" s="2"/>
      <c r="P25103" s="5"/>
      <c r="Q25103" s="2"/>
      <c r="T25103" s="2"/>
    </row>
    <row r="25104" spans="3:20" x14ac:dyDescent="0.25">
      <c r="C25104" s="3"/>
      <c r="E25104" s="4"/>
      <c r="H25104" s="2"/>
      <c r="K25104" s="2"/>
      <c r="N25104" s="2"/>
      <c r="P25104" s="5"/>
      <c r="Q25104" s="2"/>
      <c r="T25104" s="2"/>
    </row>
    <row r="25105" spans="3:20" x14ac:dyDescent="0.25">
      <c r="C25105" s="3"/>
      <c r="E25105" s="4"/>
      <c r="H25105" s="2"/>
      <c r="K25105" s="2"/>
      <c r="N25105" s="2"/>
      <c r="P25105" s="5"/>
      <c r="Q25105" s="2"/>
      <c r="T25105" s="2"/>
    </row>
    <row r="25106" spans="3:20" x14ac:dyDescent="0.25">
      <c r="C25106" s="3"/>
      <c r="E25106" s="4"/>
      <c r="H25106" s="2"/>
      <c r="K25106" s="2"/>
      <c r="N25106" s="2"/>
      <c r="P25106" s="5"/>
      <c r="Q25106" s="2"/>
      <c r="T25106" s="2"/>
    </row>
    <row r="25107" spans="3:20" x14ac:dyDescent="0.25">
      <c r="C25107" s="3"/>
      <c r="E25107" s="4"/>
      <c r="H25107" s="2"/>
      <c r="K25107" s="2"/>
      <c r="N25107" s="2"/>
      <c r="P25107" s="5"/>
      <c r="Q25107" s="2"/>
      <c r="T25107" s="2"/>
    </row>
    <row r="25108" spans="3:20" x14ac:dyDescent="0.25">
      <c r="C25108" s="3"/>
      <c r="E25108" s="4"/>
      <c r="H25108" s="2"/>
      <c r="K25108" s="2"/>
      <c r="N25108" s="2"/>
      <c r="P25108" s="5"/>
      <c r="Q25108" s="2"/>
      <c r="T25108" s="2"/>
    </row>
    <row r="25109" spans="3:20" x14ac:dyDescent="0.25">
      <c r="C25109" s="3"/>
      <c r="E25109" s="4"/>
      <c r="H25109" s="2"/>
      <c r="K25109" s="2"/>
      <c r="N25109" s="2"/>
      <c r="P25109" s="5"/>
      <c r="Q25109" s="2"/>
      <c r="T25109" s="2"/>
    </row>
    <row r="25110" spans="3:20" x14ac:dyDescent="0.25">
      <c r="C25110" s="3"/>
      <c r="E25110" s="4"/>
      <c r="H25110" s="2"/>
      <c r="K25110" s="2"/>
      <c r="N25110" s="2"/>
      <c r="P25110" s="5"/>
      <c r="Q25110" s="2"/>
      <c r="T25110" s="2"/>
    </row>
    <row r="25111" spans="3:20" x14ac:dyDescent="0.25">
      <c r="C25111" s="3"/>
      <c r="E25111" s="4"/>
      <c r="H25111" s="2"/>
      <c r="K25111" s="2"/>
      <c r="N25111" s="2"/>
      <c r="P25111" s="5"/>
      <c r="Q25111" s="2"/>
      <c r="T25111" s="2"/>
    </row>
    <row r="25112" spans="3:20" x14ac:dyDescent="0.25">
      <c r="C25112" s="3"/>
      <c r="E25112" s="4"/>
      <c r="H25112" s="2"/>
      <c r="K25112" s="2"/>
      <c r="N25112" s="2"/>
      <c r="P25112" s="5"/>
      <c r="Q25112" s="2"/>
      <c r="T25112" s="2"/>
    </row>
    <row r="25113" spans="3:20" x14ac:dyDescent="0.25">
      <c r="C25113" s="3"/>
      <c r="E25113" s="4"/>
      <c r="H25113" s="2"/>
      <c r="K25113" s="2"/>
      <c r="N25113" s="2"/>
      <c r="P25113" s="5"/>
      <c r="Q25113" s="2"/>
      <c r="T25113" s="2"/>
    </row>
    <row r="25114" spans="3:20" x14ac:dyDescent="0.25">
      <c r="C25114" s="3"/>
      <c r="E25114" s="4"/>
      <c r="H25114" s="2"/>
      <c r="K25114" s="2"/>
      <c r="N25114" s="2"/>
      <c r="P25114" s="5"/>
      <c r="Q25114" s="2"/>
      <c r="T25114" s="2"/>
    </row>
    <row r="25115" spans="3:20" x14ac:dyDescent="0.25">
      <c r="C25115" s="3"/>
      <c r="E25115" s="4"/>
      <c r="H25115" s="2"/>
      <c r="K25115" s="2"/>
      <c r="N25115" s="2"/>
      <c r="P25115" s="5"/>
      <c r="Q25115" s="2"/>
      <c r="T25115" s="2"/>
    </row>
    <row r="25116" spans="3:20" x14ac:dyDescent="0.25">
      <c r="C25116" s="3"/>
      <c r="E25116" s="4"/>
      <c r="H25116" s="2"/>
      <c r="K25116" s="2"/>
      <c r="N25116" s="2"/>
      <c r="P25116" s="5"/>
      <c r="Q25116" s="2"/>
      <c r="T25116" s="2"/>
    </row>
    <row r="25117" spans="3:20" x14ac:dyDescent="0.25">
      <c r="C25117" s="3"/>
      <c r="E25117" s="4"/>
      <c r="H25117" s="2"/>
      <c r="K25117" s="2"/>
      <c r="N25117" s="2"/>
      <c r="P25117" s="5"/>
      <c r="Q25117" s="2"/>
      <c r="T25117" s="2"/>
    </row>
    <row r="25118" spans="3:20" x14ac:dyDescent="0.25">
      <c r="C25118" s="3"/>
      <c r="E25118" s="4"/>
      <c r="H25118" s="2"/>
      <c r="K25118" s="2"/>
      <c r="N25118" s="2"/>
      <c r="P25118" s="5"/>
      <c r="Q25118" s="2"/>
      <c r="T25118" s="2"/>
    </row>
    <row r="25119" spans="3:20" x14ac:dyDescent="0.25">
      <c r="C25119" s="3"/>
      <c r="E25119" s="4"/>
      <c r="H25119" s="2"/>
      <c r="K25119" s="2"/>
      <c r="N25119" s="2"/>
      <c r="P25119" s="5"/>
      <c r="Q25119" s="2"/>
      <c r="T25119" s="2"/>
    </row>
    <row r="25120" spans="3:20" x14ac:dyDescent="0.25">
      <c r="C25120" s="3"/>
      <c r="E25120" s="4"/>
      <c r="H25120" s="2"/>
      <c r="K25120" s="2"/>
      <c r="N25120" s="2"/>
      <c r="P25120" s="5"/>
      <c r="Q25120" s="2"/>
      <c r="T25120" s="2"/>
    </row>
    <row r="25121" spans="3:20" x14ac:dyDescent="0.25">
      <c r="C25121" s="3"/>
      <c r="E25121" s="4"/>
      <c r="H25121" s="2"/>
      <c r="K25121" s="2"/>
      <c r="N25121" s="2"/>
      <c r="P25121" s="5"/>
      <c r="Q25121" s="2"/>
      <c r="T25121" s="2"/>
    </row>
    <row r="25122" spans="3:20" x14ac:dyDescent="0.25">
      <c r="C25122" s="3"/>
      <c r="E25122" s="4"/>
      <c r="H25122" s="2"/>
      <c r="K25122" s="2"/>
      <c r="N25122" s="2"/>
      <c r="P25122" s="5"/>
      <c r="Q25122" s="2"/>
      <c r="T25122" s="2"/>
    </row>
    <row r="25123" spans="3:20" x14ac:dyDescent="0.25">
      <c r="C25123" s="3"/>
      <c r="E25123" s="4"/>
      <c r="H25123" s="2"/>
      <c r="K25123" s="2"/>
      <c r="N25123" s="2"/>
      <c r="P25123" s="5"/>
      <c r="Q25123" s="2"/>
      <c r="T25123" s="2"/>
    </row>
    <row r="25124" spans="3:20" x14ac:dyDescent="0.25">
      <c r="C25124" s="3"/>
      <c r="E25124" s="4"/>
      <c r="H25124" s="2"/>
      <c r="K25124" s="2"/>
      <c r="N25124" s="2"/>
      <c r="P25124" s="5"/>
      <c r="Q25124" s="2"/>
      <c r="T25124" s="2"/>
    </row>
    <row r="25125" spans="3:20" x14ac:dyDescent="0.25">
      <c r="C25125" s="3"/>
      <c r="E25125" s="4"/>
      <c r="H25125" s="2"/>
      <c r="K25125" s="2"/>
      <c r="N25125" s="2"/>
      <c r="P25125" s="5"/>
      <c r="Q25125" s="2"/>
      <c r="T25125" s="2"/>
    </row>
    <row r="25126" spans="3:20" x14ac:dyDescent="0.25">
      <c r="C25126" s="3"/>
      <c r="E25126" s="4"/>
      <c r="H25126" s="2"/>
      <c r="K25126" s="2"/>
      <c r="N25126" s="2"/>
      <c r="P25126" s="5"/>
      <c r="Q25126" s="2"/>
      <c r="T25126" s="2"/>
    </row>
    <row r="25127" spans="3:20" x14ac:dyDescent="0.25">
      <c r="C25127" s="3"/>
      <c r="E25127" s="4"/>
      <c r="H25127" s="2"/>
      <c r="K25127" s="2"/>
      <c r="N25127" s="2"/>
      <c r="P25127" s="5"/>
      <c r="Q25127" s="2"/>
      <c r="T25127" s="2"/>
    </row>
    <row r="25128" spans="3:20" x14ac:dyDescent="0.25">
      <c r="C25128" s="3"/>
      <c r="E25128" s="4"/>
      <c r="H25128" s="2"/>
      <c r="K25128" s="2"/>
      <c r="N25128" s="2"/>
      <c r="P25128" s="5"/>
      <c r="Q25128" s="2"/>
      <c r="T25128" s="2"/>
    </row>
    <row r="25129" spans="3:20" x14ac:dyDescent="0.25">
      <c r="C25129" s="3"/>
      <c r="E25129" s="4"/>
      <c r="H25129" s="2"/>
      <c r="K25129" s="2"/>
      <c r="N25129" s="2"/>
      <c r="P25129" s="5"/>
      <c r="Q25129" s="2"/>
      <c r="T25129" s="2"/>
    </row>
    <row r="25130" spans="3:20" x14ac:dyDescent="0.25">
      <c r="C25130" s="3"/>
      <c r="E25130" s="4"/>
      <c r="H25130" s="2"/>
      <c r="K25130" s="2"/>
      <c r="N25130" s="2"/>
      <c r="P25130" s="5"/>
      <c r="Q25130" s="2"/>
      <c r="T25130" s="2"/>
    </row>
    <row r="25131" spans="3:20" x14ac:dyDescent="0.25">
      <c r="C25131" s="3"/>
      <c r="E25131" s="4"/>
      <c r="H25131" s="2"/>
      <c r="K25131" s="2"/>
      <c r="N25131" s="2"/>
      <c r="P25131" s="5"/>
      <c r="Q25131" s="2"/>
      <c r="T25131" s="2"/>
    </row>
    <row r="25132" spans="3:20" x14ac:dyDescent="0.25">
      <c r="C25132" s="3"/>
      <c r="E25132" s="4"/>
      <c r="H25132" s="2"/>
      <c r="K25132" s="2"/>
      <c r="N25132" s="2"/>
      <c r="P25132" s="5"/>
      <c r="Q25132" s="2"/>
      <c r="T25132" s="2"/>
    </row>
    <row r="25133" spans="3:20" x14ac:dyDescent="0.25">
      <c r="C25133" s="3"/>
      <c r="E25133" s="4"/>
      <c r="H25133" s="2"/>
      <c r="K25133" s="2"/>
      <c r="N25133" s="2"/>
      <c r="P25133" s="5"/>
      <c r="Q25133" s="2"/>
      <c r="T25133" s="2"/>
    </row>
    <row r="25134" spans="3:20" x14ac:dyDescent="0.25">
      <c r="C25134" s="3"/>
      <c r="E25134" s="4"/>
      <c r="H25134" s="2"/>
      <c r="K25134" s="2"/>
      <c r="N25134" s="2"/>
      <c r="P25134" s="5"/>
      <c r="Q25134" s="2"/>
      <c r="T25134" s="2"/>
    </row>
    <row r="25135" spans="3:20" x14ac:dyDescent="0.25">
      <c r="C25135" s="3"/>
      <c r="E25135" s="4"/>
      <c r="H25135" s="2"/>
      <c r="K25135" s="2"/>
      <c r="N25135" s="2"/>
      <c r="P25135" s="5"/>
      <c r="Q25135" s="2"/>
      <c r="T25135" s="2"/>
    </row>
    <row r="25136" spans="3:20" x14ac:dyDescent="0.25">
      <c r="C25136" s="3"/>
      <c r="E25136" s="4"/>
      <c r="H25136" s="2"/>
      <c r="K25136" s="2"/>
      <c r="N25136" s="2"/>
      <c r="P25136" s="5"/>
      <c r="Q25136" s="2"/>
      <c r="T25136" s="2"/>
    </row>
    <row r="25137" spans="3:20" x14ac:dyDescent="0.25">
      <c r="C25137" s="3"/>
      <c r="E25137" s="4"/>
      <c r="H25137" s="2"/>
      <c r="K25137" s="2"/>
      <c r="N25137" s="2"/>
      <c r="P25137" s="5"/>
      <c r="Q25137" s="2"/>
      <c r="T25137" s="2"/>
    </row>
    <row r="25138" spans="3:20" x14ac:dyDescent="0.25">
      <c r="C25138" s="3"/>
      <c r="E25138" s="4"/>
      <c r="H25138" s="2"/>
      <c r="K25138" s="2"/>
      <c r="N25138" s="2"/>
      <c r="P25138" s="5"/>
      <c r="Q25138" s="2"/>
      <c r="T25138" s="2"/>
    </row>
    <row r="25139" spans="3:20" x14ac:dyDescent="0.25">
      <c r="C25139" s="3"/>
      <c r="E25139" s="4"/>
      <c r="H25139" s="2"/>
      <c r="K25139" s="2"/>
      <c r="N25139" s="2"/>
      <c r="P25139" s="5"/>
      <c r="Q25139" s="2"/>
      <c r="T25139" s="2"/>
    </row>
    <row r="25140" spans="3:20" x14ac:dyDescent="0.25">
      <c r="C25140" s="3"/>
      <c r="E25140" s="4"/>
      <c r="H25140" s="2"/>
      <c r="K25140" s="2"/>
      <c r="N25140" s="2"/>
      <c r="P25140" s="5"/>
      <c r="Q25140" s="2"/>
      <c r="T25140" s="2"/>
    </row>
    <row r="25141" spans="3:20" x14ac:dyDescent="0.25">
      <c r="C25141" s="3"/>
      <c r="E25141" s="4"/>
      <c r="H25141" s="2"/>
      <c r="K25141" s="2"/>
      <c r="N25141" s="2"/>
      <c r="P25141" s="5"/>
      <c r="Q25141" s="2"/>
      <c r="T25141" s="2"/>
    </row>
    <row r="25142" spans="3:20" x14ac:dyDescent="0.25">
      <c r="C25142" s="3"/>
      <c r="E25142" s="4"/>
      <c r="H25142" s="2"/>
      <c r="K25142" s="2"/>
      <c r="N25142" s="2"/>
      <c r="P25142" s="5"/>
      <c r="Q25142" s="2"/>
      <c r="T25142" s="2"/>
    </row>
    <row r="25143" spans="3:20" x14ac:dyDescent="0.25">
      <c r="C25143" s="3"/>
      <c r="E25143" s="4"/>
      <c r="H25143" s="2"/>
      <c r="K25143" s="2"/>
      <c r="N25143" s="2"/>
      <c r="P25143" s="5"/>
      <c r="Q25143" s="2"/>
      <c r="T25143" s="2"/>
    </row>
    <row r="25144" spans="3:20" x14ac:dyDescent="0.25">
      <c r="C25144" s="3"/>
      <c r="E25144" s="4"/>
      <c r="H25144" s="2"/>
      <c r="K25144" s="2"/>
      <c r="N25144" s="2"/>
      <c r="P25144" s="5"/>
      <c r="Q25144" s="2"/>
      <c r="T25144" s="2"/>
    </row>
    <row r="25145" spans="3:20" x14ac:dyDescent="0.25">
      <c r="C25145" s="3"/>
      <c r="E25145" s="4"/>
      <c r="H25145" s="2"/>
      <c r="K25145" s="2"/>
      <c r="N25145" s="2"/>
      <c r="P25145" s="5"/>
      <c r="Q25145" s="2"/>
      <c r="T25145" s="2"/>
    </row>
    <row r="25146" spans="3:20" x14ac:dyDescent="0.25">
      <c r="C25146" s="3"/>
      <c r="E25146" s="4"/>
      <c r="H25146" s="2"/>
      <c r="K25146" s="2"/>
      <c r="N25146" s="2"/>
      <c r="P25146" s="5"/>
      <c r="Q25146" s="2"/>
      <c r="T25146" s="2"/>
    </row>
    <row r="25147" spans="3:20" x14ac:dyDescent="0.25">
      <c r="C25147" s="3"/>
      <c r="E25147" s="4"/>
      <c r="H25147" s="2"/>
      <c r="K25147" s="2"/>
      <c r="N25147" s="2"/>
      <c r="P25147" s="5"/>
      <c r="Q25147" s="2"/>
      <c r="T25147" s="2"/>
    </row>
    <row r="25148" spans="3:20" x14ac:dyDescent="0.25">
      <c r="C25148" s="3"/>
      <c r="E25148" s="4"/>
      <c r="H25148" s="2"/>
      <c r="K25148" s="2"/>
      <c r="N25148" s="2"/>
      <c r="P25148" s="5"/>
      <c r="Q25148" s="2"/>
      <c r="T25148" s="2"/>
    </row>
    <row r="25149" spans="3:20" x14ac:dyDescent="0.25">
      <c r="C25149" s="3"/>
      <c r="E25149" s="4"/>
      <c r="H25149" s="2"/>
      <c r="K25149" s="2"/>
      <c r="N25149" s="2"/>
      <c r="P25149" s="5"/>
      <c r="Q25149" s="2"/>
      <c r="T25149" s="2"/>
    </row>
    <row r="25150" spans="3:20" x14ac:dyDescent="0.25">
      <c r="C25150" s="3"/>
      <c r="E25150" s="4"/>
      <c r="H25150" s="2"/>
      <c r="K25150" s="2"/>
      <c r="N25150" s="2"/>
      <c r="P25150" s="5"/>
      <c r="Q25150" s="2"/>
      <c r="T25150" s="2"/>
    </row>
    <row r="25151" spans="3:20" x14ac:dyDescent="0.25">
      <c r="C25151" s="3"/>
      <c r="E25151" s="4"/>
      <c r="H25151" s="2"/>
      <c r="K25151" s="2"/>
      <c r="N25151" s="2"/>
      <c r="P25151" s="5"/>
      <c r="Q25151" s="2"/>
      <c r="T25151" s="2"/>
    </row>
    <row r="25152" spans="3:20" x14ac:dyDescent="0.25">
      <c r="C25152" s="3"/>
      <c r="E25152" s="4"/>
      <c r="H25152" s="2"/>
      <c r="K25152" s="2"/>
      <c r="N25152" s="2"/>
      <c r="P25152" s="5"/>
      <c r="Q25152" s="2"/>
      <c r="T25152" s="2"/>
    </row>
    <row r="25153" spans="3:20" x14ac:dyDescent="0.25">
      <c r="C25153" s="3"/>
      <c r="E25153" s="4"/>
      <c r="H25153" s="2"/>
      <c r="K25153" s="2"/>
      <c r="N25153" s="2"/>
      <c r="P25153" s="5"/>
      <c r="Q25153" s="2"/>
      <c r="T25153" s="2"/>
    </row>
    <row r="25154" spans="3:20" x14ac:dyDescent="0.25">
      <c r="C25154" s="3"/>
      <c r="E25154" s="4"/>
      <c r="H25154" s="2"/>
      <c r="K25154" s="2"/>
      <c r="N25154" s="2"/>
      <c r="P25154" s="5"/>
      <c r="Q25154" s="2"/>
      <c r="T25154" s="2"/>
    </row>
    <row r="25155" spans="3:20" x14ac:dyDescent="0.25">
      <c r="C25155" s="3"/>
      <c r="E25155" s="4"/>
      <c r="H25155" s="2"/>
      <c r="K25155" s="2"/>
      <c r="N25155" s="2"/>
      <c r="P25155" s="5"/>
      <c r="Q25155" s="2"/>
      <c r="T25155" s="2"/>
    </row>
    <row r="25156" spans="3:20" x14ac:dyDescent="0.25">
      <c r="C25156" s="3"/>
      <c r="E25156" s="4"/>
      <c r="H25156" s="2"/>
      <c r="K25156" s="2"/>
      <c r="N25156" s="2"/>
      <c r="P25156" s="5"/>
      <c r="Q25156" s="2"/>
      <c r="T25156" s="2"/>
    </row>
    <row r="25157" spans="3:20" x14ac:dyDescent="0.25">
      <c r="C25157" s="3"/>
      <c r="E25157" s="4"/>
      <c r="H25157" s="2"/>
      <c r="K25157" s="2"/>
      <c r="N25157" s="2"/>
      <c r="P25157" s="5"/>
      <c r="Q25157" s="2"/>
      <c r="T25157" s="2"/>
    </row>
    <row r="25158" spans="3:20" x14ac:dyDescent="0.25">
      <c r="C25158" s="3"/>
      <c r="E25158" s="4"/>
      <c r="H25158" s="2"/>
      <c r="K25158" s="2"/>
      <c r="N25158" s="2"/>
      <c r="P25158" s="5"/>
      <c r="Q25158" s="2"/>
      <c r="T25158" s="2"/>
    </row>
    <row r="25159" spans="3:20" x14ac:dyDescent="0.25">
      <c r="C25159" s="3"/>
      <c r="E25159" s="4"/>
      <c r="H25159" s="2"/>
      <c r="K25159" s="2"/>
      <c r="N25159" s="2"/>
      <c r="P25159" s="5"/>
      <c r="Q25159" s="2"/>
      <c r="T25159" s="2"/>
    </row>
    <row r="25160" spans="3:20" x14ac:dyDescent="0.25">
      <c r="C25160" s="3"/>
      <c r="E25160" s="4"/>
      <c r="H25160" s="2"/>
      <c r="K25160" s="2"/>
      <c r="N25160" s="2"/>
      <c r="P25160" s="5"/>
      <c r="Q25160" s="2"/>
      <c r="T25160" s="2"/>
    </row>
    <row r="25161" spans="3:20" x14ac:dyDescent="0.25">
      <c r="C25161" s="3"/>
      <c r="E25161" s="4"/>
      <c r="H25161" s="2"/>
      <c r="K25161" s="2"/>
      <c r="N25161" s="2"/>
      <c r="P25161" s="5"/>
      <c r="Q25161" s="2"/>
      <c r="T25161" s="2"/>
    </row>
    <row r="25162" spans="3:20" x14ac:dyDescent="0.25">
      <c r="C25162" s="3"/>
      <c r="E25162" s="4"/>
      <c r="H25162" s="2"/>
      <c r="K25162" s="2"/>
      <c r="N25162" s="2"/>
      <c r="P25162" s="5"/>
      <c r="Q25162" s="2"/>
      <c r="T25162" s="2"/>
    </row>
    <row r="25163" spans="3:20" x14ac:dyDescent="0.25">
      <c r="C25163" s="3"/>
      <c r="E25163" s="4"/>
      <c r="H25163" s="2"/>
      <c r="K25163" s="2"/>
      <c r="N25163" s="2"/>
      <c r="P25163" s="5"/>
      <c r="Q25163" s="2"/>
      <c r="T25163" s="2"/>
    </row>
    <row r="25164" spans="3:20" x14ac:dyDescent="0.25">
      <c r="C25164" s="3"/>
      <c r="E25164" s="4"/>
      <c r="H25164" s="2"/>
      <c r="K25164" s="2"/>
      <c r="N25164" s="2"/>
      <c r="P25164" s="5"/>
      <c r="Q25164" s="2"/>
      <c r="T25164" s="2"/>
    </row>
    <row r="25165" spans="3:20" x14ac:dyDescent="0.25">
      <c r="C25165" s="3"/>
      <c r="E25165" s="4"/>
      <c r="H25165" s="2"/>
      <c r="K25165" s="2"/>
      <c r="N25165" s="2"/>
      <c r="P25165" s="5"/>
      <c r="Q25165" s="2"/>
      <c r="T25165" s="2"/>
    </row>
    <row r="25166" spans="3:20" x14ac:dyDescent="0.25">
      <c r="C25166" s="3"/>
      <c r="E25166" s="4"/>
      <c r="H25166" s="2"/>
      <c r="K25166" s="2"/>
      <c r="N25166" s="2"/>
      <c r="P25166" s="5"/>
      <c r="Q25166" s="2"/>
      <c r="T25166" s="2"/>
    </row>
    <row r="25167" spans="3:20" x14ac:dyDescent="0.25">
      <c r="C25167" s="3"/>
      <c r="E25167" s="4"/>
      <c r="H25167" s="2"/>
      <c r="K25167" s="2"/>
      <c r="N25167" s="2"/>
      <c r="P25167" s="5"/>
      <c r="Q25167" s="2"/>
      <c r="T25167" s="2"/>
    </row>
    <row r="25168" spans="3:20" x14ac:dyDescent="0.25">
      <c r="C25168" s="3"/>
      <c r="E25168" s="4"/>
      <c r="H25168" s="2"/>
      <c r="K25168" s="2"/>
      <c r="N25168" s="2"/>
      <c r="P25168" s="5"/>
      <c r="Q25168" s="2"/>
      <c r="T25168" s="2"/>
    </row>
    <row r="25169" spans="3:20" x14ac:dyDescent="0.25">
      <c r="C25169" s="3"/>
      <c r="E25169" s="4"/>
      <c r="H25169" s="2"/>
      <c r="K25169" s="2"/>
      <c r="N25169" s="2"/>
      <c r="P25169" s="5"/>
      <c r="Q25169" s="2"/>
      <c r="T25169" s="2"/>
    </row>
    <row r="25170" spans="3:20" x14ac:dyDescent="0.25">
      <c r="C25170" s="3"/>
      <c r="E25170" s="4"/>
      <c r="H25170" s="2"/>
      <c r="K25170" s="2"/>
      <c r="N25170" s="2"/>
      <c r="P25170" s="5"/>
      <c r="Q25170" s="2"/>
      <c r="T25170" s="2"/>
    </row>
    <row r="25171" spans="3:20" x14ac:dyDescent="0.25">
      <c r="C25171" s="3"/>
      <c r="E25171" s="4"/>
      <c r="H25171" s="2"/>
      <c r="K25171" s="2"/>
      <c r="N25171" s="2"/>
      <c r="P25171" s="5"/>
      <c r="Q25171" s="2"/>
      <c r="T25171" s="2"/>
    </row>
    <row r="25172" spans="3:20" x14ac:dyDescent="0.25">
      <c r="C25172" s="3"/>
      <c r="E25172" s="4"/>
      <c r="H25172" s="2"/>
      <c r="K25172" s="2"/>
      <c r="N25172" s="2"/>
      <c r="P25172" s="5"/>
      <c r="Q25172" s="2"/>
      <c r="T25172" s="2"/>
    </row>
    <row r="25173" spans="3:20" x14ac:dyDescent="0.25">
      <c r="C25173" s="3"/>
      <c r="E25173" s="4"/>
      <c r="H25173" s="2"/>
      <c r="K25173" s="2"/>
      <c r="N25173" s="2"/>
      <c r="P25173" s="5"/>
      <c r="Q25173" s="2"/>
      <c r="T25173" s="2"/>
    </row>
    <row r="25174" spans="3:20" x14ac:dyDescent="0.25">
      <c r="C25174" s="3"/>
      <c r="E25174" s="4"/>
      <c r="H25174" s="2"/>
      <c r="K25174" s="2"/>
      <c r="N25174" s="2"/>
      <c r="P25174" s="5"/>
      <c r="Q25174" s="2"/>
      <c r="T25174" s="2"/>
    </row>
    <row r="25175" spans="3:20" x14ac:dyDescent="0.25">
      <c r="C25175" s="3"/>
      <c r="E25175" s="4"/>
      <c r="H25175" s="2"/>
      <c r="K25175" s="2"/>
      <c r="N25175" s="2"/>
      <c r="P25175" s="5"/>
      <c r="Q25175" s="2"/>
      <c r="T25175" s="2"/>
    </row>
    <row r="25176" spans="3:20" x14ac:dyDescent="0.25">
      <c r="C25176" s="3"/>
      <c r="E25176" s="4"/>
      <c r="H25176" s="2"/>
      <c r="K25176" s="2"/>
      <c r="N25176" s="2"/>
      <c r="P25176" s="5"/>
      <c r="Q25176" s="2"/>
      <c r="T25176" s="2"/>
    </row>
    <row r="25177" spans="3:20" x14ac:dyDescent="0.25">
      <c r="C25177" s="3"/>
      <c r="E25177" s="4"/>
      <c r="H25177" s="2"/>
      <c r="K25177" s="2"/>
      <c r="N25177" s="2"/>
      <c r="P25177" s="5"/>
      <c r="Q25177" s="2"/>
      <c r="T25177" s="2"/>
    </row>
    <row r="25178" spans="3:20" x14ac:dyDescent="0.25">
      <c r="C25178" s="3"/>
      <c r="E25178" s="4"/>
      <c r="H25178" s="2"/>
      <c r="K25178" s="2"/>
      <c r="N25178" s="2"/>
      <c r="P25178" s="5"/>
      <c r="Q25178" s="2"/>
      <c r="T25178" s="2"/>
    </row>
    <row r="25179" spans="3:20" x14ac:dyDescent="0.25">
      <c r="C25179" s="3"/>
      <c r="E25179" s="4"/>
      <c r="H25179" s="2"/>
      <c r="K25179" s="2"/>
      <c r="N25179" s="2"/>
      <c r="P25179" s="5"/>
      <c r="Q25179" s="2"/>
      <c r="T25179" s="2"/>
    </row>
    <row r="25180" spans="3:20" x14ac:dyDescent="0.25">
      <c r="C25180" s="3"/>
      <c r="E25180" s="4"/>
      <c r="H25180" s="2"/>
      <c r="K25180" s="2"/>
      <c r="N25180" s="2"/>
      <c r="P25180" s="5"/>
      <c r="Q25180" s="2"/>
      <c r="T25180" s="2"/>
    </row>
    <row r="25181" spans="3:20" x14ac:dyDescent="0.25">
      <c r="C25181" s="3"/>
      <c r="E25181" s="4"/>
      <c r="H25181" s="2"/>
      <c r="K25181" s="2"/>
      <c r="N25181" s="2"/>
      <c r="P25181" s="5"/>
      <c r="Q25181" s="2"/>
      <c r="T25181" s="2"/>
    </row>
    <row r="25182" spans="3:20" x14ac:dyDescent="0.25">
      <c r="C25182" s="3"/>
      <c r="E25182" s="4"/>
      <c r="H25182" s="2"/>
      <c r="K25182" s="2"/>
      <c r="N25182" s="2"/>
      <c r="P25182" s="5"/>
      <c r="Q25182" s="2"/>
      <c r="T25182" s="2"/>
    </row>
    <row r="25183" spans="3:20" x14ac:dyDescent="0.25">
      <c r="C25183" s="3"/>
      <c r="E25183" s="4"/>
      <c r="H25183" s="2"/>
      <c r="K25183" s="2"/>
      <c r="N25183" s="2"/>
      <c r="P25183" s="5"/>
      <c r="Q25183" s="2"/>
      <c r="T25183" s="2"/>
    </row>
    <row r="25184" spans="3:20" x14ac:dyDescent="0.25">
      <c r="C25184" s="3"/>
      <c r="E25184" s="4"/>
      <c r="H25184" s="2"/>
      <c r="K25184" s="2"/>
      <c r="N25184" s="2"/>
      <c r="P25184" s="5"/>
      <c r="Q25184" s="2"/>
      <c r="T25184" s="2"/>
    </row>
    <row r="25185" spans="3:20" x14ac:dyDescent="0.25">
      <c r="C25185" s="3"/>
      <c r="E25185" s="4"/>
      <c r="H25185" s="2"/>
      <c r="K25185" s="2"/>
      <c r="N25185" s="2"/>
      <c r="P25185" s="5"/>
      <c r="Q25185" s="2"/>
      <c r="T25185" s="2"/>
    </row>
    <row r="25186" spans="3:20" x14ac:dyDescent="0.25">
      <c r="C25186" s="3"/>
      <c r="E25186" s="4"/>
      <c r="H25186" s="2"/>
      <c r="K25186" s="2"/>
      <c r="N25186" s="2"/>
      <c r="P25186" s="5"/>
      <c r="Q25186" s="2"/>
      <c r="T25186" s="2"/>
    </row>
    <row r="25187" spans="3:20" x14ac:dyDescent="0.25">
      <c r="C25187" s="3"/>
      <c r="E25187" s="4"/>
      <c r="H25187" s="2"/>
      <c r="K25187" s="2"/>
      <c r="N25187" s="2"/>
      <c r="P25187" s="5"/>
      <c r="Q25187" s="2"/>
      <c r="T25187" s="2"/>
    </row>
    <row r="25188" spans="3:20" x14ac:dyDescent="0.25">
      <c r="C25188" s="3"/>
      <c r="E25188" s="4"/>
      <c r="H25188" s="2"/>
      <c r="K25188" s="2"/>
      <c r="N25188" s="2"/>
      <c r="P25188" s="5"/>
      <c r="Q25188" s="2"/>
      <c r="T25188" s="2"/>
    </row>
    <row r="25189" spans="3:20" x14ac:dyDescent="0.25">
      <c r="C25189" s="3"/>
      <c r="E25189" s="4"/>
      <c r="H25189" s="2"/>
      <c r="K25189" s="2"/>
      <c r="N25189" s="2"/>
      <c r="P25189" s="5"/>
      <c r="Q25189" s="2"/>
      <c r="T25189" s="2"/>
    </row>
    <row r="25190" spans="3:20" x14ac:dyDescent="0.25">
      <c r="C25190" s="3"/>
      <c r="E25190" s="4"/>
      <c r="H25190" s="2"/>
      <c r="K25190" s="2"/>
      <c r="N25190" s="2"/>
      <c r="P25190" s="5"/>
      <c r="Q25190" s="2"/>
      <c r="T25190" s="2"/>
    </row>
    <row r="25191" spans="3:20" x14ac:dyDescent="0.25">
      <c r="C25191" s="3"/>
      <c r="E25191" s="4"/>
      <c r="H25191" s="2"/>
      <c r="K25191" s="2"/>
      <c r="N25191" s="2"/>
      <c r="P25191" s="5"/>
      <c r="Q25191" s="2"/>
      <c r="T25191" s="2"/>
    </row>
    <row r="25192" spans="3:20" x14ac:dyDescent="0.25">
      <c r="C25192" s="3"/>
      <c r="E25192" s="4"/>
      <c r="H25192" s="2"/>
      <c r="K25192" s="2"/>
      <c r="N25192" s="2"/>
      <c r="P25192" s="5"/>
      <c r="Q25192" s="2"/>
      <c r="T25192" s="2"/>
    </row>
    <row r="25193" spans="3:20" x14ac:dyDescent="0.25">
      <c r="C25193" s="3"/>
      <c r="E25193" s="4"/>
      <c r="H25193" s="2"/>
      <c r="K25193" s="2"/>
      <c r="N25193" s="2"/>
      <c r="P25193" s="5"/>
      <c r="Q25193" s="2"/>
      <c r="T25193" s="2"/>
    </row>
    <row r="25194" spans="3:20" x14ac:dyDescent="0.25">
      <c r="C25194" s="3"/>
      <c r="E25194" s="4"/>
      <c r="H25194" s="2"/>
      <c r="K25194" s="2"/>
      <c r="N25194" s="2"/>
      <c r="P25194" s="5"/>
      <c r="Q25194" s="2"/>
      <c r="T25194" s="2"/>
    </row>
    <row r="25195" spans="3:20" x14ac:dyDescent="0.25">
      <c r="C25195" s="3"/>
      <c r="E25195" s="4"/>
      <c r="H25195" s="2"/>
      <c r="K25195" s="2"/>
      <c r="N25195" s="2"/>
      <c r="P25195" s="5"/>
      <c r="Q25195" s="2"/>
      <c r="T25195" s="2"/>
    </row>
    <row r="25196" spans="3:20" x14ac:dyDescent="0.25">
      <c r="C25196" s="3"/>
      <c r="E25196" s="4"/>
      <c r="H25196" s="2"/>
      <c r="K25196" s="2"/>
      <c r="N25196" s="2"/>
      <c r="P25196" s="5"/>
      <c r="Q25196" s="2"/>
      <c r="T25196" s="2"/>
    </row>
    <row r="25197" spans="3:20" x14ac:dyDescent="0.25">
      <c r="C25197" s="3"/>
      <c r="E25197" s="4"/>
      <c r="H25197" s="2"/>
      <c r="K25197" s="2"/>
      <c r="N25197" s="2"/>
      <c r="P25197" s="5"/>
      <c r="Q25197" s="2"/>
      <c r="T25197" s="2"/>
    </row>
    <row r="25198" spans="3:20" x14ac:dyDescent="0.25">
      <c r="C25198" s="3"/>
      <c r="E25198" s="4"/>
      <c r="H25198" s="2"/>
      <c r="K25198" s="2"/>
      <c r="N25198" s="2"/>
      <c r="P25198" s="5"/>
      <c r="Q25198" s="2"/>
      <c r="T25198" s="2"/>
    </row>
    <row r="25199" spans="3:20" x14ac:dyDescent="0.25">
      <c r="C25199" s="3"/>
      <c r="E25199" s="4"/>
      <c r="H25199" s="2"/>
      <c r="K25199" s="2"/>
      <c r="N25199" s="2"/>
      <c r="P25199" s="5"/>
      <c r="Q25199" s="2"/>
      <c r="T25199" s="2"/>
    </row>
    <row r="25200" spans="3:20" x14ac:dyDescent="0.25">
      <c r="C25200" s="3"/>
      <c r="E25200" s="4"/>
      <c r="H25200" s="2"/>
      <c r="K25200" s="2"/>
      <c r="N25200" s="2"/>
      <c r="P25200" s="5"/>
      <c r="Q25200" s="2"/>
      <c r="T25200" s="2"/>
    </row>
    <row r="25201" spans="3:20" x14ac:dyDescent="0.25">
      <c r="C25201" s="3"/>
      <c r="E25201" s="4"/>
      <c r="H25201" s="2"/>
      <c r="K25201" s="2"/>
      <c r="N25201" s="2"/>
      <c r="P25201" s="5"/>
      <c r="Q25201" s="2"/>
      <c r="T25201" s="2"/>
    </row>
    <row r="25202" spans="3:20" x14ac:dyDescent="0.25">
      <c r="C25202" s="3"/>
      <c r="E25202" s="4"/>
      <c r="H25202" s="2"/>
      <c r="K25202" s="2"/>
      <c r="N25202" s="2"/>
      <c r="P25202" s="5"/>
      <c r="Q25202" s="2"/>
      <c r="T25202" s="2"/>
    </row>
    <row r="25203" spans="3:20" x14ac:dyDescent="0.25">
      <c r="C25203" s="3"/>
      <c r="E25203" s="4"/>
      <c r="H25203" s="2"/>
      <c r="K25203" s="2"/>
      <c r="N25203" s="2"/>
      <c r="P25203" s="5"/>
      <c r="Q25203" s="2"/>
      <c r="T25203" s="2"/>
    </row>
    <row r="25204" spans="3:20" x14ac:dyDescent="0.25">
      <c r="C25204" s="3"/>
      <c r="E25204" s="4"/>
      <c r="H25204" s="2"/>
      <c r="K25204" s="2"/>
      <c r="N25204" s="2"/>
      <c r="P25204" s="5"/>
      <c r="Q25204" s="2"/>
      <c r="T25204" s="2"/>
    </row>
    <row r="25205" spans="3:20" x14ac:dyDescent="0.25">
      <c r="C25205" s="3"/>
      <c r="E25205" s="4"/>
      <c r="H25205" s="2"/>
      <c r="K25205" s="2"/>
      <c r="N25205" s="2"/>
      <c r="P25205" s="5"/>
      <c r="Q25205" s="2"/>
      <c r="T25205" s="2"/>
    </row>
    <row r="25206" spans="3:20" x14ac:dyDescent="0.25">
      <c r="C25206" s="3"/>
      <c r="E25206" s="4"/>
      <c r="H25206" s="2"/>
      <c r="K25206" s="2"/>
      <c r="N25206" s="2"/>
      <c r="P25206" s="5"/>
      <c r="Q25206" s="2"/>
      <c r="T25206" s="2"/>
    </row>
    <row r="25207" spans="3:20" x14ac:dyDescent="0.25">
      <c r="C25207" s="3"/>
      <c r="E25207" s="4"/>
      <c r="H25207" s="2"/>
      <c r="K25207" s="2"/>
      <c r="N25207" s="2"/>
      <c r="P25207" s="5"/>
      <c r="Q25207" s="2"/>
      <c r="T25207" s="2"/>
    </row>
    <row r="25208" spans="3:20" x14ac:dyDescent="0.25">
      <c r="C25208" s="3"/>
      <c r="E25208" s="4"/>
      <c r="H25208" s="2"/>
      <c r="K25208" s="2"/>
      <c r="N25208" s="2"/>
      <c r="P25208" s="5"/>
      <c r="Q25208" s="2"/>
      <c r="T25208" s="2"/>
    </row>
    <row r="25209" spans="3:20" x14ac:dyDescent="0.25">
      <c r="C25209" s="3"/>
      <c r="E25209" s="4"/>
      <c r="H25209" s="2"/>
      <c r="K25209" s="2"/>
      <c r="N25209" s="2"/>
      <c r="P25209" s="5"/>
      <c r="Q25209" s="2"/>
      <c r="T25209" s="2"/>
    </row>
    <row r="25210" spans="3:20" x14ac:dyDescent="0.25">
      <c r="C25210" s="3"/>
      <c r="E25210" s="4"/>
      <c r="H25210" s="2"/>
      <c r="K25210" s="2"/>
      <c r="N25210" s="2"/>
      <c r="P25210" s="5"/>
      <c r="Q25210" s="2"/>
      <c r="T25210" s="2"/>
    </row>
    <row r="25211" spans="3:20" x14ac:dyDescent="0.25">
      <c r="C25211" s="3"/>
      <c r="E25211" s="4"/>
      <c r="H25211" s="2"/>
      <c r="K25211" s="2"/>
      <c r="N25211" s="2"/>
      <c r="P25211" s="5"/>
      <c r="Q25211" s="2"/>
      <c r="T25211" s="2"/>
    </row>
    <row r="25212" spans="3:20" x14ac:dyDescent="0.25">
      <c r="C25212" s="3"/>
      <c r="E25212" s="4"/>
      <c r="H25212" s="2"/>
      <c r="K25212" s="2"/>
      <c r="N25212" s="2"/>
      <c r="P25212" s="5"/>
      <c r="Q25212" s="2"/>
      <c r="T25212" s="2"/>
    </row>
    <row r="25213" spans="3:20" x14ac:dyDescent="0.25">
      <c r="C25213" s="3"/>
      <c r="E25213" s="4"/>
      <c r="H25213" s="2"/>
      <c r="K25213" s="2"/>
      <c r="N25213" s="2"/>
      <c r="P25213" s="5"/>
      <c r="Q25213" s="2"/>
      <c r="T25213" s="2"/>
    </row>
    <row r="25214" spans="3:20" x14ac:dyDescent="0.25">
      <c r="C25214" s="3"/>
      <c r="E25214" s="4"/>
      <c r="H25214" s="2"/>
      <c r="K25214" s="2"/>
      <c r="N25214" s="2"/>
      <c r="P25214" s="5"/>
      <c r="Q25214" s="2"/>
      <c r="T25214" s="2"/>
    </row>
    <row r="25215" spans="3:20" x14ac:dyDescent="0.25">
      <c r="C25215" s="3"/>
      <c r="E25215" s="4"/>
      <c r="H25215" s="2"/>
      <c r="K25215" s="2"/>
      <c r="N25215" s="2"/>
      <c r="P25215" s="5"/>
      <c r="Q25215" s="2"/>
      <c r="T25215" s="2"/>
    </row>
    <row r="25216" spans="3:20" x14ac:dyDescent="0.25">
      <c r="C25216" s="3"/>
      <c r="E25216" s="4"/>
      <c r="H25216" s="2"/>
      <c r="K25216" s="2"/>
      <c r="N25216" s="2"/>
      <c r="P25216" s="5"/>
      <c r="Q25216" s="2"/>
      <c r="T25216" s="2"/>
    </row>
    <row r="25217" spans="3:20" x14ac:dyDescent="0.25">
      <c r="C25217" s="3"/>
      <c r="E25217" s="4"/>
      <c r="H25217" s="2"/>
      <c r="K25217" s="2"/>
      <c r="N25217" s="2"/>
      <c r="P25217" s="5"/>
      <c r="Q25217" s="2"/>
      <c r="T25217" s="2"/>
    </row>
    <row r="25218" spans="3:20" x14ac:dyDescent="0.25">
      <c r="C25218" s="3"/>
      <c r="E25218" s="4"/>
      <c r="H25218" s="2"/>
      <c r="K25218" s="2"/>
      <c r="N25218" s="2"/>
      <c r="P25218" s="5"/>
      <c r="Q25218" s="2"/>
      <c r="T25218" s="2"/>
    </row>
    <row r="25219" spans="3:20" x14ac:dyDescent="0.25">
      <c r="C25219" s="3"/>
      <c r="E25219" s="4"/>
      <c r="H25219" s="2"/>
      <c r="K25219" s="2"/>
      <c r="N25219" s="2"/>
      <c r="P25219" s="5"/>
      <c r="Q25219" s="2"/>
      <c r="T25219" s="2"/>
    </row>
    <row r="25220" spans="3:20" x14ac:dyDescent="0.25">
      <c r="C25220" s="3"/>
      <c r="E25220" s="4"/>
      <c r="H25220" s="2"/>
      <c r="K25220" s="2"/>
      <c r="N25220" s="2"/>
      <c r="P25220" s="5"/>
      <c r="Q25220" s="2"/>
      <c r="T25220" s="2"/>
    </row>
    <row r="25221" spans="3:20" x14ac:dyDescent="0.25">
      <c r="C25221" s="3"/>
      <c r="E25221" s="4"/>
      <c r="H25221" s="2"/>
      <c r="K25221" s="2"/>
      <c r="N25221" s="2"/>
      <c r="P25221" s="5"/>
      <c r="Q25221" s="2"/>
      <c r="T25221" s="2"/>
    </row>
    <row r="25222" spans="3:20" x14ac:dyDescent="0.25">
      <c r="C25222" s="3"/>
      <c r="E25222" s="4"/>
      <c r="H25222" s="2"/>
      <c r="K25222" s="2"/>
      <c r="N25222" s="2"/>
      <c r="P25222" s="5"/>
      <c r="Q25222" s="2"/>
      <c r="T25222" s="2"/>
    </row>
    <row r="25223" spans="3:20" x14ac:dyDescent="0.25">
      <c r="C25223" s="3"/>
      <c r="E25223" s="4"/>
      <c r="H25223" s="2"/>
      <c r="K25223" s="2"/>
      <c r="N25223" s="2"/>
      <c r="P25223" s="5"/>
      <c r="Q25223" s="2"/>
      <c r="T25223" s="2"/>
    </row>
    <row r="25224" spans="3:20" x14ac:dyDescent="0.25">
      <c r="C25224" s="3"/>
      <c r="E25224" s="4"/>
      <c r="H25224" s="2"/>
      <c r="K25224" s="2"/>
      <c r="N25224" s="2"/>
      <c r="P25224" s="5"/>
      <c r="Q25224" s="2"/>
      <c r="T25224" s="2"/>
    </row>
    <row r="25225" spans="3:20" x14ac:dyDescent="0.25">
      <c r="C25225" s="3"/>
      <c r="E25225" s="4"/>
      <c r="H25225" s="2"/>
      <c r="K25225" s="2"/>
      <c r="N25225" s="2"/>
      <c r="P25225" s="5"/>
      <c r="Q25225" s="2"/>
      <c r="T25225" s="2"/>
    </row>
    <row r="25226" spans="3:20" x14ac:dyDescent="0.25">
      <c r="C25226" s="3"/>
      <c r="E25226" s="4"/>
      <c r="H25226" s="2"/>
      <c r="K25226" s="2"/>
      <c r="N25226" s="2"/>
      <c r="P25226" s="5"/>
      <c r="Q25226" s="2"/>
      <c r="T25226" s="2"/>
    </row>
    <row r="25227" spans="3:20" x14ac:dyDescent="0.25">
      <c r="C25227" s="3"/>
      <c r="E25227" s="4"/>
      <c r="H25227" s="2"/>
      <c r="K25227" s="2"/>
      <c r="N25227" s="2"/>
      <c r="P25227" s="5"/>
      <c r="Q25227" s="2"/>
      <c r="T25227" s="2"/>
    </row>
    <row r="25228" spans="3:20" x14ac:dyDescent="0.25">
      <c r="C25228" s="3"/>
      <c r="E25228" s="4"/>
      <c r="H25228" s="2"/>
      <c r="K25228" s="2"/>
      <c r="N25228" s="2"/>
      <c r="P25228" s="5"/>
      <c r="Q25228" s="2"/>
      <c r="T25228" s="2"/>
    </row>
    <row r="25229" spans="3:20" x14ac:dyDescent="0.25">
      <c r="C25229" s="3"/>
      <c r="E25229" s="4"/>
      <c r="H25229" s="2"/>
      <c r="K25229" s="2"/>
      <c r="N25229" s="2"/>
      <c r="P25229" s="5"/>
      <c r="Q25229" s="2"/>
      <c r="T25229" s="2"/>
    </row>
    <row r="25230" spans="3:20" x14ac:dyDescent="0.25">
      <c r="C25230" s="3"/>
      <c r="E25230" s="4"/>
      <c r="H25230" s="2"/>
      <c r="K25230" s="2"/>
      <c r="N25230" s="2"/>
      <c r="P25230" s="5"/>
      <c r="Q25230" s="2"/>
      <c r="T25230" s="2"/>
    </row>
    <row r="25231" spans="3:20" x14ac:dyDescent="0.25">
      <c r="C25231" s="3"/>
      <c r="E25231" s="4"/>
      <c r="H25231" s="2"/>
      <c r="K25231" s="2"/>
      <c r="N25231" s="2"/>
      <c r="P25231" s="5"/>
      <c r="Q25231" s="2"/>
      <c r="T25231" s="2"/>
    </row>
    <row r="25232" spans="3:20" x14ac:dyDescent="0.25">
      <c r="C25232" s="3"/>
      <c r="E25232" s="4"/>
      <c r="H25232" s="2"/>
      <c r="K25232" s="2"/>
      <c r="N25232" s="2"/>
      <c r="P25232" s="5"/>
      <c r="Q25232" s="2"/>
      <c r="T25232" s="2"/>
    </row>
    <row r="25233" spans="3:20" x14ac:dyDescent="0.25">
      <c r="C25233" s="3"/>
      <c r="E25233" s="4"/>
      <c r="H25233" s="2"/>
      <c r="K25233" s="2"/>
      <c r="N25233" s="2"/>
      <c r="P25233" s="5"/>
      <c r="Q25233" s="2"/>
      <c r="T25233" s="2"/>
    </row>
    <row r="25234" spans="3:20" x14ac:dyDescent="0.25">
      <c r="C25234" s="3"/>
      <c r="E25234" s="4"/>
      <c r="H25234" s="2"/>
      <c r="K25234" s="2"/>
      <c r="N25234" s="2"/>
      <c r="P25234" s="5"/>
      <c r="Q25234" s="2"/>
      <c r="T25234" s="2"/>
    </row>
    <row r="25235" spans="3:20" x14ac:dyDescent="0.25">
      <c r="C25235" s="3"/>
      <c r="E25235" s="4"/>
      <c r="H25235" s="2"/>
      <c r="K25235" s="2"/>
      <c r="N25235" s="2"/>
      <c r="P25235" s="5"/>
      <c r="Q25235" s="2"/>
      <c r="T25235" s="2"/>
    </row>
    <row r="25236" spans="3:20" x14ac:dyDescent="0.25">
      <c r="C25236" s="3"/>
      <c r="E25236" s="4"/>
      <c r="H25236" s="2"/>
      <c r="K25236" s="2"/>
      <c r="N25236" s="2"/>
      <c r="P25236" s="5"/>
      <c r="Q25236" s="2"/>
      <c r="T25236" s="2"/>
    </row>
    <row r="25237" spans="3:20" x14ac:dyDescent="0.25">
      <c r="C25237" s="3"/>
      <c r="E25237" s="4"/>
      <c r="H25237" s="2"/>
      <c r="K25237" s="2"/>
      <c r="N25237" s="2"/>
      <c r="P25237" s="5"/>
      <c r="Q25237" s="2"/>
      <c r="T25237" s="2"/>
    </row>
    <row r="25238" spans="3:20" x14ac:dyDescent="0.25">
      <c r="C25238" s="3"/>
      <c r="E25238" s="4"/>
      <c r="H25238" s="2"/>
      <c r="K25238" s="2"/>
      <c r="N25238" s="2"/>
      <c r="P25238" s="5"/>
      <c r="Q25238" s="2"/>
      <c r="T25238" s="2"/>
    </row>
    <row r="25239" spans="3:20" x14ac:dyDescent="0.25">
      <c r="C25239" s="3"/>
      <c r="E25239" s="4"/>
      <c r="H25239" s="2"/>
      <c r="K25239" s="2"/>
      <c r="N25239" s="2"/>
      <c r="P25239" s="5"/>
      <c r="Q25239" s="2"/>
      <c r="T25239" s="2"/>
    </row>
    <row r="25240" spans="3:20" x14ac:dyDescent="0.25">
      <c r="C25240" s="3"/>
      <c r="E25240" s="4"/>
      <c r="H25240" s="2"/>
      <c r="K25240" s="2"/>
      <c r="N25240" s="2"/>
      <c r="P25240" s="5"/>
      <c r="Q25240" s="2"/>
      <c r="T25240" s="2"/>
    </row>
    <row r="25241" spans="3:20" x14ac:dyDescent="0.25">
      <c r="C25241" s="3"/>
      <c r="E25241" s="4"/>
      <c r="H25241" s="2"/>
      <c r="K25241" s="2"/>
      <c r="N25241" s="2"/>
      <c r="P25241" s="5"/>
      <c r="Q25241" s="2"/>
      <c r="T25241" s="2"/>
    </row>
    <row r="25242" spans="3:20" x14ac:dyDescent="0.25">
      <c r="C25242" s="3"/>
      <c r="E25242" s="4"/>
      <c r="H25242" s="2"/>
      <c r="K25242" s="2"/>
      <c r="N25242" s="2"/>
      <c r="P25242" s="5"/>
      <c r="Q25242" s="2"/>
      <c r="T25242" s="2"/>
    </row>
    <row r="25243" spans="3:20" x14ac:dyDescent="0.25">
      <c r="C25243" s="3"/>
      <c r="E25243" s="4"/>
      <c r="H25243" s="2"/>
      <c r="K25243" s="2"/>
      <c r="N25243" s="2"/>
      <c r="P25243" s="5"/>
      <c r="Q25243" s="2"/>
      <c r="T25243" s="2"/>
    </row>
    <row r="25244" spans="3:20" x14ac:dyDescent="0.25">
      <c r="C25244" s="3"/>
      <c r="E25244" s="4"/>
      <c r="H25244" s="2"/>
      <c r="K25244" s="2"/>
      <c r="N25244" s="2"/>
      <c r="P25244" s="5"/>
      <c r="Q25244" s="2"/>
      <c r="T25244" s="2"/>
    </row>
    <row r="25245" spans="3:20" x14ac:dyDescent="0.25">
      <c r="C25245" s="3"/>
      <c r="E25245" s="4"/>
      <c r="H25245" s="2"/>
      <c r="K25245" s="2"/>
      <c r="N25245" s="2"/>
      <c r="P25245" s="5"/>
      <c r="Q25245" s="2"/>
      <c r="T25245" s="2"/>
    </row>
    <row r="25246" spans="3:20" x14ac:dyDescent="0.25">
      <c r="C25246" s="3"/>
      <c r="E25246" s="4"/>
      <c r="H25246" s="2"/>
      <c r="K25246" s="2"/>
      <c r="N25246" s="2"/>
      <c r="P25246" s="5"/>
      <c r="Q25246" s="2"/>
      <c r="T25246" s="2"/>
    </row>
    <row r="25247" spans="3:20" x14ac:dyDescent="0.25">
      <c r="C25247" s="3"/>
      <c r="E25247" s="4"/>
      <c r="H25247" s="2"/>
      <c r="K25247" s="2"/>
      <c r="N25247" s="2"/>
      <c r="P25247" s="5"/>
      <c r="Q25247" s="2"/>
      <c r="T25247" s="2"/>
    </row>
    <row r="25248" spans="3:20" x14ac:dyDescent="0.25">
      <c r="C25248" s="3"/>
      <c r="E25248" s="4"/>
      <c r="H25248" s="2"/>
      <c r="K25248" s="2"/>
      <c r="N25248" s="2"/>
      <c r="P25248" s="5"/>
      <c r="Q25248" s="2"/>
      <c r="T25248" s="2"/>
    </row>
    <row r="25249" spans="3:20" x14ac:dyDescent="0.25">
      <c r="C25249" s="3"/>
      <c r="E25249" s="4"/>
      <c r="H25249" s="2"/>
      <c r="K25249" s="2"/>
      <c r="N25249" s="2"/>
      <c r="P25249" s="5"/>
      <c r="Q25249" s="2"/>
      <c r="T25249" s="2"/>
    </row>
    <row r="25250" spans="3:20" x14ac:dyDescent="0.25">
      <c r="C25250" s="3"/>
      <c r="E25250" s="4"/>
      <c r="H25250" s="2"/>
      <c r="K25250" s="2"/>
      <c r="N25250" s="2"/>
      <c r="P25250" s="5"/>
      <c r="Q25250" s="2"/>
      <c r="T25250" s="2"/>
    </row>
    <row r="25251" spans="3:20" x14ac:dyDescent="0.25">
      <c r="C25251" s="3"/>
      <c r="E25251" s="4"/>
      <c r="H25251" s="2"/>
      <c r="K25251" s="2"/>
      <c r="N25251" s="2"/>
      <c r="P25251" s="5"/>
      <c r="Q25251" s="2"/>
      <c r="T25251" s="2"/>
    </row>
    <row r="25252" spans="3:20" x14ac:dyDescent="0.25">
      <c r="C25252" s="3"/>
      <c r="E25252" s="4"/>
      <c r="H25252" s="2"/>
      <c r="K25252" s="2"/>
      <c r="N25252" s="2"/>
      <c r="P25252" s="5"/>
      <c r="Q25252" s="2"/>
      <c r="T25252" s="2"/>
    </row>
    <row r="25253" spans="3:20" x14ac:dyDescent="0.25">
      <c r="C25253" s="3"/>
      <c r="E25253" s="4"/>
      <c r="H25253" s="2"/>
      <c r="K25253" s="2"/>
      <c r="N25253" s="2"/>
      <c r="P25253" s="5"/>
      <c r="Q25253" s="2"/>
      <c r="T25253" s="2"/>
    </row>
    <row r="25254" spans="3:20" x14ac:dyDescent="0.25">
      <c r="C25254" s="3"/>
      <c r="E25254" s="4"/>
      <c r="H25254" s="2"/>
      <c r="K25254" s="2"/>
      <c r="N25254" s="2"/>
      <c r="P25254" s="5"/>
      <c r="Q25254" s="2"/>
      <c r="T25254" s="2"/>
    </row>
    <row r="25255" spans="3:20" x14ac:dyDescent="0.25">
      <c r="C25255" s="3"/>
      <c r="E25255" s="4"/>
      <c r="H25255" s="2"/>
      <c r="K25255" s="2"/>
      <c r="N25255" s="2"/>
      <c r="P25255" s="5"/>
      <c r="Q25255" s="2"/>
      <c r="T25255" s="2"/>
    </row>
    <row r="25256" spans="3:20" x14ac:dyDescent="0.25">
      <c r="C25256" s="3"/>
      <c r="E25256" s="4"/>
      <c r="H25256" s="2"/>
      <c r="K25256" s="2"/>
      <c r="N25256" s="2"/>
      <c r="P25256" s="5"/>
      <c r="Q25256" s="2"/>
      <c r="T25256" s="2"/>
    </row>
    <row r="25257" spans="3:20" x14ac:dyDescent="0.25">
      <c r="C25257" s="3"/>
      <c r="E25257" s="4"/>
      <c r="H25257" s="2"/>
      <c r="K25257" s="2"/>
      <c r="N25257" s="2"/>
      <c r="P25257" s="5"/>
      <c r="Q25257" s="2"/>
      <c r="T25257" s="2"/>
    </row>
    <row r="25258" spans="3:20" x14ac:dyDescent="0.25">
      <c r="C25258" s="3"/>
      <c r="E25258" s="4"/>
      <c r="H25258" s="2"/>
      <c r="K25258" s="2"/>
      <c r="N25258" s="2"/>
      <c r="P25258" s="5"/>
      <c r="Q25258" s="2"/>
      <c r="T25258" s="2"/>
    </row>
    <row r="25259" spans="3:20" x14ac:dyDescent="0.25">
      <c r="C25259" s="3"/>
      <c r="E25259" s="4"/>
      <c r="H25259" s="2"/>
      <c r="K25259" s="2"/>
      <c r="N25259" s="2"/>
      <c r="P25259" s="5"/>
      <c r="Q25259" s="2"/>
      <c r="T25259" s="2"/>
    </row>
    <row r="25260" spans="3:20" x14ac:dyDescent="0.25">
      <c r="C25260" s="3"/>
      <c r="E25260" s="4"/>
      <c r="H25260" s="2"/>
      <c r="K25260" s="2"/>
      <c r="N25260" s="2"/>
      <c r="P25260" s="5"/>
      <c r="Q25260" s="2"/>
      <c r="T25260" s="2"/>
    </row>
    <row r="25261" spans="3:20" x14ac:dyDescent="0.25">
      <c r="C25261" s="3"/>
      <c r="E25261" s="4"/>
      <c r="H25261" s="2"/>
      <c r="K25261" s="2"/>
      <c r="N25261" s="2"/>
      <c r="P25261" s="5"/>
      <c r="Q25261" s="2"/>
      <c r="T25261" s="2"/>
    </row>
    <row r="25262" spans="3:20" x14ac:dyDescent="0.25">
      <c r="C25262" s="3"/>
      <c r="E25262" s="4"/>
      <c r="H25262" s="2"/>
      <c r="K25262" s="2"/>
      <c r="N25262" s="2"/>
      <c r="P25262" s="5"/>
      <c r="Q25262" s="2"/>
      <c r="T25262" s="2"/>
    </row>
    <row r="25263" spans="3:20" x14ac:dyDescent="0.25">
      <c r="C25263" s="3"/>
      <c r="E25263" s="4"/>
      <c r="H25263" s="2"/>
      <c r="K25263" s="2"/>
      <c r="N25263" s="2"/>
      <c r="P25263" s="5"/>
      <c r="Q25263" s="2"/>
      <c r="T25263" s="2"/>
    </row>
    <row r="25264" spans="3:20" x14ac:dyDescent="0.25">
      <c r="C25264" s="3"/>
      <c r="E25264" s="4"/>
      <c r="H25264" s="2"/>
      <c r="K25264" s="2"/>
      <c r="N25264" s="2"/>
      <c r="P25264" s="5"/>
      <c r="Q25264" s="2"/>
      <c r="T25264" s="2"/>
    </row>
    <row r="25265" spans="3:20" x14ac:dyDescent="0.25">
      <c r="C25265" s="3"/>
      <c r="E25265" s="4"/>
      <c r="H25265" s="2"/>
      <c r="K25265" s="2"/>
      <c r="N25265" s="2"/>
      <c r="P25265" s="5"/>
      <c r="Q25265" s="2"/>
      <c r="T25265" s="2"/>
    </row>
    <row r="25266" spans="3:20" x14ac:dyDescent="0.25">
      <c r="C25266" s="3"/>
      <c r="E25266" s="4"/>
      <c r="H25266" s="2"/>
      <c r="K25266" s="2"/>
      <c r="N25266" s="2"/>
      <c r="P25266" s="5"/>
      <c r="Q25266" s="2"/>
      <c r="T25266" s="2"/>
    </row>
    <row r="25267" spans="3:20" x14ac:dyDescent="0.25">
      <c r="C25267" s="3"/>
      <c r="E25267" s="4"/>
      <c r="H25267" s="2"/>
      <c r="K25267" s="2"/>
      <c r="N25267" s="2"/>
      <c r="P25267" s="5"/>
      <c r="Q25267" s="2"/>
      <c r="T25267" s="2"/>
    </row>
    <row r="25268" spans="3:20" x14ac:dyDescent="0.25">
      <c r="C25268" s="3"/>
      <c r="E25268" s="4"/>
      <c r="H25268" s="2"/>
      <c r="K25268" s="2"/>
      <c r="N25268" s="2"/>
      <c r="P25268" s="5"/>
      <c r="Q25268" s="2"/>
      <c r="T25268" s="2"/>
    </row>
    <row r="25269" spans="3:20" x14ac:dyDescent="0.25">
      <c r="C25269" s="3"/>
      <c r="E25269" s="4"/>
      <c r="H25269" s="2"/>
      <c r="K25269" s="2"/>
      <c r="N25269" s="2"/>
      <c r="P25269" s="5"/>
      <c r="Q25269" s="2"/>
      <c r="T25269" s="2"/>
    </row>
    <row r="25270" spans="3:20" x14ac:dyDescent="0.25">
      <c r="C25270" s="3"/>
      <c r="E25270" s="4"/>
      <c r="H25270" s="2"/>
      <c r="K25270" s="2"/>
      <c r="N25270" s="2"/>
      <c r="P25270" s="5"/>
      <c r="Q25270" s="2"/>
      <c r="T25270" s="2"/>
    </row>
    <row r="25271" spans="3:20" x14ac:dyDescent="0.25">
      <c r="C25271" s="3"/>
      <c r="E25271" s="4"/>
      <c r="H25271" s="2"/>
      <c r="K25271" s="2"/>
      <c r="N25271" s="2"/>
      <c r="P25271" s="5"/>
      <c r="Q25271" s="2"/>
      <c r="T25271" s="2"/>
    </row>
    <row r="25272" spans="3:20" x14ac:dyDescent="0.25">
      <c r="C25272" s="3"/>
      <c r="E25272" s="4"/>
      <c r="H25272" s="2"/>
      <c r="K25272" s="2"/>
      <c r="N25272" s="2"/>
      <c r="P25272" s="5"/>
      <c r="Q25272" s="2"/>
      <c r="T25272" s="2"/>
    </row>
    <row r="25273" spans="3:20" x14ac:dyDescent="0.25">
      <c r="C25273" s="3"/>
      <c r="E25273" s="4"/>
      <c r="H25273" s="2"/>
      <c r="K25273" s="2"/>
      <c r="N25273" s="2"/>
      <c r="P25273" s="5"/>
      <c r="Q25273" s="2"/>
      <c r="T25273" s="2"/>
    </row>
    <row r="25274" spans="3:20" x14ac:dyDescent="0.25">
      <c r="C25274" s="3"/>
      <c r="E25274" s="4"/>
      <c r="H25274" s="2"/>
      <c r="K25274" s="2"/>
      <c r="N25274" s="2"/>
      <c r="P25274" s="5"/>
      <c r="Q25274" s="2"/>
      <c r="T25274" s="2"/>
    </row>
    <row r="25275" spans="3:20" x14ac:dyDescent="0.25">
      <c r="C25275" s="3"/>
      <c r="E25275" s="4"/>
      <c r="H25275" s="2"/>
      <c r="K25275" s="2"/>
      <c r="N25275" s="2"/>
      <c r="P25275" s="5"/>
      <c r="Q25275" s="2"/>
      <c r="T25275" s="2"/>
    </row>
    <row r="25276" spans="3:20" x14ac:dyDescent="0.25">
      <c r="C25276" s="3"/>
      <c r="E25276" s="4"/>
      <c r="H25276" s="2"/>
      <c r="K25276" s="2"/>
      <c r="N25276" s="2"/>
      <c r="P25276" s="5"/>
      <c r="Q25276" s="2"/>
      <c r="T25276" s="2"/>
    </row>
    <row r="25277" spans="3:20" x14ac:dyDescent="0.25">
      <c r="C25277" s="3"/>
      <c r="E25277" s="4"/>
      <c r="H25277" s="2"/>
      <c r="K25277" s="2"/>
      <c r="N25277" s="2"/>
      <c r="P25277" s="5"/>
      <c r="Q25277" s="2"/>
      <c r="T25277" s="2"/>
    </row>
    <row r="25278" spans="3:20" x14ac:dyDescent="0.25">
      <c r="C25278" s="3"/>
      <c r="E25278" s="4"/>
      <c r="H25278" s="2"/>
      <c r="K25278" s="2"/>
      <c r="N25278" s="2"/>
      <c r="P25278" s="5"/>
      <c r="Q25278" s="2"/>
      <c r="T25278" s="2"/>
    </row>
    <row r="25279" spans="3:20" x14ac:dyDescent="0.25">
      <c r="C25279" s="3"/>
      <c r="E25279" s="4"/>
      <c r="H25279" s="2"/>
      <c r="K25279" s="2"/>
      <c r="N25279" s="2"/>
      <c r="P25279" s="5"/>
      <c r="Q25279" s="2"/>
      <c r="T25279" s="2"/>
    </row>
    <row r="25280" spans="3:20" x14ac:dyDescent="0.25">
      <c r="C25280" s="3"/>
      <c r="E25280" s="4"/>
      <c r="H25280" s="2"/>
      <c r="K25280" s="2"/>
      <c r="N25280" s="2"/>
      <c r="P25280" s="5"/>
      <c r="Q25280" s="2"/>
      <c r="T25280" s="2"/>
    </row>
    <row r="25281" spans="3:20" x14ac:dyDescent="0.25">
      <c r="C25281" s="3"/>
      <c r="E25281" s="4"/>
      <c r="H25281" s="2"/>
      <c r="K25281" s="2"/>
      <c r="N25281" s="2"/>
      <c r="P25281" s="5"/>
      <c r="Q25281" s="2"/>
      <c r="T25281" s="2"/>
    </row>
    <row r="25282" spans="3:20" x14ac:dyDescent="0.25">
      <c r="C25282" s="3"/>
      <c r="E25282" s="4"/>
      <c r="H25282" s="2"/>
      <c r="K25282" s="2"/>
      <c r="N25282" s="2"/>
      <c r="P25282" s="5"/>
      <c r="Q25282" s="2"/>
      <c r="T25282" s="2"/>
    </row>
    <row r="25283" spans="3:20" x14ac:dyDescent="0.25">
      <c r="C25283" s="3"/>
      <c r="E25283" s="4"/>
      <c r="H25283" s="2"/>
      <c r="K25283" s="2"/>
      <c r="N25283" s="2"/>
      <c r="P25283" s="5"/>
      <c r="Q25283" s="2"/>
      <c r="T25283" s="2"/>
    </row>
    <row r="25284" spans="3:20" x14ac:dyDescent="0.25">
      <c r="C25284" s="3"/>
      <c r="E25284" s="4"/>
      <c r="H25284" s="2"/>
      <c r="K25284" s="2"/>
      <c r="N25284" s="2"/>
      <c r="P25284" s="5"/>
      <c r="Q25284" s="2"/>
      <c r="T25284" s="2"/>
    </row>
    <row r="25285" spans="3:20" x14ac:dyDescent="0.25">
      <c r="C25285" s="3"/>
      <c r="E25285" s="4"/>
      <c r="H25285" s="2"/>
      <c r="K25285" s="2"/>
      <c r="N25285" s="2"/>
      <c r="P25285" s="5"/>
      <c r="Q25285" s="2"/>
      <c r="T25285" s="2"/>
    </row>
    <row r="25286" spans="3:20" x14ac:dyDescent="0.25">
      <c r="C25286" s="3"/>
      <c r="E25286" s="4"/>
      <c r="H25286" s="2"/>
      <c r="K25286" s="2"/>
      <c r="N25286" s="2"/>
      <c r="P25286" s="5"/>
      <c r="Q25286" s="2"/>
      <c r="T25286" s="2"/>
    </row>
    <row r="25287" spans="3:20" x14ac:dyDescent="0.25">
      <c r="C25287" s="3"/>
      <c r="E25287" s="4"/>
      <c r="H25287" s="2"/>
      <c r="K25287" s="2"/>
      <c r="N25287" s="2"/>
      <c r="P25287" s="5"/>
      <c r="Q25287" s="2"/>
      <c r="T25287" s="2"/>
    </row>
    <row r="25288" spans="3:20" x14ac:dyDescent="0.25">
      <c r="C25288" s="3"/>
      <c r="E25288" s="4"/>
      <c r="H25288" s="2"/>
      <c r="K25288" s="2"/>
      <c r="N25288" s="2"/>
      <c r="P25288" s="5"/>
      <c r="Q25288" s="2"/>
      <c r="T25288" s="2"/>
    </row>
    <row r="25289" spans="3:20" x14ac:dyDescent="0.25">
      <c r="C25289" s="3"/>
      <c r="E25289" s="4"/>
      <c r="H25289" s="2"/>
      <c r="K25289" s="2"/>
      <c r="N25289" s="2"/>
      <c r="P25289" s="5"/>
      <c r="Q25289" s="2"/>
      <c r="T25289" s="2"/>
    </row>
    <row r="25290" spans="3:20" x14ac:dyDescent="0.25">
      <c r="C25290" s="3"/>
      <c r="E25290" s="4"/>
      <c r="H25290" s="2"/>
      <c r="K25290" s="2"/>
      <c r="N25290" s="2"/>
      <c r="P25290" s="5"/>
      <c r="Q25290" s="2"/>
      <c r="T25290" s="2"/>
    </row>
    <row r="25291" spans="3:20" x14ac:dyDescent="0.25">
      <c r="C25291" s="3"/>
      <c r="E25291" s="4"/>
      <c r="H25291" s="2"/>
      <c r="K25291" s="2"/>
      <c r="N25291" s="2"/>
      <c r="P25291" s="5"/>
      <c r="Q25291" s="2"/>
      <c r="T25291" s="2"/>
    </row>
    <row r="25292" spans="3:20" x14ac:dyDescent="0.25">
      <c r="C25292" s="3"/>
      <c r="E25292" s="4"/>
      <c r="H25292" s="2"/>
      <c r="K25292" s="2"/>
      <c r="N25292" s="2"/>
      <c r="P25292" s="5"/>
      <c r="Q25292" s="2"/>
      <c r="T25292" s="2"/>
    </row>
    <row r="25293" spans="3:20" x14ac:dyDescent="0.25">
      <c r="C25293" s="3"/>
      <c r="E25293" s="4"/>
      <c r="H25293" s="2"/>
      <c r="K25293" s="2"/>
      <c r="N25293" s="2"/>
      <c r="P25293" s="5"/>
      <c r="Q25293" s="2"/>
      <c r="T25293" s="2"/>
    </row>
    <row r="25294" spans="3:20" x14ac:dyDescent="0.25">
      <c r="C25294" s="3"/>
      <c r="E25294" s="4"/>
      <c r="H25294" s="2"/>
      <c r="K25294" s="2"/>
      <c r="N25294" s="2"/>
      <c r="P25294" s="5"/>
      <c r="Q25294" s="2"/>
      <c r="T25294" s="2"/>
    </row>
    <row r="25295" spans="3:20" x14ac:dyDescent="0.25">
      <c r="C25295" s="3"/>
      <c r="E25295" s="4"/>
      <c r="H25295" s="2"/>
      <c r="K25295" s="2"/>
      <c r="N25295" s="2"/>
      <c r="P25295" s="5"/>
      <c r="Q25295" s="2"/>
      <c r="T25295" s="2"/>
    </row>
    <row r="25296" spans="3:20" x14ac:dyDescent="0.25">
      <c r="C25296" s="3"/>
      <c r="E25296" s="4"/>
      <c r="H25296" s="2"/>
      <c r="K25296" s="2"/>
      <c r="N25296" s="2"/>
      <c r="P25296" s="5"/>
      <c r="Q25296" s="2"/>
      <c r="T25296" s="2"/>
    </row>
    <row r="25297" spans="3:20" x14ac:dyDescent="0.25">
      <c r="C25297" s="3"/>
      <c r="E25297" s="4"/>
      <c r="H25297" s="2"/>
      <c r="K25297" s="2"/>
      <c r="N25297" s="2"/>
      <c r="P25297" s="5"/>
      <c r="Q25297" s="2"/>
      <c r="T25297" s="2"/>
    </row>
    <row r="25298" spans="3:20" x14ac:dyDescent="0.25">
      <c r="C25298" s="3"/>
      <c r="E25298" s="4"/>
      <c r="H25298" s="2"/>
      <c r="K25298" s="2"/>
      <c r="N25298" s="2"/>
      <c r="P25298" s="5"/>
      <c r="Q25298" s="2"/>
      <c r="T25298" s="2"/>
    </row>
    <row r="25299" spans="3:20" x14ac:dyDescent="0.25">
      <c r="C25299" s="3"/>
      <c r="E25299" s="4"/>
      <c r="H25299" s="2"/>
      <c r="K25299" s="2"/>
      <c r="N25299" s="2"/>
      <c r="P25299" s="5"/>
      <c r="Q25299" s="2"/>
      <c r="T25299" s="2"/>
    </row>
    <row r="25300" spans="3:20" x14ac:dyDescent="0.25">
      <c r="C25300" s="3"/>
      <c r="E25300" s="4"/>
      <c r="H25300" s="2"/>
      <c r="K25300" s="2"/>
      <c r="N25300" s="2"/>
      <c r="P25300" s="5"/>
      <c r="Q25300" s="2"/>
      <c r="T25300" s="2"/>
    </row>
    <row r="25301" spans="3:20" x14ac:dyDescent="0.25">
      <c r="C25301" s="3"/>
      <c r="E25301" s="4"/>
      <c r="H25301" s="2"/>
      <c r="K25301" s="2"/>
      <c r="N25301" s="2"/>
      <c r="P25301" s="5"/>
      <c r="Q25301" s="2"/>
      <c r="T25301" s="2"/>
    </row>
    <row r="25302" spans="3:20" x14ac:dyDescent="0.25">
      <c r="C25302" s="3"/>
      <c r="E25302" s="4"/>
      <c r="H25302" s="2"/>
      <c r="K25302" s="2"/>
      <c r="N25302" s="2"/>
      <c r="P25302" s="5"/>
      <c r="Q25302" s="2"/>
      <c r="T25302" s="2"/>
    </row>
    <row r="25303" spans="3:20" x14ac:dyDescent="0.25">
      <c r="C25303" s="3"/>
      <c r="E25303" s="4"/>
      <c r="H25303" s="2"/>
      <c r="K25303" s="2"/>
      <c r="N25303" s="2"/>
      <c r="P25303" s="5"/>
      <c r="Q25303" s="2"/>
      <c r="T25303" s="2"/>
    </row>
    <row r="25304" spans="3:20" x14ac:dyDescent="0.25">
      <c r="C25304" s="3"/>
      <c r="E25304" s="4"/>
      <c r="H25304" s="2"/>
      <c r="K25304" s="2"/>
      <c r="N25304" s="2"/>
      <c r="P25304" s="5"/>
      <c r="Q25304" s="2"/>
      <c r="T25304" s="2"/>
    </row>
    <row r="25305" spans="3:20" x14ac:dyDescent="0.25">
      <c r="C25305" s="3"/>
      <c r="E25305" s="4"/>
      <c r="H25305" s="2"/>
      <c r="K25305" s="2"/>
      <c r="N25305" s="2"/>
      <c r="P25305" s="5"/>
      <c r="Q25305" s="2"/>
      <c r="T25305" s="2"/>
    </row>
    <row r="25306" spans="3:20" x14ac:dyDescent="0.25">
      <c r="C25306" s="3"/>
      <c r="E25306" s="4"/>
      <c r="H25306" s="2"/>
      <c r="K25306" s="2"/>
      <c r="N25306" s="2"/>
      <c r="P25306" s="5"/>
      <c r="Q25306" s="2"/>
      <c r="T25306" s="2"/>
    </row>
    <row r="25307" spans="3:20" x14ac:dyDescent="0.25">
      <c r="C25307" s="3"/>
      <c r="E25307" s="4"/>
      <c r="H25307" s="2"/>
      <c r="K25307" s="2"/>
      <c r="N25307" s="2"/>
      <c r="P25307" s="5"/>
      <c r="Q25307" s="2"/>
      <c r="T25307" s="2"/>
    </row>
    <row r="25308" spans="3:20" x14ac:dyDescent="0.25">
      <c r="C25308" s="3"/>
      <c r="E25308" s="4"/>
      <c r="H25308" s="2"/>
      <c r="K25308" s="2"/>
      <c r="N25308" s="2"/>
      <c r="P25308" s="5"/>
      <c r="Q25308" s="2"/>
      <c r="T25308" s="2"/>
    </row>
    <row r="25309" spans="3:20" x14ac:dyDescent="0.25">
      <c r="C25309" s="3"/>
      <c r="E25309" s="4"/>
      <c r="H25309" s="2"/>
      <c r="K25309" s="2"/>
      <c r="N25309" s="2"/>
      <c r="P25309" s="5"/>
      <c r="Q25309" s="2"/>
      <c r="T25309" s="2"/>
    </row>
    <row r="25310" spans="3:20" x14ac:dyDescent="0.25">
      <c r="C25310" s="3"/>
      <c r="E25310" s="4"/>
      <c r="H25310" s="2"/>
      <c r="K25310" s="2"/>
      <c r="N25310" s="2"/>
      <c r="P25310" s="5"/>
      <c r="Q25310" s="2"/>
      <c r="T25310" s="2"/>
    </row>
    <row r="25311" spans="3:20" x14ac:dyDescent="0.25">
      <c r="C25311" s="3"/>
      <c r="E25311" s="4"/>
      <c r="H25311" s="2"/>
      <c r="K25311" s="2"/>
      <c r="N25311" s="2"/>
      <c r="P25311" s="5"/>
      <c r="Q25311" s="2"/>
      <c r="T25311" s="2"/>
    </row>
    <row r="25312" spans="3:20" x14ac:dyDescent="0.25">
      <c r="C25312" s="3"/>
      <c r="E25312" s="4"/>
      <c r="H25312" s="2"/>
      <c r="K25312" s="2"/>
      <c r="N25312" s="2"/>
      <c r="P25312" s="5"/>
      <c r="Q25312" s="2"/>
      <c r="T25312" s="2"/>
    </row>
    <row r="25313" spans="3:20" x14ac:dyDescent="0.25">
      <c r="C25313" s="3"/>
      <c r="E25313" s="4"/>
      <c r="H25313" s="2"/>
      <c r="K25313" s="2"/>
      <c r="N25313" s="2"/>
      <c r="P25313" s="5"/>
      <c r="Q25313" s="2"/>
      <c r="T25313" s="2"/>
    </row>
    <row r="25314" spans="3:20" x14ac:dyDescent="0.25">
      <c r="C25314" s="3"/>
      <c r="E25314" s="4"/>
      <c r="H25314" s="2"/>
      <c r="K25314" s="2"/>
      <c r="N25314" s="2"/>
      <c r="P25314" s="5"/>
      <c r="Q25314" s="2"/>
      <c r="T25314" s="2"/>
    </row>
    <row r="25315" spans="3:20" x14ac:dyDescent="0.25">
      <c r="C25315" s="3"/>
      <c r="E25315" s="4"/>
      <c r="H25315" s="2"/>
      <c r="K25315" s="2"/>
      <c r="N25315" s="2"/>
      <c r="P25315" s="5"/>
      <c r="Q25315" s="2"/>
      <c r="T25315" s="2"/>
    </row>
    <row r="25316" spans="3:20" x14ac:dyDescent="0.25">
      <c r="C25316" s="3"/>
      <c r="E25316" s="4"/>
      <c r="H25316" s="2"/>
      <c r="K25316" s="2"/>
      <c r="N25316" s="2"/>
      <c r="P25316" s="5"/>
      <c r="Q25316" s="2"/>
      <c r="T25316" s="2"/>
    </row>
    <row r="25317" spans="3:20" x14ac:dyDescent="0.25">
      <c r="C25317" s="3"/>
      <c r="E25317" s="4"/>
      <c r="H25317" s="2"/>
      <c r="K25317" s="2"/>
      <c r="N25317" s="2"/>
      <c r="P25317" s="5"/>
      <c r="Q25317" s="2"/>
      <c r="T25317" s="2"/>
    </row>
    <row r="25318" spans="3:20" x14ac:dyDescent="0.25">
      <c r="C25318" s="3"/>
      <c r="E25318" s="4"/>
      <c r="H25318" s="2"/>
      <c r="K25318" s="2"/>
      <c r="N25318" s="2"/>
      <c r="P25318" s="5"/>
      <c r="Q25318" s="2"/>
      <c r="T25318" s="2"/>
    </row>
    <row r="25319" spans="3:20" x14ac:dyDescent="0.25">
      <c r="C25319" s="3"/>
      <c r="E25319" s="4"/>
      <c r="H25319" s="2"/>
      <c r="K25319" s="2"/>
      <c r="N25319" s="2"/>
      <c r="P25319" s="5"/>
      <c r="Q25319" s="2"/>
      <c r="T25319" s="2"/>
    </row>
    <row r="25320" spans="3:20" x14ac:dyDescent="0.25">
      <c r="C25320" s="3"/>
      <c r="E25320" s="4"/>
      <c r="H25320" s="2"/>
      <c r="K25320" s="2"/>
      <c r="N25320" s="2"/>
      <c r="P25320" s="5"/>
      <c r="Q25320" s="2"/>
      <c r="T25320" s="2"/>
    </row>
    <row r="25321" spans="3:20" x14ac:dyDescent="0.25">
      <c r="C25321" s="3"/>
      <c r="E25321" s="4"/>
      <c r="H25321" s="2"/>
      <c r="K25321" s="2"/>
      <c r="N25321" s="2"/>
      <c r="P25321" s="5"/>
      <c r="Q25321" s="2"/>
      <c r="T25321" s="2"/>
    </row>
    <row r="25322" spans="3:20" x14ac:dyDescent="0.25">
      <c r="C25322" s="3"/>
      <c r="E25322" s="4"/>
      <c r="H25322" s="2"/>
      <c r="K25322" s="2"/>
      <c r="N25322" s="2"/>
      <c r="P25322" s="5"/>
      <c r="Q25322" s="2"/>
      <c r="T25322" s="2"/>
    </row>
    <row r="25323" spans="3:20" x14ac:dyDescent="0.25">
      <c r="C25323" s="3"/>
      <c r="E25323" s="4"/>
      <c r="H25323" s="2"/>
      <c r="K25323" s="2"/>
      <c r="N25323" s="2"/>
      <c r="P25323" s="5"/>
      <c r="Q25323" s="2"/>
      <c r="T25323" s="2"/>
    </row>
    <row r="25324" spans="3:20" x14ac:dyDescent="0.25">
      <c r="C25324" s="3"/>
      <c r="E25324" s="4"/>
      <c r="H25324" s="2"/>
      <c r="K25324" s="2"/>
      <c r="N25324" s="2"/>
      <c r="P25324" s="5"/>
      <c r="Q25324" s="2"/>
      <c r="T25324" s="2"/>
    </row>
    <row r="25325" spans="3:20" x14ac:dyDescent="0.25">
      <c r="C25325" s="3"/>
      <c r="E25325" s="4"/>
      <c r="H25325" s="2"/>
      <c r="K25325" s="2"/>
      <c r="N25325" s="2"/>
      <c r="P25325" s="5"/>
      <c r="Q25325" s="2"/>
      <c r="T25325" s="2"/>
    </row>
    <row r="25326" spans="3:20" x14ac:dyDescent="0.25">
      <c r="C25326" s="3"/>
      <c r="E25326" s="4"/>
      <c r="H25326" s="2"/>
      <c r="K25326" s="2"/>
      <c r="N25326" s="2"/>
      <c r="P25326" s="5"/>
      <c r="Q25326" s="2"/>
      <c r="T25326" s="2"/>
    </row>
    <row r="25327" spans="3:20" x14ac:dyDescent="0.25">
      <c r="C25327" s="3"/>
      <c r="E25327" s="4"/>
      <c r="H25327" s="2"/>
      <c r="K25327" s="2"/>
      <c r="N25327" s="2"/>
      <c r="P25327" s="5"/>
      <c r="Q25327" s="2"/>
      <c r="T25327" s="2"/>
    </row>
    <row r="25328" spans="3:20" x14ac:dyDescent="0.25">
      <c r="C25328" s="3"/>
      <c r="E25328" s="4"/>
      <c r="H25328" s="2"/>
      <c r="K25328" s="2"/>
      <c r="N25328" s="2"/>
      <c r="P25328" s="5"/>
      <c r="Q25328" s="2"/>
      <c r="T25328" s="2"/>
    </row>
    <row r="25329" spans="3:20" x14ac:dyDescent="0.25">
      <c r="C25329" s="3"/>
      <c r="E25329" s="4"/>
      <c r="H25329" s="2"/>
      <c r="K25329" s="2"/>
      <c r="N25329" s="2"/>
      <c r="P25329" s="5"/>
      <c r="Q25329" s="2"/>
      <c r="T25329" s="2"/>
    </row>
    <row r="25330" spans="3:20" x14ac:dyDescent="0.25">
      <c r="C25330" s="3"/>
      <c r="E25330" s="4"/>
      <c r="H25330" s="2"/>
      <c r="K25330" s="2"/>
      <c r="N25330" s="2"/>
      <c r="P25330" s="5"/>
      <c r="Q25330" s="2"/>
      <c r="T25330" s="2"/>
    </row>
    <row r="25331" spans="3:20" x14ac:dyDescent="0.25">
      <c r="C25331" s="3"/>
      <c r="E25331" s="4"/>
      <c r="H25331" s="2"/>
      <c r="K25331" s="2"/>
      <c r="N25331" s="2"/>
      <c r="P25331" s="5"/>
      <c r="Q25331" s="2"/>
      <c r="T25331" s="2"/>
    </row>
    <row r="25332" spans="3:20" x14ac:dyDescent="0.25">
      <c r="C25332" s="3"/>
      <c r="E25332" s="4"/>
      <c r="H25332" s="2"/>
      <c r="K25332" s="2"/>
      <c r="N25332" s="2"/>
      <c r="P25332" s="5"/>
      <c r="Q25332" s="2"/>
      <c r="T25332" s="2"/>
    </row>
    <row r="25333" spans="3:20" x14ac:dyDescent="0.25">
      <c r="C25333" s="3"/>
      <c r="E25333" s="4"/>
      <c r="H25333" s="2"/>
      <c r="K25333" s="2"/>
      <c r="N25333" s="2"/>
      <c r="P25333" s="5"/>
      <c r="Q25333" s="2"/>
      <c r="T25333" s="2"/>
    </row>
    <row r="25334" spans="3:20" x14ac:dyDescent="0.25">
      <c r="C25334" s="3"/>
      <c r="E25334" s="4"/>
      <c r="H25334" s="2"/>
      <c r="K25334" s="2"/>
      <c r="N25334" s="2"/>
      <c r="P25334" s="5"/>
      <c r="Q25334" s="2"/>
      <c r="T25334" s="2"/>
    </row>
    <row r="25335" spans="3:20" x14ac:dyDescent="0.25">
      <c r="C25335" s="3"/>
      <c r="E25335" s="4"/>
      <c r="H25335" s="2"/>
      <c r="K25335" s="2"/>
      <c r="N25335" s="2"/>
      <c r="P25335" s="5"/>
      <c r="Q25335" s="2"/>
      <c r="T25335" s="2"/>
    </row>
    <row r="25336" spans="3:20" x14ac:dyDescent="0.25">
      <c r="C25336" s="3"/>
      <c r="E25336" s="4"/>
      <c r="H25336" s="2"/>
      <c r="K25336" s="2"/>
      <c r="N25336" s="2"/>
      <c r="P25336" s="5"/>
      <c r="Q25336" s="2"/>
      <c r="T25336" s="2"/>
    </row>
    <row r="25337" spans="3:20" x14ac:dyDescent="0.25">
      <c r="C25337" s="3"/>
      <c r="E25337" s="4"/>
      <c r="H25337" s="2"/>
      <c r="K25337" s="2"/>
      <c r="N25337" s="2"/>
      <c r="P25337" s="5"/>
      <c r="Q25337" s="2"/>
      <c r="T25337" s="2"/>
    </row>
    <row r="25338" spans="3:20" x14ac:dyDescent="0.25">
      <c r="C25338" s="3"/>
      <c r="E25338" s="4"/>
      <c r="H25338" s="2"/>
      <c r="K25338" s="2"/>
      <c r="N25338" s="2"/>
      <c r="P25338" s="5"/>
      <c r="Q25338" s="2"/>
      <c r="T25338" s="2"/>
    </row>
    <row r="25339" spans="3:20" x14ac:dyDescent="0.25">
      <c r="C25339" s="3"/>
      <c r="E25339" s="4"/>
      <c r="H25339" s="2"/>
      <c r="K25339" s="2"/>
      <c r="N25339" s="2"/>
      <c r="P25339" s="5"/>
      <c r="Q25339" s="2"/>
      <c r="T25339" s="2"/>
    </row>
    <row r="25340" spans="3:20" x14ac:dyDescent="0.25">
      <c r="C25340" s="3"/>
      <c r="E25340" s="4"/>
      <c r="H25340" s="2"/>
      <c r="K25340" s="2"/>
      <c r="N25340" s="2"/>
      <c r="P25340" s="5"/>
      <c r="Q25340" s="2"/>
      <c r="T25340" s="2"/>
    </row>
    <row r="25341" spans="3:20" x14ac:dyDescent="0.25">
      <c r="C25341" s="3"/>
      <c r="E25341" s="4"/>
      <c r="H25341" s="2"/>
      <c r="K25341" s="2"/>
      <c r="N25341" s="2"/>
      <c r="P25341" s="5"/>
      <c r="Q25341" s="2"/>
      <c r="T25341" s="2"/>
    </row>
    <row r="25342" spans="3:20" x14ac:dyDescent="0.25">
      <c r="C25342" s="3"/>
      <c r="E25342" s="4"/>
      <c r="H25342" s="2"/>
      <c r="K25342" s="2"/>
      <c r="N25342" s="2"/>
      <c r="P25342" s="5"/>
      <c r="Q25342" s="2"/>
      <c r="T25342" s="2"/>
    </row>
    <row r="25343" spans="3:20" x14ac:dyDescent="0.25">
      <c r="C25343" s="3"/>
      <c r="E25343" s="4"/>
      <c r="H25343" s="2"/>
      <c r="K25343" s="2"/>
      <c r="N25343" s="2"/>
      <c r="P25343" s="5"/>
      <c r="Q25343" s="2"/>
      <c r="T25343" s="2"/>
    </row>
    <row r="25344" spans="3:20" x14ac:dyDescent="0.25">
      <c r="C25344" s="3"/>
      <c r="E25344" s="4"/>
      <c r="H25344" s="2"/>
      <c r="K25344" s="2"/>
      <c r="N25344" s="2"/>
      <c r="P25344" s="5"/>
      <c r="Q25344" s="2"/>
      <c r="T25344" s="2"/>
    </row>
    <row r="25345" spans="3:20" x14ac:dyDescent="0.25">
      <c r="C25345" s="3"/>
      <c r="E25345" s="4"/>
      <c r="H25345" s="2"/>
      <c r="K25345" s="2"/>
      <c r="N25345" s="2"/>
      <c r="P25345" s="5"/>
      <c r="Q25345" s="2"/>
      <c r="T25345" s="2"/>
    </row>
    <row r="25346" spans="3:20" x14ac:dyDescent="0.25">
      <c r="C25346" s="3"/>
      <c r="E25346" s="4"/>
      <c r="H25346" s="2"/>
      <c r="K25346" s="2"/>
      <c r="N25346" s="2"/>
      <c r="P25346" s="5"/>
      <c r="Q25346" s="2"/>
      <c r="T25346" s="2"/>
    </row>
    <row r="25347" spans="3:20" x14ac:dyDescent="0.25">
      <c r="C25347" s="3"/>
      <c r="E25347" s="4"/>
      <c r="H25347" s="2"/>
      <c r="K25347" s="2"/>
      <c r="N25347" s="2"/>
      <c r="P25347" s="5"/>
      <c r="Q25347" s="2"/>
      <c r="T25347" s="2"/>
    </row>
    <row r="25348" spans="3:20" x14ac:dyDescent="0.25">
      <c r="C25348" s="3"/>
      <c r="E25348" s="4"/>
      <c r="H25348" s="2"/>
      <c r="K25348" s="2"/>
      <c r="N25348" s="2"/>
      <c r="P25348" s="5"/>
      <c r="Q25348" s="2"/>
      <c r="T25348" s="2"/>
    </row>
    <row r="25349" spans="3:20" x14ac:dyDescent="0.25">
      <c r="C25349" s="3"/>
      <c r="E25349" s="4"/>
      <c r="H25349" s="2"/>
      <c r="K25349" s="2"/>
      <c r="N25349" s="2"/>
      <c r="P25349" s="5"/>
      <c r="Q25349" s="2"/>
      <c r="T25349" s="2"/>
    </row>
    <row r="25350" spans="3:20" x14ac:dyDescent="0.25">
      <c r="C25350" s="3"/>
      <c r="E25350" s="4"/>
      <c r="H25350" s="2"/>
      <c r="K25350" s="2"/>
      <c r="N25350" s="2"/>
      <c r="P25350" s="5"/>
      <c r="Q25350" s="2"/>
      <c r="T25350" s="2"/>
    </row>
    <row r="25351" spans="3:20" x14ac:dyDescent="0.25">
      <c r="C25351" s="3"/>
      <c r="E25351" s="4"/>
      <c r="H25351" s="2"/>
      <c r="K25351" s="2"/>
      <c r="N25351" s="2"/>
      <c r="P25351" s="5"/>
      <c r="Q25351" s="2"/>
      <c r="T25351" s="2"/>
    </row>
    <row r="25352" spans="3:20" x14ac:dyDescent="0.25">
      <c r="C25352" s="3"/>
      <c r="E25352" s="4"/>
      <c r="H25352" s="2"/>
      <c r="K25352" s="2"/>
      <c r="N25352" s="2"/>
      <c r="P25352" s="5"/>
      <c r="Q25352" s="2"/>
      <c r="T25352" s="2"/>
    </row>
    <row r="25353" spans="3:20" x14ac:dyDescent="0.25">
      <c r="C25353" s="3"/>
      <c r="E25353" s="4"/>
      <c r="H25353" s="2"/>
      <c r="K25353" s="2"/>
      <c r="N25353" s="2"/>
      <c r="P25353" s="5"/>
      <c r="Q25353" s="2"/>
      <c r="T25353" s="2"/>
    </row>
    <row r="25354" spans="3:20" x14ac:dyDescent="0.25">
      <c r="C25354" s="3"/>
      <c r="E25354" s="4"/>
      <c r="H25354" s="2"/>
      <c r="K25354" s="2"/>
      <c r="N25354" s="2"/>
      <c r="P25354" s="5"/>
      <c r="Q25354" s="2"/>
      <c r="T25354" s="2"/>
    </row>
    <row r="25355" spans="3:20" x14ac:dyDescent="0.25">
      <c r="C25355" s="3"/>
      <c r="E25355" s="4"/>
      <c r="H25355" s="2"/>
      <c r="K25355" s="2"/>
      <c r="N25355" s="2"/>
      <c r="P25355" s="5"/>
      <c r="Q25355" s="2"/>
      <c r="T25355" s="2"/>
    </row>
    <row r="25356" spans="3:20" x14ac:dyDescent="0.25">
      <c r="C25356" s="3"/>
      <c r="E25356" s="4"/>
      <c r="H25356" s="2"/>
      <c r="K25356" s="2"/>
      <c r="N25356" s="2"/>
      <c r="P25356" s="5"/>
      <c r="Q25356" s="2"/>
      <c r="T25356" s="2"/>
    </row>
    <row r="25357" spans="3:20" x14ac:dyDescent="0.25">
      <c r="C25357" s="3"/>
      <c r="E25357" s="4"/>
      <c r="H25357" s="2"/>
      <c r="K25357" s="2"/>
      <c r="N25357" s="2"/>
      <c r="P25357" s="5"/>
      <c r="Q25357" s="2"/>
      <c r="T25357" s="2"/>
    </row>
    <row r="25358" spans="3:20" x14ac:dyDescent="0.25">
      <c r="C25358" s="3"/>
      <c r="E25358" s="4"/>
      <c r="H25358" s="2"/>
      <c r="K25358" s="2"/>
      <c r="N25358" s="2"/>
      <c r="P25358" s="5"/>
      <c r="Q25358" s="2"/>
      <c r="T25358" s="2"/>
    </row>
    <row r="25359" spans="3:20" x14ac:dyDescent="0.25">
      <c r="C25359" s="3"/>
      <c r="E25359" s="4"/>
      <c r="H25359" s="2"/>
      <c r="K25359" s="2"/>
      <c r="N25359" s="2"/>
      <c r="P25359" s="5"/>
      <c r="Q25359" s="2"/>
      <c r="T25359" s="2"/>
    </row>
    <row r="25360" spans="3:20" x14ac:dyDescent="0.25">
      <c r="C25360" s="3"/>
      <c r="E25360" s="4"/>
      <c r="H25360" s="2"/>
      <c r="K25360" s="2"/>
      <c r="N25360" s="2"/>
      <c r="P25360" s="5"/>
      <c r="Q25360" s="2"/>
      <c r="T25360" s="2"/>
    </row>
    <row r="25361" spans="3:20" x14ac:dyDescent="0.25">
      <c r="C25361" s="3"/>
      <c r="E25361" s="4"/>
      <c r="H25361" s="2"/>
      <c r="K25361" s="2"/>
      <c r="N25361" s="2"/>
      <c r="P25361" s="5"/>
      <c r="Q25361" s="2"/>
      <c r="T25361" s="2"/>
    </row>
    <row r="25362" spans="3:20" x14ac:dyDescent="0.25">
      <c r="C25362" s="3"/>
      <c r="E25362" s="4"/>
      <c r="H25362" s="2"/>
      <c r="K25362" s="2"/>
      <c r="N25362" s="2"/>
      <c r="P25362" s="5"/>
      <c r="Q25362" s="2"/>
      <c r="T25362" s="2"/>
    </row>
    <row r="25363" spans="3:20" x14ac:dyDescent="0.25">
      <c r="C25363" s="3"/>
      <c r="E25363" s="4"/>
      <c r="H25363" s="2"/>
      <c r="K25363" s="2"/>
      <c r="N25363" s="2"/>
      <c r="P25363" s="5"/>
      <c r="Q25363" s="2"/>
      <c r="T25363" s="2"/>
    </row>
    <row r="25364" spans="3:20" x14ac:dyDescent="0.25">
      <c r="C25364" s="3"/>
      <c r="E25364" s="4"/>
      <c r="H25364" s="2"/>
      <c r="K25364" s="2"/>
      <c r="N25364" s="2"/>
      <c r="P25364" s="5"/>
      <c r="Q25364" s="2"/>
      <c r="T25364" s="2"/>
    </row>
    <row r="25365" spans="3:20" x14ac:dyDescent="0.25">
      <c r="C25365" s="3"/>
      <c r="E25365" s="4"/>
      <c r="H25365" s="2"/>
      <c r="K25365" s="2"/>
      <c r="N25365" s="2"/>
      <c r="P25365" s="5"/>
      <c r="Q25365" s="2"/>
      <c r="T25365" s="2"/>
    </row>
    <row r="25366" spans="3:20" x14ac:dyDescent="0.25">
      <c r="C25366" s="3"/>
      <c r="E25366" s="4"/>
      <c r="H25366" s="2"/>
      <c r="K25366" s="2"/>
      <c r="N25366" s="2"/>
      <c r="P25366" s="5"/>
      <c r="Q25366" s="2"/>
      <c r="T25366" s="2"/>
    </row>
    <row r="25367" spans="3:20" x14ac:dyDescent="0.25">
      <c r="C25367" s="3"/>
      <c r="E25367" s="4"/>
      <c r="H25367" s="2"/>
      <c r="K25367" s="2"/>
      <c r="N25367" s="2"/>
      <c r="P25367" s="5"/>
      <c r="Q25367" s="2"/>
      <c r="T25367" s="2"/>
    </row>
    <row r="25368" spans="3:20" x14ac:dyDescent="0.25">
      <c r="C25368" s="3"/>
      <c r="E25368" s="4"/>
      <c r="H25368" s="2"/>
      <c r="K25368" s="2"/>
      <c r="N25368" s="2"/>
      <c r="P25368" s="5"/>
      <c r="Q25368" s="2"/>
      <c r="T25368" s="2"/>
    </row>
    <row r="25369" spans="3:20" x14ac:dyDescent="0.25">
      <c r="C25369" s="3"/>
      <c r="E25369" s="4"/>
      <c r="H25369" s="2"/>
      <c r="K25369" s="2"/>
      <c r="N25369" s="2"/>
      <c r="P25369" s="5"/>
      <c r="Q25369" s="2"/>
      <c r="T25369" s="2"/>
    </row>
    <row r="25370" spans="3:20" x14ac:dyDescent="0.25">
      <c r="C25370" s="3"/>
      <c r="E25370" s="4"/>
      <c r="H25370" s="2"/>
      <c r="K25370" s="2"/>
      <c r="N25370" s="2"/>
      <c r="P25370" s="5"/>
      <c r="Q25370" s="2"/>
      <c r="T25370" s="2"/>
    </row>
    <row r="25371" spans="3:20" x14ac:dyDescent="0.25">
      <c r="C25371" s="3"/>
      <c r="E25371" s="4"/>
      <c r="H25371" s="2"/>
      <c r="K25371" s="2"/>
      <c r="N25371" s="2"/>
      <c r="P25371" s="5"/>
      <c r="Q25371" s="2"/>
      <c r="T25371" s="2"/>
    </row>
    <row r="25372" spans="3:20" x14ac:dyDescent="0.25">
      <c r="C25372" s="3"/>
      <c r="E25372" s="4"/>
      <c r="H25372" s="2"/>
      <c r="K25372" s="2"/>
      <c r="N25372" s="2"/>
      <c r="P25372" s="5"/>
      <c r="Q25372" s="2"/>
      <c r="T25372" s="2"/>
    </row>
    <row r="25373" spans="3:20" x14ac:dyDescent="0.25">
      <c r="C25373" s="3"/>
      <c r="E25373" s="4"/>
      <c r="H25373" s="2"/>
      <c r="K25373" s="2"/>
      <c r="N25373" s="2"/>
      <c r="P25373" s="5"/>
      <c r="Q25373" s="2"/>
      <c r="T25373" s="2"/>
    </row>
    <row r="25374" spans="3:20" x14ac:dyDescent="0.25">
      <c r="C25374" s="3"/>
      <c r="E25374" s="4"/>
      <c r="H25374" s="2"/>
      <c r="K25374" s="2"/>
      <c r="N25374" s="2"/>
      <c r="P25374" s="5"/>
      <c r="Q25374" s="2"/>
      <c r="T25374" s="2"/>
    </row>
    <row r="25375" spans="3:20" x14ac:dyDescent="0.25">
      <c r="C25375" s="3"/>
      <c r="E25375" s="4"/>
      <c r="H25375" s="2"/>
      <c r="K25375" s="2"/>
      <c r="N25375" s="2"/>
      <c r="P25375" s="5"/>
      <c r="Q25375" s="2"/>
      <c r="T25375" s="2"/>
    </row>
    <row r="25376" spans="3:20" x14ac:dyDescent="0.25">
      <c r="C25376" s="3"/>
      <c r="E25376" s="4"/>
      <c r="H25376" s="2"/>
      <c r="K25376" s="2"/>
      <c r="N25376" s="2"/>
      <c r="P25376" s="5"/>
      <c r="Q25376" s="2"/>
      <c r="T25376" s="2"/>
    </row>
    <row r="25377" spans="3:20" x14ac:dyDescent="0.25">
      <c r="C25377" s="3"/>
      <c r="E25377" s="4"/>
      <c r="H25377" s="2"/>
      <c r="K25377" s="2"/>
      <c r="N25377" s="2"/>
      <c r="P25377" s="5"/>
      <c r="Q25377" s="2"/>
      <c r="T25377" s="2"/>
    </row>
    <row r="25378" spans="3:20" x14ac:dyDescent="0.25">
      <c r="C25378" s="3"/>
      <c r="E25378" s="4"/>
      <c r="H25378" s="2"/>
      <c r="K25378" s="2"/>
      <c r="N25378" s="2"/>
      <c r="P25378" s="5"/>
      <c r="Q25378" s="2"/>
      <c r="T25378" s="2"/>
    </row>
    <row r="25379" spans="3:20" x14ac:dyDescent="0.25">
      <c r="C25379" s="3"/>
      <c r="E25379" s="4"/>
      <c r="H25379" s="2"/>
      <c r="K25379" s="2"/>
      <c r="N25379" s="2"/>
      <c r="P25379" s="5"/>
      <c r="Q25379" s="2"/>
      <c r="T25379" s="2"/>
    </row>
    <row r="25380" spans="3:20" x14ac:dyDescent="0.25">
      <c r="C25380" s="3"/>
      <c r="E25380" s="4"/>
      <c r="H25380" s="2"/>
      <c r="K25380" s="2"/>
      <c r="N25380" s="2"/>
      <c r="P25380" s="5"/>
      <c r="Q25380" s="2"/>
      <c r="T25380" s="2"/>
    </row>
    <row r="25381" spans="3:20" x14ac:dyDescent="0.25">
      <c r="C25381" s="3"/>
      <c r="E25381" s="4"/>
      <c r="H25381" s="2"/>
      <c r="K25381" s="2"/>
      <c r="N25381" s="2"/>
      <c r="P25381" s="5"/>
      <c r="Q25381" s="2"/>
      <c r="T25381" s="2"/>
    </row>
    <row r="25382" spans="3:20" x14ac:dyDescent="0.25">
      <c r="C25382" s="3"/>
      <c r="E25382" s="4"/>
      <c r="H25382" s="2"/>
      <c r="K25382" s="2"/>
      <c r="N25382" s="2"/>
      <c r="P25382" s="5"/>
      <c r="Q25382" s="2"/>
      <c r="T25382" s="2"/>
    </row>
    <row r="25383" spans="3:20" x14ac:dyDescent="0.25">
      <c r="C25383" s="3"/>
      <c r="E25383" s="4"/>
      <c r="H25383" s="2"/>
      <c r="K25383" s="2"/>
      <c r="N25383" s="2"/>
      <c r="P25383" s="5"/>
      <c r="Q25383" s="2"/>
      <c r="T25383" s="2"/>
    </row>
    <row r="25384" spans="3:20" x14ac:dyDescent="0.25">
      <c r="C25384" s="3"/>
      <c r="E25384" s="4"/>
      <c r="H25384" s="2"/>
      <c r="K25384" s="2"/>
      <c r="N25384" s="2"/>
      <c r="P25384" s="5"/>
      <c r="Q25384" s="2"/>
      <c r="T25384" s="2"/>
    </row>
    <row r="25385" spans="3:20" x14ac:dyDescent="0.25">
      <c r="C25385" s="3"/>
      <c r="E25385" s="4"/>
      <c r="H25385" s="2"/>
      <c r="K25385" s="2"/>
      <c r="N25385" s="2"/>
      <c r="P25385" s="5"/>
      <c r="Q25385" s="2"/>
      <c r="T25385" s="2"/>
    </row>
    <row r="25386" spans="3:20" x14ac:dyDescent="0.25">
      <c r="C25386" s="3"/>
      <c r="E25386" s="4"/>
      <c r="H25386" s="2"/>
      <c r="K25386" s="2"/>
      <c r="N25386" s="2"/>
      <c r="P25386" s="5"/>
      <c r="Q25386" s="2"/>
      <c r="T25386" s="2"/>
    </row>
    <row r="25387" spans="3:20" x14ac:dyDescent="0.25">
      <c r="C25387" s="3"/>
      <c r="E25387" s="4"/>
      <c r="H25387" s="2"/>
      <c r="K25387" s="2"/>
      <c r="N25387" s="2"/>
      <c r="P25387" s="5"/>
      <c r="Q25387" s="2"/>
      <c r="T25387" s="2"/>
    </row>
    <row r="25388" spans="3:20" x14ac:dyDescent="0.25">
      <c r="C25388" s="3"/>
      <c r="E25388" s="4"/>
      <c r="H25388" s="2"/>
      <c r="K25388" s="2"/>
      <c r="N25388" s="2"/>
      <c r="P25388" s="5"/>
      <c r="Q25388" s="2"/>
      <c r="T25388" s="2"/>
    </row>
    <row r="25389" spans="3:20" x14ac:dyDescent="0.25">
      <c r="C25389" s="3"/>
      <c r="E25389" s="4"/>
      <c r="H25389" s="2"/>
      <c r="K25389" s="2"/>
      <c r="N25389" s="2"/>
      <c r="P25389" s="5"/>
      <c r="Q25389" s="2"/>
      <c r="T25389" s="2"/>
    </row>
    <row r="25390" spans="3:20" x14ac:dyDescent="0.25">
      <c r="C25390" s="3"/>
      <c r="E25390" s="4"/>
      <c r="H25390" s="2"/>
      <c r="K25390" s="2"/>
      <c r="N25390" s="2"/>
      <c r="P25390" s="5"/>
      <c r="Q25390" s="2"/>
      <c r="T25390" s="2"/>
    </row>
    <row r="25391" spans="3:20" x14ac:dyDescent="0.25">
      <c r="C25391" s="3"/>
      <c r="E25391" s="4"/>
      <c r="H25391" s="2"/>
      <c r="K25391" s="2"/>
      <c r="N25391" s="2"/>
      <c r="P25391" s="5"/>
      <c r="Q25391" s="2"/>
      <c r="T25391" s="2"/>
    </row>
    <row r="25392" spans="3:20" x14ac:dyDescent="0.25">
      <c r="C25392" s="3"/>
      <c r="E25392" s="4"/>
      <c r="H25392" s="2"/>
      <c r="K25392" s="2"/>
      <c r="N25392" s="2"/>
      <c r="P25392" s="5"/>
      <c r="Q25392" s="2"/>
      <c r="T25392" s="2"/>
    </row>
    <row r="25393" spans="3:20" x14ac:dyDescent="0.25">
      <c r="C25393" s="3"/>
      <c r="E25393" s="4"/>
      <c r="H25393" s="2"/>
      <c r="K25393" s="2"/>
      <c r="N25393" s="2"/>
      <c r="P25393" s="5"/>
      <c r="Q25393" s="2"/>
      <c r="T25393" s="2"/>
    </row>
    <row r="25394" spans="3:20" x14ac:dyDescent="0.25">
      <c r="C25394" s="3"/>
      <c r="E25394" s="4"/>
      <c r="H25394" s="2"/>
      <c r="K25394" s="2"/>
      <c r="N25394" s="2"/>
      <c r="P25394" s="5"/>
      <c r="Q25394" s="2"/>
      <c r="T25394" s="2"/>
    </row>
    <row r="25395" spans="3:20" x14ac:dyDescent="0.25">
      <c r="C25395" s="3"/>
      <c r="E25395" s="4"/>
      <c r="H25395" s="2"/>
      <c r="K25395" s="2"/>
      <c r="N25395" s="2"/>
      <c r="P25395" s="5"/>
      <c r="Q25395" s="2"/>
      <c r="T25395" s="2"/>
    </row>
    <row r="25396" spans="3:20" x14ac:dyDescent="0.25">
      <c r="C25396" s="3"/>
      <c r="E25396" s="4"/>
      <c r="H25396" s="2"/>
      <c r="K25396" s="2"/>
      <c r="N25396" s="2"/>
      <c r="P25396" s="5"/>
      <c r="Q25396" s="2"/>
      <c r="T25396" s="2"/>
    </row>
    <row r="25397" spans="3:20" x14ac:dyDescent="0.25">
      <c r="C25397" s="3"/>
      <c r="E25397" s="4"/>
      <c r="H25397" s="2"/>
      <c r="K25397" s="2"/>
      <c r="N25397" s="2"/>
      <c r="P25397" s="5"/>
      <c r="Q25397" s="2"/>
      <c r="T25397" s="2"/>
    </row>
    <row r="25398" spans="3:20" x14ac:dyDescent="0.25">
      <c r="C25398" s="3"/>
      <c r="E25398" s="4"/>
      <c r="H25398" s="2"/>
      <c r="K25398" s="2"/>
      <c r="N25398" s="2"/>
      <c r="P25398" s="5"/>
      <c r="Q25398" s="2"/>
      <c r="T25398" s="2"/>
    </row>
    <row r="25399" spans="3:20" x14ac:dyDescent="0.25">
      <c r="C25399" s="3"/>
      <c r="E25399" s="4"/>
      <c r="H25399" s="2"/>
      <c r="K25399" s="2"/>
      <c r="N25399" s="2"/>
      <c r="P25399" s="5"/>
      <c r="Q25399" s="2"/>
      <c r="T25399" s="2"/>
    </row>
    <row r="25400" spans="3:20" x14ac:dyDescent="0.25">
      <c r="C25400" s="3"/>
      <c r="E25400" s="4"/>
      <c r="H25400" s="2"/>
      <c r="K25400" s="2"/>
      <c r="N25400" s="2"/>
      <c r="P25400" s="5"/>
      <c r="Q25400" s="2"/>
      <c r="T25400" s="2"/>
    </row>
    <row r="25401" spans="3:20" x14ac:dyDescent="0.25">
      <c r="C25401" s="3"/>
      <c r="E25401" s="4"/>
      <c r="H25401" s="2"/>
      <c r="K25401" s="2"/>
      <c r="N25401" s="2"/>
      <c r="P25401" s="5"/>
      <c r="Q25401" s="2"/>
      <c r="T25401" s="2"/>
    </row>
    <row r="25402" spans="3:20" x14ac:dyDescent="0.25">
      <c r="C25402" s="3"/>
      <c r="E25402" s="4"/>
      <c r="H25402" s="2"/>
      <c r="K25402" s="2"/>
      <c r="N25402" s="2"/>
      <c r="P25402" s="5"/>
      <c r="Q25402" s="2"/>
      <c r="T25402" s="2"/>
    </row>
    <row r="25403" spans="3:20" x14ac:dyDescent="0.25">
      <c r="C25403" s="3"/>
      <c r="E25403" s="4"/>
      <c r="H25403" s="2"/>
      <c r="K25403" s="2"/>
      <c r="N25403" s="2"/>
      <c r="P25403" s="5"/>
      <c r="Q25403" s="2"/>
      <c r="T25403" s="2"/>
    </row>
    <row r="25404" spans="3:20" x14ac:dyDescent="0.25">
      <c r="C25404" s="3"/>
      <c r="E25404" s="4"/>
      <c r="H25404" s="2"/>
      <c r="K25404" s="2"/>
      <c r="N25404" s="2"/>
      <c r="P25404" s="5"/>
      <c r="Q25404" s="2"/>
      <c r="T25404" s="2"/>
    </row>
    <row r="25405" spans="3:20" x14ac:dyDescent="0.25">
      <c r="C25405" s="3"/>
      <c r="E25405" s="4"/>
      <c r="H25405" s="2"/>
      <c r="K25405" s="2"/>
      <c r="N25405" s="2"/>
      <c r="P25405" s="5"/>
      <c r="Q25405" s="2"/>
      <c r="T25405" s="2"/>
    </row>
    <row r="25406" spans="3:20" x14ac:dyDescent="0.25">
      <c r="C25406" s="3"/>
      <c r="E25406" s="4"/>
      <c r="H25406" s="2"/>
      <c r="K25406" s="2"/>
      <c r="N25406" s="2"/>
      <c r="P25406" s="5"/>
      <c r="Q25406" s="2"/>
      <c r="T25406" s="2"/>
    </row>
    <row r="25407" spans="3:20" x14ac:dyDescent="0.25">
      <c r="C25407" s="3"/>
      <c r="E25407" s="4"/>
      <c r="H25407" s="2"/>
      <c r="K25407" s="2"/>
      <c r="N25407" s="2"/>
      <c r="P25407" s="5"/>
      <c r="Q25407" s="2"/>
      <c r="T25407" s="2"/>
    </row>
    <row r="25408" spans="3:20" x14ac:dyDescent="0.25">
      <c r="C25408" s="3"/>
      <c r="E25408" s="4"/>
      <c r="H25408" s="2"/>
      <c r="K25408" s="2"/>
      <c r="N25408" s="2"/>
      <c r="P25408" s="5"/>
      <c r="Q25408" s="2"/>
      <c r="T25408" s="2"/>
    </row>
    <row r="25409" spans="3:20" x14ac:dyDescent="0.25">
      <c r="C25409" s="3"/>
      <c r="E25409" s="4"/>
      <c r="H25409" s="2"/>
      <c r="K25409" s="2"/>
      <c r="N25409" s="2"/>
      <c r="P25409" s="5"/>
      <c r="Q25409" s="2"/>
      <c r="T25409" s="2"/>
    </row>
    <row r="25410" spans="3:20" x14ac:dyDescent="0.25">
      <c r="C25410" s="3"/>
      <c r="E25410" s="4"/>
      <c r="H25410" s="2"/>
      <c r="K25410" s="2"/>
      <c r="N25410" s="2"/>
      <c r="P25410" s="5"/>
      <c r="Q25410" s="2"/>
      <c r="T25410" s="2"/>
    </row>
    <row r="25411" spans="3:20" x14ac:dyDescent="0.25">
      <c r="C25411" s="3"/>
      <c r="E25411" s="4"/>
      <c r="H25411" s="2"/>
      <c r="K25411" s="2"/>
      <c r="N25411" s="2"/>
      <c r="P25411" s="5"/>
      <c r="Q25411" s="2"/>
      <c r="T25411" s="2"/>
    </row>
    <row r="25412" spans="3:20" x14ac:dyDescent="0.25">
      <c r="C25412" s="3"/>
      <c r="E25412" s="4"/>
      <c r="H25412" s="2"/>
      <c r="K25412" s="2"/>
      <c r="N25412" s="2"/>
      <c r="P25412" s="5"/>
      <c r="Q25412" s="2"/>
      <c r="T25412" s="2"/>
    </row>
    <row r="25413" spans="3:20" x14ac:dyDescent="0.25">
      <c r="C25413" s="3"/>
      <c r="E25413" s="4"/>
      <c r="H25413" s="2"/>
      <c r="K25413" s="2"/>
      <c r="N25413" s="2"/>
      <c r="P25413" s="5"/>
      <c r="Q25413" s="2"/>
      <c r="T25413" s="2"/>
    </row>
    <row r="25414" spans="3:20" x14ac:dyDescent="0.25">
      <c r="C25414" s="3"/>
      <c r="E25414" s="4"/>
      <c r="H25414" s="2"/>
      <c r="K25414" s="2"/>
      <c r="N25414" s="2"/>
      <c r="P25414" s="5"/>
      <c r="Q25414" s="2"/>
      <c r="T25414" s="2"/>
    </row>
    <row r="25415" spans="3:20" x14ac:dyDescent="0.25">
      <c r="C25415" s="3"/>
      <c r="E25415" s="4"/>
      <c r="H25415" s="2"/>
      <c r="K25415" s="2"/>
      <c r="N25415" s="2"/>
      <c r="P25415" s="5"/>
      <c r="Q25415" s="2"/>
      <c r="T25415" s="2"/>
    </row>
    <row r="25416" spans="3:20" x14ac:dyDescent="0.25">
      <c r="C25416" s="3"/>
      <c r="E25416" s="4"/>
      <c r="H25416" s="2"/>
      <c r="K25416" s="2"/>
      <c r="N25416" s="2"/>
      <c r="P25416" s="5"/>
      <c r="Q25416" s="2"/>
      <c r="T25416" s="2"/>
    </row>
    <row r="25417" spans="3:20" x14ac:dyDescent="0.25">
      <c r="C25417" s="3"/>
      <c r="E25417" s="4"/>
      <c r="H25417" s="2"/>
      <c r="K25417" s="2"/>
      <c r="N25417" s="2"/>
      <c r="P25417" s="5"/>
      <c r="Q25417" s="2"/>
      <c r="T25417" s="2"/>
    </row>
    <row r="25418" spans="3:20" x14ac:dyDescent="0.25">
      <c r="C25418" s="3"/>
      <c r="E25418" s="4"/>
      <c r="H25418" s="2"/>
      <c r="K25418" s="2"/>
      <c r="N25418" s="2"/>
      <c r="P25418" s="5"/>
      <c r="Q25418" s="2"/>
      <c r="T25418" s="2"/>
    </row>
    <row r="25419" spans="3:20" x14ac:dyDescent="0.25">
      <c r="C25419" s="3"/>
      <c r="E25419" s="4"/>
      <c r="H25419" s="2"/>
      <c r="K25419" s="2"/>
      <c r="N25419" s="2"/>
      <c r="P25419" s="5"/>
      <c r="Q25419" s="2"/>
      <c r="T25419" s="2"/>
    </row>
    <row r="25420" spans="3:20" x14ac:dyDescent="0.25">
      <c r="C25420" s="3"/>
      <c r="E25420" s="4"/>
      <c r="H25420" s="2"/>
      <c r="K25420" s="2"/>
      <c r="N25420" s="2"/>
      <c r="P25420" s="5"/>
      <c r="Q25420" s="2"/>
      <c r="T25420" s="2"/>
    </row>
    <row r="25421" spans="3:20" x14ac:dyDescent="0.25">
      <c r="C25421" s="3"/>
      <c r="E25421" s="4"/>
      <c r="H25421" s="2"/>
      <c r="K25421" s="2"/>
      <c r="N25421" s="2"/>
      <c r="P25421" s="5"/>
      <c r="Q25421" s="2"/>
      <c r="T25421" s="2"/>
    </row>
    <row r="25422" spans="3:20" x14ac:dyDescent="0.25">
      <c r="C25422" s="3"/>
      <c r="E25422" s="4"/>
      <c r="H25422" s="2"/>
      <c r="K25422" s="2"/>
      <c r="N25422" s="2"/>
      <c r="P25422" s="5"/>
      <c r="Q25422" s="2"/>
      <c r="T25422" s="2"/>
    </row>
    <row r="25423" spans="3:20" x14ac:dyDescent="0.25">
      <c r="C25423" s="3"/>
      <c r="E25423" s="4"/>
      <c r="H25423" s="2"/>
      <c r="K25423" s="2"/>
      <c r="N25423" s="2"/>
      <c r="P25423" s="5"/>
      <c r="Q25423" s="2"/>
      <c r="T25423" s="2"/>
    </row>
    <row r="25424" spans="3:20" x14ac:dyDescent="0.25">
      <c r="C25424" s="3"/>
      <c r="E25424" s="4"/>
      <c r="H25424" s="2"/>
      <c r="K25424" s="2"/>
      <c r="N25424" s="2"/>
      <c r="P25424" s="5"/>
      <c r="Q25424" s="2"/>
      <c r="T25424" s="2"/>
    </row>
    <row r="25425" spans="3:20" x14ac:dyDescent="0.25">
      <c r="C25425" s="3"/>
      <c r="E25425" s="4"/>
      <c r="H25425" s="2"/>
      <c r="K25425" s="2"/>
      <c r="N25425" s="2"/>
      <c r="P25425" s="5"/>
      <c r="Q25425" s="2"/>
      <c r="T25425" s="2"/>
    </row>
    <row r="25426" spans="3:20" x14ac:dyDescent="0.25">
      <c r="C25426" s="3"/>
      <c r="E25426" s="4"/>
      <c r="H25426" s="2"/>
      <c r="K25426" s="2"/>
      <c r="N25426" s="2"/>
      <c r="P25426" s="5"/>
      <c r="Q25426" s="2"/>
      <c r="T25426" s="2"/>
    </row>
    <row r="25427" spans="3:20" x14ac:dyDescent="0.25">
      <c r="C25427" s="3"/>
      <c r="E25427" s="4"/>
      <c r="H25427" s="2"/>
      <c r="K25427" s="2"/>
      <c r="N25427" s="2"/>
      <c r="P25427" s="5"/>
      <c r="Q25427" s="2"/>
      <c r="T25427" s="2"/>
    </row>
    <row r="25428" spans="3:20" x14ac:dyDescent="0.25">
      <c r="C25428" s="3"/>
      <c r="E25428" s="4"/>
      <c r="H25428" s="2"/>
      <c r="K25428" s="2"/>
      <c r="N25428" s="2"/>
      <c r="P25428" s="5"/>
      <c r="Q25428" s="2"/>
      <c r="T25428" s="2"/>
    </row>
    <row r="25429" spans="3:20" x14ac:dyDescent="0.25">
      <c r="C25429" s="3"/>
      <c r="E25429" s="4"/>
      <c r="H25429" s="2"/>
      <c r="K25429" s="2"/>
      <c r="N25429" s="2"/>
      <c r="P25429" s="5"/>
      <c r="Q25429" s="2"/>
      <c r="T25429" s="2"/>
    </row>
    <row r="25430" spans="3:20" x14ac:dyDescent="0.25">
      <c r="C25430" s="3"/>
      <c r="E25430" s="4"/>
      <c r="H25430" s="2"/>
      <c r="K25430" s="2"/>
      <c r="N25430" s="2"/>
      <c r="P25430" s="5"/>
      <c r="Q25430" s="2"/>
      <c r="T25430" s="2"/>
    </row>
    <row r="25431" spans="3:20" x14ac:dyDescent="0.25">
      <c r="C25431" s="3"/>
      <c r="E25431" s="4"/>
      <c r="H25431" s="2"/>
      <c r="K25431" s="2"/>
      <c r="N25431" s="2"/>
      <c r="P25431" s="5"/>
      <c r="Q25431" s="2"/>
      <c r="T25431" s="2"/>
    </row>
    <row r="25432" spans="3:20" x14ac:dyDescent="0.25">
      <c r="C25432" s="3"/>
      <c r="E25432" s="4"/>
      <c r="H25432" s="2"/>
      <c r="K25432" s="2"/>
      <c r="N25432" s="2"/>
      <c r="P25432" s="5"/>
      <c r="Q25432" s="2"/>
      <c r="T25432" s="2"/>
    </row>
    <row r="25433" spans="3:20" x14ac:dyDescent="0.25">
      <c r="C25433" s="3"/>
      <c r="E25433" s="4"/>
      <c r="H25433" s="2"/>
      <c r="K25433" s="2"/>
      <c r="N25433" s="2"/>
      <c r="P25433" s="5"/>
      <c r="Q25433" s="2"/>
      <c r="T25433" s="2"/>
    </row>
    <row r="25434" spans="3:20" x14ac:dyDescent="0.25">
      <c r="C25434" s="3"/>
      <c r="E25434" s="4"/>
      <c r="H25434" s="2"/>
      <c r="K25434" s="2"/>
      <c r="N25434" s="2"/>
      <c r="P25434" s="5"/>
      <c r="Q25434" s="2"/>
      <c r="T25434" s="2"/>
    </row>
    <row r="25435" spans="3:20" x14ac:dyDescent="0.25">
      <c r="C25435" s="3"/>
      <c r="E25435" s="4"/>
      <c r="H25435" s="2"/>
      <c r="K25435" s="2"/>
      <c r="N25435" s="2"/>
      <c r="P25435" s="5"/>
      <c r="Q25435" s="2"/>
      <c r="T25435" s="2"/>
    </row>
    <row r="25436" spans="3:20" x14ac:dyDescent="0.25">
      <c r="C25436" s="3"/>
      <c r="E25436" s="4"/>
      <c r="H25436" s="2"/>
      <c r="K25436" s="2"/>
      <c r="N25436" s="2"/>
      <c r="P25436" s="5"/>
      <c r="Q25436" s="2"/>
      <c r="T25436" s="2"/>
    </row>
    <row r="25437" spans="3:20" x14ac:dyDescent="0.25">
      <c r="C25437" s="3"/>
      <c r="E25437" s="4"/>
      <c r="H25437" s="2"/>
      <c r="K25437" s="2"/>
      <c r="N25437" s="2"/>
      <c r="P25437" s="5"/>
      <c r="Q25437" s="2"/>
      <c r="T25437" s="2"/>
    </row>
    <row r="25438" spans="3:20" x14ac:dyDescent="0.25">
      <c r="C25438" s="3"/>
      <c r="E25438" s="4"/>
      <c r="H25438" s="2"/>
      <c r="K25438" s="2"/>
      <c r="N25438" s="2"/>
      <c r="P25438" s="5"/>
      <c r="Q25438" s="2"/>
      <c r="T25438" s="2"/>
    </row>
    <row r="25439" spans="3:20" x14ac:dyDescent="0.25">
      <c r="C25439" s="3"/>
      <c r="E25439" s="4"/>
      <c r="H25439" s="2"/>
      <c r="K25439" s="2"/>
      <c r="N25439" s="2"/>
      <c r="P25439" s="5"/>
      <c r="Q25439" s="2"/>
      <c r="T25439" s="2"/>
    </row>
    <row r="25440" spans="3:20" x14ac:dyDescent="0.25">
      <c r="C25440" s="3"/>
      <c r="E25440" s="4"/>
      <c r="H25440" s="2"/>
      <c r="K25440" s="2"/>
      <c r="N25440" s="2"/>
      <c r="P25440" s="5"/>
      <c r="Q25440" s="2"/>
      <c r="T25440" s="2"/>
    </row>
    <row r="25441" spans="3:20" x14ac:dyDescent="0.25">
      <c r="C25441" s="3"/>
      <c r="E25441" s="4"/>
      <c r="H25441" s="2"/>
      <c r="K25441" s="2"/>
      <c r="N25441" s="2"/>
      <c r="P25441" s="5"/>
      <c r="Q25441" s="2"/>
      <c r="T25441" s="2"/>
    </row>
    <row r="25442" spans="3:20" x14ac:dyDescent="0.25">
      <c r="C25442" s="3"/>
      <c r="E25442" s="4"/>
      <c r="H25442" s="2"/>
      <c r="K25442" s="2"/>
      <c r="N25442" s="2"/>
      <c r="P25442" s="5"/>
      <c r="Q25442" s="2"/>
      <c r="T25442" s="2"/>
    </row>
    <row r="25443" spans="3:20" x14ac:dyDescent="0.25">
      <c r="C25443" s="3"/>
      <c r="E25443" s="4"/>
      <c r="H25443" s="2"/>
      <c r="K25443" s="2"/>
      <c r="N25443" s="2"/>
      <c r="P25443" s="5"/>
      <c r="Q25443" s="2"/>
      <c r="T25443" s="2"/>
    </row>
    <row r="25444" spans="3:20" x14ac:dyDescent="0.25">
      <c r="C25444" s="3"/>
      <c r="E25444" s="4"/>
      <c r="H25444" s="2"/>
      <c r="K25444" s="2"/>
      <c r="N25444" s="2"/>
      <c r="P25444" s="5"/>
      <c r="Q25444" s="2"/>
      <c r="T25444" s="2"/>
    </row>
    <row r="25445" spans="3:20" x14ac:dyDescent="0.25">
      <c r="C25445" s="3"/>
      <c r="E25445" s="4"/>
      <c r="H25445" s="2"/>
      <c r="K25445" s="2"/>
      <c r="N25445" s="2"/>
      <c r="P25445" s="5"/>
      <c r="Q25445" s="2"/>
      <c r="T25445" s="2"/>
    </row>
    <row r="25446" spans="3:20" x14ac:dyDescent="0.25">
      <c r="C25446" s="3"/>
      <c r="E25446" s="4"/>
      <c r="H25446" s="2"/>
      <c r="K25446" s="2"/>
      <c r="N25446" s="2"/>
      <c r="P25446" s="5"/>
      <c r="Q25446" s="2"/>
      <c r="T25446" s="2"/>
    </row>
    <row r="25447" spans="3:20" x14ac:dyDescent="0.25">
      <c r="C25447" s="3"/>
      <c r="E25447" s="4"/>
      <c r="H25447" s="2"/>
      <c r="K25447" s="2"/>
      <c r="N25447" s="2"/>
      <c r="P25447" s="5"/>
      <c r="Q25447" s="2"/>
      <c r="T25447" s="2"/>
    </row>
    <row r="25448" spans="3:20" x14ac:dyDescent="0.25">
      <c r="C25448" s="3"/>
      <c r="E25448" s="4"/>
      <c r="H25448" s="2"/>
      <c r="K25448" s="2"/>
      <c r="N25448" s="2"/>
      <c r="P25448" s="5"/>
      <c r="Q25448" s="2"/>
      <c r="T25448" s="2"/>
    </row>
    <row r="25449" spans="3:20" x14ac:dyDescent="0.25">
      <c r="C25449" s="3"/>
      <c r="E25449" s="4"/>
      <c r="H25449" s="2"/>
      <c r="K25449" s="2"/>
      <c r="N25449" s="2"/>
      <c r="P25449" s="5"/>
      <c r="Q25449" s="2"/>
      <c r="T25449" s="2"/>
    </row>
    <row r="25450" spans="3:20" x14ac:dyDescent="0.25">
      <c r="C25450" s="3"/>
      <c r="E25450" s="4"/>
      <c r="H25450" s="2"/>
      <c r="K25450" s="2"/>
      <c r="N25450" s="2"/>
      <c r="P25450" s="5"/>
      <c r="Q25450" s="2"/>
      <c r="T25450" s="2"/>
    </row>
    <row r="25451" spans="3:20" x14ac:dyDescent="0.25">
      <c r="C25451" s="3"/>
      <c r="E25451" s="4"/>
      <c r="H25451" s="2"/>
      <c r="K25451" s="2"/>
      <c r="N25451" s="2"/>
      <c r="P25451" s="5"/>
      <c r="Q25451" s="2"/>
      <c r="T25451" s="2"/>
    </row>
    <row r="25452" spans="3:20" x14ac:dyDescent="0.25">
      <c r="C25452" s="3"/>
      <c r="E25452" s="4"/>
      <c r="H25452" s="2"/>
      <c r="K25452" s="2"/>
      <c r="N25452" s="2"/>
      <c r="P25452" s="5"/>
      <c r="Q25452" s="2"/>
      <c r="T25452" s="2"/>
    </row>
    <row r="25453" spans="3:20" x14ac:dyDescent="0.25">
      <c r="C25453" s="3"/>
      <c r="E25453" s="4"/>
      <c r="H25453" s="2"/>
      <c r="K25453" s="2"/>
      <c r="N25453" s="2"/>
      <c r="P25453" s="5"/>
      <c r="Q25453" s="2"/>
      <c r="T25453" s="2"/>
    </row>
    <row r="25454" spans="3:20" x14ac:dyDescent="0.25">
      <c r="C25454" s="3"/>
      <c r="E25454" s="4"/>
      <c r="H25454" s="2"/>
      <c r="K25454" s="2"/>
      <c r="N25454" s="2"/>
      <c r="P25454" s="5"/>
      <c r="Q25454" s="2"/>
      <c r="T25454" s="2"/>
    </row>
    <row r="25455" spans="3:20" x14ac:dyDescent="0.25">
      <c r="C25455" s="3"/>
      <c r="E25455" s="4"/>
      <c r="H25455" s="2"/>
      <c r="K25455" s="2"/>
      <c r="N25455" s="2"/>
      <c r="P25455" s="5"/>
      <c r="Q25455" s="2"/>
      <c r="T25455" s="2"/>
    </row>
    <row r="25456" spans="3:20" x14ac:dyDescent="0.25">
      <c r="C25456" s="3"/>
      <c r="E25456" s="4"/>
      <c r="H25456" s="2"/>
      <c r="K25456" s="2"/>
      <c r="N25456" s="2"/>
      <c r="P25456" s="5"/>
      <c r="Q25456" s="2"/>
      <c r="T25456" s="2"/>
    </row>
    <row r="25457" spans="3:20" x14ac:dyDescent="0.25">
      <c r="C25457" s="3"/>
      <c r="E25457" s="4"/>
      <c r="H25457" s="2"/>
      <c r="K25457" s="2"/>
      <c r="N25457" s="2"/>
      <c r="P25457" s="5"/>
      <c r="Q25457" s="2"/>
      <c r="T25457" s="2"/>
    </row>
    <row r="25458" spans="3:20" x14ac:dyDescent="0.25">
      <c r="C25458" s="3"/>
      <c r="E25458" s="4"/>
      <c r="H25458" s="2"/>
      <c r="K25458" s="2"/>
      <c r="N25458" s="2"/>
      <c r="P25458" s="5"/>
      <c r="Q25458" s="2"/>
      <c r="T25458" s="2"/>
    </row>
    <row r="25459" spans="3:20" x14ac:dyDescent="0.25">
      <c r="C25459" s="3"/>
      <c r="E25459" s="4"/>
      <c r="H25459" s="2"/>
      <c r="K25459" s="2"/>
      <c r="N25459" s="2"/>
      <c r="P25459" s="5"/>
      <c r="Q25459" s="2"/>
      <c r="T25459" s="2"/>
    </row>
    <row r="25460" spans="3:20" x14ac:dyDescent="0.25">
      <c r="C25460" s="3"/>
      <c r="E25460" s="4"/>
      <c r="H25460" s="2"/>
      <c r="K25460" s="2"/>
      <c r="N25460" s="2"/>
      <c r="P25460" s="5"/>
      <c r="Q25460" s="2"/>
      <c r="T25460" s="2"/>
    </row>
    <row r="25461" spans="3:20" x14ac:dyDescent="0.25">
      <c r="C25461" s="3"/>
      <c r="E25461" s="4"/>
      <c r="H25461" s="2"/>
      <c r="K25461" s="2"/>
      <c r="N25461" s="2"/>
      <c r="P25461" s="5"/>
      <c r="Q25461" s="2"/>
      <c r="T25461" s="2"/>
    </row>
    <row r="25462" spans="3:20" x14ac:dyDescent="0.25">
      <c r="C25462" s="3"/>
      <c r="E25462" s="4"/>
      <c r="H25462" s="2"/>
      <c r="K25462" s="2"/>
      <c r="N25462" s="2"/>
      <c r="P25462" s="5"/>
      <c r="Q25462" s="2"/>
      <c r="T25462" s="2"/>
    </row>
    <row r="25463" spans="3:20" x14ac:dyDescent="0.25">
      <c r="C25463" s="3"/>
      <c r="E25463" s="4"/>
      <c r="H25463" s="2"/>
      <c r="K25463" s="2"/>
      <c r="N25463" s="2"/>
      <c r="P25463" s="5"/>
      <c r="Q25463" s="2"/>
      <c r="T25463" s="2"/>
    </row>
    <row r="25464" spans="3:20" x14ac:dyDescent="0.25">
      <c r="C25464" s="3"/>
      <c r="E25464" s="4"/>
      <c r="H25464" s="2"/>
      <c r="K25464" s="2"/>
      <c r="N25464" s="2"/>
      <c r="P25464" s="5"/>
      <c r="Q25464" s="2"/>
      <c r="T25464" s="2"/>
    </row>
    <row r="25465" spans="3:20" x14ac:dyDescent="0.25">
      <c r="C25465" s="3"/>
      <c r="E25465" s="4"/>
      <c r="H25465" s="2"/>
      <c r="K25465" s="2"/>
      <c r="N25465" s="2"/>
      <c r="P25465" s="5"/>
      <c r="Q25465" s="2"/>
      <c r="T25465" s="2"/>
    </row>
    <row r="25466" spans="3:20" x14ac:dyDescent="0.25">
      <c r="C25466" s="3"/>
      <c r="E25466" s="4"/>
      <c r="H25466" s="2"/>
      <c r="K25466" s="2"/>
      <c r="N25466" s="2"/>
      <c r="P25466" s="5"/>
      <c r="Q25466" s="2"/>
      <c r="T25466" s="2"/>
    </row>
    <row r="25467" spans="3:20" x14ac:dyDescent="0.25">
      <c r="C25467" s="3"/>
      <c r="E25467" s="4"/>
      <c r="H25467" s="2"/>
      <c r="K25467" s="2"/>
      <c r="N25467" s="2"/>
      <c r="P25467" s="5"/>
      <c r="Q25467" s="2"/>
      <c r="T25467" s="2"/>
    </row>
    <row r="25468" spans="3:20" x14ac:dyDescent="0.25">
      <c r="C25468" s="3"/>
      <c r="E25468" s="4"/>
      <c r="H25468" s="2"/>
      <c r="K25468" s="2"/>
      <c r="N25468" s="2"/>
      <c r="P25468" s="5"/>
      <c r="Q25468" s="2"/>
      <c r="T25468" s="2"/>
    </row>
    <row r="25469" spans="3:20" x14ac:dyDescent="0.25">
      <c r="C25469" s="3"/>
      <c r="E25469" s="4"/>
      <c r="H25469" s="2"/>
      <c r="K25469" s="2"/>
      <c r="N25469" s="2"/>
      <c r="P25469" s="5"/>
      <c r="Q25469" s="2"/>
      <c r="T25469" s="2"/>
    </row>
    <row r="25470" spans="3:20" x14ac:dyDescent="0.25">
      <c r="C25470" s="3"/>
      <c r="E25470" s="4"/>
      <c r="H25470" s="2"/>
      <c r="K25470" s="2"/>
      <c r="N25470" s="2"/>
      <c r="P25470" s="5"/>
      <c r="Q25470" s="2"/>
      <c r="T25470" s="2"/>
    </row>
    <row r="25471" spans="3:20" x14ac:dyDescent="0.25">
      <c r="C25471" s="3"/>
      <c r="E25471" s="4"/>
      <c r="H25471" s="2"/>
      <c r="K25471" s="2"/>
      <c r="N25471" s="2"/>
      <c r="P25471" s="5"/>
      <c r="Q25471" s="2"/>
      <c r="T25471" s="2"/>
    </row>
    <row r="25472" spans="3:20" x14ac:dyDescent="0.25">
      <c r="C25472" s="3"/>
      <c r="E25472" s="4"/>
      <c r="H25472" s="2"/>
      <c r="K25472" s="2"/>
      <c r="N25472" s="2"/>
      <c r="P25472" s="5"/>
      <c r="Q25472" s="2"/>
      <c r="T25472" s="2"/>
    </row>
    <row r="25473" spans="3:20" x14ac:dyDescent="0.25">
      <c r="C25473" s="3"/>
      <c r="E25473" s="4"/>
      <c r="H25473" s="2"/>
      <c r="K25473" s="2"/>
      <c r="N25473" s="2"/>
      <c r="P25473" s="5"/>
      <c r="Q25473" s="2"/>
      <c r="T25473" s="2"/>
    </row>
    <row r="25474" spans="3:20" x14ac:dyDescent="0.25">
      <c r="C25474" s="3"/>
      <c r="E25474" s="4"/>
      <c r="H25474" s="2"/>
      <c r="K25474" s="2"/>
      <c r="N25474" s="2"/>
      <c r="P25474" s="5"/>
      <c r="Q25474" s="2"/>
      <c r="T25474" s="2"/>
    </row>
    <row r="25475" spans="3:20" x14ac:dyDescent="0.25">
      <c r="C25475" s="3"/>
      <c r="E25475" s="4"/>
      <c r="H25475" s="2"/>
      <c r="K25475" s="2"/>
      <c r="N25475" s="2"/>
      <c r="P25475" s="5"/>
      <c r="Q25475" s="2"/>
      <c r="T25475" s="2"/>
    </row>
    <row r="25476" spans="3:20" x14ac:dyDescent="0.25">
      <c r="C25476" s="3"/>
      <c r="E25476" s="4"/>
      <c r="H25476" s="2"/>
      <c r="K25476" s="2"/>
      <c r="N25476" s="2"/>
      <c r="P25476" s="5"/>
      <c r="Q25476" s="2"/>
      <c r="T25476" s="2"/>
    </row>
    <row r="25477" spans="3:20" x14ac:dyDescent="0.25">
      <c r="C25477" s="3"/>
      <c r="E25477" s="4"/>
      <c r="H25477" s="2"/>
      <c r="K25477" s="2"/>
      <c r="N25477" s="2"/>
      <c r="P25477" s="5"/>
      <c r="Q25477" s="2"/>
      <c r="T25477" s="2"/>
    </row>
    <row r="25478" spans="3:20" x14ac:dyDescent="0.25">
      <c r="C25478" s="3"/>
      <c r="E25478" s="4"/>
      <c r="H25478" s="2"/>
      <c r="K25478" s="2"/>
      <c r="N25478" s="2"/>
      <c r="P25478" s="5"/>
      <c r="Q25478" s="2"/>
      <c r="T25478" s="2"/>
    </row>
    <row r="25479" spans="3:20" x14ac:dyDescent="0.25">
      <c r="C25479" s="3"/>
      <c r="E25479" s="4"/>
      <c r="H25479" s="2"/>
      <c r="K25479" s="2"/>
      <c r="N25479" s="2"/>
      <c r="P25479" s="5"/>
      <c r="Q25479" s="2"/>
      <c r="T25479" s="2"/>
    </row>
    <row r="25480" spans="3:20" x14ac:dyDescent="0.25">
      <c r="C25480" s="3"/>
      <c r="E25480" s="4"/>
      <c r="H25480" s="2"/>
      <c r="K25480" s="2"/>
      <c r="N25480" s="2"/>
      <c r="P25480" s="5"/>
      <c r="Q25480" s="2"/>
      <c r="T25480" s="2"/>
    </row>
    <row r="25481" spans="3:20" x14ac:dyDescent="0.25">
      <c r="C25481" s="3"/>
      <c r="E25481" s="4"/>
      <c r="H25481" s="2"/>
      <c r="K25481" s="2"/>
      <c r="N25481" s="2"/>
      <c r="P25481" s="5"/>
      <c r="Q25481" s="2"/>
      <c r="T25481" s="2"/>
    </row>
    <row r="25482" spans="3:20" x14ac:dyDescent="0.25">
      <c r="C25482" s="3"/>
      <c r="E25482" s="4"/>
      <c r="H25482" s="2"/>
      <c r="K25482" s="2"/>
      <c r="N25482" s="2"/>
      <c r="P25482" s="5"/>
      <c r="Q25482" s="2"/>
      <c r="T25482" s="2"/>
    </row>
    <row r="25483" spans="3:20" x14ac:dyDescent="0.25">
      <c r="C25483" s="3"/>
      <c r="E25483" s="4"/>
      <c r="H25483" s="2"/>
      <c r="K25483" s="2"/>
      <c r="N25483" s="2"/>
      <c r="P25483" s="5"/>
      <c r="Q25483" s="2"/>
      <c r="T25483" s="2"/>
    </row>
    <row r="25484" spans="3:20" x14ac:dyDescent="0.25">
      <c r="C25484" s="3"/>
      <c r="E25484" s="4"/>
      <c r="H25484" s="2"/>
      <c r="K25484" s="2"/>
      <c r="N25484" s="2"/>
      <c r="P25484" s="5"/>
      <c r="Q25484" s="2"/>
      <c r="T25484" s="2"/>
    </row>
    <row r="25485" spans="3:20" x14ac:dyDescent="0.25">
      <c r="C25485" s="3"/>
      <c r="E25485" s="4"/>
      <c r="H25485" s="2"/>
      <c r="K25485" s="2"/>
      <c r="N25485" s="2"/>
      <c r="P25485" s="5"/>
      <c r="Q25485" s="2"/>
      <c r="T25485" s="2"/>
    </row>
    <row r="25486" spans="3:20" x14ac:dyDescent="0.25">
      <c r="C25486" s="3"/>
      <c r="E25486" s="4"/>
      <c r="H25486" s="2"/>
      <c r="K25486" s="2"/>
      <c r="N25486" s="2"/>
      <c r="P25486" s="5"/>
      <c r="Q25486" s="2"/>
      <c r="T25486" s="2"/>
    </row>
    <row r="25487" spans="3:20" x14ac:dyDescent="0.25">
      <c r="C25487" s="3"/>
      <c r="E25487" s="4"/>
      <c r="H25487" s="2"/>
      <c r="K25487" s="2"/>
      <c r="N25487" s="2"/>
      <c r="P25487" s="5"/>
      <c r="Q25487" s="2"/>
      <c r="T25487" s="2"/>
    </row>
    <row r="25488" spans="3:20" x14ac:dyDescent="0.25">
      <c r="C25488" s="3"/>
      <c r="E25488" s="4"/>
      <c r="H25488" s="2"/>
      <c r="K25488" s="2"/>
      <c r="N25488" s="2"/>
      <c r="P25488" s="5"/>
      <c r="Q25488" s="2"/>
      <c r="T25488" s="2"/>
    </row>
    <row r="25489" spans="3:20" x14ac:dyDescent="0.25">
      <c r="C25489" s="3"/>
      <c r="E25489" s="4"/>
      <c r="H25489" s="2"/>
      <c r="K25489" s="2"/>
      <c r="N25489" s="2"/>
      <c r="P25489" s="5"/>
      <c r="Q25489" s="2"/>
      <c r="T25489" s="2"/>
    </row>
    <row r="25490" spans="3:20" x14ac:dyDescent="0.25">
      <c r="C25490" s="3"/>
      <c r="E25490" s="4"/>
      <c r="H25490" s="2"/>
      <c r="K25490" s="2"/>
      <c r="N25490" s="2"/>
      <c r="P25490" s="5"/>
      <c r="Q25490" s="2"/>
      <c r="T25490" s="2"/>
    </row>
    <row r="25491" spans="3:20" x14ac:dyDescent="0.25">
      <c r="C25491" s="3"/>
      <c r="E25491" s="4"/>
      <c r="H25491" s="2"/>
      <c r="K25491" s="2"/>
      <c r="N25491" s="2"/>
      <c r="P25491" s="5"/>
      <c r="Q25491" s="2"/>
      <c r="T25491" s="2"/>
    </row>
    <row r="25492" spans="3:20" x14ac:dyDescent="0.25">
      <c r="C25492" s="3"/>
      <c r="E25492" s="4"/>
      <c r="H25492" s="2"/>
      <c r="K25492" s="2"/>
      <c r="N25492" s="2"/>
      <c r="P25492" s="5"/>
      <c r="Q25492" s="2"/>
      <c r="T25492" s="2"/>
    </row>
    <row r="25493" spans="3:20" x14ac:dyDescent="0.25">
      <c r="C25493" s="3"/>
      <c r="E25493" s="4"/>
      <c r="H25493" s="2"/>
      <c r="K25493" s="2"/>
      <c r="N25493" s="2"/>
      <c r="P25493" s="5"/>
      <c r="Q25493" s="2"/>
      <c r="T25493" s="2"/>
    </row>
    <row r="25494" spans="3:20" x14ac:dyDescent="0.25">
      <c r="C25494" s="3"/>
      <c r="E25494" s="4"/>
      <c r="H25494" s="2"/>
      <c r="K25494" s="2"/>
      <c r="N25494" s="2"/>
      <c r="P25494" s="5"/>
      <c r="Q25494" s="2"/>
      <c r="T25494" s="2"/>
    </row>
    <row r="25495" spans="3:20" x14ac:dyDescent="0.25">
      <c r="C25495" s="3"/>
      <c r="E25495" s="4"/>
      <c r="H25495" s="2"/>
      <c r="K25495" s="2"/>
      <c r="N25495" s="2"/>
      <c r="P25495" s="5"/>
      <c r="Q25495" s="2"/>
      <c r="T25495" s="2"/>
    </row>
    <row r="25496" spans="3:20" x14ac:dyDescent="0.25">
      <c r="C25496" s="3"/>
      <c r="E25496" s="4"/>
      <c r="H25496" s="2"/>
      <c r="K25496" s="2"/>
      <c r="N25496" s="2"/>
      <c r="P25496" s="5"/>
      <c r="Q25496" s="2"/>
      <c r="T25496" s="2"/>
    </row>
    <row r="25497" spans="3:20" x14ac:dyDescent="0.25">
      <c r="C25497" s="3"/>
      <c r="E25497" s="4"/>
      <c r="H25497" s="2"/>
      <c r="K25497" s="2"/>
      <c r="N25497" s="2"/>
      <c r="P25497" s="5"/>
      <c r="Q25497" s="2"/>
      <c r="T25497" s="2"/>
    </row>
    <row r="25498" spans="3:20" x14ac:dyDescent="0.25">
      <c r="C25498" s="3"/>
      <c r="E25498" s="4"/>
      <c r="H25498" s="2"/>
      <c r="K25498" s="2"/>
      <c r="N25498" s="2"/>
      <c r="P25498" s="5"/>
      <c r="Q25498" s="2"/>
      <c r="T25498" s="2"/>
    </row>
    <row r="25499" spans="3:20" x14ac:dyDescent="0.25">
      <c r="C25499" s="3"/>
      <c r="E25499" s="4"/>
      <c r="H25499" s="2"/>
      <c r="K25499" s="2"/>
      <c r="N25499" s="2"/>
      <c r="P25499" s="5"/>
      <c r="Q25499" s="2"/>
      <c r="T25499" s="2"/>
    </row>
    <row r="25500" spans="3:20" x14ac:dyDescent="0.25">
      <c r="C25500" s="3"/>
      <c r="E25500" s="4"/>
      <c r="H25500" s="2"/>
      <c r="K25500" s="2"/>
      <c r="N25500" s="2"/>
      <c r="P25500" s="5"/>
      <c r="Q25500" s="2"/>
      <c r="T25500" s="2"/>
    </row>
    <row r="25501" spans="3:20" x14ac:dyDescent="0.25">
      <c r="C25501" s="3"/>
      <c r="E25501" s="4"/>
      <c r="H25501" s="2"/>
      <c r="K25501" s="2"/>
      <c r="N25501" s="2"/>
      <c r="P25501" s="5"/>
      <c r="Q25501" s="2"/>
      <c r="T25501" s="2"/>
    </row>
    <row r="25502" spans="3:20" x14ac:dyDescent="0.25">
      <c r="C25502" s="3"/>
      <c r="E25502" s="4"/>
      <c r="H25502" s="2"/>
      <c r="K25502" s="2"/>
      <c r="N25502" s="2"/>
      <c r="P25502" s="5"/>
      <c r="Q25502" s="2"/>
      <c r="T25502" s="2"/>
    </row>
    <row r="25503" spans="3:20" x14ac:dyDescent="0.25">
      <c r="C25503" s="3"/>
      <c r="E25503" s="4"/>
      <c r="H25503" s="2"/>
      <c r="K25503" s="2"/>
      <c r="N25503" s="2"/>
      <c r="P25503" s="5"/>
      <c r="Q25503" s="2"/>
      <c r="T25503" s="2"/>
    </row>
    <row r="25504" spans="3:20" x14ac:dyDescent="0.25">
      <c r="C25504" s="3"/>
      <c r="E25504" s="4"/>
      <c r="H25504" s="2"/>
      <c r="K25504" s="2"/>
      <c r="N25504" s="2"/>
      <c r="P25504" s="5"/>
      <c r="Q25504" s="2"/>
      <c r="T25504" s="2"/>
    </row>
    <row r="25505" spans="3:20" x14ac:dyDescent="0.25">
      <c r="C25505" s="3"/>
      <c r="E25505" s="4"/>
      <c r="H25505" s="2"/>
      <c r="K25505" s="2"/>
      <c r="N25505" s="2"/>
      <c r="P25505" s="5"/>
      <c r="Q25505" s="2"/>
      <c r="T25505" s="2"/>
    </row>
    <row r="25506" spans="3:20" x14ac:dyDescent="0.25">
      <c r="C25506" s="3"/>
      <c r="E25506" s="4"/>
      <c r="H25506" s="2"/>
      <c r="K25506" s="2"/>
      <c r="N25506" s="2"/>
      <c r="P25506" s="5"/>
      <c r="Q25506" s="2"/>
      <c r="T25506" s="2"/>
    </row>
    <row r="25507" spans="3:20" x14ac:dyDescent="0.25">
      <c r="C25507" s="3"/>
      <c r="E25507" s="4"/>
      <c r="H25507" s="2"/>
      <c r="K25507" s="2"/>
      <c r="N25507" s="2"/>
      <c r="P25507" s="5"/>
      <c r="Q25507" s="2"/>
      <c r="T25507" s="2"/>
    </row>
    <row r="25508" spans="3:20" x14ac:dyDescent="0.25">
      <c r="C25508" s="3"/>
      <c r="E25508" s="4"/>
      <c r="H25508" s="2"/>
      <c r="K25508" s="2"/>
      <c r="N25508" s="2"/>
      <c r="P25508" s="5"/>
      <c r="Q25508" s="2"/>
      <c r="T25508" s="2"/>
    </row>
    <row r="25509" spans="3:20" x14ac:dyDescent="0.25">
      <c r="C25509" s="3"/>
      <c r="E25509" s="4"/>
      <c r="H25509" s="2"/>
      <c r="K25509" s="2"/>
      <c r="N25509" s="2"/>
      <c r="P25509" s="5"/>
      <c r="Q25509" s="2"/>
      <c r="T25509" s="2"/>
    </row>
    <row r="25510" spans="3:20" x14ac:dyDescent="0.25">
      <c r="C25510" s="3"/>
      <c r="E25510" s="4"/>
      <c r="H25510" s="2"/>
      <c r="K25510" s="2"/>
      <c r="N25510" s="2"/>
      <c r="P25510" s="5"/>
      <c r="Q25510" s="2"/>
      <c r="T25510" s="2"/>
    </row>
    <row r="25511" spans="3:20" x14ac:dyDescent="0.25">
      <c r="C25511" s="3"/>
      <c r="E25511" s="4"/>
      <c r="H25511" s="2"/>
      <c r="K25511" s="2"/>
      <c r="N25511" s="2"/>
      <c r="P25511" s="5"/>
      <c r="Q25511" s="2"/>
      <c r="T25511" s="2"/>
    </row>
    <row r="25512" spans="3:20" x14ac:dyDescent="0.25">
      <c r="C25512" s="3"/>
      <c r="E25512" s="4"/>
      <c r="H25512" s="2"/>
      <c r="K25512" s="2"/>
      <c r="N25512" s="2"/>
      <c r="P25512" s="5"/>
      <c r="Q25512" s="2"/>
      <c r="T25512" s="2"/>
    </row>
    <row r="25513" spans="3:20" x14ac:dyDescent="0.25">
      <c r="C25513" s="3"/>
      <c r="E25513" s="4"/>
      <c r="H25513" s="2"/>
      <c r="K25513" s="2"/>
      <c r="N25513" s="2"/>
      <c r="P25513" s="5"/>
      <c r="Q25513" s="2"/>
      <c r="T25513" s="2"/>
    </row>
    <row r="25514" spans="3:20" x14ac:dyDescent="0.25">
      <c r="C25514" s="3"/>
      <c r="E25514" s="4"/>
      <c r="H25514" s="2"/>
      <c r="K25514" s="2"/>
      <c r="N25514" s="2"/>
      <c r="P25514" s="5"/>
      <c r="Q25514" s="2"/>
      <c r="T25514" s="2"/>
    </row>
    <row r="25515" spans="3:20" x14ac:dyDescent="0.25">
      <c r="C25515" s="3"/>
      <c r="E25515" s="4"/>
      <c r="H25515" s="2"/>
      <c r="K25515" s="2"/>
      <c r="N25515" s="2"/>
      <c r="P25515" s="5"/>
      <c r="Q25515" s="2"/>
      <c r="T25515" s="2"/>
    </row>
    <row r="25516" spans="3:20" x14ac:dyDescent="0.25">
      <c r="C25516" s="3"/>
      <c r="E25516" s="4"/>
      <c r="H25516" s="2"/>
      <c r="K25516" s="2"/>
      <c r="N25516" s="2"/>
      <c r="P25516" s="5"/>
      <c r="Q25516" s="2"/>
      <c r="T25516" s="2"/>
    </row>
    <row r="25517" spans="3:20" x14ac:dyDescent="0.25">
      <c r="C25517" s="3"/>
      <c r="E25517" s="4"/>
      <c r="H25517" s="2"/>
      <c r="K25517" s="2"/>
      <c r="N25517" s="2"/>
      <c r="P25517" s="5"/>
      <c r="Q25517" s="2"/>
      <c r="T25517" s="2"/>
    </row>
    <row r="25518" spans="3:20" x14ac:dyDescent="0.25">
      <c r="C25518" s="3"/>
      <c r="E25518" s="4"/>
      <c r="H25518" s="2"/>
      <c r="K25518" s="2"/>
      <c r="N25518" s="2"/>
      <c r="P25518" s="5"/>
      <c r="Q25518" s="2"/>
      <c r="T25518" s="2"/>
    </row>
    <row r="25519" spans="3:20" x14ac:dyDescent="0.25">
      <c r="C25519" s="3"/>
      <c r="E25519" s="4"/>
      <c r="H25519" s="2"/>
      <c r="K25519" s="2"/>
      <c r="N25519" s="2"/>
      <c r="P25519" s="5"/>
      <c r="Q25519" s="2"/>
      <c r="T25519" s="2"/>
    </row>
    <row r="25520" spans="3:20" x14ac:dyDescent="0.25">
      <c r="C25520" s="3"/>
      <c r="E25520" s="4"/>
      <c r="H25520" s="2"/>
      <c r="K25520" s="2"/>
      <c r="N25520" s="2"/>
      <c r="P25520" s="5"/>
      <c r="Q25520" s="2"/>
      <c r="T25520" s="2"/>
    </row>
    <row r="25521" spans="3:20" x14ac:dyDescent="0.25">
      <c r="C25521" s="3"/>
      <c r="E25521" s="4"/>
      <c r="H25521" s="2"/>
      <c r="K25521" s="2"/>
      <c r="N25521" s="2"/>
      <c r="P25521" s="5"/>
      <c r="Q25521" s="2"/>
      <c r="T25521" s="2"/>
    </row>
    <row r="25522" spans="3:20" x14ac:dyDescent="0.25">
      <c r="C25522" s="3"/>
      <c r="E25522" s="4"/>
      <c r="H25522" s="2"/>
      <c r="K25522" s="2"/>
      <c r="N25522" s="2"/>
      <c r="P25522" s="5"/>
      <c r="Q25522" s="2"/>
      <c r="T25522" s="2"/>
    </row>
    <row r="25523" spans="3:20" x14ac:dyDescent="0.25">
      <c r="C25523" s="3"/>
      <c r="E25523" s="4"/>
      <c r="H25523" s="2"/>
      <c r="K25523" s="2"/>
      <c r="N25523" s="2"/>
      <c r="P25523" s="5"/>
      <c r="Q25523" s="2"/>
      <c r="T25523" s="2"/>
    </row>
    <row r="25524" spans="3:20" x14ac:dyDescent="0.25">
      <c r="C25524" s="3"/>
      <c r="E25524" s="4"/>
      <c r="H25524" s="2"/>
      <c r="K25524" s="2"/>
      <c r="N25524" s="2"/>
      <c r="P25524" s="5"/>
      <c r="Q25524" s="2"/>
      <c r="T25524" s="2"/>
    </row>
    <row r="25525" spans="3:20" x14ac:dyDescent="0.25">
      <c r="C25525" s="3"/>
      <c r="E25525" s="4"/>
      <c r="H25525" s="2"/>
      <c r="K25525" s="2"/>
      <c r="N25525" s="2"/>
      <c r="P25525" s="5"/>
      <c r="Q25525" s="2"/>
      <c r="T25525" s="2"/>
    </row>
    <row r="25526" spans="3:20" x14ac:dyDescent="0.25">
      <c r="C25526" s="3"/>
      <c r="E25526" s="4"/>
      <c r="H25526" s="2"/>
      <c r="K25526" s="2"/>
      <c r="N25526" s="2"/>
      <c r="P25526" s="5"/>
      <c r="Q25526" s="2"/>
      <c r="T25526" s="2"/>
    </row>
    <row r="25527" spans="3:20" x14ac:dyDescent="0.25">
      <c r="C25527" s="3"/>
      <c r="E25527" s="4"/>
      <c r="H25527" s="2"/>
      <c r="K25527" s="2"/>
      <c r="N25527" s="2"/>
      <c r="P25527" s="5"/>
      <c r="Q25527" s="2"/>
      <c r="T25527" s="2"/>
    </row>
    <row r="25528" spans="3:20" x14ac:dyDescent="0.25">
      <c r="C25528" s="3"/>
      <c r="E25528" s="4"/>
      <c r="H25528" s="2"/>
      <c r="K25528" s="2"/>
      <c r="N25528" s="2"/>
      <c r="P25528" s="5"/>
      <c r="Q25528" s="2"/>
      <c r="T25528" s="2"/>
    </row>
    <row r="25529" spans="3:20" x14ac:dyDescent="0.25">
      <c r="C25529" s="3"/>
      <c r="E25529" s="4"/>
      <c r="H25529" s="2"/>
      <c r="K25529" s="2"/>
      <c r="N25529" s="2"/>
      <c r="P25529" s="5"/>
      <c r="Q25529" s="2"/>
      <c r="T25529" s="2"/>
    </row>
    <row r="25530" spans="3:20" x14ac:dyDescent="0.25">
      <c r="C25530" s="3"/>
      <c r="E25530" s="4"/>
      <c r="H25530" s="2"/>
      <c r="K25530" s="2"/>
      <c r="N25530" s="2"/>
      <c r="P25530" s="5"/>
      <c r="Q25530" s="2"/>
      <c r="T25530" s="2"/>
    </row>
    <row r="25531" spans="3:20" x14ac:dyDescent="0.25">
      <c r="C25531" s="3"/>
      <c r="E25531" s="4"/>
      <c r="H25531" s="2"/>
      <c r="K25531" s="2"/>
      <c r="N25531" s="2"/>
      <c r="P25531" s="5"/>
      <c r="Q25531" s="2"/>
      <c r="T25531" s="2"/>
    </row>
    <row r="25532" spans="3:20" x14ac:dyDescent="0.25">
      <c r="C25532" s="3"/>
      <c r="E25532" s="4"/>
      <c r="H25532" s="2"/>
      <c r="K25532" s="2"/>
      <c r="N25532" s="2"/>
      <c r="P25532" s="5"/>
      <c r="Q25532" s="2"/>
      <c r="T25532" s="2"/>
    </row>
    <row r="25533" spans="3:20" x14ac:dyDescent="0.25">
      <c r="C25533" s="3"/>
      <c r="E25533" s="4"/>
      <c r="H25533" s="2"/>
      <c r="K25533" s="2"/>
      <c r="N25533" s="2"/>
      <c r="P25533" s="5"/>
      <c r="Q25533" s="2"/>
      <c r="T25533" s="2"/>
    </row>
    <row r="25534" spans="3:20" x14ac:dyDescent="0.25">
      <c r="C25534" s="3"/>
      <c r="E25534" s="4"/>
      <c r="H25534" s="2"/>
      <c r="K25534" s="2"/>
      <c r="N25534" s="2"/>
      <c r="P25534" s="5"/>
      <c r="Q25534" s="2"/>
      <c r="T25534" s="2"/>
    </row>
    <row r="25535" spans="3:20" x14ac:dyDescent="0.25">
      <c r="C25535" s="3"/>
      <c r="E25535" s="4"/>
      <c r="H25535" s="2"/>
      <c r="K25535" s="2"/>
      <c r="N25535" s="2"/>
      <c r="P25535" s="5"/>
      <c r="Q25535" s="2"/>
      <c r="T25535" s="2"/>
    </row>
    <row r="25536" spans="3:20" x14ac:dyDescent="0.25">
      <c r="C25536" s="3"/>
      <c r="E25536" s="4"/>
      <c r="H25536" s="2"/>
      <c r="K25536" s="2"/>
      <c r="N25536" s="2"/>
      <c r="P25536" s="5"/>
      <c r="Q25536" s="2"/>
      <c r="T25536" s="2"/>
    </row>
    <row r="25537" spans="3:20" x14ac:dyDescent="0.25">
      <c r="C25537" s="3"/>
      <c r="E25537" s="4"/>
      <c r="H25537" s="2"/>
      <c r="K25537" s="2"/>
      <c r="N25537" s="2"/>
      <c r="P25537" s="5"/>
      <c r="Q25537" s="2"/>
      <c r="T25537" s="2"/>
    </row>
    <row r="25538" spans="3:20" x14ac:dyDescent="0.25">
      <c r="C25538" s="3"/>
      <c r="E25538" s="4"/>
      <c r="H25538" s="2"/>
      <c r="K25538" s="2"/>
      <c r="N25538" s="2"/>
      <c r="P25538" s="5"/>
      <c r="Q25538" s="2"/>
      <c r="T25538" s="2"/>
    </row>
    <row r="25539" spans="3:20" x14ac:dyDescent="0.25">
      <c r="C25539" s="3"/>
      <c r="E25539" s="4"/>
      <c r="H25539" s="2"/>
      <c r="K25539" s="2"/>
      <c r="N25539" s="2"/>
      <c r="P25539" s="5"/>
      <c r="Q25539" s="2"/>
      <c r="T25539" s="2"/>
    </row>
    <row r="25540" spans="3:20" x14ac:dyDescent="0.25">
      <c r="C25540" s="3"/>
      <c r="E25540" s="4"/>
      <c r="H25540" s="2"/>
      <c r="K25540" s="2"/>
      <c r="N25540" s="2"/>
      <c r="P25540" s="5"/>
      <c r="Q25540" s="2"/>
      <c r="T25540" s="2"/>
    </row>
    <row r="25541" spans="3:20" x14ac:dyDescent="0.25">
      <c r="C25541" s="3"/>
      <c r="E25541" s="4"/>
      <c r="H25541" s="2"/>
      <c r="K25541" s="2"/>
      <c r="N25541" s="2"/>
      <c r="P25541" s="5"/>
      <c r="Q25541" s="2"/>
      <c r="T25541" s="2"/>
    </row>
    <row r="25542" spans="3:20" x14ac:dyDescent="0.25">
      <c r="C25542" s="3"/>
      <c r="E25542" s="4"/>
      <c r="H25542" s="2"/>
      <c r="K25542" s="2"/>
      <c r="N25542" s="2"/>
      <c r="P25542" s="5"/>
      <c r="Q25542" s="2"/>
      <c r="T25542" s="2"/>
    </row>
    <row r="25543" spans="3:20" x14ac:dyDescent="0.25">
      <c r="C25543" s="3"/>
      <c r="E25543" s="4"/>
      <c r="H25543" s="2"/>
      <c r="K25543" s="2"/>
      <c r="N25543" s="2"/>
      <c r="P25543" s="5"/>
      <c r="Q25543" s="2"/>
      <c r="T25543" s="2"/>
    </row>
    <row r="25544" spans="3:20" x14ac:dyDescent="0.25">
      <c r="C25544" s="3"/>
      <c r="E25544" s="4"/>
      <c r="H25544" s="2"/>
      <c r="K25544" s="2"/>
      <c r="N25544" s="2"/>
      <c r="P25544" s="5"/>
      <c r="Q25544" s="2"/>
      <c r="T25544" s="2"/>
    </row>
    <row r="25545" spans="3:20" x14ac:dyDescent="0.25">
      <c r="C25545" s="3"/>
      <c r="E25545" s="4"/>
      <c r="H25545" s="2"/>
      <c r="K25545" s="2"/>
      <c r="N25545" s="2"/>
      <c r="P25545" s="5"/>
      <c r="Q25545" s="2"/>
      <c r="T25545" s="2"/>
    </row>
    <row r="25546" spans="3:20" x14ac:dyDescent="0.25">
      <c r="C25546" s="3"/>
      <c r="E25546" s="4"/>
      <c r="H25546" s="2"/>
      <c r="K25546" s="2"/>
      <c r="N25546" s="2"/>
      <c r="P25546" s="5"/>
      <c r="Q25546" s="2"/>
      <c r="T25546" s="2"/>
    </row>
    <row r="25547" spans="3:20" x14ac:dyDescent="0.25">
      <c r="C25547" s="3"/>
      <c r="E25547" s="4"/>
      <c r="H25547" s="2"/>
      <c r="K25547" s="2"/>
      <c r="N25547" s="2"/>
      <c r="P25547" s="5"/>
      <c r="Q25547" s="2"/>
      <c r="T25547" s="2"/>
    </row>
    <row r="25548" spans="3:20" x14ac:dyDescent="0.25">
      <c r="C25548" s="3"/>
      <c r="E25548" s="4"/>
      <c r="H25548" s="2"/>
      <c r="K25548" s="2"/>
      <c r="N25548" s="2"/>
      <c r="P25548" s="5"/>
      <c r="Q25548" s="2"/>
      <c r="T25548" s="2"/>
    </row>
    <row r="25549" spans="3:20" x14ac:dyDescent="0.25">
      <c r="C25549" s="3"/>
      <c r="E25549" s="4"/>
      <c r="H25549" s="2"/>
      <c r="K25549" s="2"/>
      <c r="N25549" s="2"/>
      <c r="P25549" s="5"/>
      <c r="Q25549" s="2"/>
      <c r="T25549" s="2"/>
    </row>
    <row r="25550" spans="3:20" x14ac:dyDescent="0.25">
      <c r="C25550" s="3"/>
      <c r="E25550" s="4"/>
      <c r="H25550" s="2"/>
      <c r="K25550" s="2"/>
      <c r="N25550" s="2"/>
      <c r="P25550" s="5"/>
      <c r="Q25550" s="2"/>
      <c r="T25550" s="2"/>
    </row>
    <row r="25551" spans="3:20" x14ac:dyDescent="0.25">
      <c r="C25551" s="3"/>
      <c r="E25551" s="4"/>
      <c r="H25551" s="2"/>
      <c r="K25551" s="2"/>
      <c r="N25551" s="2"/>
      <c r="P25551" s="5"/>
      <c r="Q25551" s="2"/>
      <c r="T25551" s="2"/>
    </row>
    <row r="25552" spans="3:20" x14ac:dyDescent="0.25">
      <c r="C25552" s="3"/>
      <c r="E25552" s="4"/>
      <c r="H25552" s="2"/>
      <c r="K25552" s="2"/>
      <c r="N25552" s="2"/>
      <c r="P25552" s="5"/>
      <c r="Q25552" s="2"/>
      <c r="T25552" s="2"/>
    </row>
    <row r="25553" spans="3:20" x14ac:dyDescent="0.25">
      <c r="C25553" s="3"/>
      <c r="E25553" s="4"/>
      <c r="H25553" s="2"/>
      <c r="K25553" s="2"/>
      <c r="N25553" s="2"/>
      <c r="P25553" s="5"/>
      <c r="Q25553" s="2"/>
      <c r="T25553" s="2"/>
    </row>
    <row r="25554" spans="3:20" x14ac:dyDescent="0.25">
      <c r="C25554" s="3"/>
      <c r="E25554" s="4"/>
      <c r="H25554" s="2"/>
      <c r="K25554" s="2"/>
      <c r="N25554" s="2"/>
      <c r="P25554" s="5"/>
      <c r="Q25554" s="2"/>
      <c r="T25554" s="2"/>
    </row>
    <row r="25555" spans="3:20" x14ac:dyDescent="0.25">
      <c r="C25555" s="3"/>
      <c r="E25555" s="4"/>
      <c r="H25555" s="2"/>
      <c r="K25555" s="2"/>
      <c r="N25555" s="2"/>
      <c r="P25555" s="5"/>
      <c r="Q25555" s="2"/>
      <c r="T25555" s="2"/>
    </row>
    <row r="25556" spans="3:20" x14ac:dyDescent="0.25">
      <c r="C25556" s="3"/>
      <c r="E25556" s="4"/>
      <c r="H25556" s="2"/>
      <c r="K25556" s="2"/>
      <c r="N25556" s="2"/>
      <c r="P25556" s="5"/>
      <c r="Q25556" s="2"/>
      <c r="T25556" s="2"/>
    </row>
    <row r="25557" spans="3:20" x14ac:dyDescent="0.25">
      <c r="C25557" s="3"/>
      <c r="E25557" s="4"/>
      <c r="H25557" s="2"/>
      <c r="K25557" s="2"/>
      <c r="N25557" s="2"/>
      <c r="P25557" s="5"/>
      <c r="Q25557" s="2"/>
      <c r="T25557" s="2"/>
    </row>
    <row r="25558" spans="3:20" x14ac:dyDescent="0.25">
      <c r="C25558" s="3"/>
      <c r="E25558" s="4"/>
      <c r="H25558" s="2"/>
      <c r="K25558" s="2"/>
      <c r="N25558" s="2"/>
      <c r="P25558" s="5"/>
      <c r="Q25558" s="2"/>
      <c r="T25558" s="2"/>
    </row>
    <row r="25559" spans="3:20" x14ac:dyDescent="0.25">
      <c r="C25559" s="3"/>
      <c r="E25559" s="4"/>
      <c r="H25559" s="2"/>
      <c r="K25559" s="2"/>
      <c r="N25559" s="2"/>
      <c r="P25559" s="5"/>
      <c r="Q25559" s="2"/>
      <c r="T25559" s="2"/>
    </row>
    <row r="25560" spans="3:20" x14ac:dyDescent="0.25">
      <c r="C25560" s="3"/>
      <c r="E25560" s="4"/>
      <c r="H25560" s="2"/>
      <c r="K25560" s="2"/>
      <c r="N25560" s="2"/>
      <c r="P25560" s="5"/>
      <c r="Q25560" s="2"/>
      <c r="T25560" s="2"/>
    </row>
    <row r="25561" spans="3:20" x14ac:dyDescent="0.25">
      <c r="C25561" s="3"/>
      <c r="E25561" s="4"/>
      <c r="H25561" s="2"/>
      <c r="K25561" s="2"/>
      <c r="N25561" s="2"/>
      <c r="P25561" s="5"/>
      <c r="Q25561" s="2"/>
      <c r="T25561" s="2"/>
    </row>
    <row r="25562" spans="3:20" x14ac:dyDescent="0.25">
      <c r="C25562" s="3"/>
      <c r="E25562" s="4"/>
      <c r="H25562" s="2"/>
      <c r="K25562" s="2"/>
      <c r="N25562" s="2"/>
      <c r="P25562" s="5"/>
      <c r="Q25562" s="2"/>
      <c r="T25562" s="2"/>
    </row>
    <row r="25563" spans="3:20" x14ac:dyDescent="0.25">
      <c r="C25563" s="3"/>
      <c r="E25563" s="4"/>
      <c r="H25563" s="2"/>
      <c r="K25563" s="2"/>
      <c r="N25563" s="2"/>
      <c r="P25563" s="5"/>
      <c r="Q25563" s="2"/>
      <c r="T25563" s="2"/>
    </row>
    <row r="25564" spans="3:20" x14ac:dyDescent="0.25">
      <c r="C25564" s="3"/>
      <c r="E25564" s="4"/>
      <c r="H25564" s="2"/>
      <c r="K25564" s="2"/>
      <c r="N25564" s="2"/>
      <c r="P25564" s="5"/>
      <c r="Q25564" s="2"/>
      <c r="T25564" s="2"/>
    </row>
    <row r="25565" spans="3:20" x14ac:dyDescent="0.25">
      <c r="C25565" s="3"/>
      <c r="E25565" s="4"/>
      <c r="H25565" s="2"/>
      <c r="K25565" s="2"/>
      <c r="N25565" s="2"/>
      <c r="P25565" s="5"/>
      <c r="Q25565" s="2"/>
      <c r="T25565" s="2"/>
    </row>
    <row r="25566" spans="3:20" x14ac:dyDescent="0.25">
      <c r="C25566" s="3"/>
      <c r="E25566" s="4"/>
      <c r="H25566" s="2"/>
      <c r="K25566" s="2"/>
      <c r="N25566" s="2"/>
      <c r="P25566" s="5"/>
      <c r="Q25566" s="2"/>
      <c r="T25566" s="2"/>
    </row>
    <row r="25567" spans="3:20" x14ac:dyDescent="0.25">
      <c r="C25567" s="3"/>
      <c r="E25567" s="4"/>
      <c r="H25567" s="2"/>
      <c r="K25567" s="2"/>
      <c r="N25567" s="2"/>
      <c r="P25567" s="5"/>
      <c r="Q25567" s="2"/>
      <c r="T25567" s="2"/>
    </row>
    <row r="25568" spans="3:20" x14ac:dyDescent="0.25">
      <c r="C25568" s="3"/>
      <c r="E25568" s="4"/>
      <c r="H25568" s="2"/>
      <c r="K25568" s="2"/>
      <c r="N25568" s="2"/>
      <c r="P25568" s="5"/>
      <c r="Q25568" s="2"/>
      <c r="T25568" s="2"/>
    </row>
    <row r="25569" spans="3:20" x14ac:dyDescent="0.25">
      <c r="C25569" s="3"/>
      <c r="E25569" s="4"/>
      <c r="H25569" s="2"/>
      <c r="K25569" s="2"/>
      <c r="N25569" s="2"/>
      <c r="P25569" s="5"/>
      <c r="Q25569" s="2"/>
      <c r="T25569" s="2"/>
    </row>
    <row r="25570" spans="3:20" x14ac:dyDescent="0.25">
      <c r="C25570" s="3"/>
      <c r="E25570" s="4"/>
      <c r="H25570" s="2"/>
      <c r="K25570" s="2"/>
      <c r="N25570" s="2"/>
      <c r="P25570" s="5"/>
      <c r="Q25570" s="2"/>
      <c r="T25570" s="2"/>
    </row>
    <row r="25571" spans="3:20" x14ac:dyDescent="0.25">
      <c r="C25571" s="3"/>
      <c r="E25571" s="4"/>
      <c r="H25571" s="2"/>
      <c r="K25571" s="2"/>
      <c r="N25571" s="2"/>
      <c r="P25571" s="5"/>
      <c r="Q25571" s="2"/>
      <c r="T25571" s="2"/>
    </row>
    <row r="25572" spans="3:20" x14ac:dyDescent="0.25">
      <c r="C25572" s="3"/>
      <c r="E25572" s="4"/>
      <c r="H25572" s="2"/>
      <c r="K25572" s="2"/>
      <c r="N25572" s="2"/>
      <c r="P25572" s="5"/>
      <c r="Q25572" s="2"/>
      <c r="T25572" s="2"/>
    </row>
    <row r="25573" spans="3:20" x14ac:dyDescent="0.25">
      <c r="C25573" s="3"/>
      <c r="E25573" s="4"/>
      <c r="H25573" s="2"/>
      <c r="K25573" s="2"/>
      <c r="N25573" s="2"/>
      <c r="P25573" s="5"/>
      <c r="Q25573" s="2"/>
      <c r="T25573" s="2"/>
    </row>
    <row r="25574" spans="3:20" x14ac:dyDescent="0.25">
      <c r="C25574" s="3"/>
      <c r="E25574" s="4"/>
      <c r="H25574" s="2"/>
      <c r="K25574" s="2"/>
      <c r="N25574" s="2"/>
      <c r="P25574" s="5"/>
      <c r="Q25574" s="2"/>
      <c r="T25574" s="2"/>
    </row>
    <row r="25575" spans="3:20" x14ac:dyDescent="0.25">
      <c r="C25575" s="3"/>
      <c r="E25575" s="4"/>
      <c r="H25575" s="2"/>
      <c r="K25575" s="2"/>
      <c r="N25575" s="2"/>
      <c r="P25575" s="5"/>
      <c r="Q25575" s="2"/>
      <c r="T25575" s="2"/>
    </row>
    <row r="25576" spans="3:20" x14ac:dyDescent="0.25">
      <c r="C25576" s="3"/>
      <c r="E25576" s="4"/>
      <c r="H25576" s="2"/>
      <c r="K25576" s="2"/>
      <c r="N25576" s="2"/>
      <c r="P25576" s="5"/>
      <c r="Q25576" s="2"/>
      <c r="T25576" s="2"/>
    </row>
    <row r="25577" spans="3:20" x14ac:dyDescent="0.25">
      <c r="C25577" s="3"/>
      <c r="E25577" s="4"/>
      <c r="H25577" s="2"/>
      <c r="K25577" s="2"/>
      <c r="N25577" s="2"/>
      <c r="P25577" s="5"/>
      <c r="Q25577" s="2"/>
      <c r="T25577" s="2"/>
    </row>
    <row r="25578" spans="3:20" x14ac:dyDescent="0.25">
      <c r="C25578" s="3"/>
      <c r="E25578" s="4"/>
      <c r="H25578" s="2"/>
      <c r="K25578" s="2"/>
      <c r="N25578" s="2"/>
      <c r="P25578" s="5"/>
      <c r="Q25578" s="2"/>
      <c r="T25578" s="2"/>
    </row>
    <row r="25579" spans="3:20" x14ac:dyDescent="0.25">
      <c r="C25579" s="3"/>
      <c r="E25579" s="4"/>
      <c r="H25579" s="2"/>
      <c r="K25579" s="2"/>
      <c r="N25579" s="2"/>
      <c r="P25579" s="5"/>
      <c r="Q25579" s="2"/>
      <c r="T25579" s="2"/>
    </row>
    <row r="25580" spans="3:20" x14ac:dyDescent="0.25">
      <c r="C25580" s="3"/>
      <c r="E25580" s="4"/>
      <c r="H25580" s="2"/>
      <c r="K25580" s="2"/>
      <c r="N25580" s="2"/>
      <c r="P25580" s="5"/>
      <c r="Q25580" s="2"/>
      <c r="T25580" s="2"/>
    </row>
    <row r="25581" spans="3:20" x14ac:dyDescent="0.25">
      <c r="C25581" s="3"/>
      <c r="E25581" s="4"/>
      <c r="H25581" s="2"/>
      <c r="K25581" s="2"/>
      <c r="N25581" s="2"/>
      <c r="P25581" s="5"/>
      <c r="Q25581" s="2"/>
      <c r="T25581" s="2"/>
    </row>
    <row r="25582" spans="3:20" x14ac:dyDescent="0.25">
      <c r="C25582" s="3"/>
      <c r="E25582" s="4"/>
      <c r="H25582" s="2"/>
      <c r="K25582" s="2"/>
      <c r="N25582" s="2"/>
      <c r="P25582" s="5"/>
      <c r="Q25582" s="2"/>
      <c r="T25582" s="2"/>
    </row>
    <row r="25583" spans="3:20" x14ac:dyDescent="0.25">
      <c r="C25583" s="3"/>
      <c r="E25583" s="4"/>
      <c r="H25583" s="2"/>
      <c r="K25583" s="2"/>
      <c r="N25583" s="2"/>
      <c r="P25583" s="5"/>
      <c r="Q25583" s="2"/>
      <c r="T25583" s="2"/>
    </row>
    <row r="25584" spans="3:20" x14ac:dyDescent="0.25">
      <c r="C25584" s="3"/>
      <c r="E25584" s="4"/>
      <c r="H25584" s="2"/>
      <c r="K25584" s="2"/>
      <c r="N25584" s="2"/>
      <c r="P25584" s="5"/>
      <c r="Q25584" s="2"/>
      <c r="T25584" s="2"/>
    </row>
    <row r="25585" spans="3:20" x14ac:dyDescent="0.25">
      <c r="C25585" s="3"/>
      <c r="E25585" s="4"/>
      <c r="H25585" s="2"/>
      <c r="K25585" s="2"/>
      <c r="N25585" s="2"/>
      <c r="P25585" s="5"/>
      <c r="Q25585" s="2"/>
      <c r="T25585" s="2"/>
    </row>
    <row r="25586" spans="3:20" x14ac:dyDescent="0.25">
      <c r="C25586" s="3"/>
      <c r="E25586" s="4"/>
      <c r="H25586" s="2"/>
      <c r="K25586" s="2"/>
      <c r="N25586" s="2"/>
      <c r="P25586" s="5"/>
      <c r="Q25586" s="2"/>
      <c r="T25586" s="2"/>
    </row>
    <row r="25587" spans="3:20" x14ac:dyDescent="0.25">
      <c r="C25587" s="3"/>
      <c r="E25587" s="4"/>
      <c r="H25587" s="2"/>
      <c r="K25587" s="2"/>
      <c r="N25587" s="2"/>
      <c r="P25587" s="5"/>
      <c r="Q25587" s="2"/>
      <c r="T25587" s="2"/>
    </row>
    <row r="25588" spans="3:20" x14ac:dyDescent="0.25">
      <c r="C25588" s="3"/>
      <c r="E25588" s="4"/>
      <c r="H25588" s="2"/>
      <c r="K25588" s="2"/>
      <c r="N25588" s="2"/>
      <c r="P25588" s="5"/>
      <c r="Q25588" s="2"/>
      <c r="T25588" s="2"/>
    </row>
    <row r="25589" spans="3:20" x14ac:dyDescent="0.25">
      <c r="C25589" s="3"/>
      <c r="E25589" s="4"/>
      <c r="H25589" s="2"/>
      <c r="K25589" s="2"/>
      <c r="N25589" s="2"/>
      <c r="P25589" s="5"/>
      <c r="Q25589" s="2"/>
      <c r="T25589" s="2"/>
    </row>
    <row r="25590" spans="3:20" x14ac:dyDescent="0.25">
      <c r="C25590" s="3"/>
      <c r="E25590" s="4"/>
      <c r="H25590" s="2"/>
      <c r="K25590" s="2"/>
      <c r="N25590" s="2"/>
      <c r="P25590" s="5"/>
      <c r="Q25590" s="2"/>
      <c r="T25590" s="2"/>
    </row>
    <row r="25591" spans="3:20" x14ac:dyDescent="0.25">
      <c r="C25591" s="3"/>
      <c r="E25591" s="4"/>
      <c r="H25591" s="2"/>
      <c r="K25591" s="2"/>
      <c r="N25591" s="2"/>
      <c r="P25591" s="5"/>
      <c r="Q25591" s="2"/>
      <c r="T25591" s="2"/>
    </row>
    <row r="25592" spans="3:20" x14ac:dyDescent="0.25">
      <c r="C25592" s="3"/>
      <c r="E25592" s="4"/>
      <c r="H25592" s="2"/>
      <c r="K25592" s="2"/>
      <c r="N25592" s="2"/>
      <c r="P25592" s="5"/>
      <c r="Q25592" s="2"/>
      <c r="T25592" s="2"/>
    </row>
    <row r="25593" spans="3:20" x14ac:dyDescent="0.25">
      <c r="C25593" s="3"/>
      <c r="E25593" s="4"/>
      <c r="H25593" s="2"/>
      <c r="K25593" s="2"/>
      <c r="N25593" s="2"/>
      <c r="P25593" s="5"/>
      <c r="Q25593" s="2"/>
      <c r="T25593" s="2"/>
    </row>
    <row r="25594" spans="3:20" x14ac:dyDescent="0.25">
      <c r="C25594" s="3"/>
      <c r="E25594" s="4"/>
      <c r="H25594" s="2"/>
      <c r="K25594" s="2"/>
      <c r="N25594" s="2"/>
      <c r="P25594" s="5"/>
      <c r="Q25594" s="2"/>
      <c r="T25594" s="2"/>
    </row>
    <row r="25595" spans="3:20" x14ac:dyDescent="0.25">
      <c r="C25595" s="3"/>
      <c r="E25595" s="4"/>
      <c r="H25595" s="2"/>
      <c r="K25595" s="2"/>
      <c r="N25595" s="2"/>
      <c r="P25595" s="5"/>
      <c r="Q25595" s="2"/>
      <c r="T25595" s="2"/>
    </row>
    <row r="25596" spans="3:20" x14ac:dyDescent="0.25">
      <c r="C25596" s="3"/>
      <c r="E25596" s="4"/>
      <c r="H25596" s="2"/>
      <c r="K25596" s="2"/>
      <c r="N25596" s="2"/>
      <c r="P25596" s="5"/>
      <c r="Q25596" s="2"/>
      <c r="T25596" s="2"/>
    </row>
    <row r="25597" spans="3:20" x14ac:dyDescent="0.25">
      <c r="C25597" s="3"/>
      <c r="E25597" s="4"/>
      <c r="H25597" s="2"/>
      <c r="K25597" s="2"/>
      <c r="N25597" s="2"/>
      <c r="P25597" s="5"/>
      <c r="Q25597" s="2"/>
      <c r="T25597" s="2"/>
    </row>
    <row r="25598" spans="3:20" x14ac:dyDescent="0.25">
      <c r="C25598" s="3"/>
      <c r="E25598" s="4"/>
      <c r="H25598" s="2"/>
      <c r="K25598" s="2"/>
      <c r="N25598" s="2"/>
      <c r="P25598" s="5"/>
      <c r="Q25598" s="2"/>
      <c r="T25598" s="2"/>
    </row>
    <row r="25599" spans="3:20" x14ac:dyDescent="0.25">
      <c r="C25599" s="3"/>
      <c r="E25599" s="4"/>
      <c r="H25599" s="2"/>
      <c r="K25599" s="2"/>
      <c r="N25599" s="2"/>
      <c r="P25599" s="5"/>
      <c r="Q25599" s="2"/>
      <c r="T25599" s="2"/>
    </row>
    <row r="25600" spans="3:20" x14ac:dyDescent="0.25">
      <c r="C25600" s="3"/>
      <c r="E25600" s="4"/>
      <c r="H25600" s="2"/>
      <c r="K25600" s="2"/>
      <c r="N25600" s="2"/>
      <c r="P25600" s="5"/>
      <c r="Q25600" s="2"/>
      <c r="T25600" s="2"/>
    </row>
    <row r="25601" spans="3:20" x14ac:dyDescent="0.25">
      <c r="C25601" s="3"/>
      <c r="E25601" s="4"/>
      <c r="H25601" s="2"/>
      <c r="K25601" s="2"/>
      <c r="N25601" s="2"/>
      <c r="P25601" s="5"/>
      <c r="Q25601" s="2"/>
      <c r="T25601" s="2"/>
    </row>
    <row r="25602" spans="3:20" x14ac:dyDescent="0.25">
      <c r="C25602" s="3"/>
      <c r="E25602" s="4"/>
      <c r="H25602" s="2"/>
      <c r="K25602" s="2"/>
      <c r="N25602" s="2"/>
      <c r="P25602" s="5"/>
      <c r="Q25602" s="2"/>
      <c r="T25602" s="2"/>
    </row>
    <row r="25603" spans="3:20" x14ac:dyDescent="0.25">
      <c r="C25603" s="3"/>
      <c r="E25603" s="4"/>
      <c r="H25603" s="2"/>
      <c r="K25603" s="2"/>
      <c r="N25603" s="2"/>
      <c r="P25603" s="5"/>
      <c r="Q25603" s="2"/>
      <c r="T25603" s="2"/>
    </row>
    <row r="25604" spans="3:20" x14ac:dyDescent="0.25">
      <c r="C25604" s="3"/>
      <c r="E25604" s="4"/>
      <c r="H25604" s="2"/>
      <c r="K25604" s="2"/>
      <c r="N25604" s="2"/>
      <c r="P25604" s="5"/>
      <c r="Q25604" s="2"/>
      <c r="T25604" s="2"/>
    </row>
    <row r="25605" spans="3:20" x14ac:dyDescent="0.25">
      <c r="C25605" s="3"/>
      <c r="E25605" s="4"/>
      <c r="H25605" s="2"/>
      <c r="K25605" s="2"/>
      <c r="N25605" s="2"/>
      <c r="P25605" s="5"/>
      <c r="Q25605" s="2"/>
      <c r="T25605" s="2"/>
    </row>
    <row r="25606" spans="3:20" x14ac:dyDescent="0.25">
      <c r="C25606" s="3"/>
      <c r="E25606" s="4"/>
      <c r="H25606" s="2"/>
      <c r="K25606" s="2"/>
      <c r="N25606" s="2"/>
      <c r="P25606" s="5"/>
      <c r="Q25606" s="2"/>
      <c r="T25606" s="2"/>
    </row>
    <row r="25607" spans="3:20" x14ac:dyDescent="0.25">
      <c r="C25607" s="3"/>
      <c r="E25607" s="4"/>
      <c r="H25607" s="2"/>
      <c r="K25607" s="2"/>
      <c r="N25607" s="2"/>
      <c r="P25607" s="5"/>
      <c r="Q25607" s="2"/>
      <c r="T25607" s="2"/>
    </row>
    <row r="25608" spans="3:20" x14ac:dyDescent="0.25">
      <c r="C25608" s="3"/>
      <c r="E25608" s="4"/>
      <c r="H25608" s="2"/>
      <c r="K25608" s="2"/>
      <c r="N25608" s="2"/>
      <c r="P25608" s="5"/>
      <c r="Q25608" s="2"/>
      <c r="T25608" s="2"/>
    </row>
    <row r="25609" spans="3:20" x14ac:dyDescent="0.25">
      <c r="C25609" s="3"/>
      <c r="E25609" s="4"/>
      <c r="H25609" s="2"/>
      <c r="K25609" s="2"/>
      <c r="N25609" s="2"/>
      <c r="P25609" s="5"/>
      <c r="Q25609" s="2"/>
      <c r="T25609" s="2"/>
    </row>
    <row r="25610" spans="3:20" x14ac:dyDescent="0.25">
      <c r="C25610" s="3"/>
      <c r="E25610" s="4"/>
      <c r="H25610" s="2"/>
      <c r="K25610" s="2"/>
      <c r="N25610" s="2"/>
      <c r="P25610" s="5"/>
      <c r="Q25610" s="2"/>
      <c r="T25610" s="2"/>
    </row>
    <row r="25611" spans="3:20" x14ac:dyDescent="0.25">
      <c r="C25611" s="3"/>
      <c r="E25611" s="4"/>
      <c r="H25611" s="2"/>
      <c r="K25611" s="2"/>
      <c r="N25611" s="2"/>
      <c r="P25611" s="5"/>
      <c r="Q25611" s="2"/>
      <c r="T25611" s="2"/>
    </row>
    <row r="25612" spans="3:20" x14ac:dyDescent="0.25">
      <c r="C25612" s="3"/>
      <c r="E25612" s="4"/>
      <c r="H25612" s="2"/>
      <c r="K25612" s="2"/>
      <c r="N25612" s="2"/>
      <c r="P25612" s="5"/>
      <c r="Q25612" s="2"/>
      <c r="T25612" s="2"/>
    </row>
    <row r="25613" spans="3:20" x14ac:dyDescent="0.25">
      <c r="C25613" s="3"/>
      <c r="E25613" s="4"/>
      <c r="H25613" s="2"/>
      <c r="K25613" s="2"/>
      <c r="N25613" s="2"/>
      <c r="P25613" s="5"/>
      <c r="Q25613" s="2"/>
      <c r="T25613" s="2"/>
    </row>
    <row r="25614" spans="3:20" x14ac:dyDescent="0.25">
      <c r="C25614" s="3"/>
      <c r="E25614" s="4"/>
      <c r="H25614" s="2"/>
      <c r="K25614" s="2"/>
      <c r="N25614" s="2"/>
      <c r="P25614" s="5"/>
      <c r="Q25614" s="2"/>
      <c r="T25614" s="2"/>
    </row>
    <row r="25615" spans="3:20" x14ac:dyDescent="0.25">
      <c r="C25615" s="3"/>
      <c r="E25615" s="4"/>
      <c r="H25615" s="2"/>
      <c r="K25615" s="2"/>
      <c r="N25615" s="2"/>
      <c r="P25615" s="5"/>
      <c r="Q25615" s="2"/>
      <c r="T25615" s="2"/>
    </row>
    <row r="25616" spans="3:20" x14ac:dyDescent="0.25">
      <c r="C25616" s="3"/>
      <c r="E25616" s="4"/>
      <c r="H25616" s="2"/>
      <c r="K25616" s="2"/>
      <c r="N25616" s="2"/>
      <c r="P25616" s="5"/>
      <c r="Q25616" s="2"/>
      <c r="T25616" s="2"/>
    </row>
    <row r="25617" spans="3:20" x14ac:dyDescent="0.25">
      <c r="C25617" s="3"/>
      <c r="E25617" s="4"/>
      <c r="H25617" s="2"/>
      <c r="K25617" s="2"/>
      <c r="N25617" s="2"/>
      <c r="P25617" s="5"/>
      <c r="Q25617" s="2"/>
      <c r="T25617" s="2"/>
    </row>
    <row r="25618" spans="3:20" x14ac:dyDescent="0.25">
      <c r="C25618" s="3"/>
      <c r="E25618" s="4"/>
      <c r="H25618" s="2"/>
      <c r="K25618" s="2"/>
      <c r="N25618" s="2"/>
      <c r="P25618" s="5"/>
      <c r="Q25618" s="2"/>
      <c r="T25618" s="2"/>
    </row>
    <row r="25619" spans="3:20" x14ac:dyDescent="0.25">
      <c r="C25619" s="3"/>
      <c r="E25619" s="4"/>
      <c r="H25619" s="2"/>
      <c r="K25619" s="2"/>
      <c r="N25619" s="2"/>
      <c r="P25619" s="5"/>
      <c r="Q25619" s="2"/>
      <c r="T25619" s="2"/>
    </row>
    <row r="25620" spans="3:20" x14ac:dyDescent="0.25">
      <c r="C25620" s="3"/>
      <c r="E25620" s="4"/>
      <c r="H25620" s="2"/>
      <c r="K25620" s="2"/>
      <c r="N25620" s="2"/>
      <c r="P25620" s="5"/>
      <c r="Q25620" s="2"/>
      <c r="T25620" s="2"/>
    </row>
    <row r="25621" spans="3:20" x14ac:dyDescent="0.25">
      <c r="C25621" s="3"/>
      <c r="E25621" s="4"/>
      <c r="H25621" s="2"/>
      <c r="K25621" s="2"/>
      <c r="N25621" s="2"/>
      <c r="P25621" s="5"/>
      <c r="Q25621" s="2"/>
      <c r="T25621" s="2"/>
    </row>
    <row r="25622" spans="3:20" x14ac:dyDescent="0.25">
      <c r="C25622" s="3"/>
      <c r="E25622" s="4"/>
      <c r="H25622" s="2"/>
      <c r="K25622" s="2"/>
      <c r="N25622" s="2"/>
      <c r="P25622" s="5"/>
      <c r="Q25622" s="2"/>
      <c r="T25622" s="2"/>
    </row>
    <row r="25623" spans="3:20" x14ac:dyDescent="0.25">
      <c r="C25623" s="3"/>
      <c r="E25623" s="4"/>
      <c r="H25623" s="2"/>
      <c r="K25623" s="2"/>
      <c r="N25623" s="2"/>
      <c r="P25623" s="5"/>
      <c r="Q25623" s="2"/>
      <c r="T25623" s="2"/>
    </row>
    <row r="25624" spans="3:20" x14ac:dyDescent="0.25">
      <c r="C25624" s="3"/>
      <c r="E25624" s="4"/>
      <c r="H25624" s="2"/>
      <c r="K25624" s="2"/>
      <c r="N25624" s="2"/>
      <c r="P25624" s="5"/>
      <c r="Q25624" s="2"/>
      <c r="T25624" s="2"/>
    </row>
    <row r="25625" spans="3:20" x14ac:dyDescent="0.25">
      <c r="C25625" s="3"/>
      <c r="E25625" s="4"/>
      <c r="H25625" s="2"/>
      <c r="K25625" s="2"/>
      <c r="N25625" s="2"/>
      <c r="P25625" s="5"/>
      <c r="Q25625" s="2"/>
      <c r="T25625" s="2"/>
    </row>
    <row r="25626" spans="3:20" x14ac:dyDescent="0.25">
      <c r="C25626" s="3"/>
      <c r="E25626" s="4"/>
      <c r="H25626" s="2"/>
      <c r="K25626" s="2"/>
      <c r="N25626" s="2"/>
      <c r="P25626" s="5"/>
      <c r="Q25626" s="2"/>
      <c r="T25626" s="2"/>
    </row>
    <row r="25627" spans="3:20" x14ac:dyDescent="0.25">
      <c r="C25627" s="3"/>
      <c r="E25627" s="4"/>
      <c r="H25627" s="2"/>
      <c r="K25627" s="2"/>
      <c r="N25627" s="2"/>
      <c r="P25627" s="5"/>
      <c r="Q25627" s="2"/>
      <c r="T25627" s="2"/>
    </row>
    <row r="25628" spans="3:20" x14ac:dyDescent="0.25">
      <c r="C25628" s="3"/>
      <c r="E25628" s="4"/>
      <c r="H25628" s="2"/>
      <c r="K25628" s="2"/>
      <c r="N25628" s="2"/>
      <c r="P25628" s="5"/>
      <c r="Q25628" s="2"/>
      <c r="T25628" s="2"/>
    </row>
    <row r="25629" spans="3:20" x14ac:dyDescent="0.25">
      <c r="C25629" s="3"/>
      <c r="E25629" s="4"/>
      <c r="H25629" s="2"/>
      <c r="K25629" s="2"/>
      <c r="N25629" s="2"/>
      <c r="P25629" s="5"/>
      <c r="Q25629" s="2"/>
      <c r="T25629" s="2"/>
    </row>
    <row r="25630" spans="3:20" x14ac:dyDescent="0.25">
      <c r="C25630" s="3"/>
      <c r="E25630" s="4"/>
      <c r="H25630" s="2"/>
      <c r="K25630" s="2"/>
      <c r="N25630" s="2"/>
      <c r="P25630" s="5"/>
      <c r="Q25630" s="2"/>
      <c r="T25630" s="2"/>
    </row>
    <row r="25631" spans="3:20" x14ac:dyDescent="0.25">
      <c r="C25631" s="3"/>
      <c r="E25631" s="4"/>
      <c r="H25631" s="2"/>
      <c r="K25631" s="2"/>
      <c r="N25631" s="2"/>
      <c r="P25631" s="5"/>
      <c r="Q25631" s="2"/>
      <c r="T25631" s="2"/>
    </row>
    <row r="25632" spans="3:20" x14ac:dyDescent="0.25">
      <c r="C25632" s="3"/>
      <c r="E25632" s="4"/>
      <c r="H25632" s="2"/>
      <c r="K25632" s="2"/>
      <c r="N25632" s="2"/>
      <c r="P25632" s="5"/>
      <c r="Q25632" s="2"/>
      <c r="T25632" s="2"/>
    </row>
    <row r="25633" spans="3:20" x14ac:dyDescent="0.25">
      <c r="C25633" s="3"/>
      <c r="E25633" s="4"/>
      <c r="H25633" s="2"/>
      <c r="K25633" s="2"/>
      <c r="N25633" s="2"/>
      <c r="P25633" s="5"/>
      <c r="Q25633" s="2"/>
      <c r="T25633" s="2"/>
    </row>
    <row r="25634" spans="3:20" x14ac:dyDescent="0.25">
      <c r="C25634" s="3"/>
      <c r="E25634" s="4"/>
      <c r="H25634" s="2"/>
      <c r="K25634" s="2"/>
      <c r="N25634" s="2"/>
      <c r="P25634" s="5"/>
      <c r="Q25634" s="2"/>
      <c r="T25634" s="2"/>
    </row>
    <row r="25635" spans="3:20" x14ac:dyDescent="0.25">
      <c r="C25635" s="3"/>
      <c r="E25635" s="4"/>
      <c r="H25635" s="2"/>
      <c r="K25635" s="2"/>
      <c r="N25635" s="2"/>
      <c r="P25635" s="5"/>
      <c r="Q25635" s="2"/>
      <c r="T25635" s="2"/>
    </row>
    <row r="25636" spans="3:20" x14ac:dyDescent="0.25">
      <c r="C25636" s="3"/>
      <c r="E25636" s="4"/>
      <c r="H25636" s="2"/>
      <c r="K25636" s="2"/>
      <c r="N25636" s="2"/>
      <c r="P25636" s="5"/>
      <c r="Q25636" s="2"/>
      <c r="T25636" s="2"/>
    </row>
    <row r="25637" spans="3:20" x14ac:dyDescent="0.25">
      <c r="C25637" s="3"/>
      <c r="E25637" s="4"/>
      <c r="H25637" s="2"/>
      <c r="K25637" s="2"/>
      <c r="N25637" s="2"/>
      <c r="P25637" s="5"/>
      <c r="Q25637" s="2"/>
      <c r="T25637" s="2"/>
    </row>
    <row r="25638" spans="3:20" x14ac:dyDescent="0.25">
      <c r="C25638" s="3"/>
      <c r="E25638" s="4"/>
      <c r="H25638" s="2"/>
      <c r="K25638" s="2"/>
      <c r="N25638" s="2"/>
      <c r="P25638" s="5"/>
      <c r="Q25638" s="2"/>
      <c r="T25638" s="2"/>
    </row>
    <row r="25639" spans="3:20" x14ac:dyDescent="0.25">
      <c r="C25639" s="3"/>
      <c r="E25639" s="4"/>
      <c r="H25639" s="2"/>
      <c r="K25639" s="2"/>
      <c r="N25639" s="2"/>
      <c r="P25639" s="5"/>
      <c r="Q25639" s="2"/>
      <c r="T25639" s="2"/>
    </row>
    <row r="25640" spans="3:20" x14ac:dyDescent="0.25">
      <c r="C25640" s="3"/>
      <c r="E25640" s="4"/>
      <c r="H25640" s="2"/>
      <c r="K25640" s="2"/>
      <c r="N25640" s="2"/>
      <c r="P25640" s="5"/>
      <c r="Q25640" s="2"/>
      <c r="T25640" s="2"/>
    </row>
    <row r="25641" spans="3:20" x14ac:dyDescent="0.25">
      <c r="C25641" s="3"/>
      <c r="E25641" s="4"/>
      <c r="H25641" s="2"/>
      <c r="K25641" s="2"/>
      <c r="N25641" s="2"/>
      <c r="P25641" s="5"/>
      <c r="Q25641" s="2"/>
      <c r="T25641" s="2"/>
    </row>
    <row r="25642" spans="3:20" x14ac:dyDescent="0.25">
      <c r="C25642" s="3"/>
      <c r="E25642" s="4"/>
      <c r="H25642" s="2"/>
      <c r="K25642" s="2"/>
      <c r="N25642" s="2"/>
      <c r="P25642" s="5"/>
      <c r="Q25642" s="2"/>
      <c r="T25642" s="2"/>
    </row>
    <row r="25643" spans="3:20" x14ac:dyDescent="0.25">
      <c r="C25643" s="3"/>
      <c r="E25643" s="4"/>
      <c r="H25643" s="2"/>
      <c r="K25643" s="2"/>
      <c r="N25643" s="2"/>
      <c r="P25643" s="5"/>
      <c r="Q25643" s="2"/>
      <c r="T25643" s="2"/>
    </row>
    <row r="25644" spans="3:20" x14ac:dyDescent="0.25">
      <c r="C25644" s="3"/>
      <c r="E25644" s="4"/>
      <c r="H25644" s="2"/>
      <c r="K25644" s="2"/>
      <c r="N25644" s="2"/>
      <c r="P25644" s="5"/>
      <c r="Q25644" s="2"/>
      <c r="T25644" s="2"/>
    </row>
    <row r="25645" spans="3:20" x14ac:dyDescent="0.25">
      <c r="C25645" s="3"/>
      <c r="E25645" s="4"/>
      <c r="H25645" s="2"/>
      <c r="K25645" s="2"/>
      <c r="N25645" s="2"/>
      <c r="P25645" s="5"/>
      <c r="Q25645" s="2"/>
      <c r="T25645" s="2"/>
    </row>
    <row r="25646" spans="3:20" x14ac:dyDescent="0.25">
      <c r="C25646" s="3"/>
      <c r="E25646" s="4"/>
      <c r="H25646" s="2"/>
      <c r="K25646" s="2"/>
      <c r="N25646" s="2"/>
      <c r="P25646" s="5"/>
      <c r="Q25646" s="2"/>
      <c r="T25646" s="2"/>
    </row>
    <row r="25647" spans="3:20" x14ac:dyDescent="0.25">
      <c r="C25647" s="3"/>
      <c r="E25647" s="4"/>
      <c r="H25647" s="2"/>
      <c r="K25647" s="2"/>
      <c r="N25647" s="2"/>
      <c r="P25647" s="5"/>
      <c r="Q25647" s="2"/>
      <c r="T25647" s="2"/>
    </row>
    <row r="25648" spans="3:20" x14ac:dyDescent="0.25">
      <c r="C25648" s="3"/>
      <c r="E25648" s="4"/>
      <c r="H25648" s="2"/>
      <c r="K25648" s="2"/>
      <c r="N25648" s="2"/>
      <c r="P25648" s="5"/>
      <c r="Q25648" s="2"/>
      <c r="T25648" s="2"/>
    </row>
    <row r="25649" spans="3:20" x14ac:dyDescent="0.25">
      <c r="C25649" s="3"/>
      <c r="E25649" s="4"/>
      <c r="H25649" s="2"/>
      <c r="K25649" s="2"/>
      <c r="N25649" s="2"/>
      <c r="P25649" s="5"/>
      <c r="Q25649" s="2"/>
      <c r="T25649" s="2"/>
    </row>
    <row r="25650" spans="3:20" x14ac:dyDescent="0.25">
      <c r="C25650" s="3"/>
      <c r="E25650" s="4"/>
      <c r="H25650" s="2"/>
      <c r="K25650" s="2"/>
      <c r="N25650" s="2"/>
      <c r="P25650" s="5"/>
      <c r="Q25650" s="2"/>
      <c r="T25650" s="2"/>
    </row>
    <row r="25651" spans="3:20" x14ac:dyDescent="0.25">
      <c r="C25651" s="3"/>
      <c r="E25651" s="4"/>
      <c r="H25651" s="2"/>
      <c r="K25651" s="2"/>
      <c r="N25651" s="2"/>
      <c r="P25651" s="5"/>
      <c r="Q25651" s="2"/>
      <c r="T25651" s="2"/>
    </row>
    <row r="25652" spans="3:20" x14ac:dyDescent="0.25">
      <c r="C25652" s="3"/>
      <c r="E25652" s="4"/>
      <c r="H25652" s="2"/>
      <c r="K25652" s="2"/>
      <c r="N25652" s="2"/>
      <c r="P25652" s="5"/>
      <c r="Q25652" s="2"/>
      <c r="T25652" s="2"/>
    </row>
    <row r="25653" spans="3:20" x14ac:dyDescent="0.25">
      <c r="C25653" s="3"/>
      <c r="E25653" s="4"/>
      <c r="H25653" s="2"/>
      <c r="K25653" s="2"/>
      <c r="N25653" s="2"/>
      <c r="P25653" s="5"/>
      <c r="Q25653" s="2"/>
      <c r="T25653" s="2"/>
    </row>
    <row r="25654" spans="3:20" x14ac:dyDescent="0.25">
      <c r="C25654" s="3"/>
      <c r="E25654" s="4"/>
      <c r="H25654" s="2"/>
      <c r="K25654" s="2"/>
      <c r="N25654" s="2"/>
      <c r="P25654" s="5"/>
      <c r="Q25654" s="2"/>
      <c r="T25654" s="2"/>
    </row>
    <row r="25655" spans="3:20" x14ac:dyDescent="0.25">
      <c r="C25655" s="3"/>
      <c r="E25655" s="4"/>
      <c r="H25655" s="2"/>
      <c r="K25655" s="2"/>
      <c r="N25655" s="2"/>
      <c r="P25655" s="5"/>
      <c r="Q25655" s="2"/>
      <c r="T25655" s="2"/>
    </row>
    <row r="25656" spans="3:20" x14ac:dyDescent="0.25">
      <c r="C25656" s="3"/>
      <c r="E25656" s="4"/>
      <c r="H25656" s="2"/>
      <c r="K25656" s="2"/>
      <c r="N25656" s="2"/>
      <c r="P25656" s="5"/>
      <c r="Q25656" s="2"/>
      <c r="T25656" s="2"/>
    </row>
    <row r="25657" spans="3:20" x14ac:dyDescent="0.25">
      <c r="C25657" s="3"/>
      <c r="E25657" s="4"/>
      <c r="H25657" s="2"/>
      <c r="K25657" s="2"/>
      <c r="N25657" s="2"/>
      <c r="P25657" s="5"/>
      <c r="Q25657" s="2"/>
      <c r="T25657" s="2"/>
    </row>
    <row r="25658" spans="3:20" x14ac:dyDescent="0.25">
      <c r="C25658" s="3"/>
      <c r="E25658" s="4"/>
      <c r="H25658" s="2"/>
      <c r="K25658" s="2"/>
      <c r="N25658" s="2"/>
      <c r="P25658" s="5"/>
      <c r="Q25658" s="2"/>
      <c r="T25658" s="2"/>
    </row>
    <row r="25659" spans="3:20" x14ac:dyDescent="0.25">
      <c r="C25659" s="3"/>
      <c r="E25659" s="4"/>
      <c r="H25659" s="2"/>
      <c r="K25659" s="2"/>
      <c r="N25659" s="2"/>
      <c r="P25659" s="5"/>
      <c r="Q25659" s="2"/>
      <c r="T25659" s="2"/>
    </row>
    <row r="25660" spans="3:20" x14ac:dyDescent="0.25">
      <c r="C25660" s="3"/>
      <c r="E25660" s="4"/>
      <c r="H25660" s="2"/>
      <c r="K25660" s="2"/>
      <c r="N25660" s="2"/>
      <c r="P25660" s="5"/>
      <c r="Q25660" s="2"/>
      <c r="T25660" s="2"/>
    </row>
    <row r="25661" spans="3:20" x14ac:dyDescent="0.25">
      <c r="C25661" s="3"/>
      <c r="E25661" s="4"/>
      <c r="H25661" s="2"/>
      <c r="K25661" s="2"/>
      <c r="N25661" s="2"/>
      <c r="P25661" s="5"/>
      <c r="Q25661" s="2"/>
      <c r="T25661" s="2"/>
    </row>
    <row r="25662" spans="3:20" x14ac:dyDescent="0.25">
      <c r="C25662" s="3"/>
      <c r="E25662" s="4"/>
      <c r="H25662" s="2"/>
      <c r="K25662" s="2"/>
      <c r="N25662" s="2"/>
      <c r="P25662" s="5"/>
      <c r="Q25662" s="2"/>
      <c r="T25662" s="2"/>
    </row>
    <row r="25663" spans="3:20" x14ac:dyDescent="0.25">
      <c r="C25663" s="3"/>
      <c r="E25663" s="4"/>
      <c r="H25663" s="2"/>
      <c r="K25663" s="2"/>
      <c r="N25663" s="2"/>
      <c r="P25663" s="5"/>
      <c r="Q25663" s="2"/>
      <c r="T25663" s="2"/>
    </row>
    <row r="25664" spans="3:20" x14ac:dyDescent="0.25">
      <c r="C25664" s="3"/>
      <c r="E25664" s="4"/>
      <c r="H25664" s="2"/>
      <c r="K25664" s="2"/>
      <c r="N25664" s="2"/>
      <c r="P25664" s="5"/>
      <c r="Q25664" s="2"/>
      <c r="T25664" s="2"/>
    </row>
    <row r="25665" spans="3:20" x14ac:dyDescent="0.25">
      <c r="C25665" s="3"/>
      <c r="E25665" s="4"/>
      <c r="H25665" s="2"/>
      <c r="K25665" s="2"/>
      <c r="N25665" s="2"/>
      <c r="P25665" s="5"/>
      <c r="Q25665" s="2"/>
      <c r="T25665" s="2"/>
    </row>
    <row r="25666" spans="3:20" x14ac:dyDescent="0.25">
      <c r="C25666" s="3"/>
      <c r="E25666" s="4"/>
      <c r="H25666" s="2"/>
      <c r="K25666" s="2"/>
      <c r="N25666" s="2"/>
      <c r="P25666" s="5"/>
      <c r="Q25666" s="2"/>
      <c r="T25666" s="2"/>
    </row>
    <row r="25667" spans="3:20" x14ac:dyDescent="0.25">
      <c r="C25667" s="3"/>
      <c r="E25667" s="4"/>
      <c r="H25667" s="2"/>
      <c r="K25667" s="2"/>
      <c r="N25667" s="2"/>
      <c r="P25667" s="5"/>
      <c r="Q25667" s="2"/>
      <c r="T25667" s="2"/>
    </row>
    <row r="25668" spans="3:20" x14ac:dyDescent="0.25">
      <c r="C25668" s="3"/>
      <c r="E25668" s="4"/>
      <c r="H25668" s="2"/>
      <c r="K25668" s="2"/>
      <c r="N25668" s="2"/>
      <c r="P25668" s="5"/>
      <c r="Q25668" s="2"/>
      <c r="T25668" s="2"/>
    </row>
    <row r="25669" spans="3:20" x14ac:dyDescent="0.25">
      <c r="C25669" s="3"/>
      <c r="E25669" s="4"/>
      <c r="H25669" s="2"/>
      <c r="K25669" s="2"/>
      <c r="N25669" s="2"/>
      <c r="P25669" s="5"/>
      <c r="Q25669" s="2"/>
      <c r="T25669" s="2"/>
    </row>
    <row r="25670" spans="3:20" x14ac:dyDescent="0.25">
      <c r="C25670" s="3"/>
      <c r="E25670" s="4"/>
      <c r="H25670" s="2"/>
      <c r="K25670" s="2"/>
      <c r="N25670" s="2"/>
      <c r="P25670" s="5"/>
      <c r="Q25670" s="2"/>
      <c r="T25670" s="2"/>
    </row>
    <row r="25671" spans="3:20" x14ac:dyDescent="0.25">
      <c r="C25671" s="3"/>
      <c r="E25671" s="4"/>
      <c r="H25671" s="2"/>
      <c r="K25671" s="2"/>
      <c r="N25671" s="2"/>
      <c r="P25671" s="5"/>
      <c r="Q25671" s="2"/>
      <c r="T25671" s="2"/>
    </row>
    <row r="25672" spans="3:20" x14ac:dyDescent="0.25">
      <c r="C25672" s="3"/>
      <c r="E25672" s="4"/>
      <c r="H25672" s="2"/>
      <c r="K25672" s="2"/>
      <c r="N25672" s="2"/>
      <c r="P25672" s="5"/>
      <c r="Q25672" s="2"/>
      <c r="T25672" s="2"/>
    </row>
    <row r="25673" spans="3:20" x14ac:dyDescent="0.25">
      <c r="C25673" s="3"/>
      <c r="E25673" s="4"/>
      <c r="H25673" s="2"/>
      <c r="K25673" s="2"/>
      <c r="N25673" s="2"/>
      <c r="P25673" s="5"/>
      <c r="Q25673" s="2"/>
      <c r="T25673" s="2"/>
    </row>
    <row r="25674" spans="3:20" x14ac:dyDescent="0.25">
      <c r="C25674" s="3"/>
      <c r="E25674" s="4"/>
      <c r="H25674" s="2"/>
      <c r="K25674" s="2"/>
      <c r="N25674" s="2"/>
      <c r="P25674" s="5"/>
      <c r="Q25674" s="2"/>
      <c r="T25674" s="2"/>
    </row>
    <row r="25675" spans="3:20" x14ac:dyDescent="0.25">
      <c r="C25675" s="3"/>
      <c r="E25675" s="4"/>
      <c r="H25675" s="2"/>
      <c r="K25675" s="2"/>
      <c r="N25675" s="2"/>
      <c r="P25675" s="5"/>
      <c r="Q25675" s="2"/>
      <c r="T25675" s="2"/>
    </row>
    <row r="25676" spans="3:20" x14ac:dyDescent="0.25">
      <c r="C25676" s="3"/>
      <c r="E25676" s="4"/>
      <c r="H25676" s="2"/>
      <c r="K25676" s="2"/>
      <c r="N25676" s="2"/>
      <c r="P25676" s="5"/>
      <c r="Q25676" s="2"/>
      <c r="T25676" s="2"/>
    </row>
    <row r="25677" spans="3:20" x14ac:dyDescent="0.25">
      <c r="C25677" s="3"/>
      <c r="E25677" s="4"/>
      <c r="H25677" s="2"/>
      <c r="K25677" s="2"/>
      <c r="N25677" s="2"/>
      <c r="P25677" s="5"/>
      <c r="Q25677" s="2"/>
      <c r="T25677" s="2"/>
    </row>
    <row r="25678" spans="3:20" x14ac:dyDescent="0.25">
      <c r="C25678" s="3"/>
      <c r="E25678" s="4"/>
      <c r="H25678" s="2"/>
      <c r="K25678" s="2"/>
      <c r="N25678" s="2"/>
      <c r="P25678" s="5"/>
      <c r="Q25678" s="2"/>
      <c r="T25678" s="2"/>
    </row>
    <row r="25679" spans="3:20" x14ac:dyDescent="0.25">
      <c r="C25679" s="3"/>
      <c r="E25679" s="4"/>
      <c r="H25679" s="2"/>
      <c r="K25679" s="2"/>
      <c r="N25679" s="2"/>
      <c r="P25679" s="5"/>
      <c r="Q25679" s="2"/>
      <c r="T25679" s="2"/>
    </row>
    <row r="25680" spans="3:20" x14ac:dyDescent="0.25">
      <c r="C25680" s="3"/>
      <c r="E25680" s="4"/>
      <c r="H25680" s="2"/>
      <c r="K25680" s="2"/>
      <c r="N25680" s="2"/>
      <c r="P25680" s="5"/>
      <c r="Q25680" s="2"/>
      <c r="T25680" s="2"/>
    </row>
    <row r="25681" spans="3:20" x14ac:dyDescent="0.25">
      <c r="C25681" s="3"/>
      <c r="E25681" s="4"/>
      <c r="H25681" s="2"/>
      <c r="K25681" s="2"/>
      <c r="N25681" s="2"/>
      <c r="P25681" s="5"/>
      <c r="Q25681" s="2"/>
      <c r="T25681" s="2"/>
    </row>
    <row r="25682" spans="3:20" x14ac:dyDescent="0.25">
      <c r="C25682" s="3"/>
      <c r="E25682" s="4"/>
      <c r="H25682" s="2"/>
      <c r="K25682" s="2"/>
      <c r="N25682" s="2"/>
      <c r="P25682" s="5"/>
      <c r="Q25682" s="2"/>
      <c r="T25682" s="2"/>
    </row>
    <row r="25683" spans="3:20" x14ac:dyDescent="0.25">
      <c r="C25683" s="3"/>
      <c r="E25683" s="4"/>
      <c r="H25683" s="2"/>
      <c r="K25683" s="2"/>
      <c r="N25683" s="2"/>
      <c r="P25683" s="5"/>
      <c r="Q25683" s="2"/>
      <c r="T25683" s="2"/>
    </row>
    <row r="25684" spans="3:20" x14ac:dyDescent="0.25">
      <c r="C25684" s="3"/>
      <c r="E25684" s="4"/>
      <c r="H25684" s="2"/>
      <c r="K25684" s="2"/>
      <c r="N25684" s="2"/>
      <c r="P25684" s="5"/>
      <c r="Q25684" s="2"/>
      <c r="T25684" s="2"/>
    </row>
    <row r="25685" spans="3:20" x14ac:dyDescent="0.25">
      <c r="C25685" s="3"/>
      <c r="E25685" s="4"/>
      <c r="H25685" s="2"/>
      <c r="K25685" s="2"/>
      <c r="N25685" s="2"/>
      <c r="P25685" s="5"/>
      <c r="Q25685" s="2"/>
      <c r="T25685" s="2"/>
    </row>
    <row r="25686" spans="3:20" x14ac:dyDescent="0.25">
      <c r="C25686" s="3"/>
      <c r="E25686" s="4"/>
      <c r="H25686" s="2"/>
      <c r="K25686" s="2"/>
      <c r="N25686" s="2"/>
      <c r="P25686" s="5"/>
      <c r="Q25686" s="2"/>
      <c r="T25686" s="2"/>
    </row>
    <row r="25687" spans="3:20" x14ac:dyDescent="0.25">
      <c r="C25687" s="3"/>
      <c r="E25687" s="4"/>
      <c r="H25687" s="2"/>
      <c r="K25687" s="2"/>
      <c r="N25687" s="2"/>
      <c r="P25687" s="5"/>
      <c r="Q25687" s="2"/>
      <c r="T25687" s="2"/>
    </row>
    <row r="25688" spans="3:20" x14ac:dyDescent="0.25">
      <c r="C25688" s="3"/>
      <c r="E25688" s="4"/>
      <c r="H25688" s="2"/>
      <c r="K25688" s="2"/>
      <c r="N25688" s="2"/>
      <c r="P25688" s="5"/>
      <c r="Q25688" s="2"/>
      <c r="T25688" s="2"/>
    </row>
    <row r="25689" spans="3:20" x14ac:dyDescent="0.25">
      <c r="C25689" s="3"/>
      <c r="E25689" s="4"/>
      <c r="H25689" s="2"/>
      <c r="K25689" s="2"/>
      <c r="N25689" s="2"/>
      <c r="P25689" s="5"/>
      <c r="Q25689" s="2"/>
      <c r="T25689" s="2"/>
    </row>
    <row r="25690" spans="3:20" x14ac:dyDescent="0.25">
      <c r="C25690" s="3"/>
      <c r="E25690" s="4"/>
      <c r="H25690" s="2"/>
      <c r="K25690" s="2"/>
      <c r="N25690" s="2"/>
      <c r="P25690" s="5"/>
      <c r="Q25690" s="2"/>
      <c r="T25690" s="2"/>
    </row>
    <row r="25691" spans="3:20" x14ac:dyDescent="0.25">
      <c r="C25691" s="3"/>
      <c r="E25691" s="4"/>
      <c r="H25691" s="2"/>
      <c r="K25691" s="2"/>
      <c r="N25691" s="2"/>
      <c r="P25691" s="5"/>
      <c r="Q25691" s="2"/>
      <c r="T25691" s="2"/>
    </row>
    <row r="25692" spans="3:20" x14ac:dyDescent="0.25">
      <c r="C25692" s="3"/>
      <c r="E25692" s="4"/>
      <c r="H25692" s="2"/>
      <c r="K25692" s="2"/>
      <c r="N25692" s="2"/>
      <c r="P25692" s="5"/>
      <c r="Q25692" s="2"/>
      <c r="T25692" s="2"/>
    </row>
    <row r="25693" spans="3:20" x14ac:dyDescent="0.25">
      <c r="C25693" s="3"/>
      <c r="E25693" s="4"/>
      <c r="H25693" s="2"/>
      <c r="K25693" s="2"/>
      <c r="N25693" s="2"/>
      <c r="P25693" s="5"/>
      <c r="Q25693" s="2"/>
      <c r="T25693" s="2"/>
    </row>
    <row r="25694" spans="3:20" x14ac:dyDescent="0.25">
      <c r="C25694" s="3"/>
      <c r="E25694" s="4"/>
      <c r="H25694" s="2"/>
      <c r="K25694" s="2"/>
      <c r="N25694" s="2"/>
      <c r="P25694" s="5"/>
      <c r="Q25694" s="2"/>
      <c r="T25694" s="2"/>
    </row>
    <row r="25695" spans="3:20" x14ac:dyDescent="0.25">
      <c r="C25695" s="3"/>
      <c r="E25695" s="4"/>
      <c r="H25695" s="2"/>
      <c r="K25695" s="2"/>
      <c r="N25695" s="2"/>
      <c r="P25695" s="5"/>
      <c r="Q25695" s="2"/>
      <c r="T25695" s="2"/>
    </row>
    <row r="25696" spans="3:20" x14ac:dyDescent="0.25">
      <c r="C25696" s="3"/>
      <c r="E25696" s="4"/>
      <c r="H25696" s="2"/>
      <c r="K25696" s="2"/>
      <c r="N25696" s="2"/>
      <c r="P25696" s="5"/>
      <c r="Q25696" s="2"/>
      <c r="T25696" s="2"/>
    </row>
    <row r="25697" spans="3:20" x14ac:dyDescent="0.25">
      <c r="C25697" s="3"/>
      <c r="E25697" s="4"/>
      <c r="H25697" s="2"/>
      <c r="K25697" s="2"/>
      <c r="N25697" s="2"/>
      <c r="P25697" s="5"/>
      <c r="Q25697" s="2"/>
      <c r="T25697" s="2"/>
    </row>
    <row r="25698" spans="3:20" x14ac:dyDescent="0.25">
      <c r="C25698" s="3"/>
      <c r="E25698" s="4"/>
      <c r="H25698" s="2"/>
      <c r="K25698" s="2"/>
      <c r="N25698" s="2"/>
      <c r="P25698" s="5"/>
      <c r="Q25698" s="2"/>
      <c r="T25698" s="2"/>
    </row>
    <row r="25699" spans="3:20" x14ac:dyDescent="0.25">
      <c r="C25699" s="3"/>
      <c r="E25699" s="4"/>
      <c r="H25699" s="2"/>
      <c r="K25699" s="2"/>
      <c r="N25699" s="2"/>
      <c r="P25699" s="5"/>
      <c r="Q25699" s="2"/>
      <c r="T25699" s="2"/>
    </row>
    <row r="25700" spans="3:20" x14ac:dyDescent="0.25">
      <c r="C25700" s="3"/>
      <c r="E25700" s="4"/>
      <c r="H25700" s="2"/>
      <c r="K25700" s="2"/>
      <c r="N25700" s="2"/>
      <c r="P25700" s="5"/>
      <c r="Q25700" s="2"/>
      <c r="T25700" s="2"/>
    </row>
    <row r="25701" spans="3:20" x14ac:dyDescent="0.25">
      <c r="C25701" s="3"/>
      <c r="E25701" s="4"/>
      <c r="H25701" s="2"/>
      <c r="K25701" s="2"/>
      <c r="N25701" s="2"/>
      <c r="P25701" s="5"/>
      <c r="Q25701" s="2"/>
      <c r="T25701" s="2"/>
    </row>
    <row r="25702" spans="3:20" x14ac:dyDescent="0.25">
      <c r="C25702" s="3"/>
      <c r="E25702" s="4"/>
      <c r="H25702" s="2"/>
      <c r="K25702" s="2"/>
      <c r="N25702" s="2"/>
      <c r="P25702" s="5"/>
      <c r="Q25702" s="2"/>
      <c r="T25702" s="2"/>
    </row>
    <row r="25703" spans="3:20" x14ac:dyDescent="0.25">
      <c r="C25703" s="3"/>
      <c r="E25703" s="4"/>
      <c r="H25703" s="2"/>
      <c r="K25703" s="2"/>
      <c r="N25703" s="2"/>
      <c r="P25703" s="5"/>
      <c r="Q25703" s="2"/>
      <c r="T25703" s="2"/>
    </row>
    <row r="25704" spans="3:20" x14ac:dyDescent="0.25">
      <c r="C25704" s="3"/>
      <c r="E25704" s="4"/>
      <c r="H25704" s="2"/>
      <c r="K25704" s="2"/>
      <c r="N25704" s="2"/>
      <c r="P25704" s="5"/>
      <c r="Q25704" s="2"/>
      <c r="T25704" s="2"/>
    </row>
    <row r="25705" spans="3:20" x14ac:dyDescent="0.25">
      <c r="C25705" s="3"/>
      <c r="E25705" s="4"/>
      <c r="H25705" s="2"/>
      <c r="K25705" s="2"/>
      <c r="N25705" s="2"/>
      <c r="P25705" s="5"/>
      <c r="Q25705" s="2"/>
      <c r="T25705" s="2"/>
    </row>
    <row r="25706" spans="3:20" x14ac:dyDescent="0.25">
      <c r="C25706" s="3"/>
      <c r="E25706" s="4"/>
      <c r="H25706" s="2"/>
      <c r="K25706" s="2"/>
      <c r="N25706" s="2"/>
      <c r="P25706" s="5"/>
      <c r="Q25706" s="2"/>
      <c r="T25706" s="2"/>
    </row>
    <row r="25707" spans="3:20" x14ac:dyDescent="0.25">
      <c r="C25707" s="3"/>
      <c r="E25707" s="4"/>
      <c r="H25707" s="2"/>
      <c r="K25707" s="2"/>
      <c r="N25707" s="2"/>
      <c r="P25707" s="5"/>
      <c r="Q25707" s="2"/>
      <c r="T25707" s="2"/>
    </row>
    <row r="25708" spans="3:20" x14ac:dyDescent="0.25">
      <c r="C25708" s="3"/>
      <c r="E25708" s="4"/>
      <c r="H25708" s="2"/>
      <c r="K25708" s="2"/>
      <c r="N25708" s="2"/>
      <c r="P25708" s="5"/>
      <c r="Q25708" s="2"/>
      <c r="T25708" s="2"/>
    </row>
    <row r="25709" spans="3:20" x14ac:dyDescent="0.25">
      <c r="C25709" s="3"/>
      <c r="E25709" s="4"/>
      <c r="H25709" s="2"/>
      <c r="K25709" s="2"/>
      <c r="N25709" s="2"/>
      <c r="P25709" s="5"/>
      <c r="Q25709" s="2"/>
      <c r="T25709" s="2"/>
    </row>
    <row r="25710" spans="3:20" x14ac:dyDescent="0.25">
      <c r="C25710" s="3"/>
      <c r="E25710" s="4"/>
      <c r="H25710" s="2"/>
      <c r="K25710" s="2"/>
      <c r="N25710" s="2"/>
      <c r="P25710" s="5"/>
      <c r="Q25710" s="2"/>
      <c r="T25710" s="2"/>
    </row>
    <row r="25711" spans="3:20" x14ac:dyDescent="0.25">
      <c r="C25711" s="3"/>
      <c r="E25711" s="4"/>
      <c r="H25711" s="2"/>
      <c r="K25711" s="2"/>
      <c r="N25711" s="2"/>
      <c r="P25711" s="5"/>
      <c r="Q25711" s="2"/>
      <c r="T25711" s="2"/>
    </row>
    <row r="25712" spans="3:20" x14ac:dyDescent="0.25">
      <c r="C25712" s="3"/>
      <c r="E25712" s="4"/>
      <c r="H25712" s="2"/>
      <c r="K25712" s="2"/>
      <c r="N25712" s="2"/>
      <c r="P25712" s="5"/>
      <c r="Q25712" s="2"/>
      <c r="T25712" s="2"/>
    </row>
    <row r="25713" spans="3:20" x14ac:dyDescent="0.25">
      <c r="C25713" s="3"/>
      <c r="E25713" s="4"/>
      <c r="H25713" s="2"/>
      <c r="K25713" s="2"/>
      <c r="N25713" s="2"/>
      <c r="P25713" s="5"/>
      <c r="Q25713" s="2"/>
      <c r="T25713" s="2"/>
    </row>
    <row r="25714" spans="3:20" x14ac:dyDescent="0.25">
      <c r="C25714" s="3"/>
      <c r="E25714" s="4"/>
      <c r="H25714" s="2"/>
      <c r="K25714" s="2"/>
      <c r="N25714" s="2"/>
      <c r="P25714" s="5"/>
      <c r="Q25714" s="2"/>
      <c r="T25714" s="2"/>
    </row>
    <row r="25715" spans="3:20" x14ac:dyDescent="0.25">
      <c r="C25715" s="3"/>
      <c r="E25715" s="4"/>
      <c r="H25715" s="2"/>
      <c r="K25715" s="2"/>
      <c r="N25715" s="2"/>
      <c r="P25715" s="5"/>
      <c r="Q25715" s="2"/>
      <c r="T25715" s="2"/>
    </row>
    <row r="25716" spans="3:20" x14ac:dyDescent="0.25">
      <c r="C25716" s="3"/>
      <c r="E25716" s="4"/>
      <c r="H25716" s="2"/>
      <c r="K25716" s="2"/>
      <c r="N25716" s="2"/>
      <c r="P25716" s="5"/>
      <c r="Q25716" s="2"/>
      <c r="T25716" s="2"/>
    </row>
    <row r="25717" spans="3:20" x14ac:dyDescent="0.25">
      <c r="C25717" s="3"/>
      <c r="E25717" s="4"/>
      <c r="H25717" s="2"/>
      <c r="K25717" s="2"/>
      <c r="N25717" s="2"/>
      <c r="P25717" s="5"/>
      <c r="Q25717" s="2"/>
      <c r="T25717" s="2"/>
    </row>
    <row r="25718" spans="3:20" x14ac:dyDescent="0.25">
      <c r="C25718" s="3"/>
      <c r="E25718" s="4"/>
      <c r="H25718" s="2"/>
      <c r="K25718" s="2"/>
      <c r="N25718" s="2"/>
      <c r="P25718" s="5"/>
      <c r="Q25718" s="2"/>
      <c r="T25718" s="2"/>
    </row>
    <row r="25719" spans="3:20" x14ac:dyDescent="0.25">
      <c r="C25719" s="3"/>
      <c r="E25719" s="4"/>
      <c r="H25719" s="2"/>
      <c r="K25719" s="2"/>
      <c r="N25719" s="2"/>
      <c r="P25719" s="5"/>
      <c r="Q25719" s="2"/>
      <c r="T25719" s="2"/>
    </row>
    <row r="25720" spans="3:20" x14ac:dyDescent="0.25">
      <c r="C25720" s="3"/>
      <c r="E25720" s="4"/>
      <c r="H25720" s="2"/>
      <c r="K25720" s="2"/>
      <c r="N25720" s="2"/>
      <c r="P25720" s="5"/>
      <c r="Q25720" s="2"/>
      <c r="T25720" s="2"/>
    </row>
    <row r="25721" spans="3:20" x14ac:dyDescent="0.25">
      <c r="C25721" s="3"/>
      <c r="E25721" s="4"/>
      <c r="H25721" s="2"/>
      <c r="K25721" s="2"/>
      <c r="N25721" s="2"/>
      <c r="P25721" s="5"/>
      <c r="Q25721" s="2"/>
      <c r="T25721" s="2"/>
    </row>
    <row r="25722" spans="3:20" x14ac:dyDescent="0.25">
      <c r="C25722" s="3"/>
      <c r="E25722" s="4"/>
      <c r="H25722" s="2"/>
      <c r="K25722" s="2"/>
      <c r="N25722" s="2"/>
      <c r="P25722" s="5"/>
      <c r="Q25722" s="2"/>
      <c r="T25722" s="2"/>
    </row>
    <row r="25723" spans="3:20" x14ac:dyDescent="0.25">
      <c r="C25723" s="3"/>
      <c r="E25723" s="4"/>
      <c r="H25723" s="2"/>
      <c r="K25723" s="2"/>
      <c r="N25723" s="2"/>
      <c r="P25723" s="5"/>
      <c r="Q25723" s="2"/>
      <c r="T25723" s="2"/>
    </row>
    <row r="25724" spans="3:20" x14ac:dyDescent="0.25">
      <c r="C25724" s="3"/>
      <c r="E25724" s="4"/>
      <c r="H25724" s="2"/>
      <c r="K25724" s="2"/>
      <c r="N25724" s="2"/>
      <c r="P25724" s="5"/>
      <c r="Q25724" s="2"/>
      <c r="T25724" s="2"/>
    </row>
    <row r="25725" spans="3:20" x14ac:dyDescent="0.25">
      <c r="C25725" s="3"/>
      <c r="E25725" s="4"/>
      <c r="H25725" s="2"/>
      <c r="K25725" s="2"/>
      <c r="N25725" s="2"/>
      <c r="P25725" s="5"/>
      <c r="Q25725" s="2"/>
      <c r="T25725" s="2"/>
    </row>
    <row r="25726" spans="3:20" x14ac:dyDescent="0.25">
      <c r="C25726" s="3"/>
      <c r="E25726" s="4"/>
      <c r="H25726" s="2"/>
      <c r="K25726" s="2"/>
      <c r="N25726" s="2"/>
      <c r="P25726" s="5"/>
      <c r="Q25726" s="2"/>
      <c r="T25726" s="2"/>
    </row>
    <row r="25727" spans="3:20" x14ac:dyDescent="0.25">
      <c r="C25727" s="3"/>
      <c r="E25727" s="4"/>
      <c r="H25727" s="2"/>
      <c r="K25727" s="2"/>
      <c r="N25727" s="2"/>
      <c r="P25727" s="5"/>
      <c r="Q25727" s="2"/>
      <c r="T25727" s="2"/>
    </row>
    <row r="25728" spans="3:20" x14ac:dyDescent="0.25">
      <c r="C25728" s="3"/>
      <c r="E25728" s="4"/>
      <c r="H25728" s="2"/>
      <c r="K25728" s="2"/>
      <c r="N25728" s="2"/>
      <c r="P25728" s="5"/>
      <c r="Q25728" s="2"/>
      <c r="T25728" s="2"/>
    </row>
    <row r="25729" spans="3:20" x14ac:dyDescent="0.25">
      <c r="C25729" s="3"/>
      <c r="E25729" s="4"/>
      <c r="H25729" s="2"/>
      <c r="K25729" s="2"/>
      <c r="N25729" s="2"/>
      <c r="P25729" s="5"/>
      <c r="Q25729" s="2"/>
      <c r="T25729" s="2"/>
    </row>
    <row r="25730" spans="3:20" x14ac:dyDescent="0.25">
      <c r="C25730" s="3"/>
      <c r="E25730" s="4"/>
      <c r="H25730" s="2"/>
      <c r="K25730" s="2"/>
      <c r="N25730" s="2"/>
      <c r="P25730" s="5"/>
      <c r="Q25730" s="2"/>
      <c r="T25730" s="2"/>
    </row>
    <row r="25731" spans="3:20" x14ac:dyDescent="0.25">
      <c r="C25731" s="3"/>
      <c r="E25731" s="4"/>
      <c r="H25731" s="2"/>
      <c r="K25731" s="2"/>
      <c r="N25731" s="2"/>
      <c r="P25731" s="5"/>
      <c r="Q25731" s="2"/>
      <c r="T25731" s="2"/>
    </row>
    <row r="25732" spans="3:20" x14ac:dyDescent="0.25">
      <c r="C25732" s="3"/>
      <c r="E25732" s="4"/>
      <c r="H25732" s="2"/>
      <c r="K25732" s="2"/>
      <c r="N25732" s="2"/>
      <c r="P25732" s="5"/>
      <c r="Q25732" s="2"/>
      <c r="T25732" s="2"/>
    </row>
    <row r="25733" spans="3:20" x14ac:dyDescent="0.25">
      <c r="C25733" s="3"/>
      <c r="E25733" s="4"/>
      <c r="H25733" s="2"/>
      <c r="K25733" s="2"/>
      <c r="N25733" s="2"/>
      <c r="P25733" s="5"/>
      <c r="Q25733" s="2"/>
      <c r="T25733" s="2"/>
    </row>
    <row r="25734" spans="3:20" x14ac:dyDescent="0.25">
      <c r="C25734" s="3"/>
      <c r="E25734" s="4"/>
      <c r="H25734" s="2"/>
      <c r="K25734" s="2"/>
      <c r="N25734" s="2"/>
      <c r="P25734" s="5"/>
      <c r="Q25734" s="2"/>
      <c r="T25734" s="2"/>
    </row>
    <row r="25735" spans="3:20" x14ac:dyDescent="0.25">
      <c r="C25735" s="3"/>
      <c r="E25735" s="4"/>
      <c r="H25735" s="2"/>
      <c r="K25735" s="2"/>
      <c r="N25735" s="2"/>
      <c r="P25735" s="5"/>
      <c r="Q25735" s="2"/>
      <c r="T25735" s="2"/>
    </row>
    <row r="25736" spans="3:20" x14ac:dyDescent="0.25">
      <c r="C25736" s="3"/>
      <c r="E25736" s="4"/>
      <c r="H25736" s="2"/>
      <c r="K25736" s="2"/>
      <c r="N25736" s="2"/>
      <c r="P25736" s="5"/>
      <c r="Q25736" s="2"/>
      <c r="T25736" s="2"/>
    </row>
    <row r="25737" spans="3:20" x14ac:dyDescent="0.25">
      <c r="C25737" s="3"/>
      <c r="E25737" s="4"/>
      <c r="H25737" s="2"/>
      <c r="K25737" s="2"/>
      <c r="N25737" s="2"/>
      <c r="P25737" s="5"/>
      <c r="Q25737" s="2"/>
      <c r="T25737" s="2"/>
    </row>
    <row r="25738" spans="3:20" x14ac:dyDescent="0.25">
      <c r="C25738" s="3"/>
      <c r="E25738" s="4"/>
      <c r="H25738" s="2"/>
      <c r="K25738" s="2"/>
      <c r="N25738" s="2"/>
      <c r="P25738" s="5"/>
      <c r="Q25738" s="2"/>
      <c r="T25738" s="2"/>
    </row>
    <row r="25739" spans="3:20" x14ac:dyDescent="0.25">
      <c r="C25739" s="3"/>
      <c r="E25739" s="4"/>
      <c r="H25739" s="2"/>
      <c r="K25739" s="2"/>
      <c r="N25739" s="2"/>
      <c r="P25739" s="5"/>
      <c r="Q25739" s="2"/>
      <c r="T25739" s="2"/>
    </row>
    <row r="25740" spans="3:20" x14ac:dyDescent="0.25">
      <c r="C25740" s="3"/>
      <c r="E25740" s="4"/>
      <c r="H25740" s="2"/>
      <c r="K25740" s="2"/>
      <c r="N25740" s="2"/>
      <c r="P25740" s="5"/>
      <c r="Q25740" s="2"/>
      <c r="T25740" s="2"/>
    </row>
    <row r="25741" spans="3:20" x14ac:dyDescent="0.25">
      <c r="C25741" s="3"/>
      <c r="E25741" s="4"/>
      <c r="H25741" s="2"/>
      <c r="K25741" s="2"/>
      <c r="N25741" s="2"/>
      <c r="P25741" s="5"/>
      <c r="Q25741" s="2"/>
      <c r="T25741" s="2"/>
    </row>
    <row r="25742" spans="3:20" x14ac:dyDescent="0.25">
      <c r="C25742" s="3"/>
      <c r="E25742" s="4"/>
      <c r="H25742" s="2"/>
      <c r="K25742" s="2"/>
      <c r="N25742" s="2"/>
      <c r="P25742" s="5"/>
      <c r="Q25742" s="2"/>
      <c r="T25742" s="2"/>
    </row>
    <row r="25743" spans="3:20" x14ac:dyDescent="0.25">
      <c r="C25743" s="3"/>
      <c r="E25743" s="4"/>
      <c r="H25743" s="2"/>
      <c r="K25743" s="2"/>
      <c r="N25743" s="2"/>
      <c r="P25743" s="5"/>
      <c r="Q25743" s="2"/>
      <c r="T25743" s="2"/>
    </row>
    <row r="25744" spans="3:20" x14ac:dyDescent="0.25">
      <c r="C25744" s="3"/>
      <c r="E25744" s="4"/>
      <c r="H25744" s="2"/>
      <c r="K25744" s="2"/>
      <c r="N25744" s="2"/>
      <c r="P25744" s="5"/>
      <c r="Q25744" s="2"/>
      <c r="T25744" s="2"/>
    </row>
    <row r="25745" spans="3:20" x14ac:dyDescent="0.25">
      <c r="C25745" s="3"/>
      <c r="E25745" s="4"/>
      <c r="H25745" s="2"/>
      <c r="K25745" s="2"/>
      <c r="N25745" s="2"/>
      <c r="P25745" s="5"/>
      <c r="Q25745" s="2"/>
      <c r="T25745" s="2"/>
    </row>
    <row r="25746" spans="3:20" x14ac:dyDescent="0.25">
      <c r="C25746" s="3"/>
      <c r="E25746" s="4"/>
      <c r="H25746" s="2"/>
      <c r="K25746" s="2"/>
      <c r="N25746" s="2"/>
      <c r="P25746" s="5"/>
      <c r="Q25746" s="2"/>
      <c r="T25746" s="2"/>
    </row>
    <row r="25747" spans="3:20" x14ac:dyDescent="0.25">
      <c r="C25747" s="3"/>
      <c r="E25747" s="4"/>
      <c r="H25747" s="2"/>
      <c r="K25747" s="2"/>
      <c r="N25747" s="2"/>
      <c r="P25747" s="5"/>
      <c r="Q25747" s="2"/>
      <c r="T25747" s="2"/>
    </row>
    <row r="25748" spans="3:20" x14ac:dyDescent="0.25">
      <c r="C25748" s="3"/>
      <c r="E25748" s="4"/>
      <c r="H25748" s="2"/>
      <c r="K25748" s="2"/>
      <c r="N25748" s="2"/>
      <c r="P25748" s="5"/>
      <c r="Q25748" s="2"/>
      <c r="T25748" s="2"/>
    </row>
    <row r="25749" spans="3:20" x14ac:dyDescent="0.25">
      <c r="C25749" s="3"/>
      <c r="E25749" s="4"/>
      <c r="H25749" s="2"/>
      <c r="K25749" s="2"/>
      <c r="N25749" s="2"/>
      <c r="P25749" s="5"/>
      <c r="Q25749" s="2"/>
      <c r="T25749" s="2"/>
    </row>
    <row r="25750" spans="3:20" x14ac:dyDescent="0.25">
      <c r="C25750" s="3"/>
      <c r="E25750" s="4"/>
      <c r="H25750" s="2"/>
      <c r="K25750" s="2"/>
      <c r="N25750" s="2"/>
      <c r="P25750" s="5"/>
      <c r="Q25750" s="2"/>
      <c r="T25750" s="2"/>
    </row>
    <row r="25751" spans="3:20" x14ac:dyDescent="0.25">
      <c r="C25751" s="3"/>
      <c r="E25751" s="4"/>
      <c r="H25751" s="2"/>
      <c r="K25751" s="2"/>
      <c r="N25751" s="2"/>
      <c r="P25751" s="5"/>
      <c r="Q25751" s="2"/>
      <c r="T25751" s="2"/>
    </row>
    <row r="25752" spans="3:20" x14ac:dyDescent="0.25">
      <c r="C25752" s="3"/>
      <c r="E25752" s="4"/>
      <c r="H25752" s="2"/>
      <c r="K25752" s="2"/>
      <c r="N25752" s="2"/>
      <c r="P25752" s="5"/>
      <c r="Q25752" s="2"/>
      <c r="T25752" s="2"/>
    </row>
    <row r="25753" spans="3:20" x14ac:dyDescent="0.25">
      <c r="C25753" s="3"/>
      <c r="E25753" s="4"/>
      <c r="H25753" s="2"/>
      <c r="K25753" s="2"/>
      <c r="N25753" s="2"/>
      <c r="P25753" s="5"/>
      <c r="Q25753" s="2"/>
      <c r="T25753" s="2"/>
    </row>
    <row r="25754" spans="3:20" x14ac:dyDescent="0.25">
      <c r="C25754" s="3"/>
      <c r="E25754" s="4"/>
      <c r="H25754" s="2"/>
      <c r="K25754" s="2"/>
      <c r="N25754" s="2"/>
      <c r="P25754" s="5"/>
      <c r="Q25754" s="2"/>
      <c r="T25754" s="2"/>
    </row>
    <row r="25755" spans="3:20" x14ac:dyDescent="0.25">
      <c r="C25755" s="3"/>
      <c r="E25755" s="4"/>
      <c r="H25755" s="2"/>
      <c r="K25755" s="2"/>
      <c r="N25755" s="2"/>
      <c r="P25755" s="5"/>
      <c r="Q25755" s="2"/>
      <c r="T25755" s="2"/>
    </row>
    <row r="25756" spans="3:20" x14ac:dyDescent="0.25">
      <c r="C25756" s="3"/>
      <c r="E25756" s="4"/>
      <c r="H25756" s="2"/>
      <c r="K25756" s="2"/>
      <c r="N25756" s="2"/>
      <c r="P25756" s="5"/>
      <c r="Q25756" s="2"/>
      <c r="T25756" s="2"/>
    </row>
    <row r="25757" spans="3:20" x14ac:dyDescent="0.25">
      <c r="C25757" s="3"/>
      <c r="E25757" s="4"/>
      <c r="H25757" s="2"/>
      <c r="K25757" s="2"/>
      <c r="N25757" s="2"/>
      <c r="P25757" s="5"/>
      <c r="Q25757" s="2"/>
      <c r="T25757" s="2"/>
    </row>
    <row r="25758" spans="3:20" x14ac:dyDescent="0.25">
      <c r="C25758" s="3"/>
      <c r="E25758" s="4"/>
      <c r="H25758" s="2"/>
      <c r="K25758" s="2"/>
      <c r="N25758" s="2"/>
      <c r="P25758" s="5"/>
      <c r="Q25758" s="2"/>
      <c r="T25758" s="2"/>
    </row>
    <row r="25759" spans="3:20" x14ac:dyDescent="0.25">
      <c r="C25759" s="3"/>
      <c r="E25759" s="4"/>
      <c r="H25759" s="2"/>
      <c r="K25759" s="2"/>
      <c r="N25759" s="2"/>
      <c r="P25759" s="5"/>
      <c r="Q25759" s="2"/>
      <c r="T25759" s="2"/>
    </row>
    <row r="25760" spans="3:20" x14ac:dyDescent="0.25">
      <c r="C25760" s="3"/>
      <c r="E25760" s="4"/>
      <c r="H25760" s="2"/>
      <c r="K25760" s="2"/>
      <c r="N25760" s="2"/>
      <c r="P25760" s="5"/>
      <c r="Q25760" s="2"/>
      <c r="T25760" s="2"/>
    </row>
    <row r="25761" spans="3:20" x14ac:dyDescent="0.25">
      <c r="C25761" s="3"/>
      <c r="E25761" s="4"/>
      <c r="H25761" s="2"/>
      <c r="K25761" s="2"/>
      <c r="N25761" s="2"/>
      <c r="P25761" s="5"/>
      <c r="Q25761" s="2"/>
      <c r="T25761" s="2"/>
    </row>
    <row r="25762" spans="3:20" x14ac:dyDescent="0.25">
      <c r="C25762" s="3"/>
      <c r="E25762" s="4"/>
      <c r="H25762" s="2"/>
      <c r="K25762" s="2"/>
      <c r="N25762" s="2"/>
      <c r="P25762" s="5"/>
      <c r="Q25762" s="2"/>
      <c r="T25762" s="2"/>
    </row>
    <row r="25763" spans="3:20" x14ac:dyDescent="0.25">
      <c r="C25763" s="3"/>
      <c r="E25763" s="4"/>
      <c r="H25763" s="2"/>
      <c r="K25763" s="2"/>
      <c r="N25763" s="2"/>
      <c r="P25763" s="5"/>
      <c r="Q25763" s="2"/>
      <c r="T25763" s="2"/>
    </row>
    <row r="25764" spans="3:20" x14ac:dyDescent="0.25">
      <c r="C25764" s="3"/>
      <c r="E25764" s="4"/>
      <c r="H25764" s="2"/>
      <c r="K25764" s="2"/>
      <c r="N25764" s="2"/>
      <c r="P25764" s="5"/>
      <c r="Q25764" s="2"/>
      <c r="T25764" s="2"/>
    </row>
    <row r="25765" spans="3:20" x14ac:dyDescent="0.25">
      <c r="C25765" s="3"/>
      <c r="E25765" s="4"/>
      <c r="H25765" s="2"/>
      <c r="K25765" s="2"/>
      <c r="N25765" s="2"/>
      <c r="P25765" s="5"/>
      <c r="Q25765" s="2"/>
      <c r="T25765" s="2"/>
    </row>
    <row r="25766" spans="3:20" x14ac:dyDescent="0.25">
      <c r="C25766" s="3"/>
      <c r="E25766" s="4"/>
      <c r="H25766" s="2"/>
      <c r="K25766" s="2"/>
      <c r="N25766" s="2"/>
      <c r="P25766" s="5"/>
      <c r="Q25766" s="2"/>
      <c r="T25766" s="2"/>
    </row>
    <row r="25767" spans="3:20" x14ac:dyDescent="0.25">
      <c r="C25767" s="3"/>
      <c r="E25767" s="4"/>
      <c r="H25767" s="2"/>
      <c r="K25767" s="2"/>
      <c r="N25767" s="2"/>
      <c r="P25767" s="5"/>
      <c r="Q25767" s="2"/>
      <c r="T25767" s="2"/>
    </row>
    <row r="25768" spans="3:20" x14ac:dyDescent="0.25">
      <c r="C25768" s="3"/>
      <c r="E25768" s="4"/>
      <c r="H25768" s="2"/>
      <c r="K25768" s="2"/>
      <c r="N25768" s="2"/>
      <c r="P25768" s="5"/>
      <c r="Q25768" s="2"/>
      <c r="T25768" s="2"/>
    </row>
    <row r="25769" spans="3:20" x14ac:dyDescent="0.25">
      <c r="C25769" s="3"/>
      <c r="E25769" s="4"/>
      <c r="H25769" s="2"/>
      <c r="K25769" s="2"/>
      <c r="N25769" s="2"/>
      <c r="P25769" s="5"/>
      <c r="Q25769" s="2"/>
      <c r="T25769" s="2"/>
    </row>
    <row r="25770" spans="3:20" x14ac:dyDescent="0.25">
      <c r="C25770" s="3"/>
      <c r="E25770" s="4"/>
      <c r="H25770" s="2"/>
      <c r="K25770" s="2"/>
      <c r="N25770" s="2"/>
      <c r="P25770" s="5"/>
      <c r="Q25770" s="2"/>
      <c r="T25770" s="2"/>
    </row>
    <row r="25771" spans="3:20" x14ac:dyDescent="0.25">
      <c r="C25771" s="3"/>
      <c r="E25771" s="4"/>
      <c r="H25771" s="2"/>
      <c r="K25771" s="2"/>
      <c r="N25771" s="2"/>
      <c r="P25771" s="5"/>
      <c r="Q25771" s="2"/>
      <c r="T25771" s="2"/>
    </row>
    <row r="25772" spans="3:20" x14ac:dyDescent="0.25">
      <c r="C25772" s="3"/>
      <c r="E25772" s="4"/>
      <c r="H25772" s="2"/>
      <c r="K25772" s="2"/>
      <c r="N25772" s="2"/>
      <c r="P25772" s="5"/>
      <c r="Q25772" s="2"/>
      <c r="T25772" s="2"/>
    </row>
    <row r="25773" spans="3:20" x14ac:dyDescent="0.25">
      <c r="C25773" s="3"/>
      <c r="E25773" s="4"/>
      <c r="H25773" s="2"/>
      <c r="K25773" s="2"/>
      <c r="N25773" s="2"/>
      <c r="P25773" s="5"/>
      <c r="Q25773" s="2"/>
      <c r="T25773" s="2"/>
    </row>
    <row r="25774" spans="3:20" x14ac:dyDescent="0.25">
      <c r="C25774" s="3"/>
      <c r="E25774" s="4"/>
      <c r="H25774" s="2"/>
      <c r="K25774" s="2"/>
      <c r="N25774" s="2"/>
      <c r="P25774" s="5"/>
      <c r="Q25774" s="2"/>
      <c r="T25774" s="2"/>
    </row>
    <row r="25775" spans="3:20" x14ac:dyDescent="0.25">
      <c r="C25775" s="3"/>
      <c r="E25775" s="4"/>
      <c r="H25775" s="2"/>
      <c r="K25775" s="2"/>
      <c r="N25775" s="2"/>
      <c r="P25775" s="5"/>
      <c r="Q25775" s="2"/>
      <c r="T25775" s="2"/>
    </row>
    <row r="25776" spans="3:20" x14ac:dyDescent="0.25">
      <c r="C25776" s="3"/>
      <c r="E25776" s="4"/>
      <c r="H25776" s="2"/>
      <c r="K25776" s="2"/>
      <c r="N25776" s="2"/>
      <c r="P25776" s="5"/>
      <c r="Q25776" s="2"/>
      <c r="T25776" s="2"/>
    </row>
    <row r="25777" spans="3:20" x14ac:dyDescent="0.25">
      <c r="C25777" s="3"/>
      <c r="E25777" s="4"/>
      <c r="H25777" s="2"/>
      <c r="K25777" s="2"/>
      <c r="N25777" s="2"/>
      <c r="P25777" s="5"/>
      <c r="Q25777" s="2"/>
      <c r="T25777" s="2"/>
    </row>
    <row r="25778" spans="3:20" x14ac:dyDescent="0.25">
      <c r="C25778" s="3"/>
      <c r="E25778" s="4"/>
      <c r="H25778" s="2"/>
      <c r="K25778" s="2"/>
      <c r="N25778" s="2"/>
      <c r="P25778" s="5"/>
      <c r="Q25778" s="2"/>
      <c r="T25778" s="2"/>
    </row>
    <row r="25779" spans="3:20" x14ac:dyDescent="0.25">
      <c r="C25779" s="3"/>
      <c r="E25779" s="4"/>
      <c r="H25779" s="2"/>
      <c r="K25779" s="2"/>
      <c r="N25779" s="2"/>
      <c r="P25779" s="5"/>
      <c r="Q25779" s="2"/>
      <c r="T25779" s="2"/>
    </row>
    <row r="25780" spans="3:20" x14ac:dyDescent="0.25">
      <c r="C25780" s="3"/>
      <c r="E25780" s="4"/>
      <c r="H25780" s="2"/>
      <c r="K25780" s="2"/>
      <c r="N25780" s="2"/>
      <c r="P25780" s="5"/>
      <c r="Q25780" s="2"/>
      <c r="T25780" s="2"/>
    </row>
    <row r="25781" spans="3:20" x14ac:dyDescent="0.25">
      <c r="C25781" s="3"/>
      <c r="E25781" s="4"/>
      <c r="H25781" s="2"/>
      <c r="K25781" s="2"/>
      <c r="N25781" s="2"/>
      <c r="P25781" s="5"/>
      <c r="Q25781" s="2"/>
      <c r="T25781" s="2"/>
    </row>
    <row r="25782" spans="3:20" x14ac:dyDescent="0.25">
      <c r="C25782" s="3"/>
      <c r="E25782" s="4"/>
      <c r="H25782" s="2"/>
      <c r="K25782" s="2"/>
      <c r="N25782" s="2"/>
      <c r="P25782" s="5"/>
      <c r="Q25782" s="2"/>
      <c r="T25782" s="2"/>
    </row>
    <row r="25783" spans="3:20" x14ac:dyDescent="0.25">
      <c r="C25783" s="3"/>
      <c r="E25783" s="4"/>
      <c r="H25783" s="2"/>
      <c r="K25783" s="2"/>
      <c r="N25783" s="2"/>
      <c r="P25783" s="5"/>
      <c r="Q25783" s="2"/>
      <c r="T25783" s="2"/>
    </row>
    <row r="25784" spans="3:20" x14ac:dyDescent="0.25">
      <c r="C25784" s="3"/>
      <c r="E25784" s="4"/>
      <c r="H25784" s="2"/>
      <c r="K25784" s="2"/>
      <c r="N25784" s="2"/>
      <c r="P25784" s="5"/>
      <c r="Q25784" s="2"/>
      <c r="T25784" s="2"/>
    </row>
    <row r="25785" spans="3:20" x14ac:dyDescent="0.25">
      <c r="C25785" s="3"/>
      <c r="E25785" s="4"/>
      <c r="H25785" s="2"/>
      <c r="K25785" s="2"/>
      <c r="N25785" s="2"/>
      <c r="P25785" s="5"/>
      <c r="Q25785" s="2"/>
      <c r="T25785" s="2"/>
    </row>
    <row r="25786" spans="3:20" x14ac:dyDescent="0.25">
      <c r="C25786" s="3"/>
      <c r="E25786" s="4"/>
      <c r="H25786" s="2"/>
      <c r="K25786" s="2"/>
      <c r="N25786" s="2"/>
      <c r="P25786" s="5"/>
      <c r="Q25786" s="2"/>
      <c r="T25786" s="2"/>
    </row>
    <row r="25787" spans="3:20" x14ac:dyDescent="0.25">
      <c r="C25787" s="3"/>
      <c r="E25787" s="4"/>
      <c r="H25787" s="2"/>
      <c r="K25787" s="2"/>
      <c r="N25787" s="2"/>
      <c r="P25787" s="5"/>
      <c r="Q25787" s="2"/>
      <c r="T25787" s="2"/>
    </row>
    <row r="25788" spans="3:20" x14ac:dyDescent="0.25">
      <c r="C25788" s="3"/>
      <c r="E25788" s="4"/>
      <c r="H25788" s="2"/>
      <c r="K25788" s="2"/>
      <c r="N25788" s="2"/>
      <c r="P25788" s="5"/>
      <c r="Q25788" s="2"/>
      <c r="T25788" s="2"/>
    </row>
    <row r="25789" spans="3:20" x14ac:dyDescent="0.25">
      <c r="C25789" s="3"/>
      <c r="E25789" s="4"/>
      <c r="H25789" s="2"/>
      <c r="K25789" s="2"/>
      <c r="N25789" s="2"/>
      <c r="P25789" s="5"/>
      <c r="Q25789" s="2"/>
      <c r="T25789" s="2"/>
    </row>
    <row r="25790" spans="3:20" x14ac:dyDescent="0.25">
      <c r="C25790" s="3"/>
      <c r="E25790" s="4"/>
      <c r="H25790" s="2"/>
      <c r="K25790" s="2"/>
      <c r="N25790" s="2"/>
      <c r="P25790" s="5"/>
      <c r="Q25790" s="2"/>
      <c r="T25790" s="2"/>
    </row>
    <row r="25791" spans="3:20" x14ac:dyDescent="0.25">
      <c r="C25791" s="3"/>
      <c r="E25791" s="4"/>
      <c r="H25791" s="2"/>
      <c r="K25791" s="2"/>
      <c r="N25791" s="2"/>
      <c r="P25791" s="5"/>
      <c r="Q25791" s="2"/>
      <c r="T25791" s="2"/>
    </row>
    <row r="25792" spans="3:20" x14ac:dyDescent="0.25">
      <c r="C25792" s="3"/>
      <c r="E25792" s="4"/>
      <c r="H25792" s="2"/>
      <c r="K25792" s="2"/>
      <c r="N25792" s="2"/>
      <c r="P25792" s="5"/>
      <c r="Q25792" s="2"/>
      <c r="T25792" s="2"/>
    </row>
    <row r="25793" spans="3:20" x14ac:dyDescent="0.25">
      <c r="C25793" s="3"/>
      <c r="E25793" s="4"/>
      <c r="H25793" s="2"/>
      <c r="K25793" s="2"/>
      <c r="N25793" s="2"/>
      <c r="P25793" s="5"/>
      <c r="Q25793" s="2"/>
      <c r="T25793" s="2"/>
    </row>
    <row r="25794" spans="3:20" x14ac:dyDescent="0.25">
      <c r="C25794" s="3"/>
      <c r="E25794" s="4"/>
      <c r="H25794" s="2"/>
      <c r="K25794" s="2"/>
      <c r="N25794" s="2"/>
      <c r="P25794" s="5"/>
      <c r="Q25794" s="2"/>
      <c r="T25794" s="2"/>
    </row>
    <row r="25795" spans="3:20" x14ac:dyDescent="0.25">
      <c r="C25795" s="3"/>
      <c r="E25795" s="4"/>
      <c r="H25795" s="2"/>
      <c r="K25795" s="2"/>
      <c r="N25795" s="2"/>
      <c r="P25795" s="5"/>
      <c r="Q25795" s="2"/>
      <c r="T25795" s="2"/>
    </row>
    <row r="25796" spans="3:20" x14ac:dyDescent="0.25">
      <c r="C25796" s="3"/>
      <c r="E25796" s="4"/>
      <c r="H25796" s="2"/>
      <c r="K25796" s="2"/>
      <c r="N25796" s="2"/>
      <c r="P25796" s="5"/>
      <c r="Q25796" s="2"/>
      <c r="T25796" s="2"/>
    </row>
    <row r="25797" spans="3:20" x14ac:dyDescent="0.25">
      <c r="C25797" s="3"/>
      <c r="E25797" s="4"/>
      <c r="H25797" s="2"/>
      <c r="K25797" s="2"/>
      <c r="N25797" s="2"/>
      <c r="P25797" s="5"/>
      <c r="Q25797" s="2"/>
      <c r="T25797" s="2"/>
    </row>
    <row r="25798" spans="3:20" x14ac:dyDescent="0.25">
      <c r="C25798" s="3"/>
      <c r="E25798" s="4"/>
      <c r="H25798" s="2"/>
      <c r="K25798" s="2"/>
      <c r="N25798" s="2"/>
      <c r="P25798" s="5"/>
      <c r="Q25798" s="2"/>
      <c r="T25798" s="2"/>
    </row>
    <row r="25799" spans="3:20" x14ac:dyDescent="0.25">
      <c r="C25799" s="3"/>
      <c r="E25799" s="4"/>
      <c r="H25799" s="2"/>
      <c r="K25799" s="2"/>
      <c r="N25799" s="2"/>
      <c r="P25799" s="5"/>
      <c r="Q25799" s="2"/>
      <c r="T25799" s="2"/>
    </row>
    <row r="25800" spans="3:20" x14ac:dyDescent="0.25">
      <c r="C25800" s="3"/>
      <c r="E25800" s="4"/>
      <c r="H25800" s="2"/>
      <c r="K25800" s="2"/>
      <c r="N25800" s="2"/>
      <c r="P25800" s="5"/>
      <c r="Q25800" s="2"/>
      <c r="T25800" s="2"/>
    </row>
    <row r="25801" spans="3:20" x14ac:dyDescent="0.25">
      <c r="C25801" s="3"/>
      <c r="E25801" s="4"/>
      <c r="H25801" s="2"/>
      <c r="K25801" s="2"/>
      <c r="N25801" s="2"/>
      <c r="P25801" s="5"/>
      <c r="Q25801" s="2"/>
      <c r="T25801" s="2"/>
    </row>
    <row r="25802" spans="3:20" x14ac:dyDescent="0.25">
      <c r="C25802" s="3"/>
      <c r="E25802" s="4"/>
      <c r="H25802" s="2"/>
      <c r="K25802" s="2"/>
      <c r="N25802" s="2"/>
      <c r="P25802" s="5"/>
      <c r="Q25802" s="2"/>
      <c r="T25802" s="2"/>
    </row>
    <row r="25803" spans="3:20" x14ac:dyDescent="0.25">
      <c r="C25803" s="3"/>
      <c r="E25803" s="4"/>
      <c r="H25803" s="2"/>
      <c r="K25803" s="2"/>
      <c r="N25803" s="2"/>
      <c r="P25803" s="5"/>
      <c r="Q25803" s="2"/>
      <c r="T25803" s="2"/>
    </row>
    <row r="25804" spans="3:20" x14ac:dyDescent="0.25">
      <c r="C25804" s="3"/>
      <c r="E25804" s="4"/>
      <c r="H25804" s="2"/>
      <c r="K25804" s="2"/>
      <c r="N25804" s="2"/>
      <c r="P25804" s="5"/>
      <c r="Q25804" s="2"/>
      <c r="T25804" s="2"/>
    </row>
    <row r="25805" spans="3:20" x14ac:dyDescent="0.25">
      <c r="C25805" s="3"/>
      <c r="E25805" s="4"/>
      <c r="H25805" s="2"/>
      <c r="K25805" s="2"/>
      <c r="N25805" s="2"/>
      <c r="P25805" s="5"/>
      <c r="Q25805" s="2"/>
      <c r="T25805" s="2"/>
    </row>
    <row r="25806" spans="3:20" x14ac:dyDescent="0.25">
      <c r="C25806" s="3"/>
      <c r="E25806" s="4"/>
      <c r="H25806" s="2"/>
      <c r="K25806" s="2"/>
      <c r="N25806" s="2"/>
      <c r="P25806" s="5"/>
      <c r="Q25806" s="2"/>
      <c r="T25806" s="2"/>
    </row>
    <row r="25807" spans="3:20" x14ac:dyDescent="0.25">
      <c r="C25807" s="3"/>
      <c r="E25807" s="4"/>
      <c r="H25807" s="2"/>
      <c r="K25807" s="2"/>
      <c r="N25807" s="2"/>
      <c r="P25807" s="5"/>
      <c r="Q25807" s="2"/>
      <c r="T25807" s="2"/>
    </row>
    <row r="25808" spans="3:20" x14ac:dyDescent="0.25">
      <c r="C25808" s="3"/>
      <c r="E25808" s="4"/>
      <c r="H25808" s="2"/>
      <c r="K25808" s="2"/>
      <c r="N25808" s="2"/>
      <c r="P25808" s="5"/>
      <c r="Q25808" s="2"/>
      <c r="T25808" s="2"/>
    </row>
    <row r="25809" spans="3:20" x14ac:dyDescent="0.25">
      <c r="C25809" s="3"/>
      <c r="E25809" s="4"/>
      <c r="H25809" s="2"/>
      <c r="K25809" s="2"/>
      <c r="N25809" s="2"/>
      <c r="P25809" s="5"/>
      <c r="Q25809" s="2"/>
      <c r="T25809" s="2"/>
    </row>
    <row r="25810" spans="3:20" x14ac:dyDescent="0.25">
      <c r="C25810" s="3"/>
      <c r="E25810" s="4"/>
      <c r="H25810" s="2"/>
      <c r="K25810" s="2"/>
      <c r="N25810" s="2"/>
      <c r="P25810" s="5"/>
      <c r="Q25810" s="2"/>
      <c r="T25810" s="2"/>
    </row>
    <row r="25811" spans="3:20" x14ac:dyDescent="0.25">
      <c r="C25811" s="3"/>
      <c r="E25811" s="4"/>
      <c r="H25811" s="2"/>
      <c r="K25811" s="2"/>
      <c r="N25811" s="2"/>
      <c r="P25811" s="5"/>
      <c r="Q25811" s="2"/>
      <c r="T25811" s="2"/>
    </row>
    <row r="25812" spans="3:20" x14ac:dyDescent="0.25">
      <c r="C25812" s="3"/>
      <c r="E25812" s="4"/>
      <c r="H25812" s="2"/>
      <c r="K25812" s="2"/>
      <c r="N25812" s="2"/>
      <c r="P25812" s="5"/>
      <c r="Q25812" s="2"/>
      <c r="T25812" s="2"/>
    </row>
    <row r="25813" spans="3:20" x14ac:dyDescent="0.25">
      <c r="C25813" s="3"/>
      <c r="E25813" s="4"/>
      <c r="H25813" s="2"/>
      <c r="K25813" s="2"/>
      <c r="N25813" s="2"/>
      <c r="P25813" s="5"/>
      <c r="Q25813" s="2"/>
      <c r="T25813" s="2"/>
    </row>
    <row r="25814" spans="3:20" x14ac:dyDescent="0.25">
      <c r="C25814" s="3"/>
      <c r="E25814" s="4"/>
      <c r="H25814" s="2"/>
      <c r="K25814" s="2"/>
      <c r="N25814" s="2"/>
      <c r="P25814" s="5"/>
      <c r="Q25814" s="2"/>
      <c r="T25814" s="2"/>
    </row>
    <row r="25815" spans="3:20" x14ac:dyDescent="0.25">
      <c r="C25815" s="3"/>
      <c r="E25815" s="4"/>
      <c r="H25815" s="2"/>
      <c r="K25815" s="2"/>
      <c r="N25815" s="2"/>
      <c r="P25815" s="5"/>
      <c r="Q25815" s="2"/>
      <c r="T25815" s="2"/>
    </row>
    <row r="25816" spans="3:20" x14ac:dyDescent="0.25">
      <c r="C25816" s="3"/>
      <c r="E25816" s="4"/>
      <c r="H25816" s="2"/>
      <c r="K25816" s="2"/>
      <c r="N25816" s="2"/>
      <c r="P25816" s="5"/>
      <c r="Q25816" s="2"/>
      <c r="T25816" s="2"/>
    </row>
    <row r="25817" spans="3:20" x14ac:dyDescent="0.25">
      <c r="C25817" s="3"/>
      <c r="E25817" s="4"/>
      <c r="H25817" s="2"/>
      <c r="K25817" s="2"/>
      <c r="N25817" s="2"/>
      <c r="P25817" s="5"/>
      <c r="Q25817" s="2"/>
      <c r="T25817" s="2"/>
    </row>
    <row r="25818" spans="3:20" x14ac:dyDescent="0.25">
      <c r="C25818" s="3"/>
      <c r="E25818" s="4"/>
      <c r="H25818" s="2"/>
      <c r="K25818" s="2"/>
      <c r="N25818" s="2"/>
      <c r="P25818" s="5"/>
      <c r="Q25818" s="2"/>
      <c r="T25818" s="2"/>
    </row>
    <row r="25819" spans="3:20" x14ac:dyDescent="0.25">
      <c r="C25819" s="3"/>
      <c r="E25819" s="4"/>
      <c r="H25819" s="2"/>
      <c r="K25819" s="2"/>
      <c r="N25819" s="2"/>
      <c r="P25819" s="5"/>
      <c r="Q25819" s="2"/>
      <c r="T25819" s="2"/>
    </row>
    <row r="25820" spans="3:20" x14ac:dyDescent="0.25">
      <c r="C25820" s="3"/>
      <c r="E25820" s="4"/>
      <c r="H25820" s="2"/>
      <c r="K25820" s="2"/>
      <c r="N25820" s="2"/>
      <c r="P25820" s="5"/>
      <c r="Q25820" s="2"/>
      <c r="T25820" s="2"/>
    </row>
    <row r="25821" spans="3:20" x14ac:dyDescent="0.25">
      <c r="C25821" s="3"/>
      <c r="E25821" s="4"/>
      <c r="H25821" s="2"/>
      <c r="K25821" s="2"/>
      <c r="N25821" s="2"/>
      <c r="P25821" s="5"/>
      <c r="Q25821" s="2"/>
      <c r="T25821" s="2"/>
    </row>
    <row r="25822" spans="3:20" x14ac:dyDescent="0.25">
      <c r="C25822" s="3"/>
      <c r="E25822" s="4"/>
      <c r="H25822" s="2"/>
      <c r="K25822" s="2"/>
      <c r="N25822" s="2"/>
      <c r="P25822" s="5"/>
      <c r="Q25822" s="2"/>
      <c r="T25822" s="2"/>
    </row>
    <row r="25823" spans="3:20" x14ac:dyDescent="0.25">
      <c r="C25823" s="3"/>
      <c r="E25823" s="4"/>
      <c r="H25823" s="2"/>
      <c r="K25823" s="2"/>
      <c r="N25823" s="2"/>
      <c r="P25823" s="5"/>
      <c r="Q25823" s="2"/>
      <c r="T25823" s="2"/>
    </row>
    <row r="25824" spans="3:20" x14ac:dyDescent="0.25">
      <c r="C25824" s="3"/>
      <c r="E25824" s="4"/>
      <c r="H25824" s="2"/>
      <c r="K25824" s="2"/>
      <c r="N25824" s="2"/>
      <c r="P25824" s="5"/>
      <c r="Q25824" s="2"/>
      <c r="T25824" s="2"/>
    </row>
    <row r="25825" spans="3:20" x14ac:dyDescent="0.25">
      <c r="C25825" s="3"/>
      <c r="E25825" s="4"/>
      <c r="H25825" s="2"/>
      <c r="K25825" s="2"/>
      <c r="N25825" s="2"/>
      <c r="P25825" s="5"/>
      <c r="Q25825" s="2"/>
      <c r="T25825" s="2"/>
    </row>
    <row r="25826" spans="3:20" x14ac:dyDescent="0.25">
      <c r="C25826" s="3"/>
      <c r="E25826" s="4"/>
      <c r="H25826" s="2"/>
      <c r="K25826" s="2"/>
      <c r="N25826" s="2"/>
      <c r="P25826" s="5"/>
      <c r="Q25826" s="2"/>
      <c r="T25826" s="2"/>
    </row>
    <row r="25827" spans="3:20" x14ac:dyDescent="0.25">
      <c r="C25827" s="3"/>
      <c r="E25827" s="4"/>
      <c r="H25827" s="2"/>
      <c r="K25827" s="2"/>
      <c r="N25827" s="2"/>
      <c r="P25827" s="5"/>
      <c r="Q25827" s="2"/>
      <c r="T25827" s="2"/>
    </row>
    <row r="25828" spans="3:20" x14ac:dyDescent="0.25">
      <c r="C25828" s="3"/>
      <c r="E25828" s="4"/>
      <c r="H25828" s="2"/>
      <c r="K25828" s="2"/>
      <c r="N25828" s="2"/>
      <c r="P25828" s="5"/>
      <c r="Q25828" s="2"/>
      <c r="T25828" s="2"/>
    </row>
    <row r="25829" spans="3:20" x14ac:dyDescent="0.25">
      <c r="C25829" s="3"/>
      <c r="E25829" s="4"/>
      <c r="H25829" s="2"/>
      <c r="K25829" s="2"/>
      <c r="N25829" s="2"/>
      <c r="P25829" s="5"/>
      <c r="Q25829" s="2"/>
      <c r="T25829" s="2"/>
    </row>
    <row r="25830" spans="3:20" x14ac:dyDescent="0.25">
      <c r="C25830" s="3"/>
      <c r="E25830" s="4"/>
      <c r="H25830" s="2"/>
      <c r="K25830" s="2"/>
      <c r="N25830" s="2"/>
      <c r="P25830" s="5"/>
      <c r="Q25830" s="2"/>
      <c r="T25830" s="2"/>
    </row>
    <row r="25831" spans="3:20" x14ac:dyDescent="0.25">
      <c r="C25831" s="3"/>
      <c r="E25831" s="4"/>
      <c r="H25831" s="2"/>
      <c r="K25831" s="2"/>
      <c r="N25831" s="2"/>
      <c r="P25831" s="5"/>
      <c r="Q25831" s="2"/>
      <c r="T25831" s="2"/>
    </row>
    <row r="25832" spans="3:20" x14ac:dyDescent="0.25">
      <c r="C25832" s="3"/>
      <c r="E25832" s="4"/>
      <c r="H25832" s="2"/>
      <c r="K25832" s="2"/>
      <c r="N25832" s="2"/>
      <c r="P25832" s="5"/>
      <c r="Q25832" s="2"/>
      <c r="T25832" s="2"/>
    </row>
    <row r="25833" spans="3:20" x14ac:dyDescent="0.25">
      <c r="C25833" s="3"/>
      <c r="E25833" s="4"/>
      <c r="H25833" s="2"/>
      <c r="K25833" s="2"/>
      <c r="N25833" s="2"/>
      <c r="P25833" s="5"/>
      <c r="Q25833" s="2"/>
      <c r="T25833" s="2"/>
    </row>
    <row r="25834" spans="3:20" x14ac:dyDescent="0.25">
      <c r="C25834" s="3"/>
      <c r="E25834" s="4"/>
      <c r="H25834" s="2"/>
      <c r="K25834" s="2"/>
      <c r="N25834" s="2"/>
      <c r="P25834" s="5"/>
      <c r="Q25834" s="2"/>
      <c r="T25834" s="2"/>
    </row>
    <row r="25835" spans="3:20" x14ac:dyDescent="0.25">
      <c r="C25835" s="3"/>
      <c r="E25835" s="4"/>
      <c r="H25835" s="2"/>
      <c r="K25835" s="2"/>
      <c r="N25835" s="2"/>
      <c r="P25835" s="5"/>
      <c r="Q25835" s="2"/>
      <c r="T25835" s="2"/>
    </row>
    <row r="25836" spans="3:20" x14ac:dyDescent="0.25">
      <c r="C25836" s="3"/>
      <c r="E25836" s="4"/>
      <c r="H25836" s="2"/>
      <c r="K25836" s="2"/>
      <c r="N25836" s="2"/>
      <c r="P25836" s="5"/>
      <c r="Q25836" s="2"/>
      <c r="T25836" s="2"/>
    </row>
    <row r="25837" spans="3:20" x14ac:dyDescent="0.25">
      <c r="C25837" s="3"/>
      <c r="E25837" s="4"/>
      <c r="H25837" s="2"/>
      <c r="K25837" s="2"/>
      <c r="N25837" s="2"/>
      <c r="P25837" s="5"/>
      <c r="Q25837" s="2"/>
      <c r="T25837" s="2"/>
    </row>
    <row r="25838" spans="3:20" x14ac:dyDescent="0.25">
      <c r="C25838" s="3"/>
      <c r="E25838" s="4"/>
      <c r="H25838" s="2"/>
      <c r="K25838" s="2"/>
      <c r="N25838" s="2"/>
      <c r="P25838" s="5"/>
      <c r="Q25838" s="2"/>
      <c r="T25838" s="2"/>
    </row>
    <row r="25839" spans="3:20" x14ac:dyDescent="0.25">
      <c r="C25839" s="3"/>
      <c r="E25839" s="4"/>
      <c r="H25839" s="2"/>
      <c r="K25839" s="2"/>
      <c r="N25839" s="2"/>
      <c r="P25839" s="5"/>
      <c r="Q25839" s="2"/>
      <c r="T25839" s="2"/>
    </row>
    <row r="25840" spans="3:20" x14ac:dyDescent="0.25">
      <c r="C25840" s="3"/>
      <c r="E25840" s="4"/>
      <c r="H25840" s="2"/>
      <c r="K25840" s="2"/>
      <c r="N25840" s="2"/>
      <c r="P25840" s="5"/>
      <c r="Q25840" s="2"/>
      <c r="T25840" s="2"/>
    </row>
    <row r="25841" spans="3:20" x14ac:dyDescent="0.25">
      <c r="C25841" s="3"/>
      <c r="E25841" s="4"/>
      <c r="H25841" s="2"/>
      <c r="K25841" s="2"/>
      <c r="N25841" s="2"/>
      <c r="P25841" s="5"/>
      <c r="Q25841" s="2"/>
      <c r="T25841" s="2"/>
    </row>
    <row r="25842" spans="3:20" x14ac:dyDescent="0.25">
      <c r="C25842" s="3"/>
      <c r="E25842" s="4"/>
      <c r="H25842" s="2"/>
      <c r="K25842" s="2"/>
      <c r="N25842" s="2"/>
      <c r="P25842" s="5"/>
      <c r="Q25842" s="2"/>
      <c r="T25842" s="2"/>
    </row>
    <row r="25843" spans="3:20" x14ac:dyDescent="0.25">
      <c r="C25843" s="3"/>
      <c r="E25843" s="4"/>
      <c r="H25843" s="2"/>
      <c r="K25843" s="2"/>
      <c r="N25843" s="2"/>
      <c r="P25843" s="5"/>
      <c r="Q25843" s="2"/>
      <c r="T25843" s="2"/>
    </row>
    <row r="25844" spans="3:20" x14ac:dyDescent="0.25">
      <c r="C25844" s="3"/>
      <c r="E25844" s="4"/>
      <c r="H25844" s="2"/>
      <c r="K25844" s="2"/>
      <c r="N25844" s="2"/>
      <c r="P25844" s="5"/>
      <c r="Q25844" s="2"/>
      <c r="T25844" s="2"/>
    </row>
    <row r="25845" spans="3:20" x14ac:dyDescent="0.25">
      <c r="C25845" s="3"/>
      <c r="E25845" s="4"/>
      <c r="H25845" s="2"/>
      <c r="K25845" s="2"/>
      <c r="N25845" s="2"/>
      <c r="P25845" s="5"/>
      <c r="Q25845" s="2"/>
      <c r="T25845" s="2"/>
    </row>
    <row r="25846" spans="3:20" x14ac:dyDescent="0.25">
      <c r="C25846" s="3"/>
      <c r="E25846" s="4"/>
      <c r="H25846" s="2"/>
      <c r="K25846" s="2"/>
      <c r="N25846" s="2"/>
      <c r="P25846" s="5"/>
      <c r="Q25846" s="2"/>
      <c r="T25846" s="2"/>
    </row>
    <row r="25847" spans="3:20" x14ac:dyDescent="0.25">
      <c r="C25847" s="3"/>
      <c r="E25847" s="4"/>
      <c r="H25847" s="2"/>
      <c r="K25847" s="2"/>
      <c r="N25847" s="2"/>
      <c r="P25847" s="5"/>
      <c r="Q25847" s="2"/>
      <c r="T25847" s="2"/>
    </row>
    <row r="25848" spans="3:20" x14ac:dyDescent="0.25">
      <c r="C25848" s="3"/>
      <c r="E25848" s="4"/>
      <c r="H25848" s="2"/>
      <c r="K25848" s="2"/>
      <c r="N25848" s="2"/>
      <c r="P25848" s="5"/>
      <c r="Q25848" s="2"/>
      <c r="T25848" s="2"/>
    </row>
    <row r="25849" spans="3:20" x14ac:dyDescent="0.25">
      <c r="C25849" s="3"/>
      <c r="E25849" s="4"/>
      <c r="H25849" s="2"/>
      <c r="K25849" s="2"/>
      <c r="N25849" s="2"/>
      <c r="P25849" s="5"/>
      <c r="Q25849" s="2"/>
      <c r="T25849" s="2"/>
    </row>
    <row r="25850" spans="3:20" x14ac:dyDescent="0.25">
      <c r="C25850" s="3"/>
      <c r="E25850" s="4"/>
      <c r="H25850" s="2"/>
      <c r="K25850" s="2"/>
      <c r="N25850" s="2"/>
      <c r="P25850" s="5"/>
      <c r="Q25850" s="2"/>
      <c r="T25850" s="2"/>
    </row>
    <row r="25851" spans="3:20" x14ac:dyDescent="0.25">
      <c r="C25851" s="3"/>
      <c r="E25851" s="4"/>
      <c r="H25851" s="2"/>
      <c r="K25851" s="2"/>
      <c r="N25851" s="2"/>
      <c r="P25851" s="5"/>
      <c r="Q25851" s="2"/>
      <c r="T25851" s="2"/>
    </row>
    <row r="25852" spans="3:20" x14ac:dyDescent="0.25">
      <c r="C25852" s="3"/>
      <c r="E25852" s="4"/>
      <c r="H25852" s="2"/>
      <c r="K25852" s="2"/>
      <c r="N25852" s="2"/>
      <c r="P25852" s="5"/>
      <c r="Q25852" s="2"/>
      <c r="T25852" s="2"/>
    </row>
    <row r="25853" spans="3:20" x14ac:dyDescent="0.25">
      <c r="C25853" s="3"/>
      <c r="E25853" s="4"/>
      <c r="H25853" s="2"/>
      <c r="K25853" s="2"/>
      <c r="N25853" s="2"/>
      <c r="P25853" s="5"/>
      <c r="Q25853" s="2"/>
      <c r="T25853" s="2"/>
    </row>
    <row r="25854" spans="3:20" x14ac:dyDescent="0.25">
      <c r="C25854" s="3"/>
      <c r="E25854" s="4"/>
      <c r="H25854" s="2"/>
      <c r="K25854" s="2"/>
      <c r="N25854" s="2"/>
      <c r="P25854" s="5"/>
      <c r="Q25854" s="2"/>
      <c r="T25854" s="2"/>
    </row>
    <row r="25855" spans="3:20" x14ac:dyDescent="0.25">
      <c r="C25855" s="3"/>
      <c r="E25855" s="4"/>
      <c r="H25855" s="2"/>
      <c r="K25855" s="2"/>
      <c r="N25855" s="2"/>
      <c r="P25855" s="5"/>
      <c r="Q25855" s="2"/>
      <c r="T25855" s="2"/>
    </row>
    <row r="25856" spans="3:20" x14ac:dyDescent="0.25">
      <c r="C25856" s="3"/>
      <c r="E25856" s="4"/>
      <c r="H25856" s="2"/>
      <c r="K25856" s="2"/>
      <c r="N25856" s="2"/>
      <c r="P25856" s="5"/>
      <c r="Q25856" s="2"/>
      <c r="T25856" s="2"/>
    </row>
    <row r="25857" spans="3:20" x14ac:dyDescent="0.25">
      <c r="C25857" s="3"/>
      <c r="E25857" s="4"/>
      <c r="H25857" s="2"/>
      <c r="K25857" s="2"/>
      <c r="N25857" s="2"/>
      <c r="P25857" s="5"/>
      <c r="Q25857" s="2"/>
      <c r="T25857" s="2"/>
    </row>
    <row r="25858" spans="3:20" x14ac:dyDescent="0.25">
      <c r="C25858" s="3"/>
      <c r="E25858" s="4"/>
      <c r="H25858" s="2"/>
      <c r="K25858" s="2"/>
      <c r="N25858" s="2"/>
      <c r="P25858" s="5"/>
      <c r="Q25858" s="2"/>
      <c r="T25858" s="2"/>
    </row>
    <row r="25859" spans="3:20" x14ac:dyDescent="0.25">
      <c r="C25859" s="3"/>
      <c r="E25859" s="4"/>
      <c r="H25859" s="2"/>
      <c r="K25859" s="2"/>
      <c r="N25859" s="2"/>
      <c r="P25859" s="5"/>
      <c r="Q25859" s="2"/>
      <c r="T25859" s="2"/>
    </row>
    <row r="25860" spans="3:20" x14ac:dyDescent="0.25">
      <c r="C25860" s="3"/>
      <c r="E25860" s="4"/>
      <c r="H25860" s="2"/>
      <c r="K25860" s="2"/>
      <c r="N25860" s="2"/>
      <c r="P25860" s="5"/>
      <c r="Q25860" s="2"/>
      <c r="T25860" s="2"/>
    </row>
    <row r="25861" spans="3:20" x14ac:dyDescent="0.25">
      <c r="C25861" s="3"/>
      <c r="E25861" s="4"/>
      <c r="H25861" s="2"/>
      <c r="K25861" s="2"/>
      <c r="N25861" s="2"/>
      <c r="P25861" s="5"/>
      <c r="Q25861" s="2"/>
      <c r="T25861" s="2"/>
    </row>
    <row r="25862" spans="3:20" x14ac:dyDescent="0.25">
      <c r="C25862" s="3"/>
      <c r="E25862" s="4"/>
      <c r="H25862" s="2"/>
      <c r="K25862" s="2"/>
      <c r="N25862" s="2"/>
      <c r="P25862" s="5"/>
      <c r="Q25862" s="2"/>
      <c r="T25862" s="2"/>
    </row>
    <row r="25863" spans="3:20" x14ac:dyDescent="0.25">
      <c r="C25863" s="3"/>
      <c r="E25863" s="4"/>
      <c r="H25863" s="2"/>
      <c r="K25863" s="2"/>
      <c r="N25863" s="2"/>
      <c r="P25863" s="5"/>
      <c r="Q25863" s="2"/>
      <c r="T25863" s="2"/>
    </row>
    <row r="25864" spans="3:20" x14ac:dyDescent="0.25">
      <c r="C25864" s="3"/>
      <c r="E25864" s="4"/>
      <c r="H25864" s="2"/>
      <c r="K25864" s="2"/>
      <c r="N25864" s="2"/>
      <c r="P25864" s="5"/>
      <c r="Q25864" s="2"/>
      <c r="T25864" s="2"/>
    </row>
    <row r="25865" spans="3:20" x14ac:dyDescent="0.25">
      <c r="C25865" s="3"/>
      <c r="E25865" s="4"/>
      <c r="H25865" s="2"/>
      <c r="K25865" s="2"/>
      <c r="N25865" s="2"/>
      <c r="P25865" s="5"/>
      <c r="Q25865" s="2"/>
      <c r="T25865" s="2"/>
    </row>
    <row r="25866" spans="3:20" x14ac:dyDescent="0.25">
      <c r="C25866" s="3"/>
      <c r="E25866" s="4"/>
      <c r="H25866" s="2"/>
      <c r="K25866" s="2"/>
      <c r="N25866" s="2"/>
      <c r="P25866" s="5"/>
      <c r="Q25866" s="2"/>
      <c r="T25866" s="2"/>
    </row>
    <row r="25867" spans="3:20" x14ac:dyDescent="0.25">
      <c r="C25867" s="3"/>
      <c r="E25867" s="4"/>
      <c r="H25867" s="2"/>
      <c r="K25867" s="2"/>
      <c r="N25867" s="2"/>
      <c r="P25867" s="5"/>
      <c r="Q25867" s="2"/>
      <c r="T25867" s="2"/>
    </row>
    <row r="25868" spans="3:20" x14ac:dyDescent="0.25">
      <c r="C25868" s="3"/>
      <c r="E25868" s="4"/>
      <c r="H25868" s="2"/>
      <c r="K25868" s="2"/>
      <c r="N25868" s="2"/>
      <c r="P25868" s="5"/>
      <c r="Q25868" s="2"/>
      <c r="T25868" s="2"/>
    </row>
    <row r="25869" spans="3:20" x14ac:dyDescent="0.25">
      <c r="C25869" s="3"/>
      <c r="E25869" s="4"/>
      <c r="H25869" s="2"/>
      <c r="K25869" s="2"/>
      <c r="N25869" s="2"/>
      <c r="P25869" s="5"/>
      <c r="Q25869" s="2"/>
      <c r="T25869" s="2"/>
    </row>
    <row r="25870" spans="3:20" x14ac:dyDescent="0.25">
      <c r="C25870" s="3"/>
      <c r="E25870" s="4"/>
      <c r="H25870" s="2"/>
      <c r="K25870" s="2"/>
      <c r="N25870" s="2"/>
      <c r="P25870" s="5"/>
      <c r="Q25870" s="2"/>
      <c r="T25870" s="2"/>
    </row>
    <row r="25871" spans="3:20" x14ac:dyDescent="0.25">
      <c r="C25871" s="3"/>
      <c r="E25871" s="4"/>
      <c r="H25871" s="2"/>
      <c r="K25871" s="2"/>
      <c r="N25871" s="2"/>
      <c r="P25871" s="5"/>
      <c r="Q25871" s="2"/>
      <c r="T25871" s="2"/>
    </row>
    <row r="25872" spans="3:20" x14ac:dyDescent="0.25">
      <c r="C25872" s="3"/>
      <c r="E25872" s="4"/>
      <c r="H25872" s="2"/>
      <c r="K25872" s="2"/>
      <c r="N25872" s="2"/>
      <c r="P25872" s="5"/>
      <c r="Q25872" s="2"/>
      <c r="T25872" s="2"/>
    </row>
    <row r="25873" spans="3:20" x14ac:dyDescent="0.25">
      <c r="C25873" s="3"/>
      <c r="E25873" s="4"/>
      <c r="H25873" s="2"/>
      <c r="K25873" s="2"/>
      <c r="N25873" s="2"/>
      <c r="P25873" s="5"/>
      <c r="Q25873" s="2"/>
      <c r="T25873" s="2"/>
    </row>
    <row r="25874" spans="3:20" x14ac:dyDescent="0.25">
      <c r="C25874" s="3"/>
      <c r="E25874" s="4"/>
      <c r="H25874" s="2"/>
      <c r="K25874" s="2"/>
      <c r="N25874" s="2"/>
      <c r="P25874" s="5"/>
      <c r="Q25874" s="2"/>
      <c r="T25874" s="2"/>
    </row>
    <row r="25875" spans="3:20" x14ac:dyDescent="0.25">
      <c r="C25875" s="3"/>
      <c r="E25875" s="4"/>
      <c r="H25875" s="2"/>
      <c r="K25875" s="2"/>
      <c r="N25875" s="2"/>
      <c r="P25875" s="5"/>
      <c r="Q25875" s="2"/>
      <c r="T25875" s="2"/>
    </row>
    <row r="25876" spans="3:20" x14ac:dyDescent="0.25">
      <c r="C25876" s="3"/>
      <c r="E25876" s="4"/>
      <c r="H25876" s="2"/>
      <c r="K25876" s="2"/>
      <c r="N25876" s="2"/>
      <c r="P25876" s="5"/>
      <c r="Q25876" s="2"/>
      <c r="T25876" s="2"/>
    </row>
    <row r="25877" spans="3:20" x14ac:dyDescent="0.25">
      <c r="C25877" s="3"/>
      <c r="E25877" s="4"/>
      <c r="H25877" s="2"/>
      <c r="K25877" s="2"/>
      <c r="N25877" s="2"/>
      <c r="P25877" s="5"/>
      <c r="Q25877" s="2"/>
      <c r="T25877" s="2"/>
    </row>
    <row r="25878" spans="3:20" x14ac:dyDescent="0.25">
      <c r="C25878" s="3"/>
      <c r="E25878" s="4"/>
      <c r="H25878" s="2"/>
      <c r="K25878" s="2"/>
      <c r="N25878" s="2"/>
      <c r="P25878" s="5"/>
      <c r="Q25878" s="2"/>
      <c r="T25878" s="2"/>
    </row>
    <row r="25879" spans="3:20" x14ac:dyDescent="0.25">
      <c r="C25879" s="3"/>
      <c r="E25879" s="4"/>
      <c r="H25879" s="2"/>
      <c r="K25879" s="2"/>
      <c r="N25879" s="2"/>
      <c r="P25879" s="5"/>
      <c r="Q25879" s="2"/>
      <c r="T25879" s="2"/>
    </row>
    <row r="25880" spans="3:20" x14ac:dyDescent="0.25">
      <c r="C25880" s="3"/>
      <c r="E25880" s="4"/>
      <c r="H25880" s="2"/>
      <c r="K25880" s="2"/>
      <c r="N25880" s="2"/>
      <c r="P25880" s="5"/>
      <c r="Q25880" s="2"/>
      <c r="T25880" s="2"/>
    </row>
    <row r="25881" spans="3:20" x14ac:dyDescent="0.25">
      <c r="C25881" s="3"/>
      <c r="E25881" s="4"/>
      <c r="H25881" s="2"/>
      <c r="K25881" s="2"/>
      <c r="N25881" s="2"/>
      <c r="P25881" s="5"/>
      <c r="Q25881" s="2"/>
      <c r="T25881" s="2"/>
    </row>
    <row r="25882" spans="3:20" x14ac:dyDescent="0.25">
      <c r="C25882" s="3"/>
      <c r="E25882" s="4"/>
      <c r="H25882" s="2"/>
      <c r="K25882" s="2"/>
      <c r="N25882" s="2"/>
      <c r="P25882" s="5"/>
      <c r="Q25882" s="2"/>
      <c r="T25882" s="2"/>
    </row>
    <row r="25883" spans="3:20" x14ac:dyDescent="0.25">
      <c r="C25883" s="3"/>
      <c r="E25883" s="4"/>
      <c r="H25883" s="2"/>
      <c r="K25883" s="2"/>
      <c r="N25883" s="2"/>
      <c r="P25883" s="5"/>
      <c r="Q25883" s="2"/>
      <c r="T25883" s="2"/>
    </row>
    <row r="25884" spans="3:20" x14ac:dyDescent="0.25">
      <c r="C25884" s="3"/>
      <c r="E25884" s="4"/>
      <c r="H25884" s="2"/>
      <c r="K25884" s="2"/>
      <c r="N25884" s="2"/>
      <c r="P25884" s="5"/>
      <c r="Q25884" s="2"/>
      <c r="T25884" s="2"/>
    </row>
    <row r="25885" spans="3:20" x14ac:dyDescent="0.25">
      <c r="C25885" s="3"/>
      <c r="E25885" s="4"/>
      <c r="H25885" s="2"/>
      <c r="K25885" s="2"/>
      <c r="N25885" s="2"/>
      <c r="P25885" s="5"/>
      <c r="Q25885" s="2"/>
      <c r="T25885" s="2"/>
    </row>
    <row r="25886" spans="3:20" x14ac:dyDescent="0.25">
      <c r="C25886" s="3"/>
      <c r="E25886" s="4"/>
      <c r="H25886" s="2"/>
      <c r="K25886" s="2"/>
      <c r="N25886" s="2"/>
      <c r="P25886" s="5"/>
      <c r="Q25886" s="2"/>
      <c r="T25886" s="2"/>
    </row>
    <row r="25887" spans="3:20" x14ac:dyDescent="0.25">
      <c r="C25887" s="3"/>
      <c r="E25887" s="4"/>
      <c r="H25887" s="2"/>
      <c r="K25887" s="2"/>
      <c r="N25887" s="2"/>
      <c r="P25887" s="5"/>
      <c r="Q25887" s="2"/>
      <c r="T25887" s="2"/>
    </row>
    <row r="25888" spans="3:20" x14ac:dyDescent="0.25">
      <c r="C25888" s="3"/>
      <c r="E25888" s="4"/>
      <c r="H25888" s="2"/>
      <c r="K25888" s="2"/>
      <c r="N25888" s="2"/>
      <c r="P25888" s="5"/>
      <c r="Q25888" s="2"/>
      <c r="T25888" s="2"/>
    </row>
    <row r="25889" spans="3:20" x14ac:dyDescent="0.25">
      <c r="C25889" s="3"/>
      <c r="E25889" s="4"/>
      <c r="H25889" s="2"/>
      <c r="K25889" s="2"/>
      <c r="N25889" s="2"/>
      <c r="P25889" s="5"/>
      <c r="Q25889" s="2"/>
      <c r="T25889" s="2"/>
    </row>
    <row r="25890" spans="3:20" x14ac:dyDescent="0.25">
      <c r="C25890" s="3"/>
      <c r="E25890" s="4"/>
      <c r="H25890" s="2"/>
      <c r="K25890" s="2"/>
      <c r="N25890" s="2"/>
      <c r="P25890" s="5"/>
      <c r="Q25890" s="2"/>
      <c r="T25890" s="2"/>
    </row>
    <row r="25891" spans="3:20" x14ac:dyDescent="0.25">
      <c r="C25891" s="3"/>
      <c r="E25891" s="4"/>
      <c r="H25891" s="2"/>
      <c r="K25891" s="2"/>
      <c r="N25891" s="2"/>
      <c r="P25891" s="5"/>
      <c r="Q25891" s="2"/>
      <c r="T25891" s="2"/>
    </row>
    <row r="25892" spans="3:20" x14ac:dyDescent="0.25">
      <c r="C25892" s="3"/>
      <c r="E25892" s="4"/>
      <c r="H25892" s="2"/>
      <c r="K25892" s="2"/>
      <c r="N25892" s="2"/>
      <c r="P25892" s="5"/>
      <c r="Q25892" s="2"/>
      <c r="T25892" s="2"/>
    </row>
    <row r="25893" spans="3:20" x14ac:dyDescent="0.25">
      <c r="C25893" s="3"/>
      <c r="E25893" s="4"/>
      <c r="H25893" s="2"/>
      <c r="K25893" s="2"/>
      <c r="N25893" s="2"/>
      <c r="P25893" s="5"/>
      <c r="Q25893" s="2"/>
      <c r="T25893" s="2"/>
    </row>
    <row r="25894" spans="3:20" x14ac:dyDescent="0.25">
      <c r="C25894" s="3"/>
      <c r="E25894" s="4"/>
      <c r="H25894" s="2"/>
      <c r="K25894" s="2"/>
      <c r="N25894" s="2"/>
      <c r="P25894" s="5"/>
      <c r="Q25894" s="2"/>
      <c r="T25894" s="2"/>
    </row>
    <row r="25895" spans="3:20" x14ac:dyDescent="0.25">
      <c r="C25895" s="3"/>
      <c r="E25895" s="4"/>
      <c r="H25895" s="2"/>
      <c r="K25895" s="2"/>
      <c r="N25895" s="2"/>
      <c r="P25895" s="5"/>
      <c r="Q25895" s="2"/>
      <c r="T25895" s="2"/>
    </row>
    <row r="25896" spans="3:20" x14ac:dyDescent="0.25">
      <c r="C25896" s="3"/>
      <c r="E25896" s="4"/>
      <c r="H25896" s="2"/>
      <c r="K25896" s="2"/>
      <c r="N25896" s="2"/>
      <c r="P25896" s="5"/>
      <c r="Q25896" s="2"/>
      <c r="T25896" s="2"/>
    </row>
    <row r="25897" spans="3:20" x14ac:dyDescent="0.25">
      <c r="C25897" s="3"/>
      <c r="E25897" s="4"/>
      <c r="H25897" s="2"/>
      <c r="K25897" s="2"/>
      <c r="N25897" s="2"/>
      <c r="P25897" s="5"/>
      <c r="Q25897" s="2"/>
      <c r="T25897" s="2"/>
    </row>
    <row r="25898" spans="3:20" x14ac:dyDescent="0.25">
      <c r="C25898" s="3"/>
      <c r="E25898" s="4"/>
      <c r="H25898" s="2"/>
      <c r="K25898" s="2"/>
      <c r="N25898" s="2"/>
      <c r="P25898" s="5"/>
      <c r="Q25898" s="2"/>
      <c r="T25898" s="2"/>
    </row>
    <row r="25899" spans="3:20" x14ac:dyDescent="0.25">
      <c r="C25899" s="3"/>
      <c r="E25899" s="4"/>
      <c r="H25899" s="2"/>
      <c r="K25899" s="2"/>
      <c r="N25899" s="2"/>
      <c r="P25899" s="5"/>
      <c r="Q25899" s="2"/>
      <c r="T25899" s="2"/>
    </row>
    <row r="25900" spans="3:20" x14ac:dyDescent="0.25">
      <c r="C25900" s="3"/>
      <c r="E25900" s="4"/>
      <c r="H25900" s="2"/>
      <c r="K25900" s="2"/>
      <c r="N25900" s="2"/>
      <c r="P25900" s="5"/>
      <c r="Q25900" s="2"/>
      <c r="T25900" s="2"/>
    </row>
    <row r="25901" spans="3:20" x14ac:dyDescent="0.25">
      <c r="C25901" s="3"/>
      <c r="E25901" s="4"/>
      <c r="H25901" s="2"/>
      <c r="K25901" s="2"/>
      <c r="N25901" s="2"/>
      <c r="P25901" s="5"/>
      <c r="Q25901" s="2"/>
      <c r="T25901" s="2"/>
    </row>
    <row r="25902" spans="3:20" x14ac:dyDescent="0.25">
      <c r="C25902" s="3"/>
      <c r="E25902" s="4"/>
      <c r="H25902" s="2"/>
      <c r="K25902" s="2"/>
      <c r="N25902" s="2"/>
      <c r="P25902" s="5"/>
      <c r="Q25902" s="2"/>
      <c r="T25902" s="2"/>
    </row>
    <row r="25903" spans="3:20" x14ac:dyDescent="0.25">
      <c r="C25903" s="3"/>
      <c r="E25903" s="4"/>
      <c r="H25903" s="2"/>
      <c r="K25903" s="2"/>
      <c r="N25903" s="2"/>
      <c r="P25903" s="5"/>
      <c r="Q25903" s="2"/>
      <c r="T25903" s="2"/>
    </row>
    <row r="25904" spans="3:20" x14ac:dyDescent="0.25">
      <c r="C25904" s="3"/>
      <c r="E25904" s="4"/>
      <c r="H25904" s="2"/>
      <c r="K25904" s="2"/>
      <c r="N25904" s="2"/>
      <c r="P25904" s="5"/>
      <c r="Q25904" s="2"/>
      <c r="T25904" s="2"/>
    </row>
    <row r="25905" spans="3:20" x14ac:dyDescent="0.25">
      <c r="C25905" s="3"/>
      <c r="E25905" s="4"/>
      <c r="H25905" s="2"/>
      <c r="K25905" s="2"/>
      <c r="N25905" s="2"/>
      <c r="P25905" s="5"/>
      <c r="Q25905" s="2"/>
      <c r="T25905" s="2"/>
    </row>
    <row r="25906" spans="3:20" x14ac:dyDescent="0.25">
      <c r="C25906" s="3"/>
      <c r="E25906" s="4"/>
      <c r="H25906" s="2"/>
      <c r="K25906" s="2"/>
      <c r="N25906" s="2"/>
      <c r="P25906" s="5"/>
      <c r="Q25906" s="2"/>
      <c r="T25906" s="2"/>
    </row>
    <row r="25907" spans="3:20" x14ac:dyDescent="0.25">
      <c r="C25907" s="3"/>
      <c r="E25907" s="4"/>
      <c r="H25907" s="2"/>
      <c r="K25907" s="2"/>
      <c r="N25907" s="2"/>
      <c r="P25907" s="5"/>
      <c r="Q25907" s="2"/>
      <c r="T25907" s="2"/>
    </row>
    <row r="25908" spans="3:20" x14ac:dyDescent="0.25">
      <c r="C25908" s="3"/>
      <c r="E25908" s="4"/>
      <c r="H25908" s="2"/>
      <c r="K25908" s="2"/>
      <c r="N25908" s="2"/>
      <c r="P25908" s="5"/>
      <c r="Q25908" s="2"/>
      <c r="T25908" s="2"/>
    </row>
    <row r="25909" spans="3:20" x14ac:dyDescent="0.25">
      <c r="C25909" s="3"/>
      <c r="E25909" s="4"/>
      <c r="H25909" s="2"/>
      <c r="K25909" s="2"/>
      <c r="N25909" s="2"/>
      <c r="P25909" s="5"/>
      <c r="Q25909" s="2"/>
      <c r="T25909" s="2"/>
    </row>
    <row r="25910" spans="3:20" x14ac:dyDescent="0.25">
      <c r="C25910" s="3"/>
      <c r="E25910" s="4"/>
      <c r="H25910" s="2"/>
      <c r="K25910" s="2"/>
      <c r="N25910" s="2"/>
      <c r="P25910" s="5"/>
      <c r="Q25910" s="2"/>
      <c r="T25910" s="2"/>
    </row>
    <row r="25911" spans="3:20" x14ac:dyDescent="0.25">
      <c r="C25911" s="3"/>
      <c r="E25911" s="4"/>
      <c r="H25911" s="2"/>
      <c r="K25911" s="2"/>
      <c r="N25911" s="2"/>
      <c r="P25911" s="5"/>
      <c r="Q25911" s="2"/>
      <c r="T25911" s="2"/>
    </row>
    <row r="25912" spans="3:20" x14ac:dyDescent="0.25">
      <c r="C25912" s="3"/>
      <c r="E25912" s="4"/>
      <c r="H25912" s="2"/>
      <c r="K25912" s="2"/>
      <c r="N25912" s="2"/>
      <c r="P25912" s="5"/>
      <c r="Q25912" s="2"/>
      <c r="T25912" s="2"/>
    </row>
    <row r="25913" spans="3:20" x14ac:dyDescent="0.25">
      <c r="C25913" s="3"/>
      <c r="E25913" s="4"/>
      <c r="H25913" s="2"/>
      <c r="K25913" s="2"/>
      <c r="N25913" s="2"/>
      <c r="P25913" s="5"/>
      <c r="Q25913" s="2"/>
      <c r="T25913" s="2"/>
    </row>
    <row r="25914" spans="3:20" x14ac:dyDescent="0.25">
      <c r="C25914" s="3"/>
      <c r="E25914" s="4"/>
      <c r="H25914" s="2"/>
      <c r="K25914" s="2"/>
      <c r="N25914" s="2"/>
      <c r="P25914" s="5"/>
      <c r="Q25914" s="2"/>
      <c r="T25914" s="2"/>
    </row>
    <row r="25915" spans="3:20" x14ac:dyDescent="0.25">
      <c r="C25915" s="3"/>
      <c r="E25915" s="4"/>
      <c r="H25915" s="2"/>
      <c r="K25915" s="2"/>
      <c r="N25915" s="2"/>
      <c r="P25915" s="5"/>
      <c r="Q25915" s="2"/>
      <c r="T25915" s="2"/>
    </row>
    <row r="25916" spans="3:20" x14ac:dyDescent="0.25">
      <c r="C25916" s="3"/>
      <c r="E25916" s="4"/>
      <c r="H25916" s="2"/>
      <c r="K25916" s="2"/>
      <c r="N25916" s="2"/>
      <c r="P25916" s="5"/>
      <c r="Q25916" s="2"/>
      <c r="T25916" s="2"/>
    </row>
    <row r="25917" spans="3:20" x14ac:dyDescent="0.25">
      <c r="C25917" s="3"/>
      <c r="E25917" s="4"/>
      <c r="H25917" s="2"/>
      <c r="K25917" s="2"/>
      <c r="N25917" s="2"/>
      <c r="P25917" s="5"/>
      <c r="Q25917" s="2"/>
      <c r="T25917" s="2"/>
    </row>
    <row r="25918" spans="3:20" x14ac:dyDescent="0.25">
      <c r="C25918" s="3"/>
      <c r="E25918" s="4"/>
      <c r="H25918" s="2"/>
      <c r="K25918" s="2"/>
      <c r="N25918" s="2"/>
      <c r="P25918" s="5"/>
      <c r="Q25918" s="2"/>
      <c r="T25918" s="2"/>
    </row>
    <row r="25919" spans="3:20" x14ac:dyDescent="0.25">
      <c r="C25919" s="3"/>
      <c r="E25919" s="4"/>
      <c r="H25919" s="2"/>
      <c r="K25919" s="2"/>
      <c r="N25919" s="2"/>
      <c r="P25919" s="5"/>
      <c r="Q25919" s="2"/>
      <c r="T25919" s="2"/>
    </row>
    <row r="25920" spans="3:20" x14ac:dyDescent="0.25">
      <c r="C25920" s="3"/>
      <c r="E25920" s="4"/>
      <c r="H25920" s="2"/>
      <c r="K25920" s="2"/>
      <c r="N25920" s="2"/>
      <c r="P25920" s="5"/>
      <c r="Q25920" s="2"/>
      <c r="T25920" s="2"/>
    </row>
    <row r="25921" spans="3:20" x14ac:dyDescent="0.25">
      <c r="C25921" s="3"/>
      <c r="E25921" s="4"/>
      <c r="H25921" s="2"/>
      <c r="K25921" s="2"/>
      <c r="N25921" s="2"/>
      <c r="P25921" s="5"/>
      <c r="Q25921" s="2"/>
      <c r="T25921" s="2"/>
    </row>
    <row r="25922" spans="3:20" x14ac:dyDescent="0.25">
      <c r="C25922" s="3"/>
      <c r="E25922" s="4"/>
      <c r="H25922" s="2"/>
      <c r="K25922" s="2"/>
      <c r="N25922" s="2"/>
      <c r="P25922" s="5"/>
      <c r="Q25922" s="2"/>
      <c r="T25922" s="2"/>
    </row>
    <row r="25923" spans="3:20" x14ac:dyDescent="0.25">
      <c r="C25923" s="3"/>
      <c r="E25923" s="4"/>
      <c r="H25923" s="2"/>
      <c r="K25923" s="2"/>
      <c r="N25923" s="2"/>
      <c r="P25923" s="5"/>
      <c r="Q25923" s="2"/>
      <c r="T25923" s="2"/>
    </row>
    <row r="25924" spans="3:20" x14ac:dyDescent="0.25">
      <c r="C25924" s="3"/>
      <c r="E25924" s="4"/>
      <c r="H25924" s="2"/>
      <c r="K25924" s="2"/>
      <c r="N25924" s="2"/>
      <c r="P25924" s="5"/>
      <c r="Q25924" s="2"/>
      <c r="T25924" s="2"/>
    </row>
    <row r="25925" spans="3:20" x14ac:dyDescent="0.25">
      <c r="C25925" s="3"/>
      <c r="E25925" s="4"/>
      <c r="H25925" s="2"/>
      <c r="K25925" s="2"/>
      <c r="N25925" s="2"/>
      <c r="P25925" s="5"/>
      <c r="Q25925" s="2"/>
      <c r="T25925" s="2"/>
    </row>
    <row r="25926" spans="3:20" x14ac:dyDescent="0.25">
      <c r="C25926" s="3"/>
      <c r="E25926" s="4"/>
      <c r="H25926" s="2"/>
      <c r="K25926" s="2"/>
      <c r="N25926" s="2"/>
      <c r="P25926" s="5"/>
      <c r="Q25926" s="2"/>
      <c r="T25926" s="2"/>
    </row>
    <row r="25927" spans="3:20" x14ac:dyDescent="0.25">
      <c r="C25927" s="3"/>
      <c r="E25927" s="4"/>
      <c r="H25927" s="2"/>
      <c r="K25927" s="2"/>
      <c r="N25927" s="2"/>
      <c r="P25927" s="5"/>
      <c r="Q25927" s="2"/>
      <c r="T25927" s="2"/>
    </row>
    <row r="25928" spans="3:20" x14ac:dyDescent="0.25">
      <c r="C25928" s="3"/>
      <c r="E25928" s="4"/>
      <c r="H25928" s="2"/>
      <c r="K25928" s="2"/>
      <c r="N25928" s="2"/>
      <c r="P25928" s="5"/>
      <c r="Q25928" s="2"/>
      <c r="T25928" s="2"/>
    </row>
    <row r="25929" spans="3:20" x14ac:dyDescent="0.25">
      <c r="C25929" s="3"/>
      <c r="E25929" s="4"/>
      <c r="H25929" s="2"/>
      <c r="K25929" s="2"/>
      <c r="N25929" s="2"/>
      <c r="P25929" s="5"/>
      <c r="Q25929" s="2"/>
      <c r="T25929" s="2"/>
    </row>
    <row r="25930" spans="3:20" x14ac:dyDescent="0.25">
      <c r="C25930" s="3"/>
      <c r="E25930" s="4"/>
      <c r="H25930" s="2"/>
      <c r="K25930" s="2"/>
      <c r="N25930" s="2"/>
      <c r="P25930" s="5"/>
      <c r="Q25930" s="2"/>
      <c r="T25930" s="2"/>
    </row>
    <row r="25931" spans="3:20" x14ac:dyDescent="0.25">
      <c r="C25931" s="3"/>
      <c r="E25931" s="4"/>
      <c r="H25931" s="2"/>
      <c r="K25931" s="2"/>
      <c r="N25931" s="2"/>
      <c r="P25931" s="5"/>
      <c r="Q25931" s="2"/>
      <c r="T25931" s="2"/>
    </row>
    <row r="25932" spans="3:20" x14ac:dyDescent="0.25">
      <c r="C25932" s="3"/>
      <c r="E25932" s="4"/>
      <c r="H25932" s="2"/>
      <c r="K25932" s="2"/>
      <c r="N25932" s="2"/>
      <c r="P25932" s="5"/>
      <c r="Q25932" s="2"/>
      <c r="T25932" s="2"/>
    </row>
    <row r="25933" spans="3:20" x14ac:dyDescent="0.25">
      <c r="C25933" s="3"/>
      <c r="E25933" s="4"/>
      <c r="H25933" s="2"/>
      <c r="K25933" s="2"/>
      <c r="N25933" s="2"/>
      <c r="P25933" s="5"/>
      <c r="Q25933" s="2"/>
      <c r="T25933" s="2"/>
    </row>
    <row r="25934" spans="3:20" x14ac:dyDescent="0.25">
      <c r="C25934" s="3"/>
      <c r="E25934" s="4"/>
      <c r="H25934" s="2"/>
      <c r="K25934" s="2"/>
      <c r="N25934" s="2"/>
      <c r="P25934" s="5"/>
      <c r="Q25934" s="2"/>
      <c r="T25934" s="2"/>
    </row>
    <row r="25935" spans="3:20" x14ac:dyDescent="0.25">
      <c r="C25935" s="3"/>
      <c r="E25935" s="4"/>
      <c r="H25935" s="2"/>
      <c r="K25935" s="2"/>
      <c r="N25935" s="2"/>
      <c r="P25935" s="5"/>
      <c r="Q25935" s="2"/>
      <c r="T25935" s="2"/>
    </row>
    <row r="25936" spans="3:20" x14ac:dyDescent="0.25">
      <c r="C25936" s="3"/>
      <c r="E25936" s="4"/>
      <c r="H25936" s="2"/>
      <c r="K25936" s="2"/>
      <c r="N25936" s="2"/>
      <c r="P25936" s="5"/>
      <c r="Q25936" s="2"/>
      <c r="T25936" s="2"/>
    </row>
    <row r="25937" spans="3:20" x14ac:dyDescent="0.25">
      <c r="C25937" s="3"/>
      <c r="E25937" s="4"/>
      <c r="H25937" s="2"/>
      <c r="K25937" s="2"/>
      <c r="N25937" s="2"/>
      <c r="P25937" s="5"/>
      <c r="Q25937" s="2"/>
      <c r="T25937" s="2"/>
    </row>
    <row r="25938" spans="3:20" x14ac:dyDescent="0.25">
      <c r="C25938" s="3"/>
      <c r="E25938" s="4"/>
      <c r="H25938" s="2"/>
      <c r="K25938" s="2"/>
      <c r="N25938" s="2"/>
      <c r="P25938" s="5"/>
      <c r="Q25938" s="2"/>
      <c r="T25938" s="2"/>
    </row>
    <row r="25939" spans="3:20" x14ac:dyDescent="0.25">
      <c r="C25939" s="3"/>
      <c r="E25939" s="4"/>
      <c r="H25939" s="2"/>
      <c r="K25939" s="2"/>
      <c r="N25939" s="2"/>
      <c r="P25939" s="5"/>
      <c r="Q25939" s="2"/>
      <c r="T25939" s="2"/>
    </row>
    <row r="25940" spans="3:20" x14ac:dyDescent="0.25">
      <c r="C25940" s="3"/>
      <c r="E25940" s="4"/>
      <c r="H25940" s="2"/>
      <c r="K25940" s="2"/>
      <c r="N25940" s="2"/>
      <c r="P25940" s="5"/>
      <c r="Q25940" s="2"/>
      <c r="T25940" s="2"/>
    </row>
    <row r="25941" spans="3:20" x14ac:dyDescent="0.25">
      <c r="C25941" s="3"/>
      <c r="E25941" s="4"/>
      <c r="H25941" s="2"/>
      <c r="K25941" s="2"/>
      <c r="N25941" s="2"/>
      <c r="P25941" s="5"/>
      <c r="Q25941" s="2"/>
      <c r="T25941" s="2"/>
    </row>
    <row r="25942" spans="3:20" x14ac:dyDescent="0.25">
      <c r="C25942" s="3"/>
      <c r="E25942" s="4"/>
      <c r="H25942" s="2"/>
      <c r="K25942" s="2"/>
      <c r="N25942" s="2"/>
      <c r="P25942" s="5"/>
      <c r="Q25942" s="2"/>
      <c r="T25942" s="2"/>
    </row>
    <row r="25943" spans="3:20" x14ac:dyDescent="0.25">
      <c r="C25943" s="3"/>
      <c r="E25943" s="4"/>
      <c r="H25943" s="2"/>
      <c r="K25943" s="2"/>
      <c r="N25943" s="2"/>
      <c r="P25943" s="5"/>
      <c r="Q25943" s="2"/>
      <c r="T25943" s="2"/>
    </row>
    <row r="25944" spans="3:20" x14ac:dyDescent="0.25">
      <c r="C25944" s="3"/>
      <c r="E25944" s="4"/>
      <c r="H25944" s="2"/>
      <c r="K25944" s="2"/>
      <c r="N25944" s="2"/>
      <c r="P25944" s="5"/>
      <c r="Q25944" s="2"/>
      <c r="T25944" s="2"/>
    </row>
    <row r="25945" spans="3:20" x14ac:dyDescent="0.25">
      <c r="C25945" s="3"/>
      <c r="E25945" s="4"/>
      <c r="H25945" s="2"/>
      <c r="K25945" s="2"/>
      <c r="N25945" s="2"/>
      <c r="P25945" s="5"/>
      <c r="Q25945" s="2"/>
      <c r="T25945" s="2"/>
    </row>
    <row r="25946" spans="3:20" x14ac:dyDescent="0.25">
      <c r="C25946" s="3"/>
      <c r="E25946" s="4"/>
      <c r="H25946" s="2"/>
      <c r="K25946" s="2"/>
      <c r="N25946" s="2"/>
      <c r="P25946" s="5"/>
      <c r="Q25946" s="2"/>
      <c r="T25946" s="2"/>
    </row>
    <row r="25947" spans="3:20" x14ac:dyDescent="0.25">
      <c r="C25947" s="3"/>
      <c r="E25947" s="4"/>
      <c r="H25947" s="2"/>
      <c r="K25947" s="2"/>
      <c r="N25947" s="2"/>
      <c r="P25947" s="5"/>
      <c r="Q25947" s="2"/>
      <c r="T25947" s="2"/>
    </row>
    <row r="25948" spans="3:20" x14ac:dyDescent="0.25">
      <c r="C25948" s="3"/>
      <c r="E25948" s="4"/>
      <c r="H25948" s="2"/>
      <c r="K25948" s="2"/>
      <c r="N25948" s="2"/>
      <c r="P25948" s="5"/>
      <c r="Q25948" s="2"/>
      <c r="T25948" s="2"/>
    </row>
    <row r="25949" spans="3:20" x14ac:dyDescent="0.25">
      <c r="C25949" s="3"/>
      <c r="E25949" s="4"/>
      <c r="H25949" s="2"/>
      <c r="K25949" s="2"/>
      <c r="N25949" s="2"/>
      <c r="P25949" s="5"/>
      <c r="Q25949" s="2"/>
      <c r="T25949" s="2"/>
    </row>
    <row r="25950" spans="3:20" x14ac:dyDescent="0.25">
      <c r="C25950" s="3"/>
      <c r="E25950" s="4"/>
      <c r="H25950" s="2"/>
      <c r="K25950" s="2"/>
      <c r="N25950" s="2"/>
      <c r="P25950" s="5"/>
      <c r="Q25950" s="2"/>
      <c r="T25950" s="2"/>
    </row>
    <row r="25951" spans="3:20" x14ac:dyDescent="0.25">
      <c r="C25951" s="3"/>
      <c r="E25951" s="4"/>
      <c r="H25951" s="2"/>
      <c r="K25951" s="2"/>
      <c r="N25951" s="2"/>
      <c r="P25951" s="5"/>
      <c r="Q25951" s="2"/>
      <c r="T25951" s="2"/>
    </row>
    <row r="25952" spans="3:20" x14ac:dyDescent="0.25">
      <c r="C25952" s="3"/>
      <c r="E25952" s="4"/>
      <c r="H25952" s="2"/>
      <c r="K25952" s="2"/>
      <c r="N25952" s="2"/>
      <c r="P25952" s="5"/>
      <c r="Q25952" s="2"/>
      <c r="T25952" s="2"/>
    </row>
    <row r="25953" spans="3:20" x14ac:dyDescent="0.25">
      <c r="C25953" s="3"/>
      <c r="E25953" s="4"/>
      <c r="H25953" s="2"/>
      <c r="K25953" s="2"/>
      <c r="N25953" s="2"/>
      <c r="P25953" s="5"/>
      <c r="Q25953" s="2"/>
      <c r="T25953" s="2"/>
    </row>
    <row r="25954" spans="3:20" x14ac:dyDescent="0.25">
      <c r="C25954" s="3"/>
      <c r="E25954" s="4"/>
      <c r="H25954" s="2"/>
      <c r="K25954" s="2"/>
      <c r="N25954" s="2"/>
      <c r="P25954" s="5"/>
      <c r="Q25954" s="2"/>
      <c r="T25954" s="2"/>
    </row>
    <row r="25955" spans="3:20" x14ac:dyDescent="0.25">
      <c r="C25955" s="3"/>
      <c r="E25955" s="4"/>
      <c r="H25955" s="2"/>
      <c r="K25955" s="2"/>
      <c r="N25955" s="2"/>
      <c r="P25955" s="5"/>
      <c r="Q25955" s="2"/>
      <c r="T25955" s="2"/>
    </row>
    <row r="25956" spans="3:20" x14ac:dyDescent="0.25">
      <c r="C25956" s="3"/>
      <c r="E25956" s="4"/>
      <c r="H25956" s="2"/>
      <c r="K25956" s="2"/>
      <c r="N25956" s="2"/>
      <c r="P25956" s="5"/>
      <c r="Q25956" s="2"/>
      <c r="T25956" s="2"/>
    </row>
    <row r="25957" spans="3:20" x14ac:dyDescent="0.25">
      <c r="C25957" s="3"/>
      <c r="E25957" s="4"/>
      <c r="H25957" s="2"/>
      <c r="K25957" s="2"/>
      <c r="N25957" s="2"/>
      <c r="P25957" s="5"/>
      <c r="Q25957" s="2"/>
      <c r="T25957" s="2"/>
    </row>
    <row r="25958" spans="3:20" x14ac:dyDescent="0.25">
      <c r="C25958" s="3"/>
      <c r="E25958" s="4"/>
      <c r="H25958" s="2"/>
      <c r="K25958" s="2"/>
      <c r="N25958" s="2"/>
      <c r="P25958" s="5"/>
      <c r="Q25958" s="2"/>
      <c r="T25958" s="2"/>
    </row>
    <row r="25959" spans="3:20" x14ac:dyDescent="0.25">
      <c r="C25959" s="3"/>
      <c r="E25959" s="4"/>
      <c r="H25959" s="2"/>
      <c r="K25959" s="2"/>
      <c r="N25959" s="2"/>
      <c r="P25959" s="5"/>
      <c r="Q25959" s="2"/>
      <c r="T25959" s="2"/>
    </row>
    <row r="25960" spans="3:20" x14ac:dyDescent="0.25">
      <c r="C25960" s="3"/>
      <c r="E25960" s="4"/>
      <c r="H25960" s="2"/>
      <c r="K25960" s="2"/>
      <c r="N25960" s="2"/>
      <c r="P25960" s="5"/>
      <c r="Q25960" s="2"/>
      <c r="T25960" s="2"/>
    </row>
    <row r="25961" spans="3:20" x14ac:dyDescent="0.25">
      <c r="C25961" s="3"/>
      <c r="E25961" s="4"/>
      <c r="H25961" s="2"/>
      <c r="K25961" s="2"/>
      <c r="N25961" s="2"/>
      <c r="P25961" s="5"/>
      <c r="Q25961" s="2"/>
      <c r="T25961" s="2"/>
    </row>
    <row r="25962" spans="3:20" x14ac:dyDescent="0.25">
      <c r="C25962" s="3"/>
      <c r="E25962" s="4"/>
      <c r="H25962" s="2"/>
      <c r="K25962" s="2"/>
      <c r="N25962" s="2"/>
      <c r="P25962" s="5"/>
      <c r="Q25962" s="2"/>
      <c r="T25962" s="2"/>
    </row>
    <row r="25963" spans="3:20" x14ac:dyDescent="0.25">
      <c r="C25963" s="3"/>
      <c r="E25963" s="4"/>
      <c r="H25963" s="2"/>
      <c r="K25963" s="2"/>
      <c r="N25963" s="2"/>
      <c r="P25963" s="5"/>
      <c r="Q25963" s="2"/>
      <c r="T25963" s="2"/>
    </row>
    <row r="25964" spans="3:20" x14ac:dyDescent="0.25">
      <c r="C25964" s="3"/>
      <c r="E25964" s="4"/>
      <c r="H25964" s="2"/>
      <c r="K25964" s="2"/>
      <c r="N25964" s="2"/>
      <c r="P25964" s="5"/>
      <c r="Q25964" s="2"/>
      <c r="T25964" s="2"/>
    </row>
    <row r="25965" spans="3:20" x14ac:dyDescent="0.25">
      <c r="C25965" s="3"/>
      <c r="E25965" s="4"/>
      <c r="H25965" s="2"/>
      <c r="K25965" s="2"/>
      <c r="N25965" s="2"/>
      <c r="P25965" s="5"/>
      <c r="Q25965" s="2"/>
      <c r="T25965" s="2"/>
    </row>
    <row r="25966" spans="3:20" x14ac:dyDescent="0.25">
      <c r="C25966" s="3"/>
      <c r="E25966" s="4"/>
      <c r="H25966" s="2"/>
      <c r="K25966" s="2"/>
      <c r="N25966" s="2"/>
      <c r="P25966" s="5"/>
      <c r="Q25966" s="2"/>
      <c r="T25966" s="2"/>
    </row>
    <row r="25967" spans="3:20" x14ac:dyDescent="0.25">
      <c r="C25967" s="3"/>
      <c r="E25967" s="4"/>
      <c r="H25967" s="2"/>
      <c r="K25967" s="2"/>
      <c r="N25967" s="2"/>
      <c r="P25967" s="5"/>
      <c r="Q25967" s="2"/>
      <c r="T25967" s="2"/>
    </row>
    <row r="25968" spans="3:20" x14ac:dyDescent="0.25">
      <c r="C25968" s="3"/>
      <c r="E25968" s="4"/>
      <c r="H25968" s="2"/>
      <c r="K25968" s="2"/>
      <c r="N25968" s="2"/>
      <c r="P25968" s="5"/>
      <c r="Q25968" s="2"/>
      <c r="T25968" s="2"/>
    </row>
    <row r="25969" spans="3:20" x14ac:dyDescent="0.25">
      <c r="C25969" s="3"/>
      <c r="E25969" s="4"/>
      <c r="H25969" s="2"/>
      <c r="K25969" s="2"/>
      <c r="N25969" s="2"/>
      <c r="P25969" s="5"/>
      <c r="Q25969" s="2"/>
      <c r="T25969" s="2"/>
    </row>
    <row r="25970" spans="3:20" x14ac:dyDescent="0.25">
      <c r="C25970" s="3"/>
      <c r="E25970" s="4"/>
      <c r="H25970" s="2"/>
      <c r="K25970" s="2"/>
      <c r="N25970" s="2"/>
      <c r="P25970" s="5"/>
      <c r="Q25970" s="2"/>
      <c r="T25970" s="2"/>
    </row>
    <row r="25971" spans="3:20" x14ac:dyDescent="0.25">
      <c r="C25971" s="3"/>
      <c r="E25971" s="4"/>
      <c r="H25971" s="2"/>
      <c r="K25971" s="2"/>
      <c r="N25971" s="2"/>
      <c r="P25971" s="5"/>
      <c r="Q25971" s="2"/>
      <c r="T25971" s="2"/>
    </row>
    <row r="25972" spans="3:20" x14ac:dyDescent="0.25">
      <c r="C25972" s="3"/>
      <c r="E25972" s="4"/>
      <c r="H25972" s="2"/>
      <c r="K25972" s="2"/>
      <c r="N25972" s="2"/>
      <c r="P25972" s="5"/>
      <c r="Q25972" s="2"/>
      <c r="T25972" s="2"/>
    </row>
    <row r="25973" spans="3:20" x14ac:dyDescent="0.25">
      <c r="C25973" s="3"/>
      <c r="E25973" s="4"/>
      <c r="H25973" s="2"/>
      <c r="K25973" s="2"/>
      <c r="N25973" s="2"/>
      <c r="P25973" s="5"/>
      <c r="Q25973" s="2"/>
      <c r="T25973" s="2"/>
    </row>
    <row r="25974" spans="3:20" x14ac:dyDescent="0.25">
      <c r="C25974" s="3"/>
      <c r="E25974" s="4"/>
      <c r="H25974" s="2"/>
      <c r="K25974" s="2"/>
      <c r="N25974" s="2"/>
      <c r="P25974" s="5"/>
      <c r="Q25974" s="2"/>
      <c r="T25974" s="2"/>
    </row>
    <row r="25975" spans="3:20" x14ac:dyDescent="0.25">
      <c r="C25975" s="3"/>
      <c r="E25975" s="4"/>
      <c r="H25975" s="2"/>
      <c r="K25975" s="2"/>
      <c r="N25975" s="2"/>
      <c r="P25975" s="5"/>
      <c r="Q25975" s="2"/>
      <c r="T25975" s="2"/>
    </row>
    <row r="25976" spans="3:20" x14ac:dyDescent="0.25">
      <c r="C25976" s="3"/>
      <c r="E25976" s="4"/>
      <c r="H25976" s="2"/>
      <c r="K25976" s="2"/>
      <c r="N25976" s="2"/>
      <c r="P25976" s="5"/>
      <c r="Q25976" s="2"/>
      <c r="T25976" s="2"/>
    </row>
    <row r="25977" spans="3:20" x14ac:dyDescent="0.25">
      <c r="C25977" s="3"/>
      <c r="E25977" s="4"/>
      <c r="H25977" s="2"/>
      <c r="K25977" s="2"/>
      <c r="N25977" s="2"/>
      <c r="P25977" s="5"/>
      <c r="Q25977" s="2"/>
      <c r="T25977" s="2"/>
    </row>
    <row r="25978" spans="3:20" x14ac:dyDescent="0.25">
      <c r="C25978" s="3"/>
      <c r="E25978" s="4"/>
      <c r="H25978" s="2"/>
      <c r="K25978" s="2"/>
      <c r="N25978" s="2"/>
      <c r="P25978" s="5"/>
      <c r="Q25978" s="2"/>
      <c r="T25978" s="2"/>
    </row>
    <row r="25979" spans="3:20" x14ac:dyDescent="0.25">
      <c r="C25979" s="3"/>
      <c r="E25979" s="4"/>
      <c r="H25979" s="2"/>
      <c r="K25979" s="2"/>
      <c r="N25979" s="2"/>
      <c r="P25979" s="5"/>
      <c r="Q25979" s="2"/>
      <c r="T25979" s="2"/>
    </row>
    <row r="25980" spans="3:20" x14ac:dyDescent="0.25">
      <c r="C25980" s="3"/>
      <c r="E25980" s="4"/>
      <c r="H25980" s="2"/>
      <c r="K25980" s="2"/>
      <c r="N25980" s="2"/>
      <c r="P25980" s="5"/>
      <c r="Q25980" s="2"/>
      <c r="T25980" s="2"/>
    </row>
    <row r="25981" spans="3:20" x14ac:dyDescent="0.25">
      <c r="C25981" s="3"/>
      <c r="E25981" s="4"/>
      <c r="H25981" s="2"/>
      <c r="K25981" s="2"/>
      <c r="N25981" s="2"/>
      <c r="P25981" s="5"/>
      <c r="Q25981" s="2"/>
      <c r="T25981" s="2"/>
    </row>
    <row r="25982" spans="3:20" x14ac:dyDescent="0.25">
      <c r="C25982" s="3"/>
      <c r="E25982" s="4"/>
      <c r="H25982" s="2"/>
      <c r="K25982" s="2"/>
      <c r="N25982" s="2"/>
      <c r="P25982" s="5"/>
      <c r="Q25982" s="2"/>
      <c r="T25982" s="2"/>
    </row>
    <row r="25983" spans="3:20" x14ac:dyDescent="0.25">
      <c r="C25983" s="3"/>
      <c r="E25983" s="4"/>
      <c r="H25983" s="2"/>
      <c r="K25983" s="2"/>
      <c r="N25983" s="2"/>
      <c r="P25983" s="5"/>
      <c r="Q25983" s="2"/>
      <c r="T25983" s="2"/>
    </row>
    <row r="25984" spans="3:20" x14ac:dyDescent="0.25">
      <c r="C25984" s="3"/>
      <c r="E25984" s="4"/>
      <c r="H25984" s="2"/>
      <c r="K25984" s="2"/>
      <c r="N25984" s="2"/>
      <c r="P25984" s="5"/>
      <c r="Q25984" s="2"/>
      <c r="T25984" s="2"/>
    </row>
    <row r="25985" spans="3:20" x14ac:dyDescent="0.25">
      <c r="C25985" s="3"/>
      <c r="E25985" s="4"/>
      <c r="H25985" s="2"/>
      <c r="K25985" s="2"/>
      <c r="N25985" s="2"/>
      <c r="P25985" s="5"/>
      <c r="Q25985" s="2"/>
      <c r="T25985" s="2"/>
    </row>
    <row r="25986" spans="3:20" x14ac:dyDescent="0.25">
      <c r="C25986" s="3"/>
      <c r="E25986" s="4"/>
      <c r="H25986" s="2"/>
      <c r="K25986" s="2"/>
      <c r="N25986" s="2"/>
      <c r="P25986" s="5"/>
      <c r="Q25986" s="2"/>
      <c r="T25986" s="2"/>
    </row>
    <row r="25987" spans="3:20" x14ac:dyDescent="0.25">
      <c r="C25987" s="3"/>
      <c r="E25987" s="4"/>
      <c r="H25987" s="2"/>
      <c r="K25987" s="2"/>
      <c r="N25987" s="2"/>
      <c r="P25987" s="5"/>
      <c r="Q25987" s="2"/>
      <c r="T25987" s="2"/>
    </row>
    <row r="25988" spans="3:20" x14ac:dyDescent="0.25">
      <c r="C25988" s="3"/>
      <c r="E25988" s="4"/>
      <c r="H25988" s="2"/>
      <c r="K25988" s="2"/>
      <c r="N25988" s="2"/>
      <c r="P25988" s="5"/>
      <c r="Q25988" s="2"/>
      <c r="T25988" s="2"/>
    </row>
    <row r="25989" spans="3:20" x14ac:dyDescent="0.25">
      <c r="C25989" s="3"/>
      <c r="E25989" s="4"/>
      <c r="H25989" s="2"/>
      <c r="K25989" s="2"/>
      <c r="N25989" s="2"/>
      <c r="P25989" s="5"/>
      <c r="Q25989" s="2"/>
      <c r="T25989" s="2"/>
    </row>
    <row r="25990" spans="3:20" x14ac:dyDescent="0.25">
      <c r="C25990" s="3"/>
      <c r="E25990" s="4"/>
      <c r="H25990" s="2"/>
      <c r="K25990" s="2"/>
      <c r="N25990" s="2"/>
      <c r="P25990" s="5"/>
      <c r="Q25990" s="2"/>
      <c r="T25990" s="2"/>
    </row>
    <row r="25991" spans="3:20" x14ac:dyDescent="0.25">
      <c r="C25991" s="3"/>
      <c r="E25991" s="4"/>
      <c r="H25991" s="2"/>
      <c r="K25991" s="2"/>
      <c r="N25991" s="2"/>
      <c r="P25991" s="5"/>
      <c r="Q25991" s="2"/>
      <c r="T25991" s="2"/>
    </row>
    <row r="25992" spans="3:20" x14ac:dyDescent="0.25">
      <c r="C25992" s="3"/>
      <c r="E25992" s="4"/>
      <c r="H25992" s="2"/>
      <c r="K25992" s="2"/>
      <c r="N25992" s="2"/>
      <c r="P25992" s="5"/>
      <c r="Q25992" s="2"/>
      <c r="T25992" s="2"/>
    </row>
    <row r="25993" spans="3:20" x14ac:dyDescent="0.25">
      <c r="C25993" s="3"/>
      <c r="E25993" s="4"/>
      <c r="H25993" s="2"/>
      <c r="K25993" s="2"/>
      <c r="N25993" s="2"/>
      <c r="P25993" s="5"/>
      <c r="Q25993" s="2"/>
      <c r="T25993" s="2"/>
    </row>
    <row r="25994" spans="3:20" x14ac:dyDescent="0.25">
      <c r="C25994" s="3"/>
      <c r="E25994" s="4"/>
      <c r="H25994" s="2"/>
      <c r="K25994" s="2"/>
      <c r="N25994" s="2"/>
      <c r="P25994" s="5"/>
      <c r="Q25994" s="2"/>
      <c r="T25994" s="2"/>
    </row>
    <row r="25995" spans="3:20" x14ac:dyDescent="0.25">
      <c r="C25995" s="3"/>
      <c r="E25995" s="4"/>
      <c r="H25995" s="2"/>
      <c r="K25995" s="2"/>
      <c r="N25995" s="2"/>
      <c r="P25995" s="5"/>
      <c r="Q25995" s="2"/>
      <c r="T25995" s="2"/>
    </row>
    <row r="25996" spans="3:20" x14ac:dyDescent="0.25">
      <c r="C25996" s="3"/>
      <c r="E25996" s="4"/>
      <c r="H25996" s="2"/>
      <c r="K25996" s="2"/>
      <c r="N25996" s="2"/>
      <c r="P25996" s="5"/>
      <c r="Q25996" s="2"/>
      <c r="T25996" s="2"/>
    </row>
    <row r="25997" spans="3:20" x14ac:dyDescent="0.25">
      <c r="C25997" s="3"/>
      <c r="E25997" s="4"/>
      <c r="H25997" s="2"/>
      <c r="K25997" s="2"/>
      <c r="N25997" s="2"/>
      <c r="P25997" s="5"/>
      <c r="Q25997" s="2"/>
      <c r="T25997" s="2"/>
    </row>
    <row r="25998" spans="3:20" x14ac:dyDescent="0.25">
      <c r="C25998" s="3"/>
      <c r="E25998" s="4"/>
      <c r="H25998" s="2"/>
      <c r="K25998" s="2"/>
      <c r="N25998" s="2"/>
      <c r="P25998" s="5"/>
      <c r="Q25998" s="2"/>
      <c r="T25998" s="2"/>
    </row>
    <row r="25999" spans="3:20" x14ac:dyDescent="0.25">
      <c r="C25999" s="3"/>
      <c r="E25999" s="4"/>
      <c r="H25999" s="2"/>
      <c r="K25999" s="2"/>
      <c r="N25999" s="2"/>
      <c r="P25999" s="5"/>
      <c r="Q25999" s="2"/>
      <c r="T25999" s="2"/>
    </row>
    <row r="26000" spans="3:20" x14ac:dyDescent="0.25">
      <c r="C26000" s="3"/>
      <c r="E26000" s="4"/>
      <c r="H26000" s="2"/>
      <c r="K26000" s="2"/>
      <c r="N26000" s="2"/>
      <c r="P26000" s="5"/>
      <c r="Q26000" s="2"/>
      <c r="T26000" s="2"/>
    </row>
    <row r="26001" spans="3:20" x14ac:dyDescent="0.25">
      <c r="C26001" s="3"/>
      <c r="E26001" s="4"/>
      <c r="H26001" s="2"/>
      <c r="K26001" s="2"/>
      <c r="N26001" s="2"/>
      <c r="P26001" s="5"/>
      <c r="Q26001" s="2"/>
      <c r="T26001" s="2"/>
    </row>
    <row r="26002" spans="3:20" x14ac:dyDescent="0.25">
      <c r="C26002" s="3"/>
      <c r="E26002" s="4"/>
      <c r="H26002" s="2"/>
      <c r="K26002" s="2"/>
      <c r="N26002" s="2"/>
      <c r="P26002" s="5"/>
      <c r="Q26002" s="2"/>
      <c r="T26002" s="2"/>
    </row>
    <row r="26003" spans="3:20" x14ac:dyDescent="0.25">
      <c r="C26003" s="3"/>
      <c r="E26003" s="4"/>
      <c r="H26003" s="2"/>
      <c r="K26003" s="2"/>
      <c r="N26003" s="2"/>
      <c r="P26003" s="5"/>
      <c r="Q26003" s="2"/>
      <c r="T26003" s="2"/>
    </row>
    <row r="26004" spans="3:20" x14ac:dyDescent="0.25">
      <c r="C26004" s="3"/>
      <c r="E26004" s="4"/>
      <c r="H26004" s="2"/>
      <c r="K26004" s="2"/>
      <c r="N26004" s="2"/>
      <c r="P26004" s="5"/>
      <c r="Q26004" s="2"/>
      <c r="T26004" s="2"/>
    </row>
    <row r="26005" spans="3:20" x14ac:dyDescent="0.25">
      <c r="C26005" s="3"/>
      <c r="E26005" s="4"/>
      <c r="H26005" s="2"/>
      <c r="K26005" s="2"/>
      <c r="N26005" s="2"/>
      <c r="P26005" s="5"/>
      <c r="Q26005" s="2"/>
      <c r="T26005" s="2"/>
    </row>
    <row r="26006" spans="3:20" x14ac:dyDescent="0.25">
      <c r="C26006" s="3"/>
      <c r="E26006" s="4"/>
      <c r="H26006" s="2"/>
      <c r="K26006" s="2"/>
      <c r="N26006" s="2"/>
      <c r="P26006" s="5"/>
      <c r="Q26006" s="2"/>
      <c r="T26006" s="2"/>
    </row>
    <row r="26007" spans="3:20" x14ac:dyDescent="0.25">
      <c r="C26007" s="3"/>
      <c r="E26007" s="4"/>
      <c r="H26007" s="2"/>
      <c r="K26007" s="2"/>
      <c r="N26007" s="2"/>
      <c r="P26007" s="5"/>
      <c r="Q26007" s="2"/>
      <c r="T26007" s="2"/>
    </row>
    <row r="26008" spans="3:20" x14ac:dyDescent="0.25">
      <c r="C26008" s="3"/>
      <c r="E26008" s="4"/>
      <c r="H26008" s="2"/>
      <c r="K26008" s="2"/>
      <c r="N26008" s="2"/>
      <c r="P26008" s="5"/>
      <c r="Q26008" s="2"/>
      <c r="T26008" s="2"/>
    </row>
    <row r="26009" spans="3:20" x14ac:dyDescent="0.25">
      <c r="C26009" s="3"/>
      <c r="E26009" s="4"/>
      <c r="H26009" s="2"/>
      <c r="K26009" s="2"/>
      <c r="N26009" s="2"/>
      <c r="P26009" s="5"/>
      <c r="Q26009" s="2"/>
      <c r="T26009" s="2"/>
    </row>
    <row r="26010" spans="3:20" x14ac:dyDescent="0.25">
      <c r="C26010" s="3"/>
      <c r="E26010" s="4"/>
      <c r="H26010" s="2"/>
      <c r="K26010" s="2"/>
      <c r="N26010" s="2"/>
      <c r="P26010" s="5"/>
      <c r="Q26010" s="2"/>
      <c r="T26010" s="2"/>
    </row>
    <row r="26011" spans="3:20" x14ac:dyDescent="0.25">
      <c r="C26011" s="3"/>
      <c r="E26011" s="4"/>
      <c r="H26011" s="2"/>
      <c r="K26011" s="2"/>
      <c r="N26011" s="2"/>
      <c r="P26011" s="5"/>
      <c r="Q26011" s="2"/>
      <c r="T26011" s="2"/>
    </row>
    <row r="26012" spans="3:20" x14ac:dyDescent="0.25">
      <c r="C26012" s="3"/>
      <c r="E26012" s="4"/>
      <c r="H26012" s="2"/>
      <c r="K26012" s="2"/>
      <c r="N26012" s="2"/>
      <c r="P26012" s="5"/>
      <c r="Q26012" s="2"/>
      <c r="T26012" s="2"/>
    </row>
    <row r="26013" spans="3:20" x14ac:dyDescent="0.25">
      <c r="C26013" s="3"/>
      <c r="E26013" s="4"/>
      <c r="H26013" s="2"/>
      <c r="K26013" s="2"/>
      <c r="N26013" s="2"/>
      <c r="P26013" s="5"/>
      <c r="Q26013" s="2"/>
      <c r="T26013" s="2"/>
    </row>
    <row r="26014" spans="3:20" x14ac:dyDescent="0.25">
      <c r="C26014" s="3"/>
      <c r="E26014" s="4"/>
      <c r="H26014" s="2"/>
      <c r="K26014" s="2"/>
      <c r="N26014" s="2"/>
      <c r="P26014" s="5"/>
      <c r="Q26014" s="2"/>
      <c r="T26014" s="2"/>
    </row>
    <row r="26015" spans="3:20" x14ac:dyDescent="0.25">
      <c r="C26015" s="3"/>
      <c r="E26015" s="4"/>
      <c r="H26015" s="2"/>
      <c r="K26015" s="2"/>
      <c r="N26015" s="2"/>
      <c r="P26015" s="5"/>
      <c r="Q26015" s="2"/>
      <c r="T26015" s="2"/>
    </row>
    <row r="26016" spans="3:20" x14ac:dyDescent="0.25">
      <c r="C26016" s="3"/>
      <c r="E26016" s="4"/>
      <c r="H26016" s="2"/>
      <c r="K26016" s="2"/>
      <c r="N26016" s="2"/>
      <c r="P26016" s="5"/>
      <c r="Q26016" s="2"/>
      <c r="T26016" s="2"/>
    </row>
    <row r="26017" spans="3:20" x14ac:dyDescent="0.25">
      <c r="C26017" s="3"/>
      <c r="E26017" s="4"/>
      <c r="H26017" s="2"/>
      <c r="K26017" s="2"/>
      <c r="N26017" s="2"/>
      <c r="P26017" s="5"/>
      <c r="Q26017" s="2"/>
      <c r="T26017" s="2"/>
    </row>
    <row r="26018" spans="3:20" x14ac:dyDescent="0.25">
      <c r="C26018" s="3"/>
      <c r="E26018" s="4"/>
      <c r="H26018" s="2"/>
      <c r="K26018" s="2"/>
      <c r="N26018" s="2"/>
      <c r="P26018" s="5"/>
      <c r="Q26018" s="2"/>
      <c r="T26018" s="2"/>
    </row>
    <row r="26019" spans="3:20" x14ac:dyDescent="0.25">
      <c r="C26019" s="3"/>
      <c r="E26019" s="4"/>
      <c r="H26019" s="2"/>
      <c r="K26019" s="2"/>
      <c r="N26019" s="2"/>
      <c r="P26019" s="5"/>
      <c r="Q26019" s="2"/>
      <c r="T26019" s="2"/>
    </row>
    <row r="26020" spans="3:20" x14ac:dyDescent="0.25">
      <c r="C26020" s="3"/>
      <c r="E26020" s="4"/>
      <c r="H26020" s="2"/>
      <c r="K26020" s="2"/>
      <c r="N26020" s="2"/>
      <c r="P26020" s="5"/>
      <c r="Q26020" s="2"/>
      <c r="T26020" s="2"/>
    </row>
    <row r="26021" spans="3:20" x14ac:dyDescent="0.25">
      <c r="C26021" s="3"/>
      <c r="E26021" s="4"/>
      <c r="H26021" s="2"/>
      <c r="K26021" s="2"/>
      <c r="N26021" s="2"/>
      <c r="P26021" s="5"/>
      <c r="Q26021" s="2"/>
      <c r="T26021" s="2"/>
    </row>
    <row r="26022" spans="3:20" x14ac:dyDescent="0.25">
      <c r="C26022" s="3"/>
      <c r="E26022" s="4"/>
      <c r="H26022" s="2"/>
      <c r="K26022" s="2"/>
      <c r="N26022" s="2"/>
      <c r="P26022" s="5"/>
      <c r="Q26022" s="2"/>
      <c r="T26022" s="2"/>
    </row>
    <row r="26023" spans="3:20" x14ac:dyDescent="0.25">
      <c r="C26023" s="3"/>
      <c r="E26023" s="4"/>
      <c r="H26023" s="2"/>
      <c r="K26023" s="2"/>
      <c r="N26023" s="2"/>
      <c r="P26023" s="5"/>
      <c r="Q26023" s="2"/>
      <c r="T26023" s="2"/>
    </row>
    <row r="26024" spans="3:20" x14ac:dyDescent="0.25">
      <c r="C26024" s="3"/>
      <c r="E26024" s="4"/>
      <c r="H26024" s="2"/>
      <c r="K26024" s="2"/>
      <c r="N26024" s="2"/>
      <c r="P26024" s="5"/>
      <c r="Q26024" s="2"/>
      <c r="T26024" s="2"/>
    </row>
    <row r="26025" spans="3:20" x14ac:dyDescent="0.25">
      <c r="C26025" s="3"/>
      <c r="E26025" s="4"/>
      <c r="H26025" s="2"/>
      <c r="K26025" s="2"/>
      <c r="N26025" s="2"/>
      <c r="P26025" s="5"/>
      <c r="Q26025" s="2"/>
      <c r="T26025" s="2"/>
    </row>
    <row r="26026" spans="3:20" x14ac:dyDescent="0.25">
      <c r="C26026" s="3"/>
      <c r="E26026" s="4"/>
      <c r="H26026" s="2"/>
      <c r="K26026" s="2"/>
      <c r="N26026" s="2"/>
      <c r="P26026" s="5"/>
      <c r="Q26026" s="2"/>
      <c r="T26026" s="2"/>
    </row>
    <row r="26027" spans="3:20" x14ac:dyDescent="0.25">
      <c r="C26027" s="3"/>
      <c r="E26027" s="4"/>
      <c r="H26027" s="2"/>
      <c r="K26027" s="2"/>
      <c r="N26027" s="2"/>
      <c r="P26027" s="5"/>
      <c r="Q26027" s="2"/>
      <c r="T26027" s="2"/>
    </row>
    <row r="26028" spans="3:20" x14ac:dyDescent="0.25">
      <c r="C26028" s="3"/>
      <c r="E26028" s="4"/>
      <c r="H26028" s="2"/>
      <c r="K26028" s="2"/>
      <c r="N26028" s="2"/>
      <c r="P26028" s="5"/>
      <c r="Q26028" s="2"/>
      <c r="T26028" s="2"/>
    </row>
    <row r="26029" spans="3:20" x14ac:dyDescent="0.25">
      <c r="C26029" s="3"/>
      <c r="E26029" s="4"/>
      <c r="H26029" s="2"/>
      <c r="K26029" s="2"/>
      <c r="N26029" s="2"/>
      <c r="P26029" s="5"/>
      <c r="Q26029" s="2"/>
      <c r="T26029" s="2"/>
    </row>
    <row r="26030" spans="3:20" x14ac:dyDescent="0.25">
      <c r="C26030" s="3"/>
      <c r="E26030" s="4"/>
      <c r="H26030" s="2"/>
      <c r="K26030" s="2"/>
      <c r="N26030" s="2"/>
      <c r="P26030" s="5"/>
      <c r="Q26030" s="2"/>
      <c r="T26030" s="2"/>
    </row>
    <row r="26031" spans="3:20" x14ac:dyDescent="0.25">
      <c r="C26031" s="3"/>
      <c r="E26031" s="4"/>
      <c r="H26031" s="2"/>
      <c r="K26031" s="2"/>
      <c r="N26031" s="2"/>
      <c r="P26031" s="5"/>
      <c r="Q26031" s="2"/>
      <c r="T26031" s="2"/>
    </row>
    <row r="26032" spans="3:20" x14ac:dyDescent="0.25">
      <c r="C26032" s="3"/>
      <c r="E26032" s="4"/>
      <c r="H26032" s="2"/>
      <c r="K26032" s="2"/>
      <c r="N26032" s="2"/>
      <c r="P26032" s="5"/>
      <c r="Q26032" s="2"/>
      <c r="T26032" s="2"/>
    </row>
    <row r="26033" spans="3:20" x14ac:dyDescent="0.25">
      <c r="C26033" s="3"/>
      <c r="E26033" s="4"/>
      <c r="H26033" s="2"/>
      <c r="K26033" s="2"/>
      <c r="N26033" s="2"/>
      <c r="P26033" s="5"/>
      <c r="Q26033" s="2"/>
      <c r="T26033" s="2"/>
    </row>
    <row r="26034" spans="3:20" x14ac:dyDescent="0.25">
      <c r="C26034" s="3"/>
      <c r="E26034" s="4"/>
      <c r="H26034" s="2"/>
      <c r="K26034" s="2"/>
      <c r="N26034" s="2"/>
      <c r="P26034" s="5"/>
      <c r="Q26034" s="2"/>
      <c r="T26034" s="2"/>
    </row>
    <row r="26035" spans="3:20" x14ac:dyDescent="0.25">
      <c r="C26035" s="3"/>
      <c r="E26035" s="4"/>
      <c r="H26035" s="2"/>
      <c r="K26035" s="2"/>
      <c r="N26035" s="2"/>
      <c r="P26035" s="5"/>
      <c r="Q26035" s="2"/>
      <c r="T26035" s="2"/>
    </row>
    <row r="26036" spans="3:20" x14ac:dyDescent="0.25">
      <c r="C26036" s="3"/>
      <c r="E26036" s="4"/>
      <c r="H26036" s="2"/>
      <c r="K26036" s="2"/>
      <c r="N26036" s="2"/>
      <c r="P26036" s="5"/>
      <c r="Q26036" s="2"/>
      <c r="T26036" s="2"/>
    </row>
    <row r="26037" spans="3:20" x14ac:dyDescent="0.25">
      <c r="C26037" s="3"/>
      <c r="E26037" s="4"/>
      <c r="H26037" s="2"/>
      <c r="K26037" s="2"/>
      <c r="N26037" s="2"/>
      <c r="P26037" s="5"/>
      <c r="Q26037" s="2"/>
      <c r="T26037" s="2"/>
    </row>
    <row r="26038" spans="3:20" x14ac:dyDescent="0.25">
      <c r="C26038" s="3"/>
      <c r="E26038" s="4"/>
      <c r="H26038" s="2"/>
      <c r="K26038" s="2"/>
      <c r="N26038" s="2"/>
      <c r="P26038" s="5"/>
      <c r="Q26038" s="2"/>
      <c r="T26038" s="2"/>
    </row>
    <row r="26039" spans="3:20" x14ac:dyDescent="0.25">
      <c r="C26039" s="3"/>
      <c r="E26039" s="4"/>
      <c r="H26039" s="2"/>
      <c r="K26039" s="2"/>
      <c r="N26039" s="2"/>
      <c r="P26039" s="5"/>
      <c r="Q26039" s="2"/>
      <c r="T26039" s="2"/>
    </row>
    <row r="26040" spans="3:20" x14ac:dyDescent="0.25">
      <c r="C26040" s="3"/>
      <c r="E26040" s="4"/>
      <c r="H26040" s="2"/>
      <c r="K26040" s="2"/>
      <c r="N26040" s="2"/>
      <c r="P26040" s="5"/>
      <c r="Q26040" s="2"/>
      <c r="T26040" s="2"/>
    </row>
    <row r="26041" spans="3:20" x14ac:dyDescent="0.25">
      <c r="C26041" s="3"/>
      <c r="E26041" s="4"/>
      <c r="H26041" s="2"/>
      <c r="K26041" s="2"/>
      <c r="N26041" s="2"/>
      <c r="P26041" s="5"/>
      <c r="Q26041" s="2"/>
      <c r="T26041" s="2"/>
    </row>
    <row r="26042" spans="3:20" x14ac:dyDescent="0.25">
      <c r="C26042" s="3"/>
      <c r="E26042" s="4"/>
      <c r="H26042" s="2"/>
      <c r="K26042" s="2"/>
      <c r="N26042" s="2"/>
      <c r="P26042" s="5"/>
      <c r="Q26042" s="2"/>
      <c r="T26042" s="2"/>
    </row>
    <row r="26043" spans="3:20" x14ac:dyDescent="0.25">
      <c r="C26043" s="3"/>
      <c r="E26043" s="4"/>
      <c r="H26043" s="2"/>
      <c r="K26043" s="2"/>
      <c r="N26043" s="2"/>
      <c r="P26043" s="5"/>
      <c r="Q26043" s="2"/>
      <c r="T26043" s="2"/>
    </row>
    <row r="26044" spans="3:20" x14ac:dyDescent="0.25">
      <c r="C26044" s="3"/>
      <c r="E26044" s="4"/>
      <c r="H26044" s="2"/>
      <c r="K26044" s="2"/>
      <c r="N26044" s="2"/>
      <c r="P26044" s="5"/>
      <c r="Q26044" s="2"/>
      <c r="T26044" s="2"/>
    </row>
    <row r="26045" spans="3:20" x14ac:dyDescent="0.25">
      <c r="C26045" s="3"/>
      <c r="E26045" s="4"/>
      <c r="H26045" s="2"/>
      <c r="K26045" s="2"/>
      <c r="N26045" s="2"/>
      <c r="P26045" s="5"/>
      <c r="Q26045" s="2"/>
      <c r="T26045" s="2"/>
    </row>
    <row r="26046" spans="3:20" x14ac:dyDescent="0.25">
      <c r="C26046" s="3"/>
      <c r="E26046" s="4"/>
      <c r="H26046" s="2"/>
      <c r="K26046" s="2"/>
      <c r="N26046" s="2"/>
      <c r="P26046" s="5"/>
      <c r="Q26046" s="2"/>
      <c r="T26046" s="2"/>
    </row>
    <row r="26047" spans="3:20" x14ac:dyDescent="0.25">
      <c r="C26047" s="3"/>
      <c r="E26047" s="4"/>
      <c r="H26047" s="2"/>
      <c r="K26047" s="2"/>
      <c r="N26047" s="2"/>
      <c r="P26047" s="5"/>
      <c r="Q26047" s="2"/>
      <c r="T26047" s="2"/>
    </row>
    <row r="26048" spans="3:20" x14ac:dyDescent="0.25">
      <c r="C26048" s="3"/>
      <c r="E26048" s="4"/>
      <c r="H26048" s="2"/>
      <c r="K26048" s="2"/>
      <c r="N26048" s="2"/>
      <c r="P26048" s="5"/>
      <c r="Q26048" s="2"/>
      <c r="T26048" s="2"/>
    </row>
    <row r="26049" spans="3:20" x14ac:dyDescent="0.25">
      <c r="C26049" s="3"/>
      <c r="E26049" s="4"/>
      <c r="H26049" s="2"/>
      <c r="K26049" s="2"/>
      <c r="N26049" s="2"/>
      <c r="P26049" s="5"/>
      <c r="Q26049" s="2"/>
      <c r="T26049" s="2"/>
    </row>
    <row r="26050" spans="3:20" x14ac:dyDescent="0.25">
      <c r="C26050" s="3"/>
      <c r="E26050" s="4"/>
      <c r="H26050" s="2"/>
      <c r="K26050" s="2"/>
      <c r="N26050" s="2"/>
      <c r="P26050" s="5"/>
      <c r="Q26050" s="2"/>
      <c r="T26050" s="2"/>
    </row>
    <row r="26051" spans="3:20" x14ac:dyDescent="0.25">
      <c r="C26051" s="3"/>
      <c r="E26051" s="4"/>
      <c r="H26051" s="2"/>
      <c r="K26051" s="2"/>
      <c r="N26051" s="2"/>
      <c r="P26051" s="5"/>
      <c r="Q26051" s="2"/>
      <c r="T26051" s="2"/>
    </row>
    <row r="26052" spans="3:20" x14ac:dyDescent="0.25">
      <c r="C26052" s="3"/>
      <c r="E26052" s="4"/>
      <c r="H26052" s="2"/>
      <c r="K26052" s="2"/>
      <c r="N26052" s="2"/>
      <c r="P26052" s="5"/>
      <c r="Q26052" s="2"/>
      <c r="T26052" s="2"/>
    </row>
    <row r="26053" spans="3:20" x14ac:dyDescent="0.25">
      <c r="C26053" s="3"/>
      <c r="E26053" s="4"/>
      <c r="H26053" s="2"/>
      <c r="K26053" s="2"/>
      <c r="N26053" s="2"/>
      <c r="P26053" s="5"/>
      <c r="Q26053" s="2"/>
      <c r="T26053" s="2"/>
    </row>
    <row r="26054" spans="3:20" x14ac:dyDescent="0.25">
      <c r="C26054" s="3"/>
      <c r="E26054" s="4"/>
      <c r="H26054" s="2"/>
      <c r="K26054" s="2"/>
      <c r="N26054" s="2"/>
      <c r="P26054" s="5"/>
      <c r="Q26054" s="2"/>
      <c r="T26054" s="2"/>
    </row>
    <row r="26055" spans="3:20" x14ac:dyDescent="0.25">
      <c r="C26055" s="3"/>
      <c r="E26055" s="4"/>
      <c r="H26055" s="2"/>
      <c r="K26055" s="2"/>
      <c r="N26055" s="2"/>
      <c r="P26055" s="5"/>
      <c r="Q26055" s="2"/>
      <c r="T26055" s="2"/>
    </row>
    <row r="26056" spans="3:20" x14ac:dyDescent="0.25">
      <c r="C26056" s="3"/>
      <c r="E26056" s="4"/>
      <c r="H26056" s="2"/>
      <c r="K26056" s="2"/>
      <c r="N26056" s="2"/>
      <c r="P26056" s="5"/>
      <c r="Q26056" s="2"/>
      <c r="T26056" s="2"/>
    </row>
    <row r="26057" spans="3:20" x14ac:dyDescent="0.25">
      <c r="C26057" s="3"/>
      <c r="E26057" s="4"/>
      <c r="H26057" s="2"/>
      <c r="K26057" s="2"/>
      <c r="N26057" s="2"/>
      <c r="P26057" s="5"/>
      <c r="Q26057" s="2"/>
      <c r="T26057" s="2"/>
    </row>
    <row r="26058" spans="3:20" x14ac:dyDescent="0.25">
      <c r="C26058" s="3"/>
      <c r="E26058" s="4"/>
      <c r="H26058" s="2"/>
      <c r="K26058" s="2"/>
      <c r="N26058" s="2"/>
      <c r="P26058" s="5"/>
      <c r="Q26058" s="2"/>
      <c r="T26058" s="2"/>
    </row>
    <row r="26059" spans="3:20" x14ac:dyDescent="0.25">
      <c r="C26059" s="3"/>
      <c r="E26059" s="4"/>
      <c r="H26059" s="2"/>
      <c r="K26059" s="2"/>
      <c r="N26059" s="2"/>
      <c r="P26059" s="5"/>
      <c r="Q26059" s="2"/>
      <c r="T26059" s="2"/>
    </row>
    <row r="26060" spans="3:20" x14ac:dyDescent="0.25">
      <c r="C26060" s="3"/>
      <c r="E26060" s="4"/>
      <c r="H26060" s="2"/>
      <c r="K26060" s="2"/>
      <c r="N26060" s="2"/>
      <c r="P26060" s="5"/>
      <c r="Q26060" s="2"/>
      <c r="T26060" s="2"/>
    </row>
    <row r="26061" spans="3:20" x14ac:dyDescent="0.25">
      <c r="C26061" s="3"/>
      <c r="E26061" s="4"/>
      <c r="H26061" s="2"/>
      <c r="K26061" s="2"/>
      <c r="N26061" s="2"/>
      <c r="P26061" s="5"/>
      <c r="Q26061" s="2"/>
      <c r="T26061" s="2"/>
    </row>
    <row r="26062" spans="3:20" x14ac:dyDescent="0.25">
      <c r="C26062" s="3"/>
      <c r="E26062" s="4"/>
      <c r="H26062" s="2"/>
      <c r="K26062" s="2"/>
      <c r="N26062" s="2"/>
      <c r="P26062" s="5"/>
      <c r="Q26062" s="2"/>
      <c r="T26062" s="2"/>
    </row>
    <row r="26063" spans="3:20" x14ac:dyDescent="0.25">
      <c r="C26063" s="3"/>
      <c r="E26063" s="4"/>
      <c r="H26063" s="2"/>
      <c r="K26063" s="2"/>
      <c r="N26063" s="2"/>
      <c r="P26063" s="5"/>
      <c r="Q26063" s="2"/>
      <c r="T26063" s="2"/>
    </row>
    <row r="26064" spans="3:20" x14ac:dyDescent="0.25">
      <c r="C26064" s="3"/>
      <c r="E26064" s="4"/>
      <c r="H26064" s="2"/>
      <c r="K26064" s="2"/>
      <c r="N26064" s="2"/>
      <c r="P26064" s="5"/>
      <c r="Q26064" s="2"/>
      <c r="T26064" s="2"/>
    </row>
    <row r="26065" spans="3:20" x14ac:dyDescent="0.25">
      <c r="C26065" s="3"/>
      <c r="E26065" s="4"/>
      <c r="H26065" s="2"/>
      <c r="K26065" s="2"/>
      <c r="N26065" s="2"/>
      <c r="P26065" s="5"/>
      <c r="Q26065" s="2"/>
      <c r="T26065" s="2"/>
    </row>
    <row r="26066" spans="3:20" x14ac:dyDescent="0.25">
      <c r="C26066" s="3"/>
      <c r="E26066" s="4"/>
      <c r="H26066" s="2"/>
      <c r="K26066" s="2"/>
      <c r="N26066" s="2"/>
      <c r="P26066" s="5"/>
      <c r="Q26066" s="2"/>
      <c r="T26066" s="2"/>
    </row>
    <row r="26067" spans="3:20" x14ac:dyDescent="0.25">
      <c r="C26067" s="3"/>
      <c r="E26067" s="4"/>
      <c r="H26067" s="2"/>
      <c r="K26067" s="2"/>
      <c r="N26067" s="2"/>
      <c r="P26067" s="5"/>
      <c r="Q26067" s="2"/>
      <c r="T26067" s="2"/>
    </row>
    <row r="26068" spans="3:20" x14ac:dyDescent="0.25">
      <c r="C26068" s="3"/>
      <c r="E26068" s="4"/>
      <c r="H26068" s="2"/>
      <c r="K26068" s="2"/>
      <c r="N26068" s="2"/>
      <c r="P26068" s="5"/>
      <c r="Q26068" s="2"/>
      <c r="T26068" s="2"/>
    </row>
    <row r="26069" spans="3:20" x14ac:dyDescent="0.25">
      <c r="C26069" s="3"/>
      <c r="E26069" s="4"/>
      <c r="H26069" s="2"/>
      <c r="K26069" s="2"/>
      <c r="N26069" s="2"/>
      <c r="P26069" s="5"/>
      <c r="Q26069" s="2"/>
      <c r="T26069" s="2"/>
    </row>
    <row r="26070" spans="3:20" x14ac:dyDescent="0.25">
      <c r="C26070" s="3"/>
      <c r="E26070" s="4"/>
      <c r="H26070" s="2"/>
      <c r="K26070" s="2"/>
      <c r="N26070" s="2"/>
      <c r="P26070" s="5"/>
      <c r="Q26070" s="2"/>
      <c r="T26070" s="2"/>
    </row>
    <row r="26071" spans="3:20" x14ac:dyDescent="0.25">
      <c r="C26071" s="3"/>
      <c r="E26071" s="4"/>
      <c r="H26071" s="2"/>
      <c r="K26071" s="2"/>
      <c r="N26071" s="2"/>
      <c r="P26071" s="5"/>
      <c r="Q26071" s="2"/>
      <c r="T26071" s="2"/>
    </row>
    <row r="26072" spans="3:20" x14ac:dyDescent="0.25">
      <c r="C26072" s="3"/>
      <c r="E26072" s="4"/>
      <c r="H26072" s="2"/>
      <c r="K26072" s="2"/>
      <c r="N26072" s="2"/>
      <c r="P26072" s="5"/>
      <c r="Q26072" s="2"/>
      <c r="T26072" s="2"/>
    </row>
    <row r="26073" spans="3:20" x14ac:dyDescent="0.25">
      <c r="C26073" s="3"/>
      <c r="E26073" s="4"/>
      <c r="H26073" s="2"/>
      <c r="K26073" s="2"/>
      <c r="N26073" s="2"/>
      <c r="P26073" s="5"/>
      <c r="Q26073" s="2"/>
      <c r="T26073" s="2"/>
    </row>
    <row r="26074" spans="3:20" x14ac:dyDescent="0.25">
      <c r="C26074" s="3"/>
      <c r="E26074" s="4"/>
      <c r="H26074" s="2"/>
      <c r="K26074" s="2"/>
      <c r="N26074" s="2"/>
      <c r="P26074" s="5"/>
      <c r="Q26074" s="2"/>
      <c r="T26074" s="2"/>
    </row>
    <row r="26075" spans="3:20" x14ac:dyDescent="0.25">
      <c r="C26075" s="3"/>
      <c r="E26075" s="4"/>
      <c r="H26075" s="2"/>
      <c r="K26075" s="2"/>
      <c r="N26075" s="2"/>
      <c r="P26075" s="5"/>
      <c r="Q26075" s="2"/>
      <c r="T26075" s="2"/>
    </row>
    <row r="26076" spans="3:20" x14ac:dyDescent="0.25">
      <c r="C26076" s="3"/>
      <c r="E26076" s="4"/>
      <c r="H26076" s="2"/>
      <c r="K26076" s="2"/>
      <c r="N26076" s="2"/>
      <c r="P26076" s="5"/>
      <c r="Q26076" s="2"/>
      <c r="T26076" s="2"/>
    </row>
    <row r="26077" spans="3:20" x14ac:dyDescent="0.25">
      <c r="C26077" s="3"/>
      <c r="E26077" s="4"/>
      <c r="H26077" s="2"/>
      <c r="K26077" s="2"/>
      <c r="N26077" s="2"/>
      <c r="P26077" s="5"/>
      <c r="Q26077" s="2"/>
      <c r="T26077" s="2"/>
    </row>
    <row r="26078" spans="3:20" x14ac:dyDescent="0.25">
      <c r="C26078" s="3"/>
      <c r="E26078" s="4"/>
      <c r="H26078" s="2"/>
      <c r="K26078" s="2"/>
      <c r="N26078" s="2"/>
      <c r="P26078" s="5"/>
      <c r="Q26078" s="2"/>
      <c r="T26078" s="2"/>
    </row>
    <row r="26079" spans="3:20" x14ac:dyDescent="0.25">
      <c r="C26079" s="3"/>
      <c r="E26079" s="4"/>
      <c r="H26079" s="2"/>
      <c r="K26079" s="2"/>
      <c r="N26079" s="2"/>
      <c r="P26079" s="5"/>
      <c r="Q26079" s="2"/>
      <c r="T26079" s="2"/>
    </row>
    <row r="26080" spans="3:20" x14ac:dyDescent="0.25">
      <c r="C26080" s="3"/>
      <c r="E26080" s="4"/>
      <c r="H26080" s="2"/>
      <c r="K26080" s="2"/>
      <c r="N26080" s="2"/>
      <c r="P26080" s="5"/>
      <c r="Q26080" s="2"/>
      <c r="T26080" s="2"/>
    </row>
    <row r="26081" spans="3:20" x14ac:dyDescent="0.25">
      <c r="C26081" s="3"/>
      <c r="E26081" s="4"/>
      <c r="H26081" s="2"/>
      <c r="K26081" s="2"/>
      <c r="N26081" s="2"/>
      <c r="P26081" s="5"/>
      <c r="Q26081" s="2"/>
      <c r="T26081" s="2"/>
    </row>
    <row r="26082" spans="3:20" x14ac:dyDescent="0.25">
      <c r="C26082" s="3"/>
      <c r="E26082" s="4"/>
      <c r="H26082" s="2"/>
      <c r="K26082" s="2"/>
      <c r="N26082" s="2"/>
      <c r="P26082" s="5"/>
      <c r="Q26082" s="2"/>
      <c r="T26082" s="2"/>
    </row>
    <row r="26083" spans="3:20" x14ac:dyDescent="0.25">
      <c r="C26083" s="3"/>
      <c r="E26083" s="4"/>
      <c r="H26083" s="2"/>
      <c r="K26083" s="2"/>
      <c r="N26083" s="2"/>
      <c r="P26083" s="5"/>
      <c r="Q26083" s="2"/>
      <c r="T26083" s="2"/>
    </row>
    <row r="26084" spans="3:20" x14ac:dyDescent="0.25">
      <c r="C26084" s="3"/>
      <c r="E26084" s="4"/>
      <c r="H26084" s="2"/>
      <c r="K26084" s="2"/>
      <c r="N26084" s="2"/>
      <c r="P26084" s="5"/>
      <c r="Q26084" s="2"/>
      <c r="T26084" s="2"/>
    </row>
    <row r="26085" spans="3:20" x14ac:dyDescent="0.25">
      <c r="C26085" s="3"/>
      <c r="E26085" s="4"/>
      <c r="H26085" s="2"/>
      <c r="K26085" s="2"/>
      <c r="N26085" s="2"/>
      <c r="P26085" s="5"/>
      <c r="Q26085" s="2"/>
      <c r="T26085" s="2"/>
    </row>
    <row r="26086" spans="3:20" x14ac:dyDescent="0.25">
      <c r="C26086" s="3"/>
      <c r="E26086" s="4"/>
      <c r="H26086" s="2"/>
      <c r="K26086" s="2"/>
      <c r="N26086" s="2"/>
      <c r="P26086" s="5"/>
      <c r="Q26086" s="2"/>
      <c r="T26086" s="2"/>
    </row>
    <row r="26087" spans="3:20" x14ac:dyDescent="0.25">
      <c r="C26087" s="3"/>
      <c r="E26087" s="4"/>
      <c r="H26087" s="2"/>
      <c r="K26087" s="2"/>
      <c r="N26087" s="2"/>
      <c r="P26087" s="5"/>
      <c r="Q26087" s="2"/>
      <c r="T26087" s="2"/>
    </row>
    <row r="26088" spans="3:20" x14ac:dyDescent="0.25">
      <c r="C26088" s="3"/>
      <c r="E26088" s="4"/>
      <c r="H26088" s="2"/>
      <c r="K26088" s="2"/>
      <c r="N26088" s="2"/>
      <c r="P26088" s="5"/>
      <c r="Q26088" s="2"/>
      <c r="T26088" s="2"/>
    </row>
    <row r="26089" spans="3:20" x14ac:dyDescent="0.25">
      <c r="C26089" s="3"/>
      <c r="E26089" s="4"/>
      <c r="H26089" s="2"/>
      <c r="K26089" s="2"/>
      <c r="N26089" s="2"/>
      <c r="P26089" s="5"/>
      <c r="Q26089" s="2"/>
      <c r="T26089" s="2"/>
    </row>
    <row r="26090" spans="3:20" x14ac:dyDescent="0.25">
      <c r="C26090" s="3"/>
      <c r="E26090" s="4"/>
      <c r="H26090" s="2"/>
      <c r="K26090" s="2"/>
      <c r="N26090" s="2"/>
      <c r="P26090" s="5"/>
      <c r="Q26090" s="2"/>
      <c r="T26090" s="2"/>
    </row>
    <row r="26091" spans="3:20" x14ac:dyDescent="0.25">
      <c r="C26091" s="3"/>
      <c r="E26091" s="4"/>
      <c r="H26091" s="2"/>
      <c r="K26091" s="2"/>
      <c r="N26091" s="2"/>
      <c r="P26091" s="5"/>
      <c r="Q26091" s="2"/>
      <c r="T26091" s="2"/>
    </row>
    <row r="26092" spans="3:20" x14ac:dyDescent="0.25">
      <c r="C26092" s="3"/>
      <c r="E26092" s="4"/>
      <c r="H26092" s="2"/>
      <c r="K26092" s="2"/>
      <c r="N26092" s="2"/>
      <c r="P26092" s="5"/>
      <c r="Q26092" s="2"/>
      <c r="T26092" s="2"/>
    </row>
    <row r="26093" spans="3:20" x14ac:dyDescent="0.25">
      <c r="C26093" s="3"/>
      <c r="E26093" s="4"/>
      <c r="H26093" s="2"/>
      <c r="K26093" s="2"/>
      <c r="N26093" s="2"/>
      <c r="P26093" s="5"/>
      <c r="Q26093" s="2"/>
      <c r="T26093" s="2"/>
    </row>
    <row r="26094" spans="3:20" x14ac:dyDescent="0.25">
      <c r="C26094" s="3"/>
      <c r="E26094" s="4"/>
      <c r="H26094" s="2"/>
      <c r="K26094" s="2"/>
      <c r="N26094" s="2"/>
      <c r="P26094" s="5"/>
      <c r="Q26094" s="2"/>
      <c r="T26094" s="2"/>
    </row>
    <row r="26095" spans="3:20" x14ac:dyDescent="0.25">
      <c r="C26095" s="3"/>
      <c r="E26095" s="4"/>
      <c r="H26095" s="2"/>
      <c r="K26095" s="2"/>
      <c r="N26095" s="2"/>
      <c r="P26095" s="5"/>
      <c r="Q26095" s="2"/>
      <c r="T26095" s="2"/>
    </row>
    <row r="26096" spans="3:20" x14ac:dyDescent="0.25">
      <c r="C26096" s="3"/>
      <c r="E26096" s="4"/>
      <c r="H26096" s="2"/>
      <c r="K26096" s="2"/>
      <c r="N26096" s="2"/>
      <c r="P26096" s="5"/>
      <c r="Q26096" s="2"/>
      <c r="T26096" s="2"/>
    </row>
    <row r="26097" spans="3:20" x14ac:dyDescent="0.25">
      <c r="C26097" s="3"/>
      <c r="E26097" s="4"/>
      <c r="H26097" s="2"/>
      <c r="K26097" s="2"/>
      <c r="N26097" s="2"/>
      <c r="P26097" s="5"/>
      <c r="Q26097" s="2"/>
      <c r="T26097" s="2"/>
    </row>
    <row r="26098" spans="3:20" x14ac:dyDescent="0.25">
      <c r="C26098" s="3"/>
      <c r="E26098" s="4"/>
      <c r="H26098" s="2"/>
      <c r="K26098" s="2"/>
      <c r="N26098" s="2"/>
      <c r="P26098" s="5"/>
      <c r="Q26098" s="2"/>
      <c r="T26098" s="2"/>
    </row>
    <row r="26099" spans="3:20" x14ac:dyDescent="0.25">
      <c r="C26099" s="3"/>
      <c r="E26099" s="4"/>
      <c r="H26099" s="2"/>
      <c r="K26099" s="2"/>
      <c r="N26099" s="2"/>
      <c r="P26099" s="5"/>
      <c r="Q26099" s="2"/>
      <c r="T26099" s="2"/>
    </row>
    <row r="26100" spans="3:20" x14ac:dyDescent="0.25">
      <c r="C26100" s="3"/>
      <c r="E26100" s="4"/>
      <c r="H26100" s="2"/>
      <c r="K26100" s="2"/>
      <c r="N26100" s="2"/>
      <c r="P26100" s="5"/>
      <c r="Q26100" s="2"/>
      <c r="T26100" s="2"/>
    </row>
    <row r="26101" spans="3:20" x14ac:dyDescent="0.25">
      <c r="C26101" s="3"/>
      <c r="E26101" s="4"/>
      <c r="H26101" s="2"/>
      <c r="K26101" s="2"/>
      <c r="N26101" s="2"/>
      <c r="P26101" s="5"/>
      <c r="Q26101" s="2"/>
      <c r="T26101" s="2"/>
    </row>
    <row r="26102" spans="3:20" x14ac:dyDescent="0.25">
      <c r="C26102" s="3"/>
      <c r="E26102" s="4"/>
      <c r="H26102" s="2"/>
      <c r="K26102" s="2"/>
      <c r="N26102" s="2"/>
      <c r="P26102" s="5"/>
      <c r="Q26102" s="2"/>
      <c r="T26102" s="2"/>
    </row>
    <row r="26103" spans="3:20" x14ac:dyDescent="0.25">
      <c r="C26103" s="3"/>
      <c r="E26103" s="4"/>
      <c r="H26103" s="2"/>
      <c r="K26103" s="2"/>
      <c r="N26103" s="2"/>
      <c r="P26103" s="5"/>
      <c r="Q26103" s="2"/>
      <c r="T26103" s="2"/>
    </row>
    <row r="26104" spans="3:20" x14ac:dyDescent="0.25">
      <c r="C26104" s="3"/>
      <c r="E26104" s="4"/>
      <c r="H26104" s="2"/>
      <c r="K26104" s="2"/>
      <c r="N26104" s="2"/>
      <c r="P26104" s="5"/>
      <c r="Q26104" s="2"/>
      <c r="T26104" s="2"/>
    </row>
    <row r="26105" spans="3:20" x14ac:dyDescent="0.25">
      <c r="C26105" s="3"/>
      <c r="E26105" s="4"/>
      <c r="H26105" s="2"/>
      <c r="K26105" s="2"/>
      <c r="N26105" s="2"/>
      <c r="P26105" s="5"/>
      <c r="Q26105" s="2"/>
      <c r="T26105" s="2"/>
    </row>
    <row r="26106" spans="3:20" x14ac:dyDescent="0.25">
      <c r="C26106" s="3"/>
      <c r="E26106" s="4"/>
      <c r="H26106" s="2"/>
      <c r="K26106" s="2"/>
      <c r="N26106" s="2"/>
      <c r="P26106" s="5"/>
      <c r="Q26106" s="2"/>
      <c r="T26106" s="2"/>
    </row>
    <row r="26107" spans="3:20" x14ac:dyDescent="0.25">
      <c r="C26107" s="3"/>
      <c r="E26107" s="4"/>
      <c r="H26107" s="2"/>
      <c r="K26107" s="2"/>
      <c r="N26107" s="2"/>
      <c r="P26107" s="5"/>
      <c r="Q26107" s="2"/>
      <c r="T26107" s="2"/>
    </row>
    <row r="26108" spans="3:20" x14ac:dyDescent="0.25">
      <c r="C26108" s="3"/>
      <c r="E26108" s="4"/>
      <c r="H26108" s="2"/>
      <c r="K26108" s="2"/>
      <c r="N26108" s="2"/>
      <c r="P26108" s="5"/>
      <c r="Q26108" s="2"/>
      <c r="T26108" s="2"/>
    </row>
    <row r="26109" spans="3:20" x14ac:dyDescent="0.25">
      <c r="C26109" s="3"/>
      <c r="E26109" s="4"/>
      <c r="H26109" s="2"/>
      <c r="K26109" s="2"/>
      <c r="N26109" s="2"/>
      <c r="P26109" s="5"/>
      <c r="Q26109" s="2"/>
      <c r="T26109" s="2"/>
    </row>
    <row r="26110" spans="3:20" x14ac:dyDescent="0.25">
      <c r="C26110" s="3"/>
      <c r="E26110" s="4"/>
      <c r="H26110" s="2"/>
      <c r="K26110" s="2"/>
      <c r="N26110" s="2"/>
      <c r="P26110" s="5"/>
      <c r="Q26110" s="2"/>
      <c r="T26110" s="2"/>
    </row>
    <row r="26111" spans="3:20" x14ac:dyDescent="0.25">
      <c r="C26111" s="3"/>
      <c r="E26111" s="4"/>
      <c r="H26111" s="2"/>
      <c r="K26111" s="2"/>
      <c r="N26111" s="2"/>
      <c r="P26111" s="5"/>
      <c r="Q26111" s="2"/>
      <c r="T26111" s="2"/>
    </row>
    <row r="26112" spans="3:20" x14ac:dyDescent="0.25">
      <c r="C26112" s="3"/>
      <c r="E26112" s="4"/>
      <c r="H26112" s="2"/>
      <c r="K26112" s="2"/>
      <c r="N26112" s="2"/>
      <c r="P26112" s="5"/>
      <c r="Q26112" s="2"/>
      <c r="T26112" s="2"/>
    </row>
    <row r="26113" spans="3:20" x14ac:dyDescent="0.25">
      <c r="C26113" s="3"/>
      <c r="E26113" s="4"/>
      <c r="H26113" s="2"/>
      <c r="K26113" s="2"/>
      <c r="N26113" s="2"/>
      <c r="P26113" s="5"/>
      <c r="Q26113" s="2"/>
      <c r="T26113" s="2"/>
    </row>
    <row r="26114" spans="3:20" x14ac:dyDescent="0.25">
      <c r="C26114" s="3"/>
      <c r="E26114" s="4"/>
      <c r="H26114" s="2"/>
      <c r="K26114" s="2"/>
      <c r="N26114" s="2"/>
      <c r="P26114" s="5"/>
      <c r="Q26114" s="2"/>
      <c r="T26114" s="2"/>
    </row>
    <row r="26115" spans="3:20" x14ac:dyDescent="0.25">
      <c r="C26115" s="3"/>
      <c r="E26115" s="4"/>
      <c r="H26115" s="2"/>
      <c r="K26115" s="2"/>
      <c r="N26115" s="2"/>
      <c r="P26115" s="5"/>
      <c r="Q26115" s="2"/>
      <c r="T26115" s="2"/>
    </row>
    <row r="26116" spans="3:20" x14ac:dyDescent="0.25">
      <c r="C26116" s="3"/>
      <c r="E26116" s="4"/>
      <c r="H26116" s="2"/>
      <c r="K26116" s="2"/>
      <c r="N26116" s="2"/>
      <c r="P26116" s="5"/>
      <c r="Q26116" s="2"/>
      <c r="T26116" s="2"/>
    </row>
    <row r="26117" spans="3:20" x14ac:dyDescent="0.25">
      <c r="C26117" s="3"/>
      <c r="E26117" s="4"/>
      <c r="H26117" s="2"/>
      <c r="K26117" s="2"/>
      <c r="N26117" s="2"/>
      <c r="P26117" s="5"/>
      <c r="Q26117" s="2"/>
      <c r="T26117" s="2"/>
    </row>
    <row r="26118" spans="3:20" x14ac:dyDescent="0.25">
      <c r="C26118" s="3"/>
      <c r="E26118" s="4"/>
      <c r="H26118" s="2"/>
      <c r="K26118" s="2"/>
      <c r="N26118" s="2"/>
      <c r="P26118" s="5"/>
      <c r="Q26118" s="2"/>
      <c r="T26118" s="2"/>
    </row>
    <row r="26119" spans="3:20" x14ac:dyDescent="0.25">
      <c r="C26119" s="3"/>
      <c r="E26119" s="4"/>
      <c r="H26119" s="2"/>
      <c r="K26119" s="2"/>
      <c r="N26119" s="2"/>
      <c r="P26119" s="5"/>
      <c r="Q26119" s="2"/>
      <c r="T26119" s="2"/>
    </row>
    <row r="26120" spans="3:20" x14ac:dyDescent="0.25">
      <c r="C26120" s="3"/>
      <c r="E26120" s="4"/>
      <c r="H26120" s="2"/>
      <c r="K26120" s="2"/>
      <c r="N26120" s="2"/>
      <c r="P26120" s="5"/>
      <c r="Q26120" s="2"/>
      <c r="T26120" s="2"/>
    </row>
    <row r="26121" spans="3:20" x14ac:dyDescent="0.25">
      <c r="C26121" s="3"/>
      <c r="E26121" s="4"/>
      <c r="H26121" s="2"/>
      <c r="K26121" s="2"/>
      <c r="N26121" s="2"/>
      <c r="P26121" s="5"/>
      <c r="Q26121" s="2"/>
      <c r="T26121" s="2"/>
    </row>
    <row r="26122" spans="3:20" x14ac:dyDescent="0.25">
      <c r="C26122" s="3"/>
      <c r="E26122" s="4"/>
      <c r="H26122" s="2"/>
      <c r="K26122" s="2"/>
      <c r="N26122" s="2"/>
      <c r="P26122" s="5"/>
      <c r="Q26122" s="2"/>
      <c r="T26122" s="2"/>
    </row>
    <row r="26123" spans="3:20" x14ac:dyDescent="0.25">
      <c r="C26123" s="3"/>
      <c r="E26123" s="4"/>
      <c r="H26123" s="2"/>
      <c r="K26123" s="2"/>
      <c r="N26123" s="2"/>
      <c r="P26123" s="5"/>
      <c r="Q26123" s="2"/>
      <c r="T26123" s="2"/>
    </row>
    <row r="26124" spans="3:20" x14ac:dyDescent="0.25">
      <c r="C26124" s="3"/>
      <c r="E26124" s="4"/>
      <c r="H26124" s="2"/>
      <c r="K26124" s="2"/>
      <c r="N26124" s="2"/>
      <c r="P26124" s="5"/>
      <c r="Q26124" s="2"/>
      <c r="T26124" s="2"/>
    </row>
    <row r="26125" spans="3:20" x14ac:dyDescent="0.25">
      <c r="C26125" s="3"/>
      <c r="E26125" s="4"/>
      <c r="H26125" s="2"/>
      <c r="K26125" s="2"/>
      <c r="N26125" s="2"/>
      <c r="P26125" s="5"/>
      <c r="Q26125" s="2"/>
      <c r="T26125" s="2"/>
    </row>
    <row r="26126" spans="3:20" x14ac:dyDescent="0.25">
      <c r="C26126" s="3"/>
      <c r="E26126" s="4"/>
      <c r="H26126" s="2"/>
      <c r="K26126" s="2"/>
      <c r="N26126" s="2"/>
      <c r="P26126" s="5"/>
      <c r="Q26126" s="2"/>
      <c r="T26126" s="2"/>
    </row>
    <row r="26127" spans="3:20" x14ac:dyDescent="0.25">
      <c r="C26127" s="3"/>
      <c r="E26127" s="4"/>
      <c r="H26127" s="2"/>
      <c r="K26127" s="2"/>
      <c r="N26127" s="2"/>
      <c r="P26127" s="5"/>
      <c r="Q26127" s="2"/>
      <c r="T26127" s="2"/>
    </row>
    <row r="26128" spans="3:20" x14ac:dyDescent="0.25">
      <c r="C26128" s="3"/>
      <c r="E26128" s="4"/>
      <c r="H26128" s="2"/>
      <c r="K26128" s="2"/>
      <c r="N26128" s="2"/>
      <c r="P26128" s="5"/>
      <c r="Q26128" s="2"/>
      <c r="T26128" s="2"/>
    </row>
    <row r="26129" spans="3:20" x14ac:dyDescent="0.25">
      <c r="C26129" s="3"/>
      <c r="E26129" s="4"/>
      <c r="H26129" s="2"/>
      <c r="K26129" s="2"/>
      <c r="N26129" s="2"/>
      <c r="P26129" s="5"/>
      <c r="Q26129" s="2"/>
      <c r="T26129" s="2"/>
    </row>
    <row r="26130" spans="3:20" x14ac:dyDescent="0.25">
      <c r="C26130" s="3"/>
      <c r="E26130" s="4"/>
      <c r="H26130" s="2"/>
      <c r="K26130" s="2"/>
      <c r="N26130" s="2"/>
      <c r="P26130" s="5"/>
      <c r="Q26130" s="2"/>
      <c r="T26130" s="2"/>
    </row>
    <row r="26131" spans="3:20" x14ac:dyDescent="0.25">
      <c r="C26131" s="3"/>
      <c r="E26131" s="4"/>
      <c r="H26131" s="2"/>
      <c r="K26131" s="2"/>
      <c r="N26131" s="2"/>
      <c r="P26131" s="5"/>
      <c r="Q26131" s="2"/>
      <c r="T26131" s="2"/>
    </row>
    <row r="26132" spans="3:20" x14ac:dyDescent="0.25">
      <c r="C26132" s="3"/>
      <c r="E26132" s="4"/>
      <c r="H26132" s="2"/>
      <c r="K26132" s="2"/>
      <c r="N26132" s="2"/>
      <c r="P26132" s="5"/>
      <c r="Q26132" s="2"/>
      <c r="T26132" s="2"/>
    </row>
    <row r="26133" spans="3:20" x14ac:dyDescent="0.25">
      <c r="C26133" s="3"/>
      <c r="E26133" s="4"/>
      <c r="H26133" s="2"/>
      <c r="K26133" s="2"/>
      <c r="N26133" s="2"/>
      <c r="P26133" s="5"/>
      <c r="Q26133" s="2"/>
      <c r="T26133" s="2"/>
    </row>
    <row r="26134" spans="3:20" x14ac:dyDescent="0.25">
      <c r="C26134" s="3"/>
      <c r="E26134" s="4"/>
      <c r="H26134" s="2"/>
      <c r="K26134" s="2"/>
      <c r="N26134" s="2"/>
      <c r="P26134" s="5"/>
      <c r="Q26134" s="2"/>
      <c r="T26134" s="2"/>
    </row>
    <row r="26135" spans="3:20" x14ac:dyDescent="0.25">
      <c r="C26135" s="3"/>
      <c r="E26135" s="4"/>
      <c r="H26135" s="2"/>
      <c r="K26135" s="2"/>
      <c r="N26135" s="2"/>
      <c r="P26135" s="5"/>
      <c r="Q26135" s="2"/>
      <c r="T26135" s="2"/>
    </row>
    <row r="26136" spans="3:20" x14ac:dyDescent="0.25">
      <c r="C26136" s="3"/>
      <c r="E26136" s="4"/>
      <c r="H26136" s="2"/>
      <c r="K26136" s="2"/>
      <c r="N26136" s="2"/>
      <c r="P26136" s="5"/>
      <c r="Q26136" s="2"/>
      <c r="T26136" s="2"/>
    </row>
    <row r="26137" spans="3:20" x14ac:dyDescent="0.25">
      <c r="C26137" s="3"/>
      <c r="E26137" s="4"/>
      <c r="H26137" s="2"/>
      <c r="K26137" s="2"/>
      <c r="N26137" s="2"/>
      <c r="P26137" s="5"/>
      <c r="Q26137" s="2"/>
      <c r="T26137" s="2"/>
    </row>
    <row r="26138" spans="3:20" x14ac:dyDescent="0.25">
      <c r="C26138" s="3"/>
      <c r="E26138" s="4"/>
      <c r="H26138" s="2"/>
      <c r="K26138" s="2"/>
      <c r="N26138" s="2"/>
      <c r="P26138" s="5"/>
      <c r="Q26138" s="2"/>
      <c r="T26138" s="2"/>
    </row>
    <row r="26139" spans="3:20" x14ac:dyDescent="0.25">
      <c r="C26139" s="3"/>
      <c r="E26139" s="4"/>
      <c r="H26139" s="2"/>
      <c r="K26139" s="2"/>
      <c r="N26139" s="2"/>
      <c r="P26139" s="5"/>
      <c r="Q26139" s="2"/>
      <c r="T26139" s="2"/>
    </row>
    <row r="26140" spans="3:20" x14ac:dyDescent="0.25">
      <c r="C26140" s="3"/>
      <c r="E26140" s="4"/>
      <c r="H26140" s="2"/>
      <c r="K26140" s="2"/>
      <c r="N26140" s="2"/>
      <c r="P26140" s="5"/>
      <c r="Q26140" s="2"/>
      <c r="T26140" s="2"/>
    </row>
    <row r="26141" spans="3:20" x14ac:dyDescent="0.25">
      <c r="C26141" s="3"/>
      <c r="E26141" s="4"/>
      <c r="H26141" s="2"/>
      <c r="K26141" s="2"/>
      <c r="N26141" s="2"/>
      <c r="P26141" s="5"/>
      <c r="Q26141" s="2"/>
      <c r="T26141" s="2"/>
    </row>
    <row r="26142" spans="3:20" x14ac:dyDescent="0.25">
      <c r="C26142" s="3"/>
      <c r="E26142" s="4"/>
      <c r="H26142" s="2"/>
      <c r="K26142" s="2"/>
      <c r="N26142" s="2"/>
      <c r="P26142" s="5"/>
      <c r="Q26142" s="2"/>
      <c r="T26142" s="2"/>
    </row>
    <row r="26143" spans="3:20" x14ac:dyDescent="0.25">
      <c r="C26143" s="3"/>
      <c r="E26143" s="4"/>
      <c r="H26143" s="2"/>
      <c r="K26143" s="2"/>
      <c r="N26143" s="2"/>
      <c r="P26143" s="5"/>
      <c r="Q26143" s="2"/>
      <c r="T26143" s="2"/>
    </row>
    <row r="26144" spans="3:20" x14ac:dyDescent="0.25">
      <c r="C26144" s="3"/>
      <c r="E26144" s="4"/>
      <c r="H26144" s="2"/>
      <c r="K26144" s="2"/>
      <c r="N26144" s="2"/>
      <c r="P26144" s="5"/>
      <c r="Q26144" s="2"/>
      <c r="T26144" s="2"/>
    </row>
    <row r="26145" spans="3:20" x14ac:dyDescent="0.25">
      <c r="C26145" s="3"/>
      <c r="E26145" s="4"/>
      <c r="H26145" s="2"/>
      <c r="K26145" s="2"/>
      <c r="N26145" s="2"/>
      <c r="P26145" s="5"/>
      <c r="Q26145" s="2"/>
      <c r="T26145" s="2"/>
    </row>
    <row r="26146" spans="3:20" x14ac:dyDescent="0.25">
      <c r="C26146" s="3"/>
      <c r="E26146" s="4"/>
      <c r="H26146" s="2"/>
      <c r="K26146" s="2"/>
      <c r="N26146" s="2"/>
      <c r="P26146" s="5"/>
      <c r="Q26146" s="2"/>
      <c r="T26146" s="2"/>
    </row>
    <row r="26147" spans="3:20" x14ac:dyDescent="0.25">
      <c r="C26147" s="3"/>
      <c r="E26147" s="4"/>
      <c r="H26147" s="2"/>
      <c r="K26147" s="2"/>
      <c r="N26147" s="2"/>
      <c r="P26147" s="5"/>
      <c r="Q26147" s="2"/>
      <c r="T26147" s="2"/>
    </row>
    <row r="26148" spans="3:20" x14ac:dyDescent="0.25">
      <c r="C26148" s="3"/>
      <c r="E26148" s="4"/>
      <c r="H26148" s="2"/>
      <c r="K26148" s="2"/>
      <c r="N26148" s="2"/>
      <c r="P26148" s="5"/>
      <c r="Q26148" s="2"/>
      <c r="T26148" s="2"/>
    </row>
    <row r="26149" spans="3:20" x14ac:dyDescent="0.25">
      <c r="C26149" s="3"/>
      <c r="E26149" s="4"/>
      <c r="H26149" s="2"/>
      <c r="K26149" s="2"/>
      <c r="N26149" s="2"/>
      <c r="P26149" s="5"/>
      <c r="Q26149" s="2"/>
      <c r="T26149" s="2"/>
    </row>
    <row r="26150" spans="3:20" x14ac:dyDescent="0.25">
      <c r="C26150" s="3"/>
      <c r="E26150" s="4"/>
      <c r="H26150" s="2"/>
      <c r="K26150" s="2"/>
      <c r="N26150" s="2"/>
      <c r="P26150" s="5"/>
      <c r="Q26150" s="2"/>
      <c r="T26150" s="2"/>
    </row>
    <row r="26151" spans="3:20" x14ac:dyDescent="0.25">
      <c r="C26151" s="3"/>
      <c r="E26151" s="4"/>
      <c r="H26151" s="2"/>
      <c r="K26151" s="2"/>
      <c r="N26151" s="2"/>
      <c r="P26151" s="5"/>
      <c r="Q26151" s="2"/>
      <c r="T26151" s="2"/>
    </row>
    <row r="26152" spans="3:20" x14ac:dyDescent="0.25">
      <c r="C26152" s="3"/>
      <c r="E26152" s="4"/>
      <c r="H26152" s="2"/>
      <c r="K26152" s="2"/>
      <c r="N26152" s="2"/>
      <c r="P26152" s="5"/>
      <c r="Q26152" s="2"/>
      <c r="T26152" s="2"/>
    </row>
    <row r="26153" spans="3:20" x14ac:dyDescent="0.25">
      <c r="C26153" s="3"/>
      <c r="E26153" s="4"/>
      <c r="H26153" s="2"/>
      <c r="K26153" s="2"/>
      <c r="N26153" s="2"/>
      <c r="P26153" s="5"/>
      <c r="Q26153" s="2"/>
      <c r="T26153" s="2"/>
    </row>
    <row r="26154" spans="3:20" x14ac:dyDescent="0.25">
      <c r="C26154" s="3"/>
      <c r="E26154" s="4"/>
      <c r="H26154" s="2"/>
      <c r="K26154" s="2"/>
      <c r="N26154" s="2"/>
      <c r="P26154" s="5"/>
      <c r="Q26154" s="2"/>
      <c r="T26154" s="2"/>
    </row>
    <row r="26155" spans="3:20" x14ac:dyDescent="0.25">
      <c r="C26155" s="3"/>
      <c r="E26155" s="4"/>
      <c r="H26155" s="2"/>
      <c r="K26155" s="2"/>
      <c r="N26155" s="2"/>
      <c r="P26155" s="5"/>
      <c r="Q26155" s="2"/>
      <c r="T26155" s="2"/>
    </row>
    <row r="26156" spans="3:20" x14ac:dyDescent="0.25">
      <c r="C26156" s="3"/>
      <c r="E26156" s="4"/>
      <c r="H26156" s="2"/>
      <c r="K26156" s="2"/>
      <c r="N26156" s="2"/>
      <c r="P26156" s="5"/>
      <c r="Q26156" s="2"/>
      <c r="T26156" s="2"/>
    </row>
    <row r="26157" spans="3:20" x14ac:dyDescent="0.25">
      <c r="C26157" s="3"/>
      <c r="E26157" s="4"/>
      <c r="H26157" s="2"/>
      <c r="K26157" s="2"/>
      <c r="N26157" s="2"/>
      <c r="P26157" s="5"/>
      <c r="Q26157" s="2"/>
      <c r="T26157" s="2"/>
    </row>
    <row r="26158" spans="3:20" x14ac:dyDescent="0.25">
      <c r="C26158" s="3"/>
      <c r="E26158" s="4"/>
      <c r="H26158" s="2"/>
      <c r="K26158" s="2"/>
      <c r="N26158" s="2"/>
      <c r="P26158" s="5"/>
      <c r="Q26158" s="2"/>
      <c r="T26158" s="2"/>
    </row>
    <row r="26159" spans="3:20" x14ac:dyDescent="0.25">
      <c r="C26159" s="3"/>
      <c r="E26159" s="4"/>
      <c r="H26159" s="2"/>
      <c r="K26159" s="2"/>
      <c r="N26159" s="2"/>
      <c r="P26159" s="5"/>
      <c r="Q26159" s="2"/>
      <c r="T26159" s="2"/>
    </row>
    <row r="26160" spans="3:20" x14ac:dyDescent="0.25">
      <c r="C26160" s="3"/>
      <c r="E26160" s="4"/>
      <c r="H26160" s="2"/>
      <c r="K26160" s="2"/>
      <c r="N26160" s="2"/>
      <c r="P26160" s="5"/>
      <c r="Q26160" s="2"/>
      <c r="T26160" s="2"/>
    </row>
    <row r="26161" spans="3:20" x14ac:dyDescent="0.25">
      <c r="C26161" s="3"/>
      <c r="E26161" s="4"/>
      <c r="H26161" s="2"/>
      <c r="K26161" s="2"/>
      <c r="N26161" s="2"/>
      <c r="P26161" s="5"/>
      <c r="Q26161" s="2"/>
      <c r="T26161" s="2"/>
    </row>
    <row r="26162" spans="3:20" x14ac:dyDescent="0.25">
      <c r="C26162" s="3"/>
      <c r="E26162" s="4"/>
      <c r="H26162" s="2"/>
      <c r="K26162" s="2"/>
      <c r="N26162" s="2"/>
      <c r="P26162" s="5"/>
      <c r="Q26162" s="2"/>
      <c r="T26162" s="2"/>
    </row>
    <row r="26163" spans="3:20" x14ac:dyDescent="0.25">
      <c r="C26163" s="3"/>
      <c r="E26163" s="4"/>
      <c r="H26163" s="2"/>
      <c r="K26163" s="2"/>
      <c r="N26163" s="2"/>
      <c r="P26163" s="5"/>
      <c r="Q26163" s="2"/>
      <c r="T26163" s="2"/>
    </row>
    <row r="26164" spans="3:20" x14ac:dyDescent="0.25">
      <c r="C26164" s="3"/>
      <c r="E26164" s="4"/>
      <c r="H26164" s="2"/>
      <c r="K26164" s="2"/>
      <c r="N26164" s="2"/>
      <c r="P26164" s="5"/>
      <c r="Q26164" s="2"/>
      <c r="T26164" s="2"/>
    </row>
    <row r="26165" spans="3:20" x14ac:dyDescent="0.25">
      <c r="C26165" s="3"/>
      <c r="E26165" s="4"/>
      <c r="H26165" s="2"/>
      <c r="K26165" s="2"/>
      <c r="N26165" s="2"/>
      <c r="P26165" s="5"/>
      <c r="Q26165" s="2"/>
      <c r="T26165" s="2"/>
    </row>
    <row r="26166" spans="3:20" x14ac:dyDescent="0.25">
      <c r="C26166" s="3"/>
      <c r="E26166" s="4"/>
      <c r="H26166" s="2"/>
      <c r="K26166" s="2"/>
      <c r="N26166" s="2"/>
      <c r="P26166" s="5"/>
      <c r="Q26166" s="2"/>
      <c r="T26166" s="2"/>
    </row>
    <row r="26167" spans="3:20" x14ac:dyDescent="0.25">
      <c r="C26167" s="3"/>
      <c r="E26167" s="4"/>
      <c r="H26167" s="2"/>
      <c r="K26167" s="2"/>
      <c r="N26167" s="2"/>
      <c r="P26167" s="5"/>
      <c r="Q26167" s="2"/>
      <c r="T26167" s="2"/>
    </row>
    <row r="26168" spans="3:20" x14ac:dyDescent="0.25">
      <c r="C26168" s="3"/>
      <c r="E26168" s="4"/>
      <c r="H26168" s="2"/>
      <c r="K26168" s="2"/>
      <c r="N26168" s="2"/>
      <c r="P26168" s="5"/>
      <c r="Q26168" s="2"/>
      <c r="T26168" s="2"/>
    </row>
    <row r="26169" spans="3:20" x14ac:dyDescent="0.25">
      <c r="C26169" s="3"/>
      <c r="E26169" s="4"/>
      <c r="H26169" s="2"/>
      <c r="K26169" s="2"/>
      <c r="N26169" s="2"/>
      <c r="P26169" s="5"/>
      <c r="Q26169" s="2"/>
      <c r="T26169" s="2"/>
    </row>
    <row r="26170" spans="3:20" x14ac:dyDescent="0.25">
      <c r="C26170" s="3"/>
      <c r="E26170" s="4"/>
      <c r="H26170" s="2"/>
      <c r="K26170" s="2"/>
      <c r="N26170" s="2"/>
      <c r="P26170" s="5"/>
      <c r="Q26170" s="2"/>
      <c r="T26170" s="2"/>
    </row>
    <row r="26171" spans="3:20" x14ac:dyDescent="0.25">
      <c r="C26171" s="3"/>
      <c r="E26171" s="4"/>
      <c r="H26171" s="2"/>
      <c r="K26171" s="2"/>
      <c r="N26171" s="2"/>
      <c r="P26171" s="5"/>
      <c r="Q26171" s="2"/>
      <c r="T26171" s="2"/>
    </row>
    <row r="26172" spans="3:20" x14ac:dyDescent="0.25">
      <c r="C26172" s="3"/>
      <c r="E26172" s="4"/>
      <c r="H26172" s="2"/>
      <c r="K26172" s="2"/>
      <c r="N26172" s="2"/>
      <c r="P26172" s="5"/>
      <c r="Q26172" s="2"/>
      <c r="T26172" s="2"/>
    </row>
    <row r="26173" spans="3:20" x14ac:dyDescent="0.25">
      <c r="C26173" s="3"/>
      <c r="E26173" s="4"/>
      <c r="H26173" s="2"/>
      <c r="K26173" s="2"/>
      <c r="N26173" s="2"/>
      <c r="P26173" s="5"/>
      <c r="Q26173" s="2"/>
      <c r="T26173" s="2"/>
    </row>
    <row r="26174" spans="3:20" x14ac:dyDescent="0.25">
      <c r="C26174" s="3"/>
      <c r="E26174" s="4"/>
      <c r="H26174" s="2"/>
      <c r="K26174" s="2"/>
      <c r="N26174" s="2"/>
      <c r="P26174" s="5"/>
      <c r="Q26174" s="2"/>
      <c r="T26174" s="2"/>
    </row>
    <row r="26175" spans="3:20" x14ac:dyDescent="0.25">
      <c r="C26175" s="3"/>
      <c r="E26175" s="4"/>
      <c r="H26175" s="2"/>
      <c r="K26175" s="2"/>
      <c r="N26175" s="2"/>
      <c r="P26175" s="5"/>
      <c r="Q26175" s="2"/>
      <c r="T26175" s="2"/>
    </row>
    <row r="26176" spans="3:20" x14ac:dyDescent="0.25">
      <c r="C26176" s="3"/>
      <c r="E26176" s="4"/>
      <c r="H26176" s="2"/>
      <c r="K26176" s="2"/>
      <c r="N26176" s="2"/>
      <c r="P26176" s="5"/>
      <c r="Q26176" s="2"/>
      <c r="T26176" s="2"/>
    </row>
    <row r="26177" spans="3:20" x14ac:dyDescent="0.25">
      <c r="C26177" s="3"/>
      <c r="E26177" s="4"/>
      <c r="H26177" s="2"/>
      <c r="K26177" s="2"/>
      <c r="N26177" s="2"/>
      <c r="P26177" s="5"/>
      <c r="Q26177" s="2"/>
      <c r="T26177" s="2"/>
    </row>
    <row r="26178" spans="3:20" x14ac:dyDescent="0.25">
      <c r="C26178" s="3"/>
      <c r="E26178" s="4"/>
      <c r="H26178" s="2"/>
      <c r="K26178" s="2"/>
      <c r="N26178" s="2"/>
      <c r="P26178" s="5"/>
      <c r="Q26178" s="2"/>
      <c r="T26178" s="2"/>
    </row>
    <row r="26179" spans="3:20" x14ac:dyDescent="0.25">
      <c r="C26179" s="3"/>
      <c r="E26179" s="4"/>
      <c r="H26179" s="2"/>
      <c r="K26179" s="2"/>
      <c r="N26179" s="2"/>
      <c r="P26179" s="5"/>
      <c r="Q26179" s="2"/>
      <c r="T26179" s="2"/>
    </row>
    <row r="26180" spans="3:20" x14ac:dyDescent="0.25">
      <c r="C26180" s="3"/>
      <c r="E26180" s="4"/>
      <c r="H26180" s="2"/>
      <c r="K26180" s="2"/>
      <c r="N26180" s="2"/>
      <c r="P26180" s="5"/>
      <c r="Q26180" s="2"/>
      <c r="T26180" s="2"/>
    </row>
    <row r="26181" spans="3:20" x14ac:dyDescent="0.25">
      <c r="C26181" s="3"/>
      <c r="E26181" s="4"/>
      <c r="H26181" s="2"/>
      <c r="K26181" s="2"/>
      <c r="N26181" s="2"/>
      <c r="P26181" s="5"/>
      <c r="Q26181" s="2"/>
      <c r="T26181" s="2"/>
    </row>
    <row r="26182" spans="3:20" x14ac:dyDescent="0.25">
      <c r="C26182" s="3"/>
      <c r="E26182" s="4"/>
      <c r="H26182" s="2"/>
      <c r="K26182" s="2"/>
      <c r="N26182" s="2"/>
      <c r="P26182" s="5"/>
      <c r="Q26182" s="2"/>
      <c r="T26182" s="2"/>
    </row>
    <row r="26183" spans="3:20" x14ac:dyDescent="0.25">
      <c r="C26183" s="3"/>
      <c r="E26183" s="4"/>
      <c r="H26183" s="2"/>
      <c r="K26183" s="2"/>
      <c r="N26183" s="2"/>
      <c r="P26183" s="5"/>
      <c r="Q26183" s="2"/>
      <c r="T26183" s="2"/>
    </row>
    <row r="26184" spans="3:20" x14ac:dyDescent="0.25">
      <c r="C26184" s="3"/>
      <c r="E26184" s="4"/>
      <c r="H26184" s="2"/>
      <c r="K26184" s="2"/>
      <c r="N26184" s="2"/>
      <c r="P26184" s="5"/>
      <c r="Q26184" s="2"/>
      <c r="T26184" s="2"/>
    </row>
    <row r="26185" spans="3:20" x14ac:dyDescent="0.25">
      <c r="C26185" s="3"/>
      <c r="E26185" s="4"/>
      <c r="H26185" s="2"/>
      <c r="K26185" s="2"/>
      <c r="N26185" s="2"/>
      <c r="P26185" s="5"/>
      <c r="Q26185" s="2"/>
      <c r="T26185" s="2"/>
    </row>
    <row r="26186" spans="3:20" x14ac:dyDescent="0.25">
      <c r="C26186" s="3"/>
      <c r="E26186" s="4"/>
      <c r="H26186" s="2"/>
      <c r="K26186" s="2"/>
      <c r="N26186" s="2"/>
      <c r="P26186" s="5"/>
      <c r="Q26186" s="2"/>
      <c r="T26186" s="2"/>
    </row>
    <row r="26187" spans="3:20" x14ac:dyDescent="0.25">
      <c r="C26187" s="3"/>
      <c r="E26187" s="4"/>
      <c r="H26187" s="2"/>
      <c r="K26187" s="2"/>
      <c r="N26187" s="2"/>
      <c r="P26187" s="5"/>
      <c r="Q26187" s="2"/>
      <c r="T26187" s="2"/>
    </row>
    <row r="26188" spans="3:20" x14ac:dyDescent="0.25">
      <c r="C26188" s="3"/>
      <c r="E26188" s="4"/>
      <c r="H26188" s="2"/>
      <c r="K26188" s="2"/>
      <c r="N26188" s="2"/>
      <c r="P26188" s="5"/>
      <c r="Q26188" s="2"/>
      <c r="T26188" s="2"/>
    </row>
    <row r="26189" spans="3:20" x14ac:dyDescent="0.25">
      <c r="C26189" s="3"/>
      <c r="E26189" s="4"/>
      <c r="H26189" s="2"/>
      <c r="K26189" s="2"/>
      <c r="N26189" s="2"/>
      <c r="P26189" s="5"/>
      <c r="Q26189" s="2"/>
      <c r="T26189" s="2"/>
    </row>
    <row r="26190" spans="3:20" x14ac:dyDescent="0.25">
      <c r="C26190" s="3"/>
      <c r="E26190" s="4"/>
      <c r="H26190" s="2"/>
      <c r="K26190" s="2"/>
      <c r="N26190" s="2"/>
      <c r="P26190" s="5"/>
      <c r="Q26190" s="2"/>
      <c r="T26190" s="2"/>
    </row>
    <row r="26191" spans="3:20" x14ac:dyDescent="0.25">
      <c r="C26191" s="3"/>
      <c r="E26191" s="4"/>
      <c r="H26191" s="2"/>
      <c r="K26191" s="2"/>
      <c r="N26191" s="2"/>
      <c r="P26191" s="5"/>
      <c r="Q26191" s="2"/>
      <c r="T26191" s="2"/>
    </row>
    <row r="26192" spans="3:20" x14ac:dyDescent="0.25">
      <c r="C26192" s="3"/>
      <c r="E26192" s="4"/>
      <c r="H26192" s="2"/>
      <c r="K26192" s="2"/>
      <c r="N26192" s="2"/>
      <c r="P26192" s="5"/>
      <c r="Q26192" s="2"/>
      <c r="T26192" s="2"/>
    </row>
    <row r="26193" spans="3:20" x14ac:dyDescent="0.25">
      <c r="C26193" s="3"/>
      <c r="E26193" s="4"/>
      <c r="H26193" s="2"/>
      <c r="K26193" s="2"/>
      <c r="N26193" s="2"/>
      <c r="P26193" s="5"/>
      <c r="Q26193" s="2"/>
      <c r="T26193" s="2"/>
    </row>
    <row r="26194" spans="3:20" x14ac:dyDescent="0.25">
      <c r="C26194" s="3"/>
      <c r="E26194" s="4"/>
      <c r="H26194" s="2"/>
      <c r="K26194" s="2"/>
      <c r="N26194" s="2"/>
      <c r="P26194" s="5"/>
      <c r="Q26194" s="2"/>
      <c r="T26194" s="2"/>
    </row>
    <row r="26195" spans="3:20" x14ac:dyDescent="0.25">
      <c r="C26195" s="3"/>
      <c r="E26195" s="4"/>
      <c r="H26195" s="2"/>
      <c r="K26195" s="2"/>
      <c r="N26195" s="2"/>
      <c r="P26195" s="5"/>
      <c r="Q26195" s="2"/>
      <c r="T26195" s="2"/>
    </row>
    <row r="26196" spans="3:20" x14ac:dyDescent="0.25">
      <c r="C26196" s="3"/>
      <c r="E26196" s="4"/>
      <c r="H26196" s="2"/>
      <c r="K26196" s="2"/>
      <c r="N26196" s="2"/>
      <c r="P26196" s="5"/>
      <c r="Q26196" s="2"/>
      <c r="T26196" s="2"/>
    </row>
    <row r="26197" spans="3:20" x14ac:dyDescent="0.25">
      <c r="C26197" s="3"/>
      <c r="E26197" s="4"/>
      <c r="H26197" s="2"/>
      <c r="K26197" s="2"/>
      <c r="N26197" s="2"/>
      <c r="P26197" s="5"/>
      <c r="Q26197" s="2"/>
      <c r="T26197" s="2"/>
    </row>
    <row r="26198" spans="3:20" x14ac:dyDescent="0.25">
      <c r="C26198" s="3"/>
      <c r="E26198" s="4"/>
      <c r="H26198" s="2"/>
      <c r="K26198" s="2"/>
      <c r="N26198" s="2"/>
      <c r="P26198" s="5"/>
      <c r="Q26198" s="2"/>
      <c r="T26198" s="2"/>
    </row>
    <row r="26199" spans="3:20" x14ac:dyDescent="0.25">
      <c r="C26199" s="3"/>
      <c r="E26199" s="4"/>
      <c r="H26199" s="2"/>
      <c r="K26199" s="2"/>
      <c r="N26199" s="2"/>
      <c r="P26199" s="5"/>
      <c r="Q26199" s="2"/>
      <c r="T26199" s="2"/>
    </row>
    <row r="26200" spans="3:20" x14ac:dyDescent="0.25">
      <c r="C26200" s="3"/>
      <c r="E26200" s="4"/>
      <c r="H26200" s="2"/>
      <c r="K26200" s="2"/>
      <c r="N26200" s="2"/>
      <c r="P26200" s="5"/>
      <c r="Q26200" s="2"/>
      <c r="T26200" s="2"/>
    </row>
    <row r="26201" spans="3:20" x14ac:dyDescent="0.25">
      <c r="C26201" s="3"/>
      <c r="E26201" s="4"/>
      <c r="H26201" s="2"/>
      <c r="K26201" s="2"/>
      <c r="N26201" s="2"/>
      <c r="P26201" s="5"/>
      <c r="Q26201" s="2"/>
      <c r="T26201" s="2"/>
    </row>
    <row r="26202" spans="3:20" x14ac:dyDescent="0.25">
      <c r="C26202" s="3"/>
      <c r="E26202" s="4"/>
      <c r="H26202" s="2"/>
      <c r="K26202" s="2"/>
      <c r="N26202" s="2"/>
      <c r="P26202" s="5"/>
      <c r="Q26202" s="2"/>
      <c r="T26202" s="2"/>
    </row>
    <row r="26203" spans="3:20" x14ac:dyDescent="0.25">
      <c r="C26203" s="3"/>
      <c r="E26203" s="4"/>
      <c r="H26203" s="2"/>
      <c r="K26203" s="2"/>
      <c r="N26203" s="2"/>
      <c r="P26203" s="5"/>
      <c r="Q26203" s="2"/>
      <c r="T26203" s="2"/>
    </row>
    <row r="26204" spans="3:20" x14ac:dyDescent="0.25">
      <c r="C26204" s="3"/>
      <c r="E26204" s="4"/>
      <c r="H26204" s="2"/>
      <c r="K26204" s="2"/>
      <c r="N26204" s="2"/>
      <c r="P26204" s="5"/>
      <c r="Q26204" s="2"/>
      <c r="T26204" s="2"/>
    </row>
    <row r="26205" spans="3:20" x14ac:dyDescent="0.25">
      <c r="C26205" s="3"/>
      <c r="E26205" s="4"/>
      <c r="H26205" s="2"/>
      <c r="K26205" s="2"/>
      <c r="N26205" s="2"/>
      <c r="P26205" s="5"/>
      <c r="Q26205" s="2"/>
      <c r="T26205" s="2"/>
    </row>
    <row r="26206" spans="3:20" x14ac:dyDescent="0.25">
      <c r="C26206" s="3"/>
      <c r="E26206" s="4"/>
      <c r="H26206" s="2"/>
      <c r="K26206" s="2"/>
      <c r="N26206" s="2"/>
      <c r="P26206" s="5"/>
      <c r="Q26206" s="2"/>
      <c r="T26206" s="2"/>
    </row>
    <row r="26207" spans="3:20" x14ac:dyDescent="0.25">
      <c r="C26207" s="3"/>
      <c r="E26207" s="4"/>
      <c r="H26207" s="2"/>
      <c r="K26207" s="2"/>
      <c r="N26207" s="2"/>
      <c r="P26207" s="5"/>
      <c r="Q26207" s="2"/>
      <c r="T26207" s="2"/>
    </row>
    <row r="26208" spans="3:20" x14ac:dyDescent="0.25">
      <c r="C26208" s="3"/>
      <c r="E26208" s="4"/>
      <c r="H26208" s="2"/>
      <c r="K26208" s="2"/>
      <c r="N26208" s="2"/>
      <c r="P26208" s="5"/>
      <c r="Q26208" s="2"/>
      <c r="T26208" s="2"/>
    </row>
    <row r="26209" spans="3:20" x14ac:dyDescent="0.25">
      <c r="C26209" s="3"/>
      <c r="E26209" s="4"/>
      <c r="H26209" s="2"/>
      <c r="K26209" s="2"/>
      <c r="N26209" s="2"/>
      <c r="P26209" s="5"/>
      <c r="Q26209" s="2"/>
      <c r="T26209" s="2"/>
    </row>
    <row r="26210" spans="3:20" x14ac:dyDescent="0.25">
      <c r="C26210" s="3"/>
      <c r="E26210" s="4"/>
      <c r="H26210" s="2"/>
      <c r="K26210" s="2"/>
      <c r="N26210" s="2"/>
      <c r="P26210" s="5"/>
      <c r="Q26210" s="2"/>
      <c r="T26210" s="2"/>
    </row>
    <row r="26211" spans="3:20" x14ac:dyDescent="0.25">
      <c r="C26211" s="3"/>
      <c r="E26211" s="4"/>
      <c r="H26211" s="2"/>
      <c r="K26211" s="2"/>
      <c r="N26211" s="2"/>
      <c r="P26211" s="5"/>
      <c r="Q26211" s="2"/>
      <c r="T26211" s="2"/>
    </row>
    <row r="26212" spans="3:20" x14ac:dyDescent="0.25">
      <c r="C26212" s="3"/>
      <c r="E26212" s="4"/>
      <c r="H26212" s="2"/>
      <c r="K26212" s="2"/>
      <c r="N26212" s="2"/>
      <c r="P26212" s="5"/>
      <c r="Q26212" s="2"/>
      <c r="T26212" s="2"/>
    </row>
    <row r="26213" spans="3:20" x14ac:dyDescent="0.25">
      <c r="C26213" s="3"/>
      <c r="E26213" s="4"/>
      <c r="H26213" s="2"/>
      <c r="K26213" s="2"/>
      <c r="N26213" s="2"/>
      <c r="P26213" s="5"/>
      <c r="Q26213" s="2"/>
      <c r="T26213" s="2"/>
    </row>
    <row r="26214" spans="3:20" x14ac:dyDescent="0.25">
      <c r="C26214" s="3"/>
      <c r="E26214" s="4"/>
      <c r="H26214" s="2"/>
      <c r="K26214" s="2"/>
      <c r="N26214" s="2"/>
      <c r="P26214" s="5"/>
      <c r="Q26214" s="2"/>
      <c r="T26214" s="2"/>
    </row>
    <row r="26215" spans="3:20" x14ac:dyDescent="0.25">
      <c r="C26215" s="3"/>
      <c r="E26215" s="4"/>
      <c r="H26215" s="2"/>
      <c r="K26215" s="2"/>
      <c r="N26215" s="2"/>
      <c r="P26215" s="5"/>
      <c r="Q26215" s="2"/>
      <c r="T26215" s="2"/>
    </row>
    <row r="26216" spans="3:20" x14ac:dyDescent="0.25">
      <c r="C26216" s="3"/>
      <c r="E26216" s="4"/>
      <c r="H26216" s="2"/>
      <c r="K26216" s="2"/>
      <c r="N26216" s="2"/>
      <c r="P26216" s="5"/>
      <c r="Q26216" s="2"/>
      <c r="T26216" s="2"/>
    </row>
    <row r="26217" spans="3:20" x14ac:dyDescent="0.25">
      <c r="C26217" s="3"/>
      <c r="E26217" s="4"/>
      <c r="H26217" s="2"/>
      <c r="K26217" s="2"/>
      <c r="N26217" s="2"/>
      <c r="P26217" s="5"/>
      <c r="Q26217" s="2"/>
      <c r="T26217" s="2"/>
    </row>
    <row r="26218" spans="3:20" x14ac:dyDescent="0.25">
      <c r="C26218" s="3"/>
      <c r="E26218" s="4"/>
      <c r="H26218" s="2"/>
      <c r="K26218" s="2"/>
      <c r="N26218" s="2"/>
      <c r="P26218" s="5"/>
      <c r="Q26218" s="2"/>
      <c r="T26218" s="2"/>
    </row>
    <row r="26219" spans="3:20" x14ac:dyDescent="0.25">
      <c r="C26219" s="3"/>
      <c r="E26219" s="4"/>
      <c r="H26219" s="2"/>
      <c r="K26219" s="2"/>
      <c r="N26219" s="2"/>
      <c r="P26219" s="5"/>
      <c r="Q26219" s="2"/>
      <c r="T26219" s="2"/>
    </row>
    <row r="26220" spans="3:20" x14ac:dyDescent="0.25">
      <c r="C26220" s="3"/>
      <c r="E26220" s="4"/>
      <c r="H26220" s="2"/>
      <c r="K26220" s="2"/>
      <c r="N26220" s="2"/>
      <c r="P26220" s="5"/>
      <c r="Q26220" s="2"/>
      <c r="T26220" s="2"/>
    </row>
    <row r="26221" spans="3:20" x14ac:dyDescent="0.25">
      <c r="C26221" s="3"/>
      <c r="E26221" s="4"/>
      <c r="H26221" s="2"/>
      <c r="K26221" s="2"/>
      <c r="N26221" s="2"/>
      <c r="P26221" s="5"/>
      <c r="Q26221" s="2"/>
      <c r="T26221" s="2"/>
    </row>
    <row r="26222" spans="3:20" x14ac:dyDescent="0.25">
      <c r="C26222" s="3"/>
      <c r="E26222" s="4"/>
      <c r="H26222" s="2"/>
      <c r="K26222" s="2"/>
      <c r="N26222" s="2"/>
      <c r="P26222" s="5"/>
      <c r="Q26222" s="2"/>
      <c r="T26222" s="2"/>
    </row>
    <row r="26223" spans="3:20" x14ac:dyDescent="0.25">
      <c r="C26223" s="3"/>
      <c r="E26223" s="4"/>
      <c r="H26223" s="2"/>
      <c r="K26223" s="2"/>
      <c r="N26223" s="2"/>
      <c r="P26223" s="5"/>
      <c r="Q26223" s="2"/>
      <c r="T26223" s="2"/>
    </row>
    <row r="26224" spans="3:20" x14ac:dyDescent="0.25">
      <c r="C26224" s="3"/>
      <c r="E26224" s="4"/>
      <c r="H26224" s="2"/>
      <c r="K26224" s="2"/>
      <c r="N26224" s="2"/>
      <c r="P26224" s="5"/>
      <c r="Q26224" s="2"/>
      <c r="T26224" s="2"/>
    </row>
    <row r="26225" spans="3:20" x14ac:dyDescent="0.25">
      <c r="C26225" s="3"/>
      <c r="E26225" s="4"/>
      <c r="H26225" s="2"/>
      <c r="K26225" s="2"/>
      <c r="N26225" s="2"/>
      <c r="P26225" s="5"/>
      <c r="Q26225" s="2"/>
      <c r="T26225" s="2"/>
    </row>
    <row r="26226" spans="3:20" x14ac:dyDescent="0.25">
      <c r="C26226" s="3"/>
      <c r="E26226" s="4"/>
      <c r="H26226" s="2"/>
      <c r="K26226" s="2"/>
      <c r="N26226" s="2"/>
      <c r="P26226" s="5"/>
      <c r="Q26226" s="2"/>
      <c r="T26226" s="2"/>
    </row>
    <row r="26227" spans="3:20" x14ac:dyDescent="0.25">
      <c r="C26227" s="3"/>
      <c r="E26227" s="4"/>
      <c r="H26227" s="2"/>
      <c r="K26227" s="2"/>
      <c r="N26227" s="2"/>
      <c r="P26227" s="5"/>
      <c r="Q26227" s="2"/>
      <c r="T26227" s="2"/>
    </row>
    <row r="26228" spans="3:20" x14ac:dyDescent="0.25">
      <c r="C26228" s="3"/>
      <c r="E26228" s="4"/>
      <c r="H26228" s="2"/>
      <c r="K26228" s="2"/>
      <c r="N26228" s="2"/>
      <c r="P26228" s="5"/>
      <c r="Q26228" s="2"/>
      <c r="T26228" s="2"/>
    </row>
    <row r="26229" spans="3:20" x14ac:dyDescent="0.25">
      <c r="C26229" s="3"/>
      <c r="E26229" s="4"/>
      <c r="H26229" s="2"/>
      <c r="K26229" s="2"/>
      <c r="N26229" s="2"/>
      <c r="P26229" s="5"/>
      <c r="Q26229" s="2"/>
      <c r="T26229" s="2"/>
    </row>
    <row r="26230" spans="3:20" x14ac:dyDescent="0.25">
      <c r="C26230" s="3"/>
      <c r="E26230" s="4"/>
      <c r="H26230" s="2"/>
      <c r="K26230" s="2"/>
      <c r="N26230" s="2"/>
      <c r="P26230" s="5"/>
      <c r="Q26230" s="2"/>
      <c r="T26230" s="2"/>
    </row>
    <row r="26231" spans="3:20" x14ac:dyDescent="0.25">
      <c r="C26231" s="3"/>
      <c r="E26231" s="4"/>
      <c r="H26231" s="2"/>
      <c r="K26231" s="2"/>
      <c r="N26231" s="2"/>
      <c r="P26231" s="5"/>
      <c r="Q26231" s="2"/>
      <c r="T26231" s="2"/>
    </row>
    <row r="26232" spans="3:20" x14ac:dyDescent="0.25">
      <c r="C26232" s="3"/>
      <c r="E26232" s="4"/>
      <c r="H26232" s="2"/>
      <c r="K26232" s="2"/>
      <c r="N26232" s="2"/>
      <c r="P26232" s="5"/>
      <c r="Q26232" s="2"/>
      <c r="T26232" s="2"/>
    </row>
    <row r="26233" spans="3:20" x14ac:dyDescent="0.25">
      <c r="C26233" s="3"/>
      <c r="E26233" s="4"/>
      <c r="H26233" s="2"/>
      <c r="K26233" s="2"/>
      <c r="N26233" s="2"/>
      <c r="P26233" s="5"/>
      <c r="Q26233" s="2"/>
      <c r="T26233" s="2"/>
    </row>
    <row r="26234" spans="3:20" x14ac:dyDescent="0.25">
      <c r="C26234" s="3"/>
      <c r="E26234" s="4"/>
      <c r="H26234" s="2"/>
      <c r="K26234" s="2"/>
      <c r="N26234" s="2"/>
      <c r="P26234" s="5"/>
      <c r="Q26234" s="2"/>
      <c r="T26234" s="2"/>
    </row>
    <row r="26235" spans="3:20" x14ac:dyDescent="0.25">
      <c r="C26235" s="3"/>
      <c r="E26235" s="4"/>
      <c r="H26235" s="2"/>
      <c r="K26235" s="2"/>
      <c r="N26235" s="2"/>
      <c r="P26235" s="5"/>
      <c r="Q26235" s="2"/>
      <c r="T26235" s="2"/>
    </row>
    <row r="26236" spans="3:20" x14ac:dyDescent="0.25">
      <c r="C26236" s="3"/>
      <c r="E26236" s="4"/>
      <c r="H26236" s="2"/>
      <c r="K26236" s="2"/>
      <c r="N26236" s="2"/>
      <c r="P26236" s="5"/>
      <c r="Q26236" s="2"/>
      <c r="T26236" s="2"/>
    </row>
    <row r="26237" spans="3:20" x14ac:dyDescent="0.25">
      <c r="C26237" s="3"/>
      <c r="E26237" s="4"/>
      <c r="H26237" s="2"/>
      <c r="K26237" s="2"/>
      <c r="N26237" s="2"/>
      <c r="P26237" s="5"/>
      <c r="Q26237" s="2"/>
      <c r="T26237" s="2"/>
    </row>
    <row r="26238" spans="3:20" x14ac:dyDescent="0.25">
      <c r="C26238" s="3"/>
      <c r="E26238" s="4"/>
      <c r="H26238" s="2"/>
      <c r="K26238" s="2"/>
      <c r="N26238" s="2"/>
      <c r="P26238" s="5"/>
      <c r="Q26238" s="2"/>
      <c r="T26238" s="2"/>
    </row>
    <row r="26239" spans="3:20" x14ac:dyDescent="0.25">
      <c r="C26239" s="3"/>
      <c r="E26239" s="4"/>
      <c r="H26239" s="2"/>
      <c r="K26239" s="2"/>
      <c r="N26239" s="2"/>
      <c r="P26239" s="5"/>
      <c r="Q26239" s="2"/>
      <c r="T26239" s="2"/>
    </row>
    <row r="26240" spans="3:20" x14ac:dyDescent="0.25">
      <c r="C26240" s="3"/>
      <c r="E26240" s="4"/>
      <c r="H26240" s="2"/>
      <c r="K26240" s="2"/>
      <c r="N26240" s="2"/>
      <c r="P26240" s="5"/>
      <c r="Q26240" s="2"/>
      <c r="T26240" s="2"/>
    </row>
    <row r="26241" spans="3:20" x14ac:dyDescent="0.25">
      <c r="C26241" s="3"/>
      <c r="E26241" s="4"/>
      <c r="H26241" s="2"/>
      <c r="K26241" s="2"/>
      <c r="N26241" s="2"/>
      <c r="P26241" s="5"/>
      <c r="Q26241" s="2"/>
      <c r="T26241" s="2"/>
    </row>
    <row r="26242" spans="3:20" x14ac:dyDescent="0.25">
      <c r="C26242" s="3"/>
      <c r="E26242" s="4"/>
      <c r="H26242" s="2"/>
      <c r="K26242" s="2"/>
      <c r="N26242" s="2"/>
      <c r="P26242" s="5"/>
      <c r="Q26242" s="2"/>
      <c r="T26242" s="2"/>
    </row>
    <row r="26243" spans="3:20" x14ac:dyDescent="0.25">
      <c r="C26243" s="3"/>
      <c r="E26243" s="4"/>
      <c r="H26243" s="2"/>
      <c r="K26243" s="2"/>
      <c r="N26243" s="2"/>
      <c r="P26243" s="5"/>
      <c r="Q26243" s="2"/>
      <c r="T26243" s="2"/>
    </row>
    <row r="26244" spans="3:20" x14ac:dyDescent="0.25">
      <c r="C26244" s="3"/>
      <c r="E26244" s="4"/>
      <c r="H26244" s="2"/>
      <c r="K26244" s="2"/>
      <c r="N26244" s="2"/>
      <c r="P26244" s="5"/>
      <c r="Q26244" s="2"/>
      <c r="T26244" s="2"/>
    </row>
    <row r="26245" spans="3:20" x14ac:dyDescent="0.25">
      <c r="C26245" s="3"/>
      <c r="E26245" s="4"/>
      <c r="H26245" s="2"/>
      <c r="K26245" s="2"/>
      <c r="N26245" s="2"/>
      <c r="P26245" s="5"/>
      <c r="Q26245" s="2"/>
      <c r="T26245" s="2"/>
    </row>
    <row r="26246" spans="3:20" x14ac:dyDescent="0.25">
      <c r="C26246" s="3"/>
      <c r="E26246" s="4"/>
      <c r="H26246" s="2"/>
      <c r="K26246" s="2"/>
      <c r="N26246" s="2"/>
      <c r="P26246" s="5"/>
      <c r="Q26246" s="2"/>
      <c r="T26246" s="2"/>
    </row>
    <row r="26247" spans="3:20" x14ac:dyDescent="0.25">
      <c r="C26247" s="3"/>
      <c r="E26247" s="4"/>
      <c r="H26247" s="2"/>
      <c r="K26247" s="2"/>
      <c r="N26247" s="2"/>
      <c r="P26247" s="5"/>
      <c r="Q26247" s="2"/>
      <c r="T26247" s="2"/>
    </row>
    <row r="26248" spans="3:20" x14ac:dyDescent="0.25">
      <c r="C26248" s="3"/>
      <c r="E26248" s="4"/>
      <c r="H26248" s="2"/>
      <c r="K26248" s="2"/>
      <c r="N26248" s="2"/>
      <c r="P26248" s="5"/>
      <c r="Q26248" s="2"/>
      <c r="T26248" s="2"/>
    </row>
    <row r="26249" spans="3:20" x14ac:dyDescent="0.25">
      <c r="C26249" s="3"/>
      <c r="E26249" s="4"/>
      <c r="H26249" s="2"/>
      <c r="K26249" s="2"/>
      <c r="N26249" s="2"/>
      <c r="P26249" s="5"/>
      <c r="Q26249" s="2"/>
      <c r="T26249" s="2"/>
    </row>
    <row r="26250" spans="3:20" x14ac:dyDescent="0.25">
      <c r="C26250" s="3"/>
      <c r="E26250" s="4"/>
      <c r="H26250" s="2"/>
      <c r="K26250" s="2"/>
      <c r="N26250" s="2"/>
      <c r="P26250" s="5"/>
      <c r="Q26250" s="2"/>
      <c r="T26250" s="2"/>
    </row>
    <row r="26251" spans="3:20" x14ac:dyDescent="0.25">
      <c r="C26251" s="3"/>
      <c r="E26251" s="4"/>
      <c r="H26251" s="2"/>
      <c r="K26251" s="2"/>
      <c r="N26251" s="2"/>
      <c r="P26251" s="5"/>
      <c r="Q26251" s="2"/>
      <c r="T26251" s="2"/>
    </row>
    <row r="26252" spans="3:20" x14ac:dyDescent="0.25">
      <c r="C26252" s="3"/>
      <c r="E26252" s="4"/>
      <c r="H26252" s="2"/>
      <c r="K26252" s="2"/>
      <c r="N26252" s="2"/>
      <c r="P26252" s="5"/>
      <c r="Q26252" s="2"/>
      <c r="T26252" s="2"/>
    </row>
    <row r="26253" spans="3:20" x14ac:dyDescent="0.25">
      <c r="C26253" s="3"/>
      <c r="E26253" s="4"/>
      <c r="H26253" s="2"/>
      <c r="K26253" s="2"/>
      <c r="N26253" s="2"/>
      <c r="P26253" s="5"/>
      <c r="Q26253" s="2"/>
      <c r="T26253" s="2"/>
    </row>
    <row r="26254" spans="3:20" x14ac:dyDescent="0.25">
      <c r="C26254" s="3"/>
      <c r="E26254" s="4"/>
      <c r="H26254" s="2"/>
      <c r="K26254" s="2"/>
      <c r="N26254" s="2"/>
      <c r="P26254" s="5"/>
      <c r="Q26254" s="2"/>
      <c r="T26254" s="2"/>
    </row>
    <row r="26255" spans="3:20" x14ac:dyDescent="0.25">
      <c r="C26255" s="3"/>
      <c r="E26255" s="4"/>
      <c r="H26255" s="2"/>
      <c r="K26255" s="2"/>
      <c r="N26255" s="2"/>
      <c r="P26255" s="5"/>
      <c r="Q26255" s="2"/>
      <c r="T26255" s="2"/>
    </row>
    <row r="26256" spans="3:20" x14ac:dyDescent="0.25">
      <c r="C26256" s="3"/>
      <c r="E26256" s="4"/>
      <c r="H26256" s="2"/>
      <c r="K26256" s="2"/>
      <c r="N26256" s="2"/>
      <c r="P26256" s="5"/>
      <c r="Q26256" s="2"/>
      <c r="T26256" s="2"/>
    </row>
    <row r="26257" spans="3:20" x14ac:dyDescent="0.25">
      <c r="C26257" s="3"/>
      <c r="E26257" s="4"/>
      <c r="H26257" s="2"/>
      <c r="K26257" s="2"/>
      <c r="N26257" s="2"/>
      <c r="P26257" s="5"/>
      <c r="Q26257" s="2"/>
      <c r="T26257" s="2"/>
    </row>
    <row r="26258" spans="3:20" x14ac:dyDescent="0.25">
      <c r="C26258" s="3"/>
      <c r="E26258" s="4"/>
      <c r="H26258" s="2"/>
      <c r="K26258" s="2"/>
      <c r="N26258" s="2"/>
      <c r="P26258" s="5"/>
      <c r="Q26258" s="2"/>
      <c r="T26258" s="2"/>
    </row>
    <row r="26259" spans="3:20" x14ac:dyDescent="0.25">
      <c r="C26259" s="3"/>
      <c r="E26259" s="4"/>
      <c r="H26259" s="2"/>
      <c r="K26259" s="2"/>
      <c r="N26259" s="2"/>
      <c r="P26259" s="5"/>
      <c r="Q26259" s="2"/>
      <c r="T26259" s="2"/>
    </row>
    <row r="26260" spans="3:20" x14ac:dyDescent="0.25">
      <c r="C26260" s="3"/>
      <c r="E26260" s="4"/>
      <c r="H26260" s="2"/>
      <c r="K26260" s="2"/>
      <c r="N26260" s="2"/>
      <c r="P26260" s="5"/>
      <c r="Q26260" s="2"/>
      <c r="T26260" s="2"/>
    </row>
    <row r="26261" spans="3:20" x14ac:dyDescent="0.25">
      <c r="C26261" s="3"/>
      <c r="E26261" s="4"/>
      <c r="H26261" s="2"/>
      <c r="K26261" s="2"/>
      <c r="N26261" s="2"/>
      <c r="P26261" s="5"/>
      <c r="Q26261" s="2"/>
      <c r="T26261" s="2"/>
    </row>
    <row r="26262" spans="3:20" x14ac:dyDescent="0.25">
      <c r="C26262" s="3"/>
      <c r="E26262" s="4"/>
      <c r="H26262" s="2"/>
      <c r="K26262" s="2"/>
      <c r="N26262" s="2"/>
      <c r="P26262" s="5"/>
      <c r="Q26262" s="2"/>
      <c r="T26262" s="2"/>
    </row>
    <row r="26263" spans="3:20" x14ac:dyDescent="0.25">
      <c r="C26263" s="3"/>
      <c r="E26263" s="4"/>
      <c r="H26263" s="2"/>
      <c r="K26263" s="2"/>
      <c r="N26263" s="2"/>
      <c r="P26263" s="5"/>
      <c r="Q26263" s="2"/>
      <c r="T26263" s="2"/>
    </row>
    <row r="26264" spans="3:20" x14ac:dyDescent="0.25">
      <c r="C26264" s="3"/>
      <c r="E26264" s="4"/>
      <c r="H26264" s="2"/>
      <c r="K26264" s="2"/>
      <c r="N26264" s="2"/>
      <c r="P26264" s="5"/>
      <c r="Q26264" s="2"/>
      <c r="T26264" s="2"/>
    </row>
    <row r="26265" spans="3:20" x14ac:dyDescent="0.25">
      <c r="C26265" s="3"/>
      <c r="E26265" s="4"/>
      <c r="H26265" s="2"/>
      <c r="K26265" s="2"/>
      <c r="N26265" s="2"/>
      <c r="P26265" s="5"/>
      <c r="Q26265" s="2"/>
      <c r="T26265" s="2"/>
    </row>
    <row r="26266" spans="3:20" x14ac:dyDescent="0.25">
      <c r="C26266" s="3"/>
      <c r="E26266" s="4"/>
      <c r="H26266" s="2"/>
      <c r="K26266" s="2"/>
      <c r="N26266" s="2"/>
      <c r="P26266" s="5"/>
      <c r="Q26266" s="2"/>
      <c r="T26266" s="2"/>
    </row>
    <row r="26267" spans="3:20" x14ac:dyDescent="0.25">
      <c r="C26267" s="3"/>
      <c r="E26267" s="4"/>
      <c r="H26267" s="2"/>
      <c r="K26267" s="2"/>
      <c r="N26267" s="2"/>
      <c r="P26267" s="5"/>
      <c r="Q26267" s="2"/>
      <c r="T26267" s="2"/>
    </row>
    <row r="26268" spans="3:20" x14ac:dyDescent="0.25">
      <c r="C26268" s="3"/>
      <c r="E26268" s="4"/>
      <c r="H26268" s="2"/>
      <c r="K26268" s="2"/>
      <c r="N26268" s="2"/>
      <c r="P26268" s="5"/>
      <c r="Q26268" s="2"/>
      <c r="T26268" s="2"/>
    </row>
    <row r="26269" spans="3:20" x14ac:dyDescent="0.25">
      <c r="C26269" s="3"/>
      <c r="E26269" s="4"/>
      <c r="H26269" s="2"/>
      <c r="K26269" s="2"/>
      <c r="N26269" s="2"/>
      <c r="P26269" s="5"/>
      <c r="Q26269" s="2"/>
      <c r="T26269" s="2"/>
    </row>
    <row r="26270" spans="3:20" x14ac:dyDescent="0.25">
      <c r="C26270" s="3"/>
      <c r="E26270" s="4"/>
      <c r="H26270" s="2"/>
      <c r="K26270" s="2"/>
      <c r="N26270" s="2"/>
      <c r="P26270" s="5"/>
      <c r="Q26270" s="2"/>
      <c r="T26270" s="2"/>
    </row>
    <row r="26271" spans="3:20" x14ac:dyDescent="0.25">
      <c r="C26271" s="3"/>
      <c r="E26271" s="4"/>
      <c r="H26271" s="2"/>
      <c r="K26271" s="2"/>
      <c r="N26271" s="2"/>
      <c r="P26271" s="5"/>
      <c r="Q26271" s="2"/>
      <c r="T26271" s="2"/>
    </row>
    <row r="26272" spans="3:20" x14ac:dyDescent="0.25">
      <c r="C26272" s="3"/>
      <c r="E26272" s="4"/>
      <c r="H26272" s="2"/>
      <c r="K26272" s="2"/>
      <c r="N26272" s="2"/>
      <c r="P26272" s="5"/>
      <c r="Q26272" s="2"/>
      <c r="T26272" s="2"/>
    </row>
    <row r="26273" spans="3:20" x14ac:dyDescent="0.25">
      <c r="C26273" s="3"/>
      <c r="E26273" s="4"/>
      <c r="H26273" s="2"/>
      <c r="K26273" s="2"/>
      <c r="N26273" s="2"/>
      <c r="P26273" s="5"/>
      <c r="Q26273" s="2"/>
      <c r="T26273" s="2"/>
    </row>
    <row r="26274" spans="3:20" x14ac:dyDescent="0.25">
      <c r="C26274" s="3"/>
      <c r="E26274" s="4"/>
      <c r="H26274" s="2"/>
      <c r="K26274" s="2"/>
      <c r="N26274" s="2"/>
      <c r="P26274" s="5"/>
      <c r="Q26274" s="2"/>
      <c r="T26274" s="2"/>
    </row>
    <row r="26275" spans="3:20" x14ac:dyDescent="0.25">
      <c r="C26275" s="3"/>
      <c r="E26275" s="4"/>
      <c r="H26275" s="2"/>
      <c r="K26275" s="2"/>
      <c r="N26275" s="2"/>
      <c r="P26275" s="5"/>
      <c r="Q26275" s="2"/>
      <c r="T26275" s="2"/>
    </row>
    <row r="26276" spans="3:20" x14ac:dyDescent="0.25">
      <c r="C26276" s="3"/>
      <c r="E26276" s="4"/>
      <c r="H26276" s="2"/>
      <c r="K26276" s="2"/>
      <c r="N26276" s="2"/>
      <c r="P26276" s="5"/>
      <c r="Q26276" s="2"/>
      <c r="T26276" s="2"/>
    </row>
    <row r="26277" spans="3:20" x14ac:dyDescent="0.25">
      <c r="C26277" s="3"/>
      <c r="E26277" s="4"/>
      <c r="H26277" s="2"/>
      <c r="K26277" s="2"/>
      <c r="N26277" s="2"/>
      <c r="P26277" s="5"/>
      <c r="Q26277" s="2"/>
      <c r="T26277" s="2"/>
    </row>
    <row r="26278" spans="3:20" x14ac:dyDescent="0.25">
      <c r="C26278" s="3"/>
      <c r="E26278" s="4"/>
      <c r="H26278" s="2"/>
      <c r="K26278" s="2"/>
      <c r="N26278" s="2"/>
      <c r="P26278" s="5"/>
      <c r="Q26278" s="2"/>
      <c r="T26278" s="2"/>
    </row>
    <row r="26279" spans="3:20" x14ac:dyDescent="0.25">
      <c r="C26279" s="3"/>
      <c r="E26279" s="4"/>
      <c r="H26279" s="2"/>
      <c r="K26279" s="2"/>
      <c r="N26279" s="2"/>
      <c r="P26279" s="5"/>
      <c r="Q26279" s="2"/>
      <c r="T26279" s="2"/>
    </row>
    <row r="26280" spans="3:20" x14ac:dyDescent="0.25">
      <c r="C26280" s="3"/>
      <c r="E26280" s="4"/>
      <c r="H26280" s="2"/>
      <c r="K26280" s="2"/>
      <c r="N26280" s="2"/>
      <c r="P26280" s="5"/>
      <c r="Q26280" s="2"/>
      <c r="T26280" s="2"/>
    </row>
    <row r="26281" spans="3:20" x14ac:dyDescent="0.25">
      <c r="C26281" s="3"/>
      <c r="E26281" s="4"/>
      <c r="H26281" s="2"/>
      <c r="K26281" s="2"/>
      <c r="N26281" s="2"/>
      <c r="P26281" s="5"/>
      <c r="Q26281" s="2"/>
      <c r="T26281" s="2"/>
    </row>
    <row r="26282" spans="3:20" x14ac:dyDescent="0.25">
      <c r="C26282" s="3"/>
      <c r="E26282" s="4"/>
      <c r="H26282" s="2"/>
      <c r="K26282" s="2"/>
      <c r="N26282" s="2"/>
      <c r="P26282" s="5"/>
      <c r="Q26282" s="2"/>
      <c r="T26282" s="2"/>
    </row>
    <row r="26283" spans="3:20" x14ac:dyDescent="0.25">
      <c r="C26283" s="3"/>
      <c r="E26283" s="4"/>
      <c r="H26283" s="2"/>
      <c r="K26283" s="2"/>
      <c r="N26283" s="2"/>
      <c r="P26283" s="5"/>
      <c r="Q26283" s="2"/>
      <c r="T26283" s="2"/>
    </row>
    <row r="26284" spans="3:20" x14ac:dyDescent="0.25">
      <c r="C26284" s="3"/>
      <c r="E26284" s="4"/>
      <c r="H26284" s="2"/>
      <c r="K26284" s="2"/>
      <c r="N26284" s="2"/>
      <c r="P26284" s="5"/>
      <c r="Q26284" s="2"/>
      <c r="T26284" s="2"/>
    </row>
    <row r="26285" spans="3:20" x14ac:dyDescent="0.25">
      <c r="C26285" s="3"/>
      <c r="E26285" s="4"/>
      <c r="H26285" s="2"/>
      <c r="K26285" s="2"/>
      <c r="N26285" s="2"/>
      <c r="P26285" s="5"/>
      <c r="Q26285" s="2"/>
      <c r="T26285" s="2"/>
    </row>
    <row r="26286" spans="3:20" x14ac:dyDescent="0.25">
      <c r="C26286" s="3"/>
      <c r="E26286" s="4"/>
      <c r="H26286" s="2"/>
      <c r="K26286" s="2"/>
      <c r="N26286" s="2"/>
      <c r="P26286" s="5"/>
      <c r="Q26286" s="2"/>
      <c r="T26286" s="2"/>
    </row>
    <row r="26287" spans="3:20" x14ac:dyDescent="0.25">
      <c r="C26287" s="3"/>
      <c r="E26287" s="4"/>
      <c r="H26287" s="2"/>
      <c r="K26287" s="2"/>
      <c r="N26287" s="2"/>
      <c r="P26287" s="5"/>
      <c r="Q26287" s="2"/>
      <c r="T26287" s="2"/>
    </row>
    <row r="26288" spans="3:20" x14ac:dyDescent="0.25">
      <c r="C26288" s="3"/>
      <c r="E26288" s="4"/>
      <c r="H26288" s="2"/>
      <c r="K26288" s="2"/>
      <c r="N26288" s="2"/>
      <c r="P26288" s="5"/>
      <c r="Q26288" s="2"/>
      <c r="T26288" s="2"/>
    </row>
    <row r="26289" spans="3:20" x14ac:dyDescent="0.25">
      <c r="C26289" s="3"/>
      <c r="E26289" s="4"/>
      <c r="H26289" s="2"/>
      <c r="K26289" s="2"/>
      <c r="N26289" s="2"/>
      <c r="P26289" s="5"/>
      <c r="Q26289" s="2"/>
      <c r="T26289" s="2"/>
    </row>
    <row r="26290" spans="3:20" x14ac:dyDescent="0.25">
      <c r="C26290" s="3"/>
      <c r="E26290" s="4"/>
      <c r="H26290" s="2"/>
      <c r="K26290" s="2"/>
      <c r="N26290" s="2"/>
      <c r="P26290" s="5"/>
      <c r="Q26290" s="2"/>
      <c r="T26290" s="2"/>
    </row>
    <row r="26291" spans="3:20" x14ac:dyDescent="0.25">
      <c r="C26291" s="3"/>
      <c r="E26291" s="4"/>
      <c r="H26291" s="2"/>
      <c r="K26291" s="2"/>
      <c r="N26291" s="2"/>
      <c r="P26291" s="5"/>
      <c r="Q26291" s="2"/>
      <c r="T26291" s="2"/>
    </row>
    <row r="26292" spans="3:20" x14ac:dyDescent="0.25">
      <c r="C26292" s="3"/>
      <c r="E26292" s="4"/>
      <c r="H26292" s="2"/>
      <c r="K26292" s="2"/>
      <c r="N26292" s="2"/>
      <c r="P26292" s="5"/>
      <c r="Q26292" s="2"/>
      <c r="T26292" s="2"/>
    </row>
    <row r="26293" spans="3:20" x14ac:dyDescent="0.25">
      <c r="C26293" s="3"/>
      <c r="E26293" s="4"/>
      <c r="H26293" s="2"/>
      <c r="K26293" s="2"/>
      <c r="N26293" s="2"/>
      <c r="P26293" s="5"/>
      <c r="Q26293" s="2"/>
      <c r="T26293" s="2"/>
    </row>
    <row r="26294" spans="3:20" x14ac:dyDescent="0.25">
      <c r="C26294" s="3"/>
      <c r="E26294" s="4"/>
      <c r="H26294" s="2"/>
      <c r="K26294" s="2"/>
      <c r="N26294" s="2"/>
      <c r="P26294" s="5"/>
      <c r="Q26294" s="2"/>
      <c r="T26294" s="2"/>
    </row>
    <row r="26295" spans="3:20" x14ac:dyDescent="0.25">
      <c r="C26295" s="3"/>
      <c r="E26295" s="4"/>
      <c r="H26295" s="2"/>
      <c r="K26295" s="2"/>
      <c r="N26295" s="2"/>
      <c r="P26295" s="5"/>
      <c r="Q26295" s="2"/>
      <c r="T26295" s="2"/>
    </row>
    <row r="26296" spans="3:20" x14ac:dyDescent="0.25">
      <c r="C26296" s="3"/>
      <c r="E26296" s="4"/>
      <c r="H26296" s="2"/>
      <c r="K26296" s="2"/>
      <c r="N26296" s="2"/>
      <c r="P26296" s="5"/>
      <c r="Q26296" s="2"/>
      <c r="T26296" s="2"/>
    </row>
    <row r="26297" spans="3:20" x14ac:dyDescent="0.25">
      <c r="C26297" s="3"/>
      <c r="E26297" s="4"/>
      <c r="H26297" s="2"/>
      <c r="K26297" s="2"/>
      <c r="N26297" s="2"/>
      <c r="P26297" s="5"/>
      <c r="Q26297" s="2"/>
      <c r="T26297" s="2"/>
    </row>
    <row r="26298" spans="3:20" x14ac:dyDescent="0.25">
      <c r="C26298" s="3"/>
      <c r="E26298" s="4"/>
      <c r="H26298" s="2"/>
      <c r="K26298" s="2"/>
      <c r="N26298" s="2"/>
      <c r="P26298" s="5"/>
      <c r="Q26298" s="2"/>
      <c r="T26298" s="2"/>
    </row>
    <row r="26299" spans="3:20" x14ac:dyDescent="0.25">
      <c r="C26299" s="3"/>
      <c r="E26299" s="4"/>
      <c r="H26299" s="2"/>
      <c r="K26299" s="2"/>
      <c r="N26299" s="2"/>
      <c r="P26299" s="5"/>
      <c r="Q26299" s="2"/>
      <c r="T26299" s="2"/>
    </row>
    <row r="26300" spans="3:20" x14ac:dyDescent="0.25">
      <c r="C26300" s="3"/>
      <c r="E26300" s="4"/>
      <c r="H26300" s="2"/>
      <c r="K26300" s="2"/>
      <c r="N26300" s="2"/>
      <c r="P26300" s="5"/>
      <c r="Q26300" s="2"/>
      <c r="T26300" s="2"/>
    </row>
    <row r="26301" spans="3:20" x14ac:dyDescent="0.25">
      <c r="C26301" s="3"/>
      <c r="E26301" s="4"/>
      <c r="H26301" s="2"/>
      <c r="K26301" s="2"/>
      <c r="N26301" s="2"/>
      <c r="P26301" s="5"/>
      <c r="Q26301" s="2"/>
      <c r="T26301" s="2"/>
    </row>
    <row r="26302" spans="3:20" x14ac:dyDescent="0.25">
      <c r="C26302" s="3"/>
      <c r="E26302" s="4"/>
      <c r="H26302" s="2"/>
      <c r="K26302" s="2"/>
      <c r="N26302" s="2"/>
      <c r="P26302" s="5"/>
      <c r="Q26302" s="2"/>
      <c r="T26302" s="2"/>
    </row>
    <row r="26303" spans="3:20" x14ac:dyDescent="0.25">
      <c r="C26303" s="3"/>
      <c r="E26303" s="4"/>
      <c r="H26303" s="2"/>
      <c r="K26303" s="2"/>
      <c r="N26303" s="2"/>
      <c r="P26303" s="5"/>
      <c r="Q26303" s="2"/>
      <c r="T26303" s="2"/>
    </row>
    <row r="26304" spans="3:20" x14ac:dyDescent="0.25">
      <c r="C26304" s="3"/>
      <c r="E26304" s="4"/>
      <c r="H26304" s="2"/>
      <c r="K26304" s="2"/>
      <c r="N26304" s="2"/>
      <c r="P26304" s="5"/>
      <c r="Q26304" s="2"/>
      <c r="T26304" s="2"/>
    </row>
    <row r="26305" spans="3:20" x14ac:dyDescent="0.25">
      <c r="C26305" s="3"/>
      <c r="E26305" s="4"/>
      <c r="H26305" s="2"/>
      <c r="K26305" s="2"/>
      <c r="N26305" s="2"/>
      <c r="P26305" s="5"/>
      <c r="Q26305" s="2"/>
      <c r="T26305" s="2"/>
    </row>
    <row r="26306" spans="3:20" x14ac:dyDescent="0.25">
      <c r="C26306" s="3"/>
      <c r="E26306" s="4"/>
      <c r="H26306" s="2"/>
      <c r="K26306" s="2"/>
      <c r="N26306" s="2"/>
      <c r="P26306" s="5"/>
      <c r="Q26306" s="2"/>
      <c r="T26306" s="2"/>
    </row>
    <row r="26307" spans="3:20" x14ac:dyDescent="0.25">
      <c r="C26307" s="3"/>
      <c r="E26307" s="4"/>
      <c r="H26307" s="2"/>
      <c r="K26307" s="2"/>
      <c r="N26307" s="2"/>
      <c r="P26307" s="5"/>
      <c r="Q26307" s="2"/>
      <c r="T26307" s="2"/>
    </row>
    <row r="26308" spans="3:20" x14ac:dyDescent="0.25">
      <c r="C26308" s="3"/>
      <c r="E26308" s="4"/>
      <c r="H26308" s="2"/>
      <c r="K26308" s="2"/>
      <c r="N26308" s="2"/>
      <c r="P26308" s="5"/>
      <c r="Q26308" s="2"/>
      <c r="T26308" s="2"/>
    </row>
    <row r="26309" spans="3:20" x14ac:dyDescent="0.25">
      <c r="C26309" s="3"/>
      <c r="E26309" s="4"/>
      <c r="H26309" s="2"/>
      <c r="K26309" s="2"/>
      <c r="N26309" s="2"/>
      <c r="P26309" s="5"/>
      <c r="Q26309" s="2"/>
      <c r="T26309" s="2"/>
    </row>
    <row r="26310" spans="3:20" x14ac:dyDescent="0.25">
      <c r="C26310" s="3"/>
      <c r="E26310" s="4"/>
      <c r="H26310" s="2"/>
      <c r="K26310" s="2"/>
      <c r="N26310" s="2"/>
      <c r="P26310" s="5"/>
      <c r="Q26310" s="2"/>
      <c r="T26310" s="2"/>
    </row>
    <row r="26311" spans="3:20" x14ac:dyDescent="0.25">
      <c r="C26311" s="3"/>
      <c r="E26311" s="4"/>
      <c r="H26311" s="2"/>
      <c r="K26311" s="2"/>
      <c r="N26311" s="2"/>
      <c r="P26311" s="5"/>
      <c r="Q26311" s="2"/>
      <c r="T26311" s="2"/>
    </row>
    <row r="26312" spans="3:20" x14ac:dyDescent="0.25">
      <c r="C26312" s="3"/>
      <c r="E26312" s="4"/>
      <c r="H26312" s="2"/>
      <c r="K26312" s="2"/>
      <c r="N26312" s="2"/>
      <c r="P26312" s="5"/>
      <c r="Q26312" s="2"/>
      <c r="T26312" s="2"/>
    </row>
    <row r="26313" spans="3:20" x14ac:dyDescent="0.25">
      <c r="C26313" s="3"/>
      <c r="E26313" s="4"/>
      <c r="H26313" s="2"/>
      <c r="K26313" s="2"/>
      <c r="N26313" s="2"/>
      <c r="P26313" s="5"/>
      <c r="Q26313" s="2"/>
      <c r="T26313" s="2"/>
    </row>
    <row r="26314" spans="3:20" x14ac:dyDescent="0.25">
      <c r="C26314" s="3"/>
      <c r="E26314" s="4"/>
      <c r="H26314" s="2"/>
      <c r="K26314" s="2"/>
      <c r="N26314" s="2"/>
      <c r="P26314" s="5"/>
      <c r="Q26314" s="2"/>
      <c r="T26314" s="2"/>
    </row>
    <row r="26315" spans="3:20" x14ac:dyDescent="0.25">
      <c r="C26315" s="3"/>
      <c r="E26315" s="4"/>
      <c r="H26315" s="2"/>
      <c r="K26315" s="2"/>
      <c r="N26315" s="2"/>
      <c r="P26315" s="5"/>
      <c r="Q26315" s="2"/>
      <c r="T26315" s="2"/>
    </row>
    <row r="26316" spans="3:20" x14ac:dyDescent="0.25">
      <c r="C26316" s="3"/>
      <c r="E26316" s="4"/>
      <c r="H26316" s="2"/>
      <c r="K26316" s="2"/>
      <c r="N26316" s="2"/>
      <c r="P26316" s="5"/>
      <c r="Q26316" s="2"/>
      <c r="T26316" s="2"/>
    </row>
    <row r="26317" spans="3:20" x14ac:dyDescent="0.25">
      <c r="C26317" s="3"/>
      <c r="E26317" s="4"/>
      <c r="H26317" s="2"/>
      <c r="K26317" s="2"/>
      <c r="N26317" s="2"/>
      <c r="P26317" s="5"/>
      <c r="Q26317" s="2"/>
      <c r="T26317" s="2"/>
    </row>
    <row r="26318" spans="3:20" x14ac:dyDescent="0.25">
      <c r="C26318" s="3"/>
      <c r="E26318" s="4"/>
      <c r="H26318" s="2"/>
      <c r="K26318" s="2"/>
      <c r="N26318" s="2"/>
      <c r="P26318" s="5"/>
      <c r="Q26318" s="2"/>
      <c r="T26318" s="2"/>
    </row>
    <row r="26319" spans="3:20" x14ac:dyDescent="0.25">
      <c r="C26319" s="3"/>
      <c r="E26319" s="4"/>
      <c r="H26319" s="2"/>
      <c r="K26319" s="2"/>
      <c r="N26319" s="2"/>
      <c r="P26319" s="5"/>
      <c r="Q26319" s="2"/>
      <c r="T26319" s="2"/>
    </row>
    <row r="26320" spans="3:20" x14ac:dyDescent="0.25">
      <c r="C26320" s="3"/>
      <c r="E26320" s="4"/>
      <c r="H26320" s="2"/>
      <c r="K26320" s="2"/>
      <c r="N26320" s="2"/>
      <c r="P26320" s="5"/>
      <c r="Q26320" s="2"/>
      <c r="T26320" s="2"/>
    </row>
    <row r="26321" spans="3:20" x14ac:dyDescent="0.25">
      <c r="C26321" s="3"/>
      <c r="E26321" s="4"/>
      <c r="H26321" s="2"/>
      <c r="K26321" s="2"/>
      <c r="N26321" s="2"/>
      <c r="P26321" s="5"/>
      <c r="Q26321" s="2"/>
      <c r="T26321" s="2"/>
    </row>
    <row r="26322" spans="3:20" x14ac:dyDescent="0.25">
      <c r="C26322" s="3"/>
      <c r="E26322" s="4"/>
      <c r="H26322" s="2"/>
      <c r="K26322" s="2"/>
      <c r="N26322" s="2"/>
      <c r="P26322" s="5"/>
      <c r="Q26322" s="2"/>
      <c r="T26322" s="2"/>
    </row>
    <row r="26323" spans="3:20" x14ac:dyDescent="0.25">
      <c r="C26323" s="3"/>
      <c r="E26323" s="4"/>
      <c r="H26323" s="2"/>
      <c r="K26323" s="2"/>
      <c r="N26323" s="2"/>
      <c r="P26323" s="5"/>
      <c r="Q26323" s="2"/>
      <c r="T26323" s="2"/>
    </row>
    <row r="26324" spans="3:20" x14ac:dyDescent="0.25">
      <c r="C26324" s="3"/>
      <c r="E26324" s="4"/>
      <c r="H26324" s="2"/>
      <c r="K26324" s="2"/>
      <c r="N26324" s="2"/>
      <c r="P26324" s="5"/>
      <c r="Q26324" s="2"/>
      <c r="T26324" s="2"/>
    </row>
    <row r="26325" spans="3:20" x14ac:dyDescent="0.25">
      <c r="C26325" s="3"/>
      <c r="E26325" s="4"/>
      <c r="H26325" s="2"/>
      <c r="K26325" s="2"/>
      <c r="N26325" s="2"/>
      <c r="P26325" s="5"/>
      <c r="Q26325" s="2"/>
      <c r="T26325" s="2"/>
    </row>
    <row r="26326" spans="3:20" x14ac:dyDescent="0.25">
      <c r="C26326" s="3"/>
      <c r="E26326" s="4"/>
      <c r="H26326" s="2"/>
      <c r="K26326" s="2"/>
      <c r="N26326" s="2"/>
      <c r="P26326" s="5"/>
      <c r="Q26326" s="2"/>
      <c r="T26326" s="2"/>
    </row>
    <row r="26327" spans="3:20" x14ac:dyDescent="0.25">
      <c r="C26327" s="3"/>
      <c r="E26327" s="4"/>
      <c r="H26327" s="2"/>
      <c r="K26327" s="2"/>
      <c r="N26327" s="2"/>
      <c r="P26327" s="5"/>
      <c r="Q26327" s="2"/>
      <c r="T26327" s="2"/>
    </row>
    <row r="26328" spans="3:20" x14ac:dyDescent="0.25">
      <c r="C26328" s="3"/>
      <c r="E26328" s="4"/>
      <c r="H26328" s="2"/>
      <c r="K26328" s="2"/>
      <c r="N26328" s="2"/>
      <c r="P26328" s="5"/>
      <c r="Q26328" s="2"/>
      <c r="T26328" s="2"/>
    </row>
    <row r="26329" spans="3:20" x14ac:dyDescent="0.25">
      <c r="C26329" s="3"/>
      <c r="E26329" s="4"/>
      <c r="H26329" s="2"/>
      <c r="K26329" s="2"/>
      <c r="N26329" s="2"/>
      <c r="P26329" s="5"/>
      <c r="Q26329" s="2"/>
      <c r="T26329" s="2"/>
    </row>
    <row r="26330" spans="3:20" x14ac:dyDescent="0.25">
      <c r="C26330" s="3"/>
      <c r="E26330" s="4"/>
      <c r="H26330" s="2"/>
      <c r="K26330" s="2"/>
      <c r="N26330" s="2"/>
      <c r="P26330" s="5"/>
      <c r="Q26330" s="2"/>
      <c r="T26330" s="2"/>
    </row>
    <row r="26331" spans="3:20" x14ac:dyDescent="0.25">
      <c r="C26331" s="3"/>
      <c r="E26331" s="4"/>
      <c r="H26331" s="2"/>
      <c r="K26331" s="2"/>
      <c r="N26331" s="2"/>
      <c r="P26331" s="5"/>
      <c r="Q26331" s="2"/>
      <c r="T26331" s="2"/>
    </row>
    <row r="26332" spans="3:20" x14ac:dyDescent="0.25">
      <c r="C26332" s="3"/>
      <c r="E26332" s="4"/>
      <c r="H26332" s="2"/>
      <c r="K26332" s="2"/>
      <c r="N26332" s="2"/>
      <c r="P26332" s="5"/>
      <c r="Q26332" s="2"/>
      <c r="T26332" s="2"/>
    </row>
    <row r="26333" spans="3:20" x14ac:dyDescent="0.25">
      <c r="C26333" s="3"/>
      <c r="E26333" s="4"/>
      <c r="H26333" s="2"/>
      <c r="K26333" s="2"/>
      <c r="N26333" s="2"/>
      <c r="P26333" s="5"/>
      <c r="Q26333" s="2"/>
      <c r="T26333" s="2"/>
    </row>
    <row r="26334" spans="3:20" x14ac:dyDescent="0.25">
      <c r="C26334" s="3"/>
      <c r="E26334" s="4"/>
      <c r="H26334" s="2"/>
      <c r="K26334" s="2"/>
      <c r="N26334" s="2"/>
      <c r="P26334" s="5"/>
      <c r="Q26334" s="2"/>
      <c r="T26334" s="2"/>
    </row>
    <row r="26335" spans="3:20" x14ac:dyDescent="0.25">
      <c r="C26335" s="3"/>
      <c r="E26335" s="4"/>
      <c r="H26335" s="2"/>
      <c r="K26335" s="2"/>
      <c r="N26335" s="2"/>
      <c r="P26335" s="5"/>
      <c r="Q26335" s="2"/>
      <c r="T26335" s="2"/>
    </row>
    <row r="26336" spans="3:20" x14ac:dyDescent="0.25">
      <c r="C26336" s="3"/>
      <c r="E26336" s="4"/>
      <c r="H26336" s="2"/>
      <c r="K26336" s="2"/>
      <c r="N26336" s="2"/>
      <c r="P26336" s="5"/>
      <c r="Q26336" s="2"/>
      <c r="T26336" s="2"/>
    </row>
    <row r="26337" spans="3:20" x14ac:dyDescent="0.25">
      <c r="C26337" s="3"/>
      <c r="E26337" s="4"/>
      <c r="H26337" s="2"/>
      <c r="K26337" s="2"/>
      <c r="N26337" s="2"/>
      <c r="P26337" s="5"/>
      <c r="Q26337" s="2"/>
      <c r="T26337" s="2"/>
    </row>
    <row r="26338" spans="3:20" x14ac:dyDescent="0.25">
      <c r="C26338" s="3"/>
      <c r="E26338" s="4"/>
      <c r="H26338" s="2"/>
      <c r="K26338" s="2"/>
      <c r="N26338" s="2"/>
      <c r="P26338" s="5"/>
      <c r="Q26338" s="2"/>
      <c r="T26338" s="2"/>
    </row>
    <row r="26339" spans="3:20" x14ac:dyDescent="0.25">
      <c r="C26339" s="3"/>
      <c r="E26339" s="4"/>
      <c r="H26339" s="2"/>
      <c r="K26339" s="2"/>
      <c r="N26339" s="2"/>
      <c r="P26339" s="5"/>
      <c r="Q26339" s="2"/>
      <c r="T26339" s="2"/>
    </row>
    <row r="26340" spans="3:20" x14ac:dyDescent="0.25">
      <c r="C26340" s="3"/>
      <c r="E26340" s="4"/>
      <c r="H26340" s="2"/>
      <c r="K26340" s="2"/>
      <c r="N26340" s="2"/>
      <c r="P26340" s="5"/>
      <c r="Q26340" s="2"/>
      <c r="T26340" s="2"/>
    </row>
    <row r="26341" spans="3:20" x14ac:dyDescent="0.25">
      <c r="C26341" s="3"/>
      <c r="E26341" s="4"/>
      <c r="H26341" s="2"/>
      <c r="K26341" s="2"/>
      <c r="N26341" s="2"/>
      <c r="P26341" s="5"/>
      <c r="Q26341" s="2"/>
      <c r="T26341" s="2"/>
    </row>
    <row r="26342" spans="3:20" x14ac:dyDescent="0.25">
      <c r="C26342" s="3"/>
      <c r="E26342" s="4"/>
      <c r="H26342" s="2"/>
      <c r="K26342" s="2"/>
      <c r="N26342" s="2"/>
      <c r="P26342" s="5"/>
      <c r="Q26342" s="2"/>
      <c r="T26342" s="2"/>
    </row>
    <row r="26343" spans="3:20" x14ac:dyDescent="0.25">
      <c r="C26343" s="3"/>
      <c r="E26343" s="4"/>
      <c r="H26343" s="2"/>
      <c r="K26343" s="2"/>
      <c r="N26343" s="2"/>
      <c r="P26343" s="5"/>
      <c r="Q26343" s="2"/>
      <c r="T26343" s="2"/>
    </row>
    <row r="26344" spans="3:20" x14ac:dyDescent="0.25">
      <c r="C26344" s="3"/>
      <c r="E26344" s="4"/>
      <c r="H26344" s="2"/>
      <c r="K26344" s="2"/>
      <c r="N26344" s="2"/>
      <c r="P26344" s="5"/>
      <c r="Q26344" s="2"/>
      <c r="T26344" s="2"/>
    </row>
    <row r="26345" spans="3:20" x14ac:dyDescent="0.25">
      <c r="C26345" s="3"/>
      <c r="E26345" s="4"/>
      <c r="H26345" s="2"/>
      <c r="K26345" s="2"/>
      <c r="N26345" s="2"/>
      <c r="P26345" s="5"/>
      <c r="Q26345" s="2"/>
      <c r="T26345" s="2"/>
    </row>
    <row r="26346" spans="3:20" x14ac:dyDescent="0.25">
      <c r="C26346" s="3"/>
      <c r="E26346" s="4"/>
      <c r="H26346" s="2"/>
      <c r="K26346" s="2"/>
      <c r="N26346" s="2"/>
      <c r="P26346" s="5"/>
      <c r="Q26346" s="2"/>
      <c r="T26346" s="2"/>
    </row>
    <row r="26347" spans="3:20" x14ac:dyDescent="0.25">
      <c r="C26347" s="3"/>
      <c r="E26347" s="4"/>
      <c r="H26347" s="2"/>
      <c r="K26347" s="2"/>
      <c r="N26347" s="2"/>
      <c r="P26347" s="5"/>
      <c r="Q26347" s="2"/>
      <c r="T26347" s="2"/>
    </row>
    <row r="26348" spans="3:20" x14ac:dyDescent="0.25">
      <c r="C26348" s="3"/>
      <c r="E26348" s="4"/>
      <c r="H26348" s="2"/>
      <c r="K26348" s="2"/>
      <c r="N26348" s="2"/>
      <c r="P26348" s="5"/>
      <c r="Q26348" s="2"/>
      <c r="T26348" s="2"/>
    </row>
    <row r="26349" spans="3:20" x14ac:dyDescent="0.25">
      <c r="C26349" s="3"/>
      <c r="E26349" s="4"/>
      <c r="H26349" s="2"/>
      <c r="K26349" s="2"/>
      <c r="N26349" s="2"/>
      <c r="P26349" s="5"/>
      <c r="Q26349" s="2"/>
      <c r="T26349" s="2"/>
    </row>
    <row r="26350" spans="3:20" x14ac:dyDescent="0.25">
      <c r="C26350" s="3"/>
      <c r="E26350" s="4"/>
      <c r="H26350" s="2"/>
      <c r="K26350" s="2"/>
      <c r="N26350" s="2"/>
      <c r="P26350" s="5"/>
      <c r="Q26350" s="2"/>
      <c r="T26350" s="2"/>
    </row>
    <row r="26351" spans="3:20" x14ac:dyDescent="0.25">
      <c r="C26351" s="3"/>
      <c r="E26351" s="4"/>
      <c r="H26351" s="2"/>
      <c r="K26351" s="2"/>
      <c r="N26351" s="2"/>
      <c r="P26351" s="5"/>
      <c r="Q26351" s="2"/>
      <c r="T26351" s="2"/>
    </row>
    <row r="26352" spans="3:20" x14ac:dyDescent="0.25">
      <c r="C26352" s="3"/>
      <c r="E26352" s="4"/>
      <c r="H26352" s="2"/>
      <c r="K26352" s="2"/>
      <c r="N26352" s="2"/>
      <c r="P26352" s="5"/>
      <c r="Q26352" s="2"/>
      <c r="T26352" s="2"/>
    </row>
    <row r="26353" spans="3:20" x14ac:dyDescent="0.25">
      <c r="C26353" s="3"/>
      <c r="E26353" s="4"/>
      <c r="H26353" s="2"/>
      <c r="K26353" s="2"/>
      <c r="N26353" s="2"/>
      <c r="P26353" s="5"/>
      <c r="Q26353" s="2"/>
      <c r="T26353" s="2"/>
    </row>
    <row r="26354" spans="3:20" x14ac:dyDescent="0.25">
      <c r="C26354" s="3"/>
      <c r="E26354" s="4"/>
      <c r="H26354" s="2"/>
      <c r="K26354" s="2"/>
      <c r="N26354" s="2"/>
      <c r="P26354" s="5"/>
      <c r="Q26354" s="2"/>
      <c r="T26354" s="2"/>
    </row>
    <row r="26355" spans="3:20" x14ac:dyDescent="0.25">
      <c r="C26355" s="3"/>
      <c r="E26355" s="4"/>
      <c r="H26355" s="2"/>
      <c r="K26355" s="2"/>
      <c r="N26355" s="2"/>
      <c r="P26355" s="5"/>
      <c r="Q26355" s="2"/>
      <c r="T26355" s="2"/>
    </row>
    <row r="26356" spans="3:20" x14ac:dyDescent="0.25">
      <c r="C26356" s="3"/>
      <c r="E26356" s="4"/>
      <c r="H26356" s="2"/>
      <c r="K26356" s="2"/>
      <c r="N26356" s="2"/>
      <c r="P26356" s="5"/>
      <c r="Q26356" s="2"/>
      <c r="T26356" s="2"/>
    </row>
    <row r="26357" spans="3:20" x14ac:dyDescent="0.25">
      <c r="C26357" s="3"/>
      <c r="E26357" s="4"/>
      <c r="H26357" s="2"/>
      <c r="K26357" s="2"/>
      <c r="N26357" s="2"/>
      <c r="P26357" s="5"/>
      <c r="Q26357" s="2"/>
      <c r="T26357" s="2"/>
    </row>
    <row r="26358" spans="3:20" x14ac:dyDescent="0.25">
      <c r="C26358" s="3"/>
      <c r="E26358" s="4"/>
      <c r="H26358" s="2"/>
      <c r="K26358" s="2"/>
      <c r="N26358" s="2"/>
      <c r="P26358" s="5"/>
      <c r="Q26358" s="2"/>
      <c r="T26358" s="2"/>
    </row>
    <row r="26359" spans="3:20" x14ac:dyDescent="0.25">
      <c r="C26359" s="3"/>
      <c r="E26359" s="4"/>
      <c r="H26359" s="2"/>
      <c r="K26359" s="2"/>
      <c r="N26359" s="2"/>
      <c r="P26359" s="5"/>
      <c r="Q26359" s="2"/>
      <c r="T26359" s="2"/>
    </row>
    <row r="26360" spans="3:20" x14ac:dyDescent="0.25">
      <c r="C26360" s="3"/>
      <c r="E26360" s="4"/>
      <c r="H26360" s="2"/>
      <c r="K26360" s="2"/>
      <c r="N26360" s="2"/>
      <c r="P26360" s="5"/>
      <c r="Q26360" s="2"/>
      <c r="T26360" s="2"/>
    </row>
    <row r="26361" spans="3:20" x14ac:dyDescent="0.25">
      <c r="C26361" s="3"/>
      <c r="E26361" s="4"/>
      <c r="H26361" s="2"/>
      <c r="K26361" s="2"/>
      <c r="N26361" s="2"/>
      <c r="P26361" s="5"/>
      <c r="Q26361" s="2"/>
      <c r="T26361" s="2"/>
    </row>
    <row r="26362" spans="3:20" x14ac:dyDescent="0.25">
      <c r="C26362" s="3"/>
      <c r="E26362" s="4"/>
      <c r="H26362" s="2"/>
      <c r="K26362" s="2"/>
      <c r="N26362" s="2"/>
      <c r="P26362" s="5"/>
      <c r="Q26362" s="2"/>
      <c r="T26362" s="2"/>
    </row>
    <row r="26363" spans="3:20" x14ac:dyDescent="0.25">
      <c r="C26363" s="3"/>
      <c r="E26363" s="4"/>
      <c r="H26363" s="2"/>
      <c r="K26363" s="2"/>
      <c r="N26363" s="2"/>
      <c r="P26363" s="5"/>
      <c r="Q26363" s="2"/>
      <c r="T26363" s="2"/>
    </row>
    <row r="26364" spans="3:20" x14ac:dyDescent="0.25">
      <c r="C26364" s="3"/>
      <c r="E26364" s="4"/>
      <c r="H26364" s="2"/>
      <c r="K26364" s="2"/>
      <c r="N26364" s="2"/>
      <c r="P26364" s="5"/>
      <c r="Q26364" s="2"/>
      <c r="T26364" s="2"/>
    </row>
    <row r="26365" spans="3:20" x14ac:dyDescent="0.25">
      <c r="C26365" s="3"/>
      <c r="E26365" s="4"/>
      <c r="H26365" s="2"/>
      <c r="K26365" s="2"/>
      <c r="N26365" s="2"/>
      <c r="P26365" s="5"/>
      <c r="Q26365" s="2"/>
      <c r="T26365" s="2"/>
    </row>
    <row r="26366" spans="3:20" x14ac:dyDescent="0.25">
      <c r="C26366" s="3"/>
      <c r="E26366" s="4"/>
      <c r="H26366" s="2"/>
      <c r="K26366" s="2"/>
      <c r="N26366" s="2"/>
      <c r="P26366" s="5"/>
      <c r="Q26366" s="2"/>
      <c r="T26366" s="2"/>
    </row>
    <row r="26367" spans="3:20" x14ac:dyDescent="0.25">
      <c r="C26367" s="3"/>
      <c r="E26367" s="4"/>
      <c r="H26367" s="2"/>
      <c r="K26367" s="2"/>
      <c r="N26367" s="2"/>
      <c r="P26367" s="5"/>
      <c r="Q26367" s="2"/>
      <c r="T26367" s="2"/>
    </row>
    <row r="26368" spans="3:20" x14ac:dyDescent="0.25">
      <c r="C26368" s="3"/>
      <c r="E26368" s="4"/>
      <c r="H26368" s="2"/>
      <c r="K26368" s="2"/>
      <c r="N26368" s="2"/>
      <c r="P26368" s="5"/>
      <c r="Q26368" s="2"/>
      <c r="T26368" s="2"/>
    </row>
    <row r="26369" spans="3:20" x14ac:dyDescent="0.25">
      <c r="C26369" s="3"/>
      <c r="E26369" s="4"/>
      <c r="H26369" s="2"/>
      <c r="K26369" s="2"/>
      <c r="N26369" s="2"/>
      <c r="P26369" s="5"/>
      <c r="Q26369" s="2"/>
      <c r="T26369" s="2"/>
    </row>
    <row r="26370" spans="3:20" x14ac:dyDescent="0.25">
      <c r="C26370" s="3"/>
      <c r="E26370" s="4"/>
      <c r="H26370" s="2"/>
      <c r="K26370" s="2"/>
      <c r="N26370" s="2"/>
      <c r="P26370" s="5"/>
      <c r="Q26370" s="2"/>
      <c r="T26370" s="2"/>
    </row>
    <row r="26371" spans="3:20" x14ac:dyDescent="0.25">
      <c r="C26371" s="3"/>
      <c r="E26371" s="4"/>
      <c r="H26371" s="2"/>
      <c r="K26371" s="2"/>
      <c r="N26371" s="2"/>
      <c r="P26371" s="5"/>
      <c r="Q26371" s="2"/>
      <c r="T26371" s="2"/>
    </row>
    <row r="26372" spans="3:20" x14ac:dyDescent="0.25">
      <c r="C26372" s="3"/>
      <c r="E26372" s="4"/>
      <c r="H26372" s="2"/>
      <c r="K26372" s="2"/>
      <c r="N26372" s="2"/>
      <c r="P26372" s="5"/>
      <c r="Q26372" s="2"/>
      <c r="T26372" s="2"/>
    </row>
    <row r="26373" spans="3:20" x14ac:dyDescent="0.25">
      <c r="C26373" s="3"/>
      <c r="E26373" s="4"/>
      <c r="H26373" s="2"/>
      <c r="K26373" s="2"/>
      <c r="N26373" s="2"/>
      <c r="P26373" s="5"/>
      <c r="Q26373" s="2"/>
      <c r="T26373" s="2"/>
    </row>
    <row r="26374" spans="3:20" x14ac:dyDescent="0.25">
      <c r="C26374" s="3"/>
      <c r="E26374" s="4"/>
      <c r="H26374" s="2"/>
      <c r="K26374" s="2"/>
      <c r="N26374" s="2"/>
      <c r="P26374" s="5"/>
      <c r="Q26374" s="2"/>
      <c r="T26374" s="2"/>
    </row>
    <row r="26375" spans="3:20" x14ac:dyDescent="0.25">
      <c r="C26375" s="3"/>
      <c r="E26375" s="4"/>
      <c r="H26375" s="2"/>
      <c r="K26375" s="2"/>
      <c r="N26375" s="2"/>
      <c r="P26375" s="5"/>
      <c r="Q26375" s="2"/>
      <c r="T26375" s="2"/>
    </row>
    <row r="26376" spans="3:20" x14ac:dyDescent="0.25">
      <c r="C26376" s="3"/>
      <c r="E26376" s="4"/>
      <c r="H26376" s="2"/>
      <c r="K26376" s="2"/>
      <c r="N26376" s="2"/>
      <c r="P26376" s="5"/>
      <c r="Q26376" s="2"/>
      <c r="T26376" s="2"/>
    </row>
    <row r="26377" spans="3:20" x14ac:dyDescent="0.25">
      <c r="C26377" s="3"/>
      <c r="E26377" s="4"/>
      <c r="H26377" s="2"/>
      <c r="K26377" s="2"/>
      <c r="N26377" s="2"/>
      <c r="P26377" s="5"/>
      <c r="Q26377" s="2"/>
      <c r="T26377" s="2"/>
    </row>
    <row r="26378" spans="3:20" x14ac:dyDescent="0.25">
      <c r="C26378" s="3"/>
      <c r="E26378" s="4"/>
      <c r="H26378" s="2"/>
      <c r="K26378" s="2"/>
      <c r="N26378" s="2"/>
      <c r="P26378" s="5"/>
      <c r="Q26378" s="2"/>
      <c r="T26378" s="2"/>
    </row>
    <row r="26379" spans="3:20" x14ac:dyDescent="0.25">
      <c r="C26379" s="3"/>
      <c r="E26379" s="4"/>
      <c r="H26379" s="2"/>
      <c r="K26379" s="2"/>
      <c r="N26379" s="2"/>
      <c r="P26379" s="5"/>
      <c r="Q26379" s="2"/>
      <c r="T26379" s="2"/>
    </row>
    <row r="26380" spans="3:20" x14ac:dyDescent="0.25">
      <c r="C26380" s="3"/>
      <c r="E26380" s="4"/>
      <c r="H26380" s="2"/>
      <c r="K26380" s="2"/>
      <c r="N26380" s="2"/>
      <c r="P26380" s="5"/>
      <c r="Q26380" s="2"/>
      <c r="T26380" s="2"/>
    </row>
    <row r="26381" spans="3:20" x14ac:dyDescent="0.25">
      <c r="C26381" s="3"/>
      <c r="E26381" s="4"/>
      <c r="H26381" s="2"/>
      <c r="K26381" s="2"/>
      <c r="N26381" s="2"/>
      <c r="P26381" s="5"/>
      <c r="Q26381" s="2"/>
      <c r="T26381" s="2"/>
    </row>
    <row r="26382" spans="3:20" x14ac:dyDescent="0.25">
      <c r="C26382" s="3"/>
      <c r="E26382" s="4"/>
      <c r="H26382" s="2"/>
      <c r="K26382" s="2"/>
      <c r="N26382" s="2"/>
      <c r="P26382" s="5"/>
      <c r="Q26382" s="2"/>
      <c r="T26382" s="2"/>
    </row>
    <row r="26383" spans="3:20" x14ac:dyDescent="0.25">
      <c r="C26383" s="3"/>
      <c r="E26383" s="4"/>
      <c r="H26383" s="2"/>
      <c r="K26383" s="2"/>
      <c r="N26383" s="2"/>
      <c r="P26383" s="5"/>
      <c r="Q26383" s="2"/>
      <c r="T26383" s="2"/>
    </row>
    <row r="26384" spans="3:20" x14ac:dyDescent="0.25">
      <c r="C26384" s="3"/>
      <c r="E26384" s="4"/>
      <c r="H26384" s="2"/>
      <c r="K26384" s="2"/>
      <c r="N26384" s="2"/>
      <c r="P26384" s="5"/>
      <c r="Q26384" s="2"/>
      <c r="T26384" s="2"/>
    </row>
    <row r="26385" spans="3:20" x14ac:dyDescent="0.25">
      <c r="C26385" s="3"/>
      <c r="E26385" s="4"/>
      <c r="H26385" s="2"/>
      <c r="K26385" s="2"/>
      <c r="N26385" s="2"/>
      <c r="P26385" s="5"/>
      <c r="Q26385" s="2"/>
      <c r="T26385" s="2"/>
    </row>
    <row r="26386" spans="3:20" x14ac:dyDescent="0.25">
      <c r="C26386" s="3"/>
      <c r="E26386" s="4"/>
      <c r="H26386" s="2"/>
      <c r="K26386" s="2"/>
      <c r="N26386" s="2"/>
      <c r="P26386" s="5"/>
      <c r="Q26386" s="2"/>
      <c r="T26386" s="2"/>
    </row>
    <row r="26387" spans="3:20" x14ac:dyDescent="0.25">
      <c r="C26387" s="3"/>
      <c r="E26387" s="4"/>
      <c r="H26387" s="2"/>
      <c r="K26387" s="2"/>
      <c r="N26387" s="2"/>
      <c r="P26387" s="5"/>
      <c r="Q26387" s="2"/>
      <c r="T26387" s="2"/>
    </row>
    <row r="26388" spans="3:20" x14ac:dyDescent="0.25">
      <c r="C26388" s="3"/>
      <c r="E26388" s="4"/>
      <c r="H26388" s="2"/>
      <c r="K26388" s="2"/>
      <c r="N26388" s="2"/>
      <c r="P26388" s="5"/>
      <c r="Q26388" s="2"/>
      <c r="T26388" s="2"/>
    </row>
    <row r="26389" spans="3:20" x14ac:dyDescent="0.25">
      <c r="C26389" s="3"/>
      <c r="E26389" s="4"/>
      <c r="H26389" s="2"/>
      <c r="K26389" s="2"/>
      <c r="N26389" s="2"/>
      <c r="P26389" s="5"/>
      <c r="Q26389" s="2"/>
      <c r="T26389" s="2"/>
    </row>
    <row r="26390" spans="3:20" x14ac:dyDescent="0.25">
      <c r="C26390" s="3"/>
      <c r="E26390" s="4"/>
      <c r="H26390" s="2"/>
      <c r="K26390" s="2"/>
      <c r="N26390" s="2"/>
      <c r="P26390" s="5"/>
      <c r="Q26390" s="2"/>
      <c r="T26390" s="2"/>
    </row>
    <row r="26391" spans="3:20" x14ac:dyDescent="0.25">
      <c r="C26391" s="3"/>
      <c r="E26391" s="4"/>
      <c r="H26391" s="2"/>
      <c r="K26391" s="2"/>
      <c r="N26391" s="2"/>
      <c r="P26391" s="5"/>
      <c r="Q26391" s="2"/>
      <c r="T26391" s="2"/>
    </row>
    <row r="26392" spans="3:20" x14ac:dyDescent="0.25">
      <c r="C26392" s="3"/>
      <c r="E26392" s="4"/>
      <c r="H26392" s="2"/>
      <c r="K26392" s="2"/>
      <c r="N26392" s="2"/>
      <c r="P26392" s="5"/>
      <c r="Q26392" s="2"/>
      <c r="T26392" s="2"/>
    </row>
    <row r="26393" spans="3:20" x14ac:dyDescent="0.25">
      <c r="C26393" s="3"/>
      <c r="E26393" s="4"/>
      <c r="H26393" s="2"/>
      <c r="K26393" s="2"/>
      <c r="N26393" s="2"/>
      <c r="P26393" s="5"/>
      <c r="Q26393" s="2"/>
      <c r="T26393" s="2"/>
    </row>
    <row r="26394" spans="3:20" x14ac:dyDescent="0.25">
      <c r="C26394" s="3"/>
      <c r="E26394" s="4"/>
      <c r="H26394" s="2"/>
      <c r="K26394" s="2"/>
      <c r="N26394" s="2"/>
      <c r="P26394" s="5"/>
      <c r="Q26394" s="2"/>
      <c r="T26394" s="2"/>
    </row>
    <row r="26395" spans="3:20" x14ac:dyDescent="0.25">
      <c r="C26395" s="3"/>
      <c r="E26395" s="4"/>
      <c r="H26395" s="2"/>
      <c r="K26395" s="2"/>
      <c r="N26395" s="2"/>
      <c r="P26395" s="5"/>
      <c r="Q26395" s="2"/>
      <c r="T26395" s="2"/>
    </row>
    <row r="26396" spans="3:20" x14ac:dyDescent="0.25">
      <c r="C26396" s="3"/>
      <c r="E26396" s="4"/>
      <c r="H26396" s="2"/>
      <c r="K26396" s="2"/>
      <c r="N26396" s="2"/>
      <c r="P26396" s="5"/>
      <c r="Q26396" s="2"/>
      <c r="T26396" s="2"/>
    </row>
    <row r="26397" spans="3:20" x14ac:dyDescent="0.25">
      <c r="C26397" s="3"/>
      <c r="E26397" s="4"/>
      <c r="H26397" s="2"/>
      <c r="K26397" s="2"/>
      <c r="N26397" s="2"/>
      <c r="P26397" s="5"/>
      <c r="Q26397" s="2"/>
      <c r="T26397" s="2"/>
    </row>
    <row r="26398" spans="3:20" x14ac:dyDescent="0.25">
      <c r="C26398" s="3"/>
      <c r="E26398" s="4"/>
      <c r="H26398" s="2"/>
      <c r="K26398" s="2"/>
      <c r="N26398" s="2"/>
      <c r="P26398" s="5"/>
      <c r="Q26398" s="2"/>
      <c r="T26398" s="2"/>
    </row>
    <row r="26399" spans="3:20" x14ac:dyDescent="0.25">
      <c r="C26399" s="3"/>
      <c r="E26399" s="4"/>
      <c r="H26399" s="2"/>
      <c r="K26399" s="2"/>
      <c r="N26399" s="2"/>
      <c r="P26399" s="5"/>
      <c r="Q26399" s="2"/>
      <c r="T26399" s="2"/>
    </row>
    <row r="26400" spans="3:20" x14ac:dyDescent="0.25">
      <c r="C26400" s="3"/>
      <c r="E26400" s="4"/>
      <c r="H26400" s="2"/>
      <c r="K26400" s="2"/>
      <c r="N26400" s="2"/>
      <c r="P26400" s="5"/>
      <c r="Q26400" s="2"/>
      <c r="T26400" s="2"/>
    </row>
    <row r="26401" spans="3:20" x14ac:dyDescent="0.25">
      <c r="C26401" s="3"/>
      <c r="E26401" s="4"/>
      <c r="H26401" s="2"/>
      <c r="K26401" s="2"/>
      <c r="N26401" s="2"/>
      <c r="P26401" s="5"/>
      <c r="Q26401" s="2"/>
      <c r="T26401" s="2"/>
    </row>
    <row r="26402" spans="3:20" x14ac:dyDescent="0.25">
      <c r="C26402" s="3"/>
      <c r="E26402" s="4"/>
      <c r="H26402" s="2"/>
      <c r="K26402" s="2"/>
      <c r="N26402" s="2"/>
      <c r="P26402" s="5"/>
      <c r="Q26402" s="2"/>
      <c r="T26402" s="2"/>
    </row>
    <row r="26403" spans="3:20" x14ac:dyDescent="0.25">
      <c r="C26403" s="3"/>
      <c r="E26403" s="4"/>
      <c r="H26403" s="2"/>
      <c r="K26403" s="2"/>
      <c r="N26403" s="2"/>
      <c r="P26403" s="5"/>
      <c r="Q26403" s="2"/>
      <c r="T26403" s="2"/>
    </row>
    <row r="26404" spans="3:20" x14ac:dyDescent="0.25">
      <c r="C26404" s="3"/>
      <c r="E26404" s="4"/>
      <c r="H26404" s="2"/>
      <c r="K26404" s="2"/>
      <c r="N26404" s="2"/>
      <c r="P26404" s="5"/>
      <c r="Q26404" s="2"/>
      <c r="T26404" s="2"/>
    </row>
    <row r="26405" spans="3:20" x14ac:dyDescent="0.25">
      <c r="C26405" s="3"/>
      <c r="E26405" s="4"/>
      <c r="H26405" s="2"/>
      <c r="K26405" s="2"/>
      <c r="N26405" s="2"/>
      <c r="P26405" s="5"/>
      <c r="Q26405" s="2"/>
      <c r="T26405" s="2"/>
    </row>
    <row r="26406" spans="3:20" x14ac:dyDescent="0.25">
      <c r="C26406" s="3"/>
      <c r="E26406" s="4"/>
      <c r="H26406" s="2"/>
      <c r="K26406" s="2"/>
      <c r="N26406" s="2"/>
      <c r="P26406" s="5"/>
      <c r="Q26406" s="2"/>
      <c r="T26406" s="2"/>
    </row>
    <row r="26407" spans="3:20" x14ac:dyDescent="0.25">
      <c r="C26407" s="3"/>
      <c r="E26407" s="4"/>
      <c r="H26407" s="2"/>
      <c r="K26407" s="2"/>
      <c r="N26407" s="2"/>
      <c r="P26407" s="5"/>
      <c r="Q26407" s="2"/>
      <c r="T26407" s="2"/>
    </row>
    <row r="26408" spans="3:20" x14ac:dyDescent="0.25">
      <c r="C26408" s="3"/>
      <c r="E26408" s="4"/>
      <c r="H26408" s="2"/>
      <c r="K26408" s="2"/>
      <c r="N26408" s="2"/>
      <c r="P26408" s="5"/>
      <c r="Q26408" s="2"/>
      <c r="T26408" s="2"/>
    </row>
    <row r="26409" spans="3:20" x14ac:dyDescent="0.25">
      <c r="C26409" s="3"/>
      <c r="E26409" s="4"/>
      <c r="H26409" s="2"/>
      <c r="K26409" s="2"/>
      <c r="N26409" s="2"/>
      <c r="P26409" s="5"/>
      <c r="Q26409" s="2"/>
      <c r="T26409" s="2"/>
    </row>
    <row r="26410" spans="3:20" x14ac:dyDescent="0.25">
      <c r="C26410" s="3"/>
      <c r="E26410" s="4"/>
      <c r="H26410" s="2"/>
      <c r="K26410" s="2"/>
      <c r="N26410" s="2"/>
      <c r="P26410" s="5"/>
      <c r="Q26410" s="2"/>
      <c r="T26410" s="2"/>
    </row>
    <row r="26411" spans="3:20" x14ac:dyDescent="0.25">
      <c r="C26411" s="3"/>
      <c r="E26411" s="4"/>
      <c r="H26411" s="2"/>
      <c r="K26411" s="2"/>
      <c r="N26411" s="2"/>
      <c r="P26411" s="5"/>
      <c r="Q26411" s="2"/>
      <c r="T26411" s="2"/>
    </row>
    <row r="26412" spans="3:20" x14ac:dyDescent="0.25">
      <c r="C26412" s="3"/>
      <c r="E26412" s="4"/>
      <c r="H26412" s="2"/>
      <c r="K26412" s="2"/>
      <c r="N26412" s="2"/>
      <c r="P26412" s="5"/>
      <c r="Q26412" s="2"/>
      <c r="T26412" s="2"/>
    </row>
    <row r="26413" spans="3:20" x14ac:dyDescent="0.25">
      <c r="C26413" s="3"/>
      <c r="E26413" s="4"/>
      <c r="H26413" s="2"/>
      <c r="K26413" s="2"/>
      <c r="N26413" s="2"/>
      <c r="P26413" s="5"/>
      <c r="Q26413" s="2"/>
      <c r="T26413" s="2"/>
    </row>
    <row r="26414" spans="3:20" x14ac:dyDescent="0.25">
      <c r="C26414" s="3"/>
      <c r="E26414" s="4"/>
      <c r="H26414" s="2"/>
      <c r="K26414" s="2"/>
      <c r="N26414" s="2"/>
      <c r="P26414" s="5"/>
      <c r="Q26414" s="2"/>
      <c r="T26414" s="2"/>
    </row>
    <row r="26415" spans="3:20" x14ac:dyDescent="0.25">
      <c r="C26415" s="3"/>
      <c r="E26415" s="4"/>
      <c r="H26415" s="2"/>
      <c r="K26415" s="2"/>
      <c r="N26415" s="2"/>
      <c r="P26415" s="5"/>
      <c r="Q26415" s="2"/>
      <c r="T26415" s="2"/>
    </row>
    <row r="26416" spans="3:20" x14ac:dyDescent="0.25">
      <c r="C26416" s="3"/>
      <c r="E26416" s="4"/>
      <c r="H26416" s="2"/>
      <c r="K26416" s="2"/>
      <c r="N26416" s="2"/>
      <c r="P26416" s="5"/>
      <c r="Q26416" s="2"/>
      <c r="T26416" s="2"/>
    </row>
    <row r="26417" spans="3:20" x14ac:dyDescent="0.25">
      <c r="C26417" s="3"/>
      <c r="E26417" s="4"/>
      <c r="H26417" s="2"/>
      <c r="K26417" s="2"/>
      <c r="N26417" s="2"/>
      <c r="P26417" s="5"/>
      <c r="Q26417" s="2"/>
      <c r="T26417" s="2"/>
    </row>
    <row r="26418" spans="3:20" x14ac:dyDescent="0.25">
      <c r="C26418" s="3"/>
      <c r="E26418" s="4"/>
      <c r="H26418" s="2"/>
      <c r="K26418" s="2"/>
      <c r="N26418" s="2"/>
      <c r="P26418" s="5"/>
      <c r="Q26418" s="2"/>
      <c r="T26418" s="2"/>
    </row>
    <row r="26419" spans="3:20" x14ac:dyDescent="0.25">
      <c r="C26419" s="3"/>
      <c r="E26419" s="4"/>
      <c r="H26419" s="2"/>
      <c r="K26419" s="2"/>
      <c r="N26419" s="2"/>
      <c r="P26419" s="5"/>
      <c r="Q26419" s="2"/>
      <c r="T26419" s="2"/>
    </row>
    <row r="26420" spans="3:20" x14ac:dyDescent="0.25">
      <c r="C26420" s="3"/>
      <c r="E26420" s="4"/>
      <c r="H26420" s="2"/>
      <c r="K26420" s="2"/>
      <c r="N26420" s="2"/>
      <c r="P26420" s="5"/>
      <c r="Q26420" s="2"/>
      <c r="T26420" s="2"/>
    </row>
    <row r="26421" spans="3:20" x14ac:dyDescent="0.25">
      <c r="C26421" s="3"/>
      <c r="E26421" s="4"/>
      <c r="H26421" s="2"/>
      <c r="K26421" s="2"/>
      <c r="N26421" s="2"/>
      <c r="P26421" s="5"/>
      <c r="Q26421" s="2"/>
      <c r="T26421" s="2"/>
    </row>
    <row r="26422" spans="3:20" x14ac:dyDescent="0.25">
      <c r="C26422" s="3"/>
      <c r="E26422" s="4"/>
      <c r="H26422" s="2"/>
      <c r="K26422" s="2"/>
      <c r="N26422" s="2"/>
      <c r="P26422" s="5"/>
      <c r="Q26422" s="2"/>
      <c r="T26422" s="2"/>
    </row>
    <row r="26423" spans="3:20" x14ac:dyDescent="0.25">
      <c r="C26423" s="3"/>
      <c r="E26423" s="4"/>
      <c r="H26423" s="2"/>
      <c r="K26423" s="2"/>
      <c r="N26423" s="2"/>
      <c r="P26423" s="5"/>
      <c r="Q26423" s="2"/>
      <c r="T26423" s="2"/>
    </row>
    <row r="26424" spans="3:20" x14ac:dyDescent="0.25">
      <c r="C26424" s="3"/>
      <c r="E26424" s="4"/>
      <c r="H26424" s="2"/>
      <c r="K26424" s="2"/>
      <c r="N26424" s="2"/>
      <c r="P26424" s="5"/>
      <c r="Q26424" s="2"/>
      <c r="T26424" s="2"/>
    </row>
    <row r="26425" spans="3:20" x14ac:dyDescent="0.25">
      <c r="C26425" s="3"/>
      <c r="E26425" s="4"/>
      <c r="H26425" s="2"/>
      <c r="K26425" s="2"/>
      <c r="N26425" s="2"/>
      <c r="P26425" s="5"/>
      <c r="Q26425" s="2"/>
      <c r="T26425" s="2"/>
    </row>
    <row r="26426" spans="3:20" x14ac:dyDescent="0.25">
      <c r="C26426" s="3"/>
      <c r="E26426" s="4"/>
      <c r="H26426" s="2"/>
      <c r="K26426" s="2"/>
      <c r="N26426" s="2"/>
      <c r="P26426" s="5"/>
      <c r="Q26426" s="2"/>
      <c r="T26426" s="2"/>
    </row>
    <row r="26427" spans="3:20" x14ac:dyDescent="0.25">
      <c r="C26427" s="3"/>
      <c r="E26427" s="4"/>
      <c r="H26427" s="2"/>
      <c r="K26427" s="2"/>
      <c r="N26427" s="2"/>
      <c r="P26427" s="5"/>
      <c r="Q26427" s="2"/>
      <c r="T26427" s="2"/>
    </row>
    <row r="26428" spans="3:20" x14ac:dyDescent="0.25">
      <c r="C26428" s="3"/>
      <c r="E26428" s="4"/>
      <c r="H26428" s="2"/>
      <c r="K26428" s="2"/>
      <c r="N26428" s="2"/>
      <c r="P26428" s="5"/>
      <c r="Q26428" s="2"/>
      <c r="T26428" s="2"/>
    </row>
    <row r="26429" spans="3:20" x14ac:dyDescent="0.25">
      <c r="C26429" s="3"/>
      <c r="E26429" s="4"/>
      <c r="H26429" s="2"/>
      <c r="K26429" s="2"/>
      <c r="N26429" s="2"/>
      <c r="P26429" s="5"/>
      <c r="Q26429" s="2"/>
      <c r="T26429" s="2"/>
    </row>
    <row r="26430" spans="3:20" x14ac:dyDescent="0.25">
      <c r="C26430" s="3"/>
      <c r="E26430" s="4"/>
      <c r="H26430" s="2"/>
      <c r="K26430" s="2"/>
      <c r="N26430" s="2"/>
      <c r="P26430" s="5"/>
      <c r="Q26430" s="2"/>
      <c r="T26430" s="2"/>
    </row>
    <row r="26431" spans="3:20" x14ac:dyDescent="0.25">
      <c r="C26431" s="3"/>
      <c r="E26431" s="4"/>
      <c r="H26431" s="2"/>
      <c r="K26431" s="2"/>
      <c r="N26431" s="2"/>
      <c r="P26431" s="5"/>
      <c r="Q26431" s="2"/>
      <c r="T26431" s="2"/>
    </row>
    <row r="26432" spans="3:20" x14ac:dyDescent="0.25">
      <c r="C26432" s="3"/>
      <c r="E26432" s="4"/>
      <c r="H26432" s="2"/>
      <c r="K26432" s="2"/>
      <c r="N26432" s="2"/>
      <c r="P26432" s="5"/>
      <c r="Q26432" s="2"/>
      <c r="T26432" s="2"/>
    </row>
    <row r="26433" spans="3:20" x14ac:dyDescent="0.25">
      <c r="C26433" s="3"/>
      <c r="E26433" s="4"/>
      <c r="H26433" s="2"/>
      <c r="K26433" s="2"/>
      <c r="N26433" s="2"/>
      <c r="P26433" s="5"/>
      <c r="Q26433" s="2"/>
      <c r="T26433" s="2"/>
    </row>
    <row r="26434" spans="3:20" x14ac:dyDescent="0.25">
      <c r="C26434" s="3"/>
      <c r="E26434" s="4"/>
      <c r="H26434" s="2"/>
      <c r="K26434" s="2"/>
      <c r="N26434" s="2"/>
      <c r="P26434" s="5"/>
      <c r="Q26434" s="2"/>
      <c r="T26434" s="2"/>
    </row>
    <row r="26435" spans="3:20" x14ac:dyDescent="0.25">
      <c r="C26435" s="3"/>
      <c r="E26435" s="4"/>
      <c r="H26435" s="2"/>
      <c r="K26435" s="2"/>
      <c r="N26435" s="2"/>
      <c r="P26435" s="5"/>
      <c r="Q26435" s="2"/>
      <c r="T26435" s="2"/>
    </row>
    <row r="26436" spans="3:20" x14ac:dyDescent="0.25">
      <c r="C26436" s="3"/>
      <c r="E26436" s="4"/>
      <c r="H26436" s="2"/>
      <c r="K26436" s="2"/>
      <c r="N26436" s="2"/>
      <c r="P26436" s="5"/>
      <c r="Q26436" s="2"/>
      <c r="T26436" s="2"/>
    </row>
    <row r="26437" spans="3:20" x14ac:dyDescent="0.25">
      <c r="C26437" s="3"/>
      <c r="E26437" s="4"/>
      <c r="H26437" s="2"/>
      <c r="K26437" s="2"/>
      <c r="N26437" s="2"/>
      <c r="P26437" s="5"/>
      <c r="Q26437" s="2"/>
      <c r="T26437" s="2"/>
    </row>
    <row r="26438" spans="3:20" x14ac:dyDescent="0.25">
      <c r="C26438" s="3"/>
      <c r="E26438" s="4"/>
      <c r="H26438" s="2"/>
      <c r="K26438" s="2"/>
      <c r="N26438" s="2"/>
      <c r="P26438" s="5"/>
      <c r="Q26438" s="2"/>
      <c r="T26438" s="2"/>
    </row>
    <row r="26439" spans="3:20" x14ac:dyDescent="0.25">
      <c r="C26439" s="3"/>
      <c r="E26439" s="4"/>
      <c r="H26439" s="2"/>
      <c r="K26439" s="2"/>
      <c r="N26439" s="2"/>
      <c r="P26439" s="5"/>
      <c r="Q26439" s="2"/>
      <c r="T26439" s="2"/>
    </row>
    <row r="26440" spans="3:20" x14ac:dyDescent="0.25">
      <c r="C26440" s="3"/>
      <c r="E26440" s="4"/>
      <c r="H26440" s="2"/>
      <c r="K26440" s="2"/>
      <c r="N26440" s="2"/>
      <c r="P26440" s="5"/>
      <c r="Q26440" s="2"/>
      <c r="T26440" s="2"/>
    </row>
    <row r="26441" spans="3:20" x14ac:dyDescent="0.25">
      <c r="C26441" s="3"/>
      <c r="E26441" s="4"/>
      <c r="H26441" s="2"/>
      <c r="K26441" s="2"/>
      <c r="N26441" s="2"/>
      <c r="P26441" s="5"/>
      <c r="Q26441" s="2"/>
      <c r="T26441" s="2"/>
    </row>
    <row r="26442" spans="3:20" x14ac:dyDescent="0.25">
      <c r="C26442" s="3"/>
      <c r="E26442" s="4"/>
      <c r="H26442" s="2"/>
      <c r="K26442" s="2"/>
      <c r="N26442" s="2"/>
      <c r="P26442" s="5"/>
      <c r="Q26442" s="2"/>
      <c r="T26442" s="2"/>
    </row>
    <row r="26443" spans="3:20" x14ac:dyDescent="0.25">
      <c r="C26443" s="3"/>
      <c r="E26443" s="4"/>
      <c r="H26443" s="2"/>
      <c r="K26443" s="2"/>
      <c r="N26443" s="2"/>
      <c r="P26443" s="5"/>
      <c r="Q26443" s="2"/>
      <c r="T26443" s="2"/>
    </row>
    <row r="26444" spans="3:20" x14ac:dyDescent="0.25">
      <c r="C26444" s="3"/>
      <c r="E26444" s="4"/>
      <c r="H26444" s="2"/>
      <c r="K26444" s="2"/>
      <c r="N26444" s="2"/>
      <c r="P26444" s="5"/>
      <c r="Q26444" s="2"/>
      <c r="T26444" s="2"/>
    </row>
    <row r="26445" spans="3:20" x14ac:dyDescent="0.25">
      <c r="C26445" s="3"/>
      <c r="E26445" s="4"/>
      <c r="H26445" s="2"/>
      <c r="K26445" s="2"/>
      <c r="N26445" s="2"/>
      <c r="P26445" s="5"/>
      <c r="Q26445" s="2"/>
      <c r="T26445" s="2"/>
    </row>
    <row r="26446" spans="3:20" x14ac:dyDescent="0.25">
      <c r="C26446" s="3"/>
      <c r="E26446" s="4"/>
      <c r="H26446" s="2"/>
      <c r="K26446" s="2"/>
      <c r="N26446" s="2"/>
      <c r="P26446" s="5"/>
      <c r="Q26446" s="2"/>
      <c r="T26446" s="2"/>
    </row>
    <row r="26447" spans="3:20" x14ac:dyDescent="0.25">
      <c r="C26447" s="3"/>
      <c r="E26447" s="4"/>
      <c r="H26447" s="2"/>
      <c r="K26447" s="2"/>
      <c r="N26447" s="2"/>
      <c r="P26447" s="5"/>
      <c r="Q26447" s="2"/>
      <c r="T26447" s="2"/>
    </row>
    <row r="26448" spans="3:20" x14ac:dyDescent="0.25">
      <c r="C26448" s="3"/>
      <c r="E26448" s="4"/>
      <c r="H26448" s="2"/>
      <c r="K26448" s="2"/>
      <c r="N26448" s="2"/>
      <c r="P26448" s="5"/>
      <c r="Q26448" s="2"/>
      <c r="T26448" s="2"/>
    </row>
    <row r="26449" spans="3:20" x14ac:dyDescent="0.25">
      <c r="C26449" s="3"/>
      <c r="E26449" s="4"/>
      <c r="H26449" s="2"/>
      <c r="K26449" s="2"/>
      <c r="N26449" s="2"/>
      <c r="P26449" s="5"/>
      <c r="Q26449" s="2"/>
      <c r="T26449" s="2"/>
    </row>
    <row r="26450" spans="3:20" x14ac:dyDescent="0.25">
      <c r="C26450" s="3"/>
      <c r="E26450" s="4"/>
      <c r="H26450" s="2"/>
      <c r="K26450" s="2"/>
      <c r="N26450" s="2"/>
      <c r="P26450" s="5"/>
      <c r="Q26450" s="2"/>
      <c r="T26450" s="2"/>
    </row>
    <row r="26451" spans="3:20" x14ac:dyDescent="0.25">
      <c r="C26451" s="3"/>
      <c r="E26451" s="4"/>
      <c r="H26451" s="2"/>
      <c r="K26451" s="2"/>
      <c r="N26451" s="2"/>
      <c r="P26451" s="5"/>
      <c r="Q26451" s="2"/>
      <c r="T26451" s="2"/>
    </row>
    <row r="26452" spans="3:20" x14ac:dyDescent="0.25">
      <c r="C26452" s="3"/>
      <c r="E26452" s="4"/>
      <c r="H26452" s="2"/>
      <c r="K26452" s="2"/>
      <c r="N26452" s="2"/>
      <c r="P26452" s="5"/>
      <c r="Q26452" s="2"/>
      <c r="T26452" s="2"/>
    </row>
    <row r="26453" spans="3:20" x14ac:dyDescent="0.25">
      <c r="C26453" s="3"/>
      <c r="E26453" s="4"/>
      <c r="H26453" s="2"/>
      <c r="K26453" s="2"/>
      <c r="N26453" s="2"/>
      <c r="P26453" s="5"/>
      <c r="Q26453" s="2"/>
      <c r="T26453" s="2"/>
    </row>
    <row r="26454" spans="3:20" x14ac:dyDescent="0.25">
      <c r="C26454" s="3"/>
      <c r="E26454" s="4"/>
      <c r="H26454" s="2"/>
      <c r="K26454" s="2"/>
      <c r="N26454" s="2"/>
      <c r="P26454" s="5"/>
      <c r="Q26454" s="2"/>
      <c r="T26454" s="2"/>
    </row>
    <row r="26455" spans="3:20" x14ac:dyDescent="0.25">
      <c r="C26455" s="3"/>
      <c r="E26455" s="4"/>
      <c r="H26455" s="2"/>
      <c r="K26455" s="2"/>
      <c r="N26455" s="2"/>
      <c r="P26455" s="5"/>
      <c r="Q26455" s="2"/>
      <c r="T26455" s="2"/>
    </row>
    <row r="26456" spans="3:20" x14ac:dyDescent="0.25">
      <c r="C26456" s="3"/>
      <c r="E26456" s="4"/>
      <c r="H26456" s="2"/>
      <c r="K26456" s="2"/>
      <c r="N26456" s="2"/>
      <c r="P26456" s="5"/>
      <c r="Q26456" s="2"/>
      <c r="T26456" s="2"/>
    </row>
    <row r="26457" spans="3:20" x14ac:dyDescent="0.25">
      <c r="C26457" s="3"/>
      <c r="E26457" s="4"/>
      <c r="H26457" s="2"/>
      <c r="K26457" s="2"/>
      <c r="N26457" s="2"/>
      <c r="P26457" s="5"/>
      <c r="Q26457" s="2"/>
      <c r="T26457" s="2"/>
    </row>
    <row r="26458" spans="3:20" x14ac:dyDescent="0.25">
      <c r="C26458" s="3"/>
      <c r="E26458" s="4"/>
      <c r="H26458" s="2"/>
      <c r="K26458" s="2"/>
      <c r="N26458" s="2"/>
      <c r="P26458" s="5"/>
      <c r="Q26458" s="2"/>
      <c r="T26458" s="2"/>
    </row>
    <row r="26459" spans="3:20" x14ac:dyDescent="0.25">
      <c r="C26459" s="3"/>
      <c r="E26459" s="4"/>
      <c r="H26459" s="2"/>
      <c r="K26459" s="2"/>
      <c r="N26459" s="2"/>
      <c r="P26459" s="5"/>
      <c r="Q26459" s="2"/>
      <c r="T26459" s="2"/>
    </row>
    <row r="26460" spans="3:20" x14ac:dyDescent="0.25">
      <c r="C26460" s="3"/>
      <c r="E26460" s="4"/>
      <c r="H26460" s="2"/>
      <c r="K26460" s="2"/>
      <c r="N26460" s="2"/>
      <c r="P26460" s="5"/>
      <c r="Q26460" s="2"/>
      <c r="T26460" s="2"/>
    </row>
    <row r="26461" spans="3:20" x14ac:dyDescent="0.25">
      <c r="C26461" s="3"/>
      <c r="E26461" s="4"/>
      <c r="H26461" s="2"/>
      <c r="K26461" s="2"/>
      <c r="N26461" s="2"/>
      <c r="P26461" s="5"/>
      <c r="Q26461" s="2"/>
      <c r="T26461" s="2"/>
    </row>
    <row r="26462" spans="3:20" x14ac:dyDescent="0.25">
      <c r="C26462" s="3"/>
      <c r="E26462" s="4"/>
      <c r="H26462" s="2"/>
      <c r="K26462" s="2"/>
      <c r="N26462" s="2"/>
      <c r="P26462" s="5"/>
      <c r="Q26462" s="2"/>
      <c r="T26462" s="2"/>
    </row>
    <row r="26463" spans="3:20" x14ac:dyDescent="0.25">
      <c r="C26463" s="3"/>
      <c r="E26463" s="4"/>
      <c r="H26463" s="2"/>
      <c r="K26463" s="2"/>
      <c r="N26463" s="2"/>
      <c r="P26463" s="5"/>
      <c r="Q26463" s="2"/>
      <c r="T26463" s="2"/>
    </row>
    <row r="26464" spans="3:20" x14ac:dyDescent="0.25">
      <c r="C26464" s="3"/>
      <c r="E26464" s="4"/>
      <c r="H26464" s="2"/>
      <c r="K26464" s="2"/>
      <c r="N26464" s="2"/>
      <c r="P26464" s="5"/>
      <c r="Q26464" s="2"/>
      <c r="T26464" s="2"/>
    </row>
    <row r="26465" spans="3:20" x14ac:dyDescent="0.25">
      <c r="C26465" s="3"/>
      <c r="E26465" s="4"/>
      <c r="H26465" s="2"/>
      <c r="K26465" s="2"/>
      <c r="N26465" s="2"/>
      <c r="P26465" s="5"/>
      <c r="Q26465" s="2"/>
      <c r="T26465" s="2"/>
    </row>
    <row r="26466" spans="3:20" x14ac:dyDescent="0.25">
      <c r="C26466" s="3"/>
      <c r="E26466" s="4"/>
      <c r="H26466" s="2"/>
      <c r="K26466" s="2"/>
      <c r="N26466" s="2"/>
      <c r="P26466" s="5"/>
      <c r="Q26466" s="2"/>
      <c r="T26466" s="2"/>
    </row>
    <row r="26467" spans="3:20" x14ac:dyDescent="0.25">
      <c r="C26467" s="3"/>
      <c r="E26467" s="4"/>
      <c r="H26467" s="2"/>
      <c r="K26467" s="2"/>
      <c r="N26467" s="2"/>
      <c r="P26467" s="5"/>
      <c r="Q26467" s="2"/>
      <c r="T26467" s="2"/>
    </row>
    <row r="26468" spans="3:20" x14ac:dyDescent="0.25">
      <c r="C26468" s="3"/>
      <c r="E26468" s="4"/>
      <c r="H26468" s="2"/>
      <c r="K26468" s="2"/>
      <c r="N26468" s="2"/>
      <c r="P26468" s="5"/>
      <c r="Q26468" s="2"/>
      <c r="T26468" s="2"/>
    </row>
    <row r="26469" spans="3:20" x14ac:dyDescent="0.25">
      <c r="C26469" s="3"/>
      <c r="E26469" s="4"/>
      <c r="H26469" s="2"/>
      <c r="K26469" s="2"/>
      <c r="N26469" s="2"/>
      <c r="P26469" s="5"/>
      <c r="Q26469" s="2"/>
      <c r="T26469" s="2"/>
    </row>
    <row r="26470" spans="3:20" x14ac:dyDescent="0.25">
      <c r="C26470" s="3"/>
      <c r="E26470" s="4"/>
      <c r="H26470" s="2"/>
      <c r="K26470" s="2"/>
      <c r="N26470" s="2"/>
      <c r="P26470" s="5"/>
      <c r="Q26470" s="2"/>
      <c r="T26470" s="2"/>
    </row>
    <row r="26471" spans="3:20" x14ac:dyDescent="0.25">
      <c r="C26471" s="3"/>
      <c r="E26471" s="4"/>
      <c r="H26471" s="2"/>
      <c r="K26471" s="2"/>
      <c r="N26471" s="2"/>
      <c r="P26471" s="5"/>
      <c r="Q26471" s="2"/>
      <c r="T26471" s="2"/>
    </row>
    <row r="26472" spans="3:20" x14ac:dyDescent="0.25">
      <c r="C26472" s="3"/>
      <c r="E26472" s="4"/>
      <c r="H26472" s="2"/>
      <c r="K26472" s="2"/>
      <c r="N26472" s="2"/>
      <c r="P26472" s="5"/>
      <c r="Q26472" s="2"/>
      <c r="T26472" s="2"/>
    </row>
    <row r="26473" spans="3:20" x14ac:dyDescent="0.25">
      <c r="C26473" s="3"/>
      <c r="E26473" s="4"/>
      <c r="H26473" s="2"/>
      <c r="K26473" s="2"/>
      <c r="N26473" s="2"/>
      <c r="P26473" s="5"/>
      <c r="Q26473" s="2"/>
      <c r="T26473" s="2"/>
    </row>
    <row r="26474" spans="3:20" x14ac:dyDescent="0.25">
      <c r="C26474" s="3"/>
      <c r="E26474" s="4"/>
      <c r="H26474" s="2"/>
      <c r="K26474" s="2"/>
      <c r="N26474" s="2"/>
      <c r="P26474" s="5"/>
      <c r="Q26474" s="2"/>
      <c r="T26474" s="2"/>
    </row>
    <row r="26475" spans="3:20" x14ac:dyDescent="0.25">
      <c r="C26475" s="3"/>
      <c r="E26475" s="4"/>
      <c r="H26475" s="2"/>
      <c r="K26475" s="2"/>
      <c r="N26475" s="2"/>
      <c r="P26475" s="5"/>
      <c r="Q26475" s="2"/>
      <c r="T26475" s="2"/>
    </row>
    <row r="26476" spans="3:20" x14ac:dyDescent="0.25">
      <c r="C26476" s="3"/>
      <c r="E26476" s="4"/>
      <c r="H26476" s="2"/>
      <c r="K26476" s="2"/>
      <c r="N26476" s="2"/>
      <c r="P26476" s="5"/>
      <c r="Q26476" s="2"/>
      <c r="T26476" s="2"/>
    </row>
    <row r="26477" spans="3:20" x14ac:dyDescent="0.25">
      <c r="C26477" s="3"/>
      <c r="E26477" s="4"/>
      <c r="H26477" s="2"/>
      <c r="K26477" s="2"/>
      <c r="N26477" s="2"/>
      <c r="P26477" s="5"/>
      <c r="Q26477" s="2"/>
      <c r="T26477" s="2"/>
    </row>
    <row r="26478" spans="3:20" x14ac:dyDescent="0.25">
      <c r="C26478" s="3"/>
      <c r="E26478" s="4"/>
      <c r="H26478" s="2"/>
      <c r="K26478" s="2"/>
      <c r="N26478" s="2"/>
      <c r="P26478" s="5"/>
      <c r="Q26478" s="2"/>
      <c r="T26478" s="2"/>
    </row>
    <row r="26479" spans="3:20" x14ac:dyDescent="0.25">
      <c r="C26479" s="3"/>
      <c r="E26479" s="4"/>
      <c r="H26479" s="2"/>
      <c r="K26479" s="2"/>
      <c r="N26479" s="2"/>
      <c r="P26479" s="5"/>
      <c r="Q26479" s="2"/>
      <c r="T26479" s="2"/>
    </row>
    <row r="26480" spans="3:20" x14ac:dyDescent="0.25">
      <c r="C26480" s="3"/>
      <c r="E26480" s="4"/>
      <c r="H26480" s="2"/>
      <c r="K26480" s="2"/>
      <c r="N26480" s="2"/>
      <c r="P26480" s="5"/>
      <c r="Q26480" s="2"/>
      <c r="T26480" s="2"/>
    </row>
    <row r="26481" spans="3:20" x14ac:dyDescent="0.25">
      <c r="C26481" s="3"/>
      <c r="E26481" s="4"/>
      <c r="H26481" s="2"/>
      <c r="K26481" s="2"/>
      <c r="N26481" s="2"/>
      <c r="P26481" s="5"/>
      <c r="Q26481" s="2"/>
      <c r="T26481" s="2"/>
    </row>
    <row r="26482" spans="3:20" x14ac:dyDescent="0.25">
      <c r="C26482" s="3"/>
      <c r="E26482" s="4"/>
      <c r="H26482" s="2"/>
      <c r="K26482" s="2"/>
      <c r="N26482" s="2"/>
      <c r="P26482" s="5"/>
      <c r="Q26482" s="2"/>
      <c r="T26482" s="2"/>
    </row>
    <row r="26483" spans="3:20" x14ac:dyDescent="0.25">
      <c r="C26483" s="3"/>
      <c r="E26483" s="4"/>
      <c r="H26483" s="2"/>
      <c r="K26483" s="2"/>
      <c r="N26483" s="2"/>
      <c r="P26483" s="5"/>
      <c r="Q26483" s="2"/>
      <c r="T26483" s="2"/>
    </row>
    <row r="26484" spans="3:20" x14ac:dyDescent="0.25">
      <c r="C26484" s="3"/>
      <c r="E26484" s="4"/>
      <c r="H26484" s="2"/>
      <c r="K26484" s="2"/>
      <c r="N26484" s="2"/>
      <c r="P26484" s="5"/>
      <c r="Q26484" s="2"/>
      <c r="T26484" s="2"/>
    </row>
    <row r="26485" spans="3:20" x14ac:dyDescent="0.25">
      <c r="C26485" s="3"/>
      <c r="E26485" s="4"/>
      <c r="H26485" s="2"/>
      <c r="K26485" s="2"/>
      <c r="N26485" s="2"/>
      <c r="P26485" s="5"/>
      <c r="Q26485" s="2"/>
      <c r="T26485" s="2"/>
    </row>
    <row r="26486" spans="3:20" x14ac:dyDescent="0.25">
      <c r="C26486" s="3"/>
      <c r="E26486" s="4"/>
      <c r="H26486" s="2"/>
      <c r="K26486" s="2"/>
      <c r="N26486" s="2"/>
      <c r="P26486" s="5"/>
      <c r="Q26486" s="2"/>
      <c r="T26486" s="2"/>
    </row>
    <row r="26487" spans="3:20" x14ac:dyDescent="0.25">
      <c r="C26487" s="3"/>
      <c r="E26487" s="4"/>
      <c r="H26487" s="2"/>
      <c r="K26487" s="2"/>
      <c r="N26487" s="2"/>
      <c r="P26487" s="5"/>
      <c r="Q26487" s="2"/>
      <c r="T26487" s="2"/>
    </row>
    <row r="26488" spans="3:20" x14ac:dyDescent="0.25">
      <c r="C26488" s="3"/>
      <c r="E26488" s="4"/>
      <c r="H26488" s="2"/>
      <c r="K26488" s="2"/>
      <c r="N26488" s="2"/>
      <c r="P26488" s="5"/>
      <c r="Q26488" s="2"/>
      <c r="T26488" s="2"/>
    </row>
    <row r="26489" spans="3:20" x14ac:dyDescent="0.25">
      <c r="C26489" s="3"/>
      <c r="E26489" s="4"/>
      <c r="H26489" s="2"/>
      <c r="K26489" s="2"/>
      <c r="N26489" s="2"/>
      <c r="P26489" s="5"/>
      <c r="Q26489" s="2"/>
      <c r="T26489" s="2"/>
    </row>
    <row r="26490" spans="3:20" x14ac:dyDescent="0.25">
      <c r="C26490" s="3"/>
      <c r="E26490" s="4"/>
      <c r="H26490" s="2"/>
      <c r="K26490" s="2"/>
      <c r="N26490" s="2"/>
      <c r="P26490" s="5"/>
      <c r="Q26490" s="2"/>
      <c r="T26490" s="2"/>
    </row>
    <row r="26491" spans="3:20" x14ac:dyDescent="0.25">
      <c r="C26491" s="3"/>
      <c r="E26491" s="4"/>
      <c r="H26491" s="2"/>
      <c r="K26491" s="2"/>
      <c r="N26491" s="2"/>
      <c r="P26491" s="5"/>
      <c r="Q26491" s="2"/>
      <c r="T26491" s="2"/>
    </row>
    <row r="26492" spans="3:20" x14ac:dyDescent="0.25">
      <c r="C26492" s="3"/>
      <c r="E26492" s="4"/>
      <c r="H26492" s="2"/>
      <c r="K26492" s="2"/>
      <c r="N26492" s="2"/>
      <c r="P26492" s="5"/>
      <c r="Q26492" s="2"/>
      <c r="T26492" s="2"/>
    </row>
    <row r="26493" spans="3:20" x14ac:dyDescent="0.25">
      <c r="C26493" s="3"/>
      <c r="E26493" s="4"/>
      <c r="H26493" s="2"/>
      <c r="K26493" s="2"/>
      <c r="N26493" s="2"/>
      <c r="P26493" s="5"/>
      <c r="Q26493" s="2"/>
      <c r="T26493" s="2"/>
    </row>
    <row r="26494" spans="3:20" x14ac:dyDescent="0.25">
      <c r="C26494" s="3"/>
      <c r="E26494" s="4"/>
      <c r="H26494" s="2"/>
      <c r="K26494" s="2"/>
      <c r="N26494" s="2"/>
      <c r="P26494" s="5"/>
      <c r="Q26494" s="2"/>
      <c r="T26494" s="2"/>
    </row>
    <row r="26495" spans="3:20" x14ac:dyDescent="0.25">
      <c r="C26495" s="3"/>
      <c r="E26495" s="4"/>
      <c r="H26495" s="2"/>
      <c r="K26495" s="2"/>
      <c r="N26495" s="2"/>
      <c r="P26495" s="5"/>
      <c r="Q26495" s="2"/>
      <c r="T26495" s="2"/>
    </row>
    <row r="26496" spans="3:20" x14ac:dyDescent="0.25">
      <c r="C26496" s="3"/>
      <c r="E26496" s="4"/>
      <c r="H26496" s="2"/>
      <c r="K26496" s="2"/>
      <c r="N26496" s="2"/>
      <c r="P26496" s="5"/>
      <c r="Q26496" s="2"/>
      <c r="T26496" s="2"/>
    </row>
    <row r="26497" spans="3:20" x14ac:dyDescent="0.25">
      <c r="C26497" s="3"/>
      <c r="E26497" s="4"/>
      <c r="H26497" s="2"/>
      <c r="K26497" s="2"/>
      <c r="N26497" s="2"/>
      <c r="P26497" s="5"/>
      <c r="Q26497" s="2"/>
      <c r="T26497" s="2"/>
    </row>
    <row r="26498" spans="3:20" x14ac:dyDescent="0.25">
      <c r="C26498" s="3"/>
      <c r="E26498" s="4"/>
      <c r="H26498" s="2"/>
      <c r="K26498" s="2"/>
      <c r="N26498" s="2"/>
      <c r="P26498" s="5"/>
      <c r="Q26498" s="2"/>
      <c r="T26498" s="2"/>
    </row>
    <row r="26499" spans="3:20" x14ac:dyDescent="0.25">
      <c r="C26499" s="3"/>
      <c r="E26499" s="4"/>
      <c r="H26499" s="2"/>
      <c r="K26499" s="2"/>
      <c r="N26499" s="2"/>
      <c r="P26499" s="5"/>
      <c r="Q26499" s="2"/>
      <c r="T26499" s="2"/>
    </row>
    <row r="26500" spans="3:20" x14ac:dyDescent="0.25">
      <c r="C26500" s="3"/>
      <c r="E26500" s="4"/>
      <c r="H26500" s="2"/>
      <c r="K26500" s="2"/>
      <c r="N26500" s="2"/>
      <c r="P26500" s="5"/>
      <c r="Q26500" s="2"/>
      <c r="T26500" s="2"/>
    </row>
    <row r="26501" spans="3:20" x14ac:dyDescent="0.25">
      <c r="C26501" s="3"/>
      <c r="E26501" s="4"/>
      <c r="H26501" s="2"/>
      <c r="K26501" s="2"/>
      <c r="N26501" s="2"/>
      <c r="P26501" s="5"/>
      <c r="Q26501" s="2"/>
      <c r="T26501" s="2"/>
    </row>
    <row r="26502" spans="3:20" x14ac:dyDescent="0.25">
      <c r="C26502" s="3"/>
      <c r="E26502" s="4"/>
      <c r="H26502" s="2"/>
      <c r="K26502" s="2"/>
      <c r="N26502" s="2"/>
      <c r="P26502" s="5"/>
      <c r="Q26502" s="2"/>
      <c r="T26502" s="2"/>
    </row>
    <row r="26503" spans="3:20" x14ac:dyDescent="0.25">
      <c r="C26503" s="3"/>
      <c r="E26503" s="4"/>
      <c r="H26503" s="2"/>
      <c r="K26503" s="2"/>
      <c r="N26503" s="2"/>
      <c r="P26503" s="5"/>
      <c r="Q26503" s="2"/>
      <c r="T26503" s="2"/>
    </row>
    <row r="26504" spans="3:20" x14ac:dyDescent="0.25">
      <c r="C26504" s="3"/>
      <c r="E26504" s="4"/>
      <c r="H26504" s="2"/>
      <c r="K26504" s="2"/>
      <c r="N26504" s="2"/>
      <c r="P26504" s="5"/>
      <c r="Q26504" s="2"/>
      <c r="T26504" s="2"/>
    </row>
    <row r="26505" spans="3:20" x14ac:dyDescent="0.25">
      <c r="C26505" s="3"/>
      <c r="E26505" s="4"/>
      <c r="H26505" s="2"/>
      <c r="K26505" s="2"/>
      <c r="N26505" s="2"/>
      <c r="P26505" s="5"/>
      <c r="Q26505" s="2"/>
      <c r="T26505" s="2"/>
    </row>
    <row r="26506" spans="3:20" x14ac:dyDescent="0.25">
      <c r="C26506" s="3"/>
      <c r="E26506" s="4"/>
      <c r="H26506" s="2"/>
      <c r="K26506" s="2"/>
      <c r="N26506" s="2"/>
      <c r="P26506" s="5"/>
      <c r="Q26506" s="2"/>
      <c r="T26506" s="2"/>
    </row>
    <row r="26507" spans="3:20" x14ac:dyDescent="0.25">
      <c r="C26507" s="3"/>
      <c r="E26507" s="4"/>
      <c r="H26507" s="2"/>
      <c r="K26507" s="2"/>
      <c r="N26507" s="2"/>
      <c r="P26507" s="5"/>
      <c r="Q26507" s="2"/>
      <c r="T26507" s="2"/>
    </row>
    <row r="26508" spans="3:20" x14ac:dyDescent="0.25">
      <c r="C26508" s="3"/>
      <c r="E26508" s="4"/>
      <c r="H26508" s="2"/>
      <c r="K26508" s="2"/>
      <c r="N26508" s="2"/>
      <c r="P26508" s="5"/>
      <c r="Q26508" s="2"/>
      <c r="T26508" s="2"/>
    </row>
    <row r="26509" spans="3:20" x14ac:dyDescent="0.25">
      <c r="C26509" s="3"/>
      <c r="E26509" s="4"/>
      <c r="H26509" s="2"/>
      <c r="K26509" s="2"/>
      <c r="N26509" s="2"/>
      <c r="P26509" s="5"/>
      <c r="Q26509" s="2"/>
      <c r="T26509" s="2"/>
    </row>
    <row r="26510" spans="3:20" x14ac:dyDescent="0.25">
      <c r="C26510" s="3"/>
      <c r="E26510" s="4"/>
      <c r="H26510" s="2"/>
      <c r="K26510" s="2"/>
      <c r="N26510" s="2"/>
      <c r="P26510" s="5"/>
      <c r="Q26510" s="2"/>
      <c r="T26510" s="2"/>
    </row>
    <row r="26511" spans="3:20" x14ac:dyDescent="0.25">
      <c r="C26511" s="3"/>
      <c r="E26511" s="4"/>
      <c r="H26511" s="2"/>
      <c r="K26511" s="2"/>
      <c r="N26511" s="2"/>
      <c r="P26511" s="5"/>
      <c r="Q26511" s="2"/>
      <c r="T26511" s="2"/>
    </row>
    <row r="26512" spans="3:20" x14ac:dyDescent="0.25">
      <c r="C26512" s="3"/>
      <c r="E26512" s="4"/>
      <c r="H26512" s="2"/>
      <c r="K26512" s="2"/>
      <c r="N26512" s="2"/>
      <c r="P26512" s="5"/>
      <c r="Q26512" s="2"/>
      <c r="T26512" s="2"/>
    </row>
    <row r="26513" spans="3:20" x14ac:dyDescent="0.25">
      <c r="C26513" s="3"/>
      <c r="E26513" s="4"/>
      <c r="H26513" s="2"/>
      <c r="K26513" s="2"/>
      <c r="N26513" s="2"/>
      <c r="P26513" s="5"/>
      <c r="Q26513" s="2"/>
      <c r="T26513" s="2"/>
    </row>
    <row r="26514" spans="3:20" x14ac:dyDescent="0.25">
      <c r="C26514" s="3"/>
      <c r="E26514" s="4"/>
      <c r="H26514" s="2"/>
      <c r="K26514" s="2"/>
      <c r="N26514" s="2"/>
      <c r="P26514" s="5"/>
      <c r="Q26514" s="2"/>
      <c r="T26514" s="2"/>
    </row>
    <row r="26515" spans="3:20" x14ac:dyDescent="0.25">
      <c r="C26515" s="3"/>
      <c r="E26515" s="4"/>
      <c r="H26515" s="2"/>
      <c r="K26515" s="2"/>
      <c r="N26515" s="2"/>
      <c r="P26515" s="5"/>
      <c r="Q26515" s="2"/>
      <c r="T26515" s="2"/>
    </row>
    <row r="26516" spans="3:20" x14ac:dyDescent="0.25">
      <c r="C26516" s="3"/>
      <c r="E26516" s="4"/>
      <c r="H26516" s="2"/>
      <c r="K26516" s="2"/>
      <c r="N26516" s="2"/>
      <c r="P26516" s="5"/>
      <c r="Q26516" s="2"/>
      <c r="T26516" s="2"/>
    </row>
    <row r="26517" spans="3:20" x14ac:dyDescent="0.25">
      <c r="C26517" s="3"/>
      <c r="E26517" s="4"/>
      <c r="H26517" s="2"/>
      <c r="K26517" s="2"/>
      <c r="N26517" s="2"/>
      <c r="P26517" s="5"/>
      <c r="Q26517" s="2"/>
      <c r="T26517" s="2"/>
    </row>
    <row r="26518" spans="3:20" x14ac:dyDescent="0.25">
      <c r="C26518" s="3"/>
      <c r="E26518" s="4"/>
      <c r="H26518" s="2"/>
      <c r="K26518" s="2"/>
      <c r="N26518" s="2"/>
      <c r="P26518" s="5"/>
      <c r="Q26518" s="2"/>
      <c r="T26518" s="2"/>
    </row>
    <row r="26519" spans="3:20" x14ac:dyDescent="0.25">
      <c r="C26519" s="3"/>
      <c r="E26519" s="4"/>
      <c r="H26519" s="2"/>
      <c r="K26519" s="2"/>
      <c r="N26519" s="2"/>
      <c r="P26519" s="5"/>
      <c r="Q26519" s="2"/>
      <c r="T26519" s="2"/>
    </row>
    <row r="26520" spans="3:20" x14ac:dyDescent="0.25">
      <c r="C26520" s="3"/>
      <c r="E26520" s="4"/>
      <c r="H26520" s="2"/>
      <c r="K26520" s="2"/>
      <c r="N26520" s="2"/>
      <c r="P26520" s="5"/>
      <c r="Q26520" s="2"/>
      <c r="T26520" s="2"/>
    </row>
    <row r="26521" spans="3:20" x14ac:dyDescent="0.25">
      <c r="C26521" s="3"/>
      <c r="E26521" s="4"/>
      <c r="H26521" s="2"/>
      <c r="K26521" s="2"/>
      <c r="N26521" s="2"/>
      <c r="P26521" s="5"/>
      <c r="Q26521" s="2"/>
      <c r="T26521" s="2"/>
    </row>
    <row r="26522" spans="3:20" x14ac:dyDescent="0.25">
      <c r="C26522" s="3"/>
      <c r="E26522" s="4"/>
      <c r="H26522" s="2"/>
      <c r="K26522" s="2"/>
      <c r="N26522" s="2"/>
      <c r="P26522" s="5"/>
      <c r="Q26522" s="2"/>
      <c r="T26522" s="2"/>
    </row>
    <row r="26523" spans="3:20" x14ac:dyDescent="0.25">
      <c r="C26523" s="3"/>
      <c r="E26523" s="4"/>
      <c r="H26523" s="2"/>
      <c r="K26523" s="2"/>
      <c r="N26523" s="2"/>
      <c r="P26523" s="5"/>
      <c r="Q26523" s="2"/>
      <c r="T26523" s="2"/>
    </row>
    <row r="26524" spans="3:20" x14ac:dyDescent="0.25">
      <c r="C26524" s="3"/>
      <c r="E26524" s="4"/>
      <c r="H26524" s="2"/>
      <c r="K26524" s="2"/>
      <c r="N26524" s="2"/>
      <c r="P26524" s="5"/>
      <c r="Q26524" s="2"/>
      <c r="T26524" s="2"/>
    </row>
    <row r="26525" spans="3:20" x14ac:dyDescent="0.25">
      <c r="C26525" s="3"/>
      <c r="E26525" s="4"/>
      <c r="H26525" s="2"/>
      <c r="K26525" s="2"/>
      <c r="N26525" s="2"/>
      <c r="P26525" s="5"/>
      <c r="Q26525" s="2"/>
      <c r="T26525" s="2"/>
    </row>
    <row r="26526" spans="3:20" x14ac:dyDescent="0.25">
      <c r="C26526" s="3"/>
      <c r="E26526" s="4"/>
      <c r="H26526" s="2"/>
      <c r="K26526" s="2"/>
      <c r="N26526" s="2"/>
      <c r="P26526" s="5"/>
      <c r="Q26526" s="2"/>
      <c r="T26526" s="2"/>
    </row>
    <row r="26527" spans="3:20" x14ac:dyDescent="0.25">
      <c r="C26527" s="3"/>
      <c r="E26527" s="4"/>
      <c r="H26527" s="2"/>
      <c r="K26527" s="2"/>
      <c r="N26527" s="2"/>
      <c r="P26527" s="5"/>
      <c r="Q26527" s="2"/>
      <c r="T26527" s="2"/>
    </row>
    <row r="26528" spans="3:20" x14ac:dyDescent="0.25">
      <c r="C26528" s="3"/>
      <c r="E26528" s="4"/>
      <c r="H26528" s="2"/>
      <c r="K26528" s="2"/>
      <c r="N26528" s="2"/>
      <c r="P26528" s="5"/>
      <c r="Q26528" s="2"/>
      <c r="T26528" s="2"/>
    </row>
    <row r="26529" spans="3:20" x14ac:dyDescent="0.25">
      <c r="C26529" s="3"/>
      <c r="E26529" s="4"/>
      <c r="H26529" s="2"/>
      <c r="K26529" s="2"/>
      <c r="N26529" s="2"/>
      <c r="P26529" s="5"/>
      <c r="Q26529" s="2"/>
      <c r="T26529" s="2"/>
    </row>
    <row r="26530" spans="3:20" x14ac:dyDescent="0.25">
      <c r="C26530" s="3"/>
      <c r="E26530" s="4"/>
      <c r="H26530" s="2"/>
      <c r="K26530" s="2"/>
      <c r="N26530" s="2"/>
      <c r="P26530" s="5"/>
      <c r="Q26530" s="2"/>
      <c r="T26530" s="2"/>
    </row>
    <row r="26531" spans="3:20" x14ac:dyDescent="0.25">
      <c r="C26531" s="3"/>
      <c r="E26531" s="4"/>
      <c r="H26531" s="2"/>
      <c r="K26531" s="2"/>
      <c r="N26531" s="2"/>
      <c r="P26531" s="5"/>
      <c r="Q26531" s="2"/>
      <c r="T26531" s="2"/>
    </row>
    <row r="26532" spans="3:20" x14ac:dyDescent="0.25">
      <c r="C26532" s="3"/>
      <c r="E26532" s="4"/>
      <c r="H26532" s="2"/>
      <c r="K26532" s="2"/>
      <c r="N26532" s="2"/>
      <c r="P26532" s="5"/>
      <c r="Q26532" s="2"/>
      <c r="T26532" s="2"/>
    </row>
    <row r="26533" spans="3:20" x14ac:dyDescent="0.25">
      <c r="C26533" s="3"/>
      <c r="E26533" s="4"/>
      <c r="H26533" s="2"/>
      <c r="K26533" s="2"/>
      <c r="N26533" s="2"/>
      <c r="P26533" s="5"/>
      <c r="Q26533" s="2"/>
      <c r="T26533" s="2"/>
    </row>
    <row r="26534" spans="3:20" x14ac:dyDescent="0.25">
      <c r="C26534" s="3"/>
      <c r="E26534" s="4"/>
      <c r="H26534" s="2"/>
      <c r="K26534" s="2"/>
      <c r="N26534" s="2"/>
      <c r="P26534" s="5"/>
      <c r="Q26534" s="2"/>
      <c r="T26534" s="2"/>
    </row>
    <row r="26535" spans="3:20" x14ac:dyDescent="0.25">
      <c r="C26535" s="3"/>
      <c r="E26535" s="4"/>
      <c r="H26535" s="2"/>
      <c r="K26535" s="2"/>
      <c r="N26535" s="2"/>
      <c r="P26535" s="5"/>
      <c r="Q26535" s="2"/>
      <c r="T26535" s="2"/>
    </row>
    <row r="26536" spans="3:20" x14ac:dyDescent="0.25">
      <c r="C26536" s="3"/>
      <c r="E26536" s="4"/>
      <c r="H26536" s="2"/>
      <c r="K26536" s="2"/>
      <c r="N26536" s="2"/>
      <c r="P26536" s="5"/>
      <c r="Q26536" s="2"/>
      <c r="T26536" s="2"/>
    </row>
    <row r="26537" spans="3:20" x14ac:dyDescent="0.25">
      <c r="C26537" s="3"/>
      <c r="E26537" s="4"/>
      <c r="H26537" s="2"/>
      <c r="K26537" s="2"/>
      <c r="N26537" s="2"/>
      <c r="P26537" s="5"/>
      <c r="Q26537" s="2"/>
      <c r="T26537" s="2"/>
    </row>
    <row r="26538" spans="3:20" x14ac:dyDescent="0.25">
      <c r="C26538" s="3"/>
      <c r="E26538" s="4"/>
      <c r="H26538" s="2"/>
      <c r="K26538" s="2"/>
      <c r="N26538" s="2"/>
      <c r="P26538" s="5"/>
      <c r="Q26538" s="2"/>
      <c r="T26538" s="2"/>
    </row>
    <row r="26539" spans="3:20" x14ac:dyDescent="0.25">
      <c r="C26539" s="3"/>
      <c r="E26539" s="4"/>
      <c r="H26539" s="2"/>
      <c r="K26539" s="2"/>
      <c r="N26539" s="2"/>
      <c r="P26539" s="5"/>
      <c r="Q26539" s="2"/>
      <c r="T26539" s="2"/>
    </row>
    <row r="26540" spans="3:20" x14ac:dyDescent="0.25">
      <c r="C26540" s="3"/>
      <c r="E26540" s="4"/>
      <c r="H26540" s="2"/>
      <c r="K26540" s="2"/>
      <c r="N26540" s="2"/>
      <c r="P26540" s="5"/>
      <c r="Q26540" s="2"/>
      <c r="T26540" s="2"/>
    </row>
    <row r="26541" spans="3:20" x14ac:dyDescent="0.25">
      <c r="C26541" s="3"/>
      <c r="E26541" s="4"/>
      <c r="H26541" s="2"/>
      <c r="K26541" s="2"/>
      <c r="N26541" s="2"/>
      <c r="P26541" s="5"/>
      <c r="Q26541" s="2"/>
      <c r="T26541" s="2"/>
    </row>
    <row r="26542" spans="3:20" x14ac:dyDescent="0.25">
      <c r="C26542" s="3"/>
      <c r="E26542" s="4"/>
      <c r="H26542" s="2"/>
      <c r="K26542" s="2"/>
      <c r="N26542" s="2"/>
      <c r="P26542" s="5"/>
      <c r="Q26542" s="2"/>
      <c r="T26542" s="2"/>
    </row>
    <row r="26543" spans="3:20" x14ac:dyDescent="0.25">
      <c r="C26543" s="3"/>
      <c r="E26543" s="4"/>
      <c r="H26543" s="2"/>
      <c r="K26543" s="2"/>
      <c r="N26543" s="2"/>
      <c r="P26543" s="5"/>
      <c r="Q26543" s="2"/>
      <c r="T26543" s="2"/>
    </row>
    <row r="26544" spans="3:20" x14ac:dyDescent="0.25">
      <c r="C26544" s="3"/>
      <c r="E26544" s="4"/>
      <c r="H26544" s="2"/>
      <c r="K26544" s="2"/>
      <c r="N26544" s="2"/>
      <c r="P26544" s="5"/>
      <c r="Q26544" s="2"/>
      <c r="T26544" s="2"/>
    </row>
    <row r="26545" spans="3:20" x14ac:dyDescent="0.25">
      <c r="C26545" s="3"/>
      <c r="E26545" s="4"/>
      <c r="H26545" s="2"/>
      <c r="K26545" s="2"/>
      <c r="N26545" s="2"/>
      <c r="P26545" s="5"/>
      <c r="Q26545" s="2"/>
      <c r="T26545" s="2"/>
    </row>
    <row r="26546" spans="3:20" x14ac:dyDescent="0.25">
      <c r="C26546" s="3"/>
      <c r="E26546" s="4"/>
      <c r="H26546" s="2"/>
      <c r="K26546" s="2"/>
      <c r="N26546" s="2"/>
      <c r="P26546" s="5"/>
      <c r="Q26546" s="2"/>
      <c r="T26546" s="2"/>
    </row>
    <row r="26547" spans="3:20" x14ac:dyDescent="0.25">
      <c r="C26547" s="3"/>
      <c r="E26547" s="4"/>
      <c r="H26547" s="2"/>
      <c r="K26547" s="2"/>
      <c r="N26547" s="2"/>
      <c r="P26547" s="5"/>
      <c r="Q26547" s="2"/>
      <c r="T26547" s="2"/>
    </row>
    <row r="26548" spans="3:20" x14ac:dyDescent="0.25">
      <c r="C26548" s="3"/>
      <c r="E26548" s="4"/>
      <c r="H26548" s="2"/>
      <c r="K26548" s="2"/>
      <c r="N26548" s="2"/>
      <c r="P26548" s="5"/>
      <c r="Q26548" s="2"/>
      <c r="T26548" s="2"/>
    </row>
    <row r="26549" spans="3:20" x14ac:dyDescent="0.25">
      <c r="C26549" s="3"/>
      <c r="E26549" s="4"/>
      <c r="H26549" s="2"/>
      <c r="K26549" s="2"/>
      <c r="N26549" s="2"/>
      <c r="P26549" s="5"/>
      <c r="Q26549" s="2"/>
      <c r="T26549" s="2"/>
    </row>
    <row r="26550" spans="3:20" x14ac:dyDescent="0.25">
      <c r="C26550" s="3"/>
      <c r="E26550" s="4"/>
      <c r="H26550" s="2"/>
      <c r="K26550" s="2"/>
      <c r="N26550" s="2"/>
      <c r="P26550" s="5"/>
      <c r="Q26550" s="2"/>
      <c r="T26550" s="2"/>
    </row>
    <row r="26551" spans="3:20" x14ac:dyDescent="0.25">
      <c r="C26551" s="3"/>
      <c r="E26551" s="4"/>
      <c r="H26551" s="2"/>
      <c r="K26551" s="2"/>
      <c r="N26551" s="2"/>
      <c r="P26551" s="5"/>
      <c r="Q26551" s="2"/>
      <c r="T26551" s="2"/>
    </row>
    <row r="26552" spans="3:20" x14ac:dyDescent="0.25">
      <c r="C26552" s="3"/>
      <c r="E26552" s="4"/>
      <c r="H26552" s="2"/>
      <c r="K26552" s="2"/>
      <c r="N26552" s="2"/>
      <c r="P26552" s="5"/>
      <c r="Q26552" s="2"/>
      <c r="T26552" s="2"/>
    </row>
    <row r="26553" spans="3:20" x14ac:dyDescent="0.25">
      <c r="C26553" s="3"/>
      <c r="E26553" s="4"/>
      <c r="H26553" s="2"/>
      <c r="K26553" s="2"/>
      <c r="N26553" s="2"/>
      <c r="P26553" s="5"/>
      <c r="Q26553" s="2"/>
      <c r="T26553" s="2"/>
    </row>
    <row r="26554" spans="3:20" x14ac:dyDescent="0.25">
      <c r="C26554" s="3"/>
      <c r="E26554" s="4"/>
      <c r="H26554" s="2"/>
      <c r="K26554" s="2"/>
      <c r="N26554" s="2"/>
      <c r="P26554" s="5"/>
      <c r="Q26554" s="2"/>
      <c r="T26554" s="2"/>
    </row>
    <row r="26555" spans="3:20" x14ac:dyDescent="0.25">
      <c r="C26555" s="3"/>
      <c r="E26555" s="4"/>
      <c r="H26555" s="2"/>
      <c r="K26555" s="2"/>
      <c r="N26555" s="2"/>
      <c r="P26555" s="5"/>
      <c r="Q26555" s="2"/>
      <c r="T26555" s="2"/>
    </row>
    <row r="26556" spans="3:20" x14ac:dyDescent="0.25">
      <c r="C26556" s="3"/>
      <c r="E26556" s="4"/>
      <c r="H26556" s="2"/>
      <c r="K26556" s="2"/>
      <c r="N26556" s="2"/>
      <c r="P26556" s="5"/>
      <c r="Q26556" s="2"/>
      <c r="T26556" s="2"/>
    </row>
    <row r="26557" spans="3:20" x14ac:dyDescent="0.25">
      <c r="C26557" s="3"/>
      <c r="E26557" s="4"/>
      <c r="H26557" s="2"/>
      <c r="K26557" s="2"/>
      <c r="N26557" s="2"/>
      <c r="P26557" s="5"/>
      <c r="Q26557" s="2"/>
      <c r="T26557" s="2"/>
    </row>
    <row r="26558" spans="3:20" x14ac:dyDescent="0.25">
      <c r="C26558" s="3"/>
      <c r="E26558" s="4"/>
      <c r="H26558" s="2"/>
      <c r="K26558" s="2"/>
      <c r="N26558" s="2"/>
      <c r="P26558" s="5"/>
      <c r="Q26558" s="2"/>
      <c r="T26558" s="2"/>
    </row>
    <row r="26559" spans="3:20" x14ac:dyDescent="0.25">
      <c r="C26559" s="3"/>
      <c r="E26559" s="4"/>
      <c r="H26559" s="2"/>
      <c r="K26559" s="2"/>
      <c r="N26559" s="2"/>
      <c r="P26559" s="5"/>
      <c r="Q26559" s="2"/>
      <c r="T26559" s="2"/>
    </row>
    <row r="26560" spans="3:20" x14ac:dyDescent="0.25">
      <c r="C26560" s="3"/>
      <c r="E26560" s="4"/>
      <c r="H26560" s="2"/>
      <c r="K26560" s="2"/>
      <c r="N26560" s="2"/>
      <c r="P26560" s="5"/>
      <c r="Q26560" s="2"/>
      <c r="T26560" s="2"/>
    </row>
    <row r="26561" spans="3:20" x14ac:dyDescent="0.25">
      <c r="C26561" s="3"/>
      <c r="E26561" s="4"/>
      <c r="H26561" s="2"/>
      <c r="K26561" s="2"/>
      <c r="N26561" s="2"/>
      <c r="P26561" s="5"/>
      <c r="Q26561" s="2"/>
      <c r="T26561" s="2"/>
    </row>
    <row r="26562" spans="3:20" x14ac:dyDescent="0.25">
      <c r="C26562" s="3"/>
      <c r="E26562" s="4"/>
      <c r="H26562" s="2"/>
      <c r="K26562" s="2"/>
      <c r="N26562" s="2"/>
      <c r="P26562" s="5"/>
      <c r="Q26562" s="2"/>
      <c r="T26562" s="2"/>
    </row>
    <row r="26563" spans="3:20" x14ac:dyDescent="0.25">
      <c r="C26563" s="3"/>
      <c r="E26563" s="4"/>
      <c r="H26563" s="2"/>
      <c r="K26563" s="2"/>
      <c r="N26563" s="2"/>
      <c r="P26563" s="5"/>
      <c r="Q26563" s="2"/>
      <c r="T26563" s="2"/>
    </row>
    <row r="26564" spans="3:20" x14ac:dyDescent="0.25">
      <c r="C26564" s="3"/>
      <c r="E26564" s="4"/>
      <c r="H26564" s="2"/>
      <c r="K26564" s="2"/>
      <c r="N26564" s="2"/>
      <c r="P26564" s="5"/>
      <c r="Q26564" s="2"/>
      <c r="T26564" s="2"/>
    </row>
    <row r="26565" spans="3:20" x14ac:dyDescent="0.25">
      <c r="C26565" s="3"/>
      <c r="E26565" s="4"/>
      <c r="H26565" s="2"/>
      <c r="K26565" s="2"/>
      <c r="N26565" s="2"/>
      <c r="P26565" s="5"/>
      <c r="Q26565" s="2"/>
      <c r="T26565" s="2"/>
    </row>
    <row r="26566" spans="3:20" x14ac:dyDescent="0.25">
      <c r="C26566" s="3"/>
      <c r="E26566" s="4"/>
      <c r="H26566" s="2"/>
      <c r="K26566" s="2"/>
      <c r="N26566" s="2"/>
      <c r="P26566" s="5"/>
      <c r="Q26566" s="2"/>
      <c r="T26566" s="2"/>
    </row>
    <row r="26567" spans="3:20" x14ac:dyDescent="0.25">
      <c r="C26567" s="3"/>
      <c r="E26567" s="4"/>
      <c r="H26567" s="2"/>
      <c r="K26567" s="2"/>
      <c r="N26567" s="2"/>
      <c r="P26567" s="5"/>
      <c r="Q26567" s="2"/>
      <c r="T26567" s="2"/>
    </row>
    <row r="26568" spans="3:20" x14ac:dyDescent="0.25">
      <c r="C26568" s="3"/>
      <c r="E26568" s="4"/>
      <c r="H26568" s="2"/>
      <c r="K26568" s="2"/>
      <c r="N26568" s="2"/>
      <c r="P26568" s="5"/>
      <c r="Q26568" s="2"/>
      <c r="T26568" s="2"/>
    </row>
    <row r="26569" spans="3:20" x14ac:dyDescent="0.25">
      <c r="C26569" s="3"/>
      <c r="E26569" s="4"/>
      <c r="H26569" s="2"/>
      <c r="K26569" s="2"/>
      <c r="N26569" s="2"/>
      <c r="P26569" s="5"/>
      <c r="Q26569" s="2"/>
      <c r="T26569" s="2"/>
    </row>
    <row r="26570" spans="3:20" x14ac:dyDescent="0.25">
      <c r="C26570" s="3"/>
      <c r="E26570" s="4"/>
      <c r="H26570" s="2"/>
      <c r="K26570" s="2"/>
      <c r="N26570" s="2"/>
      <c r="P26570" s="5"/>
      <c r="Q26570" s="2"/>
      <c r="T26570" s="2"/>
    </row>
    <row r="26571" spans="3:20" x14ac:dyDescent="0.25">
      <c r="C26571" s="3"/>
      <c r="E26571" s="4"/>
      <c r="H26571" s="2"/>
      <c r="K26571" s="2"/>
      <c r="N26571" s="2"/>
      <c r="P26571" s="5"/>
      <c r="Q26571" s="2"/>
      <c r="T26571" s="2"/>
    </row>
    <row r="26572" spans="3:20" x14ac:dyDescent="0.25">
      <c r="C26572" s="3"/>
      <c r="E26572" s="4"/>
      <c r="H26572" s="2"/>
      <c r="K26572" s="2"/>
      <c r="N26572" s="2"/>
      <c r="P26572" s="5"/>
      <c r="Q26572" s="2"/>
      <c r="T26572" s="2"/>
    </row>
    <row r="26573" spans="3:20" x14ac:dyDescent="0.25">
      <c r="C26573" s="3"/>
      <c r="E26573" s="4"/>
      <c r="H26573" s="2"/>
      <c r="K26573" s="2"/>
      <c r="N26573" s="2"/>
      <c r="P26573" s="5"/>
      <c r="Q26573" s="2"/>
      <c r="T26573" s="2"/>
    </row>
    <row r="26574" spans="3:20" x14ac:dyDescent="0.25">
      <c r="C26574" s="3"/>
      <c r="E26574" s="4"/>
      <c r="H26574" s="2"/>
      <c r="K26574" s="2"/>
      <c r="N26574" s="2"/>
      <c r="P26574" s="5"/>
      <c r="Q26574" s="2"/>
      <c r="T26574" s="2"/>
    </row>
    <row r="26575" spans="3:20" x14ac:dyDescent="0.25">
      <c r="C26575" s="3"/>
      <c r="E26575" s="4"/>
      <c r="H26575" s="2"/>
      <c r="K26575" s="2"/>
      <c r="N26575" s="2"/>
      <c r="P26575" s="5"/>
      <c r="Q26575" s="2"/>
      <c r="T26575" s="2"/>
    </row>
    <row r="26576" spans="3:20" x14ac:dyDescent="0.25">
      <c r="C26576" s="3"/>
      <c r="E26576" s="4"/>
      <c r="H26576" s="2"/>
      <c r="K26576" s="2"/>
      <c r="N26576" s="2"/>
      <c r="P26576" s="5"/>
      <c r="Q26576" s="2"/>
      <c r="T26576" s="2"/>
    </row>
    <row r="26577" spans="3:20" x14ac:dyDescent="0.25">
      <c r="C26577" s="3"/>
      <c r="E26577" s="4"/>
      <c r="H26577" s="2"/>
      <c r="K26577" s="2"/>
      <c r="N26577" s="2"/>
      <c r="P26577" s="5"/>
      <c r="Q26577" s="2"/>
      <c r="T26577" s="2"/>
    </row>
    <row r="26578" spans="3:20" x14ac:dyDescent="0.25">
      <c r="C26578" s="3"/>
      <c r="E26578" s="4"/>
      <c r="H26578" s="2"/>
      <c r="K26578" s="2"/>
      <c r="N26578" s="2"/>
      <c r="P26578" s="5"/>
      <c r="Q26578" s="2"/>
      <c r="T26578" s="2"/>
    </row>
    <row r="26579" spans="3:20" x14ac:dyDescent="0.25">
      <c r="C26579" s="3"/>
      <c r="E26579" s="4"/>
      <c r="H26579" s="2"/>
      <c r="K26579" s="2"/>
      <c r="N26579" s="2"/>
      <c r="P26579" s="5"/>
      <c r="Q26579" s="2"/>
      <c r="T26579" s="2"/>
    </row>
    <row r="26580" spans="3:20" x14ac:dyDescent="0.25">
      <c r="C26580" s="3"/>
      <c r="E26580" s="4"/>
      <c r="H26580" s="2"/>
      <c r="K26580" s="2"/>
      <c r="N26580" s="2"/>
      <c r="P26580" s="5"/>
      <c r="Q26580" s="2"/>
      <c r="T26580" s="2"/>
    </row>
    <row r="26581" spans="3:20" x14ac:dyDescent="0.25">
      <c r="C26581" s="3"/>
      <c r="E26581" s="4"/>
      <c r="H26581" s="2"/>
      <c r="K26581" s="2"/>
      <c r="N26581" s="2"/>
      <c r="P26581" s="5"/>
      <c r="Q26581" s="2"/>
      <c r="T26581" s="2"/>
    </row>
    <row r="26582" spans="3:20" x14ac:dyDescent="0.25">
      <c r="C26582" s="3"/>
      <c r="E26582" s="4"/>
      <c r="H26582" s="2"/>
      <c r="K26582" s="2"/>
      <c r="N26582" s="2"/>
      <c r="P26582" s="5"/>
      <c r="Q26582" s="2"/>
      <c r="T26582" s="2"/>
    </row>
    <row r="26583" spans="3:20" x14ac:dyDescent="0.25">
      <c r="C26583" s="3"/>
      <c r="E26583" s="4"/>
      <c r="H26583" s="2"/>
      <c r="K26583" s="2"/>
      <c r="N26583" s="2"/>
      <c r="P26583" s="5"/>
      <c r="Q26583" s="2"/>
      <c r="T26583" s="2"/>
    </row>
    <row r="26584" spans="3:20" x14ac:dyDescent="0.25">
      <c r="C26584" s="3"/>
      <c r="E26584" s="4"/>
      <c r="H26584" s="2"/>
      <c r="K26584" s="2"/>
      <c r="N26584" s="2"/>
      <c r="P26584" s="5"/>
      <c r="Q26584" s="2"/>
      <c r="T26584" s="2"/>
    </row>
    <row r="26585" spans="3:20" x14ac:dyDescent="0.25">
      <c r="C26585" s="3"/>
      <c r="E26585" s="4"/>
      <c r="H26585" s="2"/>
      <c r="K26585" s="2"/>
      <c r="N26585" s="2"/>
      <c r="P26585" s="5"/>
      <c r="Q26585" s="2"/>
      <c r="T26585" s="2"/>
    </row>
    <row r="26586" spans="3:20" x14ac:dyDescent="0.25">
      <c r="C26586" s="3"/>
      <c r="E26586" s="4"/>
      <c r="H26586" s="2"/>
      <c r="K26586" s="2"/>
      <c r="N26586" s="2"/>
      <c r="P26586" s="5"/>
      <c r="Q26586" s="2"/>
      <c r="T26586" s="2"/>
    </row>
    <row r="26587" spans="3:20" x14ac:dyDescent="0.25">
      <c r="C26587" s="3"/>
      <c r="E26587" s="4"/>
      <c r="H26587" s="2"/>
      <c r="K26587" s="2"/>
      <c r="N26587" s="2"/>
      <c r="P26587" s="5"/>
      <c r="Q26587" s="2"/>
      <c r="T26587" s="2"/>
    </row>
    <row r="26588" spans="3:20" x14ac:dyDescent="0.25">
      <c r="C26588" s="3"/>
      <c r="E26588" s="4"/>
      <c r="H26588" s="2"/>
      <c r="K26588" s="2"/>
      <c r="N26588" s="2"/>
      <c r="P26588" s="5"/>
      <c r="Q26588" s="2"/>
      <c r="T26588" s="2"/>
    </row>
    <row r="26589" spans="3:20" x14ac:dyDescent="0.25">
      <c r="C26589" s="3"/>
      <c r="E26589" s="4"/>
      <c r="H26589" s="2"/>
      <c r="K26589" s="2"/>
      <c r="N26589" s="2"/>
      <c r="P26589" s="5"/>
      <c r="Q26589" s="2"/>
      <c r="T26589" s="2"/>
    </row>
    <row r="26590" spans="3:20" x14ac:dyDescent="0.25">
      <c r="C26590" s="3"/>
      <c r="E26590" s="4"/>
      <c r="H26590" s="2"/>
      <c r="K26590" s="2"/>
      <c r="N26590" s="2"/>
      <c r="P26590" s="5"/>
      <c r="Q26590" s="2"/>
      <c r="T26590" s="2"/>
    </row>
    <row r="26591" spans="3:20" x14ac:dyDescent="0.25">
      <c r="C26591" s="3"/>
      <c r="E26591" s="4"/>
      <c r="H26591" s="2"/>
      <c r="K26591" s="2"/>
      <c r="N26591" s="2"/>
      <c r="P26591" s="5"/>
      <c r="Q26591" s="2"/>
      <c r="T26591" s="2"/>
    </row>
    <row r="26592" spans="3:20" x14ac:dyDescent="0.25">
      <c r="C26592" s="3"/>
      <c r="E26592" s="4"/>
      <c r="H26592" s="2"/>
      <c r="K26592" s="2"/>
      <c r="N26592" s="2"/>
      <c r="P26592" s="5"/>
      <c r="Q26592" s="2"/>
      <c r="T26592" s="2"/>
    </row>
    <row r="26593" spans="3:20" x14ac:dyDescent="0.25">
      <c r="C26593" s="3"/>
      <c r="E26593" s="4"/>
      <c r="H26593" s="2"/>
      <c r="K26593" s="2"/>
      <c r="N26593" s="2"/>
      <c r="P26593" s="5"/>
      <c r="Q26593" s="2"/>
      <c r="T26593" s="2"/>
    </row>
    <row r="26594" spans="3:20" x14ac:dyDescent="0.25">
      <c r="C26594" s="3"/>
      <c r="E26594" s="4"/>
      <c r="H26594" s="2"/>
      <c r="K26594" s="2"/>
      <c r="N26594" s="2"/>
      <c r="P26594" s="5"/>
      <c r="Q26594" s="2"/>
      <c r="T26594" s="2"/>
    </row>
    <row r="26595" spans="3:20" x14ac:dyDescent="0.25">
      <c r="C26595" s="3"/>
      <c r="E26595" s="4"/>
      <c r="H26595" s="2"/>
      <c r="K26595" s="2"/>
      <c r="N26595" s="2"/>
      <c r="P26595" s="5"/>
      <c r="Q26595" s="2"/>
      <c r="T26595" s="2"/>
    </row>
    <row r="26596" spans="3:20" x14ac:dyDescent="0.25">
      <c r="C26596" s="3"/>
      <c r="E26596" s="4"/>
      <c r="H26596" s="2"/>
      <c r="K26596" s="2"/>
      <c r="N26596" s="2"/>
      <c r="P26596" s="5"/>
      <c r="Q26596" s="2"/>
      <c r="T26596" s="2"/>
    </row>
    <row r="26597" spans="3:20" x14ac:dyDescent="0.25">
      <c r="C26597" s="3"/>
      <c r="E26597" s="4"/>
      <c r="H26597" s="2"/>
      <c r="K26597" s="2"/>
      <c r="N26597" s="2"/>
      <c r="P26597" s="5"/>
      <c r="Q26597" s="2"/>
      <c r="T26597" s="2"/>
    </row>
    <row r="26598" spans="3:20" x14ac:dyDescent="0.25">
      <c r="C26598" s="3"/>
      <c r="E26598" s="4"/>
      <c r="H26598" s="2"/>
      <c r="K26598" s="2"/>
      <c r="N26598" s="2"/>
      <c r="P26598" s="5"/>
      <c r="Q26598" s="2"/>
      <c r="T26598" s="2"/>
    </row>
    <row r="26599" spans="3:20" x14ac:dyDescent="0.25">
      <c r="C26599" s="3"/>
      <c r="E26599" s="4"/>
      <c r="H26599" s="2"/>
      <c r="K26599" s="2"/>
      <c r="N26599" s="2"/>
      <c r="P26599" s="5"/>
      <c r="Q26599" s="2"/>
      <c r="T26599" s="2"/>
    </row>
    <row r="26600" spans="3:20" x14ac:dyDescent="0.25">
      <c r="C26600" s="3"/>
      <c r="E26600" s="4"/>
      <c r="H26600" s="2"/>
      <c r="K26600" s="2"/>
      <c r="N26600" s="2"/>
      <c r="P26600" s="5"/>
      <c r="Q26600" s="2"/>
      <c r="T26600" s="2"/>
    </row>
    <row r="26601" spans="3:20" x14ac:dyDescent="0.25">
      <c r="C26601" s="3"/>
      <c r="E26601" s="4"/>
      <c r="H26601" s="2"/>
      <c r="K26601" s="2"/>
      <c r="N26601" s="2"/>
      <c r="P26601" s="5"/>
      <c r="Q26601" s="2"/>
      <c r="T26601" s="2"/>
    </row>
    <row r="26602" spans="3:20" x14ac:dyDescent="0.25">
      <c r="C26602" s="3"/>
      <c r="E26602" s="4"/>
      <c r="H26602" s="2"/>
      <c r="K26602" s="2"/>
      <c r="N26602" s="2"/>
      <c r="P26602" s="5"/>
      <c r="Q26602" s="2"/>
      <c r="T26602" s="2"/>
    </row>
    <row r="26603" spans="3:20" x14ac:dyDescent="0.25">
      <c r="C26603" s="3"/>
      <c r="E26603" s="4"/>
      <c r="H26603" s="2"/>
      <c r="K26603" s="2"/>
      <c r="N26603" s="2"/>
      <c r="P26603" s="5"/>
      <c r="Q26603" s="2"/>
      <c r="T26603" s="2"/>
    </row>
    <row r="26604" spans="3:20" x14ac:dyDescent="0.25">
      <c r="C26604" s="3"/>
      <c r="E26604" s="4"/>
      <c r="H26604" s="2"/>
      <c r="K26604" s="2"/>
      <c r="N26604" s="2"/>
      <c r="P26604" s="5"/>
      <c r="Q26604" s="2"/>
      <c r="T26604" s="2"/>
    </row>
    <row r="26605" spans="3:20" x14ac:dyDescent="0.25">
      <c r="C26605" s="3"/>
      <c r="E26605" s="4"/>
      <c r="H26605" s="2"/>
      <c r="K26605" s="2"/>
      <c r="N26605" s="2"/>
      <c r="P26605" s="5"/>
      <c r="Q26605" s="2"/>
      <c r="T26605" s="2"/>
    </row>
    <row r="26606" spans="3:20" x14ac:dyDescent="0.25">
      <c r="C26606" s="3"/>
      <c r="E26606" s="4"/>
      <c r="H26606" s="2"/>
      <c r="K26606" s="2"/>
      <c r="N26606" s="2"/>
      <c r="P26606" s="5"/>
      <c r="Q26606" s="2"/>
      <c r="T26606" s="2"/>
    </row>
    <row r="26607" spans="3:20" x14ac:dyDescent="0.25">
      <c r="C26607" s="3"/>
      <c r="E26607" s="4"/>
      <c r="H26607" s="2"/>
      <c r="K26607" s="2"/>
      <c r="N26607" s="2"/>
      <c r="P26607" s="5"/>
      <c r="Q26607" s="2"/>
      <c r="T26607" s="2"/>
    </row>
    <row r="26608" spans="3:20" x14ac:dyDescent="0.25">
      <c r="C26608" s="3"/>
      <c r="E26608" s="4"/>
      <c r="H26608" s="2"/>
      <c r="K26608" s="2"/>
      <c r="N26608" s="2"/>
      <c r="P26608" s="5"/>
      <c r="Q26608" s="2"/>
      <c r="T26608" s="2"/>
    </row>
    <row r="26609" spans="3:20" x14ac:dyDescent="0.25">
      <c r="C26609" s="3"/>
      <c r="E26609" s="4"/>
      <c r="H26609" s="2"/>
      <c r="K26609" s="2"/>
      <c r="N26609" s="2"/>
      <c r="P26609" s="5"/>
      <c r="Q26609" s="2"/>
      <c r="T26609" s="2"/>
    </row>
    <row r="26610" spans="3:20" x14ac:dyDescent="0.25">
      <c r="C26610" s="3"/>
      <c r="E26610" s="4"/>
      <c r="H26610" s="2"/>
      <c r="K26610" s="2"/>
      <c r="N26610" s="2"/>
      <c r="P26610" s="5"/>
      <c r="Q26610" s="2"/>
      <c r="T26610" s="2"/>
    </row>
    <row r="26611" spans="3:20" x14ac:dyDescent="0.25">
      <c r="C26611" s="3"/>
      <c r="E26611" s="4"/>
      <c r="H26611" s="2"/>
      <c r="K26611" s="2"/>
      <c r="N26611" s="2"/>
      <c r="P26611" s="5"/>
      <c r="Q26611" s="2"/>
      <c r="T26611" s="2"/>
    </row>
    <row r="26612" spans="3:20" x14ac:dyDescent="0.25">
      <c r="C26612" s="3"/>
      <c r="E26612" s="4"/>
      <c r="H26612" s="2"/>
      <c r="K26612" s="2"/>
      <c r="N26612" s="2"/>
      <c r="P26612" s="5"/>
      <c r="Q26612" s="2"/>
      <c r="T26612" s="2"/>
    </row>
    <row r="26613" spans="3:20" x14ac:dyDescent="0.25">
      <c r="C26613" s="3"/>
      <c r="E26613" s="4"/>
      <c r="H26613" s="2"/>
      <c r="K26613" s="2"/>
      <c r="N26613" s="2"/>
      <c r="P26613" s="5"/>
      <c r="Q26613" s="2"/>
      <c r="T26613" s="2"/>
    </row>
    <row r="26614" spans="3:20" x14ac:dyDescent="0.25">
      <c r="C26614" s="3"/>
      <c r="E26614" s="4"/>
      <c r="H26614" s="2"/>
      <c r="K26614" s="2"/>
      <c r="N26614" s="2"/>
      <c r="P26614" s="5"/>
      <c r="Q26614" s="2"/>
      <c r="T26614" s="2"/>
    </row>
    <row r="26615" spans="3:20" x14ac:dyDescent="0.25">
      <c r="C26615" s="3"/>
      <c r="E26615" s="4"/>
      <c r="H26615" s="2"/>
      <c r="K26615" s="2"/>
      <c r="N26615" s="2"/>
      <c r="P26615" s="5"/>
      <c r="Q26615" s="2"/>
      <c r="T26615" s="2"/>
    </row>
    <row r="26616" spans="3:20" x14ac:dyDescent="0.25">
      <c r="C26616" s="3"/>
      <c r="E26616" s="4"/>
      <c r="H26616" s="2"/>
      <c r="K26616" s="2"/>
      <c r="N26616" s="2"/>
      <c r="P26616" s="5"/>
      <c r="Q26616" s="2"/>
      <c r="T26616" s="2"/>
    </row>
    <row r="26617" spans="3:20" x14ac:dyDescent="0.25">
      <c r="C26617" s="3"/>
      <c r="E26617" s="4"/>
      <c r="H26617" s="2"/>
      <c r="K26617" s="2"/>
      <c r="N26617" s="2"/>
      <c r="P26617" s="5"/>
      <c r="Q26617" s="2"/>
      <c r="T26617" s="2"/>
    </row>
    <row r="26618" spans="3:20" x14ac:dyDescent="0.25">
      <c r="C26618" s="3"/>
      <c r="E26618" s="4"/>
      <c r="H26618" s="2"/>
      <c r="K26618" s="2"/>
      <c r="N26618" s="2"/>
      <c r="P26618" s="5"/>
      <c r="Q26618" s="2"/>
      <c r="T26618" s="2"/>
    </row>
    <row r="26619" spans="3:20" x14ac:dyDescent="0.25">
      <c r="C26619" s="3"/>
      <c r="E26619" s="4"/>
      <c r="H26619" s="2"/>
      <c r="K26619" s="2"/>
      <c r="N26619" s="2"/>
      <c r="P26619" s="5"/>
      <c r="Q26619" s="2"/>
      <c r="T26619" s="2"/>
    </row>
    <row r="26620" spans="3:20" x14ac:dyDescent="0.25">
      <c r="C26620" s="3"/>
      <c r="E26620" s="4"/>
      <c r="H26620" s="2"/>
      <c r="K26620" s="2"/>
      <c r="N26620" s="2"/>
      <c r="P26620" s="5"/>
      <c r="Q26620" s="2"/>
      <c r="T26620" s="2"/>
    </row>
    <row r="26621" spans="3:20" x14ac:dyDescent="0.25">
      <c r="C26621" s="3"/>
      <c r="E26621" s="4"/>
      <c r="H26621" s="2"/>
      <c r="K26621" s="2"/>
      <c r="N26621" s="2"/>
      <c r="P26621" s="5"/>
      <c r="Q26621" s="2"/>
      <c r="T26621" s="2"/>
    </row>
    <row r="26622" spans="3:20" x14ac:dyDescent="0.25">
      <c r="C26622" s="3"/>
      <c r="E26622" s="4"/>
      <c r="H26622" s="2"/>
      <c r="K26622" s="2"/>
      <c r="N26622" s="2"/>
      <c r="P26622" s="5"/>
      <c r="Q26622" s="2"/>
      <c r="T26622" s="2"/>
    </row>
    <row r="26623" spans="3:20" x14ac:dyDescent="0.25">
      <c r="C26623" s="3"/>
      <c r="E26623" s="4"/>
      <c r="H26623" s="2"/>
      <c r="K26623" s="2"/>
      <c r="N26623" s="2"/>
      <c r="P26623" s="5"/>
      <c r="Q26623" s="2"/>
      <c r="T26623" s="2"/>
    </row>
    <row r="26624" spans="3:20" x14ac:dyDescent="0.25">
      <c r="C26624" s="3"/>
      <c r="E26624" s="4"/>
      <c r="H26624" s="2"/>
      <c r="K26624" s="2"/>
      <c r="N26624" s="2"/>
      <c r="P26624" s="5"/>
      <c r="Q26624" s="2"/>
      <c r="T26624" s="2"/>
    </row>
    <row r="26625" spans="3:20" x14ac:dyDescent="0.25">
      <c r="C26625" s="3"/>
      <c r="E26625" s="4"/>
      <c r="H26625" s="2"/>
      <c r="K26625" s="2"/>
      <c r="N26625" s="2"/>
      <c r="P26625" s="5"/>
      <c r="Q26625" s="2"/>
      <c r="T26625" s="2"/>
    </row>
    <row r="26626" spans="3:20" x14ac:dyDescent="0.25">
      <c r="C26626" s="3"/>
      <c r="E26626" s="4"/>
      <c r="H26626" s="2"/>
      <c r="K26626" s="2"/>
      <c r="N26626" s="2"/>
      <c r="P26626" s="5"/>
      <c r="Q26626" s="2"/>
      <c r="T26626" s="2"/>
    </row>
    <row r="26627" spans="3:20" x14ac:dyDescent="0.25">
      <c r="C26627" s="3"/>
      <c r="E26627" s="4"/>
      <c r="H26627" s="2"/>
      <c r="K26627" s="2"/>
      <c r="N26627" s="2"/>
      <c r="P26627" s="5"/>
      <c r="Q26627" s="2"/>
      <c r="T26627" s="2"/>
    </row>
    <row r="26628" spans="3:20" x14ac:dyDescent="0.25">
      <c r="C26628" s="3"/>
      <c r="E26628" s="4"/>
      <c r="H26628" s="2"/>
      <c r="K26628" s="2"/>
      <c r="N26628" s="2"/>
      <c r="P26628" s="5"/>
      <c r="Q26628" s="2"/>
      <c r="T26628" s="2"/>
    </row>
    <row r="26629" spans="3:20" x14ac:dyDescent="0.25">
      <c r="C26629" s="3"/>
      <c r="E26629" s="4"/>
      <c r="H26629" s="2"/>
      <c r="K26629" s="2"/>
      <c r="N26629" s="2"/>
      <c r="P26629" s="5"/>
      <c r="Q26629" s="2"/>
      <c r="T26629" s="2"/>
    </row>
    <row r="26630" spans="3:20" x14ac:dyDescent="0.25">
      <c r="C26630" s="3"/>
      <c r="E26630" s="4"/>
      <c r="H26630" s="2"/>
      <c r="K26630" s="2"/>
      <c r="N26630" s="2"/>
      <c r="P26630" s="5"/>
      <c r="Q26630" s="2"/>
      <c r="T26630" s="2"/>
    </row>
    <row r="26631" spans="3:20" x14ac:dyDescent="0.25">
      <c r="C26631" s="3"/>
      <c r="E26631" s="4"/>
      <c r="H26631" s="2"/>
      <c r="K26631" s="2"/>
      <c r="N26631" s="2"/>
      <c r="P26631" s="5"/>
      <c r="Q26631" s="2"/>
      <c r="T26631" s="2"/>
    </row>
    <row r="26632" spans="3:20" x14ac:dyDescent="0.25">
      <c r="C26632" s="3"/>
      <c r="E26632" s="4"/>
      <c r="H26632" s="2"/>
      <c r="K26632" s="2"/>
      <c r="N26632" s="2"/>
      <c r="P26632" s="5"/>
      <c r="Q26632" s="2"/>
      <c r="T26632" s="2"/>
    </row>
    <row r="26633" spans="3:20" x14ac:dyDescent="0.25">
      <c r="C26633" s="3"/>
      <c r="E26633" s="4"/>
      <c r="H26633" s="2"/>
      <c r="K26633" s="2"/>
      <c r="N26633" s="2"/>
      <c r="P26633" s="5"/>
      <c r="Q26633" s="2"/>
      <c r="T26633" s="2"/>
    </row>
    <row r="26634" spans="3:20" x14ac:dyDescent="0.25">
      <c r="C26634" s="3"/>
      <c r="E26634" s="4"/>
      <c r="H26634" s="2"/>
      <c r="K26634" s="2"/>
      <c r="N26634" s="2"/>
      <c r="P26634" s="5"/>
      <c r="Q26634" s="2"/>
      <c r="T26634" s="2"/>
    </row>
    <row r="26635" spans="3:20" x14ac:dyDescent="0.25">
      <c r="C26635" s="3"/>
      <c r="E26635" s="4"/>
      <c r="H26635" s="2"/>
      <c r="K26635" s="2"/>
      <c r="N26635" s="2"/>
      <c r="P26635" s="5"/>
      <c r="Q26635" s="2"/>
      <c r="T26635" s="2"/>
    </row>
    <row r="26636" spans="3:20" x14ac:dyDescent="0.25">
      <c r="C26636" s="3"/>
      <c r="E26636" s="4"/>
      <c r="H26636" s="2"/>
      <c r="K26636" s="2"/>
      <c r="N26636" s="2"/>
      <c r="P26636" s="5"/>
      <c r="Q26636" s="2"/>
      <c r="T26636" s="2"/>
    </row>
    <row r="26637" spans="3:20" x14ac:dyDescent="0.25">
      <c r="C26637" s="3"/>
      <c r="E26637" s="4"/>
      <c r="H26637" s="2"/>
      <c r="K26637" s="2"/>
      <c r="N26637" s="2"/>
      <c r="P26637" s="5"/>
      <c r="Q26637" s="2"/>
      <c r="T26637" s="2"/>
    </row>
    <row r="26638" spans="3:20" x14ac:dyDescent="0.25">
      <c r="C26638" s="3"/>
      <c r="E26638" s="4"/>
      <c r="H26638" s="2"/>
      <c r="K26638" s="2"/>
      <c r="N26638" s="2"/>
      <c r="P26638" s="5"/>
      <c r="Q26638" s="2"/>
      <c r="T26638" s="2"/>
    </row>
    <row r="26639" spans="3:20" x14ac:dyDescent="0.25">
      <c r="C26639" s="3"/>
      <c r="E26639" s="4"/>
      <c r="H26639" s="2"/>
      <c r="K26639" s="2"/>
      <c r="N26639" s="2"/>
      <c r="P26639" s="5"/>
      <c r="Q26639" s="2"/>
      <c r="T26639" s="2"/>
    </row>
    <row r="26640" spans="3:20" x14ac:dyDescent="0.25">
      <c r="C26640" s="3"/>
      <c r="E26640" s="4"/>
      <c r="H26640" s="2"/>
      <c r="K26640" s="2"/>
      <c r="N26640" s="2"/>
      <c r="P26640" s="5"/>
      <c r="Q26640" s="2"/>
      <c r="T26640" s="2"/>
    </row>
    <row r="26641" spans="3:20" x14ac:dyDescent="0.25">
      <c r="C26641" s="3"/>
      <c r="E26641" s="4"/>
      <c r="H26641" s="2"/>
      <c r="K26641" s="2"/>
      <c r="N26641" s="2"/>
      <c r="P26641" s="5"/>
      <c r="Q26641" s="2"/>
      <c r="T26641" s="2"/>
    </row>
    <row r="26642" spans="3:20" x14ac:dyDescent="0.25">
      <c r="C26642" s="3"/>
      <c r="E26642" s="4"/>
      <c r="H26642" s="2"/>
      <c r="K26642" s="2"/>
      <c r="N26642" s="2"/>
      <c r="P26642" s="5"/>
      <c r="Q26642" s="2"/>
      <c r="T26642" s="2"/>
    </row>
    <row r="26643" spans="3:20" x14ac:dyDescent="0.25">
      <c r="C26643" s="3"/>
      <c r="E26643" s="4"/>
      <c r="H26643" s="2"/>
      <c r="K26643" s="2"/>
      <c r="N26643" s="2"/>
      <c r="P26643" s="5"/>
      <c r="Q26643" s="2"/>
      <c r="T26643" s="2"/>
    </row>
    <row r="26644" spans="3:20" x14ac:dyDescent="0.25">
      <c r="C26644" s="3"/>
      <c r="E26644" s="4"/>
      <c r="H26644" s="2"/>
      <c r="K26644" s="2"/>
      <c r="N26644" s="2"/>
      <c r="P26644" s="5"/>
      <c r="Q26644" s="2"/>
      <c r="T26644" s="2"/>
    </row>
    <row r="26645" spans="3:20" x14ac:dyDescent="0.25">
      <c r="C26645" s="3"/>
      <c r="E26645" s="4"/>
      <c r="H26645" s="2"/>
      <c r="K26645" s="2"/>
      <c r="N26645" s="2"/>
      <c r="P26645" s="5"/>
      <c r="Q26645" s="2"/>
      <c r="T26645" s="2"/>
    </row>
    <row r="26646" spans="3:20" x14ac:dyDescent="0.25">
      <c r="C26646" s="3"/>
      <c r="E26646" s="4"/>
      <c r="H26646" s="2"/>
      <c r="K26646" s="2"/>
      <c r="N26646" s="2"/>
      <c r="P26646" s="5"/>
      <c r="Q26646" s="2"/>
      <c r="T26646" s="2"/>
    </row>
    <row r="26647" spans="3:20" x14ac:dyDescent="0.25">
      <c r="C26647" s="3"/>
      <c r="E26647" s="4"/>
      <c r="H26647" s="2"/>
      <c r="K26647" s="2"/>
      <c r="N26647" s="2"/>
      <c r="P26647" s="5"/>
      <c r="Q26647" s="2"/>
      <c r="T26647" s="2"/>
    </row>
    <row r="26648" spans="3:20" x14ac:dyDescent="0.25">
      <c r="C26648" s="3"/>
      <c r="E26648" s="4"/>
      <c r="H26648" s="2"/>
      <c r="K26648" s="2"/>
      <c r="N26648" s="2"/>
      <c r="P26648" s="5"/>
      <c r="Q26648" s="2"/>
      <c r="T26648" s="2"/>
    </row>
    <row r="26649" spans="3:20" x14ac:dyDescent="0.25">
      <c r="C26649" s="3"/>
      <c r="E26649" s="4"/>
      <c r="H26649" s="2"/>
      <c r="K26649" s="2"/>
      <c r="N26649" s="2"/>
      <c r="P26649" s="5"/>
      <c r="Q26649" s="2"/>
      <c r="T26649" s="2"/>
    </row>
    <row r="26650" spans="3:20" x14ac:dyDescent="0.25">
      <c r="C26650" s="3"/>
      <c r="E26650" s="4"/>
      <c r="H26650" s="2"/>
      <c r="K26650" s="2"/>
      <c r="N26650" s="2"/>
      <c r="P26650" s="5"/>
      <c r="Q26650" s="2"/>
      <c r="T26650" s="2"/>
    </row>
    <row r="26651" spans="3:20" x14ac:dyDescent="0.25">
      <c r="C26651" s="3"/>
      <c r="E26651" s="4"/>
      <c r="H26651" s="2"/>
      <c r="K26651" s="2"/>
      <c r="N26651" s="2"/>
      <c r="P26651" s="5"/>
      <c r="Q26651" s="2"/>
      <c r="T26651" s="2"/>
    </row>
    <row r="26652" spans="3:20" x14ac:dyDescent="0.25">
      <c r="C26652" s="3"/>
      <c r="E26652" s="4"/>
      <c r="H26652" s="2"/>
      <c r="K26652" s="2"/>
      <c r="N26652" s="2"/>
      <c r="P26652" s="5"/>
      <c r="Q26652" s="2"/>
      <c r="T26652" s="2"/>
    </row>
    <row r="26653" spans="3:20" x14ac:dyDescent="0.25">
      <c r="C26653" s="3"/>
      <c r="E26653" s="4"/>
      <c r="H26653" s="2"/>
      <c r="K26653" s="2"/>
      <c r="N26653" s="2"/>
      <c r="P26653" s="5"/>
      <c r="Q26653" s="2"/>
      <c r="T26653" s="2"/>
    </row>
    <row r="26654" spans="3:20" x14ac:dyDescent="0.25">
      <c r="C26654" s="3"/>
      <c r="E26654" s="4"/>
      <c r="H26654" s="2"/>
      <c r="K26654" s="2"/>
      <c r="N26654" s="2"/>
      <c r="P26654" s="5"/>
      <c r="Q26654" s="2"/>
      <c r="T26654" s="2"/>
    </row>
    <row r="26655" spans="3:20" x14ac:dyDescent="0.25">
      <c r="C26655" s="3"/>
      <c r="E26655" s="4"/>
      <c r="H26655" s="2"/>
      <c r="K26655" s="2"/>
      <c r="N26655" s="2"/>
      <c r="P26655" s="5"/>
      <c r="Q26655" s="2"/>
      <c r="T26655" s="2"/>
    </row>
    <row r="26656" spans="3:20" x14ac:dyDescent="0.25">
      <c r="C26656" s="3"/>
      <c r="E26656" s="4"/>
      <c r="H26656" s="2"/>
      <c r="K26656" s="2"/>
      <c r="N26656" s="2"/>
      <c r="P26656" s="5"/>
      <c r="Q26656" s="2"/>
      <c r="T26656" s="2"/>
    </row>
    <row r="26657" spans="3:20" x14ac:dyDescent="0.25">
      <c r="C26657" s="3"/>
      <c r="E26657" s="4"/>
      <c r="H26657" s="2"/>
      <c r="K26657" s="2"/>
      <c r="N26657" s="2"/>
      <c r="P26657" s="5"/>
      <c r="Q26657" s="2"/>
      <c r="T26657" s="2"/>
    </row>
    <row r="26658" spans="3:20" x14ac:dyDescent="0.25">
      <c r="C26658" s="3"/>
      <c r="E26658" s="4"/>
      <c r="H26658" s="2"/>
      <c r="K26658" s="2"/>
      <c r="N26658" s="2"/>
      <c r="P26658" s="5"/>
      <c r="Q26658" s="2"/>
      <c r="T26658" s="2"/>
    </row>
    <row r="26659" spans="3:20" x14ac:dyDescent="0.25">
      <c r="C26659" s="3"/>
      <c r="E26659" s="4"/>
      <c r="H26659" s="2"/>
      <c r="K26659" s="2"/>
      <c r="N26659" s="2"/>
      <c r="P26659" s="5"/>
      <c r="Q26659" s="2"/>
      <c r="T26659" s="2"/>
    </row>
    <row r="26660" spans="3:20" x14ac:dyDescent="0.25">
      <c r="C26660" s="3"/>
      <c r="E26660" s="4"/>
      <c r="H26660" s="2"/>
      <c r="K26660" s="2"/>
      <c r="N26660" s="2"/>
      <c r="P26660" s="5"/>
      <c r="Q26660" s="2"/>
      <c r="T26660" s="2"/>
    </row>
    <row r="26661" spans="3:20" x14ac:dyDescent="0.25">
      <c r="C26661" s="3"/>
      <c r="E26661" s="4"/>
      <c r="H26661" s="2"/>
      <c r="K26661" s="2"/>
      <c r="N26661" s="2"/>
      <c r="P26661" s="5"/>
      <c r="Q26661" s="2"/>
      <c r="T26661" s="2"/>
    </row>
    <row r="26662" spans="3:20" x14ac:dyDescent="0.25">
      <c r="C26662" s="3"/>
      <c r="E26662" s="4"/>
      <c r="H26662" s="2"/>
      <c r="K26662" s="2"/>
      <c r="N26662" s="2"/>
      <c r="P26662" s="5"/>
      <c r="Q26662" s="2"/>
      <c r="T26662" s="2"/>
    </row>
    <row r="26663" spans="3:20" x14ac:dyDescent="0.25">
      <c r="C26663" s="3"/>
      <c r="E26663" s="4"/>
      <c r="H26663" s="2"/>
      <c r="K26663" s="2"/>
      <c r="N26663" s="2"/>
      <c r="P26663" s="5"/>
      <c r="Q26663" s="2"/>
      <c r="T26663" s="2"/>
    </row>
    <row r="26664" spans="3:20" x14ac:dyDescent="0.25">
      <c r="C26664" s="3"/>
      <c r="E26664" s="4"/>
      <c r="H26664" s="2"/>
      <c r="K26664" s="2"/>
      <c r="N26664" s="2"/>
      <c r="P26664" s="5"/>
      <c r="Q26664" s="2"/>
      <c r="T26664" s="2"/>
    </row>
    <row r="26665" spans="3:20" x14ac:dyDescent="0.25">
      <c r="C26665" s="3"/>
      <c r="E26665" s="4"/>
      <c r="H26665" s="2"/>
      <c r="K26665" s="2"/>
      <c r="N26665" s="2"/>
      <c r="P26665" s="5"/>
      <c r="Q26665" s="2"/>
      <c r="T26665" s="2"/>
    </row>
    <row r="26666" spans="3:20" x14ac:dyDescent="0.25">
      <c r="C26666" s="3"/>
      <c r="E26666" s="4"/>
      <c r="H26666" s="2"/>
      <c r="K26666" s="2"/>
      <c r="N26666" s="2"/>
      <c r="P26666" s="5"/>
      <c r="Q26666" s="2"/>
      <c r="T26666" s="2"/>
    </row>
    <row r="26667" spans="3:20" x14ac:dyDescent="0.25">
      <c r="C26667" s="3"/>
      <c r="E26667" s="4"/>
      <c r="H26667" s="2"/>
      <c r="K26667" s="2"/>
      <c r="N26667" s="2"/>
      <c r="P26667" s="5"/>
      <c r="Q26667" s="2"/>
      <c r="T26667" s="2"/>
    </row>
    <row r="26668" spans="3:20" x14ac:dyDescent="0.25">
      <c r="C26668" s="3"/>
      <c r="E26668" s="4"/>
      <c r="H26668" s="2"/>
      <c r="K26668" s="2"/>
      <c r="N26668" s="2"/>
      <c r="P26668" s="5"/>
      <c r="Q26668" s="2"/>
      <c r="T26668" s="2"/>
    </row>
    <row r="26669" spans="3:20" x14ac:dyDescent="0.25">
      <c r="C26669" s="3"/>
      <c r="E26669" s="4"/>
      <c r="H26669" s="2"/>
      <c r="K26669" s="2"/>
      <c r="N26669" s="2"/>
      <c r="P26669" s="5"/>
      <c r="Q26669" s="2"/>
      <c r="T26669" s="2"/>
    </row>
    <row r="26670" spans="3:20" x14ac:dyDescent="0.25">
      <c r="C26670" s="3"/>
      <c r="E26670" s="4"/>
      <c r="H26670" s="2"/>
      <c r="K26670" s="2"/>
      <c r="N26670" s="2"/>
      <c r="P26670" s="5"/>
      <c r="Q26670" s="2"/>
      <c r="T26670" s="2"/>
    </row>
    <row r="26671" spans="3:20" x14ac:dyDescent="0.25">
      <c r="C26671" s="3"/>
      <c r="E26671" s="4"/>
      <c r="H26671" s="2"/>
      <c r="K26671" s="2"/>
      <c r="N26671" s="2"/>
      <c r="P26671" s="5"/>
      <c r="Q26671" s="2"/>
      <c r="T26671" s="2"/>
    </row>
    <row r="26672" spans="3:20" x14ac:dyDescent="0.25">
      <c r="C26672" s="3"/>
      <c r="E26672" s="4"/>
      <c r="H26672" s="2"/>
      <c r="K26672" s="2"/>
      <c r="N26672" s="2"/>
      <c r="P26672" s="5"/>
      <c r="Q26672" s="2"/>
      <c r="T26672" s="2"/>
    </row>
    <row r="26673" spans="3:20" x14ac:dyDescent="0.25">
      <c r="C26673" s="3"/>
      <c r="E26673" s="4"/>
      <c r="H26673" s="2"/>
      <c r="K26673" s="2"/>
      <c r="N26673" s="2"/>
      <c r="P26673" s="5"/>
      <c r="Q26673" s="2"/>
      <c r="T26673" s="2"/>
    </row>
    <row r="26674" spans="3:20" x14ac:dyDescent="0.25">
      <c r="C26674" s="3"/>
      <c r="E26674" s="4"/>
      <c r="H26674" s="2"/>
      <c r="K26674" s="2"/>
      <c r="N26674" s="2"/>
      <c r="P26674" s="5"/>
      <c r="Q26674" s="2"/>
      <c r="T26674" s="2"/>
    </row>
    <row r="26675" spans="3:20" x14ac:dyDescent="0.25">
      <c r="C26675" s="3"/>
      <c r="E26675" s="4"/>
      <c r="H26675" s="2"/>
      <c r="K26675" s="2"/>
      <c r="N26675" s="2"/>
      <c r="P26675" s="5"/>
      <c r="Q26675" s="2"/>
      <c r="T26675" s="2"/>
    </row>
    <row r="26676" spans="3:20" x14ac:dyDescent="0.25">
      <c r="C26676" s="3"/>
      <c r="E26676" s="4"/>
      <c r="H26676" s="2"/>
      <c r="K26676" s="2"/>
      <c r="N26676" s="2"/>
      <c r="P26676" s="5"/>
      <c r="Q26676" s="2"/>
      <c r="T26676" s="2"/>
    </row>
    <row r="26677" spans="3:20" x14ac:dyDescent="0.25">
      <c r="C26677" s="3"/>
      <c r="E26677" s="4"/>
      <c r="H26677" s="2"/>
      <c r="K26677" s="2"/>
      <c r="N26677" s="2"/>
      <c r="P26677" s="5"/>
      <c r="Q26677" s="2"/>
      <c r="T26677" s="2"/>
    </row>
    <row r="26678" spans="3:20" x14ac:dyDescent="0.25">
      <c r="C26678" s="3"/>
      <c r="E26678" s="4"/>
      <c r="H26678" s="2"/>
      <c r="K26678" s="2"/>
      <c r="N26678" s="2"/>
      <c r="P26678" s="5"/>
      <c r="Q26678" s="2"/>
      <c r="T26678" s="2"/>
    </row>
    <row r="26679" spans="3:20" x14ac:dyDescent="0.25">
      <c r="C26679" s="3"/>
      <c r="E26679" s="4"/>
      <c r="H26679" s="2"/>
      <c r="K26679" s="2"/>
      <c r="N26679" s="2"/>
      <c r="P26679" s="5"/>
      <c r="Q26679" s="2"/>
      <c r="T26679" s="2"/>
    </row>
    <row r="26680" spans="3:20" x14ac:dyDescent="0.25">
      <c r="C26680" s="3"/>
      <c r="E26680" s="4"/>
      <c r="H26680" s="2"/>
      <c r="K26680" s="2"/>
      <c r="N26680" s="2"/>
      <c r="P26680" s="5"/>
      <c r="Q26680" s="2"/>
      <c r="T26680" s="2"/>
    </row>
    <row r="26681" spans="3:20" x14ac:dyDescent="0.25">
      <c r="C26681" s="3"/>
      <c r="E26681" s="4"/>
      <c r="H26681" s="2"/>
      <c r="K26681" s="2"/>
      <c r="N26681" s="2"/>
      <c r="P26681" s="5"/>
      <c r="Q26681" s="2"/>
      <c r="T26681" s="2"/>
    </row>
    <row r="26682" spans="3:20" x14ac:dyDescent="0.25">
      <c r="C26682" s="3"/>
      <c r="E26682" s="4"/>
      <c r="H26682" s="2"/>
      <c r="K26682" s="2"/>
      <c r="N26682" s="2"/>
      <c r="P26682" s="5"/>
      <c r="Q26682" s="2"/>
      <c r="T26682" s="2"/>
    </row>
    <row r="26683" spans="3:20" x14ac:dyDescent="0.25">
      <c r="C26683" s="3"/>
      <c r="E26683" s="4"/>
      <c r="H26683" s="2"/>
      <c r="K26683" s="2"/>
      <c r="N26683" s="2"/>
      <c r="P26683" s="5"/>
      <c r="Q26683" s="2"/>
      <c r="T26683" s="2"/>
    </row>
    <row r="26684" spans="3:20" x14ac:dyDescent="0.25">
      <c r="C26684" s="3"/>
      <c r="E26684" s="4"/>
      <c r="H26684" s="2"/>
      <c r="K26684" s="2"/>
      <c r="N26684" s="2"/>
      <c r="P26684" s="5"/>
      <c r="Q26684" s="2"/>
      <c r="T26684" s="2"/>
    </row>
    <row r="26685" spans="3:20" x14ac:dyDescent="0.25">
      <c r="C26685" s="3"/>
      <c r="E26685" s="4"/>
      <c r="H26685" s="2"/>
      <c r="K26685" s="2"/>
      <c r="N26685" s="2"/>
      <c r="P26685" s="5"/>
      <c r="Q26685" s="2"/>
      <c r="T26685" s="2"/>
    </row>
    <row r="26686" spans="3:20" x14ac:dyDescent="0.25">
      <c r="C26686" s="3"/>
      <c r="E26686" s="4"/>
      <c r="H26686" s="2"/>
      <c r="K26686" s="2"/>
      <c r="N26686" s="2"/>
      <c r="P26686" s="5"/>
      <c r="Q26686" s="2"/>
      <c r="T26686" s="2"/>
    </row>
    <row r="26687" spans="3:20" x14ac:dyDescent="0.25">
      <c r="C26687" s="3"/>
      <c r="E26687" s="4"/>
      <c r="H26687" s="2"/>
      <c r="K26687" s="2"/>
      <c r="N26687" s="2"/>
      <c r="P26687" s="5"/>
      <c r="Q26687" s="2"/>
      <c r="T26687" s="2"/>
    </row>
    <row r="26688" spans="3:20" x14ac:dyDescent="0.25">
      <c r="C26688" s="3"/>
      <c r="E26688" s="4"/>
      <c r="H26688" s="2"/>
      <c r="K26688" s="2"/>
      <c r="N26688" s="2"/>
      <c r="P26688" s="5"/>
      <c r="Q26688" s="2"/>
      <c r="T26688" s="2"/>
    </row>
    <row r="26689" spans="3:20" x14ac:dyDescent="0.25">
      <c r="C26689" s="3"/>
      <c r="E26689" s="4"/>
      <c r="H26689" s="2"/>
      <c r="K26689" s="2"/>
      <c r="N26689" s="2"/>
      <c r="P26689" s="5"/>
      <c r="Q26689" s="2"/>
      <c r="T26689" s="2"/>
    </row>
    <row r="26690" spans="3:20" x14ac:dyDescent="0.25">
      <c r="C26690" s="3"/>
      <c r="E26690" s="4"/>
      <c r="H26690" s="2"/>
      <c r="K26690" s="2"/>
      <c r="N26690" s="2"/>
      <c r="P26690" s="5"/>
      <c r="Q26690" s="2"/>
      <c r="T26690" s="2"/>
    </row>
    <row r="26691" spans="3:20" x14ac:dyDescent="0.25">
      <c r="C26691" s="3"/>
      <c r="E26691" s="4"/>
      <c r="H26691" s="2"/>
      <c r="K26691" s="2"/>
      <c r="N26691" s="2"/>
      <c r="P26691" s="5"/>
      <c r="Q26691" s="2"/>
      <c r="T26691" s="2"/>
    </row>
    <row r="26692" spans="3:20" x14ac:dyDescent="0.25">
      <c r="C26692" s="3"/>
      <c r="E26692" s="4"/>
      <c r="H26692" s="2"/>
      <c r="K26692" s="2"/>
      <c r="N26692" s="2"/>
      <c r="P26692" s="5"/>
      <c r="Q26692" s="2"/>
      <c r="T26692" s="2"/>
    </row>
    <row r="26693" spans="3:20" x14ac:dyDescent="0.25">
      <c r="C26693" s="3"/>
      <c r="E26693" s="4"/>
      <c r="H26693" s="2"/>
      <c r="K26693" s="2"/>
      <c r="N26693" s="2"/>
      <c r="P26693" s="5"/>
      <c r="Q26693" s="2"/>
      <c r="T26693" s="2"/>
    </row>
    <row r="26694" spans="3:20" x14ac:dyDescent="0.25">
      <c r="C26694" s="3"/>
      <c r="E26694" s="4"/>
      <c r="H26694" s="2"/>
      <c r="K26694" s="2"/>
      <c r="N26694" s="2"/>
      <c r="P26694" s="5"/>
      <c r="Q26694" s="2"/>
      <c r="T26694" s="2"/>
    </row>
    <row r="26695" spans="3:20" x14ac:dyDescent="0.25">
      <c r="C26695" s="3"/>
      <c r="E26695" s="4"/>
      <c r="H26695" s="2"/>
      <c r="K26695" s="2"/>
      <c r="N26695" s="2"/>
      <c r="P26695" s="5"/>
      <c r="Q26695" s="2"/>
      <c r="T26695" s="2"/>
    </row>
    <row r="26696" spans="3:20" x14ac:dyDescent="0.25">
      <c r="C26696" s="3"/>
      <c r="E26696" s="4"/>
      <c r="H26696" s="2"/>
      <c r="K26696" s="2"/>
      <c r="N26696" s="2"/>
      <c r="P26696" s="5"/>
      <c r="Q26696" s="2"/>
      <c r="T26696" s="2"/>
    </row>
    <row r="26697" spans="3:20" x14ac:dyDescent="0.25">
      <c r="C26697" s="3"/>
      <c r="E26697" s="4"/>
      <c r="H26697" s="2"/>
      <c r="K26697" s="2"/>
      <c r="N26697" s="2"/>
      <c r="P26697" s="5"/>
      <c r="Q26697" s="2"/>
      <c r="T26697" s="2"/>
    </row>
    <row r="26698" spans="3:20" x14ac:dyDescent="0.25">
      <c r="C26698" s="3"/>
      <c r="E26698" s="4"/>
      <c r="H26698" s="2"/>
      <c r="K26698" s="2"/>
      <c r="N26698" s="2"/>
      <c r="P26698" s="5"/>
      <c r="Q26698" s="2"/>
      <c r="T26698" s="2"/>
    </row>
    <row r="26699" spans="3:20" x14ac:dyDescent="0.25">
      <c r="C26699" s="3"/>
      <c r="E26699" s="4"/>
      <c r="H26699" s="2"/>
      <c r="K26699" s="2"/>
      <c r="N26699" s="2"/>
      <c r="P26699" s="5"/>
      <c r="Q26699" s="2"/>
      <c r="T26699" s="2"/>
    </row>
    <row r="26700" spans="3:20" x14ac:dyDescent="0.25">
      <c r="C26700" s="3"/>
      <c r="E26700" s="4"/>
      <c r="H26700" s="2"/>
      <c r="K26700" s="2"/>
      <c r="N26700" s="2"/>
      <c r="P26700" s="5"/>
      <c r="Q26700" s="2"/>
      <c r="T26700" s="2"/>
    </row>
    <row r="26701" spans="3:20" x14ac:dyDescent="0.25">
      <c r="C26701" s="3"/>
      <c r="E26701" s="4"/>
      <c r="H26701" s="2"/>
      <c r="K26701" s="2"/>
      <c r="N26701" s="2"/>
      <c r="P26701" s="5"/>
      <c r="Q26701" s="2"/>
      <c r="T26701" s="2"/>
    </row>
    <row r="26702" spans="3:20" x14ac:dyDescent="0.25">
      <c r="C26702" s="3"/>
      <c r="E26702" s="4"/>
      <c r="H26702" s="2"/>
      <c r="K26702" s="2"/>
      <c r="N26702" s="2"/>
      <c r="P26702" s="5"/>
      <c r="Q26702" s="2"/>
      <c r="T26702" s="2"/>
    </row>
    <row r="26703" spans="3:20" x14ac:dyDescent="0.25">
      <c r="C26703" s="3"/>
      <c r="E26703" s="4"/>
      <c r="H26703" s="2"/>
      <c r="K26703" s="2"/>
      <c r="N26703" s="2"/>
      <c r="P26703" s="5"/>
      <c r="Q26703" s="2"/>
      <c r="T26703" s="2"/>
    </row>
    <row r="26704" spans="3:20" x14ac:dyDescent="0.25">
      <c r="C26704" s="3"/>
      <c r="E26704" s="4"/>
      <c r="H26704" s="2"/>
      <c r="K26704" s="2"/>
      <c r="N26704" s="2"/>
      <c r="P26704" s="5"/>
      <c r="Q26704" s="2"/>
      <c r="T26704" s="2"/>
    </row>
    <row r="26705" spans="3:20" x14ac:dyDescent="0.25">
      <c r="C26705" s="3"/>
      <c r="E26705" s="4"/>
      <c r="H26705" s="2"/>
      <c r="K26705" s="2"/>
      <c r="N26705" s="2"/>
      <c r="P26705" s="5"/>
      <c r="Q26705" s="2"/>
      <c r="T26705" s="2"/>
    </row>
    <row r="26706" spans="3:20" x14ac:dyDescent="0.25">
      <c r="C26706" s="3"/>
      <c r="E26706" s="4"/>
      <c r="H26706" s="2"/>
      <c r="K26706" s="2"/>
      <c r="N26706" s="2"/>
      <c r="P26706" s="5"/>
      <c r="Q26706" s="2"/>
      <c r="T26706" s="2"/>
    </row>
    <row r="26707" spans="3:20" x14ac:dyDescent="0.25">
      <c r="C26707" s="3"/>
      <c r="E26707" s="4"/>
      <c r="H26707" s="2"/>
      <c r="K26707" s="2"/>
      <c r="N26707" s="2"/>
      <c r="P26707" s="5"/>
      <c r="Q26707" s="2"/>
      <c r="T26707" s="2"/>
    </row>
    <row r="26708" spans="3:20" x14ac:dyDescent="0.25">
      <c r="C26708" s="3"/>
      <c r="E26708" s="4"/>
      <c r="H26708" s="2"/>
      <c r="K26708" s="2"/>
      <c r="N26708" s="2"/>
      <c r="P26708" s="5"/>
      <c r="Q26708" s="2"/>
      <c r="T26708" s="2"/>
    </row>
    <row r="26709" spans="3:20" x14ac:dyDescent="0.25">
      <c r="C26709" s="3"/>
      <c r="E26709" s="4"/>
      <c r="H26709" s="2"/>
      <c r="K26709" s="2"/>
      <c r="N26709" s="2"/>
      <c r="P26709" s="5"/>
      <c r="Q26709" s="2"/>
      <c r="T26709" s="2"/>
    </row>
    <row r="26710" spans="3:20" x14ac:dyDescent="0.25">
      <c r="C26710" s="3"/>
      <c r="E26710" s="4"/>
      <c r="H26710" s="2"/>
      <c r="K26710" s="2"/>
      <c r="N26710" s="2"/>
      <c r="P26710" s="5"/>
      <c r="Q26710" s="2"/>
      <c r="T26710" s="2"/>
    </row>
    <row r="26711" spans="3:20" x14ac:dyDescent="0.25">
      <c r="C26711" s="3"/>
      <c r="E26711" s="4"/>
      <c r="H26711" s="2"/>
      <c r="K26711" s="2"/>
      <c r="N26711" s="2"/>
      <c r="P26711" s="5"/>
      <c r="Q26711" s="2"/>
      <c r="T26711" s="2"/>
    </row>
    <row r="26712" spans="3:20" x14ac:dyDescent="0.25">
      <c r="C26712" s="3"/>
      <c r="E26712" s="4"/>
      <c r="H26712" s="2"/>
      <c r="K26712" s="2"/>
      <c r="N26712" s="2"/>
      <c r="P26712" s="5"/>
      <c r="Q26712" s="2"/>
      <c r="T26712" s="2"/>
    </row>
    <row r="26713" spans="3:20" x14ac:dyDescent="0.25">
      <c r="C26713" s="3"/>
      <c r="E26713" s="4"/>
      <c r="H26713" s="2"/>
      <c r="K26713" s="2"/>
      <c r="N26713" s="2"/>
      <c r="P26713" s="5"/>
      <c r="Q26713" s="2"/>
      <c r="T26713" s="2"/>
    </row>
    <row r="26714" spans="3:20" x14ac:dyDescent="0.25">
      <c r="C26714" s="3"/>
      <c r="E26714" s="4"/>
      <c r="H26714" s="2"/>
      <c r="K26714" s="2"/>
      <c r="N26714" s="2"/>
      <c r="P26714" s="5"/>
      <c r="Q26714" s="2"/>
      <c r="T26714" s="2"/>
    </row>
    <row r="26715" spans="3:20" x14ac:dyDescent="0.25">
      <c r="C26715" s="3"/>
      <c r="E26715" s="4"/>
      <c r="H26715" s="2"/>
      <c r="K26715" s="2"/>
      <c r="N26715" s="2"/>
      <c r="P26715" s="5"/>
      <c r="Q26715" s="2"/>
      <c r="T26715" s="2"/>
    </row>
    <row r="26716" spans="3:20" x14ac:dyDescent="0.25">
      <c r="C26716" s="3"/>
      <c r="E26716" s="4"/>
      <c r="H26716" s="2"/>
      <c r="K26716" s="2"/>
      <c r="N26716" s="2"/>
      <c r="P26716" s="5"/>
      <c r="Q26716" s="2"/>
      <c r="T26716" s="2"/>
    </row>
    <row r="26717" spans="3:20" x14ac:dyDescent="0.25">
      <c r="C26717" s="3"/>
      <c r="E26717" s="4"/>
      <c r="H26717" s="2"/>
      <c r="K26717" s="2"/>
      <c r="N26717" s="2"/>
      <c r="P26717" s="5"/>
      <c r="Q26717" s="2"/>
      <c r="T26717" s="2"/>
    </row>
    <row r="26718" spans="3:20" x14ac:dyDescent="0.25">
      <c r="C26718" s="3"/>
      <c r="E26718" s="4"/>
      <c r="H26718" s="2"/>
      <c r="K26718" s="2"/>
      <c r="N26718" s="2"/>
      <c r="P26718" s="5"/>
      <c r="Q26718" s="2"/>
      <c r="T26718" s="2"/>
    </row>
    <row r="26719" spans="3:20" x14ac:dyDescent="0.25">
      <c r="C26719" s="3"/>
      <c r="E26719" s="4"/>
      <c r="H26719" s="2"/>
      <c r="K26719" s="2"/>
      <c r="N26719" s="2"/>
      <c r="P26719" s="5"/>
      <c r="Q26719" s="2"/>
      <c r="T26719" s="2"/>
    </row>
    <row r="26720" spans="3:20" x14ac:dyDescent="0.25">
      <c r="C26720" s="3"/>
      <c r="E26720" s="4"/>
      <c r="H26720" s="2"/>
      <c r="K26720" s="2"/>
      <c r="N26720" s="2"/>
      <c r="P26720" s="5"/>
      <c r="Q26720" s="2"/>
      <c r="T26720" s="2"/>
    </row>
    <row r="26721" spans="3:20" x14ac:dyDescent="0.25">
      <c r="C26721" s="3"/>
      <c r="E26721" s="4"/>
      <c r="H26721" s="2"/>
      <c r="K26721" s="2"/>
      <c r="N26721" s="2"/>
      <c r="P26721" s="5"/>
      <c r="Q26721" s="2"/>
      <c r="T26721" s="2"/>
    </row>
    <row r="26722" spans="3:20" x14ac:dyDescent="0.25">
      <c r="C26722" s="3"/>
      <c r="E26722" s="4"/>
      <c r="H26722" s="2"/>
      <c r="K26722" s="2"/>
      <c r="N26722" s="2"/>
      <c r="P26722" s="5"/>
      <c r="Q26722" s="2"/>
      <c r="T26722" s="2"/>
    </row>
    <row r="26723" spans="3:20" x14ac:dyDescent="0.25">
      <c r="C26723" s="3"/>
      <c r="E26723" s="4"/>
      <c r="H26723" s="2"/>
      <c r="K26723" s="2"/>
      <c r="N26723" s="2"/>
      <c r="P26723" s="5"/>
      <c r="Q26723" s="2"/>
      <c r="T26723" s="2"/>
    </row>
    <row r="26724" spans="3:20" x14ac:dyDescent="0.25">
      <c r="C26724" s="3"/>
      <c r="E26724" s="4"/>
      <c r="H26724" s="2"/>
      <c r="K26724" s="2"/>
      <c r="N26724" s="2"/>
      <c r="P26724" s="5"/>
      <c r="Q26724" s="2"/>
      <c r="T26724" s="2"/>
    </row>
    <row r="26725" spans="3:20" x14ac:dyDescent="0.25">
      <c r="C26725" s="3"/>
      <c r="E26725" s="4"/>
      <c r="H26725" s="2"/>
      <c r="K26725" s="2"/>
      <c r="N26725" s="2"/>
      <c r="P26725" s="5"/>
      <c r="Q26725" s="2"/>
      <c r="T26725" s="2"/>
    </row>
    <row r="26726" spans="3:20" x14ac:dyDescent="0.25">
      <c r="C26726" s="3"/>
      <c r="E26726" s="4"/>
      <c r="H26726" s="2"/>
      <c r="K26726" s="2"/>
      <c r="N26726" s="2"/>
      <c r="P26726" s="5"/>
      <c r="Q26726" s="2"/>
      <c r="T26726" s="2"/>
    </row>
    <row r="26727" spans="3:20" x14ac:dyDescent="0.25">
      <c r="C26727" s="3"/>
      <c r="E26727" s="4"/>
      <c r="H26727" s="2"/>
      <c r="K26727" s="2"/>
      <c r="N26727" s="2"/>
      <c r="P26727" s="5"/>
      <c r="Q26727" s="2"/>
      <c r="T26727" s="2"/>
    </row>
    <row r="26728" spans="3:20" x14ac:dyDescent="0.25">
      <c r="C26728" s="3"/>
      <c r="E26728" s="4"/>
      <c r="H26728" s="2"/>
      <c r="K26728" s="2"/>
      <c r="N26728" s="2"/>
      <c r="P26728" s="5"/>
      <c r="Q26728" s="2"/>
      <c r="T26728" s="2"/>
    </row>
    <row r="26729" spans="3:20" x14ac:dyDescent="0.25">
      <c r="C26729" s="3"/>
      <c r="E26729" s="4"/>
      <c r="H26729" s="2"/>
      <c r="K26729" s="2"/>
      <c r="N26729" s="2"/>
      <c r="P26729" s="5"/>
      <c r="Q26729" s="2"/>
      <c r="T26729" s="2"/>
    </row>
    <row r="26730" spans="3:20" x14ac:dyDescent="0.25">
      <c r="C26730" s="3"/>
      <c r="E26730" s="4"/>
      <c r="H26730" s="2"/>
      <c r="K26730" s="2"/>
      <c r="N26730" s="2"/>
      <c r="P26730" s="5"/>
      <c r="Q26730" s="2"/>
      <c r="T26730" s="2"/>
    </row>
    <row r="26731" spans="3:20" x14ac:dyDescent="0.25">
      <c r="C26731" s="3"/>
      <c r="E26731" s="4"/>
      <c r="H26731" s="2"/>
      <c r="K26731" s="2"/>
      <c r="N26731" s="2"/>
      <c r="P26731" s="5"/>
      <c r="Q26731" s="2"/>
      <c r="T26731" s="2"/>
    </row>
    <row r="26732" spans="3:20" x14ac:dyDescent="0.25">
      <c r="C26732" s="3"/>
      <c r="E26732" s="4"/>
      <c r="H26732" s="2"/>
      <c r="K26732" s="2"/>
      <c r="N26732" s="2"/>
      <c r="P26732" s="5"/>
      <c r="Q26732" s="2"/>
      <c r="T26732" s="2"/>
    </row>
    <row r="26733" spans="3:20" x14ac:dyDescent="0.25">
      <c r="C26733" s="3"/>
      <c r="E26733" s="4"/>
      <c r="H26733" s="2"/>
      <c r="K26733" s="2"/>
      <c r="N26733" s="2"/>
      <c r="P26733" s="5"/>
      <c r="Q26733" s="2"/>
      <c r="T26733" s="2"/>
    </row>
    <row r="26734" spans="3:20" x14ac:dyDescent="0.25">
      <c r="C26734" s="3"/>
      <c r="E26734" s="4"/>
      <c r="H26734" s="2"/>
      <c r="K26734" s="2"/>
      <c r="N26734" s="2"/>
      <c r="P26734" s="5"/>
      <c r="Q26734" s="2"/>
      <c r="T26734" s="2"/>
    </row>
    <row r="26735" spans="3:20" x14ac:dyDescent="0.25">
      <c r="C26735" s="3"/>
      <c r="E26735" s="4"/>
      <c r="H26735" s="2"/>
      <c r="K26735" s="2"/>
      <c r="N26735" s="2"/>
      <c r="P26735" s="5"/>
      <c r="Q26735" s="2"/>
      <c r="T26735" s="2"/>
    </row>
    <row r="26736" spans="3:20" x14ac:dyDescent="0.25">
      <c r="C26736" s="3"/>
      <c r="E26736" s="4"/>
      <c r="H26736" s="2"/>
      <c r="K26736" s="2"/>
      <c r="N26736" s="2"/>
      <c r="P26736" s="5"/>
      <c r="Q26736" s="2"/>
      <c r="T26736" s="2"/>
    </row>
    <row r="26737" spans="3:20" x14ac:dyDescent="0.25">
      <c r="C26737" s="3"/>
      <c r="E26737" s="4"/>
      <c r="H26737" s="2"/>
      <c r="K26737" s="2"/>
      <c r="N26737" s="2"/>
      <c r="P26737" s="5"/>
      <c r="Q26737" s="2"/>
      <c r="T26737" s="2"/>
    </row>
    <row r="26738" spans="3:20" x14ac:dyDescent="0.25">
      <c r="C26738" s="3"/>
      <c r="E26738" s="4"/>
      <c r="H26738" s="2"/>
      <c r="K26738" s="2"/>
      <c r="N26738" s="2"/>
      <c r="P26738" s="5"/>
      <c r="Q26738" s="2"/>
      <c r="T26738" s="2"/>
    </row>
    <row r="26739" spans="3:20" x14ac:dyDescent="0.25">
      <c r="C26739" s="3"/>
      <c r="E26739" s="4"/>
      <c r="H26739" s="2"/>
      <c r="K26739" s="2"/>
      <c r="N26739" s="2"/>
      <c r="P26739" s="5"/>
      <c r="Q26739" s="2"/>
      <c r="T26739" s="2"/>
    </row>
    <row r="26740" spans="3:20" x14ac:dyDescent="0.25">
      <c r="C26740" s="3"/>
      <c r="E26740" s="4"/>
      <c r="H26740" s="2"/>
      <c r="K26740" s="2"/>
      <c r="N26740" s="2"/>
      <c r="P26740" s="5"/>
      <c r="Q26740" s="2"/>
      <c r="T26740" s="2"/>
    </row>
    <row r="26741" spans="3:20" x14ac:dyDescent="0.25">
      <c r="C26741" s="3"/>
      <c r="E26741" s="4"/>
      <c r="H26741" s="2"/>
      <c r="K26741" s="2"/>
      <c r="N26741" s="2"/>
      <c r="P26741" s="5"/>
      <c r="Q26741" s="2"/>
      <c r="T26741" s="2"/>
    </row>
    <row r="26742" spans="3:20" x14ac:dyDescent="0.25">
      <c r="C26742" s="3"/>
      <c r="E26742" s="4"/>
      <c r="H26742" s="2"/>
      <c r="K26742" s="2"/>
      <c r="N26742" s="2"/>
      <c r="P26742" s="5"/>
      <c r="Q26742" s="2"/>
      <c r="T26742" s="2"/>
    </row>
    <row r="26743" spans="3:20" x14ac:dyDescent="0.25">
      <c r="C26743" s="3"/>
      <c r="E26743" s="4"/>
      <c r="H26743" s="2"/>
      <c r="K26743" s="2"/>
      <c r="N26743" s="2"/>
      <c r="P26743" s="5"/>
      <c r="Q26743" s="2"/>
      <c r="T26743" s="2"/>
    </row>
    <row r="26744" spans="3:20" x14ac:dyDescent="0.25">
      <c r="C26744" s="3"/>
      <c r="E26744" s="4"/>
      <c r="H26744" s="2"/>
      <c r="K26744" s="2"/>
      <c r="N26744" s="2"/>
      <c r="P26744" s="5"/>
      <c r="Q26744" s="2"/>
      <c r="T26744" s="2"/>
    </row>
    <row r="26745" spans="3:20" x14ac:dyDescent="0.25">
      <c r="C26745" s="3"/>
      <c r="E26745" s="4"/>
      <c r="H26745" s="2"/>
      <c r="K26745" s="2"/>
      <c r="N26745" s="2"/>
      <c r="P26745" s="5"/>
      <c r="Q26745" s="2"/>
      <c r="T26745" s="2"/>
    </row>
    <row r="26746" spans="3:20" x14ac:dyDescent="0.25">
      <c r="C26746" s="3"/>
      <c r="E26746" s="4"/>
      <c r="H26746" s="2"/>
      <c r="K26746" s="2"/>
      <c r="N26746" s="2"/>
      <c r="P26746" s="5"/>
      <c r="Q26746" s="2"/>
      <c r="T26746" s="2"/>
    </row>
    <row r="26747" spans="3:20" x14ac:dyDescent="0.25">
      <c r="C26747" s="3"/>
      <c r="E26747" s="4"/>
      <c r="H26747" s="2"/>
      <c r="K26747" s="2"/>
      <c r="N26747" s="2"/>
      <c r="P26747" s="5"/>
      <c r="Q26747" s="2"/>
      <c r="T26747" s="2"/>
    </row>
    <row r="26748" spans="3:20" x14ac:dyDescent="0.25">
      <c r="C26748" s="3"/>
      <c r="E26748" s="4"/>
      <c r="H26748" s="2"/>
      <c r="K26748" s="2"/>
      <c r="N26748" s="2"/>
      <c r="P26748" s="5"/>
      <c r="Q26748" s="2"/>
      <c r="T26748" s="2"/>
    </row>
    <row r="26749" spans="3:20" x14ac:dyDescent="0.25">
      <c r="C26749" s="3"/>
      <c r="E26749" s="4"/>
      <c r="H26749" s="2"/>
      <c r="K26749" s="2"/>
      <c r="N26749" s="2"/>
      <c r="P26749" s="5"/>
      <c r="Q26749" s="2"/>
      <c r="T26749" s="2"/>
    </row>
    <row r="26750" spans="3:20" x14ac:dyDescent="0.25">
      <c r="C26750" s="3"/>
      <c r="E26750" s="4"/>
      <c r="H26750" s="2"/>
      <c r="K26750" s="2"/>
      <c r="N26750" s="2"/>
      <c r="P26750" s="5"/>
      <c r="Q26750" s="2"/>
      <c r="T26750" s="2"/>
    </row>
    <row r="26751" spans="3:20" x14ac:dyDescent="0.25">
      <c r="C26751" s="3"/>
      <c r="E26751" s="4"/>
      <c r="H26751" s="2"/>
      <c r="K26751" s="2"/>
      <c r="N26751" s="2"/>
      <c r="P26751" s="5"/>
      <c r="Q26751" s="2"/>
      <c r="T26751" s="2"/>
    </row>
    <row r="26752" spans="3:20" x14ac:dyDescent="0.25">
      <c r="C26752" s="3"/>
      <c r="E26752" s="4"/>
      <c r="H26752" s="2"/>
      <c r="K26752" s="2"/>
      <c r="N26752" s="2"/>
      <c r="P26752" s="5"/>
      <c r="Q26752" s="2"/>
      <c r="T26752" s="2"/>
    </row>
    <row r="26753" spans="3:20" x14ac:dyDescent="0.25">
      <c r="C26753" s="3"/>
      <c r="E26753" s="4"/>
      <c r="H26753" s="2"/>
      <c r="K26753" s="2"/>
      <c r="N26753" s="2"/>
      <c r="P26753" s="5"/>
      <c r="Q26753" s="2"/>
      <c r="T26753" s="2"/>
    </row>
    <row r="26754" spans="3:20" x14ac:dyDescent="0.25">
      <c r="C26754" s="3"/>
      <c r="E26754" s="4"/>
      <c r="H26754" s="2"/>
      <c r="K26754" s="2"/>
      <c r="N26754" s="2"/>
      <c r="P26754" s="5"/>
      <c r="Q26754" s="2"/>
      <c r="T26754" s="2"/>
    </row>
    <row r="26755" spans="3:20" x14ac:dyDescent="0.25">
      <c r="C26755" s="3"/>
      <c r="E26755" s="4"/>
      <c r="H26755" s="2"/>
      <c r="K26755" s="2"/>
      <c r="N26755" s="2"/>
      <c r="P26755" s="5"/>
      <c r="Q26755" s="2"/>
      <c r="T26755" s="2"/>
    </row>
    <row r="26756" spans="3:20" x14ac:dyDescent="0.25">
      <c r="C26756" s="3"/>
      <c r="E26756" s="4"/>
      <c r="H26756" s="2"/>
      <c r="K26756" s="2"/>
      <c r="N26756" s="2"/>
      <c r="P26756" s="5"/>
      <c r="Q26756" s="2"/>
      <c r="T26756" s="2"/>
    </row>
    <row r="26757" spans="3:20" x14ac:dyDescent="0.25">
      <c r="C26757" s="3"/>
      <c r="E26757" s="4"/>
      <c r="H26757" s="2"/>
      <c r="K26757" s="2"/>
      <c r="N26757" s="2"/>
      <c r="P26757" s="5"/>
      <c r="Q26757" s="2"/>
      <c r="T26757" s="2"/>
    </row>
    <row r="26758" spans="3:20" x14ac:dyDescent="0.25">
      <c r="C26758" s="3"/>
      <c r="E26758" s="4"/>
      <c r="H26758" s="2"/>
      <c r="K26758" s="2"/>
      <c r="N26758" s="2"/>
      <c r="P26758" s="5"/>
      <c r="Q26758" s="2"/>
      <c r="T26758" s="2"/>
    </row>
    <row r="26759" spans="3:20" x14ac:dyDescent="0.25">
      <c r="C26759" s="3"/>
      <c r="E26759" s="4"/>
      <c r="H26759" s="2"/>
      <c r="K26759" s="2"/>
      <c r="N26759" s="2"/>
      <c r="P26759" s="5"/>
      <c r="Q26759" s="2"/>
      <c r="T26759" s="2"/>
    </row>
    <row r="26760" spans="3:20" x14ac:dyDescent="0.25">
      <c r="C26760" s="3"/>
      <c r="E26760" s="4"/>
      <c r="H26760" s="2"/>
      <c r="K26760" s="2"/>
      <c r="N26760" s="2"/>
      <c r="P26760" s="5"/>
      <c r="Q26760" s="2"/>
      <c r="T26760" s="2"/>
    </row>
    <row r="26761" spans="3:20" x14ac:dyDescent="0.25">
      <c r="C26761" s="3"/>
      <c r="E26761" s="4"/>
      <c r="H26761" s="2"/>
      <c r="K26761" s="2"/>
      <c r="N26761" s="2"/>
      <c r="P26761" s="5"/>
      <c r="Q26761" s="2"/>
      <c r="T26761" s="2"/>
    </row>
    <row r="26762" spans="3:20" x14ac:dyDescent="0.25">
      <c r="C26762" s="3"/>
      <c r="E26762" s="4"/>
      <c r="H26762" s="2"/>
      <c r="K26762" s="2"/>
      <c r="N26762" s="2"/>
      <c r="P26762" s="5"/>
      <c r="Q26762" s="2"/>
      <c r="T26762" s="2"/>
    </row>
    <row r="26763" spans="3:20" x14ac:dyDescent="0.25">
      <c r="C26763" s="3"/>
      <c r="E26763" s="4"/>
      <c r="H26763" s="2"/>
      <c r="K26763" s="2"/>
      <c r="N26763" s="2"/>
      <c r="P26763" s="5"/>
      <c r="Q26763" s="2"/>
      <c r="T26763" s="2"/>
    </row>
    <row r="26764" spans="3:20" x14ac:dyDescent="0.25">
      <c r="C26764" s="3"/>
      <c r="E26764" s="4"/>
      <c r="H26764" s="2"/>
      <c r="K26764" s="2"/>
      <c r="N26764" s="2"/>
      <c r="P26764" s="5"/>
      <c r="Q26764" s="2"/>
      <c r="T26764" s="2"/>
    </row>
    <row r="26765" spans="3:20" x14ac:dyDescent="0.25">
      <c r="C26765" s="3"/>
      <c r="E26765" s="4"/>
      <c r="H26765" s="2"/>
      <c r="K26765" s="2"/>
      <c r="N26765" s="2"/>
      <c r="P26765" s="5"/>
      <c r="Q26765" s="2"/>
      <c r="T26765" s="2"/>
    </row>
    <row r="26766" spans="3:20" x14ac:dyDescent="0.25">
      <c r="C26766" s="3"/>
      <c r="E26766" s="4"/>
      <c r="H26766" s="2"/>
      <c r="K26766" s="2"/>
      <c r="N26766" s="2"/>
      <c r="P26766" s="5"/>
      <c r="Q26766" s="2"/>
      <c r="T26766" s="2"/>
    </row>
    <row r="26767" spans="3:20" x14ac:dyDescent="0.25">
      <c r="C26767" s="3"/>
      <c r="E26767" s="4"/>
      <c r="H26767" s="2"/>
      <c r="K26767" s="2"/>
      <c r="N26767" s="2"/>
      <c r="P26767" s="5"/>
      <c r="Q26767" s="2"/>
      <c r="T26767" s="2"/>
    </row>
    <row r="26768" spans="3:20" x14ac:dyDescent="0.25">
      <c r="C26768" s="3"/>
      <c r="E26768" s="4"/>
      <c r="H26768" s="2"/>
      <c r="K26768" s="2"/>
      <c r="N26768" s="2"/>
      <c r="P26768" s="5"/>
      <c r="Q26768" s="2"/>
      <c r="T26768" s="2"/>
    </row>
    <row r="26769" spans="3:20" x14ac:dyDescent="0.25">
      <c r="C26769" s="3"/>
      <c r="E26769" s="4"/>
      <c r="H26769" s="2"/>
      <c r="K26769" s="2"/>
      <c r="N26769" s="2"/>
      <c r="P26769" s="5"/>
      <c r="Q26769" s="2"/>
      <c r="T26769" s="2"/>
    </row>
    <row r="26770" spans="3:20" x14ac:dyDescent="0.25">
      <c r="C26770" s="3"/>
      <c r="E26770" s="4"/>
      <c r="H26770" s="2"/>
      <c r="K26770" s="2"/>
      <c r="N26770" s="2"/>
      <c r="P26770" s="5"/>
      <c r="Q26770" s="2"/>
      <c r="T26770" s="2"/>
    </row>
    <row r="26771" spans="3:20" x14ac:dyDescent="0.25">
      <c r="C26771" s="3"/>
      <c r="E26771" s="4"/>
      <c r="H26771" s="2"/>
      <c r="K26771" s="2"/>
      <c r="N26771" s="2"/>
      <c r="P26771" s="5"/>
      <c r="Q26771" s="2"/>
      <c r="T26771" s="2"/>
    </row>
    <row r="26772" spans="3:20" x14ac:dyDescent="0.25">
      <c r="C26772" s="3"/>
      <c r="E26772" s="4"/>
      <c r="H26772" s="2"/>
      <c r="K26772" s="2"/>
      <c r="N26772" s="2"/>
      <c r="P26772" s="5"/>
      <c r="Q26772" s="2"/>
      <c r="T26772" s="2"/>
    </row>
    <row r="26773" spans="3:20" x14ac:dyDescent="0.25">
      <c r="C26773" s="3"/>
      <c r="E26773" s="4"/>
      <c r="H26773" s="2"/>
      <c r="K26773" s="2"/>
      <c r="N26773" s="2"/>
      <c r="P26773" s="5"/>
      <c r="Q26773" s="2"/>
      <c r="T26773" s="2"/>
    </row>
    <row r="26774" spans="3:20" x14ac:dyDescent="0.25">
      <c r="C26774" s="3"/>
      <c r="E26774" s="4"/>
      <c r="H26774" s="2"/>
      <c r="K26774" s="2"/>
      <c r="N26774" s="2"/>
      <c r="P26774" s="5"/>
      <c r="Q26774" s="2"/>
      <c r="T26774" s="2"/>
    </row>
    <row r="26775" spans="3:20" x14ac:dyDescent="0.25">
      <c r="C26775" s="3"/>
      <c r="E26775" s="4"/>
      <c r="H26775" s="2"/>
      <c r="K26775" s="2"/>
      <c r="N26775" s="2"/>
      <c r="P26775" s="5"/>
      <c r="Q26775" s="2"/>
      <c r="T26775" s="2"/>
    </row>
    <row r="26776" spans="3:20" x14ac:dyDescent="0.25">
      <c r="C26776" s="3"/>
      <c r="E26776" s="4"/>
      <c r="H26776" s="2"/>
      <c r="K26776" s="2"/>
      <c r="N26776" s="2"/>
      <c r="P26776" s="5"/>
      <c r="Q26776" s="2"/>
      <c r="T26776" s="2"/>
    </row>
    <row r="26777" spans="3:20" x14ac:dyDescent="0.25">
      <c r="C26777" s="3"/>
      <c r="E26777" s="4"/>
      <c r="H26777" s="2"/>
      <c r="K26777" s="2"/>
      <c r="N26777" s="2"/>
      <c r="P26777" s="5"/>
      <c r="Q26777" s="2"/>
      <c r="T26777" s="2"/>
    </row>
    <row r="26778" spans="3:20" x14ac:dyDescent="0.25">
      <c r="C26778" s="3"/>
      <c r="E26778" s="4"/>
      <c r="H26778" s="2"/>
      <c r="K26778" s="2"/>
      <c r="N26778" s="2"/>
      <c r="P26778" s="5"/>
      <c r="Q26778" s="2"/>
      <c r="T26778" s="2"/>
    </row>
    <row r="26779" spans="3:20" x14ac:dyDescent="0.25">
      <c r="C26779" s="3"/>
      <c r="E26779" s="4"/>
      <c r="H26779" s="2"/>
      <c r="K26779" s="2"/>
      <c r="N26779" s="2"/>
      <c r="P26779" s="5"/>
      <c r="Q26779" s="2"/>
      <c r="T26779" s="2"/>
    </row>
    <row r="26780" spans="3:20" x14ac:dyDescent="0.25">
      <c r="C26780" s="3"/>
      <c r="E26780" s="4"/>
      <c r="H26780" s="2"/>
      <c r="K26780" s="2"/>
      <c r="N26780" s="2"/>
      <c r="P26780" s="5"/>
      <c r="Q26780" s="2"/>
      <c r="T26780" s="2"/>
    </row>
    <row r="26781" spans="3:20" x14ac:dyDescent="0.25">
      <c r="C26781" s="3"/>
      <c r="E26781" s="4"/>
      <c r="H26781" s="2"/>
      <c r="K26781" s="2"/>
      <c r="N26781" s="2"/>
      <c r="P26781" s="5"/>
      <c r="Q26781" s="2"/>
      <c r="T26781" s="2"/>
    </row>
    <row r="26782" spans="3:20" x14ac:dyDescent="0.25">
      <c r="C26782" s="3"/>
      <c r="E26782" s="4"/>
      <c r="H26782" s="2"/>
      <c r="K26782" s="2"/>
      <c r="N26782" s="2"/>
      <c r="P26782" s="5"/>
      <c r="Q26782" s="2"/>
      <c r="T26782" s="2"/>
    </row>
    <row r="26783" spans="3:20" x14ac:dyDescent="0.25">
      <c r="C26783" s="3"/>
      <c r="E26783" s="4"/>
      <c r="H26783" s="2"/>
      <c r="K26783" s="2"/>
      <c r="N26783" s="2"/>
      <c r="P26783" s="5"/>
      <c r="Q26783" s="2"/>
      <c r="T26783" s="2"/>
    </row>
    <row r="26784" spans="3:20" x14ac:dyDescent="0.25">
      <c r="C26784" s="3"/>
      <c r="E26784" s="4"/>
      <c r="H26784" s="2"/>
      <c r="K26784" s="2"/>
      <c r="N26784" s="2"/>
      <c r="P26784" s="5"/>
      <c r="Q26784" s="2"/>
      <c r="T26784" s="2"/>
    </row>
    <row r="26785" spans="3:20" x14ac:dyDescent="0.25">
      <c r="C26785" s="3"/>
      <c r="E26785" s="4"/>
      <c r="H26785" s="2"/>
      <c r="K26785" s="2"/>
      <c r="N26785" s="2"/>
      <c r="P26785" s="5"/>
      <c r="Q26785" s="2"/>
      <c r="T26785" s="2"/>
    </row>
    <row r="26786" spans="3:20" x14ac:dyDescent="0.25">
      <c r="C26786" s="3"/>
      <c r="E26786" s="4"/>
      <c r="H26786" s="2"/>
      <c r="K26786" s="2"/>
      <c r="N26786" s="2"/>
      <c r="P26786" s="5"/>
      <c r="Q26786" s="2"/>
      <c r="T26786" s="2"/>
    </row>
    <row r="26787" spans="3:20" x14ac:dyDescent="0.25">
      <c r="C26787" s="3"/>
      <c r="E26787" s="4"/>
      <c r="H26787" s="2"/>
      <c r="K26787" s="2"/>
      <c r="N26787" s="2"/>
      <c r="P26787" s="5"/>
      <c r="Q26787" s="2"/>
      <c r="T26787" s="2"/>
    </row>
    <row r="26788" spans="3:20" x14ac:dyDescent="0.25">
      <c r="C26788" s="3"/>
      <c r="E26788" s="4"/>
      <c r="H26788" s="2"/>
      <c r="K26788" s="2"/>
      <c r="N26788" s="2"/>
      <c r="P26788" s="5"/>
      <c r="Q26788" s="2"/>
      <c r="T26788" s="2"/>
    </row>
    <row r="26789" spans="3:20" x14ac:dyDescent="0.25">
      <c r="C26789" s="3"/>
      <c r="E26789" s="4"/>
      <c r="H26789" s="2"/>
      <c r="K26789" s="2"/>
      <c r="N26789" s="2"/>
      <c r="P26789" s="5"/>
      <c r="Q26789" s="2"/>
      <c r="T26789" s="2"/>
    </row>
    <row r="26790" spans="3:20" x14ac:dyDescent="0.25">
      <c r="C26790" s="3"/>
      <c r="E26790" s="4"/>
      <c r="H26790" s="2"/>
      <c r="K26790" s="2"/>
      <c r="N26790" s="2"/>
      <c r="P26790" s="5"/>
      <c r="Q26790" s="2"/>
      <c r="T26790" s="2"/>
    </row>
    <row r="26791" spans="3:20" x14ac:dyDescent="0.25">
      <c r="C26791" s="3"/>
      <c r="E26791" s="4"/>
      <c r="H26791" s="2"/>
      <c r="K26791" s="2"/>
      <c r="N26791" s="2"/>
      <c r="P26791" s="5"/>
      <c r="Q26791" s="2"/>
      <c r="T26791" s="2"/>
    </row>
    <row r="26792" spans="3:20" x14ac:dyDescent="0.25">
      <c r="C26792" s="3"/>
      <c r="E26792" s="4"/>
      <c r="H26792" s="2"/>
      <c r="K26792" s="2"/>
      <c r="N26792" s="2"/>
      <c r="P26792" s="5"/>
      <c r="Q26792" s="2"/>
      <c r="T26792" s="2"/>
    </row>
    <row r="26793" spans="3:20" x14ac:dyDescent="0.25">
      <c r="C26793" s="3"/>
      <c r="E26793" s="4"/>
      <c r="H26793" s="2"/>
      <c r="K26793" s="2"/>
      <c r="N26793" s="2"/>
      <c r="P26793" s="5"/>
      <c r="Q26793" s="2"/>
      <c r="T26793" s="2"/>
    </row>
    <row r="26794" spans="3:20" x14ac:dyDescent="0.25">
      <c r="C26794" s="3"/>
      <c r="E26794" s="4"/>
      <c r="H26794" s="2"/>
      <c r="K26794" s="2"/>
      <c r="N26794" s="2"/>
      <c r="P26794" s="5"/>
      <c r="Q26794" s="2"/>
      <c r="T26794" s="2"/>
    </row>
    <row r="26795" spans="3:20" x14ac:dyDescent="0.25">
      <c r="C26795" s="3"/>
      <c r="E26795" s="4"/>
      <c r="H26795" s="2"/>
      <c r="K26795" s="2"/>
      <c r="N26795" s="2"/>
      <c r="P26795" s="5"/>
      <c r="Q26795" s="2"/>
      <c r="T26795" s="2"/>
    </row>
    <row r="26796" spans="3:20" x14ac:dyDescent="0.25">
      <c r="C26796" s="3"/>
      <c r="E26796" s="4"/>
      <c r="H26796" s="2"/>
      <c r="K26796" s="2"/>
      <c r="N26796" s="2"/>
      <c r="P26796" s="5"/>
      <c r="Q26796" s="2"/>
      <c r="T26796" s="2"/>
    </row>
    <row r="26797" spans="3:20" x14ac:dyDescent="0.25">
      <c r="C26797" s="3"/>
      <c r="E26797" s="4"/>
      <c r="H26797" s="2"/>
      <c r="K26797" s="2"/>
      <c r="N26797" s="2"/>
      <c r="P26797" s="5"/>
      <c r="Q26797" s="2"/>
      <c r="T26797" s="2"/>
    </row>
    <row r="26798" spans="3:20" x14ac:dyDescent="0.25">
      <c r="C26798" s="3"/>
      <c r="E26798" s="4"/>
      <c r="H26798" s="2"/>
      <c r="K26798" s="2"/>
      <c r="N26798" s="2"/>
      <c r="P26798" s="5"/>
      <c r="Q26798" s="2"/>
      <c r="T26798" s="2"/>
    </row>
    <row r="26799" spans="3:20" x14ac:dyDescent="0.25">
      <c r="C26799" s="3"/>
      <c r="E26799" s="4"/>
      <c r="H26799" s="2"/>
      <c r="K26799" s="2"/>
      <c r="N26799" s="2"/>
      <c r="P26799" s="5"/>
      <c r="Q26799" s="2"/>
      <c r="T26799" s="2"/>
    </row>
    <row r="26800" spans="3:20" x14ac:dyDescent="0.25">
      <c r="C26800" s="3"/>
      <c r="E26800" s="4"/>
      <c r="H26800" s="2"/>
      <c r="K26800" s="2"/>
      <c r="N26800" s="2"/>
      <c r="P26800" s="5"/>
      <c r="Q26800" s="2"/>
      <c r="T26800" s="2"/>
    </row>
    <row r="26801" spans="3:20" x14ac:dyDescent="0.25">
      <c r="C26801" s="3"/>
      <c r="E26801" s="4"/>
      <c r="H26801" s="2"/>
      <c r="K26801" s="2"/>
      <c r="N26801" s="2"/>
      <c r="P26801" s="5"/>
      <c r="Q26801" s="2"/>
      <c r="T26801" s="2"/>
    </row>
    <row r="26802" spans="3:20" x14ac:dyDescent="0.25">
      <c r="C26802" s="3"/>
      <c r="E26802" s="4"/>
      <c r="H26802" s="2"/>
      <c r="K26802" s="2"/>
      <c r="N26802" s="2"/>
      <c r="P26802" s="5"/>
      <c r="Q26802" s="2"/>
      <c r="T26802" s="2"/>
    </row>
    <row r="26803" spans="3:20" x14ac:dyDescent="0.25">
      <c r="C26803" s="3"/>
      <c r="E26803" s="4"/>
      <c r="H26803" s="2"/>
      <c r="K26803" s="2"/>
      <c r="N26803" s="2"/>
      <c r="P26803" s="5"/>
      <c r="Q26803" s="2"/>
      <c r="T26803" s="2"/>
    </row>
    <row r="26804" spans="3:20" x14ac:dyDescent="0.25">
      <c r="C26804" s="3"/>
      <c r="E26804" s="4"/>
      <c r="H26804" s="2"/>
      <c r="K26804" s="2"/>
      <c r="N26804" s="2"/>
      <c r="P26804" s="5"/>
      <c r="Q26804" s="2"/>
      <c r="T26804" s="2"/>
    </row>
    <row r="26805" spans="3:20" x14ac:dyDescent="0.25">
      <c r="C26805" s="3"/>
      <c r="E26805" s="4"/>
      <c r="H26805" s="2"/>
      <c r="K26805" s="2"/>
      <c r="N26805" s="2"/>
      <c r="P26805" s="5"/>
      <c r="Q26805" s="2"/>
      <c r="T26805" s="2"/>
    </row>
    <row r="26806" spans="3:20" x14ac:dyDescent="0.25">
      <c r="C26806" s="3"/>
      <c r="E26806" s="4"/>
      <c r="H26806" s="2"/>
      <c r="K26806" s="2"/>
      <c r="N26806" s="2"/>
      <c r="P26806" s="5"/>
      <c r="Q26806" s="2"/>
      <c r="T26806" s="2"/>
    </row>
    <row r="26807" spans="3:20" x14ac:dyDescent="0.25">
      <c r="C26807" s="3"/>
      <c r="E26807" s="4"/>
      <c r="H26807" s="2"/>
      <c r="K26807" s="2"/>
      <c r="N26807" s="2"/>
      <c r="P26807" s="5"/>
      <c r="Q26807" s="2"/>
      <c r="T26807" s="2"/>
    </row>
    <row r="26808" spans="3:20" x14ac:dyDescent="0.25">
      <c r="C26808" s="3"/>
      <c r="E26808" s="4"/>
      <c r="H26808" s="2"/>
      <c r="K26808" s="2"/>
      <c r="N26808" s="2"/>
      <c r="P26808" s="5"/>
      <c r="Q26808" s="2"/>
      <c r="T26808" s="2"/>
    </row>
    <row r="26809" spans="3:20" x14ac:dyDescent="0.25">
      <c r="C26809" s="3"/>
      <c r="E26809" s="4"/>
      <c r="H26809" s="2"/>
      <c r="K26809" s="2"/>
      <c r="N26809" s="2"/>
      <c r="P26809" s="5"/>
      <c r="Q26809" s="2"/>
      <c r="T26809" s="2"/>
    </row>
    <row r="26810" spans="3:20" x14ac:dyDescent="0.25">
      <c r="C26810" s="3"/>
      <c r="E26810" s="4"/>
      <c r="H26810" s="2"/>
      <c r="K26810" s="2"/>
      <c r="N26810" s="2"/>
      <c r="P26810" s="5"/>
      <c r="Q26810" s="2"/>
      <c r="T26810" s="2"/>
    </row>
    <row r="26811" spans="3:20" x14ac:dyDescent="0.25">
      <c r="C26811" s="3"/>
      <c r="E26811" s="4"/>
      <c r="H26811" s="2"/>
      <c r="K26811" s="2"/>
      <c r="N26811" s="2"/>
      <c r="P26811" s="5"/>
      <c r="Q26811" s="2"/>
      <c r="T26811" s="2"/>
    </row>
    <row r="26812" spans="3:20" x14ac:dyDescent="0.25">
      <c r="C26812" s="3"/>
      <c r="E26812" s="4"/>
      <c r="H26812" s="2"/>
      <c r="K26812" s="2"/>
      <c r="N26812" s="2"/>
      <c r="P26812" s="5"/>
      <c r="Q26812" s="2"/>
      <c r="T26812" s="2"/>
    </row>
    <row r="26813" spans="3:20" x14ac:dyDescent="0.25">
      <c r="C26813" s="3"/>
      <c r="E26813" s="4"/>
      <c r="H26813" s="2"/>
      <c r="K26813" s="2"/>
      <c r="N26813" s="2"/>
      <c r="P26813" s="5"/>
      <c r="Q26813" s="2"/>
      <c r="T26813" s="2"/>
    </row>
    <row r="26814" spans="3:20" x14ac:dyDescent="0.25">
      <c r="C26814" s="3"/>
      <c r="E26814" s="4"/>
      <c r="H26814" s="2"/>
      <c r="K26814" s="2"/>
      <c r="N26814" s="2"/>
      <c r="P26814" s="5"/>
      <c r="Q26814" s="2"/>
      <c r="T26814" s="2"/>
    </row>
    <row r="26815" spans="3:20" x14ac:dyDescent="0.25">
      <c r="C26815" s="3"/>
      <c r="E26815" s="4"/>
      <c r="H26815" s="2"/>
      <c r="K26815" s="2"/>
      <c r="N26815" s="2"/>
      <c r="P26815" s="5"/>
      <c r="Q26815" s="2"/>
      <c r="T26815" s="2"/>
    </row>
    <row r="26816" spans="3:20" x14ac:dyDescent="0.25">
      <c r="C26816" s="3"/>
      <c r="E26816" s="4"/>
      <c r="H26816" s="2"/>
      <c r="K26816" s="2"/>
      <c r="N26816" s="2"/>
      <c r="P26816" s="5"/>
      <c r="Q26816" s="2"/>
      <c r="T26816" s="2"/>
    </row>
    <row r="26817" spans="3:20" x14ac:dyDescent="0.25">
      <c r="C26817" s="3"/>
      <c r="E26817" s="4"/>
      <c r="H26817" s="2"/>
      <c r="K26817" s="2"/>
      <c r="N26817" s="2"/>
      <c r="P26817" s="5"/>
      <c r="Q26817" s="2"/>
      <c r="T26817" s="2"/>
    </row>
    <row r="26818" spans="3:20" x14ac:dyDescent="0.25">
      <c r="C26818" s="3"/>
      <c r="E26818" s="4"/>
      <c r="H26818" s="2"/>
      <c r="K26818" s="2"/>
      <c r="N26818" s="2"/>
      <c r="P26818" s="5"/>
      <c r="Q26818" s="2"/>
      <c r="T26818" s="2"/>
    </row>
    <row r="26819" spans="3:20" x14ac:dyDescent="0.25">
      <c r="C26819" s="3"/>
      <c r="E26819" s="4"/>
      <c r="H26819" s="2"/>
      <c r="K26819" s="2"/>
      <c r="N26819" s="2"/>
      <c r="P26819" s="5"/>
      <c r="Q26819" s="2"/>
      <c r="T26819" s="2"/>
    </row>
    <row r="26820" spans="3:20" x14ac:dyDescent="0.25">
      <c r="C26820" s="3"/>
      <c r="E26820" s="4"/>
      <c r="H26820" s="2"/>
      <c r="K26820" s="2"/>
      <c r="N26820" s="2"/>
      <c r="P26820" s="5"/>
      <c r="Q26820" s="2"/>
      <c r="T26820" s="2"/>
    </row>
    <row r="26821" spans="3:20" x14ac:dyDescent="0.25">
      <c r="C26821" s="3"/>
      <c r="E26821" s="4"/>
      <c r="H26821" s="2"/>
      <c r="K26821" s="2"/>
      <c r="N26821" s="2"/>
      <c r="P26821" s="5"/>
      <c r="Q26821" s="2"/>
      <c r="T26821" s="2"/>
    </row>
    <row r="26822" spans="3:20" x14ac:dyDescent="0.25">
      <c r="C26822" s="3"/>
      <c r="E26822" s="4"/>
      <c r="H26822" s="2"/>
      <c r="K26822" s="2"/>
      <c r="N26822" s="2"/>
      <c r="P26822" s="5"/>
      <c r="Q26822" s="2"/>
      <c r="T26822" s="2"/>
    </row>
    <row r="26823" spans="3:20" x14ac:dyDescent="0.25">
      <c r="C26823" s="3"/>
      <c r="E26823" s="4"/>
      <c r="H26823" s="2"/>
      <c r="K26823" s="2"/>
      <c r="N26823" s="2"/>
      <c r="P26823" s="5"/>
      <c r="Q26823" s="2"/>
      <c r="T26823" s="2"/>
    </row>
    <row r="26824" spans="3:20" x14ac:dyDescent="0.25">
      <c r="C26824" s="3"/>
      <c r="E26824" s="4"/>
      <c r="H26824" s="2"/>
      <c r="K26824" s="2"/>
      <c r="N26824" s="2"/>
      <c r="P26824" s="5"/>
      <c r="Q26824" s="2"/>
      <c r="T26824" s="2"/>
    </row>
    <row r="26825" spans="3:20" x14ac:dyDescent="0.25">
      <c r="C26825" s="3"/>
      <c r="E26825" s="4"/>
      <c r="H26825" s="2"/>
      <c r="K26825" s="2"/>
      <c r="N26825" s="2"/>
      <c r="P26825" s="5"/>
      <c r="Q26825" s="2"/>
      <c r="T26825" s="2"/>
    </row>
    <row r="26826" spans="3:20" x14ac:dyDescent="0.25">
      <c r="C26826" s="3"/>
      <c r="E26826" s="4"/>
      <c r="H26826" s="2"/>
      <c r="K26826" s="2"/>
      <c r="N26826" s="2"/>
      <c r="P26826" s="5"/>
      <c r="Q26826" s="2"/>
      <c r="T26826" s="2"/>
    </row>
    <row r="26827" spans="3:20" x14ac:dyDescent="0.25">
      <c r="C26827" s="3"/>
      <c r="E26827" s="4"/>
      <c r="H26827" s="2"/>
      <c r="K26827" s="2"/>
      <c r="N26827" s="2"/>
      <c r="P26827" s="5"/>
      <c r="Q26827" s="2"/>
      <c r="T26827" s="2"/>
    </row>
    <row r="26828" spans="3:20" x14ac:dyDescent="0.25">
      <c r="C26828" s="3"/>
      <c r="E26828" s="4"/>
      <c r="H26828" s="2"/>
      <c r="K26828" s="2"/>
      <c r="N26828" s="2"/>
      <c r="P26828" s="5"/>
      <c r="Q26828" s="2"/>
      <c r="T26828" s="2"/>
    </row>
    <row r="26829" spans="3:20" x14ac:dyDescent="0.25">
      <c r="C26829" s="3"/>
      <c r="E26829" s="4"/>
      <c r="H26829" s="2"/>
      <c r="K26829" s="2"/>
      <c r="N26829" s="2"/>
      <c r="P26829" s="5"/>
      <c r="Q26829" s="2"/>
      <c r="T26829" s="2"/>
    </row>
    <row r="26830" spans="3:20" x14ac:dyDescent="0.25">
      <c r="C26830" s="3"/>
      <c r="E26830" s="4"/>
      <c r="H26830" s="2"/>
      <c r="K26830" s="2"/>
      <c r="N26830" s="2"/>
      <c r="P26830" s="5"/>
      <c r="Q26830" s="2"/>
      <c r="T26830" s="2"/>
    </row>
    <row r="26831" spans="3:20" x14ac:dyDescent="0.25">
      <c r="C26831" s="3"/>
      <c r="E26831" s="4"/>
      <c r="H26831" s="2"/>
      <c r="K26831" s="2"/>
      <c r="N26831" s="2"/>
      <c r="P26831" s="5"/>
      <c r="Q26831" s="2"/>
      <c r="T26831" s="2"/>
    </row>
    <row r="26832" spans="3:20" x14ac:dyDescent="0.25">
      <c r="C26832" s="3"/>
      <c r="E26832" s="4"/>
      <c r="H26832" s="2"/>
      <c r="K26832" s="2"/>
      <c r="N26832" s="2"/>
      <c r="P26832" s="5"/>
      <c r="Q26832" s="2"/>
      <c r="T26832" s="2"/>
    </row>
    <row r="26833" spans="3:20" x14ac:dyDescent="0.25">
      <c r="C26833" s="3"/>
      <c r="E26833" s="4"/>
      <c r="H26833" s="2"/>
      <c r="K26833" s="2"/>
      <c r="N26833" s="2"/>
      <c r="P26833" s="5"/>
      <c r="Q26833" s="2"/>
      <c r="T26833" s="2"/>
    </row>
    <row r="26834" spans="3:20" x14ac:dyDescent="0.25">
      <c r="C26834" s="3"/>
      <c r="E26834" s="4"/>
      <c r="H26834" s="2"/>
      <c r="K26834" s="2"/>
      <c r="N26834" s="2"/>
      <c r="P26834" s="5"/>
      <c r="Q26834" s="2"/>
      <c r="T26834" s="2"/>
    </row>
    <row r="26835" spans="3:20" x14ac:dyDescent="0.25">
      <c r="C26835" s="3"/>
      <c r="E26835" s="4"/>
      <c r="H26835" s="2"/>
      <c r="K26835" s="2"/>
      <c r="N26835" s="2"/>
      <c r="P26835" s="5"/>
      <c r="Q26835" s="2"/>
      <c r="T26835" s="2"/>
    </row>
    <row r="26836" spans="3:20" x14ac:dyDescent="0.25">
      <c r="C26836" s="3"/>
      <c r="E26836" s="4"/>
      <c r="H26836" s="2"/>
      <c r="K26836" s="2"/>
      <c r="N26836" s="2"/>
      <c r="P26836" s="5"/>
      <c r="Q26836" s="2"/>
      <c r="T26836" s="2"/>
    </row>
    <row r="26837" spans="3:20" x14ac:dyDescent="0.25">
      <c r="C26837" s="3"/>
      <c r="E26837" s="4"/>
      <c r="H26837" s="2"/>
      <c r="K26837" s="2"/>
      <c r="N26837" s="2"/>
      <c r="P26837" s="5"/>
      <c r="Q26837" s="2"/>
      <c r="T26837" s="2"/>
    </row>
    <row r="26838" spans="3:20" x14ac:dyDescent="0.25">
      <c r="C26838" s="3"/>
      <c r="E26838" s="4"/>
      <c r="H26838" s="2"/>
      <c r="K26838" s="2"/>
      <c r="N26838" s="2"/>
      <c r="P26838" s="5"/>
      <c r="Q26838" s="2"/>
      <c r="T26838" s="2"/>
    </row>
    <row r="26839" spans="3:20" x14ac:dyDescent="0.25">
      <c r="C26839" s="3"/>
      <c r="E26839" s="4"/>
      <c r="H26839" s="2"/>
      <c r="K26839" s="2"/>
      <c r="N26839" s="2"/>
      <c r="P26839" s="5"/>
      <c r="Q26839" s="2"/>
      <c r="T26839" s="2"/>
    </row>
    <row r="26840" spans="3:20" x14ac:dyDescent="0.25">
      <c r="C26840" s="3"/>
      <c r="E26840" s="4"/>
      <c r="H26840" s="2"/>
      <c r="K26840" s="2"/>
      <c r="N26840" s="2"/>
      <c r="P26840" s="5"/>
      <c r="Q26840" s="2"/>
      <c r="T26840" s="2"/>
    </row>
    <row r="26841" spans="3:20" x14ac:dyDescent="0.25">
      <c r="C26841" s="3"/>
      <c r="E26841" s="4"/>
      <c r="H26841" s="2"/>
      <c r="K26841" s="2"/>
      <c r="N26841" s="2"/>
      <c r="P26841" s="5"/>
      <c r="Q26841" s="2"/>
      <c r="T26841" s="2"/>
    </row>
    <row r="26842" spans="3:20" x14ac:dyDescent="0.25">
      <c r="C26842" s="3"/>
      <c r="E26842" s="4"/>
      <c r="H26842" s="2"/>
      <c r="K26842" s="2"/>
      <c r="N26842" s="2"/>
      <c r="P26842" s="5"/>
      <c r="Q26842" s="2"/>
      <c r="T26842" s="2"/>
    </row>
    <row r="26843" spans="3:20" x14ac:dyDescent="0.25">
      <c r="C26843" s="3"/>
      <c r="E26843" s="4"/>
      <c r="H26843" s="2"/>
      <c r="K26843" s="2"/>
      <c r="N26843" s="2"/>
      <c r="P26843" s="5"/>
      <c r="Q26843" s="2"/>
      <c r="T26843" s="2"/>
    </row>
    <row r="26844" spans="3:20" x14ac:dyDescent="0.25">
      <c r="C26844" s="3"/>
      <c r="E26844" s="4"/>
      <c r="H26844" s="2"/>
      <c r="K26844" s="2"/>
      <c r="N26844" s="2"/>
      <c r="P26844" s="5"/>
      <c r="Q26844" s="2"/>
      <c r="T26844" s="2"/>
    </row>
    <row r="26845" spans="3:20" x14ac:dyDescent="0.25">
      <c r="C26845" s="3"/>
      <c r="E26845" s="4"/>
      <c r="H26845" s="2"/>
      <c r="K26845" s="2"/>
      <c r="N26845" s="2"/>
      <c r="P26845" s="5"/>
      <c r="Q26845" s="2"/>
      <c r="T26845" s="2"/>
    </row>
    <row r="26846" spans="3:20" x14ac:dyDescent="0.25">
      <c r="C26846" s="3"/>
      <c r="E26846" s="4"/>
      <c r="H26846" s="2"/>
      <c r="K26846" s="2"/>
      <c r="N26846" s="2"/>
      <c r="P26846" s="5"/>
      <c r="Q26846" s="2"/>
      <c r="T26846" s="2"/>
    </row>
    <row r="26847" spans="3:20" x14ac:dyDescent="0.25">
      <c r="C26847" s="3"/>
      <c r="E26847" s="4"/>
      <c r="H26847" s="2"/>
      <c r="K26847" s="2"/>
      <c r="N26847" s="2"/>
      <c r="P26847" s="5"/>
      <c r="Q26847" s="2"/>
      <c r="T26847" s="2"/>
    </row>
    <row r="26848" spans="3:20" x14ac:dyDescent="0.25">
      <c r="C26848" s="3"/>
      <c r="E26848" s="4"/>
      <c r="H26848" s="2"/>
      <c r="K26848" s="2"/>
      <c r="N26848" s="2"/>
      <c r="P26848" s="5"/>
      <c r="Q26848" s="2"/>
      <c r="T26848" s="2"/>
    </row>
    <row r="26849" spans="3:20" x14ac:dyDescent="0.25">
      <c r="C26849" s="3"/>
      <c r="E26849" s="4"/>
      <c r="H26849" s="2"/>
      <c r="K26849" s="2"/>
      <c r="N26849" s="2"/>
      <c r="P26849" s="5"/>
      <c r="Q26849" s="2"/>
      <c r="T26849" s="2"/>
    </row>
    <row r="26850" spans="3:20" x14ac:dyDescent="0.25">
      <c r="C26850" s="3"/>
      <c r="E26850" s="4"/>
      <c r="H26850" s="2"/>
      <c r="K26850" s="2"/>
      <c r="N26850" s="2"/>
      <c r="P26850" s="5"/>
      <c r="Q26850" s="2"/>
      <c r="T26850" s="2"/>
    </row>
    <row r="26851" spans="3:20" x14ac:dyDescent="0.25">
      <c r="C26851" s="3"/>
      <c r="E26851" s="4"/>
      <c r="H26851" s="2"/>
      <c r="K26851" s="2"/>
      <c r="N26851" s="2"/>
      <c r="P26851" s="5"/>
      <c r="Q26851" s="2"/>
      <c r="T26851" s="2"/>
    </row>
    <row r="26852" spans="3:20" x14ac:dyDescent="0.25">
      <c r="C26852" s="3"/>
      <c r="E26852" s="4"/>
      <c r="H26852" s="2"/>
      <c r="K26852" s="2"/>
      <c r="N26852" s="2"/>
      <c r="P26852" s="5"/>
      <c r="Q26852" s="2"/>
      <c r="T26852" s="2"/>
    </row>
    <row r="26853" spans="3:20" x14ac:dyDescent="0.25">
      <c r="C26853" s="3"/>
      <c r="E26853" s="4"/>
      <c r="H26853" s="2"/>
      <c r="K26853" s="2"/>
      <c r="N26853" s="2"/>
      <c r="P26853" s="5"/>
      <c r="Q26853" s="2"/>
      <c r="T26853" s="2"/>
    </row>
    <row r="26854" spans="3:20" x14ac:dyDescent="0.25">
      <c r="C26854" s="3"/>
      <c r="E26854" s="4"/>
      <c r="H26854" s="2"/>
      <c r="K26854" s="2"/>
      <c r="N26854" s="2"/>
      <c r="P26854" s="5"/>
      <c r="Q26854" s="2"/>
      <c r="T26854" s="2"/>
    </row>
    <row r="26855" spans="3:20" x14ac:dyDescent="0.25">
      <c r="C26855" s="3"/>
      <c r="E26855" s="4"/>
      <c r="H26855" s="2"/>
      <c r="K26855" s="2"/>
      <c r="N26855" s="2"/>
      <c r="P26855" s="5"/>
      <c r="Q26855" s="2"/>
      <c r="T26855" s="2"/>
    </row>
    <row r="26856" spans="3:20" x14ac:dyDescent="0.25">
      <c r="C26856" s="3"/>
      <c r="E26856" s="4"/>
      <c r="H26856" s="2"/>
      <c r="K26856" s="2"/>
      <c r="N26856" s="2"/>
      <c r="P26856" s="5"/>
      <c r="Q26856" s="2"/>
      <c r="T26856" s="2"/>
    </row>
    <row r="26857" spans="3:20" x14ac:dyDescent="0.25">
      <c r="C26857" s="3"/>
      <c r="E26857" s="4"/>
      <c r="H26857" s="2"/>
      <c r="K26857" s="2"/>
      <c r="N26857" s="2"/>
      <c r="P26857" s="5"/>
      <c r="Q26857" s="2"/>
      <c r="T26857" s="2"/>
    </row>
    <row r="26858" spans="3:20" x14ac:dyDescent="0.25">
      <c r="C26858" s="3"/>
      <c r="E26858" s="4"/>
      <c r="H26858" s="2"/>
      <c r="K26858" s="2"/>
      <c r="N26858" s="2"/>
      <c r="P26858" s="5"/>
      <c r="Q26858" s="2"/>
      <c r="T26858" s="2"/>
    </row>
    <row r="26859" spans="3:20" x14ac:dyDescent="0.25">
      <c r="C26859" s="3"/>
      <c r="E26859" s="4"/>
      <c r="H26859" s="2"/>
      <c r="K26859" s="2"/>
      <c r="N26859" s="2"/>
      <c r="P26859" s="5"/>
      <c r="Q26859" s="2"/>
      <c r="T26859" s="2"/>
    </row>
    <row r="26860" spans="3:20" x14ac:dyDescent="0.25">
      <c r="C26860" s="3"/>
      <c r="E26860" s="4"/>
      <c r="H26860" s="2"/>
      <c r="K26860" s="2"/>
      <c r="N26860" s="2"/>
      <c r="P26860" s="5"/>
      <c r="Q26860" s="2"/>
      <c r="T26860" s="2"/>
    </row>
    <row r="26861" spans="3:20" x14ac:dyDescent="0.25">
      <c r="C26861" s="3"/>
      <c r="E26861" s="4"/>
      <c r="H26861" s="2"/>
      <c r="K26861" s="2"/>
      <c r="N26861" s="2"/>
      <c r="P26861" s="5"/>
      <c r="Q26861" s="2"/>
      <c r="T26861" s="2"/>
    </row>
    <row r="26862" spans="3:20" x14ac:dyDescent="0.25">
      <c r="C26862" s="3"/>
      <c r="E26862" s="4"/>
      <c r="H26862" s="2"/>
      <c r="K26862" s="2"/>
      <c r="N26862" s="2"/>
      <c r="P26862" s="5"/>
      <c r="Q26862" s="2"/>
      <c r="T26862" s="2"/>
    </row>
    <row r="26863" spans="3:20" x14ac:dyDescent="0.25">
      <c r="C26863" s="3"/>
      <c r="E26863" s="4"/>
      <c r="H26863" s="2"/>
      <c r="K26863" s="2"/>
      <c r="N26863" s="2"/>
      <c r="P26863" s="5"/>
      <c r="Q26863" s="2"/>
      <c r="T26863" s="2"/>
    </row>
    <row r="26864" spans="3:20" x14ac:dyDescent="0.25">
      <c r="C26864" s="3"/>
      <c r="E26864" s="4"/>
      <c r="H26864" s="2"/>
      <c r="K26864" s="2"/>
      <c r="N26864" s="2"/>
      <c r="P26864" s="5"/>
      <c r="Q26864" s="2"/>
      <c r="T26864" s="2"/>
    </row>
    <row r="26865" spans="3:20" x14ac:dyDescent="0.25">
      <c r="C26865" s="3"/>
      <c r="E26865" s="4"/>
      <c r="H26865" s="2"/>
      <c r="K26865" s="2"/>
      <c r="N26865" s="2"/>
      <c r="P26865" s="5"/>
      <c r="Q26865" s="2"/>
      <c r="T26865" s="2"/>
    </row>
    <row r="26866" spans="3:20" x14ac:dyDescent="0.25">
      <c r="C26866" s="3"/>
      <c r="E26866" s="4"/>
      <c r="H26866" s="2"/>
      <c r="K26866" s="2"/>
      <c r="N26866" s="2"/>
      <c r="P26866" s="5"/>
      <c r="Q26866" s="2"/>
      <c r="T26866" s="2"/>
    </row>
    <row r="26867" spans="3:20" x14ac:dyDescent="0.25">
      <c r="C26867" s="3"/>
      <c r="E26867" s="4"/>
      <c r="H26867" s="2"/>
      <c r="K26867" s="2"/>
      <c r="N26867" s="2"/>
      <c r="P26867" s="5"/>
      <c r="Q26867" s="2"/>
      <c r="T26867" s="2"/>
    </row>
    <row r="26868" spans="3:20" x14ac:dyDescent="0.25">
      <c r="C26868" s="3"/>
      <c r="E26868" s="4"/>
      <c r="H26868" s="2"/>
      <c r="K26868" s="2"/>
      <c r="N26868" s="2"/>
      <c r="P26868" s="5"/>
      <c r="Q26868" s="2"/>
      <c r="T26868" s="2"/>
    </row>
    <row r="26869" spans="3:20" x14ac:dyDescent="0.25">
      <c r="C26869" s="3"/>
      <c r="E26869" s="4"/>
      <c r="H26869" s="2"/>
      <c r="K26869" s="2"/>
      <c r="N26869" s="2"/>
      <c r="P26869" s="5"/>
      <c r="Q26869" s="2"/>
      <c r="T26869" s="2"/>
    </row>
    <row r="26870" spans="3:20" x14ac:dyDescent="0.25">
      <c r="C26870" s="3"/>
      <c r="E26870" s="4"/>
      <c r="H26870" s="2"/>
      <c r="K26870" s="2"/>
      <c r="N26870" s="2"/>
      <c r="P26870" s="5"/>
      <c r="Q26870" s="2"/>
      <c r="T26870" s="2"/>
    </row>
    <row r="26871" spans="3:20" x14ac:dyDescent="0.25">
      <c r="C26871" s="3"/>
      <c r="E26871" s="4"/>
      <c r="H26871" s="2"/>
      <c r="K26871" s="2"/>
      <c r="N26871" s="2"/>
      <c r="P26871" s="5"/>
      <c r="Q26871" s="2"/>
      <c r="T26871" s="2"/>
    </row>
    <row r="26872" spans="3:20" x14ac:dyDescent="0.25">
      <c r="C26872" s="3"/>
      <c r="E26872" s="4"/>
      <c r="H26872" s="2"/>
      <c r="K26872" s="2"/>
      <c r="N26872" s="2"/>
      <c r="P26872" s="5"/>
      <c r="Q26872" s="2"/>
      <c r="T26872" s="2"/>
    </row>
    <row r="26873" spans="3:20" x14ac:dyDescent="0.25">
      <c r="C26873" s="3"/>
      <c r="E26873" s="4"/>
      <c r="H26873" s="2"/>
      <c r="K26873" s="2"/>
      <c r="N26873" s="2"/>
      <c r="P26873" s="5"/>
      <c r="Q26873" s="2"/>
      <c r="T26873" s="2"/>
    </row>
    <row r="26874" spans="3:20" x14ac:dyDescent="0.25">
      <c r="C26874" s="3"/>
      <c r="E26874" s="4"/>
      <c r="H26874" s="2"/>
      <c r="K26874" s="2"/>
      <c r="N26874" s="2"/>
      <c r="P26874" s="5"/>
      <c r="Q26874" s="2"/>
      <c r="T26874" s="2"/>
    </row>
    <row r="26875" spans="3:20" x14ac:dyDescent="0.25">
      <c r="C26875" s="3"/>
      <c r="E26875" s="4"/>
      <c r="H26875" s="2"/>
      <c r="K26875" s="2"/>
      <c r="N26875" s="2"/>
      <c r="P26875" s="5"/>
      <c r="Q26875" s="2"/>
      <c r="T26875" s="2"/>
    </row>
    <row r="26876" spans="3:20" x14ac:dyDescent="0.25">
      <c r="C26876" s="3"/>
      <c r="E26876" s="4"/>
      <c r="H26876" s="2"/>
      <c r="K26876" s="2"/>
      <c r="N26876" s="2"/>
      <c r="P26876" s="5"/>
      <c r="Q26876" s="2"/>
      <c r="T26876" s="2"/>
    </row>
    <row r="26877" spans="3:20" x14ac:dyDescent="0.25">
      <c r="C26877" s="3"/>
      <c r="E26877" s="4"/>
      <c r="H26877" s="2"/>
      <c r="K26877" s="2"/>
      <c r="N26877" s="2"/>
      <c r="P26877" s="5"/>
      <c r="Q26877" s="2"/>
      <c r="T26877" s="2"/>
    </row>
    <row r="26878" spans="3:20" x14ac:dyDescent="0.25">
      <c r="C26878" s="3"/>
      <c r="E26878" s="4"/>
      <c r="H26878" s="2"/>
      <c r="K26878" s="2"/>
      <c r="N26878" s="2"/>
      <c r="P26878" s="5"/>
      <c r="Q26878" s="2"/>
      <c r="T26878" s="2"/>
    </row>
    <row r="26879" spans="3:20" x14ac:dyDescent="0.25">
      <c r="C26879" s="3"/>
      <c r="E26879" s="4"/>
      <c r="H26879" s="2"/>
      <c r="K26879" s="2"/>
      <c r="N26879" s="2"/>
      <c r="P26879" s="5"/>
      <c r="Q26879" s="2"/>
      <c r="T26879" s="2"/>
    </row>
    <row r="26880" spans="3:20" x14ac:dyDescent="0.25">
      <c r="C26880" s="3"/>
      <c r="E26880" s="4"/>
      <c r="H26880" s="2"/>
      <c r="K26880" s="2"/>
      <c r="N26880" s="2"/>
      <c r="P26880" s="5"/>
      <c r="Q26880" s="2"/>
      <c r="T26880" s="2"/>
    </row>
    <row r="26881" spans="3:20" x14ac:dyDescent="0.25">
      <c r="C26881" s="3"/>
      <c r="E26881" s="4"/>
      <c r="H26881" s="2"/>
      <c r="K26881" s="2"/>
      <c r="N26881" s="2"/>
      <c r="P26881" s="5"/>
      <c r="Q26881" s="2"/>
      <c r="T26881" s="2"/>
    </row>
    <row r="26882" spans="3:20" x14ac:dyDescent="0.25">
      <c r="C26882" s="3"/>
      <c r="E26882" s="4"/>
      <c r="H26882" s="2"/>
      <c r="K26882" s="2"/>
      <c r="N26882" s="2"/>
      <c r="P26882" s="5"/>
      <c r="Q26882" s="2"/>
      <c r="T26882" s="2"/>
    </row>
    <row r="26883" spans="3:20" x14ac:dyDescent="0.25">
      <c r="C26883" s="3"/>
      <c r="E26883" s="4"/>
      <c r="H26883" s="2"/>
      <c r="K26883" s="2"/>
      <c r="N26883" s="2"/>
      <c r="P26883" s="5"/>
      <c r="Q26883" s="2"/>
      <c r="T26883" s="2"/>
    </row>
    <row r="26884" spans="3:20" x14ac:dyDescent="0.25">
      <c r="C26884" s="3"/>
      <c r="E26884" s="4"/>
      <c r="H26884" s="2"/>
      <c r="K26884" s="2"/>
      <c r="N26884" s="2"/>
      <c r="P26884" s="5"/>
      <c r="Q26884" s="2"/>
      <c r="T26884" s="2"/>
    </row>
    <row r="26885" spans="3:20" x14ac:dyDescent="0.25">
      <c r="C26885" s="3"/>
      <c r="E26885" s="4"/>
      <c r="H26885" s="2"/>
      <c r="K26885" s="2"/>
      <c r="N26885" s="2"/>
      <c r="P26885" s="5"/>
      <c r="Q26885" s="2"/>
      <c r="T26885" s="2"/>
    </row>
    <row r="26886" spans="3:20" x14ac:dyDescent="0.25">
      <c r="C26886" s="3"/>
      <c r="E26886" s="4"/>
      <c r="H26886" s="2"/>
      <c r="K26886" s="2"/>
      <c r="N26886" s="2"/>
      <c r="P26886" s="5"/>
      <c r="Q26886" s="2"/>
      <c r="T26886" s="2"/>
    </row>
    <row r="26887" spans="3:20" x14ac:dyDescent="0.25">
      <c r="C26887" s="3"/>
      <c r="E26887" s="4"/>
      <c r="H26887" s="2"/>
      <c r="K26887" s="2"/>
      <c r="N26887" s="2"/>
      <c r="P26887" s="5"/>
      <c r="Q26887" s="2"/>
      <c r="T26887" s="2"/>
    </row>
    <row r="26888" spans="3:20" x14ac:dyDescent="0.25">
      <c r="C26888" s="3"/>
      <c r="E26888" s="4"/>
      <c r="H26888" s="2"/>
      <c r="K26888" s="2"/>
      <c r="N26888" s="2"/>
      <c r="P26888" s="5"/>
      <c r="Q26888" s="2"/>
      <c r="T26888" s="2"/>
    </row>
    <row r="26889" spans="3:20" x14ac:dyDescent="0.25">
      <c r="C26889" s="3"/>
      <c r="E26889" s="4"/>
      <c r="H26889" s="2"/>
      <c r="K26889" s="2"/>
      <c r="N26889" s="2"/>
      <c r="P26889" s="5"/>
      <c r="Q26889" s="2"/>
      <c r="T26889" s="2"/>
    </row>
    <row r="26890" spans="3:20" x14ac:dyDescent="0.25">
      <c r="C26890" s="3"/>
      <c r="E26890" s="4"/>
      <c r="H26890" s="2"/>
      <c r="K26890" s="2"/>
      <c r="N26890" s="2"/>
      <c r="P26890" s="5"/>
      <c r="Q26890" s="2"/>
      <c r="T26890" s="2"/>
    </row>
    <row r="26891" spans="3:20" x14ac:dyDescent="0.25">
      <c r="C26891" s="3"/>
      <c r="E26891" s="4"/>
      <c r="H26891" s="2"/>
      <c r="K26891" s="2"/>
      <c r="N26891" s="2"/>
      <c r="P26891" s="5"/>
      <c r="Q26891" s="2"/>
      <c r="T26891" s="2"/>
    </row>
    <row r="26892" spans="3:20" x14ac:dyDescent="0.25">
      <c r="C26892" s="3"/>
      <c r="E26892" s="4"/>
      <c r="H26892" s="2"/>
      <c r="K26892" s="2"/>
      <c r="N26892" s="2"/>
      <c r="P26892" s="5"/>
      <c r="Q26892" s="2"/>
      <c r="T26892" s="2"/>
    </row>
    <row r="26893" spans="3:20" x14ac:dyDescent="0.25">
      <c r="C26893" s="3"/>
      <c r="E26893" s="4"/>
      <c r="H26893" s="2"/>
      <c r="K26893" s="2"/>
      <c r="N26893" s="2"/>
      <c r="P26893" s="5"/>
      <c r="Q26893" s="2"/>
      <c r="T26893" s="2"/>
    </row>
    <row r="26894" spans="3:20" x14ac:dyDescent="0.25">
      <c r="C26894" s="3"/>
      <c r="E26894" s="4"/>
      <c r="H26894" s="2"/>
      <c r="K26894" s="2"/>
      <c r="N26894" s="2"/>
      <c r="P26894" s="5"/>
      <c r="Q26894" s="2"/>
      <c r="T26894" s="2"/>
    </row>
    <row r="26895" spans="3:20" x14ac:dyDescent="0.25">
      <c r="C26895" s="3"/>
      <c r="E26895" s="4"/>
      <c r="H26895" s="2"/>
      <c r="K26895" s="2"/>
      <c r="N26895" s="2"/>
      <c r="P26895" s="5"/>
      <c r="Q26895" s="2"/>
      <c r="T26895" s="2"/>
    </row>
    <row r="26896" spans="3:20" x14ac:dyDescent="0.25">
      <c r="C26896" s="3"/>
      <c r="E26896" s="4"/>
      <c r="H26896" s="2"/>
      <c r="K26896" s="2"/>
      <c r="N26896" s="2"/>
      <c r="P26896" s="5"/>
      <c r="Q26896" s="2"/>
      <c r="T26896" s="2"/>
    </row>
    <row r="26897" spans="3:20" x14ac:dyDescent="0.25">
      <c r="C26897" s="3"/>
      <c r="E26897" s="4"/>
      <c r="H26897" s="2"/>
      <c r="K26897" s="2"/>
      <c r="N26897" s="2"/>
      <c r="P26897" s="5"/>
      <c r="Q26897" s="2"/>
      <c r="T26897" s="2"/>
    </row>
    <row r="26898" spans="3:20" x14ac:dyDescent="0.25">
      <c r="C26898" s="3"/>
      <c r="E26898" s="4"/>
      <c r="H26898" s="2"/>
      <c r="K26898" s="2"/>
      <c r="N26898" s="2"/>
      <c r="P26898" s="5"/>
      <c r="Q26898" s="2"/>
      <c r="T26898" s="2"/>
    </row>
    <row r="26899" spans="3:20" x14ac:dyDescent="0.25">
      <c r="C26899" s="3"/>
      <c r="E26899" s="4"/>
      <c r="H26899" s="2"/>
      <c r="K26899" s="2"/>
      <c r="N26899" s="2"/>
      <c r="P26899" s="5"/>
      <c r="Q26899" s="2"/>
      <c r="T26899" s="2"/>
    </row>
    <row r="26900" spans="3:20" x14ac:dyDescent="0.25">
      <c r="C26900" s="3"/>
      <c r="E26900" s="4"/>
      <c r="H26900" s="2"/>
      <c r="K26900" s="2"/>
      <c r="N26900" s="2"/>
      <c r="P26900" s="5"/>
      <c r="Q26900" s="2"/>
      <c r="T26900" s="2"/>
    </row>
    <row r="26901" spans="3:20" x14ac:dyDescent="0.25">
      <c r="C26901" s="3"/>
      <c r="E26901" s="4"/>
      <c r="H26901" s="2"/>
      <c r="K26901" s="2"/>
      <c r="N26901" s="2"/>
      <c r="P26901" s="5"/>
      <c r="Q26901" s="2"/>
      <c r="T26901" s="2"/>
    </row>
    <row r="26902" spans="3:20" x14ac:dyDescent="0.25">
      <c r="C26902" s="3"/>
      <c r="E26902" s="4"/>
      <c r="H26902" s="2"/>
      <c r="K26902" s="2"/>
      <c r="N26902" s="2"/>
      <c r="P26902" s="5"/>
      <c r="Q26902" s="2"/>
      <c r="T26902" s="2"/>
    </row>
    <row r="26903" spans="3:20" x14ac:dyDescent="0.25">
      <c r="C26903" s="3"/>
      <c r="E26903" s="4"/>
      <c r="H26903" s="2"/>
      <c r="K26903" s="2"/>
      <c r="N26903" s="2"/>
      <c r="P26903" s="5"/>
      <c r="Q26903" s="2"/>
      <c r="T26903" s="2"/>
    </row>
    <row r="26904" spans="3:20" x14ac:dyDescent="0.25">
      <c r="C26904" s="3"/>
      <c r="E26904" s="4"/>
      <c r="H26904" s="2"/>
      <c r="K26904" s="2"/>
      <c r="N26904" s="2"/>
      <c r="P26904" s="5"/>
      <c r="Q26904" s="2"/>
      <c r="T26904" s="2"/>
    </row>
    <row r="26905" spans="3:20" x14ac:dyDescent="0.25">
      <c r="C26905" s="3"/>
      <c r="E26905" s="4"/>
      <c r="H26905" s="2"/>
      <c r="K26905" s="2"/>
      <c r="N26905" s="2"/>
      <c r="P26905" s="5"/>
      <c r="Q26905" s="2"/>
      <c r="T26905" s="2"/>
    </row>
    <row r="26906" spans="3:20" x14ac:dyDescent="0.25">
      <c r="C26906" s="3"/>
      <c r="E26906" s="4"/>
      <c r="H26906" s="2"/>
      <c r="K26906" s="2"/>
      <c r="N26906" s="2"/>
      <c r="P26906" s="5"/>
      <c r="Q26906" s="2"/>
      <c r="T26906" s="2"/>
    </row>
    <row r="26907" spans="3:20" x14ac:dyDescent="0.25">
      <c r="C26907" s="3"/>
      <c r="E26907" s="4"/>
      <c r="H26907" s="2"/>
      <c r="K26907" s="2"/>
      <c r="N26907" s="2"/>
      <c r="P26907" s="5"/>
      <c r="Q26907" s="2"/>
      <c r="T26907" s="2"/>
    </row>
    <row r="26908" spans="3:20" x14ac:dyDescent="0.25">
      <c r="C26908" s="3"/>
      <c r="E26908" s="4"/>
      <c r="H26908" s="2"/>
      <c r="K26908" s="2"/>
      <c r="N26908" s="2"/>
      <c r="P26908" s="5"/>
      <c r="Q26908" s="2"/>
      <c r="T26908" s="2"/>
    </row>
    <row r="26909" spans="3:20" x14ac:dyDescent="0.25">
      <c r="C26909" s="3"/>
      <c r="E26909" s="4"/>
      <c r="H26909" s="2"/>
      <c r="K26909" s="2"/>
      <c r="N26909" s="2"/>
      <c r="P26909" s="5"/>
      <c r="Q26909" s="2"/>
      <c r="T26909" s="2"/>
    </row>
    <row r="26910" spans="3:20" x14ac:dyDescent="0.25">
      <c r="C26910" s="3"/>
      <c r="E26910" s="4"/>
      <c r="H26910" s="2"/>
      <c r="K26910" s="2"/>
      <c r="N26910" s="2"/>
      <c r="P26910" s="5"/>
      <c r="Q26910" s="2"/>
      <c r="T26910" s="2"/>
    </row>
    <row r="26911" spans="3:20" x14ac:dyDescent="0.25">
      <c r="C26911" s="3"/>
      <c r="E26911" s="4"/>
      <c r="H26911" s="2"/>
      <c r="K26911" s="2"/>
      <c r="N26911" s="2"/>
      <c r="P26911" s="5"/>
      <c r="Q26911" s="2"/>
      <c r="T26911" s="2"/>
    </row>
    <row r="26912" spans="3:20" x14ac:dyDescent="0.25">
      <c r="C26912" s="3"/>
      <c r="E26912" s="4"/>
      <c r="H26912" s="2"/>
      <c r="K26912" s="2"/>
      <c r="N26912" s="2"/>
      <c r="P26912" s="5"/>
      <c r="Q26912" s="2"/>
      <c r="T26912" s="2"/>
    </row>
    <row r="26913" spans="3:20" x14ac:dyDescent="0.25">
      <c r="C26913" s="3"/>
      <c r="E26913" s="4"/>
      <c r="H26913" s="2"/>
      <c r="K26913" s="2"/>
      <c r="N26913" s="2"/>
      <c r="P26913" s="5"/>
      <c r="Q26913" s="2"/>
      <c r="T26913" s="2"/>
    </row>
    <row r="26914" spans="3:20" x14ac:dyDescent="0.25">
      <c r="C26914" s="3"/>
      <c r="E26914" s="4"/>
      <c r="H26914" s="2"/>
      <c r="K26914" s="2"/>
      <c r="N26914" s="2"/>
      <c r="P26914" s="5"/>
      <c r="Q26914" s="2"/>
      <c r="T26914" s="2"/>
    </row>
    <row r="26915" spans="3:20" x14ac:dyDescent="0.25">
      <c r="C26915" s="3"/>
      <c r="E26915" s="4"/>
      <c r="H26915" s="2"/>
      <c r="K26915" s="2"/>
      <c r="N26915" s="2"/>
      <c r="P26915" s="5"/>
      <c r="Q26915" s="2"/>
      <c r="T26915" s="2"/>
    </row>
    <row r="26916" spans="3:20" x14ac:dyDescent="0.25">
      <c r="C26916" s="3"/>
      <c r="E26916" s="4"/>
      <c r="H26916" s="2"/>
      <c r="K26916" s="2"/>
      <c r="N26916" s="2"/>
      <c r="P26916" s="5"/>
      <c r="Q26916" s="2"/>
      <c r="T26916" s="2"/>
    </row>
    <row r="26917" spans="3:20" x14ac:dyDescent="0.25">
      <c r="C26917" s="3"/>
      <c r="E26917" s="4"/>
      <c r="H26917" s="2"/>
      <c r="K26917" s="2"/>
      <c r="N26917" s="2"/>
      <c r="P26917" s="5"/>
      <c r="Q26917" s="2"/>
      <c r="T26917" s="2"/>
    </row>
    <row r="26918" spans="3:20" x14ac:dyDescent="0.25">
      <c r="C26918" s="3"/>
      <c r="E26918" s="4"/>
      <c r="H26918" s="2"/>
      <c r="K26918" s="2"/>
      <c r="N26918" s="2"/>
      <c r="P26918" s="5"/>
      <c r="Q26918" s="2"/>
      <c r="T26918" s="2"/>
    </row>
    <row r="26919" spans="3:20" x14ac:dyDescent="0.25">
      <c r="C26919" s="3"/>
      <c r="E26919" s="4"/>
      <c r="H26919" s="2"/>
      <c r="K26919" s="2"/>
      <c r="N26919" s="2"/>
      <c r="P26919" s="5"/>
      <c r="Q26919" s="2"/>
      <c r="T26919" s="2"/>
    </row>
    <row r="26920" spans="3:20" x14ac:dyDescent="0.25">
      <c r="C26920" s="3"/>
      <c r="E26920" s="4"/>
      <c r="H26920" s="2"/>
      <c r="K26920" s="2"/>
      <c r="N26920" s="2"/>
      <c r="P26920" s="5"/>
      <c r="Q26920" s="2"/>
      <c r="T26920" s="2"/>
    </row>
    <row r="26921" spans="3:20" x14ac:dyDescent="0.25">
      <c r="C26921" s="3"/>
      <c r="E26921" s="4"/>
      <c r="H26921" s="2"/>
      <c r="K26921" s="2"/>
      <c r="N26921" s="2"/>
      <c r="P26921" s="5"/>
      <c r="Q26921" s="2"/>
      <c r="T26921" s="2"/>
    </row>
    <row r="26922" spans="3:20" x14ac:dyDescent="0.25">
      <c r="C26922" s="3"/>
      <c r="E26922" s="4"/>
      <c r="H26922" s="2"/>
      <c r="K26922" s="2"/>
      <c r="N26922" s="2"/>
      <c r="P26922" s="5"/>
      <c r="Q26922" s="2"/>
      <c r="T26922" s="2"/>
    </row>
    <row r="26923" spans="3:20" x14ac:dyDescent="0.25">
      <c r="C26923" s="3"/>
      <c r="E26923" s="4"/>
      <c r="H26923" s="2"/>
      <c r="K26923" s="2"/>
      <c r="N26923" s="2"/>
      <c r="P26923" s="5"/>
      <c r="Q26923" s="2"/>
      <c r="T26923" s="2"/>
    </row>
    <row r="26924" spans="3:20" x14ac:dyDescent="0.25">
      <c r="C26924" s="3"/>
      <c r="E26924" s="4"/>
      <c r="H26924" s="2"/>
      <c r="K26924" s="2"/>
      <c r="N26924" s="2"/>
      <c r="P26924" s="5"/>
      <c r="Q26924" s="2"/>
      <c r="T26924" s="2"/>
    </row>
    <row r="26925" spans="3:20" x14ac:dyDescent="0.25">
      <c r="C26925" s="3"/>
      <c r="E26925" s="4"/>
      <c r="H26925" s="2"/>
      <c r="K26925" s="2"/>
      <c r="N26925" s="2"/>
      <c r="P26925" s="5"/>
      <c r="Q26925" s="2"/>
      <c r="T26925" s="2"/>
    </row>
    <row r="26926" spans="3:20" x14ac:dyDescent="0.25">
      <c r="C26926" s="3"/>
      <c r="E26926" s="4"/>
      <c r="H26926" s="2"/>
      <c r="K26926" s="2"/>
      <c r="N26926" s="2"/>
      <c r="P26926" s="5"/>
      <c r="Q26926" s="2"/>
      <c r="T26926" s="2"/>
    </row>
    <row r="26927" spans="3:20" x14ac:dyDescent="0.25">
      <c r="C26927" s="3"/>
      <c r="E26927" s="4"/>
      <c r="H26927" s="2"/>
      <c r="K26927" s="2"/>
      <c r="N26927" s="2"/>
      <c r="P26927" s="5"/>
      <c r="Q26927" s="2"/>
      <c r="T26927" s="2"/>
    </row>
    <row r="26928" spans="3:20" x14ac:dyDescent="0.25">
      <c r="C26928" s="3"/>
      <c r="E26928" s="4"/>
      <c r="H26928" s="2"/>
      <c r="K26928" s="2"/>
      <c r="N26928" s="2"/>
      <c r="P26928" s="5"/>
      <c r="Q26928" s="2"/>
      <c r="T26928" s="2"/>
    </row>
    <row r="26929" spans="3:20" x14ac:dyDescent="0.25">
      <c r="C26929" s="3"/>
      <c r="E26929" s="4"/>
      <c r="H26929" s="2"/>
      <c r="K26929" s="2"/>
      <c r="N26929" s="2"/>
      <c r="P26929" s="5"/>
      <c r="Q26929" s="2"/>
      <c r="T26929" s="2"/>
    </row>
    <row r="26930" spans="3:20" x14ac:dyDescent="0.25">
      <c r="C26930" s="3"/>
      <c r="E26930" s="4"/>
      <c r="H26930" s="2"/>
      <c r="K26930" s="2"/>
      <c r="N26930" s="2"/>
      <c r="P26930" s="5"/>
      <c r="Q26930" s="2"/>
      <c r="T26930" s="2"/>
    </row>
    <row r="26931" spans="3:20" x14ac:dyDescent="0.25">
      <c r="C26931" s="3"/>
      <c r="E26931" s="4"/>
      <c r="H26931" s="2"/>
      <c r="K26931" s="2"/>
      <c r="N26931" s="2"/>
      <c r="P26931" s="5"/>
      <c r="Q26931" s="2"/>
      <c r="T26931" s="2"/>
    </row>
    <row r="26932" spans="3:20" x14ac:dyDescent="0.25">
      <c r="C26932" s="3"/>
      <c r="E26932" s="4"/>
      <c r="H26932" s="2"/>
      <c r="K26932" s="2"/>
      <c r="N26932" s="2"/>
      <c r="P26932" s="5"/>
      <c r="Q26932" s="2"/>
      <c r="T26932" s="2"/>
    </row>
    <row r="26933" spans="3:20" x14ac:dyDescent="0.25">
      <c r="C26933" s="3"/>
      <c r="E26933" s="4"/>
      <c r="H26933" s="2"/>
      <c r="K26933" s="2"/>
      <c r="N26933" s="2"/>
      <c r="P26933" s="5"/>
      <c r="Q26933" s="2"/>
      <c r="T26933" s="2"/>
    </row>
    <row r="26934" spans="3:20" x14ac:dyDescent="0.25">
      <c r="C26934" s="3"/>
      <c r="E26934" s="4"/>
      <c r="H26934" s="2"/>
      <c r="K26934" s="2"/>
      <c r="N26934" s="2"/>
      <c r="P26934" s="5"/>
      <c r="Q26934" s="2"/>
      <c r="T26934" s="2"/>
    </row>
    <row r="26935" spans="3:20" x14ac:dyDescent="0.25">
      <c r="C26935" s="3"/>
      <c r="E26935" s="4"/>
      <c r="H26935" s="2"/>
      <c r="K26935" s="2"/>
      <c r="N26935" s="2"/>
      <c r="P26935" s="5"/>
      <c r="Q26935" s="2"/>
      <c r="T26935" s="2"/>
    </row>
    <row r="26936" spans="3:20" x14ac:dyDescent="0.25">
      <c r="C26936" s="3"/>
      <c r="E26936" s="4"/>
      <c r="H26936" s="2"/>
      <c r="K26936" s="2"/>
      <c r="N26936" s="2"/>
      <c r="P26936" s="5"/>
      <c r="Q26936" s="2"/>
      <c r="T26936" s="2"/>
    </row>
    <row r="26937" spans="3:20" x14ac:dyDescent="0.25">
      <c r="C26937" s="3"/>
      <c r="E26937" s="4"/>
      <c r="H26937" s="2"/>
      <c r="K26937" s="2"/>
      <c r="N26937" s="2"/>
      <c r="P26937" s="5"/>
      <c r="Q26937" s="2"/>
      <c r="T26937" s="2"/>
    </row>
    <row r="26938" spans="3:20" x14ac:dyDescent="0.25">
      <c r="C26938" s="3"/>
      <c r="E26938" s="4"/>
      <c r="H26938" s="2"/>
      <c r="K26938" s="2"/>
      <c r="N26938" s="2"/>
      <c r="P26938" s="5"/>
      <c r="Q26938" s="2"/>
      <c r="T26938" s="2"/>
    </row>
    <row r="26939" spans="3:20" x14ac:dyDescent="0.25">
      <c r="C26939" s="3"/>
      <c r="E26939" s="4"/>
      <c r="H26939" s="2"/>
      <c r="K26939" s="2"/>
      <c r="N26939" s="2"/>
      <c r="P26939" s="5"/>
      <c r="Q26939" s="2"/>
      <c r="T26939" s="2"/>
    </row>
    <row r="26940" spans="3:20" x14ac:dyDescent="0.25">
      <c r="C26940" s="3"/>
      <c r="E26940" s="4"/>
      <c r="H26940" s="2"/>
      <c r="K26940" s="2"/>
      <c r="N26940" s="2"/>
      <c r="P26940" s="5"/>
      <c r="Q26940" s="2"/>
      <c r="T26940" s="2"/>
    </row>
    <row r="26941" spans="3:20" x14ac:dyDescent="0.25">
      <c r="C26941" s="3"/>
      <c r="E26941" s="4"/>
      <c r="H26941" s="2"/>
      <c r="K26941" s="2"/>
      <c r="N26941" s="2"/>
      <c r="P26941" s="5"/>
      <c r="Q26941" s="2"/>
      <c r="T26941" s="2"/>
    </row>
    <row r="26942" spans="3:20" x14ac:dyDescent="0.25">
      <c r="C26942" s="3"/>
      <c r="E26942" s="4"/>
      <c r="H26942" s="2"/>
      <c r="K26942" s="2"/>
      <c r="N26942" s="2"/>
      <c r="P26942" s="5"/>
      <c r="Q26942" s="2"/>
      <c r="T26942" s="2"/>
    </row>
    <row r="26943" spans="3:20" x14ac:dyDescent="0.25">
      <c r="C26943" s="3"/>
      <c r="E26943" s="4"/>
      <c r="H26943" s="2"/>
      <c r="K26943" s="2"/>
      <c r="N26943" s="2"/>
      <c r="P26943" s="5"/>
      <c r="Q26943" s="2"/>
      <c r="T26943" s="2"/>
    </row>
    <row r="26944" spans="3:20" x14ac:dyDescent="0.25">
      <c r="C26944" s="3"/>
      <c r="E26944" s="4"/>
      <c r="H26944" s="2"/>
      <c r="K26944" s="2"/>
      <c r="N26944" s="2"/>
      <c r="P26944" s="5"/>
      <c r="Q26944" s="2"/>
      <c r="T26944" s="2"/>
    </row>
    <row r="26945" spans="3:20" x14ac:dyDescent="0.25">
      <c r="C26945" s="3"/>
      <c r="E26945" s="4"/>
      <c r="H26945" s="2"/>
      <c r="K26945" s="2"/>
      <c r="N26945" s="2"/>
      <c r="P26945" s="5"/>
      <c r="Q26945" s="2"/>
      <c r="T26945" s="2"/>
    </row>
    <row r="26946" spans="3:20" x14ac:dyDescent="0.25">
      <c r="C26946" s="3"/>
      <c r="E26946" s="4"/>
      <c r="H26946" s="2"/>
      <c r="K26946" s="2"/>
      <c r="N26946" s="2"/>
      <c r="P26946" s="5"/>
      <c r="Q26946" s="2"/>
      <c r="T26946" s="2"/>
    </row>
    <row r="26947" spans="3:20" x14ac:dyDescent="0.25">
      <c r="C26947" s="3"/>
      <c r="E26947" s="4"/>
      <c r="H26947" s="2"/>
      <c r="K26947" s="2"/>
      <c r="N26947" s="2"/>
      <c r="P26947" s="5"/>
      <c r="Q26947" s="2"/>
      <c r="T26947" s="2"/>
    </row>
    <row r="26948" spans="3:20" x14ac:dyDescent="0.25">
      <c r="C26948" s="3"/>
      <c r="E26948" s="4"/>
      <c r="H26948" s="2"/>
      <c r="K26948" s="2"/>
      <c r="N26948" s="2"/>
      <c r="P26948" s="5"/>
      <c r="Q26948" s="2"/>
      <c r="T26948" s="2"/>
    </row>
    <row r="26949" spans="3:20" x14ac:dyDescent="0.25">
      <c r="C26949" s="3"/>
      <c r="E26949" s="4"/>
      <c r="H26949" s="2"/>
      <c r="K26949" s="2"/>
      <c r="N26949" s="2"/>
      <c r="P26949" s="5"/>
      <c r="Q26949" s="2"/>
      <c r="T26949" s="2"/>
    </row>
    <row r="26950" spans="3:20" x14ac:dyDescent="0.25">
      <c r="C26950" s="3"/>
      <c r="E26950" s="4"/>
      <c r="H26950" s="2"/>
      <c r="K26950" s="2"/>
      <c r="N26950" s="2"/>
      <c r="P26950" s="5"/>
      <c r="Q26950" s="2"/>
      <c r="T26950" s="2"/>
    </row>
    <row r="26951" spans="3:20" x14ac:dyDescent="0.25">
      <c r="C26951" s="3"/>
      <c r="E26951" s="4"/>
      <c r="H26951" s="2"/>
      <c r="K26951" s="2"/>
      <c r="N26951" s="2"/>
      <c r="P26951" s="5"/>
      <c r="Q26951" s="2"/>
      <c r="T26951" s="2"/>
    </row>
    <row r="26952" spans="3:20" x14ac:dyDescent="0.25">
      <c r="C26952" s="3"/>
      <c r="E26952" s="4"/>
      <c r="H26952" s="2"/>
      <c r="K26952" s="2"/>
      <c r="N26952" s="2"/>
      <c r="P26952" s="5"/>
      <c r="Q26952" s="2"/>
      <c r="T26952" s="2"/>
    </row>
    <row r="26953" spans="3:20" x14ac:dyDescent="0.25">
      <c r="C26953" s="3"/>
      <c r="E26953" s="4"/>
      <c r="H26953" s="2"/>
      <c r="K26953" s="2"/>
      <c r="N26953" s="2"/>
      <c r="P26953" s="5"/>
      <c r="Q26953" s="2"/>
      <c r="T26953" s="2"/>
    </row>
    <row r="26954" spans="3:20" x14ac:dyDescent="0.25">
      <c r="C26954" s="3"/>
      <c r="E26954" s="4"/>
      <c r="H26954" s="2"/>
      <c r="K26954" s="2"/>
      <c r="N26954" s="2"/>
      <c r="P26954" s="5"/>
      <c r="Q26954" s="2"/>
      <c r="T26954" s="2"/>
    </row>
    <row r="26955" spans="3:20" x14ac:dyDescent="0.25">
      <c r="C26955" s="3"/>
      <c r="E26955" s="4"/>
      <c r="H26955" s="2"/>
      <c r="K26955" s="2"/>
      <c r="N26955" s="2"/>
      <c r="P26955" s="5"/>
      <c r="Q26955" s="2"/>
      <c r="T26955" s="2"/>
    </row>
    <row r="26956" spans="3:20" x14ac:dyDescent="0.25">
      <c r="C26956" s="3"/>
      <c r="E26956" s="4"/>
      <c r="H26956" s="2"/>
      <c r="K26956" s="2"/>
      <c r="N26956" s="2"/>
      <c r="P26956" s="5"/>
      <c r="Q26956" s="2"/>
      <c r="T26956" s="2"/>
    </row>
    <row r="26957" spans="3:20" x14ac:dyDescent="0.25">
      <c r="C26957" s="3"/>
      <c r="E26957" s="4"/>
      <c r="H26957" s="2"/>
      <c r="K26957" s="2"/>
      <c r="N26957" s="2"/>
      <c r="P26957" s="5"/>
      <c r="Q26957" s="2"/>
      <c r="T26957" s="2"/>
    </row>
    <row r="26958" spans="3:20" x14ac:dyDescent="0.25">
      <c r="C26958" s="3"/>
      <c r="E26958" s="4"/>
      <c r="H26958" s="2"/>
      <c r="K26958" s="2"/>
      <c r="N26958" s="2"/>
      <c r="P26958" s="5"/>
      <c r="Q26958" s="2"/>
      <c r="T26958" s="2"/>
    </row>
    <row r="26959" spans="3:20" x14ac:dyDescent="0.25">
      <c r="C26959" s="3"/>
      <c r="E26959" s="4"/>
      <c r="H26959" s="2"/>
      <c r="K26959" s="2"/>
      <c r="N26959" s="2"/>
      <c r="P26959" s="5"/>
      <c r="Q26959" s="2"/>
      <c r="T26959" s="2"/>
    </row>
    <row r="26960" spans="3:20" x14ac:dyDescent="0.25">
      <c r="C26960" s="3"/>
      <c r="E26960" s="4"/>
      <c r="H26960" s="2"/>
      <c r="K26960" s="2"/>
      <c r="N26960" s="2"/>
      <c r="P26960" s="5"/>
      <c r="Q26960" s="2"/>
      <c r="T26960" s="2"/>
    </row>
    <row r="26961" spans="3:20" x14ac:dyDescent="0.25">
      <c r="C26961" s="3"/>
      <c r="E26961" s="4"/>
      <c r="H26961" s="2"/>
      <c r="K26961" s="2"/>
      <c r="N26961" s="2"/>
      <c r="P26961" s="5"/>
      <c r="Q26961" s="2"/>
      <c r="T26961" s="2"/>
    </row>
    <row r="26962" spans="3:20" x14ac:dyDescent="0.25">
      <c r="C26962" s="3"/>
      <c r="E26962" s="4"/>
      <c r="H26962" s="2"/>
      <c r="K26962" s="2"/>
      <c r="N26962" s="2"/>
      <c r="P26962" s="5"/>
      <c r="Q26962" s="2"/>
      <c r="T26962" s="2"/>
    </row>
    <row r="26963" spans="3:20" x14ac:dyDescent="0.25">
      <c r="C26963" s="3"/>
      <c r="E26963" s="4"/>
      <c r="H26963" s="2"/>
      <c r="K26963" s="2"/>
      <c r="N26963" s="2"/>
      <c r="P26963" s="5"/>
      <c r="Q26963" s="2"/>
      <c r="T26963" s="2"/>
    </row>
    <row r="26964" spans="3:20" x14ac:dyDescent="0.25">
      <c r="C26964" s="3"/>
      <c r="E26964" s="4"/>
      <c r="H26964" s="2"/>
      <c r="K26964" s="2"/>
      <c r="N26964" s="2"/>
      <c r="P26964" s="5"/>
      <c r="Q26964" s="2"/>
      <c r="T26964" s="2"/>
    </row>
    <row r="26965" spans="3:20" x14ac:dyDescent="0.25">
      <c r="C26965" s="3"/>
      <c r="E26965" s="4"/>
      <c r="H26965" s="2"/>
      <c r="K26965" s="2"/>
      <c r="N26965" s="2"/>
      <c r="P26965" s="5"/>
      <c r="Q26965" s="2"/>
      <c r="T26965" s="2"/>
    </row>
    <row r="26966" spans="3:20" x14ac:dyDescent="0.25">
      <c r="C26966" s="3"/>
      <c r="E26966" s="4"/>
      <c r="H26966" s="2"/>
      <c r="K26966" s="2"/>
      <c r="N26966" s="2"/>
      <c r="P26966" s="5"/>
      <c r="Q26966" s="2"/>
      <c r="T26966" s="2"/>
    </row>
    <row r="26967" spans="3:20" x14ac:dyDescent="0.25">
      <c r="C26967" s="3"/>
      <c r="E26967" s="4"/>
      <c r="H26967" s="2"/>
      <c r="K26967" s="2"/>
      <c r="N26967" s="2"/>
      <c r="P26967" s="5"/>
      <c r="Q26967" s="2"/>
      <c r="T26967" s="2"/>
    </row>
    <row r="26968" spans="3:20" x14ac:dyDescent="0.25">
      <c r="C26968" s="3"/>
      <c r="E26968" s="4"/>
      <c r="H26968" s="2"/>
      <c r="K26968" s="2"/>
      <c r="N26968" s="2"/>
      <c r="P26968" s="5"/>
      <c r="Q26968" s="2"/>
      <c r="T26968" s="2"/>
    </row>
    <row r="26969" spans="3:20" x14ac:dyDescent="0.25">
      <c r="C26969" s="3"/>
      <c r="E26969" s="4"/>
      <c r="H26969" s="2"/>
      <c r="K26969" s="2"/>
      <c r="N26969" s="2"/>
      <c r="P26969" s="5"/>
      <c r="Q26969" s="2"/>
      <c r="T26969" s="2"/>
    </row>
    <row r="26970" spans="3:20" x14ac:dyDescent="0.25">
      <c r="C26970" s="3"/>
      <c r="E26970" s="4"/>
      <c r="H26970" s="2"/>
      <c r="K26970" s="2"/>
      <c r="N26970" s="2"/>
      <c r="P26970" s="5"/>
      <c r="Q26970" s="2"/>
      <c r="T26970" s="2"/>
    </row>
    <row r="26971" spans="3:20" x14ac:dyDescent="0.25">
      <c r="C26971" s="3"/>
      <c r="E26971" s="4"/>
      <c r="H26971" s="2"/>
      <c r="K26971" s="2"/>
      <c r="N26971" s="2"/>
      <c r="P26971" s="5"/>
      <c r="Q26971" s="2"/>
      <c r="T26971" s="2"/>
    </row>
    <row r="26972" spans="3:20" x14ac:dyDescent="0.25">
      <c r="C26972" s="3"/>
      <c r="E26972" s="4"/>
      <c r="H26972" s="2"/>
      <c r="K26972" s="2"/>
      <c r="N26972" s="2"/>
      <c r="P26972" s="5"/>
      <c r="Q26972" s="2"/>
      <c r="T26972" s="2"/>
    </row>
    <row r="26973" spans="3:20" x14ac:dyDescent="0.25">
      <c r="C26973" s="3"/>
      <c r="E26973" s="4"/>
      <c r="H26973" s="2"/>
      <c r="K26973" s="2"/>
      <c r="N26973" s="2"/>
      <c r="P26973" s="5"/>
      <c r="Q26973" s="2"/>
      <c r="T26973" s="2"/>
    </row>
    <row r="26974" spans="3:20" x14ac:dyDescent="0.25">
      <c r="C26974" s="3"/>
      <c r="E26974" s="4"/>
      <c r="H26974" s="2"/>
      <c r="K26974" s="2"/>
      <c r="N26974" s="2"/>
      <c r="P26974" s="5"/>
      <c r="Q26974" s="2"/>
      <c r="T26974" s="2"/>
    </row>
    <row r="26975" spans="3:20" x14ac:dyDescent="0.25">
      <c r="C26975" s="3"/>
      <c r="E26975" s="4"/>
      <c r="H26975" s="2"/>
      <c r="K26975" s="2"/>
      <c r="N26975" s="2"/>
      <c r="P26975" s="5"/>
      <c r="Q26975" s="2"/>
      <c r="T26975" s="2"/>
    </row>
    <row r="26976" spans="3:20" x14ac:dyDescent="0.25">
      <c r="C26976" s="3"/>
      <c r="E26976" s="4"/>
      <c r="H26976" s="2"/>
      <c r="K26976" s="2"/>
      <c r="N26976" s="2"/>
      <c r="P26976" s="5"/>
      <c r="Q26976" s="2"/>
      <c r="T26976" s="2"/>
    </row>
    <row r="26977" spans="3:20" x14ac:dyDescent="0.25">
      <c r="C26977" s="3"/>
      <c r="E26977" s="4"/>
      <c r="H26977" s="2"/>
      <c r="K26977" s="2"/>
      <c r="N26977" s="2"/>
      <c r="P26977" s="5"/>
      <c r="Q26977" s="2"/>
      <c r="T26977" s="2"/>
    </row>
    <row r="26978" spans="3:20" x14ac:dyDescent="0.25">
      <c r="C26978" s="3"/>
      <c r="E26978" s="4"/>
      <c r="H26978" s="2"/>
      <c r="K26978" s="2"/>
      <c r="N26978" s="2"/>
      <c r="P26978" s="5"/>
      <c r="Q26978" s="2"/>
      <c r="T26978" s="2"/>
    </row>
    <row r="26979" spans="3:20" x14ac:dyDescent="0.25">
      <c r="C26979" s="3"/>
      <c r="E26979" s="4"/>
      <c r="H26979" s="2"/>
      <c r="K26979" s="2"/>
      <c r="N26979" s="2"/>
      <c r="P26979" s="5"/>
      <c r="Q26979" s="2"/>
      <c r="T26979" s="2"/>
    </row>
    <row r="26980" spans="3:20" x14ac:dyDescent="0.25">
      <c r="C26980" s="3"/>
      <c r="E26980" s="4"/>
      <c r="H26980" s="2"/>
      <c r="K26980" s="2"/>
      <c r="N26980" s="2"/>
      <c r="P26980" s="5"/>
      <c r="Q26980" s="2"/>
      <c r="T26980" s="2"/>
    </row>
    <row r="26981" spans="3:20" x14ac:dyDescent="0.25">
      <c r="C26981" s="3"/>
      <c r="E26981" s="4"/>
      <c r="H26981" s="2"/>
      <c r="K26981" s="2"/>
      <c r="N26981" s="2"/>
      <c r="P26981" s="5"/>
      <c r="Q26981" s="2"/>
      <c r="T26981" s="2"/>
    </row>
    <row r="26982" spans="3:20" x14ac:dyDescent="0.25">
      <c r="C26982" s="3"/>
      <c r="E26982" s="4"/>
      <c r="H26982" s="2"/>
      <c r="K26982" s="2"/>
      <c r="N26982" s="2"/>
      <c r="P26982" s="5"/>
      <c r="Q26982" s="2"/>
      <c r="T26982" s="2"/>
    </row>
    <row r="26983" spans="3:20" x14ac:dyDescent="0.25">
      <c r="C26983" s="3"/>
      <c r="E26983" s="4"/>
      <c r="H26983" s="2"/>
      <c r="K26983" s="2"/>
      <c r="N26983" s="2"/>
      <c r="P26983" s="5"/>
      <c r="Q26983" s="2"/>
      <c r="T26983" s="2"/>
    </row>
    <row r="26984" spans="3:20" x14ac:dyDescent="0.25">
      <c r="C26984" s="3"/>
      <c r="E26984" s="4"/>
      <c r="H26984" s="2"/>
      <c r="K26984" s="2"/>
      <c r="N26984" s="2"/>
      <c r="P26984" s="5"/>
      <c r="Q26984" s="2"/>
      <c r="T26984" s="2"/>
    </row>
    <row r="26985" spans="3:20" x14ac:dyDescent="0.25">
      <c r="C26985" s="3"/>
      <c r="E26985" s="4"/>
      <c r="H26985" s="2"/>
      <c r="K26985" s="2"/>
      <c r="N26985" s="2"/>
      <c r="P26985" s="5"/>
      <c r="Q26985" s="2"/>
      <c r="T26985" s="2"/>
    </row>
    <row r="26986" spans="3:20" x14ac:dyDescent="0.25">
      <c r="C26986" s="3"/>
      <c r="E26986" s="4"/>
      <c r="H26986" s="2"/>
      <c r="K26986" s="2"/>
      <c r="N26986" s="2"/>
      <c r="P26986" s="5"/>
      <c r="Q26986" s="2"/>
      <c r="T26986" s="2"/>
    </row>
    <row r="26987" spans="3:20" x14ac:dyDescent="0.25">
      <c r="C26987" s="3"/>
      <c r="E26987" s="4"/>
      <c r="H26987" s="2"/>
      <c r="K26987" s="2"/>
      <c r="N26987" s="2"/>
      <c r="P26987" s="5"/>
      <c r="Q26987" s="2"/>
      <c r="T26987" s="2"/>
    </row>
    <row r="26988" spans="3:20" x14ac:dyDescent="0.25">
      <c r="C26988" s="3"/>
      <c r="E26988" s="4"/>
      <c r="H26988" s="2"/>
      <c r="K26988" s="2"/>
      <c r="N26988" s="2"/>
      <c r="P26988" s="5"/>
      <c r="Q26988" s="2"/>
      <c r="T26988" s="2"/>
    </row>
    <row r="26989" spans="3:20" x14ac:dyDescent="0.25">
      <c r="C26989" s="3"/>
      <c r="E26989" s="4"/>
      <c r="H26989" s="2"/>
      <c r="K26989" s="2"/>
      <c r="N26989" s="2"/>
      <c r="P26989" s="5"/>
      <c r="Q26989" s="2"/>
      <c r="T26989" s="2"/>
    </row>
    <row r="26990" spans="3:20" x14ac:dyDescent="0.25">
      <c r="C26990" s="3"/>
      <c r="E26990" s="4"/>
      <c r="H26990" s="2"/>
      <c r="K26990" s="2"/>
      <c r="N26990" s="2"/>
      <c r="P26990" s="5"/>
      <c r="Q26990" s="2"/>
      <c r="T26990" s="2"/>
    </row>
    <row r="26991" spans="3:20" x14ac:dyDescent="0.25">
      <c r="C26991" s="3"/>
      <c r="E26991" s="4"/>
      <c r="H26991" s="2"/>
      <c r="K26991" s="2"/>
      <c r="N26991" s="2"/>
      <c r="P26991" s="5"/>
      <c r="Q26991" s="2"/>
      <c r="T26991" s="2"/>
    </row>
    <row r="26992" spans="3:20" x14ac:dyDescent="0.25">
      <c r="C26992" s="3"/>
      <c r="E26992" s="4"/>
      <c r="H26992" s="2"/>
      <c r="K26992" s="2"/>
      <c r="N26992" s="2"/>
      <c r="P26992" s="5"/>
      <c r="Q26992" s="2"/>
      <c r="T26992" s="2"/>
    </row>
    <row r="26993" spans="3:20" x14ac:dyDescent="0.25">
      <c r="C26993" s="3"/>
      <c r="E26993" s="4"/>
      <c r="H26993" s="2"/>
      <c r="K26993" s="2"/>
      <c r="N26993" s="2"/>
      <c r="P26993" s="5"/>
      <c r="Q26993" s="2"/>
      <c r="T26993" s="2"/>
    </row>
    <row r="26994" spans="3:20" x14ac:dyDescent="0.25">
      <c r="C26994" s="3"/>
      <c r="E26994" s="4"/>
      <c r="H26994" s="2"/>
      <c r="K26994" s="2"/>
      <c r="N26994" s="2"/>
      <c r="P26994" s="5"/>
      <c r="Q26994" s="2"/>
      <c r="T26994" s="2"/>
    </row>
    <row r="26995" spans="3:20" x14ac:dyDescent="0.25">
      <c r="C26995" s="3"/>
      <c r="E26995" s="4"/>
      <c r="H26995" s="2"/>
      <c r="K26995" s="2"/>
      <c r="N26995" s="2"/>
      <c r="P26995" s="5"/>
      <c r="Q26995" s="2"/>
      <c r="T26995" s="2"/>
    </row>
    <row r="26996" spans="3:20" x14ac:dyDescent="0.25">
      <c r="C26996" s="3"/>
      <c r="E26996" s="4"/>
      <c r="H26996" s="2"/>
      <c r="K26996" s="2"/>
      <c r="N26996" s="2"/>
      <c r="P26996" s="5"/>
      <c r="Q26996" s="2"/>
      <c r="T26996" s="2"/>
    </row>
    <row r="26997" spans="3:20" x14ac:dyDescent="0.25">
      <c r="C26997" s="3"/>
      <c r="E26997" s="4"/>
      <c r="H26997" s="2"/>
      <c r="K26997" s="2"/>
      <c r="N26997" s="2"/>
      <c r="P26997" s="5"/>
      <c r="Q26997" s="2"/>
      <c r="T26997" s="2"/>
    </row>
    <row r="26998" spans="3:20" x14ac:dyDescent="0.25">
      <c r="C26998" s="3"/>
      <c r="E26998" s="4"/>
      <c r="H26998" s="2"/>
      <c r="K26998" s="2"/>
      <c r="N26998" s="2"/>
      <c r="P26998" s="5"/>
      <c r="Q26998" s="2"/>
      <c r="T26998" s="2"/>
    </row>
    <row r="26999" spans="3:20" x14ac:dyDescent="0.25">
      <c r="C26999" s="3"/>
      <c r="E26999" s="4"/>
      <c r="H26999" s="2"/>
      <c r="K26999" s="2"/>
      <c r="N26999" s="2"/>
      <c r="P26999" s="5"/>
      <c r="Q26999" s="2"/>
      <c r="T26999" s="2"/>
    </row>
    <row r="27000" spans="3:20" x14ac:dyDescent="0.25">
      <c r="C27000" s="3"/>
      <c r="E27000" s="4"/>
      <c r="H27000" s="2"/>
      <c r="K27000" s="2"/>
      <c r="N27000" s="2"/>
      <c r="P27000" s="5"/>
      <c r="Q27000" s="2"/>
      <c r="T27000" s="2"/>
    </row>
    <row r="27001" spans="3:20" x14ac:dyDescent="0.25">
      <c r="C27001" s="3"/>
      <c r="E27001" s="4"/>
      <c r="H27001" s="2"/>
      <c r="K27001" s="2"/>
      <c r="N27001" s="2"/>
      <c r="P27001" s="5"/>
      <c r="Q27001" s="2"/>
      <c r="T27001" s="2"/>
    </row>
    <row r="27002" spans="3:20" x14ac:dyDescent="0.25">
      <c r="C27002" s="3"/>
      <c r="E27002" s="4"/>
      <c r="H27002" s="2"/>
      <c r="K27002" s="2"/>
      <c r="N27002" s="2"/>
      <c r="P27002" s="5"/>
      <c r="Q27002" s="2"/>
      <c r="T27002" s="2"/>
    </row>
    <row r="27003" spans="3:20" x14ac:dyDescent="0.25">
      <c r="C27003" s="3"/>
      <c r="E27003" s="4"/>
      <c r="H27003" s="2"/>
      <c r="K27003" s="2"/>
      <c r="N27003" s="2"/>
      <c r="P27003" s="5"/>
      <c r="Q27003" s="2"/>
      <c r="T27003" s="2"/>
    </row>
    <row r="27004" spans="3:20" x14ac:dyDescent="0.25">
      <c r="C27004" s="3"/>
      <c r="E27004" s="4"/>
      <c r="H27004" s="2"/>
      <c r="K27004" s="2"/>
      <c r="N27004" s="2"/>
      <c r="P27004" s="5"/>
      <c r="Q27004" s="2"/>
      <c r="T27004" s="2"/>
    </row>
    <row r="27005" spans="3:20" x14ac:dyDescent="0.25">
      <c r="C27005" s="3"/>
      <c r="E27005" s="4"/>
      <c r="H27005" s="2"/>
      <c r="K27005" s="2"/>
      <c r="N27005" s="2"/>
      <c r="P27005" s="5"/>
      <c r="Q27005" s="2"/>
      <c r="T27005" s="2"/>
    </row>
    <row r="27006" spans="3:20" x14ac:dyDescent="0.25">
      <c r="C27006" s="3"/>
      <c r="E27006" s="4"/>
      <c r="H27006" s="2"/>
      <c r="K27006" s="2"/>
      <c r="N27006" s="2"/>
      <c r="P27006" s="5"/>
      <c r="Q27006" s="2"/>
      <c r="T27006" s="2"/>
    </row>
    <row r="27007" spans="3:20" x14ac:dyDescent="0.25">
      <c r="C27007" s="3"/>
      <c r="E27007" s="4"/>
      <c r="H27007" s="2"/>
      <c r="K27007" s="2"/>
      <c r="N27007" s="2"/>
      <c r="P27007" s="5"/>
      <c r="Q27007" s="2"/>
      <c r="T27007" s="2"/>
    </row>
    <row r="27008" spans="3:20" x14ac:dyDescent="0.25">
      <c r="C27008" s="3"/>
      <c r="E27008" s="4"/>
      <c r="H27008" s="2"/>
      <c r="K27008" s="2"/>
      <c r="N27008" s="2"/>
      <c r="P27008" s="5"/>
      <c r="Q27008" s="2"/>
      <c r="T27008" s="2"/>
    </row>
    <row r="27009" spans="3:20" x14ac:dyDescent="0.25">
      <c r="C27009" s="3"/>
      <c r="E27009" s="4"/>
      <c r="H27009" s="2"/>
      <c r="K27009" s="2"/>
      <c r="N27009" s="2"/>
      <c r="P27009" s="5"/>
      <c r="Q27009" s="2"/>
      <c r="T27009" s="2"/>
    </row>
    <row r="27010" spans="3:20" x14ac:dyDescent="0.25">
      <c r="C27010" s="3"/>
      <c r="E27010" s="4"/>
      <c r="H27010" s="2"/>
      <c r="K27010" s="2"/>
      <c r="N27010" s="2"/>
      <c r="P27010" s="5"/>
      <c r="Q27010" s="2"/>
      <c r="T27010" s="2"/>
    </row>
    <row r="27011" spans="3:20" x14ac:dyDescent="0.25">
      <c r="C27011" s="3"/>
      <c r="E27011" s="4"/>
      <c r="H27011" s="2"/>
      <c r="K27011" s="2"/>
      <c r="N27011" s="2"/>
      <c r="P27011" s="5"/>
      <c r="Q27011" s="2"/>
      <c r="T27011" s="2"/>
    </row>
    <row r="27012" spans="3:20" x14ac:dyDescent="0.25">
      <c r="C27012" s="3"/>
      <c r="E27012" s="4"/>
      <c r="H27012" s="2"/>
      <c r="K27012" s="2"/>
      <c r="N27012" s="2"/>
      <c r="P27012" s="5"/>
      <c r="Q27012" s="2"/>
      <c r="T27012" s="2"/>
    </row>
    <row r="27013" spans="3:20" x14ac:dyDescent="0.25">
      <c r="C27013" s="3"/>
      <c r="E27013" s="4"/>
      <c r="H27013" s="2"/>
      <c r="K27013" s="2"/>
      <c r="N27013" s="2"/>
      <c r="P27013" s="5"/>
      <c r="Q27013" s="2"/>
      <c r="T27013" s="2"/>
    </row>
    <row r="27014" spans="3:20" x14ac:dyDescent="0.25">
      <c r="C27014" s="3"/>
      <c r="E27014" s="4"/>
      <c r="H27014" s="2"/>
      <c r="K27014" s="2"/>
      <c r="N27014" s="2"/>
      <c r="P27014" s="5"/>
      <c r="Q27014" s="2"/>
      <c r="T27014" s="2"/>
    </row>
    <row r="27015" spans="3:20" x14ac:dyDescent="0.25">
      <c r="C27015" s="3"/>
      <c r="E27015" s="4"/>
      <c r="H27015" s="2"/>
      <c r="K27015" s="2"/>
      <c r="N27015" s="2"/>
      <c r="P27015" s="5"/>
      <c r="Q27015" s="2"/>
      <c r="T27015" s="2"/>
    </row>
    <row r="27016" spans="3:20" x14ac:dyDescent="0.25">
      <c r="C27016" s="3"/>
      <c r="E27016" s="4"/>
      <c r="H27016" s="2"/>
      <c r="K27016" s="2"/>
      <c r="N27016" s="2"/>
      <c r="P27016" s="5"/>
      <c r="Q27016" s="2"/>
      <c r="T27016" s="2"/>
    </row>
    <row r="27017" spans="3:20" x14ac:dyDescent="0.25">
      <c r="C27017" s="3"/>
      <c r="E27017" s="4"/>
      <c r="H27017" s="2"/>
      <c r="K27017" s="2"/>
      <c r="N27017" s="2"/>
      <c r="P27017" s="5"/>
      <c r="Q27017" s="2"/>
      <c r="T27017" s="2"/>
    </row>
    <row r="27018" spans="3:20" x14ac:dyDescent="0.25">
      <c r="C27018" s="3"/>
      <c r="E27018" s="4"/>
      <c r="H27018" s="2"/>
      <c r="K27018" s="2"/>
      <c r="N27018" s="2"/>
      <c r="P27018" s="5"/>
      <c r="Q27018" s="2"/>
      <c r="T27018" s="2"/>
    </row>
    <row r="27019" spans="3:20" x14ac:dyDescent="0.25">
      <c r="C27019" s="3"/>
      <c r="E27019" s="4"/>
      <c r="H27019" s="2"/>
      <c r="K27019" s="2"/>
      <c r="N27019" s="2"/>
      <c r="P27019" s="5"/>
      <c r="Q27019" s="2"/>
      <c r="T27019" s="2"/>
    </row>
    <row r="27020" spans="3:20" x14ac:dyDescent="0.25">
      <c r="C27020" s="3"/>
      <c r="E27020" s="4"/>
      <c r="H27020" s="2"/>
      <c r="K27020" s="2"/>
      <c r="N27020" s="2"/>
      <c r="P27020" s="5"/>
      <c r="Q27020" s="2"/>
      <c r="T27020" s="2"/>
    </row>
    <row r="27021" spans="3:20" x14ac:dyDescent="0.25">
      <c r="C27021" s="3"/>
      <c r="E27021" s="4"/>
      <c r="H27021" s="2"/>
      <c r="K27021" s="2"/>
      <c r="N27021" s="2"/>
      <c r="P27021" s="5"/>
      <c r="Q27021" s="2"/>
      <c r="T27021" s="2"/>
    </row>
    <row r="27022" spans="3:20" x14ac:dyDescent="0.25">
      <c r="C27022" s="3"/>
      <c r="E27022" s="4"/>
      <c r="H27022" s="2"/>
      <c r="K27022" s="2"/>
      <c r="N27022" s="2"/>
      <c r="P27022" s="5"/>
      <c r="Q27022" s="2"/>
      <c r="T27022" s="2"/>
    </row>
    <row r="27023" spans="3:20" x14ac:dyDescent="0.25">
      <c r="C27023" s="3"/>
      <c r="E27023" s="4"/>
      <c r="H27023" s="2"/>
      <c r="K27023" s="2"/>
      <c r="N27023" s="2"/>
      <c r="P27023" s="5"/>
      <c r="Q27023" s="2"/>
      <c r="T27023" s="2"/>
    </row>
    <row r="27024" spans="3:20" x14ac:dyDescent="0.25">
      <c r="C27024" s="3"/>
      <c r="E27024" s="4"/>
      <c r="H27024" s="2"/>
      <c r="K27024" s="2"/>
      <c r="N27024" s="2"/>
      <c r="P27024" s="5"/>
      <c r="Q27024" s="2"/>
      <c r="T27024" s="2"/>
    </row>
    <row r="27025" spans="3:20" x14ac:dyDescent="0.25">
      <c r="C27025" s="3"/>
      <c r="E27025" s="4"/>
      <c r="H27025" s="2"/>
      <c r="K27025" s="2"/>
      <c r="N27025" s="2"/>
      <c r="P27025" s="5"/>
      <c r="Q27025" s="2"/>
      <c r="T27025" s="2"/>
    </row>
    <row r="27026" spans="3:20" x14ac:dyDescent="0.25">
      <c r="C27026" s="3"/>
      <c r="E27026" s="4"/>
      <c r="H27026" s="2"/>
      <c r="K27026" s="2"/>
      <c r="N27026" s="2"/>
      <c r="P27026" s="5"/>
      <c r="Q27026" s="2"/>
      <c r="T27026" s="2"/>
    </row>
    <row r="27027" spans="3:20" x14ac:dyDescent="0.25">
      <c r="C27027" s="3"/>
      <c r="E27027" s="4"/>
      <c r="H27027" s="2"/>
      <c r="K27027" s="2"/>
      <c r="N27027" s="2"/>
      <c r="P27027" s="5"/>
      <c r="Q27027" s="2"/>
      <c r="T27027" s="2"/>
    </row>
    <row r="27028" spans="3:20" x14ac:dyDescent="0.25">
      <c r="C27028" s="3"/>
      <c r="E27028" s="4"/>
      <c r="H27028" s="2"/>
      <c r="K27028" s="2"/>
      <c r="N27028" s="2"/>
      <c r="P27028" s="5"/>
      <c r="Q27028" s="2"/>
      <c r="T27028" s="2"/>
    </row>
    <row r="27029" spans="3:20" x14ac:dyDescent="0.25">
      <c r="C27029" s="3"/>
      <c r="E27029" s="4"/>
      <c r="H27029" s="2"/>
      <c r="K27029" s="2"/>
      <c r="N27029" s="2"/>
      <c r="P27029" s="5"/>
      <c r="Q27029" s="2"/>
      <c r="T27029" s="2"/>
    </row>
    <row r="27030" spans="3:20" x14ac:dyDescent="0.25">
      <c r="C27030" s="3"/>
      <c r="E27030" s="4"/>
      <c r="H27030" s="2"/>
      <c r="K27030" s="2"/>
      <c r="N27030" s="2"/>
      <c r="P27030" s="5"/>
      <c r="Q27030" s="2"/>
      <c r="T27030" s="2"/>
    </row>
    <row r="27031" spans="3:20" x14ac:dyDescent="0.25">
      <c r="C27031" s="3"/>
      <c r="E27031" s="4"/>
      <c r="H27031" s="2"/>
      <c r="K27031" s="2"/>
      <c r="N27031" s="2"/>
      <c r="P27031" s="5"/>
      <c r="Q27031" s="2"/>
      <c r="T27031" s="2"/>
    </row>
    <row r="27032" spans="3:20" x14ac:dyDescent="0.25">
      <c r="C27032" s="3"/>
      <c r="E27032" s="4"/>
      <c r="H27032" s="2"/>
      <c r="K27032" s="2"/>
      <c r="N27032" s="2"/>
      <c r="P27032" s="5"/>
      <c r="Q27032" s="2"/>
      <c r="T27032" s="2"/>
    </row>
    <row r="27033" spans="3:20" x14ac:dyDescent="0.25">
      <c r="C27033" s="3"/>
      <c r="E27033" s="4"/>
      <c r="H27033" s="2"/>
      <c r="K27033" s="2"/>
      <c r="N27033" s="2"/>
      <c r="P27033" s="5"/>
      <c r="Q27033" s="2"/>
      <c r="T27033" s="2"/>
    </row>
    <row r="27034" spans="3:20" x14ac:dyDescent="0.25">
      <c r="C27034" s="3"/>
      <c r="E27034" s="4"/>
      <c r="H27034" s="2"/>
      <c r="K27034" s="2"/>
      <c r="N27034" s="2"/>
      <c r="P27034" s="5"/>
      <c r="Q27034" s="2"/>
      <c r="T27034" s="2"/>
    </row>
    <row r="27035" spans="3:20" x14ac:dyDescent="0.25">
      <c r="C27035" s="3"/>
      <c r="E27035" s="4"/>
      <c r="H27035" s="2"/>
      <c r="K27035" s="2"/>
      <c r="N27035" s="2"/>
      <c r="P27035" s="5"/>
      <c r="Q27035" s="2"/>
      <c r="T27035" s="2"/>
    </row>
    <row r="27036" spans="3:20" x14ac:dyDescent="0.25">
      <c r="C27036" s="3"/>
      <c r="E27036" s="4"/>
      <c r="H27036" s="2"/>
      <c r="K27036" s="2"/>
      <c r="N27036" s="2"/>
      <c r="P27036" s="5"/>
      <c r="Q27036" s="2"/>
      <c r="T27036" s="2"/>
    </row>
    <row r="27037" spans="3:20" x14ac:dyDescent="0.25">
      <c r="C27037" s="3"/>
      <c r="E27037" s="4"/>
      <c r="H27037" s="2"/>
      <c r="K27037" s="2"/>
      <c r="N27037" s="2"/>
      <c r="P27037" s="5"/>
      <c r="Q27037" s="2"/>
      <c r="T27037" s="2"/>
    </row>
    <row r="27038" spans="3:20" x14ac:dyDescent="0.25">
      <c r="C27038" s="3"/>
      <c r="E27038" s="4"/>
      <c r="H27038" s="2"/>
      <c r="K27038" s="2"/>
      <c r="N27038" s="2"/>
      <c r="P27038" s="5"/>
      <c r="Q27038" s="2"/>
      <c r="T27038" s="2"/>
    </row>
    <row r="27039" spans="3:20" x14ac:dyDescent="0.25">
      <c r="C27039" s="3"/>
      <c r="E27039" s="4"/>
      <c r="H27039" s="2"/>
      <c r="K27039" s="2"/>
      <c r="N27039" s="2"/>
      <c r="P27039" s="5"/>
      <c r="Q27039" s="2"/>
      <c r="T27039" s="2"/>
    </row>
    <row r="27040" spans="3:20" x14ac:dyDescent="0.25">
      <c r="C27040" s="3"/>
      <c r="E27040" s="4"/>
      <c r="H27040" s="2"/>
      <c r="K27040" s="2"/>
      <c r="N27040" s="2"/>
      <c r="P27040" s="5"/>
      <c r="Q27040" s="2"/>
      <c r="T27040" s="2"/>
    </row>
    <row r="27041" spans="3:20" x14ac:dyDescent="0.25">
      <c r="C27041" s="3"/>
      <c r="E27041" s="4"/>
      <c r="H27041" s="2"/>
      <c r="K27041" s="2"/>
      <c r="N27041" s="2"/>
      <c r="P27041" s="5"/>
      <c r="Q27041" s="2"/>
      <c r="T27041" s="2"/>
    </row>
    <row r="27042" spans="3:20" x14ac:dyDescent="0.25">
      <c r="C27042" s="3"/>
      <c r="E27042" s="4"/>
      <c r="H27042" s="2"/>
      <c r="K27042" s="2"/>
      <c r="N27042" s="2"/>
      <c r="P27042" s="5"/>
      <c r="Q27042" s="2"/>
      <c r="T27042" s="2"/>
    </row>
    <row r="27043" spans="3:20" x14ac:dyDescent="0.25">
      <c r="C27043" s="3"/>
      <c r="E27043" s="4"/>
      <c r="H27043" s="2"/>
      <c r="K27043" s="2"/>
      <c r="N27043" s="2"/>
      <c r="P27043" s="5"/>
      <c r="Q27043" s="2"/>
      <c r="T27043" s="2"/>
    </row>
    <row r="27044" spans="3:20" x14ac:dyDescent="0.25">
      <c r="C27044" s="3"/>
      <c r="E27044" s="4"/>
      <c r="H27044" s="2"/>
      <c r="K27044" s="2"/>
      <c r="N27044" s="2"/>
      <c r="P27044" s="5"/>
      <c r="Q27044" s="2"/>
      <c r="T27044" s="2"/>
    </row>
    <row r="27045" spans="3:20" x14ac:dyDescent="0.25">
      <c r="C27045" s="3"/>
      <c r="E27045" s="4"/>
      <c r="H27045" s="2"/>
      <c r="K27045" s="2"/>
      <c r="N27045" s="2"/>
      <c r="P27045" s="5"/>
      <c r="Q27045" s="2"/>
      <c r="T27045" s="2"/>
    </row>
    <row r="27046" spans="3:20" x14ac:dyDescent="0.25">
      <c r="C27046" s="3"/>
      <c r="E27046" s="4"/>
      <c r="H27046" s="2"/>
      <c r="K27046" s="2"/>
      <c r="N27046" s="2"/>
      <c r="P27046" s="5"/>
      <c r="Q27046" s="2"/>
      <c r="T27046" s="2"/>
    </row>
    <row r="27047" spans="3:20" x14ac:dyDescent="0.25">
      <c r="C27047" s="3"/>
      <c r="E27047" s="4"/>
      <c r="H27047" s="2"/>
      <c r="K27047" s="2"/>
      <c r="N27047" s="2"/>
      <c r="P27047" s="5"/>
      <c r="Q27047" s="2"/>
      <c r="T27047" s="2"/>
    </row>
    <row r="27048" spans="3:20" x14ac:dyDescent="0.25">
      <c r="C27048" s="3"/>
      <c r="E27048" s="4"/>
      <c r="H27048" s="2"/>
      <c r="K27048" s="2"/>
      <c r="N27048" s="2"/>
      <c r="P27048" s="5"/>
      <c r="Q27048" s="2"/>
      <c r="T27048" s="2"/>
    </row>
    <row r="27049" spans="3:20" x14ac:dyDescent="0.25">
      <c r="C27049" s="3"/>
      <c r="E27049" s="4"/>
      <c r="H27049" s="2"/>
      <c r="K27049" s="2"/>
      <c r="N27049" s="2"/>
      <c r="P27049" s="5"/>
      <c r="Q27049" s="2"/>
      <c r="T27049" s="2"/>
    </row>
    <row r="27050" spans="3:20" x14ac:dyDescent="0.25">
      <c r="C27050" s="3"/>
      <c r="E27050" s="4"/>
      <c r="H27050" s="2"/>
      <c r="K27050" s="2"/>
      <c r="N27050" s="2"/>
      <c r="P27050" s="5"/>
      <c r="Q27050" s="2"/>
      <c r="T27050" s="2"/>
    </row>
    <row r="27051" spans="3:20" x14ac:dyDescent="0.25">
      <c r="C27051" s="3"/>
      <c r="E27051" s="4"/>
      <c r="H27051" s="2"/>
      <c r="K27051" s="2"/>
      <c r="N27051" s="2"/>
      <c r="P27051" s="5"/>
      <c r="Q27051" s="2"/>
      <c r="T27051" s="2"/>
    </row>
    <row r="27052" spans="3:20" x14ac:dyDescent="0.25">
      <c r="C27052" s="3"/>
      <c r="E27052" s="4"/>
      <c r="H27052" s="2"/>
      <c r="K27052" s="2"/>
      <c r="N27052" s="2"/>
      <c r="P27052" s="5"/>
      <c r="Q27052" s="2"/>
      <c r="T27052" s="2"/>
    </row>
    <row r="27053" spans="3:20" x14ac:dyDescent="0.25">
      <c r="C27053" s="3"/>
      <c r="E27053" s="4"/>
      <c r="H27053" s="2"/>
      <c r="K27053" s="2"/>
      <c r="N27053" s="2"/>
      <c r="P27053" s="5"/>
      <c r="Q27053" s="2"/>
      <c r="T27053" s="2"/>
    </row>
    <row r="27054" spans="3:20" x14ac:dyDescent="0.25">
      <c r="C27054" s="3"/>
      <c r="E27054" s="4"/>
      <c r="H27054" s="2"/>
      <c r="K27054" s="2"/>
      <c r="N27054" s="2"/>
      <c r="P27054" s="5"/>
      <c r="Q27054" s="2"/>
      <c r="T27054" s="2"/>
    </row>
    <row r="27055" spans="3:20" x14ac:dyDescent="0.25">
      <c r="C27055" s="3"/>
      <c r="E27055" s="4"/>
      <c r="H27055" s="2"/>
      <c r="K27055" s="2"/>
      <c r="N27055" s="2"/>
      <c r="P27055" s="5"/>
      <c r="Q27055" s="2"/>
      <c r="T27055" s="2"/>
    </row>
    <row r="27056" spans="3:20" x14ac:dyDescent="0.25">
      <c r="C27056" s="3"/>
      <c r="E27056" s="4"/>
      <c r="H27056" s="2"/>
      <c r="K27056" s="2"/>
      <c r="N27056" s="2"/>
      <c r="P27056" s="5"/>
      <c r="Q27056" s="2"/>
      <c r="T27056" s="2"/>
    </row>
    <row r="27057" spans="3:20" x14ac:dyDescent="0.25">
      <c r="C27057" s="3"/>
      <c r="E27057" s="4"/>
      <c r="H27057" s="2"/>
      <c r="K27057" s="2"/>
      <c r="N27057" s="2"/>
      <c r="P27057" s="5"/>
      <c r="Q27057" s="2"/>
      <c r="T27057" s="2"/>
    </row>
    <row r="27058" spans="3:20" x14ac:dyDescent="0.25">
      <c r="C27058" s="3"/>
      <c r="E27058" s="4"/>
      <c r="H27058" s="2"/>
      <c r="K27058" s="2"/>
      <c r="N27058" s="2"/>
      <c r="P27058" s="5"/>
      <c r="Q27058" s="2"/>
      <c r="T27058" s="2"/>
    </row>
    <row r="27059" spans="3:20" x14ac:dyDescent="0.25">
      <c r="C27059" s="3"/>
      <c r="E27059" s="4"/>
      <c r="H27059" s="2"/>
      <c r="K27059" s="2"/>
      <c r="N27059" s="2"/>
      <c r="P27059" s="5"/>
      <c r="Q27059" s="2"/>
      <c r="T27059" s="2"/>
    </row>
    <row r="27060" spans="3:20" x14ac:dyDescent="0.25">
      <c r="C27060" s="3"/>
      <c r="E27060" s="4"/>
      <c r="H27060" s="2"/>
      <c r="K27060" s="2"/>
      <c r="N27060" s="2"/>
      <c r="P27060" s="5"/>
      <c r="Q27060" s="2"/>
      <c r="T27060" s="2"/>
    </row>
    <row r="27061" spans="3:20" x14ac:dyDescent="0.25">
      <c r="C27061" s="3"/>
      <c r="E27061" s="4"/>
      <c r="H27061" s="2"/>
      <c r="K27061" s="2"/>
      <c r="N27061" s="2"/>
      <c r="P27061" s="5"/>
      <c r="Q27061" s="2"/>
      <c r="T27061" s="2"/>
    </row>
    <row r="27062" spans="3:20" x14ac:dyDescent="0.25">
      <c r="C27062" s="3"/>
      <c r="E27062" s="4"/>
      <c r="H27062" s="2"/>
      <c r="K27062" s="2"/>
      <c r="N27062" s="2"/>
      <c r="P27062" s="5"/>
      <c r="Q27062" s="2"/>
      <c r="T27062" s="2"/>
    </row>
    <row r="27063" spans="3:20" x14ac:dyDescent="0.25">
      <c r="C27063" s="3"/>
      <c r="E27063" s="4"/>
      <c r="H27063" s="2"/>
      <c r="K27063" s="2"/>
      <c r="N27063" s="2"/>
      <c r="P27063" s="5"/>
      <c r="Q27063" s="2"/>
      <c r="T27063" s="2"/>
    </row>
    <row r="27064" spans="3:20" x14ac:dyDescent="0.25">
      <c r="C27064" s="3"/>
      <c r="E27064" s="4"/>
      <c r="H27064" s="2"/>
      <c r="K27064" s="2"/>
      <c r="N27064" s="2"/>
      <c r="P27064" s="5"/>
      <c r="Q27064" s="2"/>
      <c r="T27064" s="2"/>
    </row>
    <row r="27065" spans="3:20" x14ac:dyDescent="0.25">
      <c r="C27065" s="3"/>
      <c r="E27065" s="4"/>
      <c r="H27065" s="2"/>
      <c r="K27065" s="2"/>
      <c r="N27065" s="2"/>
      <c r="P27065" s="5"/>
      <c r="Q27065" s="2"/>
      <c r="T27065" s="2"/>
    </row>
    <row r="27066" spans="3:20" x14ac:dyDescent="0.25">
      <c r="C27066" s="3"/>
      <c r="E27066" s="4"/>
      <c r="H27066" s="2"/>
      <c r="K27066" s="2"/>
      <c r="N27066" s="2"/>
      <c r="P27066" s="5"/>
      <c r="Q27066" s="2"/>
      <c r="T27066" s="2"/>
    </row>
    <row r="27067" spans="3:20" x14ac:dyDescent="0.25">
      <c r="C27067" s="3"/>
      <c r="E27067" s="4"/>
      <c r="H27067" s="2"/>
      <c r="K27067" s="2"/>
      <c r="N27067" s="2"/>
      <c r="P27067" s="5"/>
      <c r="Q27067" s="2"/>
      <c r="T27067" s="2"/>
    </row>
    <row r="27068" spans="3:20" x14ac:dyDescent="0.25">
      <c r="C27068" s="3"/>
      <c r="E27068" s="4"/>
      <c r="H27068" s="2"/>
      <c r="K27068" s="2"/>
      <c r="N27068" s="2"/>
      <c r="P27068" s="5"/>
      <c r="Q27068" s="2"/>
      <c r="T27068" s="2"/>
    </row>
    <row r="27069" spans="3:20" x14ac:dyDescent="0.25">
      <c r="C27069" s="3"/>
      <c r="E27069" s="4"/>
      <c r="H27069" s="2"/>
      <c r="K27069" s="2"/>
      <c r="N27069" s="2"/>
      <c r="P27069" s="5"/>
      <c r="Q27069" s="2"/>
      <c r="T27069" s="2"/>
    </row>
    <row r="27070" spans="3:20" x14ac:dyDescent="0.25">
      <c r="C27070" s="3"/>
      <c r="E27070" s="4"/>
      <c r="H27070" s="2"/>
      <c r="K27070" s="2"/>
      <c r="N27070" s="2"/>
      <c r="P27070" s="5"/>
      <c r="Q27070" s="2"/>
      <c r="T27070" s="2"/>
    </row>
    <row r="27071" spans="3:20" x14ac:dyDescent="0.25">
      <c r="C27071" s="3"/>
      <c r="E27071" s="4"/>
      <c r="H27071" s="2"/>
      <c r="K27071" s="2"/>
      <c r="N27071" s="2"/>
      <c r="P27071" s="5"/>
      <c r="Q27071" s="2"/>
      <c r="T27071" s="2"/>
    </row>
    <row r="27072" spans="3:20" x14ac:dyDescent="0.25">
      <c r="C27072" s="3"/>
      <c r="E27072" s="4"/>
      <c r="H27072" s="2"/>
      <c r="K27072" s="2"/>
      <c r="N27072" s="2"/>
      <c r="P27072" s="5"/>
      <c r="Q27072" s="2"/>
      <c r="T27072" s="2"/>
    </row>
    <row r="27073" spans="3:20" x14ac:dyDescent="0.25">
      <c r="C27073" s="3"/>
      <c r="E27073" s="4"/>
      <c r="H27073" s="2"/>
      <c r="K27073" s="2"/>
      <c r="N27073" s="2"/>
      <c r="P27073" s="5"/>
      <c r="Q27073" s="2"/>
      <c r="T27073" s="2"/>
    </row>
    <row r="27074" spans="3:20" x14ac:dyDescent="0.25">
      <c r="C27074" s="3"/>
      <c r="E27074" s="4"/>
      <c r="H27074" s="2"/>
      <c r="K27074" s="2"/>
      <c r="N27074" s="2"/>
      <c r="P27074" s="5"/>
      <c r="Q27074" s="2"/>
      <c r="T27074" s="2"/>
    </row>
    <row r="27075" spans="3:20" x14ac:dyDescent="0.25">
      <c r="C27075" s="3"/>
      <c r="E27075" s="4"/>
      <c r="H27075" s="2"/>
      <c r="K27075" s="2"/>
      <c r="N27075" s="2"/>
      <c r="P27075" s="5"/>
      <c r="Q27075" s="2"/>
      <c r="T27075" s="2"/>
    </row>
    <row r="27076" spans="3:20" x14ac:dyDescent="0.25">
      <c r="C27076" s="3"/>
      <c r="E27076" s="4"/>
      <c r="H27076" s="2"/>
      <c r="K27076" s="2"/>
      <c r="N27076" s="2"/>
      <c r="P27076" s="5"/>
      <c r="Q27076" s="2"/>
      <c r="T27076" s="2"/>
    </row>
    <row r="27077" spans="3:20" x14ac:dyDescent="0.25">
      <c r="C27077" s="3"/>
      <c r="E27077" s="4"/>
      <c r="H27077" s="2"/>
      <c r="K27077" s="2"/>
      <c r="N27077" s="2"/>
      <c r="P27077" s="5"/>
      <c r="Q27077" s="2"/>
      <c r="T27077" s="2"/>
    </row>
    <row r="27078" spans="3:20" x14ac:dyDescent="0.25">
      <c r="C27078" s="3"/>
      <c r="E27078" s="4"/>
      <c r="H27078" s="2"/>
      <c r="K27078" s="2"/>
      <c r="N27078" s="2"/>
      <c r="P27078" s="5"/>
      <c r="Q27078" s="2"/>
      <c r="T27078" s="2"/>
    </row>
    <row r="27079" spans="3:20" x14ac:dyDescent="0.25">
      <c r="C27079" s="3"/>
      <c r="E27079" s="4"/>
      <c r="H27079" s="2"/>
      <c r="K27079" s="2"/>
      <c r="N27079" s="2"/>
      <c r="P27079" s="5"/>
      <c r="Q27079" s="2"/>
      <c r="T27079" s="2"/>
    </row>
    <row r="27080" spans="3:20" x14ac:dyDescent="0.25">
      <c r="C27080" s="3"/>
      <c r="E27080" s="4"/>
      <c r="H27080" s="2"/>
      <c r="K27080" s="2"/>
      <c r="N27080" s="2"/>
      <c r="P27080" s="5"/>
      <c r="Q27080" s="2"/>
      <c r="T27080" s="2"/>
    </row>
    <row r="27081" spans="3:20" x14ac:dyDescent="0.25">
      <c r="C27081" s="3"/>
      <c r="E27081" s="4"/>
      <c r="H27081" s="2"/>
      <c r="K27081" s="2"/>
      <c r="N27081" s="2"/>
      <c r="P27081" s="5"/>
      <c r="Q27081" s="2"/>
      <c r="T27081" s="2"/>
    </row>
    <row r="27082" spans="3:20" x14ac:dyDescent="0.25">
      <c r="C27082" s="3"/>
      <c r="E27082" s="4"/>
      <c r="H27082" s="2"/>
      <c r="K27082" s="2"/>
      <c r="N27082" s="2"/>
      <c r="P27082" s="5"/>
      <c r="Q27082" s="2"/>
      <c r="T27082" s="2"/>
    </row>
    <row r="27083" spans="3:20" x14ac:dyDescent="0.25">
      <c r="C27083" s="3"/>
      <c r="E27083" s="4"/>
      <c r="H27083" s="2"/>
      <c r="K27083" s="2"/>
      <c r="N27083" s="2"/>
      <c r="P27083" s="5"/>
      <c r="Q27083" s="2"/>
      <c r="T27083" s="2"/>
    </row>
    <row r="27084" spans="3:20" x14ac:dyDescent="0.25">
      <c r="C27084" s="3"/>
      <c r="E27084" s="4"/>
      <c r="H27084" s="2"/>
      <c r="K27084" s="2"/>
      <c r="N27084" s="2"/>
      <c r="P27084" s="5"/>
      <c r="Q27084" s="2"/>
      <c r="T27084" s="2"/>
    </row>
    <row r="27085" spans="3:20" x14ac:dyDescent="0.25">
      <c r="C27085" s="3"/>
      <c r="E27085" s="4"/>
      <c r="H27085" s="2"/>
      <c r="K27085" s="2"/>
      <c r="N27085" s="2"/>
      <c r="P27085" s="5"/>
      <c r="Q27085" s="2"/>
      <c r="T27085" s="2"/>
    </row>
    <row r="27086" spans="3:20" x14ac:dyDescent="0.25">
      <c r="C27086" s="3"/>
      <c r="E27086" s="4"/>
      <c r="H27086" s="2"/>
      <c r="K27086" s="2"/>
      <c r="N27086" s="2"/>
      <c r="P27086" s="5"/>
      <c r="Q27086" s="2"/>
      <c r="T27086" s="2"/>
    </row>
    <row r="27087" spans="3:20" x14ac:dyDescent="0.25">
      <c r="C27087" s="3"/>
      <c r="E27087" s="4"/>
      <c r="H27087" s="2"/>
      <c r="K27087" s="2"/>
      <c r="N27087" s="2"/>
      <c r="P27087" s="5"/>
      <c r="Q27087" s="2"/>
      <c r="T27087" s="2"/>
    </row>
    <row r="27088" spans="3:20" x14ac:dyDescent="0.25">
      <c r="C27088" s="3"/>
      <c r="E27088" s="4"/>
      <c r="H27088" s="2"/>
      <c r="K27088" s="2"/>
      <c r="N27088" s="2"/>
      <c r="P27088" s="5"/>
      <c r="Q27088" s="2"/>
      <c r="T27088" s="2"/>
    </row>
    <row r="27089" spans="3:20" x14ac:dyDescent="0.25">
      <c r="C27089" s="3"/>
      <c r="E27089" s="4"/>
      <c r="H27089" s="2"/>
      <c r="K27089" s="2"/>
      <c r="N27089" s="2"/>
      <c r="P27089" s="5"/>
      <c r="Q27089" s="2"/>
      <c r="T27089" s="2"/>
    </row>
    <row r="27090" spans="3:20" x14ac:dyDescent="0.25">
      <c r="C27090" s="3"/>
      <c r="E27090" s="4"/>
      <c r="H27090" s="2"/>
      <c r="K27090" s="2"/>
      <c r="N27090" s="2"/>
      <c r="P27090" s="5"/>
      <c r="Q27090" s="2"/>
      <c r="T27090" s="2"/>
    </row>
    <row r="27091" spans="3:20" x14ac:dyDescent="0.25">
      <c r="C27091" s="3"/>
      <c r="E27091" s="4"/>
      <c r="H27091" s="2"/>
      <c r="K27091" s="2"/>
      <c r="N27091" s="2"/>
      <c r="P27091" s="5"/>
      <c r="Q27091" s="2"/>
      <c r="T27091" s="2"/>
    </row>
    <row r="27092" spans="3:20" x14ac:dyDescent="0.25">
      <c r="C27092" s="3"/>
      <c r="E27092" s="4"/>
      <c r="H27092" s="2"/>
      <c r="K27092" s="2"/>
      <c r="N27092" s="2"/>
      <c r="P27092" s="5"/>
      <c r="Q27092" s="2"/>
      <c r="T27092" s="2"/>
    </row>
    <row r="27093" spans="3:20" x14ac:dyDescent="0.25">
      <c r="C27093" s="3"/>
      <c r="E27093" s="4"/>
      <c r="H27093" s="2"/>
      <c r="K27093" s="2"/>
      <c r="N27093" s="2"/>
      <c r="P27093" s="5"/>
      <c r="Q27093" s="2"/>
      <c r="T27093" s="2"/>
    </row>
    <row r="27094" spans="3:20" x14ac:dyDescent="0.25">
      <c r="C27094" s="3"/>
      <c r="E27094" s="4"/>
      <c r="H27094" s="2"/>
      <c r="K27094" s="2"/>
      <c r="N27094" s="2"/>
      <c r="P27094" s="5"/>
      <c r="Q27094" s="2"/>
      <c r="T27094" s="2"/>
    </row>
    <row r="27095" spans="3:20" x14ac:dyDescent="0.25">
      <c r="C27095" s="3"/>
      <c r="E27095" s="4"/>
      <c r="H27095" s="2"/>
      <c r="K27095" s="2"/>
      <c r="N27095" s="2"/>
      <c r="P27095" s="5"/>
      <c r="Q27095" s="2"/>
      <c r="T27095" s="2"/>
    </row>
    <row r="27096" spans="3:20" x14ac:dyDescent="0.25">
      <c r="C27096" s="3"/>
      <c r="E27096" s="4"/>
      <c r="H27096" s="2"/>
      <c r="K27096" s="2"/>
      <c r="N27096" s="2"/>
      <c r="P27096" s="5"/>
      <c r="Q27096" s="2"/>
      <c r="T27096" s="2"/>
    </row>
    <row r="27097" spans="3:20" x14ac:dyDescent="0.25">
      <c r="C27097" s="3"/>
      <c r="E27097" s="4"/>
      <c r="H27097" s="2"/>
      <c r="K27097" s="2"/>
      <c r="N27097" s="2"/>
      <c r="P27097" s="5"/>
      <c r="Q27097" s="2"/>
      <c r="T27097" s="2"/>
    </row>
    <row r="27098" spans="3:20" x14ac:dyDescent="0.25">
      <c r="C27098" s="3"/>
      <c r="E27098" s="4"/>
      <c r="H27098" s="2"/>
      <c r="K27098" s="2"/>
      <c r="N27098" s="2"/>
      <c r="P27098" s="5"/>
      <c r="Q27098" s="2"/>
      <c r="T27098" s="2"/>
    </row>
    <row r="27099" spans="3:20" x14ac:dyDescent="0.25">
      <c r="C27099" s="3"/>
      <c r="E27099" s="4"/>
      <c r="H27099" s="2"/>
      <c r="K27099" s="2"/>
      <c r="N27099" s="2"/>
      <c r="P27099" s="5"/>
      <c r="Q27099" s="2"/>
      <c r="T27099" s="2"/>
    </row>
    <row r="27100" spans="3:20" x14ac:dyDescent="0.25">
      <c r="C27100" s="3"/>
      <c r="E27100" s="4"/>
      <c r="H27100" s="2"/>
      <c r="K27100" s="2"/>
      <c r="N27100" s="2"/>
      <c r="P27100" s="5"/>
      <c r="Q27100" s="2"/>
      <c r="T27100" s="2"/>
    </row>
    <row r="27101" spans="3:20" x14ac:dyDescent="0.25">
      <c r="C27101" s="3"/>
      <c r="E27101" s="4"/>
      <c r="H27101" s="2"/>
      <c r="K27101" s="2"/>
      <c r="N27101" s="2"/>
      <c r="P27101" s="5"/>
      <c r="Q27101" s="2"/>
      <c r="T27101" s="2"/>
    </row>
    <row r="27102" spans="3:20" x14ac:dyDescent="0.25">
      <c r="C27102" s="3"/>
      <c r="E27102" s="4"/>
      <c r="H27102" s="2"/>
      <c r="K27102" s="2"/>
      <c r="N27102" s="2"/>
      <c r="P27102" s="5"/>
      <c r="Q27102" s="2"/>
      <c r="T27102" s="2"/>
    </row>
    <row r="27103" spans="3:20" x14ac:dyDescent="0.25">
      <c r="C27103" s="3"/>
      <c r="E27103" s="4"/>
      <c r="H27103" s="2"/>
      <c r="K27103" s="2"/>
      <c r="N27103" s="2"/>
      <c r="P27103" s="5"/>
      <c r="Q27103" s="2"/>
      <c r="T27103" s="2"/>
    </row>
    <row r="27104" spans="3:20" x14ac:dyDescent="0.25">
      <c r="C27104" s="3"/>
      <c r="E27104" s="4"/>
      <c r="H27104" s="2"/>
      <c r="K27104" s="2"/>
      <c r="N27104" s="2"/>
      <c r="P27104" s="5"/>
      <c r="Q27104" s="2"/>
      <c r="T27104" s="2"/>
    </row>
    <row r="27105" spans="3:20" x14ac:dyDescent="0.25">
      <c r="C27105" s="3"/>
      <c r="E27105" s="4"/>
      <c r="H27105" s="2"/>
      <c r="K27105" s="2"/>
      <c r="N27105" s="2"/>
      <c r="P27105" s="5"/>
      <c r="Q27105" s="2"/>
      <c r="T27105" s="2"/>
    </row>
    <row r="27106" spans="3:20" x14ac:dyDescent="0.25">
      <c r="C27106" s="3"/>
      <c r="E27106" s="4"/>
      <c r="H27106" s="2"/>
      <c r="K27106" s="2"/>
      <c r="N27106" s="2"/>
      <c r="P27106" s="5"/>
      <c r="Q27106" s="2"/>
      <c r="T27106" s="2"/>
    </row>
    <row r="27107" spans="3:20" x14ac:dyDescent="0.25">
      <c r="C27107" s="3"/>
      <c r="E27107" s="4"/>
      <c r="H27107" s="2"/>
      <c r="K27107" s="2"/>
      <c r="N27107" s="2"/>
      <c r="P27107" s="5"/>
      <c r="Q27107" s="2"/>
      <c r="T27107" s="2"/>
    </row>
    <row r="27108" spans="3:20" x14ac:dyDescent="0.25">
      <c r="C27108" s="3"/>
      <c r="E27108" s="4"/>
      <c r="H27108" s="2"/>
      <c r="K27108" s="2"/>
      <c r="N27108" s="2"/>
      <c r="P27108" s="5"/>
      <c r="Q27108" s="2"/>
      <c r="T27108" s="2"/>
    </row>
    <row r="27109" spans="3:20" x14ac:dyDescent="0.25">
      <c r="C27109" s="3"/>
      <c r="E27109" s="4"/>
      <c r="H27109" s="2"/>
      <c r="K27109" s="2"/>
      <c r="N27109" s="2"/>
      <c r="P27109" s="5"/>
      <c r="Q27109" s="2"/>
      <c r="T27109" s="2"/>
    </row>
    <row r="27110" spans="3:20" x14ac:dyDescent="0.25">
      <c r="C27110" s="3"/>
      <c r="E27110" s="4"/>
      <c r="H27110" s="2"/>
      <c r="K27110" s="2"/>
      <c r="N27110" s="2"/>
      <c r="P27110" s="5"/>
      <c r="Q27110" s="2"/>
      <c r="T27110" s="2"/>
    </row>
    <row r="27111" spans="3:20" x14ac:dyDescent="0.25">
      <c r="C27111" s="3"/>
      <c r="E27111" s="4"/>
      <c r="H27111" s="2"/>
      <c r="K27111" s="2"/>
      <c r="N27111" s="2"/>
      <c r="P27111" s="5"/>
      <c r="Q27111" s="2"/>
      <c r="T27111" s="2"/>
    </row>
    <row r="27112" spans="3:20" x14ac:dyDescent="0.25">
      <c r="C27112" s="3"/>
      <c r="E27112" s="4"/>
      <c r="H27112" s="2"/>
      <c r="K27112" s="2"/>
      <c r="N27112" s="2"/>
      <c r="P27112" s="5"/>
      <c r="Q27112" s="2"/>
      <c r="T27112" s="2"/>
    </row>
    <row r="27113" spans="3:20" x14ac:dyDescent="0.25">
      <c r="C27113" s="3"/>
      <c r="E27113" s="4"/>
      <c r="H27113" s="2"/>
      <c r="K27113" s="2"/>
      <c r="N27113" s="2"/>
      <c r="P27113" s="5"/>
      <c r="Q27113" s="2"/>
      <c r="T27113" s="2"/>
    </row>
    <row r="27114" spans="3:20" x14ac:dyDescent="0.25">
      <c r="C27114" s="3"/>
      <c r="E27114" s="4"/>
      <c r="H27114" s="2"/>
      <c r="K27114" s="2"/>
      <c r="N27114" s="2"/>
      <c r="P27114" s="5"/>
      <c r="Q27114" s="2"/>
      <c r="T27114" s="2"/>
    </row>
    <row r="27115" spans="3:20" x14ac:dyDescent="0.25">
      <c r="C27115" s="3"/>
      <c r="E27115" s="4"/>
      <c r="H27115" s="2"/>
      <c r="K27115" s="2"/>
      <c r="N27115" s="2"/>
      <c r="P27115" s="5"/>
      <c r="Q27115" s="2"/>
      <c r="T27115" s="2"/>
    </row>
    <row r="27116" spans="3:20" x14ac:dyDescent="0.25">
      <c r="C27116" s="3"/>
      <c r="E27116" s="4"/>
      <c r="H27116" s="2"/>
      <c r="K27116" s="2"/>
      <c r="N27116" s="2"/>
      <c r="P27116" s="5"/>
      <c r="Q27116" s="2"/>
      <c r="T27116" s="2"/>
    </row>
    <row r="27117" spans="3:20" x14ac:dyDescent="0.25">
      <c r="C27117" s="3"/>
      <c r="E27117" s="4"/>
      <c r="H27117" s="2"/>
      <c r="K27117" s="2"/>
      <c r="N27117" s="2"/>
      <c r="P27117" s="5"/>
      <c r="Q27117" s="2"/>
      <c r="T27117" s="2"/>
    </row>
    <row r="27118" spans="3:20" x14ac:dyDescent="0.25">
      <c r="C27118" s="3"/>
      <c r="E27118" s="4"/>
      <c r="H27118" s="2"/>
      <c r="K27118" s="2"/>
      <c r="N27118" s="2"/>
      <c r="P27118" s="5"/>
      <c r="Q27118" s="2"/>
      <c r="T27118" s="2"/>
    </row>
    <row r="27119" spans="3:20" x14ac:dyDescent="0.25">
      <c r="C27119" s="3"/>
      <c r="E27119" s="4"/>
      <c r="H27119" s="2"/>
      <c r="K27119" s="2"/>
      <c r="N27119" s="2"/>
      <c r="P27119" s="5"/>
      <c r="Q27119" s="2"/>
      <c r="T27119" s="2"/>
    </row>
    <row r="27120" spans="3:20" x14ac:dyDescent="0.25">
      <c r="C27120" s="3"/>
      <c r="E27120" s="4"/>
      <c r="H27120" s="2"/>
      <c r="K27120" s="2"/>
      <c r="N27120" s="2"/>
      <c r="P27120" s="5"/>
      <c r="Q27120" s="2"/>
      <c r="T27120" s="2"/>
    </row>
    <row r="27121" spans="3:20" x14ac:dyDescent="0.25">
      <c r="C27121" s="3"/>
      <c r="E27121" s="4"/>
      <c r="H27121" s="2"/>
      <c r="K27121" s="2"/>
      <c r="N27121" s="2"/>
      <c r="P27121" s="5"/>
      <c r="Q27121" s="2"/>
      <c r="T27121" s="2"/>
    </row>
    <row r="27122" spans="3:20" x14ac:dyDescent="0.25">
      <c r="C27122" s="3"/>
      <c r="E27122" s="4"/>
      <c r="H27122" s="2"/>
      <c r="K27122" s="2"/>
      <c r="N27122" s="2"/>
      <c r="P27122" s="5"/>
      <c r="Q27122" s="2"/>
      <c r="T27122" s="2"/>
    </row>
    <row r="27123" spans="3:20" x14ac:dyDescent="0.25">
      <c r="C27123" s="3"/>
      <c r="E27123" s="4"/>
      <c r="H27123" s="2"/>
      <c r="K27123" s="2"/>
      <c r="N27123" s="2"/>
      <c r="P27123" s="5"/>
      <c r="Q27123" s="2"/>
      <c r="T27123" s="2"/>
    </row>
    <row r="27124" spans="3:20" x14ac:dyDescent="0.25">
      <c r="C27124" s="3"/>
      <c r="E27124" s="4"/>
      <c r="H27124" s="2"/>
      <c r="K27124" s="2"/>
      <c r="N27124" s="2"/>
      <c r="P27124" s="5"/>
      <c r="Q27124" s="2"/>
      <c r="T27124" s="2"/>
    </row>
    <row r="27125" spans="3:20" x14ac:dyDescent="0.25">
      <c r="C27125" s="3"/>
      <c r="E27125" s="4"/>
      <c r="H27125" s="2"/>
      <c r="K27125" s="2"/>
      <c r="N27125" s="2"/>
      <c r="P27125" s="5"/>
      <c r="Q27125" s="2"/>
      <c r="T27125" s="2"/>
    </row>
    <row r="27126" spans="3:20" x14ac:dyDescent="0.25">
      <c r="C27126" s="3"/>
      <c r="E27126" s="4"/>
      <c r="H27126" s="2"/>
      <c r="K27126" s="2"/>
      <c r="N27126" s="2"/>
      <c r="P27126" s="5"/>
      <c r="Q27126" s="2"/>
      <c r="T27126" s="2"/>
    </row>
    <row r="27127" spans="3:20" x14ac:dyDescent="0.25">
      <c r="C27127" s="3"/>
      <c r="E27127" s="4"/>
      <c r="H27127" s="2"/>
      <c r="K27127" s="2"/>
      <c r="N27127" s="2"/>
      <c r="P27127" s="5"/>
      <c r="Q27127" s="2"/>
      <c r="T27127" s="2"/>
    </row>
    <row r="27128" spans="3:20" x14ac:dyDescent="0.25">
      <c r="C27128" s="3"/>
      <c r="E27128" s="4"/>
      <c r="H27128" s="2"/>
      <c r="K27128" s="2"/>
      <c r="N27128" s="2"/>
      <c r="P27128" s="5"/>
      <c r="Q27128" s="2"/>
      <c r="T27128" s="2"/>
    </row>
    <row r="27129" spans="3:20" x14ac:dyDescent="0.25">
      <c r="C27129" s="3"/>
      <c r="E27129" s="4"/>
      <c r="H27129" s="2"/>
      <c r="K27129" s="2"/>
      <c r="N27129" s="2"/>
      <c r="P27129" s="5"/>
      <c r="Q27129" s="2"/>
      <c r="T27129" s="2"/>
    </row>
    <row r="27130" spans="3:20" x14ac:dyDescent="0.25">
      <c r="C27130" s="3"/>
      <c r="E27130" s="4"/>
      <c r="H27130" s="2"/>
      <c r="K27130" s="2"/>
      <c r="N27130" s="2"/>
      <c r="P27130" s="5"/>
      <c r="Q27130" s="2"/>
      <c r="T27130" s="2"/>
    </row>
    <row r="27131" spans="3:20" x14ac:dyDescent="0.25">
      <c r="C27131" s="3"/>
      <c r="E27131" s="4"/>
      <c r="H27131" s="2"/>
      <c r="K27131" s="2"/>
      <c r="N27131" s="2"/>
      <c r="P27131" s="5"/>
      <c r="Q27131" s="2"/>
      <c r="T27131" s="2"/>
    </row>
    <row r="27132" spans="3:20" x14ac:dyDescent="0.25">
      <c r="C27132" s="3"/>
      <c r="E27132" s="4"/>
      <c r="H27132" s="2"/>
      <c r="K27132" s="2"/>
      <c r="N27132" s="2"/>
      <c r="P27132" s="5"/>
      <c r="Q27132" s="2"/>
      <c r="T27132" s="2"/>
    </row>
    <row r="27133" spans="3:20" x14ac:dyDescent="0.25">
      <c r="C27133" s="3"/>
      <c r="E27133" s="4"/>
      <c r="H27133" s="2"/>
      <c r="K27133" s="2"/>
      <c r="N27133" s="2"/>
      <c r="P27133" s="5"/>
      <c r="Q27133" s="2"/>
      <c r="T27133" s="2"/>
    </row>
    <row r="27134" spans="3:20" x14ac:dyDescent="0.25">
      <c r="C27134" s="3"/>
      <c r="E27134" s="4"/>
      <c r="H27134" s="2"/>
      <c r="K27134" s="2"/>
      <c r="N27134" s="2"/>
      <c r="P27134" s="5"/>
      <c r="Q27134" s="2"/>
      <c r="T27134" s="2"/>
    </row>
    <row r="27135" spans="3:20" x14ac:dyDescent="0.25">
      <c r="C27135" s="3"/>
      <c r="E27135" s="4"/>
      <c r="H27135" s="2"/>
      <c r="K27135" s="2"/>
      <c r="N27135" s="2"/>
      <c r="P27135" s="5"/>
      <c r="Q27135" s="2"/>
      <c r="T27135" s="2"/>
    </row>
    <row r="27136" spans="3:20" x14ac:dyDescent="0.25">
      <c r="C27136" s="3"/>
      <c r="E27136" s="4"/>
      <c r="H27136" s="2"/>
      <c r="K27136" s="2"/>
      <c r="N27136" s="2"/>
      <c r="P27136" s="5"/>
      <c r="Q27136" s="2"/>
      <c r="T27136" s="2"/>
    </row>
    <row r="27137" spans="3:20" x14ac:dyDescent="0.25">
      <c r="C27137" s="3"/>
      <c r="E27137" s="4"/>
      <c r="H27137" s="2"/>
      <c r="K27137" s="2"/>
      <c r="N27137" s="2"/>
      <c r="P27137" s="5"/>
      <c r="Q27137" s="2"/>
      <c r="T27137" s="2"/>
    </row>
    <row r="27138" spans="3:20" x14ac:dyDescent="0.25">
      <c r="C27138" s="3"/>
      <c r="E27138" s="4"/>
      <c r="H27138" s="2"/>
      <c r="K27138" s="2"/>
      <c r="N27138" s="2"/>
      <c r="P27138" s="5"/>
      <c r="Q27138" s="2"/>
      <c r="T27138" s="2"/>
    </row>
    <row r="27139" spans="3:20" x14ac:dyDescent="0.25">
      <c r="C27139" s="3"/>
      <c r="E27139" s="4"/>
      <c r="H27139" s="2"/>
      <c r="K27139" s="2"/>
      <c r="N27139" s="2"/>
      <c r="P27139" s="5"/>
      <c r="Q27139" s="2"/>
      <c r="T27139" s="2"/>
    </row>
    <row r="27140" spans="3:20" x14ac:dyDescent="0.25">
      <c r="C27140" s="3"/>
      <c r="E27140" s="4"/>
      <c r="H27140" s="2"/>
      <c r="K27140" s="2"/>
      <c r="N27140" s="2"/>
      <c r="P27140" s="5"/>
      <c r="Q27140" s="2"/>
      <c r="T27140" s="2"/>
    </row>
    <row r="27141" spans="3:20" x14ac:dyDescent="0.25">
      <c r="C27141" s="3"/>
      <c r="E27141" s="4"/>
      <c r="H27141" s="2"/>
      <c r="K27141" s="2"/>
      <c r="N27141" s="2"/>
      <c r="P27141" s="5"/>
      <c r="Q27141" s="2"/>
      <c r="T27141" s="2"/>
    </row>
    <row r="27142" spans="3:20" x14ac:dyDescent="0.25">
      <c r="C27142" s="3"/>
      <c r="E27142" s="4"/>
      <c r="H27142" s="2"/>
      <c r="K27142" s="2"/>
      <c r="N27142" s="2"/>
      <c r="P27142" s="5"/>
      <c r="Q27142" s="2"/>
      <c r="T27142" s="2"/>
    </row>
    <row r="27143" spans="3:20" x14ac:dyDescent="0.25">
      <c r="C27143" s="3"/>
      <c r="E27143" s="4"/>
      <c r="H27143" s="2"/>
      <c r="K27143" s="2"/>
      <c r="N27143" s="2"/>
      <c r="P27143" s="5"/>
      <c r="Q27143" s="2"/>
      <c r="T27143" s="2"/>
    </row>
    <row r="27144" spans="3:20" x14ac:dyDescent="0.25">
      <c r="C27144" s="3"/>
      <c r="E27144" s="4"/>
      <c r="H27144" s="2"/>
      <c r="K27144" s="2"/>
      <c r="N27144" s="2"/>
      <c r="P27144" s="5"/>
      <c r="Q27144" s="2"/>
      <c r="T27144" s="2"/>
    </row>
    <row r="27145" spans="3:20" x14ac:dyDescent="0.25">
      <c r="C27145" s="3"/>
      <c r="E27145" s="4"/>
      <c r="H27145" s="2"/>
      <c r="K27145" s="2"/>
      <c r="N27145" s="2"/>
      <c r="P27145" s="5"/>
      <c r="Q27145" s="2"/>
      <c r="T27145" s="2"/>
    </row>
    <row r="27146" spans="3:20" x14ac:dyDescent="0.25">
      <c r="C27146" s="3"/>
      <c r="E27146" s="4"/>
      <c r="H27146" s="2"/>
      <c r="K27146" s="2"/>
      <c r="N27146" s="2"/>
      <c r="P27146" s="5"/>
      <c r="Q27146" s="2"/>
      <c r="T27146" s="2"/>
    </row>
    <row r="27147" spans="3:20" x14ac:dyDescent="0.25">
      <c r="C27147" s="3"/>
      <c r="E27147" s="4"/>
      <c r="H27147" s="2"/>
      <c r="K27147" s="2"/>
      <c r="N27147" s="2"/>
      <c r="P27147" s="5"/>
      <c r="Q27147" s="2"/>
      <c r="T27147" s="2"/>
    </row>
    <row r="27148" spans="3:20" x14ac:dyDescent="0.25">
      <c r="C27148" s="3"/>
      <c r="E27148" s="4"/>
      <c r="H27148" s="2"/>
      <c r="K27148" s="2"/>
      <c r="N27148" s="2"/>
      <c r="P27148" s="5"/>
      <c r="Q27148" s="2"/>
      <c r="T27148" s="2"/>
    </row>
    <row r="27149" spans="3:20" x14ac:dyDescent="0.25">
      <c r="C27149" s="3"/>
      <c r="E27149" s="4"/>
      <c r="H27149" s="2"/>
      <c r="K27149" s="2"/>
      <c r="N27149" s="2"/>
      <c r="P27149" s="5"/>
      <c r="Q27149" s="2"/>
      <c r="T27149" s="2"/>
    </row>
    <row r="27150" spans="3:20" x14ac:dyDescent="0.25">
      <c r="C27150" s="3"/>
      <c r="E27150" s="4"/>
      <c r="H27150" s="2"/>
      <c r="K27150" s="2"/>
      <c r="N27150" s="2"/>
      <c r="P27150" s="5"/>
      <c r="Q27150" s="2"/>
      <c r="T27150" s="2"/>
    </row>
    <row r="27151" spans="3:20" x14ac:dyDescent="0.25">
      <c r="C27151" s="3"/>
      <c r="E27151" s="4"/>
      <c r="H27151" s="2"/>
      <c r="K27151" s="2"/>
      <c r="N27151" s="2"/>
      <c r="P27151" s="5"/>
      <c r="Q27151" s="2"/>
      <c r="T27151" s="2"/>
    </row>
    <row r="27152" spans="3:20" x14ac:dyDescent="0.25">
      <c r="C27152" s="3"/>
      <c r="E27152" s="4"/>
      <c r="H27152" s="2"/>
      <c r="K27152" s="2"/>
      <c r="N27152" s="2"/>
      <c r="P27152" s="5"/>
      <c r="Q27152" s="2"/>
      <c r="T27152" s="2"/>
    </row>
    <row r="27153" spans="3:20" x14ac:dyDescent="0.25">
      <c r="C27153" s="3"/>
      <c r="E27153" s="4"/>
      <c r="H27153" s="2"/>
      <c r="K27153" s="2"/>
      <c r="N27153" s="2"/>
      <c r="P27153" s="5"/>
      <c r="Q27153" s="2"/>
      <c r="T27153" s="2"/>
    </row>
    <row r="27154" spans="3:20" x14ac:dyDescent="0.25">
      <c r="C27154" s="3"/>
      <c r="E27154" s="4"/>
      <c r="H27154" s="2"/>
      <c r="K27154" s="2"/>
      <c r="N27154" s="2"/>
      <c r="P27154" s="5"/>
      <c r="Q27154" s="2"/>
      <c r="T27154" s="2"/>
    </row>
    <row r="27155" spans="3:20" x14ac:dyDescent="0.25">
      <c r="C27155" s="3"/>
      <c r="E27155" s="4"/>
      <c r="H27155" s="2"/>
      <c r="K27155" s="2"/>
      <c r="N27155" s="2"/>
      <c r="P27155" s="5"/>
      <c r="Q27155" s="2"/>
      <c r="T27155" s="2"/>
    </row>
    <row r="27156" spans="3:20" x14ac:dyDescent="0.25">
      <c r="C27156" s="3"/>
      <c r="E27156" s="4"/>
      <c r="H27156" s="2"/>
      <c r="K27156" s="2"/>
      <c r="N27156" s="2"/>
      <c r="P27156" s="5"/>
      <c r="Q27156" s="2"/>
      <c r="T27156" s="2"/>
    </row>
    <row r="27157" spans="3:20" x14ac:dyDescent="0.25">
      <c r="C27157" s="3"/>
      <c r="E27157" s="4"/>
      <c r="H27157" s="2"/>
      <c r="K27157" s="2"/>
      <c r="N27157" s="2"/>
      <c r="P27157" s="5"/>
      <c r="Q27157" s="2"/>
      <c r="T27157" s="2"/>
    </row>
    <row r="27158" spans="3:20" x14ac:dyDescent="0.25">
      <c r="C27158" s="3"/>
      <c r="E27158" s="4"/>
      <c r="H27158" s="2"/>
      <c r="K27158" s="2"/>
      <c r="N27158" s="2"/>
      <c r="P27158" s="5"/>
      <c r="Q27158" s="2"/>
      <c r="T27158" s="2"/>
    </row>
    <row r="27159" spans="3:20" x14ac:dyDescent="0.25">
      <c r="C27159" s="3"/>
      <c r="E27159" s="4"/>
      <c r="H27159" s="2"/>
      <c r="K27159" s="2"/>
      <c r="N27159" s="2"/>
      <c r="P27159" s="5"/>
      <c r="Q27159" s="2"/>
      <c r="T27159" s="2"/>
    </row>
    <row r="27160" spans="3:20" x14ac:dyDescent="0.25">
      <c r="C27160" s="3"/>
      <c r="E27160" s="4"/>
      <c r="H27160" s="2"/>
      <c r="K27160" s="2"/>
      <c r="N27160" s="2"/>
      <c r="P27160" s="5"/>
      <c r="Q27160" s="2"/>
      <c r="T27160" s="2"/>
    </row>
    <row r="27161" spans="3:20" x14ac:dyDescent="0.25">
      <c r="C27161" s="3"/>
      <c r="E27161" s="4"/>
      <c r="H27161" s="2"/>
      <c r="K27161" s="2"/>
      <c r="N27161" s="2"/>
      <c r="P27161" s="5"/>
      <c r="Q27161" s="2"/>
      <c r="T27161" s="2"/>
    </row>
    <row r="27162" spans="3:20" x14ac:dyDescent="0.25">
      <c r="C27162" s="3"/>
      <c r="E27162" s="4"/>
      <c r="H27162" s="2"/>
      <c r="K27162" s="2"/>
      <c r="N27162" s="2"/>
      <c r="P27162" s="5"/>
      <c r="Q27162" s="2"/>
      <c r="T27162" s="2"/>
    </row>
    <row r="27163" spans="3:20" x14ac:dyDescent="0.25">
      <c r="C27163" s="3"/>
      <c r="E27163" s="4"/>
      <c r="H27163" s="2"/>
      <c r="K27163" s="2"/>
      <c r="N27163" s="2"/>
      <c r="P27163" s="5"/>
      <c r="Q27163" s="2"/>
      <c r="T27163" s="2"/>
    </row>
    <row r="27164" spans="3:20" x14ac:dyDescent="0.25">
      <c r="C27164" s="3"/>
      <c r="E27164" s="4"/>
      <c r="H27164" s="2"/>
      <c r="K27164" s="2"/>
      <c r="N27164" s="2"/>
      <c r="P27164" s="5"/>
      <c r="Q27164" s="2"/>
      <c r="T27164" s="2"/>
    </row>
    <row r="27165" spans="3:20" x14ac:dyDescent="0.25">
      <c r="C27165" s="3"/>
      <c r="E27165" s="4"/>
      <c r="H27165" s="2"/>
      <c r="K27165" s="2"/>
      <c r="N27165" s="2"/>
      <c r="P27165" s="5"/>
      <c r="Q27165" s="2"/>
      <c r="T27165" s="2"/>
    </row>
    <row r="27166" spans="3:20" x14ac:dyDescent="0.25">
      <c r="C27166" s="3"/>
      <c r="E27166" s="4"/>
      <c r="H27166" s="2"/>
      <c r="K27166" s="2"/>
      <c r="N27166" s="2"/>
      <c r="P27166" s="5"/>
      <c r="Q27166" s="2"/>
      <c r="T27166" s="2"/>
    </row>
    <row r="27167" spans="3:20" x14ac:dyDescent="0.25">
      <c r="C27167" s="3"/>
      <c r="E27167" s="4"/>
      <c r="H27167" s="2"/>
      <c r="K27167" s="2"/>
      <c r="N27167" s="2"/>
      <c r="P27167" s="5"/>
      <c r="Q27167" s="2"/>
      <c r="T27167" s="2"/>
    </row>
    <row r="27168" spans="3:20" x14ac:dyDescent="0.25">
      <c r="C27168" s="3"/>
      <c r="E27168" s="4"/>
      <c r="H27168" s="2"/>
      <c r="K27168" s="2"/>
      <c r="N27168" s="2"/>
      <c r="P27168" s="5"/>
      <c r="Q27168" s="2"/>
      <c r="T27168" s="2"/>
    </row>
    <row r="27169" spans="3:20" x14ac:dyDescent="0.25">
      <c r="C27169" s="3"/>
      <c r="E27169" s="4"/>
      <c r="H27169" s="2"/>
      <c r="K27169" s="2"/>
      <c r="N27169" s="2"/>
      <c r="P27169" s="5"/>
      <c r="Q27169" s="2"/>
      <c r="T27169" s="2"/>
    </row>
    <row r="27170" spans="3:20" x14ac:dyDescent="0.25">
      <c r="C27170" s="3"/>
      <c r="E27170" s="4"/>
      <c r="H27170" s="2"/>
      <c r="K27170" s="2"/>
      <c r="N27170" s="2"/>
      <c r="P27170" s="5"/>
      <c r="Q27170" s="2"/>
      <c r="T27170" s="2"/>
    </row>
    <row r="27171" spans="3:20" x14ac:dyDescent="0.25">
      <c r="C27171" s="3"/>
      <c r="E27171" s="4"/>
      <c r="H27171" s="2"/>
      <c r="K27171" s="2"/>
      <c r="N27171" s="2"/>
      <c r="P27171" s="5"/>
      <c r="Q27171" s="2"/>
      <c r="T27171" s="2"/>
    </row>
    <row r="27172" spans="3:20" x14ac:dyDescent="0.25">
      <c r="C27172" s="3"/>
      <c r="E27172" s="4"/>
      <c r="H27172" s="2"/>
      <c r="K27172" s="2"/>
      <c r="N27172" s="2"/>
      <c r="P27172" s="5"/>
      <c r="Q27172" s="2"/>
      <c r="T27172" s="2"/>
    </row>
    <row r="27173" spans="3:20" x14ac:dyDescent="0.25">
      <c r="C27173" s="3"/>
      <c r="E27173" s="4"/>
      <c r="H27173" s="2"/>
      <c r="K27173" s="2"/>
      <c r="N27173" s="2"/>
      <c r="P27173" s="5"/>
      <c r="Q27173" s="2"/>
      <c r="T27173" s="2"/>
    </row>
    <row r="27174" spans="3:20" x14ac:dyDescent="0.25">
      <c r="C27174" s="3"/>
      <c r="E27174" s="4"/>
      <c r="H27174" s="2"/>
      <c r="K27174" s="2"/>
      <c r="N27174" s="2"/>
      <c r="P27174" s="5"/>
      <c r="Q27174" s="2"/>
      <c r="T27174" s="2"/>
    </row>
    <row r="27175" spans="3:20" x14ac:dyDescent="0.25">
      <c r="C27175" s="3"/>
      <c r="E27175" s="4"/>
      <c r="H27175" s="2"/>
      <c r="K27175" s="2"/>
      <c r="N27175" s="2"/>
      <c r="P27175" s="5"/>
      <c r="Q27175" s="2"/>
      <c r="T27175" s="2"/>
    </row>
    <row r="27176" spans="3:20" x14ac:dyDescent="0.25">
      <c r="C27176" s="3"/>
      <c r="E27176" s="4"/>
      <c r="H27176" s="2"/>
      <c r="K27176" s="2"/>
      <c r="N27176" s="2"/>
      <c r="P27176" s="5"/>
      <c r="Q27176" s="2"/>
      <c r="T27176" s="2"/>
    </row>
    <row r="27177" spans="3:20" x14ac:dyDescent="0.25">
      <c r="C27177" s="3"/>
      <c r="E27177" s="4"/>
      <c r="H27177" s="2"/>
      <c r="K27177" s="2"/>
      <c r="N27177" s="2"/>
      <c r="P27177" s="5"/>
      <c r="Q27177" s="2"/>
      <c r="T27177" s="2"/>
    </row>
    <row r="27178" spans="3:20" x14ac:dyDescent="0.25">
      <c r="C27178" s="3"/>
      <c r="E27178" s="4"/>
      <c r="H27178" s="2"/>
      <c r="K27178" s="2"/>
      <c r="N27178" s="2"/>
      <c r="P27178" s="5"/>
      <c r="Q27178" s="2"/>
      <c r="T27178" s="2"/>
    </row>
    <row r="27179" spans="3:20" x14ac:dyDescent="0.25">
      <c r="C27179" s="3"/>
      <c r="E27179" s="4"/>
      <c r="H27179" s="2"/>
      <c r="K27179" s="2"/>
      <c r="N27179" s="2"/>
      <c r="P27179" s="5"/>
      <c r="Q27179" s="2"/>
      <c r="T27179" s="2"/>
    </row>
    <row r="27180" spans="3:20" x14ac:dyDescent="0.25">
      <c r="C27180" s="3"/>
      <c r="E27180" s="4"/>
      <c r="H27180" s="2"/>
      <c r="K27180" s="2"/>
      <c r="N27180" s="2"/>
      <c r="P27180" s="5"/>
      <c r="Q27180" s="2"/>
      <c r="T27180" s="2"/>
    </row>
    <row r="27181" spans="3:20" x14ac:dyDescent="0.25">
      <c r="C27181" s="3"/>
      <c r="E27181" s="4"/>
      <c r="H27181" s="2"/>
      <c r="K27181" s="2"/>
      <c r="N27181" s="2"/>
      <c r="P27181" s="5"/>
      <c r="Q27181" s="2"/>
      <c r="T27181" s="2"/>
    </row>
    <row r="27182" spans="3:20" x14ac:dyDescent="0.25">
      <c r="C27182" s="3"/>
      <c r="E27182" s="4"/>
      <c r="H27182" s="2"/>
      <c r="K27182" s="2"/>
      <c r="N27182" s="2"/>
      <c r="P27182" s="5"/>
      <c r="Q27182" s="2"/>
      <c r="T27182" s="2"/>
    </row>
    <row r="27183" spans="3:20" x14ac:dyDescent="0.25">
      <c r="C27183" s="3"/>
      <c r="E27183" s="4"/>
      <c r="H27183" s="2"/>
      <c r="K27183" s="2"/>
      <c r="N27183" s="2"/>
      <c r="P27183" s="5"/>
      <c r="Q27183" s="2"/>
      <c r="T27183" s="2"/>
    </row>
    <row r="27184" spans="3:20" x14ac:dyDescent="0.25">
      <c r="C27184" s="3"/>
      <c r="E27184" s="4"/>
      <c r="H27184" s="2"/>
      <c r="K27184" s="2"/>
      <c r="N27184" s="2"/>
      <c r="P27184" s="5"/>
      <c r="Q27184" s="2"/>
      <c r="T27184" s="2"/>
    </row>
    <row r="27185" spans="3:20" x14ac:dyDescent="0.25">
      <c r="C27185" s="3"/>
      <c r="E27185" s="4"/>
      <c r="H27185" s="2"/>
      <c r="K27185" s="2"/>
      <c r="N27185" s="2"/>
      <c r="P27185" s="5"/>
      <c r="Q27185" s="2"/>
      <c r="T27185" s="2"/>
    </row>
    <row r="27186" spans="3:20" x14ac:dyDescent="0.25">
      <c r="C27186" s="3"/>
      <c r="E27186" s="4"/>
      <c r="H27186" s="2"/>
      <c r="K27186" s="2"/>
      <c r="N27186" s="2"/>
      <c r="P27186" s="5"/>
      <c r="Q27186" s="2"/>
      <c r="T27186" s="2"/>
    </row>
    <row r="27187" spans="3:20" x14ac:dyDescent="0.25">
      <c r="C27187" s="3"/>
      <c r="E27187" s="4"/>
      <c r="H27187" s="2"/>
      <c r="K27187" s="2"/>
      <c r="N27187" s="2"/>
      <c r="P27187" s="5"/>
      <c r="Q27187" s="2"/>
      <c r="T27187" s="2"/>
    </row>
    <row r="27188" spans="3:20" x14ac:dyDescent="0.25">
      <c r="C27188" s="3"/>
      <c r="E27188" s="4"/>
      <c r="H27188" s="2"/>
      <c r="K27188" s="2"/>
      <c r="N27188" s="2"/>
      <c r="P27188" s="5"/>
      <c r="Q27188" s="2"/>
      <c r="T27188" s="2"/>
    </row>
    <row r="27189" spans="3:20" x14ac:dyDescent="0.25">
      <c r="C27189" s="3"/>
      <c r="E27189" s="4"/>
      <c r="H27189" s="2"/>
      <c r="K27189" s="2"/>
      <c r="N27189" s="2"/>
      <c r="P27189" s="5"/>
      <c r="Q27189" s="2"/>
      <c r="T27189" s="2"/>
    </row>
    <row r="27190" spans="3:20" x14ac:dyDescent="0.25">
      <c r="C27190" s="3"/>
      <c r="E27190" s="4"/>
      <c r="H27190" s="2"/>
      <c r="K27190" s="2"/>
      <c r="N27190" s="2"/>
      <c r="P27190" s="5"/>
      <c r="Q27190" s="2"/>
      <c r="T27190" s="2"/>
    </row>
    <row r="27191" spans="3:20" x14ac:dyDescent="0.25">
      <c r="C27191" s="3"/>
      <c r="E27191" s="4"/>
      <c r="H27191" s="2"/>
      <c r="K27191" s="2"/>
      <c r="N27191" s="2"/>
      <c r="P27191" s="5"/>
      <c r="Q27191" s="2"/>
      <c r="T27191" s="2"/>
    </row>
    <row r="27192" spans="3:20" x14ac:dyDescent="0.25">
      <c r="C27192" s="3"/>
      <c r="E27192" s="4"/>
      <c r="H27192" s="2"/>
      <c r="K27192" s="2"/>
      <c r="N27192" s="2"/>
      <c r="P27192" s="5"/>
      <c r="Q27192" s="2"/>
      <c r="T27192" s="2"/>
    </row>
    <row r="27193" spans="3:20" x14ac:dyDescent="0.25">
      <c r="C27193" s="3"/>
      <c r="E27193" s="4"/>
      <c r="H27193" s="2"/>
      <c r="K27193" s="2"/>
      <c r="N27193" s="2"/>
      <c r="P27193" s="5"/>
      <c r="Q27193" s="2"/>
      <c r="T27193" s="2"/>
    </row>
    <row r="27194" spans="3:20" x14ac:dyDescent="0.25">
      <c r="C27194" s="3"/>
      <c r="E27194" s="4"/>
      <c r="H27194" s="2"/>
      <c r="K27194" s="2"/>
      <c r="N27194" s="2"/>
      <c r="P27194" s="5"/>
      <c r="Q27194" s="2"/>
      <c r="T27194" s="2"/>
    </row>
    <row r="27195" spans="3:20" x14ac:dyDescent="0.25">
      <c r="C27195" s="3"/>
      <c r="E27195" s="4"/>
      <c r="H27195" s="2"/>
      <c r="K27195" s="2"/>
      <c r="N27195" s="2"/>
      <c r="P27195" s="5"/>
      <c r="Q27195" s="2"/>
      <c r="T27195" s="2"/>
    </row>
    <row r="27196" spans="3:20" x14ac:dyDescent="0.25">
      <c r="C27196" s="3"/>
      <c r="E27196" s="4"/>
      <c r="H27196" s="2"/>
      <c r="K27196" s="2"/>
      <c r="N27196" s="2"/>
      <c r="P27196" s="5"/>
      <c r="Q27196" s="2"/>
      <c r="T27196" s="2"/>
    </row>
    <row r="27197" spans="3:20" x14ac:dyDescent="0.25">
      <c r="C27197" s="3"/>
      <c r="E27197" s="4"/>
      <c r="H27197" s="2"/>
      <c r="K27197" s="2"/>
      <c r="N27197" s="2"/>
      <c r="P27197" s="5"/>
      <c r="Q27197" s="2"/>
      <c r="T27197" s="2"/>
    </row>
    <row r="27198" spans="3:20" x14ac:dyDescent="0.25">
      <c r="C27198" s="3"/>
      <c r="E27198" s="4"/>
      <c r="H27198" s="2"/>
      <c r="K27198" s="2"/>
      <c r="N27198" s="2"/>
      <c r="P27198" s="5"/>
      <c r="Q27198" s="2"/>
      <c r="T27198" s="2"/>
    </row>
    <row r="27199" spans="3:20" x14ac:dyDescent="0.25">
      <c r="C27199" s="3"/>
      <c r="E27199" s="4"/>
      <c r="H27199" s="2"/>
      <c r="K27199" s="2"/>
      <c r="N27199" s="2"/>
      <c r="P27199" s="5"/>
      <c r="Q27199" s="2"/>
      <c r="T27199" s="2"/>
    </row>
    <row r="27200" spans="3:20" x14ac:dyDescent="0.25">
      <c r="C27200" s="3"/>
      <c r="E27200" s="4"/>
      <c r="H27200" s="2"/>
      <c r="K27200" s="2"/>
      <c r="N27200" s="2"/>
      <c r="P27200" s="5"/>
      <c r="Q27200" s="2"/>
      <c r="T27200" s="2"/>
    </row>
    <row r="27201" spans="3:20" x14ac:dyDescent="0.25">
      <c r="C27201" s="3"/>
      <c r="E27201" s="4"/>
      <c r="H27201" s="2"/>
      <c r="K27201" s="2"/>
      <c r="N27201" s="2"/>
      <c r="P27201" s="5"/>
      <c r="Q27201" s="2"/>
      <c r="T27201" s="2"/>
    </row>
    <row r="27202" spans="3:20" x14ac:dyDescent="0.25">
      <c r="C27202" s="3"/>
      <c r="E27202" s="4"/>
      <c r="H27202" s="2"/>
      <c r="K27202" s="2"/>
      <c r="N27202" s="2"/>
      <c r="P27202" s="5"/>
      <c r="Q27202" s="2"/>
      <c r="T27202" s="2"/>
    </row>
    <row r="27203" spans="3:20" x14ac:dyDescent="0.25">
      <c r="C27203" s="3"/>
      <c r="E27203" s="4"/>
      <c r="H27203" s="2"/>
      <c r="K27203" s="2"/>
      <c r="N27203" s="2"/>
      <c r="P27203" s="5"/>
      <c r="Q27203" s="2"/>
      <c r="T27203" s="2"/>
    </row>
    <row r="27204" spans="3:20" x14ac:dyDescent="0.25">
      <c r="C27204" s="3"/>
      <c r="E27204" s="4"/>
      <c r="H27204" s="2"/>
      <c r="K27204" s="2"/>
      <c r="N27204" s="2"/>
      <c r="P27204" s="5"/>
      <c r="Q27204" s="2"/>
      <c r="T27204" s="2"/>
    </row>
    <row r="27205" spans="3:20" x14ac:dyDescent="0.25">
      <c r="C27205" s="3"/>
      <c r="E27205" s="4"/>
      <c r="H27205" s="2"/>
      <c r="K27205" s="2"/>
      <c r="N27205" s="2"/>
      <c r="P27205" s="5"/>
      <c r="Q27205" s="2"/>
      <c r="T27205" s="2"/>
    </row>
    <row r="27206" spans="3:20" x14ac:dyDescent="0.25">
      <c r="C27206" s="3"/>
      <c r="E27206" s="4"/>
      <c r="H27206" s="2"/>
      <c r="K27206" s="2"/>
      <c r="N27206" s="2"/>
      <c r="P27206" s="5"/>
      <c r="Q27206" s="2"/>
      <c r="T27206" s="2"/>
    </row>
    <row r="27207" spans="3:20" x14ac:dyDescent="0.25">
      <c r="C27207" s="3"/>
      <c r="E27207" s="4"/>
      <c r="H27207" s="2"/>
      <c r="K27207" s="2"/>
      <c r="N27207" s="2"/>
      <c r="P27207" s="5"/>
      <c r="Q27207" s="2"/>
      <c r="T27207" s="2"/>
    </row>
    <row r="27208" spans="3:20" x14ac:dyDescent="0.25">
      <c r="C27208" s="3"/>
      <c r="E27208" s="4"/>
      <c r="H27208" s="2"/>
      <c r="K27208" s="2"/>
      <c r="N27208" s="2"/>
      <c r="P27208" s="5"/>
      <c r="Q27208" s="2"/>
      <c r="T27208" s="2"/>
    </row>
    <row r="27209" spans="3:20" x14ac:dyDescent="0.25">
      <c r="C27209" s="3"/>
      <c r="E27209" s="4"/>
      <c r="H27209" s="2"/>
      <c r="K27209" s="2"/>
      <c r="N27209" s="2"/>
      <c r="P27209" s="5"/>
      <c r="Q27209" s="2"/>
      <c r="T27209" s="2"/>
    </row>
    <row r="27210" spans="3:20" x14ac:dyDescent="0.25">
      <c r="C27210" s="3"/>
      <c r="E27210" s="4"/>
      <c r="H27210" s="2"/>
      <c r="K27210" s="2"/>
      <c r="N27210" s="2"/>
      <c r="P27210" s="5"/>
      <c r="Q27210" s="2"/>
      <c r="T27210" s="2"/>
    </row>
    <row r="27211" spans="3:20" x14ac:dyDescent="0.25">
      <c r="C27211" s="3"/>
      <c r="E27211" s="4"/>
      <c r="H27211" s="2"/>
      <c r="K27211" s="2"/>
      <c r="N27211" s="2"/>
      <c r="P27211" s="5"/>
      <c r="Q27211" s="2"/>
      <c r="T27211" s="2"/>
    </row>
    <row r="27212" spans="3:20" x14ac:dyDescent="0.25">
      <c r="C27212" s="3"/>
      <c r="E27212" s="4"/>
      <c r="H27212" s="2"/>
      <c r="K27212" s="2"/>
      <c r="N27212" s="2"/>
      <c r="P27212" s="5"/>
      <c r="Q27212" s="2"/>
      <c r="T27212" s="2"/>
    </row>
    <row r="27213" spans="3:20" x14ac:dyDescent="0.25">
      <c r="C27213" s="3"/>
      <c r="E27213" s="4"/>
      <c r="H27213" s="2"/>
      <c r="K27213" s="2"/>
      <c r="N27213" s="2"/>
      <c r="P27213" s="5"/>
      <c r="Q27213" s="2"/>
      <c r="T27213" s="2"/>
    </row>
    <row r="27214" spans="3:20" x14ac:dyDescent="0.25">
      <c r="C27214" s="3"/>
      <c r="E27214" s="4"/>
      <c r="H27214" s="2"/>
      <c r="K27214" s="2"/>
      <c r="N27214" s="2"/>
      <c r="P27214" s="5"/>
      <c r="Q27214" s="2"/>
      <c r="T27214" s="2"/>
    </row>
    <row r="27215" spans="3:20" x14ac:dyDescent="0.25">
      <c r="C27215" s="3"/>
      <c r="E27215" s="4"/>
      <c r="H27215" s="2"/>
      <c r="K27215" s="2"/>
      <c r="N27215" s="2"/>
      <c r="P27215" s="5"/>
      <c r="Q27215" s="2"/>
      <c r="T27215" s="2"/>
    </row>
    <row r="27216" spans="3:20" x14ac:dyDescent="0.25">
      <c r="C27216" s="3"/>
      <c r="E27216" s="4"/>
      <c r="H27216" s="2"/>
      <c r="K27216" s="2"/>
      <c r="N27216" s="2"/>
      <c r="P27216" s="5"/>
      <c r="Q27216" s="2"/>
      <c r="T27216" s="2"/>
    </row>
    <row r="27217" spans="3:20" x14ac:dyDescent="0.25">
      <c r="C27217" s="3"/>
      <c r="E27217" s="4"/>
      <c r="H27217" s="2"/>
      <c r="K27217" s="2"/>
      <c r="N27217" s="2"/>
      <c r="P27217" s="5"/>
      <c r="Q27217" s="2"/>
      <c r="T27217" s="2"/>
    </row>
    <row r="27218" spans="3:20" x14ac:dyDescent="0.25">
      <c r="C27218" s="3"/>
      <c r="E27218" s="4"/>
      <c r="H27218" s="2"/>
      <c r="K27218" s="2"/>
      <c r="N27218" s="2"/>
      <c r="P27218" s="5"/>
      <c r="Q27218" s="2"/>
      <c r="T27218" s="2"/>
    </row>
    <row r="27219" spans="3:20" x14ac:dyDescent="0.25">
      <c r="C27219" s="3"/>
      <c r="E27219" s="4"/>
      <c r="H27219" s="2"/>
      <c r="K27219" s="2"/>
      <c r="N27219" s="2"/>
      <c r="P27219" s="5"/>
      <c r="Q27219" s="2"/>
      <c r="T27219" s="2"/>
    </row>
    <row r="27220" spans="3:20" x14ac:dyDescent="0.25">
      <c r="C27220" s="3"/>
      <c r="E27220" s="4"/>
      <c r="H27220" s="2"/>
      <c r="K27220" s="2"/>
      <c r="N27220" s="2"/>
      <c r="P27220" s="5"/>
      <c r="Q27220" s="2"/>
      <c r="T27220" s="2"/>
    </row>
    <row r="27221" spans="3:20" x14ac:dyDescent="0.25">
      <c r="C27221" s="3"/>
      <c r="E27221" s="4"/>
      <c r="H27221" s="2"/>
      <c r="K27221" s="2"/>
      <c r="N27221" s="2"/>
      <c r="P27221" s="5"/>
      <c r="Q27221" s="2"/>
      <c r="T27221" s="2"/>
    </row>
    <row r="27222" spans="3:20" x14ac:dyDescent="0.25">
      <c r="C27222" s="3"/>
      <c r="E27222" s="4"/>
      <c r="H27222" s="2"/>
      <c r="K27222" s="2"/>
      <c r="N27222" s="2"/>
      <c r="P27222" s="5"/>
      <c r="Q27222" s="2"/>
      <c r="T27222" s="2"/>
    </row>
    <row r="27223" spans="3:20" x14ac:dyDescent="0.25">
      <c r="C27223" s="3"/>
      <c r="E27223" s="4"/>
      <c r="H27223" s="2"/>
      <c r="K27223" s="2"/>
      <c r="N27223" s="2"/>
      <c r="P27223" s="5"/>
      <c r="Q27223" s="2"/>
      <c r="T27223" s="2"/>
    </row>
    <row r="27224" spans="3:20" x14ac:dyDescent="0.25">
      <c r="C27224" s="3"/>
      <c r="E27224" s="4"/>
      <c r="H27224" s="2"/>
      <c r="K27224" s="2"/>
      <c r="N27224" s="2"/>
      <c r="P27224" s="5"/>
      <c r="Q27224" s="2"/>
      <c r="T27224" s="2"/>
    </row>
    <row r="27225" spans="3:20" x14ac:dyDescent="0.25">
      <c r="C27225" s="3"/>
      <c r="E27225" s="4"/>
      <c r="H27225" s="2"/>
      <c r="K27225" s="2"/>
      <c r="N27225" s="2"/>
      <c r="P27225" s="5"/>
      <c r="Q27225" s="2"/>
      <c r="T27225" s="2"/>
    </row>
    <row r="27226" spans="3:20" x14ac:dyDescent="0.25">
      <c r="C27226" s="3"/>
      <c r="E27226" s="4"/>
      <c r="H27226" s="2"/>
      <c r="K27226" s="2"/>
      <c r="N27226" s="2"/>
      <c r="P27226" s="5"/>
      <c r="Q27226" s="2"/>
      <c r="T27226" s="2"/>
    </row>
    <row r="27227" spans="3:20" x14ac:dyDescent="0.25">
      <c r="C27227" s="3"/>
      <c r="E27227" s="4"/>
      <c r="H27227" s="2"/>
      <c r="K27227" s="2"/>
      <c r="N27227" s="2"/>
      <c r="P27227" s="5"/>
      <c r="Q27227" s="2"/>
      <c r="T27227" s="2"/>
    </row>
    <row r="27228" spans="3:20" x14ac:dyDescent="0.25">
      <c r="C27228" s="3"/>
      <c r="E27228" s="4"/>
      <c r="H27228" s="2"/>
      <c r="K27228" s="2"/>
      <c r="N27228" s="2"/>
      <c r="P27228" s="5"/>
      <c r="Q27228" s="2"/>
      <c r="T27228" s="2"/>
    </row>
    <row r="27229" spans="3:20" x14ac:dyDescent="0.25">
      <c r="C27229" s="3"/>
      <c r="E27229" s="4"/>
      <c r="H27229" s="2"/>
      <c r="K27229" s="2"/>
      <c r="N27229" s="2"/>
      <c r="P27229" s="5"/>
      <c r="Q27229" s="2"/>
      <c r="T27229" s="2"/>
    </row>
    <row r="27230" spans="3:20" x14ac:dyDescent="0.25">
      <c r="C27230" s="3"/>
      <c r="E27230" s="4"/>
      <c r="H27230" s="2"/>
      <c r="K27230" s="2"/>
      <c r="N27230" s="2"/>
      <c r="P27230" s="5"/>
      <c r="Q27230" s="2"/>
      <c r="T27230" s="2"/>
    </row>
    <row r="27231" spans="3:20" x14ac:dyDescent="0.25">
      <c r="C27231" s="3"/>
      <c r="E27231" s="4"/>
      <c r="H27231" s="2"/>
      <c r="K27231" s="2"/>
      <c r="N27231" s="2"/>
      <c r="P27231" s="5"/>
      <c r="Q27231" s="2"/>
      <c r="T27231" s="2"/>
    </row>
    <row r="27232" spans="3:20" x14ac:dyDescent="0.25">
      <c r="C27232" s="3"/>
      <c r="E27232" s="4"/>
      <c r="H27232" s="2"/>
      <c r="K27232" s="2"/>
      <c r="N27232" s="2"/>
      <c r="P27232" s="5"/>
      <c r="Q27232" s="2"/>
      <c r="T27232" s="2"/>
    </row>
    <row r="27233" spans="3:20" x14ac:dyDescent="0.25">
      <c r="C27233" s="3"/>
      <c r="E27233" s="4"/>
      <c r="H27233" s="2"/>
      <c r="K27233" s="2"/>
      <c r="N27233" s="2"/>
      <c r="P27233" s="5"/>
      <c r="Q27233" s="2"/>
      <c r="T27233" s="2"/>
    </row>
    <row r="27234" spans="3:20" x14ac:dyDescent="0.25">
      <c r="C27234" s="3"/>
      <c r="E27234" s="4"/>
      <c r="H27234" s="2"/>
      <c r="K27234" s="2"/>
      <c r="N27234" s="2"/>
      <c r="P27234" s="5"/>
      <c r="Q27234" s="2"/>
      <c r="T27234" s="2"/>
    </row>
    <row r="27235" spans="3:20" x14ac:dyDescent="0.25">
      <c r="C27235" s="3"/>
      <c r="E27235" s="4"/>
      <c r="H27235" s="2"/>
      <c r="K27235" s="2"/>
      <c r="N27235" s="2"/>
      <c r="P27235" s="5"/>
      <c r="Q27235" s="2"/>
      <c r="T27235" s="2"/>
    </row>
    <row r="27236" spans="3:20" x14ac:dyDescent="0.25">
      <c r="C27236" s="3"/>
      <c r="E27236" s="4"/>
      <c r="H27236" s="2"/>
      <c r="K27236" s="2"/>
      <c r="N27236" s="2"/>
      <c r="P27236" s="5"/>
      <c r="Q27236" s="2"/>
      <c r="T27236" s="2"/>
    </row>
    <row r="27237" spans="3:20" x14ac:dyDescent="0.25">
      <c r="C27237" s="3"/>
      <c r="E27237" s="4"/>
      <c r="H27237" s="2"/>
      <c r="K27237" s="2"/>
      <c r="N27237" s="2"/>
      <c r="P27237" s="5"/>
      <c r="Q27237" s="2"/>
      <c r="T27237" s="2"/>
    </row>
    <row r="27238" spans="3:20" x14ac:dyDescent="0.25">
      <c r="C27238" s="3"/>
      <c r="E27238" s="4"/>
      <c r="H27238" s="2"/>
      <c r="K27238" s="2"/>
      <c r="N27238" s="2"/>
      <c r="P27238" s="5"/>
      <c r="Q27238" s="2"/>
      <c r="T27238" s="2"/>
    </row>
    <row r="27239" spans="3:20" x14ac:dyDescent="0.25">
      <c r="C27239" s="3"/>
      <c r="E27239" s="4"/>
      <c r="H27239" s="2"/>
      <c r="K27239" s="2"/>
      <c r="N27239" s="2"/>
      <c r="P27239" s="5"/>
      <c r="Q27239" s="2"/>
      <c r="T27239" s="2"/>
    </row>
    <row r="27240" spans="3:20" x14ac:dyDescent="0.25">
      <c r="C27240" s="3"/>
      <c r="E27240" s="4"/>
      <c r="H27240" s="2"/>
      <c r="K27240" s="2"/>
      <c r="N27240" s="2"/>
      <c r="P27240" s="5"/>
      <c r="Q27240" s="2"/>
      <c r="T27240" s="2"/>
    </row>
    <row r="27241" spans="3:20" x14ac:dyDescent="0.25">
      <c r="C27241" s="3"/>
      <c r="E27241" s="4"/>
      <c r="H27241" s="2"/>
      <c r="K27241" s="2"/>
      <c r="N27241" s="2"/>
      <c r="P27241" s="5"/>
      <c r="Q27241" s="2"/>
      <c r="T27241" s="2"/>
    </row>
    <row r="27242" spans="3:20" x14ac:dyDescent="0.25">
      <c r="C27242" s="3"/>
      <c r="E27242" s="4"/>
      <c r="H27242" s="2"/>
      <c r="K27242" s="2"/>
      <c r="N27242" s="2"/>
      <c r="P27242" s="5"/>
      <c r="Q27242" s="2"/>
      <c r="T27242" s="2"/>
    </row>
    <row r="27243" spans="3:20" x14ac:dyDescent="0.25">
      <c r="C27243" s="3"/>
      <c r="E27243" s="4"/>
      <c r="H27243" s="2"/>
      <c r="K27243" s="2"/>
      <c r="N27243" s="2"/>
      <c r="P27243" s="5"/>
      <c r="Q27243" s="2"/>
      <c r="T27243" s="2"/>
    </row>
    <row r="27244" spans="3:20" x14ac:dyDescent="0.25">
      <c r="C27244" s="3"/>
      <c r="E27244" s="4"/>
      <c r="H27244" s="2"/>
      <c r="K27244" s="2"/>
      <c r="N27244" s="2"/>
      <c r="P27244" s="5"/>
      <c r="Q27244" s="2"/>
      <c r="T27244" s="2"/>
    </row>
    <row r="27245" spans="3:20" x14ac:dyDescent="0.25">
      <c r="C27245" s="3"/>
      <c r="E27245" s="4"/>
      <c r="H27245" s="2"/>
      <c r="K27245" s="2"/>
      <c r="N27245" s="2"/>
      <c r="P27245" s="5"/>
      <c r="Q27245" s="2"/>
      <c r="T27245" s="2"/>
    </row>
    <row r="27246" spans="3:20" x14ac:dyDescent="0.25">
      <c r="C27246" s="3"/>
      <c r="E27246" s="4"/>
      <c r="H27246" s="2"/>
      <c r="K27246" s="2"/>
      <c r="N27246" s="2"/>
      <c r="P27246" s="5"/>
      <c r="Q27246" s="2"/>
      <c r="T27246" s="2"/>
    </row>
    <row r="27247" spans="3:20" x14ac:dyDescent="0.25">
      <c r="C27247" s="3"/>
      <c r="E27247" s="4"/>
      <c r="H27247" s="2"/>
      <c r="K27247" s="2"/>
      <c r="N27247" s="2"/>
      <c r="P27247" s="5"/>
      <c r="Q27247" s="2"/>
      <c r="T27247" s="2"/>
    </row>
    <row r="27248" spans="3:20" x14ac:dyDescent="0.25">
      <c r="C27248" s="3"/>
      <c r="E27248" s="4"/>
      <c r="H27248" s="2"/>
      <c r="K27248" s="2"/>
      <c r="N27248" s="2"/>
      <c r="P27248" s="5"/>
      <c r="Q27248" s="2"/>
      <c r="T27248" s="2"/>
    </row>
    <row r="27249" spans="3:20" x14ac:dyDescent="0.25">
      <c r="C27249" s="3"/>
      <c r="E27249" s="4"/>
      <c r="H27249" s="2"/>
      <c r="K27249" s="2"/>
      <c r="N27249" s="2"/>
      <c r="P27249" s="5"/>
      <c r="Q27249" s="2"/>
      <c r="T27249" s="2"/>
    </row>
    <row r="27250" spans="3:20" x14ac:dyDescent="0.25">
      <c r="C27250" s="3"/>
      <c r="E27250" s="4"/>
      <c r="H27250" s="2"/>
      <c r="K27250" s="2"/>
      <c r="N27250" s="2"/>
      <c r="P27250" s="5"/>
      <c r="Q27250" s="2"/>
      <c r="T27250" s="2"/>
    </row>
    <row r="27251" spans="3:20" x14ac:dyDescent="0.25">
      <c r="C27251" s="3"/>
      <c r="E27251" s="4"/>
      <c r="H27251" s="2"/>
      <c r="K27251" s="2"/>
      <c r="N27251" s="2"/>
      <c r="P27251" s="5"/>
      <c r="Q27251" s="2"/>
      <c r="T27251" s="2"/>
    </row>
    <row r="27252" spans="3:20" x14ac:dyDescent="0.25">
      <c r="C27252" s="3"/>
      <c r="E27252" s="4"/>
      <c r="H27252" s="2"/>
      <c r="K27252" s="2"/>
      <c r="N27252" s="2"/>
      <c r="P27252" s="5"/>
      <c r="Q27252" s="2"/>
      <c r="T27252" s="2"/>
    </row>
    <row r="27253" spans="3:20" x14ac:dyDescent="0.25">
      <c r="C27253" s="3"/>
      <c r="E27253" s="4"/>
      <c r="H27253" s="2"/>
      <c r="K27253" s="2"/>
      <c r="N27253" s="2"/>
      <c r="P27253" s="5"/>
      <c r="Q27253" s="2"/>
      <c r="T27253" s="2"/>
    </row>
    <row r="27254" spans="3:20" x14ac:dyDescent="0.25">
      <c r="C27254" s="3"/>
      <c r="E27254" s="4"/>
      <c r="H27254" s="2"/>
      <c r="K27254" s="2"/>
      <c r="N27254" s="2"/>
      <c r="P27254" s="5"/>
      <c r="Q27254" s="2"/>
      <c r="T27254" s="2"/>
    </row>
    <row r="27255" spans="3:20" x14ac:dyDescent="0.25">
      <c r="C27255" s="3"/>
      <c r="E27255" s="4"/>
      <c r="H27255" s="2"/>
      <c r="K27255" s="2"/>
      <c r="N27255" s="2"/>
      <c r="P27255" s="5"/>
      <c r="Q27255" s="2"/>
      <c r="T27255" s="2"/>
    </row>
    <row r="27256" spans="3:20" x14ac:dyDescent="0.25">
      <c r="C27256" s="3"/>
      <c r="E27256" s="4"/>
      <c r="H27256" s="2"/>
      <c r="K27256" s="2"/>
      <c r="N27256" s="2"/>
      <c r="P27256" s="5"/>
      <c r="Q27256" s="2"/>
      <c r="T27256" s="2"/>
    </row>
    <row r="27257" spans="3:20" x14ac:dyDescent="0.25">
      <c r="C27257" s="3"/>
      <c r="E27257" s="4"/>
      <c r="H27257" s="2"/>
      <c r="K27257" s="2"/>
      <c r="N27257" s="2"/>
      <c r="P27257" s="5"/>
      <c r="Q27257" s="2"/>
      <c r="T27257" s="2"/>
    </row>
    <row r="27258" spans="3:20" x14ac:dyDescent="0.25">
      <c r="C27258" s="3"/>
      <c r="E27258" s="4"/>
      <c r="H27258" s="2"/>
      <c r="K27258" s="2"/>
      <c r="N27258" s="2"/>
      <c r="P27258" s="5"/>
      <c r="Q27258" s="2"/>
      <c r="T27258" s="2"/>
    </row>
    <row r="27259" spans="3:20" x14ac:dyDescent="0.25">
      <c r="C27259" s="3"/>
      <c r="E27259" s="4"/>
      <c r="H27259" s="2"/>
      <c r="K27259" s="2"/>
      <c r="N27259" s="2"/>
      <c r="P27259" s="5"/>
      <c r="Q27259" s="2"/>
      <c r="T27259" s="2"/>
    </row>
    <row r="27260" spans="3:20" x14ac:dyDescent="0.25">
      <c r="C27260" s="3"/>
      <c r="E27260" s="4"/>
      <c r="H27260" s="2"/>
      <c r="K27260" s="2"/>
      <c r="N27260" s="2"/>
      <c r="P27260" s="5"/>
      <c r="Q27260" s="2"/>
      <c r="T27260" s="2"/>
    </row>
    <row r="27261" spans="3:20" x14ac:dyDescent="0.25">
      <c r="C27261" s="3"/>
      <c r="E27261" s="4"/>
      <c r="H27261" s="2"/>
      <c r="K27261" s="2"/>
      <c r="N27261" s="2"/>
      <c r="P27261" s="5"/>
      <c r="Q27261" s="2"/>
      <c r="T27261" s="2"/>
    </row>
    <row r="27262" spans="3:20" x14ac:dyDescent="0.25">
      <c r="C27262" s="3"/>
      <c r="E27262" s="4"/>
      <c r="H27262" s="2"/>
      <c r="K27262" s="2"/>
      <c r="N27262" s="2"/>
      <c r="P27262" s="5"/>
      <c r="Q27262" s="2"/>
      <c r="T27262" s="2"/>
    </row>
    <row r="27263" spans="3:20" x14ac:dyDescent="0.25">
      <c r="C27263" s="3"/>
      <c r="E27263" s="4"/>
      <c r="H27263" s="2"/>
      <c r="K27263" s="2"/>
      <c r="N27263" s="2"/>
      <c r="P27263" s="5"/>
      <c r="Q27263" s="2"/>
      <c r="T27263" s="2"/>
    </row>
    <row r="27264" spans="3:20" x14ac:dyDescent="0.25">
      <c r="C27264" s="3"/>
      <c r="E27264" s="4"/>
      <c r="H27264" s="2"/>
      <c r="K27264" s="2"/>
      <c r="N27264" s="2"/>
      <c r="P27264" s="5"/>
      <c r="Q27264" s="2"/>
      <c r="T27264" s="2"/>
    </row>
    <row r="27265" spans="3:20" x14ac:dyDescent="0.25">
      <c r="C27265" s="3"/>
      <c r="E27265" s="4"/>
      <c r="H27265" s="2"/>
      <c r="K27265" s="2"/>
      <c r="N27265" s="2"/>
      <c r="P27265" s="5"/>
      <c r="Q27265" s="2"/>
      <c r="T27265" s="2"/>
    </row>
    <row r="27266" spans="3:20" x14ac:dyDescent="0.25">
      <c r="C27266" s="3"/>
      <c r="E27266" s="4"/>
      <c r="H27266" s="2"/>
      <c r="K27266" s="2"/>
      <c r="N27266" s="2"/>
      <c r="P27266" s="5"/>
      <c r="Q27266" s="2"/>
      <c r="T27266" s="2"/>
    </row>
    <row r="27267" spans="3:20" x14ac:dyDescent="0.25">
      <c r="C27267" s="3"/>
      <c r="E27267" s="4"/>
      <c r="H27267" s="2"/>
      <c r="K27267" s="2"/>
      <c r="N27267" s="2"/>
      <c r="P27267" s="5"/>
      <c r="Q27267" s="2"/>
      <c r="T27267" s="2"/>
    </row>
    <row r="27268" spans="3:20" x14ac:dyDescent="0.25">
      <c r="C27268" s="3"/>
      <c r="E27268" s="4"/>
      <c r="H27268" s="2"/>
      <c r="K27268" s="2"/>
      <c r="N27268" s="2"/>
      <c r="P27268" s="5"/>
      <c r="Q27268" s="2"/>
      <c r="T27268" s="2"/>
    </row>
    <row r="27269" spans="3:20" x14ac:dyDescent="0.25">
      <c r="C27269" s="3"/>
      <c r="E27269" s="4"/>
      <c r="H27269" s="2"/>
      <c r="K27269" s="2"/>
      <c r="N27269" s="2"/>
      <c r="P27269" s="5"/>
      <c r="Q27269" s="2"/>
      <c r="T27269" s="2"/>
    </row>
    <row r="27270" spans="3:20" x14ac:dyDescent="0.25">
      <c r="C27270" s="3"/>
      <c r="E27270" s="4"/>
      <c r="H27270" s="2"/>
      <c r="K27270" s="2"/>
      <c r="N27270" s="2"/>
      <c r="P27270" s="5"/>
      <c r="Q27270" s="2"/>
      <c r="T27270" s="2"/>
    </row>
    <row r="27271" spans="3:20" x14ac:dyDescent="0.25">
      <c r="C27271" s="3"/>
      <c r="E27271" s="4"/>
      <c r="H27271" s="2"/>
      <c r="K27271" s="2"/>
      <c r="N27271" s="2"/>
      <c r="P27271" s="5"/>
      <c r="Q27271" s="2"/>
      <c r="T27271" s="2"/>
    </row>
    <row r="27272" spans="3:20" x14ac:dyDescent="0.25">
      <c r="C27272" s="3"/>
      <c r="E27272" s="4"/>
      <c r="H27272" s="2"/>
      <c r="K27272" s="2"/>
      <c r="N27272" s="2"/>
      <c r="P27272" s="5"/>
      <c r="Q27272" s="2"/>
      <c r="T27272" s="2"/>
    </row>
    <row r="27273" spans="3:20" x14ac:dyDescent="0.25">
      <c r="C27273" s="3"/>
      <c r="E27273" s="4"/>
      <c r="H27273" s="2"/>
      <c r="K27273" s="2"/>
      <c r="N27273" s="2"/>
      <c r="P27273" s="5"/>
      <c r="Q27273" s="2"/>
      <c r="T27273" s="2"/>
    </row>
    <row r="27274" spans="3:20" x14ac:dyDescent="0.25">
      <c r="C27274" s="3"/>
      <c r="E27274" s="4"/>
      <c r="H27274" s="2"/>
      <c r="K27274" s="2"/>
      <c r="N27274" s="2"/>
      <c r="P27274" s="5"/>
      <c r="Q27274" s="2"/>
      <c r="T27274" s="2"/>
    </row>
    <row r="27275" spans="3:20" x14ac:dyDescent="0.25">
      <c r="C27275" s="3"/>
      <c r="E27275" s="4"/>
      <c r="H27275" s="2"/>
      <c r="K27275" s="2"/>
      <c r="N27275" s="2"/>
      <c r="P27275" s="5"/>
      <c r="Q27275" s="2"/>
      <c r="T27275" s="2"/>
    </row>
    <row r="27276" spans="3:20" x14ac:dyDescent="0.25">
      <c r="C27276" s="3"/>
      <c r="E27276" s="4"/>
      <c r="H27276" s="2"/>
      <c r="K27276" s="2"/>
      <c r="N27276" s="2"/>
      <c r="P27276" s="5"/>
      <c r="Q27276" s="2"/>
      <c r="T27276" s="2"/>
    </row>
    <row r="27277" spans="3:20" x14ac:dyDescent="0.25">
      <c r="C27277" s="3"/>
      <c r="E27277" s="4"/>
      <c r="H27277" s="2"/>
      <c r="K27277" s="2"/>
      <c r="N27277" s="2"/>
      <c r="P27277" s="5"/>
      <c r="Q27277" s="2"/>
      <c r="T27277" s="2"/>
    </row>
    <row r="27278" spans="3:20" x14ac:dyDescent="0.25">
      <c r="C27278" s="3"/>
      <c r="E27278" s="4"/>
      <c r="H27278" s="2"/>
      <c r="K27278" s="2"/>
      <c r="N27278" s="2"/>
      <c r="P27278" s="5"/>
      <c r="Q27278" s="2"/>
      <c r="T27278" s="2"/>
    </row>
    <row r="27279" spans="3:20" x14ac:dyDescent="0.25">
      <c r="C27279" s="3"/>
      <c r="E27279" s="4"/>
      <c r="H27279" s="2"/>
      <c r="K27279" s="2"/>
      <c r="N27279" s="2"/>
      <c r="P27279" s="5"/>
      <c r="Q27279" s="2"/>
      <c r="T27279" s="2"/>
    </row>
    <row r="27280" spans="3:20" x14ac:dyDescent="0.25">
      <c r="C27280" s="3"/>
      <c r="E27280" s="4"/>
      <c r="H27280" s="2"/>
      <c r="K27280" s="2"/>
      <c r="N27280" s="2"/>
      <c r="P27280" s="5"/>
      <c r="Q27280" s="2"/>
      <c r="T27280" s="2"/>
    </row>
    <row r="27281" spans="3:20" x14ac:dyDescent="0.25">
      <c r="C27281" s="3"/>
      <c r="E27281" s="4"/>
      <c r="H27281" s="2"/>
      <c r="K27281" s="2"/>
      <c r="N27281" s="2"/>
      <c r="P27281" s="5"/>
      <c r="Q27281" s="2"/>
      <c r="T27281" s="2"/>
    </row>
    <row r="27282" spans="3:20" x14ac:dyDescent="0.25">
      <c r="C27282" s="3"/>
      <c r="E27282" s="4"/>
      <c r="H27282" s="2"/>
      <c r="K27282" s="2"/>
      <c r="N27282" s="2"/>
      <c r="P27282" s="5"/>
      <c r="Q27282" s="2"/>
      <c r="T27282" s="2"/>
    </row>
    <row r="27283" spans="3:20" x14ac:dyDescent="0.25">
      <c r="C27283" s="3"/>
      <c r="E27283" s="4"/>
      <c r="H27283" s="2"/>
      <c r="K27283" s="2"/>
      <c r="N27283" s="2"/>
      <c r="P27283" s="5"/>
      <c r="Q27283" s="2"/>
      <c r="T27283" s="2"/>
    </row>
    <row r="27284" spans="3:20" x14ac:dyDescent="0.25">
      <c r="C27284" s="3"/>
      <c r="E27284" s="4"/>
      <c r="H27284" s="2"/>
      <c r="K27284" s="2"/>
      <c r="N27284" s="2"/>
      <c r="P27284" s="5"/>
      <c r="Q27284" s="2"/>
      <c r="T27284" s="2"/>
    </row>
    <row r="27285" spans="3:20" x14ac:dyDescent="0.25">
      <c r="C27285" s="3"/>
      <c r="E27285" s="4"/>
      <c r="H27285" s="2"/>
      <c r="K27285" s="2"/>
      <c r="N27285" s="2"/>
      <c r="P27285" s="5"/>
      <c r="Q27285" s="2"/>
      <c r="T27285" s="2"/>
    </row>
    <row r="27286" spans="3:20" x14ac:dyDescent="0.25">
      <c r="C27286" s="3"/>
      <c r="E27286" s="4"/>
      <c r="H27286" s="2"/>
      <c r="K27286" s="2"/>
      <c r="N27286" s="2"/>
      <c r="P27286" s="5"/>
      <c r="Q27286" s="2"/>
      <c r="T27286" s="2"/>
    </row>
    <row r="27287" spans="3:20" x14ac:dyDescent="0.25">
      <c r="C27287" s="3"/>
      <c r="E27287" s="4"/>
      <c r="H27287" s="2"/>
      <c r="K27287" s="2"/>
      <c r="N27287" s="2"/>
      <c r="P27287" s="5"/>
      <c r="Q27287" s="2"/>
      <c r="T27287" s="2"/>
    </row>
    <row r="27288" spans="3:20" x14ac:dyDescent="0.25">
      <c r="C27288" s="3"/>
      <c r="E27288" s="4"/>
      <c r="H27288" s="2"/>
      <c r="K27288" s="2"/>
      <c r="N27288" s="2"/>
      <c r="P27288" s="5"/>
      <c r="Q27288" s="2"/>
      <c r="T27288" s="2"/>
    </row>
    <row r="27289" spans="3:20" x14ac:dyDescent="0.25">
      <c r="C27289" s="3"/>
      <c r="E27289" s="4"/>
      <c r="H27289" s="2"/>
      <c r="K27289" s="2"/>
      <c r="N27289" s="2"/>
      <c r="P27289" s="5"/>
      <c r="Q27289" s="2"/>
      <c r="T27289" s="2"/>
    </row>
    <row r="27290" spans="3:20" x14ac:dyDescent="0.25">
      <c r="C27290" s="3"/>
      <c r="E27290" s="4"/>
      <c r="H27290" s="2"/>
      <c r="K27290" s="2"/>
      <c r="N27290" s="2"/>
      <c r="P27290" s="5"/>
      <c r="Q27290" s="2"/>
      <c r="T27290" s="2"/>
    </row>
    <row r="27291" spans="3:20" x14ac:dyDescent="0.25">
      <c r="C27291" s="3"/>
      <c r="E27291" s="4"/>
      <c r="H27291" s="2"/>
      <c r="K27291" s="2"/>
      <c r="N27291" s="2"/>
      <c r="P27291" s="5"/>
      <c r="Q27291" s="2"/>
      <c r="T27291" s="2"/>
    </row>
    <row r="27292" spans="3:20" x14ac:dyDescent="0.25">
      <c r="C27292" s="3"/>
      <c r="E27292" s="4"/>
      <c r="H27292" s="2"/>
      <c r="K27292" s="2"/>
      <c r="N27292" s="2"/>
      <c r="P27292" s="5"/>
      <c r="Q27292" s="2"/>
      <c r="T27292" s="2"/>
    </row>
    <row r="27293" spans="3:20" x14ac:dyDescent="0.25">
      <c r="C27293" s="3"/>
      <c r="E27293" s="4"/>
      <c r="H27293" s="2"/>
      <c r="K27293" s="2"/>
      <c r="N27293" s="2"/>
      <c r="P27293" s="5"/>
      <c r="Q27293" s="2"/>
      <c r="T27293" s="2"/>
    </row>
    <row r="27294" spans="3:20" x14ac:dyDescent="0.25">
      <c r="C27294" s="3"/>
      <c r="E27294" s="4"/>
      <c r="H27294" s="2"/>
      <c r="K27294" s="2"/>
      <c r="N27294" s="2"/>
      <c r="P27294" s="5"/>
      <c r="Q27294" s="2"/>
      <c r="T27294" s="2"/>
    </row>
    <row r="27295" spans="3:20" x14ac:dyDescent="0.25">
      <c r="C27295" s="3"/>
      <c r="E27295" s="4"/>
      <c r="H27295" s="2"/>
      <c r="K27295" s="2"/>
      <c r="N27295" s="2"/>
      <c r="P27295" s="5"/>
      <c r="Q27295" s="2"/>
      <c r="T27295" s="2"/>
    </row>
    <row r="27296" spans="3:20" x14ac:dyDescent="0.25">
      <c r="C27296" s="3"/>
      <c r="E27296" s="4"/>
      <c r="H27296" s="2"/>
      <c r="K27296" s="2"/>
      <c r="N27296" s="2"/>
      <c r="P27296" s="5"/>
      <c r="Q27296" s="2"/>
      <c r="T27296" s="2"/>
    </row>
    <row r="27297" spans="3:20" x14ac:dyDescent="0.25">
      <c r="C27297" s="3"/>
      <c r="E27297" s="4"/>
      <c r="H27297" s="2"/>
      <c r="K27297" s="2"/>
      <c r="N27297" s="2"/>
      <c r="P27297" s="5"/>
      <c r="Q27297" s="2"/>
      <c r="T27297" s="2"/>
    </row>
    <row r="27298" spans="3:20" x14ac:dyDescent="0.25">
      <c r="C27298" s="3"/>
      <c r="E27298" s="4"/>
      <c r="H27298" s="2"/>
      <c r="K27298" s="2"/>
      <c r="N27298" s="2"/>
      <c r="P27298" s="5"/>
      <c r="Q27298" s="2"/>
      <c r="T27298" s="2"/>
    </row>
    <row r="27299" spans="3:20" x14ac:dyDescent="0.25">
      <c r="C27299" s="3"/>
      <c r="E27299" s="4"/>
      <c r="H27299" s="2"/>
      <c r="K27299" s="2"/>
      <c r="N27299" s="2"/>
      <c r="P27299" s="5"/>
      <c r="Q27299" s="2"/>
      <c r="T27299" s="2"/>
    </row>
    <row r="27300" spans="3:20" x14ac:dyDescent="0.25">
      <c r="C27300" s="3"/>
      <c r="E27300" s="4"/>
      <c r="H27300" s="2"/>
      <c r="K27300" s="2"/>
      <c r="N27300" s="2"/>
      <c r="P27300" s="5"/>
      <c r="Q27300" s="2"/>
      <c r="T27300" s="2"/>
    </row>
    <row r="27301" spans="3:20" x14ac:dyDescent="0.25">
      <c r="C27301" s="3"/>
      <c r="E27301" s="4"/>
      <c r="H27301" s="2"/>
      <c r="K27301" s="2"/>
      <c r="N27301" s="2"/>
      <c r="P27301" s="5"/>
      <c r="Q27301" s="2"/>
      <c r="T27301" s="2"/>
    </row>
    <row r="27302" spans="3:20" x14ac:dyDescent="0.25">
      <c r="C27302" s="3"/>
      <c r="E27302" s="4"/>
      <c r="H27302" s="2"/>
      <c r="K27302" s="2"/>
      <c r="N27302" s="2"/>
      <c r="P27302" s="5"/>
      <c r="Q27302" s="2"/>
      <c r="T27302" s="2"/>
    </row>
    <row r="27303" spans="3:20" x14ac:dyDescent="0.25">
      <c r="C27303" s="3"/>
      <c r="E27303" s="4"/>
      <c r="H27303" s="2"/>
      <c r="K27303" s="2"/>
      <c r="N27303" s="2"/>
      <c r="P27303" s="5"/>
      <c r="Q27303" s="2"/>
      <c r="T27303" s="2"/>
    </row>
    <row r="27304" spans="3:20" x14ac:dyDescent="0.25">
      <c r="C27304" s="3"/>
      <c r="E27304" s="4"/>
      <c r="H27304" s="2"/>
      <c r="K27304" s="2"/>
      <c r="N27304" s="2"/>
      <c r="P27304" s="5"/>
      <c r="Q27304" s="2"/>
      <c r="T27304" s="2"/>
    </row>
    <row r="27305" spans="3:20" x14ac:dyDescent="0.25">
      <c r="C27305" s="3"/>
      <c r="E27305" s="4"/>
      <c r="H27305" s="2"/>
      <c r="K27305" s="2"/>
      <c r="N27305" s="2"/>
      <c r="P27305" s="5"/>
      <c r="Q27305" s="2"/>
      <c r="T27305" s="2"/>
    </row>
    <row r="27306" spans="3:20" x14ac:dyDescent="0.25">
      <c r="C27306" s="3"/>
      <c r="E27306" s="4"/>
      <c r="H27306" s="2"/>
      <c r="K27306" s="2"/>
      <c r="N27306" s="2"/>
      <c r="P27306" s="5"/>
      <c r="Q27306" s="2"/>
      <c r="T27306" s="2"/>
    </row>
    <row r="27307" spans="3:20" x14ac:dyDescent="0.25">
      <c r="C27307" s="3"/>
      <c r="E27307" s="4"/>
      <c r="H27307" s="2"/>
      <c r="K27307" s="2"/>
      <c r="N27307" s="2"/>
      <c r="P27307" s="5"/>
      <c r="Q27307" s="2"/>
      <c r="T27307" s="2"/>
    </row>
    <row r="27308" spans="3:20" x14ac:dyDescent="0.25">
      <c r="C27308" s="3"/>
      <c r="E27308" s="4"/>
      <c r="H27308" s="2"/>
      <c r="K27308" s="2"/>
      <c r="N27308" s="2"/>
      <c r="P27308" s="5"/>
      <c r="Q27308" s="2"/>
      <c r="T27308" s="2"/>
    </row>
    <row r="27309" spans="3:20" x14ac:dyDescent="0.25">
      <c r="C27309" s="3"/>
      <c r="E27309" s="4"/>
      <c r="H27309" s="2"/>
      <c r="K27309" s="2"/>
      <c r="N27309" s="2"/>
      <c r="P27309" s="5"/>
      <c r="Q27309" s="2"/>
      <c r="T27309" s="2"/>
    </row>
    <row r="27310" spans="3:20" x14ac:dyDescent="0.25">
      <c r="C27310" s="3"/>
      <c r="E27310" s="4"/>
      <c r="H27310" s="2"/>
      <c r="K27310" s="2"/>
      <c r="N27310" s="2"/>
      <c r="P27310" s="5"/>
      <c r="Q27310" s="2"/>
      <c r="T27310" s="2"/>
    </row>
    <row r="27311" spans="3:20" x14ac:dyDescent="0.25">
      <c r="C27311" s="3"/>
      <c r="E27311" s="4"/>
      <c r="H27311" s="2"/>
      <c r="K27311" s="2"/>
      <c r="N27311" s="2"/>
      <c r="P27311" s="5"/>
      <c r="Q27311" s="2"/>
      <c r="T27311" s="2"/>
    </row>
    <row r="27312" spans="3:20" x14ac:dyDescent="0.25">
      <c r="C27312" s="3"/>
      <c r="E27312" s="4"/>
      <c r="H27312" s="2"/>
      <c r="K27312" s="2"/>
      <c r="N27312" s="2"/>
      <c r="P27312" s="5"/>
      <c r="Q27312" s="2"/>
      <c r="T27312" s="2"/>
    </row>
    <row r="27313" spans="3:20" x14ac:dyDescent="0.25">
      <c r="C27313" s="3"/>
      <c r="E27313" s="4"/>
      <c r="H27313" s="2"/>
      <c r="K27313" s="2"/>
      <c r="N27313" s="2"/>
      <c r="P27313" s="5"/>
      <c r="Q27313" s="2"/>
      <c r="T27313" s="2"/>
    </row>
    <row r="27314" spans="3:20" x14ac:dyDescent="0.25">
      <c r="C27314" s="3"/>
      <c r="E27314" s="4"/>
      <c r="H27314" s="2"/>
      <c r="K27314" s="2"/>
      <c r="N27314" s="2"/>
      <c r="P27314" s="5"/>
      <c r="Q27314" s="2"/>
      <c r="T27314" s="2"/>
    </row>
    <row r="27315" spans="3:20" x14ac:dyDescent="0.25">
      <c r="C27315" s="3"/>
      <c r="E27315" s="4"/>
      <c r="H27315" s="2"/>
      <c r="K27315" s="2"/>
      <c r="N27315" s="2"/>
      <c r="P27315" s="5"/>
      <c r="Q27315" s="2"/>
      <c r="T27315" s="2"/>
    </row>
    <row r="27316" spans="3:20" x14ac:dyDescent="0.25">
      <c r="C27316" s="3"/>
      <c r="E27316" s="4"/>
      <c r="H27316" s="2"/>
      <c r="K27316" s="2"/>
      <c r="N27316" s="2"/>
      <c r="P27316" s="5"/>
      <c r="Q27316" s="2"/>
      <c r="T27316" s="2"/>
    </row>
    <row r="27317" spans="3:20" x14ac:dyDescent="0.25">
      <c r="C27317" s="3"/>
      <c r="E27317" s="4"/>
      <c r="H27317" s="2"/>
      <c r="K27317" s="2"/>
      <c r="N27317" s="2"/>
      <c r="P27317" s="5"/>
      <c r="Q27317" s="2"/>
      <c r="T27317" s="2"/>
    </row>
    <row r="27318" spans="3:20" x14ac:dyDescent="0.25">
      <c r="C27318" s="3"/>
      <c r="E27318" s="4"/>
      <c r="H27318" s="2"/>
      <c r="K27318" s="2"/>
      <c r="N27318" s="2"/>
      <c r="P27318" s="5"/>
      <c r="Q27318" s="2"/>
      <c r="T27318" s="2"/>
    </row>
    <row r="27319" spans="3:20" x14ac:dyDescent="0.25">
      <c r="C27319" s="3"/>
      <c r="E27319" s="4"/>
      <c r="H27319" s="2"/>
      <c r="K27319" s="2"/>
      <c r="N27319" s="2"/>
      <c r="P27319" s="5"/>
      <c r="Q27319" s="2"/>
      <c r="T27319" s="2"/>
    </row>
    <row r="27320" spans="3:20" x14ac:dyDescent="0.25">
      <c r="C27320" s="3"/>
      <c r="E27320" s="4"/>
      <c r="H27320" s="2"/>
      <c r="K27320" s="2"/>
      <c r="N27320" s="2"/>
      <c r="P27320" s="5"/>
      <c r="Q27320" s="2"/>
      <c r="T27320" s="2"/>
    </row>
    <row r="27321" spans="3:20" x14ac:dyDescent="0.25">
      <c r="C27321" s="3"/>
      <c r="E27321" s="4"/>
      <c r="H27321" s="2"/>
      <c r="K27321" s="2"/>
      <c r="N27321" s="2"/>
      <c r="P27321" s="5"/>
      <c r="Q27321" s="2"/>
      <c r="T27321" s="2"/>
    </row>
    <row r="27322" spans="3:20" x14ac:dyDescent="0.25">
      <c r="C27322" s="3"/>
      <c r="E27322" s="4"/>
      <c r="H27322" s="2"/>
      <c r="K27322" s="2"/>
      <c r="N27322" s="2"/>
      <c r="P27322" s="5"/>
      <c r="Q27322" s="2"/>
      <c r="T27322" s="2"/>
    </row>
    <row r="27323" spans="3:20" x14ac:dyDescent="0.25">
      <c r="C27323" s="3"/>
      <c r="E27323" s="4"/>
      <c r="H27323" s="2"/>
      <c r="K27323" s="2"/>
      <c r="N27323" s="2"/>
      <c r="P27323" s="5"/>
      <c r="Q27323" s="2"/>
      <c r="T27323" s="2"/>
    </row>
    <row r="27324" spans="3:20" x14ac:dyDescent="0.25">
      <c r="C27324" s="3"/>
      <c r="E27324" s="4"/>
      <c r="H27324" s="2"/>
      <c r="K27324" s="2"/>
      <c r="N27324" s="2"/>
      <c r="P27324" s="5"/>
      <c r="Q27324" s="2"/>
      <c r="T27324" s="2"/>
    </row>
    <row r="27325" spans="3:20" x14ac:dyDescent="0.25">
      <c r="C27325" s="3"/>
      <c r="E27325" s="4"/>
      <c r="H27325" s="2"/>
      <c r="K27325" s="2"/>
      <c r="N27325" s="2"/>
      <c r="P27325" s="5"/>
      <c r="Q27325" s="2"/>
      <c r="T27325" s="2"/>
    </row>
    <row r="27326" spans="3:20" x14ac:dyDescent="0.25">
      <c r="C27326" s="3"/>
      <c r="E27326" s="4"/>
      <c r="H27326" s="2"/>
      <c r="K27326" s="2"/>
      <c r="N27326" s="2"/>
      <c r="P27326" s="5"/>
      <c r="Q27326" s="2"/>
      <c r="T27326" s="2"/>
    </row>
    <row r="27327" spans="3:20" x14ac:dyDescent="0.25">
      <c r="C27327" s="3"/>
      <c r="E27327" s="4"/>
      <c r="H27327" s="2"/>
      <c r="K27327" s="2"/>
      <c r="N27327" s="2"/>
      <c r="P27327" s="5"/>
      <c r="Q27327" s="2"/>
      <c r="T27327" s="2"/>
    </row>
    <row r="27328" spans="3:20" x14ac:dyDescent="0.25">
      <c r="C27328" s="3"/>
      <c r="E27328" s="4"/>
      <c r="H27328" s="2"/>
      <c r="K27328" s="2"/>
      <c r="N27328" s="2"/>
      <c r="P27328" s="5"/>
      <c r="Q27328" s="2"/>
      <c r="T27328" s="2"/>
    </row>
    <row r="27329" spans="3:20" x14ac:dyDescent="0.25">
      <c r="C27329" s="3"/>
      <c r="E27329" s="4"/>
      <c r="H27329" s="2"/>
      <c r="K27329" s="2"/>
      <c r="N27329" s="2"/>
      <c r="P27329" s="5"/>
      <c r="Q27329" s="2"/>
      <c r="T27329" s="2"/>
    </row>
    <row r="27330" spans="3:20" x14ac:dyDescent="0.25">
      <c r="C27330" s="3"/>
      <c r="E27330" s="4"/>
      <c r="H27330" s="2"/>
      <c r="K27330" s="2"/>
      <c r="N27330" s="2"/>
      <c r="P27330" s="5"/>
      <c r="Q27330" s="2"/>
      <c r="T27330" s="2"/>
    </row>
    <row r="27331" spans="3:20" x14ac:dyDescent="0.25">
      <c r="C27331" s="3"/>
      <c r="E27331" s="4"/>
      <c r="H27331" s="2"/>
      <c r="K27331" s="2"/>
      <c r="N27331" s="2"/>
      <c r="P27331" s="5"/>
      <c r="Q27331" s="2"/>
      <c r="T27331" s="2"/>
    </row>
    <row r="27332" spans="3:20" x14ac:dyDescent="0.25">
      <c r="C27332" s="3"/>
      <c r="E27332" s="4"/>
      <c r="H27332" s="2"/>
      <c r="K27332" s="2"/>
      <c r="N27332" s="2"/>
      <c r="P27332" s="5"/>
      <c r="Q27332" s="2"/>
      <c r="T27332" s="2"/>
    </row>
    <row r="27333" spans="3:20" x14ac:dyDescent="0.25">
      <c r="C27333" s="3"/>
      <c r="E27333" s="4"/>
      <c r="H27333" s="2"/>
      <c r="K27333" s="2"/>
      <c r="N27333" s="2"/>
      <c r="P27333" s="5"/>
      <c r="Q27333" s="2"/>
      <c r="T27333" s="2"/>
    </row>
    <row r="27334" spans="3:20" x14ac:dyDescent="0.25">
      <c r="C27334" s="3"/>
      <c r="E27334" s="4"/>
      <c r="H27334" s="2"/>
      <c r="K27334" s="2"/>
      <c r="N27334" s="2"/>
      <c r="P27334" s="5"/>
      <c r="Q27334" s="2"/>
      <c r="T27334" s="2"/>
    </row>
    <row r="27335" spans="3:20" x14ac:dyDescent="0.25">
      <c r="C27335" s="3"/>
      <c r="E27335" s="4"/>
      <c r="H27335" s="2"/>
      <c r="K27335" s="2"/>
      <c r="N27335" s="2"/>
      <c r="P27335" s="5"/>
      <c r="Q27335" s="2"/>
      <c r="T27335" s="2"/>
    </row>
    <row r="27336" spans="3:20" x14ac:dyDescent="0.25">
      <c r="C27336" s="3"/>
      <c r="E27336" s="4"/>
      <c r="H27336" s="2"/>
      <c r="K27336" s="2"/>
      <c r="N27336" s="2"/>
      <c r="P27336" s="5"/>
      <c r="Q27336" s="2"/>
      <c r="T27336" s="2"/>
    </row>
    <row r="27337" spans="3:20" x14ac:dyDescent="0.25">
      <c r="C27337" s="3"/>
      <c r="E27337" s="4"/>
      <c r="H27337" s="2"/>
      <c r="K27337" s="2"/>
      <c r="N27337" s="2"/>
      <c r="P27337" s="5"/>
      <c r="Q27337" s="2"/>
      <c r="T27337" s="2"/>
    </row>
    <row r="27338" spans="3:20" x14ac:dyDescent="0.25">
      <c r="C27338" s="3"/>
      <c r="E27338" s="4"/>
      <c r="H27338" s="2"/>
      <c r="K27338" s="2"/>
      <c r="N27338" s="2"/>
      <c r="P27338" s="5"/>
      <c r="Q27338" s="2"/>
      <c r="T27338" s="2"/>
    </row>
    <row r="27339" spans="3:20" x14ac:dyDescent="0.25">
      <c r="C27339" s="3"/>
      <c r="E27339" s="4"/>
      <c r="H27339" s="2"/>
      <c r="K27339" s="2"/>
      <c r="N27339" s="2"/>
      <c r="P27339" s="5"/>
      <c r="Q27339" s="2"/>
      <c r="T27339" s="2"/>
    </row>
    <row r="27340" spans="3:20" x14ac:dyDescent="0.25">
      <c r="C27340" s="3"/>
      <c r="E27340" s="4"/>
      <c r="H27340" s="2"/>
      <c r="K27340" s="2"/>
      <c r="N27340" s="2"/>
      <c r="P27340" s="5"/>
      <c r="Q27340" s="2"/>
      <c r="T27340" s="2"/>
    </row>
    <row r="27341" spans="3:20" x14ac:dyDescent="0.25">
      <c r="C27341" s="3"/>
      <c r="E27341" s="4"/>
      <c r="H27341" s="2"/>
      <c r="K27341" s="2"/>
      <c r="N27341" s="2"/>
      <c r="P27341" s="5"/>
      <c r="Q27341" s="2"/>
      <c r="T27341" s="2"/>
    </row>
    <row r="27342" spans="3:20" x14ac:dyDescent="0.25">
      <c r="C27342" s="3"/>
      <c r="E27342" s="4"/>
      <c r="H27342" s="2"/>
      <c r="K27342" s="2"/>
      <c r="N27342" s="2"/>
      <c r="P27342" s="5"/>
      <c r="Q27342" s="2"/>
      <c r="T27342" s="2"/>
    </row>
    <row r="27343" spans="3:20" x14ac:dyDescent="0.25">
      <c r="C27343" s="3"/>
      <c r="E27343" s="4"/>
      <c r="H27343" s="2"/>
      <c r="K27343" s="2"/>
      <c r="N27343" s="2"/>
      <c r="P27343" s="5"/>
      <c r="Q27343" s="2"/>
      <c r="T27343" s="2"/>
    </row>
    <row r="27344" spans="3:20" x14ac:dyDescent="0.25">
      <c r="C27344" s="3"/>
      <c r="E27344" s="4"/>
      <c r="H27344" s="2"/>
      <c r="K27344" s="2"/>
      <c r="N27344" s="2"/>
      <c r="P27344" s="5"/>
      <c r="Q27344" s="2"/>
      <c r="T27344" s="2"/>
    </row>
    <row r="27345" spans="3:20" x14ac:dyDescent="0.25">
      <c r="C27345" s="3"/>
      <c r="E27345" s="4"/>
      <c r="H27345" s="2"/>
      <c r="K27345" s="2"/>
      <c r="N27345" s="2"/>
      <c r="P27345" s="5"/>
      <c r="Q27345" s="2"/>
      <c r="T27345" s="2"/>
    </row>
    <row r="27346" spans="3:20" x14ac:dyDescent="0.25">
      <c r="C27346" s="3"/>
      <c r="E27346" s="4"/>
      <c r="H27346" s="2"/>
      <c r="K27346" s="2"/>
      <c r="N27346" s="2"/>
      <c r="P27346" s="5"/>
      <c r="Q27346" s="2"/>
      <c r="T27346" s="2"/>
    </row>
    <row r="27347" spans="3:20" x14ac:dyDescent="0.25">
      <c r="C27347" s="3"/>
      <c r="E27347" s="4"/>
      <c r="H27347" s="2"/>
      <c r="K27347" s="2"/>
      <c r="N27347" s="2"/>
      <c r="P27347" s="5"/>
      <c r="Q27347" s="2"/>
      <c r="T27347" s="2"/>
    </row>
    <row r="27348" spans="3:20" x14ac:dyDescent="0.25">
      <c r="C27348" s="3"/>
      <c r="E27348" s="4"/>
      <c r="H27348" s="2"/>
      <c r="K27348" s="2"/>
      <c r="N27348" s="2"/>
      <c r="P27348" s="5"/>
      <c r="Q27348" s="2"/>
      <c r="T27348" s="2"/>
    </row>
    <row r="27349" spans="3:20" x14ac:dyDescent="0.25">
      <c r="C27349" s="3"/>
      <c r="E27349" s="4"/>
      <c r="H27349" s="2"/>
      <c r="K27349" s="2"/>
      <c r="N27349" s="2"/>
      <c r="P27349" s="5"/>
      <c r="Q27349" s="2"/>
      <c r="T27349" s="2"/>
    </row>
    <row r="27350" spans="3:20" x14ac:dyDescent="0.25">
      <c r="C27350" s="3"/>
      <c r="E27350" s="4"/>
      <c r="H27350" s="2"/>
      <c r="K27350" s="2"/>
      <c r="N27350" s="2"/>
      <c r="P27350" s="5"/>
      <c r="Q27350" s="2"/>
      <c r="T27350" s="2"/>
    </row>
    <row r="27351" spans="3:20" x14ac:dyDescent="0.25">
      <c r="C27351" s="3"/>
      <c r="E27351" s="4"/>
      <c r="H27351" s="2"/>
      <c r="K27351" s="2"/>
      <c r="N27351" s="2"/>
      <c r="P27351" s="5"/>
      <c r="Q27351" s="2"/>
      <c r="T27351" s="2"/>
    </row>
    <row r="27352" spans="3:20" x14ac:dyDescent="0.25">
      <c r="C27352" s="3"/>
      <c r="E27352" s="4"/>
      <c r="H27352" s="2"/>
      <c r="K27352" s="2"/>
      <c r="N27352" s="2"/>
      <c r="P27352" s="5"/>
      <c r="Q27352" s="2"/>
      <c r="T27352" s="2"/>
    </row>
    <row r="27353" spans="3:20" x14ac:dyDescent="0.25">
      <c r="C27353" s="3"/>
      <c r="E27353" s="4"/>
      <c r="H27353" s="2"/>
      <c r="K27353" s="2"/>
      <c r="N27353" s="2"/>
      <c r="P27353" s="5"/>
      <c r="Q27353" s="2"/>
      <c r="T27353" s="2"/>
    </row>
    <row r="27354" spans="3:20" x14ac:dyDescent="0.25">
      <c r="C27354" s="3"/>
      <c r="E27354" s="4"/>
      <c r="H27354" s="2"/>
      <c r="K27354" s="2"/>
      <c r="N27354" s="2"/>
      <c r="P27354" s="5"/>
      <c r="Q27354" s="2"/>
      <c r="T27354" s="2"/>
    </row>
    <row r="27355" spans="3:20" x14ac:dyDescent="0.25">
      <c r="C27355" s="3"/>
      <c r="E27355" s="4"/>
      <c r="H27355" s="2"/>
      <c r="K27355" s="2"/>
      <c r="N27355" s="2"/>
      <c r="P27355" s="5"/>
      <c r="Q27355" s="2"/>
      <c r="T27355" s="2"/>
    </row>
    <row r="27356" spans="3:20" x14ac:dyDescent="0.25">
      <c r="C27356" s="3"/>
      <c r="E27356" s="4"/>
      <c r="H27356" s="2"/>
      <c r="K27356" s="2"/>
      <c r="N27356" s="2"/>
      <c r="P27356" s="5"/>
      <c r="Q27356" s="2"/>
      <c r="T27356" s="2"/>
    </row>
    <row r="27357" spans="3:20" x14ac:dyDescent="0.25">
      <c r="C27357" s="3"/>
      <c r="E27357" s="4"/>
      <c r="H27357" s="2"/>
      <c r="K27357" s="2"/>
      <c r="N27357" s="2"/>
      <c r="P27357" s="5"/>
      <c r="Q27357" s="2"/>
      <c r="T27357" s="2"/>
    </row>
    <row r="27358" spans="3:20" x14ac:dyDescent="0.25">
      <c r="C27358" s="3"/>
      <c r="E27358" s="4"/>
      <c r="H27358" s="2"/>
      <c r="K27358" s="2"/>
      <c r="N27358" s="2"/>
      <c r="P27358" s="5"/>
      <c r="Q27358" s="2"/>
      <c r="T27358" s="2"/>
    </row>
    <row r="27359" spans="3:20" x14ac:dyDescent="0.25">
      <c r="C27359" s="3"/>
      <c r="E27359" s="4"/>
      <c r="H27359" s="2"/>
      <c r="K27359" s="2"/>
      <c r="N27359" s="2"/>
      <c r="P27359" s="5"/>
      <c r="Q27359" s="2"/>
      <c r="T27359" s="2"/>
    </row>
    <row r="27360" spans="3:20" x14ac:dyDescent="0.25">
      <c r="C27360" s="3"/>
      <c r="E27360" s="4"/>
      <c r="H27360" s="2"/>
      <c r="K27360" s="2"/>
      <c r="N27360" s="2"/>
      <c r="P27360" s="5"/>
      <c r="Q27360" s="2"/>
      <c r="T27360" s="2"/>
    </row>
    <row r="27361" spans="3:20" x14ac:dyDescent="0.25">
      <c r="C27361" s="3"/>
      <c r="E27361" s="4"/>
      <c r="H27361" s="2"/>
      <c r="K27361" s="2"/>
      <c r="N27361" s="2"/>
      <c r="P27361" s="5"/>
      <c r="Q27361" s="2"/>
      <c r="T27361" s="2"/>
    </row>
    <row r="27362" spans="3:20" x14ac:dyDescent="0.25">
      <c r="C27362" s="3"/>
      <c r="E27362" s="4"/>
      <c r="H27362" s="2"/>
      <c r="K27362" s="2"/>
      <c r="N27362" s="2"/>
      <c r="P27362" s="5"/>
      <c r="Q27362" s="2"/>
      <c r="T27362" s="2"/>
    </row>
    <row r="27363" spans="3:20" x14ac:dyDescent="0.25">
      <c r="C27363" s="3"/>
      <c r="E27363" s="4"/>
      <c r="H27363" s="2"/>
      <c r="K27363" s="2"/>
      <c r="N27363" s="2"/>
      <c r="P27363" s="5"/>
      <c r="Q27363" s="2"/>
      <c r="T27363" s="2"/>
    </row>
    <row r="27364" spans="3:20" x14ac:dyDescent="0.25">
      <c r="C27364" s="3"/>
      <c r="E27364" s="4"/>
      <c r="H27364" s="2"/>
      <c r="K27364" s="2"/>
      <c r="N27364" s="2"/>
      <c r="P27364" s="5"/>
      <c r="Q27364" s="2"/>
      <c r="T27364" s="2"/>
    </row>
    <row r="27365" spans="3:20" x14ac:dyDescent="0.25">
      <c r="C27365" s="3"/>
      <c r="E27365" s="4"/>
      <c r="H27365" s="2"/>
      <c r="K27365" s="2"/>
      <c r="N27365" s="2"/>
      <c r="P27365" s="5"/>
      <c r="Q27365" s="2"/>
      <c r="T27365" s="2"/>
    </row>
    <row r="27366" spans="3:20" x14ac:dyDescent="0.25">
      <c r="C27366" s="3"/>
      <c r="E27366" s="4"/>
      <c r="H27366" s="2"/>
      <c r="K27366" s="2"/>
      <c r="N27366" s="2"/>
      <c r="P27366" s="5"/>
      <c r="Q27366" s="2"/>
      <c r="T27366" s="2"/>
    </row>
    <row r="27367" spans="3:20" x14ac:dyDescent="0.25">
      <c r="C27367" s="3"/>
      <c r="E27367" s="4"/>
      <c r="H27367" s="2"/>
      <c r="K27367" s="2"/>
      <c r="N27367" s="2"/>
      <c r="P27367" s="5"/>
      <c r="Q27367" s="2"/>
      <c r="T27367" s="2"/>
    </row>
    <row r="27368" spans="3:20" x14ac:dyDescent="0.25">
      <c r="C27368" s="3"/>
      <c r="E27368" s="4"/>
      <c r="H27368" s="2"/>
      <c r="K27368" s="2"/>
      <c r="N27368" s="2"/>
      <c r="P27368" s="5"/>
      <c r="Q27368" s="2"/>
      <c r="T27368" s="2"/>
    </row>
    <row r="27369" spans="3:20" x14ac:dyDescent="0.25">
      <c r="C27369" s="3"/>
      <c r="E27369" s="4"/>
      <c r="H27369" s="2"/>
      <c r="K27369" s="2"/>
      <c r="N27369" s="2"/>
      <c r="P27369" s="5"/>
      <c r="Q27369" s="2"/>
      <c r="T27369" s="2"/>
    </row>
    <row r="27370" spans="3:20" x14ac:dyDescent="0.25">
      <c r="C27370" s="3"/>
      <c r="E27370" s="4"/>
      <c r="H27370" s="2"/>
      <c r="K27370" s="2"/>
      <c r="N27370" s="2"/>
      <c r="P27370" s="5"/>
      <c r="Q27370" s="2"/>
      <c r="T27370" s="2"/>
    </row>
    <row r="27371" spans="3:20" x14ac:dyDescent="0.25">
      <c r="C27371" s="3"/>
      <c r="E27371" s="4"/>
      <c r="H27371" s="2"/>
      <c r="K27371" s="2"/>
      <c r="N27371" s="2"/>
      <c r="P27371" s="5"/>
      <c r="Q27371" s="2"/>
      <c r="T27371" s="2"/>
    </row>
    <row r="27372" spans="3:20" x14ac:dyDescent="0.25">
      <c r="C27372" s="3"/>
      <c r="E27372" s="4"/>
      <c r="H27372" s="2"/>
      <c r="K27372" s="2"/>
      <c r="N27372" s="2"/>
      <c r="P27372" s="5"/>
      <c r="Q27372" s="2"/>
      <c r="T27372" s="2"/>
    </row>
    <row r="27373" spans="3:20" x14ac:dyDescent="0.25">
      <c r="C27373" s="3"/>
      <c r="E27373" s="4"/>
      <c r="H27373" s="2"/>
      <c r="K27373" s="2"/>
      <c r="N27373" s="2"/>
      <c r="P27373" s="5"/>
      <c r="Q27373" s="2"/>
      <c r="T27373" s="2"/>
    </row>
    <row r="27374" spans="3:20" x14ac:dyDescent="0.25">
      <c r="C27374" s="3"/>
      <c r="E27374" s="4"/>
      <c r="H27374" s="2"/>
      <c r="K27374" s="2"/>
      <c r="N27374" s="2"/>
      <c r="P27374" s="5"/>
      <c r="Q27374" s="2"/>
      <c r="T27374" s="2"/>
    </row>
    <row r="27375" spans="3:20" x14ac:dyDescent="0.25">
      <c r="C27375" s="3"/>
      <c r="E27375" s="4"/>
      <c r="H27375" s="2"/>
      <c r="K27375" s="2"/>
      <c r="N27375" s="2"/>
      <c r="P27375" s="5"/>
      <c r="Q27375" s="2"/>
      <c r="T27375" s="2"/>
    </row>
    <row r="27376" spans="3:20" x14ac:dyDescent="0.25">
      <c r="C27376" s="3"/>
      <c r="E27376" s="4"/>
      <c r="H27376" s="2"/>
      <c r="K27376" s="2"/>
      <c r="N27376" s="2"/>
      <c r="P27376" s="5"/>
      <c r="Q27376" s="2"/>
      <c r="T27376" s="2"/>
    </row>
    <row r="27377" spans="3:20" x14ac:dyDescent="0.25">
      <c r="C27377" s="3"/>
      <c r="E27377" s="4"/>
      <c r="H27377" s="2"/>
      <c r="K27377" s="2"/>
      <c r="N27377" s="2"/>
      <c r="P27377" s="5"/>
      <c r="Q27377" s="2"/>
      <c r="T27377" s="2"/>
    </row>
    <row r="27378" spans="3:20" x14ac:dyDescent="0.25">
      <c r="C27378" s="3"/>
      <c r="E27378" s="4"/>
      <c r="H27378" s="2"/>
      <c r="K27378" s="2"/>
      <c r="N27378" s="2"/>
      <c r="P27378" s="5"/>
      <c r="Q27378" s="2"/>
      <c r="T27378" s="2"/>
    </row>
    <row r="27379" spans="3:20" x14ac:dyDescent="0.25">
      <c r="C27379" s="3"/>
      <c r="E27379" s="4"/>
      <c r="H27379" s="2"/>
      <c r="K27379" s="2"/>
      <c r="N27379" s="2"/>
      <c r="P27379" s="5"/>
      <c r="Q27379" s="2"/>
      <c r="T27379" s="2"/>
    </row>
    <row r="27380" spans="3:20" x14ac:dyDescent="0.25">
      <c r="C27380" s="3"/>
      <c r="E27380" s="4"/>
      <c r="H27380" s="2"/>
      <c r="K27380" s="2"/>
      <c r="N27380" s="2"/>
      <c r="P27380" s="5"/>
      <c r="Q27380" s="2"/>
      <c r="T27380" s="2"/>
    </row>
    <row r="27381" spans="3:20" x14ac:dyDescent="0.25">
      <c r="C27381" s="3"/>
      <c r="E27381" s="4"/>
      <c r="H27381" s="2"/>
      <c r="K27381" s="2"/>
      <c r="N27381" s="2"/>
      <c r="P27381" s="5"/>
      <c r="Q27381" s="2"/>
      <c r="T27381" s="2"/>
    </row>
    <row r="27382" spans="3:20" x14ac:dyDescent="0.25">
      <c r="C27382" s="3"/>
      <c r="E27382" s="4"/>
      <c r="H27382" s="2"/>
      <c r="K27382" s="2"/>
      <c r="N27382" s="2"/>
      <c r="P27382" s="5"/>
      <c r="Q27382" s="2"/>
      <c r="T27382" s="2"/>
    </row>
    <row r="27383" spans="3:20" x14ac:dyDescent="0.25">
      <c r="C27383" s="3"/>
      <c r="E27383" s="4"/>
      <c r="H27383" s="2"/>
      <c r="K27383" s="2"/>
      <c r="N27383" s="2"/>
      <c r="P27383" s="5"/>
      <c r="Q27383" s="2"/>
      <c r="T27383" s="2"/>
    </row>
    <row r="27384" spans="3:20" x14ac:dyDescent="0.25">
      <c r="C27384" s="3"/>
      <c r="E27384" s="4"/>
      <c r="H27384" s="2"/>
      <c r="K27384" s="2"/>
      <c r="N27384" s="2"/>
      <c r="P27384" s="5"/>
      <c r="Q27384" s="2"/>
      <c r="T27384" s="2"/>
    </row>
    <row r="27385" spans="3:20" x14ac:dyDescent="0.25">
      <c r="C27385" s="3"/>
      <c r="E27385" s="4"/>
      <c r="H27385" s="2"/>
      <c r="K27385" s="2"/>
      <c r="N27385" s="2"/>
      <c r="P27385" s="5"/>
      <c r="Q27385" s="2"/>
      <c r="T27385" s="2"/>
    </row>
    <row r="27386" spans="3:20" x14ac:dyDescent="0.25">
      <c r="C27386" s="3"/>
      <c r="E27386" s="4"/>
      <c r="H27386" s="2"/>
      <c r="K27386" s="2"/>
      <c r="N27386" s="2"/>
      <c r="P27386" s="5"/>
      <c r="Q27386" s="2"/>
      <c r="T27386" s="2"/>
    </row>
    <row r="27387" spans="3:20" x14ac:dyDescent="0.25">
      <c r="C27387" s="3"/>
      <c r="E27387" s="4"/>
      <c r="H27387" s="2"/>
      <c r="K27387" s="2"/>
      <c r="N27387" s="2"/>
      <c r="P27387" s="5"/>
      <c r="Q27387" s="2"/>
      <c r="T27387" s="2"/>
    </row>
    <row r="27388" spans="3:20" x14ac:dyDescent="0.25">
      <c r="C27388" s="3"/>
      <c r="E27388" s="4"/>
      <c r="H27388" s="2"/>
      <c r="K27388" s="2"/>
      <c r="N27388" s="2"/>
      <c r="P27388" s="5"/>
      <c r="Q27388" s="2"/>
      <c r="T27388" s="2"/>
    </row>
    <row r="27389" spans="3:20" x14ac:dyDescent="0.25">
      <c r="C27389" s="3"/>
      <c r="E27389" s="4"/>
      <c r="H27389" s="2"/>
      <c r="K27389" s="2"/>
      <c r="N27389" s="2"/>
      <c r="P27389" s="5"/>
      <c r="Q27389" s="2"/>
      <c r="T27389" s="2"/>
    </row>
    <row r="27390" spans="3:20" x14ac:dyDescent="0.25">
      <c r="C27390" s="3"/>
      <c r="E27390" s="4"/>
      <c r="H27390" s="2"/>
      <c r="K27390" s="2"/>
      <c r="N27390" s="2"/>
      <c r="P27390" s="5"/>
      <c r="Q27390" s="2"/>
      <c r="T27390" s="2"/>
    </row>
    <row r="27391" spans="3:20" x14ac:dyDescent="0.25">
      <c r="C27391" s="3"/>
      <c r="E27391" s="4"/>
      <c r="H27391" s="2"/>
      <c r="K27391" s="2"/>
      <c r="N27391" s="2"/>
      <c r="P27391" s="5"/>
      <c r="Q27391" s="2"/>
      <c r="T27391" s="2"/>
    </row>
    <row r="27392" spans="3:20" x14ac:dyDescent="0.25">
      <c r="C27392" s="3"/>
      <c r="E27392" s="4"/>
      <c r="H27392" s="2"/>
      <c r="K27392" s="2"/>
      <c r="N27392" s="2"/>
      <c r="P27392" s="5"/>
      <c r="Q27392" s="2"/>
      <c r="T27392" s="2"/>
    </row>
    <row r="27393" spans="3:20" x14ac:dyDescent="0.25">
      <c r="C27393" s="3"/>
      <c r="E27393" s="4"/>
      <c r="H27393" s="2"/>
      <c r="K27393" s="2"/>
      <c r="N27393" s="2"/>
      <c r="P27393" s="5"/>
      <c r="Q27393" s="2"/>
      <c r="T27393" s="2"/>
    </row>
    <row r="27394" spans="3:20" x14ac:dyDescent="0.25">
      <c r="C27394" s="3"/>
      <c r="E27394" s="4"/>
      <c r="H27394" s="2"/>
      <c r="K27394" s="2"/>
      <c r="N27394" s="2"/>
      <c r="P27394" s="5"/>
      <c r="Q27394" s="2"/>
      <c r="T27394" s="2"/>
    </row>
    <row r="27395" spans="3:20" x14ac:dyDescent="0.25">
      <c r="C27395" s="3"/>
      <c r="E27395" s="4"/>
      <c r="H27395" s="2"/>
      <c r="K27395" s="2"/>
      <c r="N27395" s="2"/>
      <c r="P27395" s="5"/>
      <c r="Q27395" s="2"/>
      <c r="T27395" s="2"/>
    </row>
    <row r="27396" spans="3:20" x14ac:dyDescent="0.25">
      <c r="C27396" s="3"/>
      <c r="E27396" s="4"/>
      <c r="H27396" s="2"/>
      <c r="K27396" s="2"/>
      <c r="N27396" s="2"/>
      <c r="P27396" s="5"/>
      <c r="Q27396" s="2"/>
      <c r="T27396" s="2"/>
    </row>
    <row r="27397" spans="3:20" x14ac:dyDescent="0.25">
      <c r="C27397" s="3"/>
      <c r="E27397" s="4"/>
      <c r="H27397" s="2"/>
      <c r="K27397" s="2"/>
      <c r="N27397" s="2"/>
      <c r="P27397" s="5"/>
      <c r="Q27397" s="2"/>
      <c r="T27397" s="2"/>
    </row>
    <row r="27398" spans="3:20" x14ac:dyDescent="0.25">
      <c r="C27398" s="3"/>
      <c r="E27398" s="4"/>
      <c r="H27398" s="2"/>
      <c r="K27398" s="2"/>
      <c r="N27398" s="2"/>
      <c r="P27398" s="5"/>
      <c r="Q27398" s="2"/>
      <c r="T27398" s="2"/>
    </row>
    <row r="27399" spans="3:20" x14ac:dyDescent="0.25">
      <c r="C27399" s="3"/>
      <c r="E27399" s="4"/>
      <c r="H27399" s="2"/>
      <c r="K27399" s="2"/>
      <c r="N27399" s="2"/>
      <c r="P27399" s="5"/>
      <c r="Q27399" s="2"/>
      <c r="T27399" s="2"/>
    </row>
    <row r="27400" spans="3:20" x14ac:dyDescent="0.25">
      <c r="C27400" s="3"/>
      <c r="E27400" s="4"/>
      <c r="H27400" s="2"/>
      <c r="K27400" s="2"/>
      <c r="N27400" s="2"/>
      <c r="P27400" s="5"/>
      <c r="Q27400" s="2"/>
      <c r="T27400" s="2"/>
    </row>
    <row r="27401" spans="3:20" x14ac:dyDescent="0.25">
      <c r="C27401" s="3"/>
      <c r="E27401" s="4"/>
      <c r="H27401" s="2"/>
      <c r="K27401" s="2"/>
      <c r="N27401" s="2"/>
      <c r="P27401" s="5"/>
      <c r="Q27401" s="2"/>
      <c r="T27401" s="2"/>
    </row>
    <row r="27402" spans="3:20" x14ac:dyDescent="0.25">
      <c r="C27402" s="3"/>
      <c r="E27402" s="4"/>
      <c r="H27402" s="2"/>
      <c r="K27402" s="2"/>
      <c r="N27402" s="2"/>
      <c r="P27402" s="5"/>
      <c r="Q27402" s="2"/>
      <c r="T27402" s="2"/>
    </row>
    <row r="27403" spans="3:20" x14ac:dyDescent="0.25">
      <c r="C27403" s="3"/>
      <c r="E27403" s="4"/>
      <c r="H27403" s="2"/>
      <c r="K27403" s="2"/>
      <c r="N27403" s="2"/>
      <c r="P27403" s="5"/>
      <c r="Q27403" s="2"/>
      <c r="T27403" s="2"/>
    </row>
    <row r="27404" spans="3:20" x14ac:dyDescent="0.25">
      <c r="C27404" s="3"/>
      <c r="E27404" s="4"/>
      <c r="H27404" s="2"/>
      <c r="K27404" s="2"/>
      <c r="N27404" s="2"/>
      <c r="P27404" s="5"/>
      <c r="Q27404" s="2"/>
      <c r="T27404" s="2"/>
    </row>
    <row r="27405" spans="3:20" x14ac:dyDescent="0.25">
      <c r="C27405" s="3"/>
      <c r="E27405" s="4"/>
      <c r="H27405" s="2"/>
      <c r="K27405" s="2"/>
      <c r="N27405" s="2"/>
      <c r="P27405" s="5"/>
      <c r="Q27405" s="2"/>
      <c r="T27405" s="2"/>
    </row>
    <row r="27406" spans="3:20" x14ac:dyDescent="0.25">
      <c r="C27406" s="3"/>
      <c r="E27406" s="4"/>
      <c r="H27406" s="2"/>
      <c r="K27406" s="2"/>
      <c r="N27406" s="2"/>
      <c r="P27406" s="5"/>
      <c r="Q27406" s="2"/>
      <c r="T27406" s="2"/>
    </row>
    <row r="27407" spans="3:20" x14ac:dyDescent="0.25">
      <c r="C27407" s="3"/>
      <c r="E27407" s="4"/>
      <c r="H27407" s="2"/>
      <c r="K27407" s="2"/>
      <c r="N27407" s="2"/>
      <c r="P27407" s="5"/>
      <c r="Q27407" s="2"/>
      <c r="T27407" s="2"/>
    </row>
    <row r="27408" spans="3:20" x14ac:dyDescent="0.25">
      <c r="C27408" s="3"/>
      <c r="E27408" s="4"/>
      <c r="H27408" s="2"/>
      <c r="K27408" s="2"/>
      <c r="N27408" s="2"/>
      <c r="P27408" s="5"/>
      <c r="Q27408" s="2"/>
      <c r="T27408" s="2"/>
    </row>
    <row r="27409" spans="3:20" x14ac:dyDescent="0.25">
      <c r="C27409" s="3"/>
      <c r="E27409" s="4"/>
      <c r="H27409" s="2"/>
      <c r="K27409" s="2"/>
      <c r="N27409" s="2"/>
      <c r="P27409" s="5"/>
      <c r="Q27409" s="2"/>
      <c r="T27409" s="2"/>
    </row>
    <row r="27410" spans="3:20" x14ac:dyDescent="0.25">
      <c r="C27410" s="3"/>
      <c r="E27410" s="4"/>
      <c r="H27410" s="2"/>
      <c r="K27410" s="2"/>
      <c r="N27410" s="2"/>
      <c r="P27410" s="5"/>
      <c r="Q27410" s="2"/>
      <c r="T27410" s="2"/>
    </row>
    <row r="27411" spans="3:20" x14ac:dyDescent="0.25">
      <c r="C27411" s="3"/>
      <c r="E27411" s="4"/>
      <c r="H27411" s="2"/>
      <c r="K27411" s="2"/>
      <c r="N27411" s="2"/>
      <c r="P27411" s="5"/>
      <c r="Q27411" s="2"/>
      <c r="T27411" s="2"/>
    </row>
    <row r="27412" spans="3:20" x14ac:dyDescent="0.25">
      <c r="C27412" s="3"/>
      <c r="E27412" s="4"/>
      <c r="H27412" s="2"/>
      <c r="K27412" s="2"/>
      <c r="N27412" s="2"/>
      <c r="P27412" s="5"/>
      <c r="Q27412" s="2"/>
      <c r="T27412" s="2"/>
    </row>
    <row r="27413" spans="3:20" x14ac:dyDescent="0.25">
      <c r="C27413" s="3"/>
      <c r="E27413" s="4"/>
      <c r="H27413" s="2"/>
      <c r="K27413" s="2"/>
      <c r="N27413" s="2"/>
      <c r="P27413" s="5"/>
      <c r="Q27413" s="2"/>
      <c r="T27413" s="2"/>
    </row>
    <row r="27414" spans="3:20" x14ac:dyDescent="0.25">
      <c r="C27414" s="3"/>
      <c r="E27414" s="4"/>
      <c r="H27414" s="2"/>
      <c r="K27414" s="2"/>
      <c r="N27414" s="2"/>
      <c r="P27414" s="5"/>
      <c r="Q27414" s="2"/>
      <c r="T27414" s="2"/>
    </row>
    <row r="27415" spans="3:20" x14ac:dyDescent="0.25">
      <c r="C27415" s="3"/>
      <c r="E27415" s="4"/>
      <c r="H27415" s="2"/>
      <c r="K27415" s="2"/>
      <c r="N27415" s="2"/>
      <c r="P27415" s="5"/>
      <c r="Q27415" s="2"/>
      <c r="T27415" s="2"/>
    </row>
    <row r="27416" spans="3:20" x14ac:dyDescent="0.25">
      <c r="C27416" s="3"/>
      <c r="E27416" s="4"/>
      <c r="H27416" s="2"/>
      <c r="K27416" s="2"/>
      <c r="N27416" s="2"/>
      <c r="P27416" s="5"/>
      <c r="Q27416" s="2"/>
      <c r="T27416" s="2"/>
    </row>
    <row r="27417" spans="3:20" x14ac:dyDescent="0.25">
      <c r="C27417" s="3"/>
      <c r="E27417" s="4"/>
      <c r="H27417" s="2"/>
      <c r="K27417" s="2"/>
      <c r="N27417" s="2"/>
      <c r="P27417" s="5"/>
      <c r="Q27417" s="2"/>
      <c r="T27417" s="2"/>
    </row>
    <row r="27418" spans="3:20" x14ac:dyDescent="0.25">
      <c r="C27418" s="3"/>
      <c r="E27418" s="4"/>
      <c r="H27418" s="2"/>
      <c r="K27418" s="2"/>
      <c r="N27418" s="2"/>
      <c r="P27418" s="5"/>
      <c r="Q27418" s="2"/>
      <c r="T27418" s="2"/>
    </row>
    <row r="27419" spans="3:20" x14ac:dyDescent="0.25">
      <c r="C27419" s="3"/>
      <c r="E27419" s="4"/>
      <c r="H27419" s="2"/>
      <c r="K27419" s="2"/>
      <c r="N27419" s="2"/>
      <c r="P27419" s="5"/>
      <c r="Q27419" s="2"/>
      <c r="T27419" s="2"/>
    </row>
    <row r="27420" spans="3:20" x14ac:dyDescent="0.25">
      <c r="C27420" s="3"/>
      <c r="E27420" s="4"/>
      <c r="H27420" s="2"/>
      <c r="K27420" s="2"/>
      <c r="N27420" s="2"/>
      <c r="P27420" s="5"/>
      <c r="Q27420" s="2"/>
      <c r="T27420" s="2"/>
    </row>
    <row r="27421" spans="3:20" x14ac:dyDescent="0.25">
      <c r="C27421" s="3"/>
      <c r="E27421" s="4"/>
      <c r="H27421" s="2"/>
      <c r="K27421" s="2"/>
      <c r="N27421" s="2"/>
      <c r="P27421" s="5"/>
      <c r="Q27421" s="2"/>
      <c r="T27421" s="2"/>
    </row>
    <row r="27422" spans="3:20" x14ac:dyDescent="0.25">
      <c r="C27422" s="3"/>
      <c r="E27422" s="4"/>
      <c r="H27422" s="2"/>
      <c r="K27422" s="2"/>
      <c r="N27422" s="2"/>
      <c r="P27422" s="5"/>
      <c r="Q27422" s="2"/>
      <c r="T27422" s="2"/>
    </row>
    <row r="27423" spans="3:20" x14ac:dyDescent="0.25">
      <c r="C27423" s="3"/>
      <c r="E27423" s="4"/>
      <c r="H27423" s="2"/>
      <c r="K27423" s="2"/>
      <c r="N27423" s="2"/>
      <c r="P27423" s="5"/>
      <c r="Q27423" s="2"/>
      <c r="T27423" s="2"/>
    </row>
    <row r="27424" spans="3:20" x14ac:dyDescent="0.25">
      <c r="C27424" s="3"/>
      <c r="E27424" s="4"/>
      <c r="H27424" s="2"/>
      <c r="K27424" s="2"/>
      <c r="N27424" s="2"/>
      <c r="P27424" s="5"/>
      <c r="Q27424" s="2"/>
      <c r="T27424" s="2"/>
    </row>
    <row r="27425" spans="3:20" x14ac:dyDescent="0.25">
      <c r="C27425" s="3"/>
      <c r="E27425" s="4"/>
      <c r="H27425" s="2"/>
      <c r="K27425" s="2"/>
      <c r="N27425" s="2"/>
      <c r="P27425" s="5"/>
      <c r="Q27425" s="2"/>
      <c r="T27425" s="2"/>
    </row>
    <row r="27426" spans="3:20" x14ac:dyDescent="0.25">
      <c r="C27426" s="3"/>
      <c r="E27426" s="4"/>
      <c r="H27426" s="2"/>
      <c r="K27426" s="2"/>
      <c r="N27426" s="2"/>
      <c r="P27426" s="5"/>
      <c r="Q27426" s="2"/>
      <c r="T27426" s="2"/>
    </row>
    <row r="27427" spans="3:20" x14ac:dyDescent="0.25">
      <c r="C27427" s="3"/>
      <c r="E27427" s="4"/>
      <c r="H27427" s="2"/>
      <c r="K27427" s="2"/>
      <c r="N27427" s="2"/>
      <c r="P27427" s="5"/>
      <c r="Q27427" s="2"/>
      <c r="T27427" s="2"/>
    </row>
    <row r="27428" spans="3:20" x14ac:dyDescent="0.25">
      <c r="C27428" s="3"/>
      <c r="E27428" s="4"/>
      <c r="H27428" s="2"/>
      <c r="K27428" s="2"/>
      <c r="N27428" s="2"/>
      <c r="P27428" s="5"/>
      <c r="Q27428" s="2"/>
      <c r="T27428" s="2"/>
    </row>
    <row r="27429" spans="3:20" x14ac:dyDescent="0.25">
      <c r="C27429" s="3"/>
      <c r="E27429" s="4"/>
      <c r="H27429" s="2"/>
      <c r="K27429" s="2"/>
      <c r="N27429" s="2"/>
      <c r="P27429" s="5"/>
      <c r="Q27429" s="2"/>
      <c r="T27429" s="2"/>
    </row>
    <row r="27430" spans="3:20" x14ac:dyDescent="0.25">
      <c r="C27430" s="3"/>
      <c r="E27430" s="4"/>
      <c r="H27430" s="2"/>
      <c r="K27430" s="2"/>
      <c r="N27430" s="2"/>
      <c r="P27430" s="5"/>
      <c r="Q27430" s="2"/>
      <c r="T27430" s="2"/>
    </row>
    <row r="27431" spans="3:20" x14ac:dyDescent="0.25">
      <c r="C27431" s="3"/>
      <c r="E27431" s="4"/>
      <c r="H27431" s="2"/>
      <c r="K27431" s="2"/>
      <c r="N27431" s="2"/>
      <c r="P27431" s="5"/>
      <c r="Q27431" s="2"/>
      <c r="T27431" s="2"/>
    </row>
    <row r="27432" spans="3:20" x14ac:dyDescent="0.25">
      <c r="C27432" s="3"/>
      <c r="E27432" s="4"/>
      <c r="H27432" s="2"/>
      <c r="K27432" s="2"/>
      <c r="N27432" s="2"/>
      <c r="P27432" s="5"/>
      <c r="Q27432" s="2"/>
      <c r="T27432" s="2"/>
    </row>
    <row r="27433" spans="3:20" x14ac:dyDescent="0.25">
      <c r="C27433" s="3"/>
      <c r="E27433" s="4"/>
      <c r="H27433" s="2"/>
      <c r="K27433" s="2"/>
      <c r="N27433" s="2"/>
      <c r="P27433" s="5"/>
      <c r="Q27433" s="2"/>
      <c r="T27433" s="2"/>
    </row>
    <row r="27434" spans="3:20" x14ac:dyDescent="0.25">
      <c r="C27434" s="3"/>
      <c r="E27434" s="4"/>
      <c r="H27434" s="2"/>
      <c r="K27434" s="2"/>
      <c r="N27434" s="2"/>
      <c r="P27434" s="5"/>
      <c r="Q27434" s="2"/>
      <c r="T27434" s="2"/>
    </row>
    <row r="27435" spans="3:20" x14ac:dyDescent="0.25">
      <c r="C27435" s="3"/>
      <c r="E27435" s="4"/>
      <c r="H27435" s="2"/>
      <c r="K27435" s="2"/>
      <c r="N27435" s="2"/>
      <c r="P27435" s="5"/>
      <c r="Q27435" s="2"/>
      <c r="T27435" s="2"/>
    </row>
    <row r="27436" spans="3:20" x14ac:dyDescent="0.25">
      <c r="C27436" s="3"/>
      <c r="E27436" s="4"/>
      <c r="H27436" s="2"/>
      <c r="K27436" s="2"/>
      <c r="N27436" s="2"/>
      <c r="P27436" s="5"/>
      <c r="Q27436" s="2"/>
      <c r="T27436" s="2"/>
    </row>
    <row r="27437" spans="3:20" x14ac:dyDescent="0.25">
      <c r="C27437" s="3"/>
      <c r="E27437" s="4"/>
      <c r="H27437" s="2"/>
      <c r="K27437" s="2"/>
      <c r="N27437" s="2"/>
      <c r="P27437" s="5"/>
      <c r="Q27437" s="2"/>
      <c r="T27437" s="2"/>
    </row>
    <row r="27438" spans="3:20" x14ac:dyDescent="0.25">
      <c r="C27438" s="3"/>
      <c r="E27438" s="4"/>
      <c r="H27438" s="2"/>
      <c r="K27438" s="2"/>
      <c r="N27438" s="2"/>
      <c r="P27438" s="5"/>
      <c r="Q27438" s="2"/>
      <c r="T27438" s="2"/>
    </row>
    <row r="27439" spans="3:20" x14ac:dyDescent="0.25">
      <c r="C27439" s="3"/>
      <c r="E27439" s="4"/>
      <c r="H27439" s="2"/>
      <c r="K27439" s="2"/>
      <c r="N27439" s="2"/>
      <c r="P27439" s="5"/>
      <c r="Q27439" s="2"/>
      <c r="T27439" s="2"/>
    </row>
    <row r="27440" spans="3:20" x14ac:dyDescent="0.25">
      <c r="C27440" s="3"/>
      <c r="E27440" s="4"/>
      <c r="H27440" s="2"/>
      <c r="K27440" s="2"/>
      <c r="N27440" s="2"/>
      <c r="P27440" s="5"/>
      <c r="Q27440" s="2"/>
      <c r="T27440" s="2"/>
    </row>
    <row r="27441" spans="3:20" x14ac:dyDescent="0.25">
      <c r="C27441" s="3"/>
      <c r="E27441" s="4"/>
      <c r="H27441" s="2"/>
      <c r="K27441" s="2"/>
      <c r="N27441" s="2"/>
      <c r="P27441" s="5"/>
      <c r="Q27441" s="2"/>
      <c r="T27441" s="2"/>
    </row>
    <row r="27442" spans="3:20" x14ac:dyDescent="0.25">
      <c r="C27442" s="3"/>
      <c r="E27442" s="4"/>
      <c r="H27442" s="2"/>
      <c r="K27442" s="2"/>
      <c r="N27442" s="2"/>
      <c r="P27442" s="5"/>
      <c r="Q27442" s="2"/>
      <c r="T27442" s="2"/>
    </row>
    <row r="27443" spans="3:20" x14ac:dyDescent="0.25">
      <c r="C27443" s="3"/>
      <c r="E27443" s="4"/>
      <c r="H27443" s="2"/>
      <c r="K27443" s="2"/>
      <c r="N27443" s="2"/>
      <c r="P27443" s="5"/>
      <c r="Q27443" s="2"/>
      <c r="T27443" s="2"/>
    </row>
    <row r="27444" spans="3:20" x14ac:dyDescent="0.25">
      <c r="C27444" s="3"/>
      <c r="E27444" s="4"/>
      <c r="H27444" s="2"/>
      <c r="K27444" s="2"/>
      <c r="N27444" s="2"/>
      <c r="P27444" s="5"/>
      <c r="Q27444" s="2"/>
      <c r="T27444" s="2"/>
    </row>
    <row r="27445" spans="3:20" x14ac:dyDescent="0.25">
      <c r="C27445" s="3"/>
      <c r="E27445" s="4"/>
      <c r="H27445" s="2"/>
      <c r="K27445" s="2"/>
      <c r="N27445" s="2"/>
      <c r="P27445" s="5"/>
      <c r="Q27445" s="2"/>
      <c r="T27445" s="2"/>
    </row>
    <row r="27446" spans="3:20" x14ac:dyDescent="0.25">
      <c r="C27446" s="3"/>
      <c r="E27446" s="4"/>
      <c r="H27446" s="2"/>
      <c r="K27446" s="2"/>
      <c r="N27446" s="2"/>
      <c r="P27446" s="5"/>
      <c r="Q27446" s="2"/>
      <c r="T27446" s="2"/>
    </row>
    <row r="27447" spans="3:20" x14ac:dyDescent="0.25">
      <c r="C27447" s="3"/>
      <c r="E27447" s="4"/>
      <c r="H27447" s="2"/>
      <c r="K27447" s="2"/>
      <c r="N27447" s="2"/>
      <c r="P27447" s="5"/>
      <c r="Q27447" s="2"/>
      <c r="T27447" s="2"/>
    </row>
    <row r="27448" spans="3:20" x14ac:dyDescent="0.25">
      <c r="C27448" s="3"/>
      <c r="E27448" s="4"/>
      <c r="H27448" s="2"/>
      <c r="K27448" s="2"/>
      <c r="N27448" s="2"/>
      <c r="P27448" s="5"/>
      <c r="Q27448" s="2"/>
      <c r="T27448" s="2"/>
    </row>
    <row r="27449" spans="3:20" x14ac:dyDescent="0.25">
      <c r="C27449" s="3"/>
      <c r="E27449" s="4"/>
      <c r="H27449" s="2"/>
      <c r="K27449" s="2"/>
      <c r="N27449" s="2"/>
      <c r="P27449" s="5"/>
      <c r="Q27449" s="2"/>
      <c r="T27449" s="2"/>
    </row>
    <row r="27450" spans="3:20" x14ac:dyDescent="0.25">
      <c r="C27450" s="3"/>
      <c r="E27450" s="4"/>
      <c r="H27450" s="2"/>
      <c r="K27450" s="2"/>
      <c r="N27450" s="2"/>
      <c r="P27450" s="5"/>
      <c r="Q27450" s="2"/>
      <c r="T27450" s="2"/>
    </row>
    <row r="27451" spans="3:20" x14ac:dyDescent="0.25">
      <c r="C27451" s="3"/>
      <c r="E27451" s="4"/>
      <c r="H27451" s="2"/>
      <c r="K27451" s="2"/>
      <c r="N27451" s="2"/>
      <c r="P27451" s="5"/>
      <c r="Q27451" s="2"/>
      <c r="T27451" s="2"/>
    </row>
    <row r="27452" spans="3:20" x14ac:dyDescent="0.25">
      <c r="C27452" s="3"/>
      <c r="E27452" s="4"/>
      <c r="H27452" s="2"/>
      <c r="K27452" s="2"/>
      <c r="N27452" s="2"/>
      <c r="P27452" s="5"/>
      <c r="Q27452" s="2"/>
      <c r="T27452" s="2"/>
    </row>
    <row r="27453" spans="3:20" x14ac:dyDescent="0.25">
      <c r="C27453" s="3"/>
      <c r="E27453" s="4"/>
      <c r="H27453" s="2"/>
      <c r="K27453" s="2"/>
      <c r="N27453" s="2"/>
      <c r="P27453" s="5"/>
      <c r="Q27453" s="2"/>
      <c r="T27453" s="2"/>
    </row>
    <row r="27454" spans="3:20" x14ac:dyDescent="0.25">
      <c r="C27454" s="3"/>
      <c r="E27454" s="4"/>
      <c r="H27454" s="2"/>
      <c r="K27454" s="2"/>
      <c r="N27454" s="2"/>
      <c r="P27454" s="5"/>
      <c r="Q27454" s="2"/>
      <c r="T27454" s="2"/>
    </row>
    <row r="27455" spans="3:20" x14ac:dyDescent="0.25">
      <c r="C27455" s="3"/>
      <c r="E27455" s="4"/>
      <c r="H27455" s="2"/>
      <c r="K27455" s="2"/>
      <c r="N27455" s="2"/>
      <c r="P27455" s="5"/>
      <c r="Q27455" s="2"/>
      <c r="T27455" s="2"/>
    </row>
    <row r="27456" spans="3:20" x14ac:dyDescent="0.25">
      <c r="C27456" s="3"/>
      <c r="E27456" s="4"/>
      <c r="H27456" s="2"/>
      <c r="K27456" s="2"/>
      <c r="N27456" s="2"/>
      <c r="P27456" s="5"/>
      <c r="Q27456" s="2"/>
      <c r="T27456" s="2"/>
    </row>
    <row r="27457" spans="3:20" x14ac:dyDescent="0.25">
      <c r="C27457" s="3"/>
      <c r="E27457" s="4"/>
      <c r="H27457" s="2"/>
      <c r="K27457" s="2"/>
      <c r="N27457" s="2"/>
      <c r="P27457" s="5"/>
      <c r="Q27457" s="2"/>
      <c r="T27457" s="2"/>
    </row>
    <row r="27458" spans="3:20" x14ac:dyDescent="0.25">
      <c r="C27458" s="3"/>
      <c r="E27458" s="4"/>
      <c r="H27458" s="2"/>
      <c r="K27458" s="2"/>
      <c r="N27458" s="2"/>
      <c r="P27458" s="5"/>
      <c r="Q27458" s="2"/>
      <c r="T27458" s="2"/>
    </row>
    <row r="27459" spans="3:20" x14ac:dyDescent="0.25">
      <c r="C27459" s="3"/>
      <c r="E27459" s="4"/>
      <c r="H27459" s="2"/>
      <c r="K27459" s="2"/>
      <c r="N27459" s="2"/>
      <c r="P27459" s="5"/>
      <c r="Q27459" s="2"/>
      <c r="T27459" s="2"/>
    </row>
    <row r="27460" spans="3:20" x14ac:dyDescent="0.25">
      <c r="C27460" s="3"/>
      <c r="E27460" s="4"/>
      <c r="H27460" s="2"/>
      <c r="K27460" s="2"/>
      <c r="N27460" s="2"/>
      <c r="P27460" s="5"/>
      <c r="Q27460" s="2"/>
      <c r="T27460" s="2"/>
    </row>
    <row r="27461" spans="3:20" x14ac:dyDescent="0.25">
      <c r="C27461" s="3"/>
      <c r="E27461" s="4"/>
      <c r="H27461" s="2"/>
      <c r="K27461" s="2"/>
      <c r="N27461" s="2"/>
      <c r="P27461" s="5"/>
      <c r="Q27461" s="2"/>
      <c r="T27461" s="2"/>
    </row>
    <row r="27462" spans="3:20" x14ac:dyDescent="0.25">
      <c r="C27462" s="3"/>
      <c r="E27462" s="4"/>
      <c r="H27462" s="2"/>
      <c r="K27462" s="2"/>
      <c r="N27462" s="2"/>
      <c r="P27462" s="5"/>
      <c r="Q27462" s="2"/>
      <c r="T27462" s="2"/>
    </row>
    <row r="27463" spans="3:20" x14ac:dyDescent="0.25">
      <c r="C27463" s="3"/>
      <c r="E27463" s="4"/>
      <c r="H27463" s="2"/>
      <c r="K27463" s="2"/>
      <c r="N27463" s="2"/>
      <c r="P27463" s="5"/>
      <c r="Q27463" s="2"/>
      <c r="T27463" s="2"/>
    </row>
    <row r="27464" spans="3:20" x14ac:dyDescent="0.25">
      <c r="C27464" s="3"/>
      <c r="E27464" s="4"/>
      <c r="H27464" s="2"/>
      <c r="K27464" s="2"/>
      <c r="N27464" s="2"/>
      <c r="P27464" s="5"/>
      <c r="Q27464" s="2"/>
      <c r="T27464" s="2"/>
    </row>
    <row r="27465" spans="3:20" x14ac:dyDescent="0.25">
      <c r="C27465" s="3"/>
      <c r="E27465" s="4"/>
      <c r="H27465" s="2"/>
      <c r="K27465" s="2"/>
      <c r="N27465" s="2"/>
      <c r="P27465" s="5"/>
      <c r="Q27465" s="2"/>
      <c r="T27465" s="2"/>
    </row>
    <row r="27466" spans="3:20" x14ac:dyDescent="0.25">
      <c r="C27466" s="3"/>
      <c r="E27466" s="4"/>
      <c r="H27466" s="2"/>
      <c r="K27466" s="2"/>
      <c r="N27466" s="2"/>
      <c r="P27466" s="5"/>
      <c r="Q27466" s="2"/>
      <c r="T27466" s="2"/>
    </row>
    <row r="27467" spans="3:20" x14ac:dyDescent="0.25">
      <c r="C27467" s="3"/>
      <c r="E27467" s="4"/>
      <c r="H27467" s="2"/>
      <c r="K27467" s="2"/>
      <c r="N27467" s="2"/>
      <c r="P27467" s="5"/>
      <c r="Q27467" s="2"/>
      <c r="T27467" s="2"/>
    </row>
    <row r="27468" spans="3:20" x14ac:dyDescent="0.25">
      <c r="C27468" s="3"/>
      <c r="E27468" s="4"/>
      <c r="H27468" s="2"/>
      <c r="K27468" s="2"/>
      <c r="N27468" s="2"/>
      <c r="P27468" s="5"/>
      <c r="Q27468" s="2"/>
      <c r="T27468" s="2"/>
    </row>
    <row r="27469" spans="3:20" x14ac:dyDescent="0.25">
      <c r="C27469" s="3"/>
      <c r="E27469" s="4"/>
      <c r="H27469" s="2"/>
      <c r="K27469" s="2"/>
      <c r="N27469" s="2"/>
      <c r="P27469" s="5"/>
      <c r="Q27469" s="2"/>
      <c r="T27469" s="2"/>
    </row>
    <row r="27470" spans="3:20" x14ac:dyDescent="0.25">
      <c r="C27470" s="3"/>
      <c r="E27470" s="4"/>
      <c r="H27470" s="2"/>
      <c r="K27470" s="2"/>
      <c r="N27470" s="2"/>
      <c r="P27470" s="5"/>
      <c r="Q27470" s="2"/>
      <c r="T27470" s="2"/>
    </row>
    <row r="27471" spans="3:20" x14ac:dyDescent="0.25">
      <c r="C27471" s="3"/>
      <c r="E27471" s="4"/>
      <c r="H27471" s="2"/>
      <c r="K27471" s="2"/>
      <c r="N27471" s="2"/>
      <c r="P27471" s="5"/>
      <c r="Q27471" s="2"/>
      <c r="T27471" s="2"/>
    </row>
    <row r="27472" spans="3:20" x14ac:dyDescent="0.25">
      <c r="C27472" s="3"/>
      <c r="E27472" s="4"/>
      <c r="H27472" s="2"/>
      <c r="K27472" s="2"/>
      <c r="N27472" s="2"/>
      <c r="P27472" s="5"/>
      <c r="Q27472" s="2"/>
      <c r="T27472" s="2"/>
    </row>
    <row r="27473" spans="3:20" x14ac:dyDescent="0.25">
      <c r="C27473" s="3"/>
      <c r="E27473" s="4"/>
      <c r="H27473" s="2"/>
      <c r="K27473" s="2"/>
      <c r="N27473" s="2"/>
      <c r="P27473" s="5"/>
      <c r="Q27473" s="2"/>
      <c r="T27473" s="2"/>
    </row>
    <row r="27474" spans="3:20" x14ac:dyDescent="0.25">
      <c r="C27474" s="3"/>
      <c r="E27474" s="4"/>
      <c r="H27474" s="2"/>
      <c r="K27474" s="2"/>
      <c r="N27474" s="2"/>
      <c r="P27474" s="5"/>
      <c r="Q27474" s="2"/>
      <c r="T27474" s="2"/>
    </row>
    <row r="27475" spans="3:20" x14ac:dyDescent="0.25">
      <c r="C27475" s="3"/>
      <c r="E27475" s="4"/>
      <c r="H27475" s="2"/>
      <c r="K27475" s="2"/>
      <c r="N27475" s="2"/>
      <c r="P27475" s="5"/>
      <c r="Q27475" s="2"/>
      <c r="T27475" s="2"/>
    </row>
    <row r="27476" spans="3:20" x14ac:dyDescent="0.25">
      <c r="C27476" s="3"/>
      <c r="E27476" s="4"/>
      <c r="H27476" s="2"/>
      <c r="K27476" s="2"/>
      <c r="N27476" s="2"/>
      <c r="P27476" s="5"/>
      <c r="Q27476" s="2"/>
      <c r="T27476" s="2"/>
    </row>
    <row r="27477" spans="3:20" x14ac:dyDescent="0.25">
      <c r="C27477" s="3"/>
      <c r="E27477" s="4"/>
      <c r="H27477" s="2"/>
      <c r="K27477" s="2"/>
      <c r="N27477" s="2"/>
      <c r="P27477" s="5"/>
      <c r="Q27477" s="2"/>
      <c r="T27477" s="2"/>
    </row>
    <row r="27478" spans="3:20" x14ac:dyDescent="0.25">
      <c r="C27478" s="3"/>
      <c r="E27478" s="4"/>
      <c r="H27478" s="2"/>
      <c r="K27478" s="2"/>
      <c r="N27478" s="2"/>
      <c r="P27478" s="5"/>
      <c r="Q27478" s="2"/>
      <c r="T27478" s="2"/>
    </row>
    <row r="27479" spans="3:20" x14ac:dyDescent="0.25">
      <c r="C27479" s="3"/>
      <c r="E27479" s="4"/>
      <c r="H27479" s="2"/>
      <c r="K27479" s="2"/>
      <c r="N27479" s="2"/>
      <c r="P27479" s="5"/>
      <c r="Q27479" s="2"/>
      <c r="T27479" s="2"/>
    </row>
    <row r="27480" spans="3:20" x14ac:dyDescent="0.25">
      <c r="C27480" s="3"/>
      <c r="E27480" s="4"/>
      <c r="H27480" s="2"/>
      <c r="K27480" s="2"/>
      <c r="N27480" s="2"/>
      <c r="P27480" s="5"/>
      <c r="Q27480" s="2"/>
      <c r="T27480" s="2"/>
    </row>
    <row r="27481" spans="3:20" x14ac:dyDescent="0.25">
      <c r="C27481" s="3"/>
      <c r="E27481" s="4"/>
      <c r="H27481" s="2"/>
      <c r="K27481" s="2"/>
      <c r="N27481" s="2"/>
      <c r="P27481" s="5"/>
      <c r="Q27481" s="2"/>
      <c r="T27481" s="2"/>
    </row>
    <row r="27482" spans="3:20" x14ac:dyDescent="0.25">
      <c r="C27482" s="3"/>
      <c r="E27482" s="4"/>
      <c r="H27482" s="2"/>
      <c r="K27482" s="2"/>
      <c r="N27482" s="2"/>
      <c r="P27482" s="5"/>
      <c r="Q27482" s="2"/>
      <c r="T27482" s="2"/>
    </row>
    <row r="27483" spans="3:20" x14ac:dyDescent="0.25">
      <c r="C27483" s="3"/>
      <c r="E27483" s="4"/>
      <c r="H27483" s="2"/>
      <c r="K27483" s="2"/>
      <c r="N27483" s="2"/>
      <c r="P27483" s="5"/>
      <c r="Q27483" s="2"/>
      <c r="T27483" s="2"/>
    </row>
    <row r="27484" spans="3:20" x14ac:dyDescent="0.25">
      <c r="C27484" s="3"/>
      <c r="E27484" s="4"/>
      <c r="H27484" s="2"/>
      <c r="K27484" s="2"/>
      <c r="N27484" s="2"/>
      <c r="P27484" s="5"/>
      <c r="Q27484" s="2"/>
      <c r="T27484" s="2"/>
    </row>
    <row r="27485" spans="3:20" x14ac:dyDescent="0.25">
      <c r="C27485" s="3"/>
      <c r="E27485" s="4"/>
      <c r="H27485" s="2"/>
      <c r="K27485" s="2"/>
      <c r="N27485" s="2"/>
      <c r="P27485" s="5"/>
      <c r="Q27485" s="2"/>
      <c r="T27485" s="2"/>
    </row>
    <row r="27486" spans="3:20" x14ac:dyDescent="0.25">
      <c r="C27486" s="3"/>
      <c r="E27486" s="4"/>
      <c r="H27486" s="2"/>
      <c r="K27486" s="2"/>
      <c r="N27486" s="2"/>
      <c r="P27486" s="5"/>
      <c r="Q27486" s="2"/>
      <c r="T27486" s="2"/>
    </row>
    <row r="27487" spans="3:20" x14ac:dyDescent="0.25">
      <c r="C27487" s="3"/>
      <c r="E27487" s="4"/>
      <c r="H27487" s="2"/>
      <c r="K27487" s="2"/>
      <c r="N27487" s="2"/>
      <c r="P27487" s="5"/>
      <c r="Q27487" s="2"/>
      <c r="T27487" s="2"/>
    </row>
    <row r="27488" spans="3:20" x14ac:dyDescent="0.25">
      <c r="C27488" s="3"/>
      <c r="E27488" s="4"/>
      <c r="H27488" s="2"/>
      <c r="K27488" s="2"/>
      <c r="N27488" s="2"/>
      <c r="P27488" s="5"/>
      <c r="Q27488" s="2"/>
      <c r="T27488" s="2"/>
    </row>
    <row r="27489" spans="3:20" x14ac:dyDescent="0.25">
      <c r="C27489" s="3"/>
      <c r="E27489" s="4"/>
      <c r="H27489" s="2"/>
      <c r="K27489" s="2"/>
      <c r="N27489" s="2"/>
      <c r="P27489" s="5"/>
      <c r="Q27489" s="2"/>
      <c r="T27489" s="2"/>
    </row>
    <row r="27490" spans="3:20" x14ac:dyDescent="0.25">
      <c r="C27490" s="3"/>
      <c r="E27490" s="4"/>
      <c r="H27490" s="2"/>
      <c r="K27490" s="2"/>
      <c r="N27490" s="2"/>
      <c r="P27490" s="5"/>
      <c r="Q27490" s="2"/>
      <c r="T27490" s="2"/>
    </row>
    <row r="27491" spans="3:20" x14ac:dyDescent="0.25">
      <c r="C27491" s="3"/>
      <c r="E27491" s="4"/>
      <c r="H27491" s="2"/>
      <c r="K27491" s="2"/>
      <c r="N27491" s="2"/>
      <c r="P27491" s="5"/>
      <c r="Q27491" s="2"/>
      <c r="T27491" s="2"/>
    </row>
    <row r="27492" spans="3:20" x14ac:dyDescent="0.25">
      <c r="C27492" s="3"/>
      <c r="E27492" s="4"/>
      <c r="H27492" s="2"/>
      <c r="K27492" s="2"/>
      <c r="N27492" s="2"/>
      <c r="P27492" s="5"/>
      <c r="Q27492" s="2"/>
      <c r="T27492" s="2"/>
    </row>
    <row r="27493" spans="3:20" x14ac:dyDescent="0.25">
      <c r="C27493" s="3"/>
      <c r="E27493" s="4"/>
      <c r="H27493" s="2"/>
      <c r="K27493" s="2"/>
      <c r="N27493" s="2"/>
      <c r="P27493" s="5"/>
      <c r="Q27493" s="2"/>
      <c r="T27493" s="2"/>
    </row>
    <row r="27494" spans="3:20" x14ac:dyDescent="0.25">
      <c r="C27494" s="3"/>
      <c r="E27494" s="4"/>
      <c r="H27494" s="2"/>
      <c r="K27494" s="2"/>
      <c r="N27494" s="2"/>
      <c r="P27494" s="5"/>
      <c r="Q27494" s="2"/>
      <c r="T27494" s="2"/>
    </row>
    <row r="27495" spans="3:20" x14ac:dyDescent="0.25">
      <c r="C27495" s="3"/>
      <c r="E27495" s="4"/>
      <c r="H27495" s="2"/>
      <c r="K27495" s="2"/>
      <c r="N27495" s="2"/>
      <c r="P27495" s="5"/>
      <c r="Q27495" s="2"/>
      <c r="T27495" s="2"/>
    </row>
    <row r="27496" spans="3:20" x14ac:dyDescent="0.25">
      <c r="C27496" s="3"/>
      <c r="E27496" s="4"/>
      <c r="H27496" s="2"/>
      <c r="K27496" s="2"/>
      <c r="N27496" s="2"/>
      <c r="P27496" s="5"/>
      <c r="Q27496" s="2"/>
      <c r="T27496" s="2"/>
    </row>
    <row r="27497" spans="3:20" x14ac:dyDescent="0.25">
      <c r="C27497" s="3"/>
      <c r="E27497" s="4"/>
      <c r="H27497" s="2"/>
      <c r="K27497" s="2"/>
      <c r="N27497" s="2"/>
      <c r="P27497" s="5"/>
      <c r="Q27497" s="2"/>
      <c r="T27497" s="2"/>
    </row>
    <row r="27498" spans="3:20" x14ac:dyDescent="0.25">
      <c r="C27498" s="3"/>
      <c r="E27498" s="4"/>
      <c r="H27498" s="2"/>
      <c r="K27498" s="2"/>
      <c r="N27498" s="2"/>
      <c r="P27498" s="5"/>
      <c r="Q27498" s="2"/>
      <c r="T27498" s="2"/>
    </row>
    <row r="27499" spans="3:20" x14ac:dyDescent="0.25">
      <c r="C27499" s="3"/>
      <c r="E27499" s="4"/>
      <c r="H27499" s="2"/>
      <c r="K27499" s="2"/>
      <c r="N27499" s="2"/>
      <c r="P27499" s="5"/>
      <c r="Q27499" s="2"/>
      <c r="T27499" s="2"/>
    </row>
    <row r="27500" spans="3:20" x14ac:dyDescent="0.25">
      <c r="C27500" s="3"/>
      <c r="E27500" s="4"/>
      <c r="H27500" s="2"/>
      <c r="K27500" s="2"/>
      <c r="N27500" s="2"/>
      <c r="P27500" s="5"/>
      <c r="Q27500" s="2"/>
      <c r="T27500" s="2"/>
    </row>
    <row r="27501" spans="3:20" x14ac:dyDescent="0.25">
      <c r="C27501" s="3"/>
      <c r="E27501" s="4"/>
      <c r="H27501" s="2"/>
      <c r="K27501" s="2"/>
      <c r="N27501" s="2"/>
      <c r="P27501" s="5"/>
      <c r="Q27501" s="2"/>
      <c r="T27501" s="2"/>
    </row>
    <row r="27502" spans="3:20" x14ac:dyDescent="0.25">
      <c r="C27502" s="3"/>
      <c r="E27502" s="4"/>
      <c r="H27502" s="2"/>
      <c r="K27502" s="2"/>
      <c r="N27502" s="2"/>
      <c r="P27502" s="5"/>
      <c r="Q27502" s="2"/>
      <c r="T27502" s="2"/>
    </row>
    <row r="27503" spans="3:20" x14ac:dyDescent="0.25">
      <c r="C27503" s="3"/>
      <c r="E27503" s="4"/>
      <c r="H27503" s="2"/>
      <c r="K27503" s="2"/>
      <c r="N27503" s="2"/>
      <c r="P27503" s="5"/>
      <c r="Q27503" s="2"/>
      <c r="T27503" s="2"/>
    </row>
    <row r="27504" spans="3:20" x14ac:dyDescent="0.25">
      <c r="C27504" s="3"/>
      <c r="E27504" s="4"/>
      <c r="H27504" s="2"/>
      <c r="K27504" s="2"/>
      <c r="N27504" s="2"/>
      <c r="P27504" s="5"/>
      <c r="Q27504" s="2"/>
      <c r="T27504" s="2"/>
    </row>
    <row r="27505" spans="3:20" x14ac:dyDescent="0.25">
      <c r="C27505" s="3"/>
      <c r="E27505" s="4"/>
      <c r="H27505" s="2"/>
      <c r="K27505" s="2"/>
      <c r="N27505" s="2"/>
      <c r="P27505" s="5"/>
      <c r="Q27505" s="2"/>
      <c r="T27505" s="2"/>
    </row>
    <row r="27506" spans="3:20" x14ac:dyDescent="0.25">
      <c r="C27506" s="3"/>
      <c r="E27506" s="4"/>
      <c r="H27506" s="2"/>
      <c r="K27506" s="2"/>
      <c r="N27506" s="2"/>
      <c r="P27506" s="5"/>
      <c r="Q27506" s="2"/>
      <c r="T27506" s="2"/>
    </row>
    <row r="27507" spans="3:20" x14ac:dyDescent="0.25">
      <c r="C27507" s="3"/>
      <c r="E27507" s="4"/>
      <c r="H27507" s="2"/>
      <c r="K27507" s="2"/>
      <c r="N27507" s="2"/>
      <c r="P27507" s="5"/>
      <c r="Q27507" s="2"/>
      <c r="T27507" s="2"/>
    </row>
    <row r="27508" spans="3:20" x14ac:dyDescent="0.25">
      <c r="C27508" s="3"/>
      <c r="E27508" s="4"/>
      <c r="H27508" s="2"/>
      <c r="K27508" s="2"/>
      <c r="N27508" s="2"/>
      <c r="P27508" s="5"/>
      <c r="Q27508" s="2"/>
      <c r="T27508" s="2"/>
    </row>
    <row r="27509" spans="3:20" x14ac:dyDescent="0.25">
      <c r="C27509" s="3"/>
      <c r="E27509" s="4"/>
      <c r="H27509" s="2"/>
      <c r="K27509" s="2"/>
      <c r="N27509" s="2"/>
      <c r="P27509" s="5"/>
      <c r="Q27509" s="2"/>
      <c r="T27509" s="2"/>
    </row>
    <row r="27510" spans="3:20" x14ac:dyDescent="0.25">
      <c r="C27510" s="3"/>
      <c r="E27510" s="4"/>
      <c r="H27510" s="2"/>
      <c r="K27510" s="2"/>
      <c r="N27510" s="2"/>
      <c r="P27510" s="5"/>
      <c r="Q27510" s="2"/>
      <c r="T27510" s="2"/>
    </row>
    <row r="27511" spans="3:20" x14ac:dyDescent="0.25">
      <c r="C27511" s="3"/>
      <c r="E27511" s="4"/>
      <c r="H27511" s="2"/>
      <c r="K27511" s="2"/>
      <c r="N27511" s="2"/>
      <c r="P27511" s="5"/>
      <c r="Q27511" s="2"/>
      <c r="T27511" s="2"/>
    </row>
    <row r="27512" spans="3:20" x14ac:dyDescent="0.25">
      <c r="C27512" s="3"/>
      <c r="E27512" s="4"/>
      <c r="H27512" s="2"/>
      <c r="K27512" s="2"/>
      <c r="N27512" s="2"/>
      <c r="P27512" s="5"/>
      <c r="Q27512" s="2"/>
      <c r="T27512" s="2"/>
    </row>
    <row r="27513" spans="3:20" x14ac:dyDescent="0.25">
      <c r="C27513" s="3"/>
      <c r="E27513" s="4"/>
      <c r="H27513" s="2"/>
      <c r="K27513" s="2"/>
      <c r="N27513" s="2"/>
      <c r="P27513" s="5"/>
      <c r="Q27513" s="2"/>
      <c r="T27513" s="2"/>
    </row>
    <row r="27514" spans="3:20" x14ac:dyDescent="0.25">
      <c r="C27514" s="3"/>
      <c r="E27514" s="4"/>
      <c r="H27514" s="2"/>
      <c r="K27514" s="2"/>
      <c r="N27514" s="2"/>
      <c r="P27514" s="5"/>
      <c r="Q27514" s="2"/>
      <c r="T27514" s="2"/>
    </row>
    <row r="27515" spans="3:20" x14ac:dyDescent="0.25">
      <c r="C27515" s="3"/>
      <c r="E27515" s="4"/>
      <c r="H27515" s="2"/>
      <c r="K27515" s="2"/>
      <c r="N27515" s="2"/>
      <c r="P27515" s="5"/>
      <c r="Q27515" s="2"/>
      <c r="T27515" s="2"/>
    </row>
    <row r="27516" spans="3:20" x14ac:dyDescent="0.25">
      <c r="C27516" s="3"/>
      <c r="E27516" s="4"/>
      <c r="H27516" s="2"/>
      <c r="K27516" s="2"/>
      <c r="N27516" s="2"/>
      <c r="P27516" s="5"/>
      <c r="Q27516" s="2"/>
      <c r="T27516" s="2"/>
    </row>
    <row r="27517" spans="3:20" x14ac:dyDescent="0.25">
      <c r="C27517" s="3"/>
      <c r="E27517" s="4"/>
      <c r="H27517" s="2"/>
      <c r="K27517" s="2"/>
      <c r="N27517" s="2"/>
      <c r="P27517" s="5"/>
      <c r="Q27517" s="2"/>
      <c r="T27517" s="2"/>
    </row>
    <row r="27518" spans="3:20" x14ac:dyDescent="0.25">
      <c r="C27518" s="3"/>
      <c r="E27518" s="4"/>
      <c r="H27518" s="2"/>
      <c r="K27518" s="2"/>
      <c r="N27518" s="2"/>
      <c r="P27518" s="5"/>
      <c r="Q27518" s="2"/>
      <c r="T27518" s="2"/>
    </row>
    <row r="27519" spans="3:20" x14ac:dyDescent="0.25">
      <c r="C27519" s="3"/>
      <c r="E27519" s="4"/>
      <c r="H27519" s="2"/>
      <c r="K27519" s="2"/>
      <c r="N27519" s="2"/>
      <c r="P27519" s="5"/>
      <c r="Q27519" s="2"/>
      <c r="T27519" s="2"/>
    </row>
    <row r="27520" spans="3:20" x14ac:dyDescent="0.25">
      <c r="C27520" s="3"/>
      <c r="E27520" s="4"/>
      <c r="H27520" s="2"/>
      <c r="K27520" s="2"/>
      <c r="N27520" s="2"/>
      <c r="P27520" s="5"/>
      <c r="Q27520" s="2"/>
      <c r="T27520" s="2"/>
    </row>
    <row r="27521" spans="3:20" x14ac:dyDescent="0.25">
      <c r="C27521" s="3"/>
      <c r="E27521" s="4"/>
      <c r="H27521" s="2"/>
      <c r="K27521" s="2"/>
      <c r="N27521" s="2"/>
      <c r="P27521" s="5"/>
      <c r="Q27521" s="2"/>
      <c r="T27521" s="2"/>
    </row>
    <row r="27522" spans="3:20" x14ac:dyDescent="0.25">
      <c r="C27522" s="3"/>
      <c r="E27522" s="4"/>
      <c r="H27522" s="2"/>
      <c r="K27522" s="2"/>
      <c r="N27522" s="2"/>
      <c r="P27522" s="5"/>
      <c r="Q27522" s="2"/>
      <c r="T27522" s="2"/>
    </row>
    <row r="27523" spans="3:20" x14ac:dyDescent="0.25">
      <c r="C27523" s="3"/>
      <c r="E27523" s="4"/>
      <c r="H27523" s="2"/>
      <c r="K27523" s="2"/>
      <c r="N27523" s="2"/>
      <c r="P27523" s="5"/>
      <c r="Q27523" s="2"/>
      <c r="T27523" s="2"/>
    </row>
    <row r="27524" spans="3:20" x14ac:dyDescent="0.25">
      <c r="C27524" s="3"/>
      <c r="E27524" s="4"/>
      <c r="H27524" s="2"/>
      <c r="K27524" s="2"/>
      <c r="N27524" s="2"/>
      <c r="P27524" s="5"/>
      <c r="Q27524" s="2"/>
      <c r="T27524" s="2"/>
    </row>
    <row r="27525" spans="3:20" x14ac:dyDescent="0.25">
      <c r="C27525" s="3"/>
      <c r="E27525" s="4"/>
      <c r="H27525" s="2"/>
      <c r="K27525" s="2"/>
      <c r="N27525" s="2"/>
      <c r="P27525" s="5"/>
      <c r="Q27525" s="2"/>
      <c r="T27525" s="2"/>
    </row>
    <row r="27526" spans="3:20" x14ac:dyDescent="0.25">
      <c r="C27526" s="3"/>
      <c r="E27526" s="4"/>
      <c r="H27526" s="2"/>
      <c r="K27526" s="2"/>
      <c r="N27526" s="2"/>
      <c r="P27526" s="5"/>
      <c r="Q27526" s="2"/>
      <c r="T27526" s="2"/>
    </row>
    <row r="27527" spans="3:20" x14ac:dyDescent="0.25">
      <c r="C27527" s="3"/>
      <c r="E27527" s="4"/>
      <c r="H27527" s="2"/>
      <c r="K27527" s="2"/>
      <c r="N27527" s="2"/>
      <c r="P27527" s="5"/>
      <c r="Q27527" s="2"/>
      <c r="T27527" s="2"/>
    </row>
    <row r="27528" spans="3:20" x14ac:dyDescent="0.25">
      <c r="C27528" s="3"/>
      <c r="E27528" s="4"/>
      <c r="H27528" s="2"/>
      <c r="K27528" s="2"/>
      <c r="N27528" s="2"/>
      <c r="P27528" s="5"/>
      <c r="Q27528" s="2"/>
      <c r="T27528" s="2"/>
    </row>
    <row r="27529" spans="3:20" x14ac:dyDescent="0.25">
      <c r="C27529" s="3"/>
      <c r="E27529" s="4"/>
      <c r="H27529" s="2"/>
      <c r="K27529" s="2"/>
      <c r="N27529" s="2"/>
      <c r="P27529" s="5"/>
      <c r="Q27529" s="2"/>
      <c r="T27529" s="2"/>
    </row>
    <row r="27530" spans="3:20" x14ac:dyDescent="0.25">
      <c r="C27530" s="3"/>
      <c r="E27530" s="4"/>
      <c r="H27530" s="2"/>
      <c r="K27530" s="2"/>
      <c r="N27530" s="2"/>
      <c r="P27530" s="5"/>
      <c r="Q27530" s="2"/>
      <c r="T27530" s="2"/>
    </row>
    <row r="27531" spans="3:20" x14ac:dyDescent="0.25">
      <c r="C27531" s="3"/>
      <c r="E27531" s="4"/>
      <c r="H27531" s="2"/>
      <c r="K27531" s="2"/>
      <c r="N27531" s="2"/>
      <c r="P27531" s="5"/>
      <c r="Q27531" s="2"/>
      <c r="T27531" s="2"/>
    </row>
    <row r="27532" spans="3:20" x14ac:dyDescent="0.25">
      <c r="C27532" s="3"/>
      <c r="E27532" s="4"/>
      <c r="H27532" s="2"/>
      <c r="K27532" s="2"/>
      <c r="N27532" s="2"/>
      <c r="P27532" s="5"/>
      <c r="Q27532" s="2"/>
      <c r="T27532" s="2"/>
    </row>
    <row r="27533" spans="3:20" x14ac:dyDescent="0.25">
      <c r="C27533" s="3"/>
      <c r="E27533" s="4"/>
      <c r="H27533" s="2"/>
      <c r="K27533" s="2"/>
      <c r="N27533" s="2"/>
      <c r="P27533" s="5"/>
      <c r="Q27533" s="2"/>
      <c r="T27533" s="2"/>
    </row>
    <row r="27534" spans="3:20" x14ac:dyDescent="0.25">
      <c r="C27534" s="3"/>
      <c r="E27534" s="4"/>
      <c r="H27534" s="2"/>
      <c r="K27534" s="2"/>
      <c r="N27534" s="2"/>
      <c r="P27534" s="5"/>
      <c r="Q27534" s="2"/>
      <c r="T27534" s="2"/>
    </row>
    <row r="27535" spans="3:20" x14ac:dyDescent="0.25">
      <c r="C27535" s="3"/>
      <c r="E27535" s="4"/>
      <c r="H27535" s="2"/>
      <c r="K27535" s="2"/>
      <c r="N27535" s="2"/>
      <c r="P27535" s="5"/>
      <c r="Q27535" s="2"/>
      <c r="T27535" s="2"/>
    </row>
    <row r="27536" spans="3:20" x14ac:dyDescent="0.25">
      <c r="C27536" s="3"/>
      <c r="E27536" s="4"/>
      <c r="H27536" s="2"/>
      <c r="K27536" s="2"/>
      <c r="N27536" s="2"/>
      <c r="P27536" s="5"/>
      <c r="Q27536" s="2"/>
      <c r="T27536" s="2"/>
    </row>
    <row r="27537" spans="3:20" x14ac:dyDescent="0.25">
      <c r="C27537" s="3"/>
      <c r="E27537" s="4"/>
      <c r="H27537" s="2"/>
      <c r="K27537" s="2"/>
      <c r="N27537" s="2"/>
      <c r="P27537" s="5"/>
      <c r="Q27537" s="2"/>
      <c r="T27537" s="2"/>
    </row>
    <row r="27538" spans="3:20" x14ac:dyDescent="0.25">
      <c r="C27538" s="3"/>
      <c r="E27538" s="4"/>
      <c r="H27538" s="2"/>
      <c r="K27538" s="2"/>
      <c r="N27538" s="2"/>
      <c r="P27538" s="5"/>
      <c r="Q27538" s="2"/>
      <c r="T27538" s="2"/>
    </row>
    <row r="27539" spans="3:20" x14ac:dyDescent="0.25">
      <c r="C27539" s="3"/>
      <c r="E27539" s="4"/>
      <c r="H27539" s="2"/>
      <c r="K27539" s="2"/>
      <c r="N27539" s="2"/>
      <c r="P27539" s="5"/>
      <c r="Q27539" s="2"/>
      <c r="T27539" s="2"/>
    </row>
    <row r="27540" spans="3:20" x14ac:dyDescent="0.25">
      <c r="C27540" s="3"/>
      <c r="E27540" s="4"/>
      <c r="H27540" s="2"/>
      <c r="K27540" s="2"/>
      <c r="N27540" s="2"/>
      <c r="P27540" s="5"/>
      <c r="Q27540" s="2"/>
      <c r="T27540" s="2"/>
    </row>
    <row r="27541" spans="3:20" x14ac:dyDescent="0.25">
      <c r="C27541" s="3"/>
      <c r="E27541" s="4"/>
      <c r="H27541" s="2"/>
      <c r="K27541" s="2"/>
      <c r="N27541" s="2"/>
      <c r="P27541" s="5"/>
      <c r="Q27541" s="2"/>
      <c r="T27541" s="2"/>
    </row>
    <row r="27542" spans="3:20" x14ac:dyDescent="0.25">
      <c r="C27542" s="3"/>
      <c r="E27542" s="4"/>
      <c r="H27542" s="2"/>
      <c r="K27542" s="2"/>
      <c r="N27542" s="2"/>
      <c r="P27542" s="5"/>
      <c r="Q27542" s="2"/>
      <c r="T27542" s="2"/>
    </row>
    <row r="27543" spans="3:20" x14ac:dyDescent="0.25">
      <c r="C27543" s="3"/>
      <c r="E27543" s="4"/>
      <c r="H27543" s="2"/>
      <c r="K27543" s="2"/>
      <c r="N27543" s="2"/>
      <c r="P27543" s="5"/>
      <c r="Q27543" s="2"/>
      <c r="T27543" s="2"/>
    </row>
    <row r="27544" spans="3:20" x14ac:dyDescent="0.25">
      <c r="C27544" s="3"/>
      <c r="E27544" s="4"/>
      <c r="H27544" s="2"/>
      <c r="K27544" s="2"/>
      <c r="N27544" s="2"/>
      <c r="P27544" s="5"/>
      <c r="Q27544" s="2"/>
      <c r="T27544" s="2"/>
    </row>
    <row r="27545" spans="3:20" x14ac:dyDescent="0.25">
      <c r="C27545" s="3"/>
      <c r="E27545" s="4"/>
      <c r="H27545" s="2"/>
      <c r="K27545" s="2"/>
      <c r="N27545" s="2"/>
      <c r="P27545" s="5"/>
      <c r="Q27545" s="2"/>
      <c r="T27545" s="2"/>
    </row>
    <row r="27546" spans="3:20" x14ac:dyDescent="0.25">
      <c r="C27546" s="3"/>
      <c r="E27546" s="4"/>
      <c r="H27546" s="2"/>
      <c r="K27546" s="2"/>
      <c r="N27546" s="2"/>
      <c r="P27546" s="5"/>
      <c r="Q27546" s="2"/>
      <c r="T27546" s="2"/>
    </row>
    <row r="27547" spans="3:20" x14ac:dyDescent="0.25">
      <c r="C27547" s="3"/>
      <c r="E27547" s="4"/>
      <c r="H27547" s="2"/>
      <c r="K27547" s="2"/>
      <c r="N27547" s="2"/>
      <c r="P27547" s="5"/>
      <c r="Q27547" s="2"/>
      <c r="T27547" s="2"/>
    </row>
    <row r="27548" spans="3:20" x14ac:dyDescent="0.25">
      <c r="C27548" s="3"/>
      <c r="E27548" s="4"/>
      <c r="H27548" s="2"/>
      <c r="K27548" s="2"/>
      <c r="N27548" s="2"/>
      <c r="P27548" s="5"/>
      <c r="Q27548" s="2"/>
      <c r="T27548" s="2"/>
    </row>
    <row r="27549" spans="3:20" x14ac:dyDescent="0.25">
      <c r="C27549" s="3"/>
      <c r="E27549" s="4"/>
      <c r="H27549" s="2"/>
      <c r="K27549" s="2"/>
      <c r="N27549" s="2"/>
      <c r="P27549" s="5"/>
      <c r="Q27549" s="2"/>
      <c r="T27549" s="2"/>
    </row>
    <row r="27550" spans="3:20" x14ac:dyDescent="0.25">
      <c r="C27550" s="3"/>
      <c r="E27550" s="4"/>
      <c r="H27550" s="2"/>
      <c r="K27550" s="2"/>
      <c r="N27550" s="2"/>
      <c r="P27550" s="5"/>
      <c r="Q27550" s="2"/>
      <c r="T27550" s="2"/>
    </row>
    <row r="27551" spans="3:20" x14ac:dyDescent="0.25">
      <c r="C27551" s="3"/>
      <c r="E27551" s="4"/>
      <c r="H27551" s="2"/>
      <c r="K27551" s="2"/>
      <c r="N27551" s="2"/>
      <c r="P27551" s="5"/>
      <c r="Q27551" s="2"/>
      <c r="T27551" s="2"/>
    </row>
    <row r="27552" spans="3:20" x14ac:dyDescent="0.25">
      <c r="C27552" s="3"/>
      <c r="E27552" s="4"/>
      <c r="H27552" s="2"/>
      <c r="K27552" s="2"/>
      <c r="N27552" s="2"/>
      <c r="P27552" s="5"/>
      <c r="Q27552" s="2"/>
      <c r="T27552" s="2"/>
    </row>
    <row r="27553" spans="3:20" x14ac:dyDescent="0.25">
      <c r="C27553" s="3"/>
      <c r="E27553" s="4"/>
      <c r="H27553" s="2"/>
      <c r="K27553" s="2"/>
      <c r="N27553" s="2"/>
      <c r="P27553" s="5"/>
      <c r="Q27553" s="2"/>
      <c r="T27553" s="2"/>
    </row>
    <row r="27554" spans="3:20" x14ac:dyDescent="0.25">
      <c r="C27554" s="3"/>
      <c r="E27554" s="4"/>
      <c r="H27554" s="2"/>
      <c r="K27554" s="2"/>
      <c r="N27554" s="2"/>
      <c r="P27554" s="5"/>
      <c r="Q27554" s="2"/>
      <c r="T27554" s="2"/>
    </row>
    <row r="27555" spans="3:20" x14ac:dyDescent="0.25">
      <c r="C27555" s="3"/>
      <c r="E27555" s="4"/>
      <c r="H27555" s="2"/>
      <c r="K27555" s="2"/>
      <c r="N27555" s="2"/>
      <c r="P27555" s="5"/>
      <c r="Q27555" s="2"/>
      <c r="T27555" s="2"/>
    </row>
    <row r="27556" spans="3:20" x14ac:dyDescent="0.25">
      <c r="C27556" s="3"/>
      <c r="E27556" s="4"/>
      <c r="H27556" s="2"/>
      <c r="K27556" s="2"/>
      <c r="N27556" s="2"/>
      <c r="P27556" s="5"/>
      <c r="Q27556" s="2"/>
      <c r="T27556" s="2"/>
    </row>
    <row r="27557" spans="3:20" x14ac:dyDescent="0.25">
      <c r="C27557" s="3"/>
      <c r="E27557" s="4"/>
      <c r="H27557" s="2"/>
      <c r="K27557" s="2"/>
      <c r="N27557" s="2"/>
      <c r="P27557" s="5"/>
      <c r="Q27557" s="2"/>
      <c r="T27557" s="2"/>
    </row>
    <row r="27558" spans="3:20" x14ac:dyDescent="0.25">
      <c r="C27558" s="3"/>
      <c r="E27558" s="4"/>
      <c r="H27558" s="2"/>
      <c r="K27558" s="2"/>
      <c r="N27558" s="2"/>
      <c r="P27558" s="5"/>
      <c r="Q27558" s="2"/>
      <c r="T27558" s="2"/>
    </row>
    <row r="27559" spans="3:20" x14ac:dyDescent="0.25">
      <c r="C27559" s="3"/>
      <c r="E27559" s="4"/>
      <c r="H27559" s="2"/>
      <c r="K27559" s="2"/>
      <c r="N27559" s="2"/>
      <c r="P27559" s="5"/>
      <c r="Q27559" s="2"/>
      <c r="T27559" s="2"/>
    </row>
    <row r="27560" spans="3:20" x14ac:dyDescent="0.25">
      <c r="C27560" s="3"/>
      <c r="E27560" s="4"/>
      <c r="H27560" s="2"/>
      <c r="K27560" s="2"/>
      <c r="N27560" s="2"/>
      <c r="P27560" s="5"/>
      <c r="Q27560" s="2"/>
      <c r="T27560" s="2"/>
    </row>
    <row r="27561" spans="3:20" x14ac:dyDescent="0.25">
      <c r="C27561" s="3"/>
      <c r="E27561" s="4"/>
      <c r="H27561" s="2"/>
      <c r="K27561" s="2"/>
      <c r="N27561" s="2"/>
      <c r="P27561" s="5"/>
      <c r="Q27561" s="2"/>
      <c r="T27561" s="2"/>
    </row>
    <row r="27562" spans="3:20" x14ac:dyDescent="0.25">
      <c r="C27562" s="3"/>
      <c r="E27562" s="4"/>
      <c r="H27562" s="2"/>
      <c r="K27562" s="2"/>
      <c r="N27562" s="2"/>
      <c r="P27562" s="5"/>
      <c r="Q27562" s="2"/>
      <c r="T27562" s="2"/>
    </row>
    <row r="27563" spans="3:20" x14ac:dyDescent="0.25">
      <c r="C27563" s="3"/>
      <c r="E27563" s="4"/>
      <c r="H27563" s="2"/>
      <c r="K27563" s="2"/>
      <c r="N27563" s="2"/>
      <c r="P27563" s="5"/>
      <c r="Q27563" s="2"/>
      <c r="T27563" s="2"/>
    </row>
    <row r="27564" spans="3:20" x14ac:dyDescent="0.25">
      <c r="C27564" s="3"/>
      <c r="E27564" s="4"/>
      <c r="H27564" s="2"/>
      <c r="K27564" s="2"/>
      <c r="N27564" s="2"/>
      <c r="P27564" s="5"/>
      <c r="Q27564" s="2"/>
      <c r="T27564" s="2"/>
    </row>
    <row r="27565" spans="3:20" x14ac:dyDescent="0.25">
      <c r="C27565" s="3"/>
      <c r="E27565" s="4"/>
      <c r="H27565" s="2"/>
      <c r="K27565" s="2"/>
      <c r="N27565" s="2"/>
      <c r="P27565" s="5"/>
      <c r="Q27565" s="2"/>
      <c r="T27565" s="2"/>
    </row>
    <row r="27566" spans="3:20" x14ac:dyDescent="0.25">
      <c r="C27566" s="3"/>
      <c r="E27566" s="4"/>
      <c r="H27566" s="2"/>
      <c r="K27566" s="2"/>
      <c r="N27566" s="2"/>
      <c r="P27566" s="5"/>
      <c r="Q27566" s="2"/>
      <c r="T27566" s="2"/>
    </row>
    <row r="27567" spans="3:20" x14ac:dyDescent="0.25">
      <c r="C27567" s="3"/>
      <c r="E27567" s="4"/>
      <c r="H27567" s="2"/>
      <c r="K27567" s="2"/>
      <c r="N27567" s="2"/>
      <c r="P27567" s="5"/>
      <c r="Q27567" s="2"/>
      <c r="T27567" s="2"/>
    </row>
    <row r="27568" spans="3:20" x14ac:dyDescent="0.25">
      <c r="C27568" s="3"/>
      <c r="E27568" s="4"/>
      <c r="H27568" s="2"/>
      <c r="K27568" s="2"/>
      <c r="N27568" s="2"/>
      <c r="P27568" s="5"/>
      <c r="Q27568" s="2"/>
      <c r="T27568" s="2"/>
    </row>
    <row r="27569" spans="3:20" x14ac:dyDescent="0.25">
      <c r="C27569" s="3"/>
      <c r="E27569" s="4"/>
      <c r="H27569" s="2"/>
      <c r="K27569" s="2"/>
      <c r="N27569" s="2"/>
      <c r="P27569" s="5"/>
      <c r="Q27569" s="2"/>
      <c r="T27569" s="2"/>
    </row>
    <row r="27570" spans="3:20" x14ac:dyDescent="0.25">
      <c r="C27570" s="3"/>
      <c r="E27570" s="4"/>
      <c r="H27570" s="2"/>
      <c r="K27570" s="2"/>
      <c r="N27570" s="2"/>
      <c r="P27570" s="5"/>
      <c r="Q27570" s="2"/>
      <c r="T27570" s="2"/>
    </row>
    <row r="27571" spans="3:20" x14ac:dyDescent="0.25">
      <c r="C27571" s="3"/>
      <c r="E27571" s="4"/>
      <c r="H27571" s="2"/>
      <c r="K27571" s="2"/>
      <c r="N27571" s="2"/>
      <c r="P27571" s="5"/>
      <c r="Q27571" s="2"/>
      <c r="T27571" s="2"/>
    </row>
    <row r="27572" spans="3:20" x14ac:dyDescent="0.25">
      <c r="C27572" s="3"/>
      <c r="E27572" s="4"/>
      <c r="H27572" s="2"/>
      <c r="K27572" s="2"/>
      <c r="N27572" s="2"/>
      <c r="P27572" s="5"/>
      <c r="Q27572" s="2"/>
      <c r="T27572" s="2"/>
    </row>
    <row r="27573" spans="3:20" x14ac:dyDescent="0.25">
      <c r="C27573" s="3"/>
      <c r="E27573" s="4"/>
      <c r="H27573" s="2"/>
      <c r="K27573" s="2"/>
      <c r="N27573" s="2"/>
      <c r="P27573" s="5"/>
      <c r="Q27573" s="2"/>
      <c r="T27573" s="2"/>
    </row>
    <row r="27574" spans="3:20" x14ac:dyDescent="0.25">
      <c r="C27574" s="3"/>
      <c r="E27574" s="4"/>
      <c r="H27574" s="2"/>
      <c r="K27574" s="2"/>
      <c r="N27574" s="2"/>
      <c r="P27574" s="5"/>
      <c r="Q27574" s="2"/>
      <c r="T27574" s="2"/>
    </row>
    <row r="27575" spans="3:20" x14ac:dyDescent="0.25">
      <c r="C27575" s="3"/>
      <c r="E27575" s="4"/>
      <c r="H27575" s="2"/>
      <c r="K27575" s="2"/>
      <c r="N27575" s="2"/>
      <c r="P27575" s="5"/>
      <c r="Q27575" s="2"/>
      <c r="T27575" s="2"/>
    </row>
    <row r="27576" spans="3:20" x14ac:dyDescent="0.25">
      <c r="C27576" s="3"/>
      <c r="E27576" s="4"/>
      <c r="H27576" s="2"/>
      <c r="K27576" s="2"/>
      <c r="N27576" s="2"/>
      <c r="P27576" s="5"/>
      <c r="Q27576" s="2"/>
      <c r="T27576" s="2"/>
    </row>
    <row r="27577" spans="3:20" x14ac:dyDescent="0.25">
      <c r="C27577" s="3"/>
      <c r="E27577" s="4"/>
      <c r="H27577" s="2"/>
      <c r="K27577" s="2"/>
      <c r="N27577" s="2"/>
      <c r="P27577" s="5"/>
      <c r="Q27577" s="2"/>
      <c r="T27577" s="2"/>
    </row>
    <row r="27578" spans="3:20" x14ac:dyDescent="0.25">
      <c r="C27578" s="3"/>
      <c r="E27578" s="4"/>
      <c r="H27578" s="2"/>
      <c r="K27578" s="2"/>
      <c r="N27578" s="2"/>
      <c r="P27578" s="5"/>
      <c r="Q27578" s="2"/>
      <c r="T27578" s="2"/>
    </row>
    <row r="27579" spans="3:20" x14ac:dyDescent="0.25">
      <c r="C27579" s="3"/>
      <c r="E27579" s="4"/>
      <c r="H27579" s="2"/>
      <c r="K27579" s="2"/>
      <c r="N27579" s="2"/>
      <c r="P27579" s="5"/>
      <c r="Q27579" s="2"/>
      <c r="T27579" s="2"/>
    </row>
    <row r="27580" spans="3:20" x14ac:dyDescent="0.25">
      <c r="C27580" s="3"/>
      <c r="E27580" s="4"/>
      <c r="H27580" s="2"/>
      <c r="K27580" s="2"/>
      <c r="N27580" s="2"/>
      <c r="P27580" s="5"/>
      <c r="Q27580" s="2"/>
      <c r="T27580" s="2"/>
    </row>
    <row r="27581" spans="3:20" x14ac:dyDescent="0.25">
      <c r="C27581" s="3"/>
      <c r="E27581" s="4"/>
      <c r="H27581" s="2"/>
      <c r="K27581" s="2"/>
      <c r="N27581" s="2"/>
      <c r="P27581" s="5"/>
      <c r="Q27581" s="2"/>
      <c r="T27581" s="2"/>
    </row>
    <row r="27582" spans="3:20" x14ac:dyDescent="0.25">
      <c r="C27582" s="3"/>
      <c r="E27582" s="4"/>
      <c r="H27582" s="2"/>
      <c r="K27582" s="2"/>
      <c r="N27582" s="2"/>
      <c r="P27582" s="5"/>
      <c r="Q27582" s="2"/>
      <c r="T27582" s="2"/>
    </row>
    <row r="27583" spans="3:20" x14ac:dyDescent="0.25">
      <c r="C27583" s="3"/>
      <c r="E27583" s="4"/>
      <c r="H27583" s="2"/>
      <c r="K27583" s="2"/>
      <c r="N27583" s="2"/>
      <c r="P27583" s="5"/>
      <c r="Q27583" s="2"/>
      <c r="T27583" s="2"/>
    </row>
    <row r="27584" spans="3:20" x14ac:dyDescent="0.25">
      <c r="C27584" s="3"/>
      <c r="E27584" s="4"/>
      <c r="H27584" s="2"/>
      <c r="K27584" s="2"/>
      <c r="N27584" s="2"/>
      <c r="P27584" s="5"/>
      <c r="Q27584" s="2"/>
      <c r="T27584" s="2"/>
    </row>
    <row r="27585" spans="3:20" x14ac:dyDescent="0.25">
      <c r="C27585" s="3"/>
      <c r="E27585" s="4"/>
      <c r="H27585" s="2"/>
      <c r="K27585" s="2"/>
      <c r="N27585" s="2"/>
      <c r="P27585" s="5"/>
      <c r="Q27585" s="2"/>
      <c r="T27585" s="2"/>
    </row>
    <row r="27586" spans="3:20" x14ac:dyDescent="0.25">
      <c r="C27586" s="3"/>
      <c r="E27586" s="4"/>
      <c r="H27586" s="2"/>
      <c r="K27586" s="2"/>
      <c r="N27586" s="2"/>
      <c r="P27586" s="5"/>
      <c r="Q27586" s="2"/>
      <c r="T27586" s="2"/>
    </row>
    <row r="27587" spans="3:20" x14ac:dyDescent="0.25">
      <c r="C27587" s="3"/>
      <c r="E27587" s="4"/>
      <c r="H27587" s="2"/>
      <c r="K27587" s="2"/>
      <c r="N27587" s="2"/>
      <c r="P27587" s="5"/>
      <c r="Q27587" s="2"/>
      <c r="T27587" s="2"/>
    </row>
    <row r="27588" spans="3:20" x14ac:dyDescent="0.25">
      <c r="C27588" s="3"/>
      <c r="E27588" s="4"/>
      <c r="H27588" s="2"/>
      <c r="K27588" s="2"/>
      <c r="N27588" s="2"/>
      <c r="P27588" s="5"/>
      <c r="Q27588" s="2"/>
      <c r="T27588" s="2"/>
    </row>
    <row r="27589" spans="3:20" x14ac:dyDescent="0.25">
      <c r="C27589" s="3"/>
      <c r="E27589" s="4"/>
      <c r="H27589" s="2"/>
      <c r="K27589" s="2"/>
      <c r="N27589" s="2"/>
      <c r="P27589" s="5"/>
      <c r="Q27589" s="2"/>
      <c r="T27589" s="2"/>
    </row>
    <row r="27590" spans="3:20" x14ac:dyDescent="0.25">
      <c r="C27590" s="3"/>
      <c r="E27590" s="4"/>
      <c r="H27590" s="2"/>
      <c r="K27590" s="2"/>
      <c r="N27590" s="2"/>
      <c r="P27590" s="5"/>
      <c r="Q27590" s="2"/>
      <c r="T27590" s="2"/>
    </row>
    <row r="27591" spans="3:20" x14ac:dyDescent="0.25">
      <c r="C27591" s="3"/>
      <c r="E27591" s="4"/>
      <c r="H27591" s="2"/>
      <c r="K27591" s="2"/>
      <c r="N27591" s="2"/>
      <c r="P27591" s="5"/>
      <c r="Q27591" s="2"/>
      <c r="T27591" s="2"/>
    </row>
    <row r="27592" spans="3:20" x14ac:dyDescent="0.25">
      <c r="C27592" s="3"/>
      <c r="E27592" s="4"/>
      <c r="H27592" s="2"/>
      <c r="K27592" s="2"/>
      <c r="N27592" s="2"/>
      <c r="P27592" s="5"/>
      <c r="Q27592" s="2"/>
      <c r="T27592" s="2"/>
    </row>
    <row r="27593" spans="3:20" x14ac:dyDescent="0.25">
      <c r="C27593" s="3"/>
      <c r="E27593" s="4"/>
      <c r="H27593" s="2"/>
      <c r="K27593" s="2"/>
      <c r="N27593" s="2"/>
      <c r="P27593" s="5"/>
      <c r="Q27593" s="2"/>
      <c r="T27593" s="2"/>
    </row>
    <row r="27594" spans="3:20" x14ac:dyDescent="0.25">
      <c r="C27594" s="3"/>
      <c r="E27594" s="4"/>
      <c r="H27594" s="2"/>
      <c r="K27594" s="2"/>
      <c r="N27594" s="2"/>
      <c r="P27594" s="5"/>
      <c r="Q27594" s="2"/>
      <c r="T27594" s="2"/>
    </row>
    <row r="27595" spans="3:20" x14ac:dyDescent="0.25">
      <c r="C27595" s="3"/>
      <c r="E27595" s="4"/>
      <c r="H27595" s="2"/>
      <c r="K27595" s="2"/>
      <c r="N27595" s="2"/>
      <c r="P27595" s="5"/>
      <c r="Q27595" s="2"/>
      <c r="T27595" s="2"/>
    </row>
    <row r="27596" spans="3:20" x14ac:dyDescent="0.25">
      <c r="C27596" s="3"/>
      <c r="E27596" s="4"/>
      <c r="H27596" s="2"/>
      <c r="K27596" s="2"/>
      <c r="N27596" s="2"/>
      <c r="P27596" s="5"/>
      <c r="Q27596" s="2"/>
      <c r="T27596" s="2"/>
    </row>
    <row r="27597" spans="3:20" x14ac:dyDescent="0.25">
      <c r="C27597" s="3"/>
      <c r="E27597" s="4"/>
      <c r="H27597" s="2"/>
      <c r="K27597" s="2"/>
      <c r="N27597" s="2"/>
      <c r="P27597" s="5"/>
      <c r="Q27597" s="2"/>
      <c r="T27597" s="2"/>
    </row>
    <row r="27598" spans="3:20" x14ac:dyDescent="0.25">
      <c r="C27598" s="3"/>
      <c r="E27598" s="4"/>
      <c r="H27598" s="2"/>
      <c r="K27598" s="2"/>
      <c r="N27598" s="2"/>
      <c r="P27598" s="5"/>
      <c r="Q27598" s="2"/>
      <c r="T27598" s="2"/>
    </row>
    <row r="27599" spans="3:20" x14ac:dyDescent="0.25">
      <c r="C27599" s="3"/>
      <c r="E27599" s="4"/>
      <c r="H27599" s="2"/>
      <c r="K27599" s="2"/>
      <c r="N27599" s="2"/>
      <c r="P27599" s="5"/>
      <c r="Q27599" s="2"/>
      <c r="T27599" s="2"/>
    </row>
    <row r="27600" spans="3:20" x14ac:dyDescent="0.25">
      <c r="C27600" s="3"/>
      <c r="E27600" s="4"/>
      <c r="H27600" s="2"/>
      <c r="K27600" s="2"/>
      <c r="N27600" s="2"/>
      <c r="P27600" s="5"/>
      <c r="Q27600" s="2"/>
      <c r="T27600" s="2"/>
    </row>
    <row r="27601" spans="3:20" x14ac:dyDescent="0.25">
      <c r="C27601" s="3"/>
      <c r="E27601" s="4"/>
      <c r="H27601" s="2"/>
      <c r="K27601" s="2"/>
      <c r="N27601" s="2"/>
      <c r="P27601" s="5"/>
      <c r="Q27601" s="2"/>
      <c r="T27601" s="2"/>
    </row>
    <row r="27602" spans="3:20" x14ac:dyDescent="0.25">
      <c r="C27602" s="3"/>
      <c r="E27602" s="4"/>
      <c r="H27602" s="2"/>
      <c r="K27602" s="2"/>
      <c r="N27602" s="2"/>
      <c r="P27602" s="5"/>
      <c r="Q27602" s="2"/>
      <c r="T27602" s="2"/>
    </row>
    <row r="27603" spans="3:20" x14ac:dyDescent="0.25">
      <c r="C27603" s="3"/>
      <c r="E27603" s="4"/>
      <c r="H27603" s="2"/>
      <c r="K27603" s="2"/>
      <c r="N27603" s="2"/>
      <c r="P27603" s="5"/>
      <c r="Q27603" s="2"/>
      <c r="T27603" s="2"/>
    </row>
    <row r="27604" spans="3:20" x14ac:dyDescent="0.25">
      <c r="C27604" s="3"/>
      <c r="E27604" s="4"/>
      <c r="H27604" s="2"/>
      <c r="K27604" s="2"/>
      <c r="N27604" s="2"/>
      <c r="P27604" s="5"/>
      <c r="Q27604" s="2"/>
      <c r="T27604" s="2"/>
    </row>
    <row r="27605" spans="3:20" x14ac:dyDescent="0.25">
      <c r="C27605" s="3"/>
      <c r="E27605" s="4"/>
      <c r="H27605" s="2"/>
      <c r="K27605" s="2"/>
      <c r="N27605" s="2"/>
      <c r="P27605" s="5"/>
      <c r="Q27605" s="2"/>
      <c r="T27605" s="2"/>
    </row>
    <row r="27606" spans="3:20" x14ac:dyDescent="0.25">
      <c r="C27606" s="3"/>
      <c r="E27606" s="4"/>
      <c r="H27606" s="2"/>
      <c r="K27606" s="2"/>
      <c r="N27606" s="2"/>
      <c r="P27606" s="5"/>
      <c r="Q27606" s="2"/>
      <c r="T27606" s="2"/>
    </row>
    <row r="27607" spans="3:20" x14ac:dyDescent="0.25">
      <c r="C27607" s="3"/>
      <c r="E27607" s="4"/>
      <c r="H27607" s="2"/>
      <c r="K27607" s="2"/>
      <c r="N27607" s="2"/>
      <c r="P27607" s="5"/>
      <c r="Q27607" s="2"/>
      <c r="T27607" s="2"/>
    </row>
    <row r="27608" spans="3:20" x14ac:dyDescent="0.25">
      <c r="C27608" s="3"/>
      <c r="E27608" s="4"/>
      <c r="H27608" s="2"/>
      <c r="K27608" s="2"/>
      <c r="N27608" s="2"/>
      <c r="P27608" s="5"/>
      <c r="Q27608" s="2"/>
      <c r="T27608" s="2"/>
    </row>
    <row r="27609" spans="3:20" x14ac:dyDescent="0.25">
      <c r="C27609" s="3"/>
      <c r="E27609" s="4"/>
      <c r="H27609" s="2"/>
      <c r="K27609" s="2"/>
      <c r="N27609" s="2"/>
      <c r="P27609" s="5"/>
      <c r="Q27609" s="2"/>
      <c r="T27609" s="2"/>
    </row>
    <row r="27610" spans="3:20" x14ac:dyDescent="0.25">
      <c r="C27610" s="3"/>
      <c r="E27610" s="4"/>
      <c r="H27610" s="2"/>
      <c r="K27610" s="2"/>
      <c r="N27610" s="2"/>
      <c r="P27610" s="5"/>
      <c r="Q27610" s="2"/>
      <c r="T27610" s="2"/>
    </row>
    <row r="27611" spans="3:20" x14ac:dyDescent="0.25">
      <c r="C27611" s="3"/>
      <c r="E27611" s="4"/>
      <c r="H27611" s="2"/>
      <c r="K27611" s="2"/>
      <c r="N27611" s="2"/>
      <c r="P27611" s="5"/>
      <c r="Q27611" s="2"/>
      <c r="T27611" s="2"/>
    </row>
    <row r="27612" spans="3:20" x14ac:dyDescent="0.25">
      <c r="C27612" s="3"/>
      <c r="E27612" s="4"/>
      <c r="H27612" s="2"/>
      <c r="K27612" s="2"/>
      <c r="N27612" s="2"/>
      <c r="P27612" s="5"/>
      <c r="Q27612" s="2"/>
      <c r="T27612" s="2"/>
    </row>
    <row r="27613" spans="3:20" x14ac:dyDescent="0.25">
      <c r="C27613" s="3"/>
      <c r="E27613" s="4"/>
      <c r="H27613" s="2"/>
      <c r="K27613" s="2"/>
      <c r="N27613" s="2"/>
      <c r="P27613" s="5"/>
      <c r="Q27613" s="2"/>
      <c r="T27613" s="2"/>
    </row>
    <row r="27614" spans="3:20" x14ac:dyDescent="0.25">
      <c r="C27614" s="3"/>
      <c r="E27614" s="4"/>
      <c r="H27614" s="2"/>
      <c r="K27614" s="2"/>
      <c r="N27614" s="2"/>
      <c r="P27614" s="5"/>
      <c r="Q27614" s="2"/>
      <c r="T27614" s="2"/>
    </row>
    <row r="27615" spans="3:20" x14ac:dyDescent="0.25">
      <c r="C27615" s="3"/>
      <c r="E27615" s="4"/>
      <c r="H27615" s="2"/>
      <c r="K27615" s="2"/>
      <c r="N27615" s="2"/>
      <c r="P27615" s="5"/>
      <c r="Q27615" s="2"/>
      <c r="T27615" s="2"/>
    </row>
    <row r="27616" spans="3:20" x14ac:dyDescent="0.25">
      <c r="C27616" s="3"/>
      <c r="E27616" s="4"/>
      <c r="H27616" s="2"/>
      <c r="K27616" s="2"/>
      <c r="N27616" s="2"/>
      <c r="P27616" s="5"/>
      <c r="Q27616" s="2"/>
      <c r="T27616" s="2"/>
    </row>
    <row r="27617" spans="3:20" x14ac:dyDescent="0.25">
      <c r="C27617" s="3"/>
      <c r="E27617" s="4"/>
      <c r="H27617" s="2"/>
      <c r="K27617" s="2"/>
      <c r="N27617" s="2"/>
      <c r="P27617" s="5"/>
      <c r="Q27617" s="2"/>
      <c r="T27617" s="2"/>
    </row>
    <row r="27618" spans="3:20" x14ac:dyDescent="0.25">
      <c r="C27618" s="3"/>
      <c r="E27618" s="4"/>
      <c r="H27618" s="2"/>
      <c r="K27618" s="2"/>
      <c r="N27618" s="2"/>
      <c r="P27618" s="5"/>
      <c r="Q27618" s="2"/>
      <c r="T27618" s="2"/>
    </row>
    <row r="27619" spans="3:20" x14ac:dyDescent="0.25">
      <c r="C27619" s="3"/>
      <c r="E27619" s="4"/>
      <c r="H27619" s="2"/>
      <c r="K27619" s="2"/>
      <c r="N27619" s="2"/>
      <c r="P27619" s="5"/>
      <c r="Q27619" s="2"/>
      <c r="T27619" s="2"/>
    </row>
    <row r="27620" spans="3:20" x14ac:dyDescent="0.25">
      <c r="C27620" s="3"/>
      <c r="E27620" s="4"/>
      <c r="H27620" s="2"/>
      <c r="K27620" s="2"/>
      <c r="N27620" s="2"/>
      <c r="P27620" s="5"/>
      <c r="Q27620" s="2"/>
      <c r="T27620" s="2"/>
    </row>
    <row r="27621" spans="3:20" x14ac:dyDescent="0.25">
      <c r="C27621" s="3"/>
      <c r="E27621" s="4"/>
      <c r="H27621" s="2"/>
      <c r="K27621" s="2"/>
      <c r="N27621" s="2"/>
      <c r="P27621" s="5"/>
      <c r="Q27621" s="2"/>
      <c r="T27621" s="2"/>
    </row>
    <row r="27622" spans="3:20" x14ac:dyDescent="0.25">
      <c r="C27622" s="3"/>
      <c r="E27622" s="4"/>
      <c r="H27622" s="2"/>
      <c r="K27622" s="2"/>
      <c r="N27622" s="2"/>
      <c r="P27622" s="5"/>
      <c r="Q27622" s="2"/>
      <c r="T27622" s="2"/>
    </row>
    <row r="27623" spans="3:20" x14ac:dyDescent="0.25">
      <c r="C27623" s="3"/>
      <c r="E27623" s="4"/>
      <c r="H27623" s="2"/>
      <c r="K27623" s="2"/>
      <c r="N27623" s="2"/>
      <c r="P27623" s="5"/>
      <c r="Q27623" s="2"/>
      <c r="T27623" s="2"/>
    </row>
    <row r="27624" spans="3:20" x14ac:dyDescent="0.25">
      <c r="C27624" s="3"/>
      <c r="E27624" s="4"/>
      <c r="H27624" s="2"/>
      <c r="K27624" s="2"/>
      <c r="N27624" s="2"/>
      <c r="P27624" s="5"/>
      <c r="Q27624" s="2"/>
      <c r="T27624" s="2"/>
    </row>
    <row r="27625" spans="3:20" x14ac:dyDescent="0.25">
      <c r="C27625" s="3"/>
      <c r="E27625" s="4"/>
      <c r="H27625" s="2"/>
      <c r="K27625" s="2"/>
      <c r="N27625" s="2"/>
      <c r="P27625" s="5"/>
      <c r="Q27625" s="2"/>
      <c r="T27625" s="2"/>
    </row>
    <row r="27626" spans="3:20" x14ac:dyDescent="0.25">
      <c r="C27626" s="3"/>
      <c r="E27626" s="4"/>
      <c r="H27626" s="2"/>
      <c r="K27626" s="2"/>
      <c r="N27626" s="2"/>
      <c r="P27626" s="5"/>
      <c r="Q27626" s="2"/>
      <c r="T27626" s="2"/>
    </row>
    <row r="27627" spans="3:20" x14ac:dyDescent="0.25">
      <c r="C27627" s="3"/>
      <c r="E27627" s="4"/>
      <c r="H27627" s="2"/>
      <c r="K27627" s="2"/>
      <c r="N27627" s="2"/>
      <c r="P27627" s="5"/>
      <c r="Q27627" s="2"/>
      <c r="T27627" s="2"/>
    </row>
    <row r="27628" spans="3:20" x14ac:dyDescent="0.25">
      <c r="C27628" s="3"/>
      <c r="E27628" s="4"/>
      <c r="H27628" s="2"/>
      <c r="K27628" s="2"/>
      <c r="N27628" s="2"/>
      <c r="P27628" s="5"/>
      <c r="Q27628" s="2"/>
      <c r="T27628" s="2"/>
    </row>
    <row r="27629" spans="3:20" x14ac:dyDescent="0.25">
      <c r="C27629" s="3"/>
      <c r="E27629" s="4"/>
      <c r="H27629" s="2"/>
      <c r="K27629" s="2"/>
      <c r="N27629" s="2"/>
      <c r="P27629" s="5"/>
      <c r="Q27629" s="2"/>
      <c r="T27629" s="2"/>
    </row>
    <row r="27630" spans="3:20" x14ac:dyDescent="0.25">
      <c r="C27630" s="3"/>
      <c r="E27630" s="4"/>
      <c r="H27630" s="2"/>
      <c r="K27630" s="2"/>
      <c r="N27630" s="2"/>
      <c r="P27630" s="5"/>
      <c r="Q27630" s="2"/>
      <c r="T27630" s="2"/>
    </row>
    <row r="27631" spans="3:20" x14ac:dyDescent="0.25">
      <c r="C27631" s="3"/>
      <c r="E27631" s="4"/>
      <c r="H27631" s="2"/>
      <c r="K27631" s="2"/>
      <c r="N27631" s="2"/>
      <c r="P27631" s="5"/>
      <c r="Q27631" s="2"/>
      <c r="T27631" s="2"/>
    </row>
    <row r="27632" spans="3:20" x14ac:dyDescent="0.25">
      <c r="C27632" s="3"/>
      <c r="E27632" s="4"/>
      <c r="H27632" s="2"/>
      <c r="K27632" s="2"/>
      <c r="N27632" s="2"/>
      <c r="P27632" s="5"/>
      <c r="Q27632" s="2"/>
      <c r="T27632" s="2"/>
    </row>
    <row r="27633" spans="3:20" x14ac:dyDescent="0.25">
      <c r="C27633" s="3"/>
      <c r="E27633" s="4"/>
      <c r="H27633" s="2"/>
      <c r="K27633" s="2"/>
      <c r="N27633" s="2"/>
      <c r="P27633" s="5"/>
      <c r="Q27633" s="2"/>
      <c r="T27633" s="2"/>
    </row>
    <row r="27634" spans="3:20" x14ac:dyDescent="0.25">
      <c r="C27634" s="3"/>
      <c r="E27634" s="4"/>
      <c r="H27634" s="2"/>
      <c r="K27634" s="2"/>
      <c r="N27634" s="2"/>
      <c r="P27634" s="5"/>
      <c r="Q27634" s="2"/>
      <c r="T27634" s="2"/>
    </row>
    <row r="27635" spans="3:20" x14ac:dyDescent="0.25">
      <c r="C27635" s="3"/>
      <c r="E27635" s="4"/>
      <c r="H27635" s="2"/>
      <c r="K27635" s="2"/>
      <c r="N27635" s="2"/>
      <c r="P27635" s="5"/>
      <c r="Q27635" s="2"/>
      <c r="T27635" s="2"/>
    </row>
    <row r="27636" spans="3:20" x14ac:dyDescent="0.25">
      <c r="C27636" s="3"/>
      <c r="E27636" s="4"/>
      <c r="H27636" s="2"/>
      <c r="K27636" s="2"/>
      <c r="N27636" s="2"/>
      <c r="P27636" s="5"/>
      <c r="Q27636" s="2"/>
      <c r="T27636" s="2"/>
    </row>
    <row r="27637" spans="3:20" x14ac:dyDescent="0.25">
      <c r="C27637" s="3"/>
      <c r="E27637" s="4"/>
      <c r="H27637" s="2"/>
      <c r="K27637" s="2"/>
      <c r="N27637" s="2"/>
      <c r="P27637" s="5"/>
      <c r="Q27637" s="2"/>
      <c r="T27637" s="2"/>
    </row>
    <row r="27638" spans="3:20" x14ac:dyDescent="0.25">
      <c r="C27638" s="3"/>
      <c r="E27638" s="4"/>
      <c r="H27638" s="2"/>
      <c r="K27638" s="2"/>
      <c r="N27638" s="2"/>
      <c r="P27638" s="5"/>
      <c r="Q27638" s="2"/>
      <c r="T27638" s="2"/>
    </row>
    <row r="27639" spans="3:20" x14ac:dyDescent="0.25">
      <c r="C27639" s="3"/>
      <c r="E27639" s="4"/>
      <c r="H27639" s="2"/>
      <c r="K27639" s="2"/>
      <c r="N27639" s="2"/>
      <c r="P27639" s="5"/>
      <c r="Q27639" s="2"/>
      <c r="T27639" s="2"/>
    </row>
    <row r="27640" spans="3:20" x14ac:dyDescent="0.25">
      <c r="C27640" s="3"/>
      <c r="E27640" s="4"/>
      <c r="H27640" s="2"/>
      <c r="K27640" s="2"/>
      <c r="N27640" s="2"/>
      <c r="P27640" s="5"/>
      <c r="Q27640" s="2"/>
      <c r="T27640" s="2"/>
    </row>
    <row r="27641" spans="3:20" x14ac:dyDescent="0.25">
      <c r="C27641" s="3"/>
      <c r="E27641" s="4"/>
      <c r="H27641" s="2"/>
      <c r="K27641" s="2"/>
      <c r="N27641" s="2"/>
      <c r="P27641" s="5"/>
      <c r="Q27641" s="2"/>
      <c r="T27641" s="2"/>
    </row>
    <row r="27642" spans="3:20" x14ac:dyDescent="0.25">
      <c r="C27642" s="3"/>
      <c r="E27642" s="4"/>
      <c r="H27642" s="2"/>
      <c r="K27642" s="2"/>
      <c r="N27642" s="2"/>
      <c r="P27642" s="5"/>
      <c r="Q27642" s="2"/>
      <c r="T27642" s="2"/>
    </row>
    <row r="27643" spans="3:20" x14ac:dyDescent="0.25">
      <c r="C27643" s="3"/>
      <c r="E27643" s="4"/>
      <c r="H27643" s="2"/>
      <c r="K27643" s="2"/>
      <c r="N27643" s="2"/>
      <c r="P27643" s="5"/>
      <c r="Q27643" s="2"/>
      <c r="T27643" s="2"/>
    </row>
    <row r="27644" spans="3:20" x14ac:dyDescent="0.25">
      <c r="C27644" s="3"/>
      <c r="E27644" s="4"/>
      <c r="H27644" s="2"/>
      <c r="K27644" s="2"/>
      <c r="N27644" s="2"/>
      <c r="P27644" s="5"/>
      <c r="Q27644" s="2"/>
      <c r="T27644" s="2"/>
    </row>
    <row r="27645" spans="3:20" x14ac:dyDescent="0.25">
      <c r="C27645" s="3"/>
      <c r="E27645" s="4"/>
      <c r="H27645" s="2"/>
      <c r="K27645" s="2"/>
      <c r="N27645" s="2"/>
      <c r="P27645" s="5"/>
      <c r="Q27645" s="2"/>
      <c r="T27645" s="2"/>
    </row>
    <row r="27646" spans="3:20" x14ac:dyDescent="0.25">
      <c r="C27646" s="3"/>
      <c r="E27646" s="4"/>
      <c r="H27646" s="2"/>
      <c r="K27646" s="2"/>
      <c r="N27646" s="2"/>
      <c r="P27646" s="5"/>
      <c r="Q27646" s="2"/>
      <c r="T27646" s="2"/>
    </row>
    <row r="27647" spans="3:20" x14ac:dyDescent="0.25">
      <c r="C27647" s="3"/>
      <c r="E27647" s="4"/>
      <c r="H27647" s="2"/>
      <c r="K27647" s="2"/>
      <c r="N27647" s="2"/>
      <c r="P27647" s="5"/>
      <c r="Q27647" s="2"/>
      <c r="T27647" s="2"/>
    </row>
    <row r="27648" spans="3:20" x14ac:dyDescent="0.25">
      <c r="C27648" s="3"/>
      <c r="E27648" s="4"/>
      <c r="H27648" s="2"/>
      <c r="K27648" s="2"/>
      <c r="N27648" s="2"/>
      <c r="P27648" s="5"/>
      <c r="Q27648" s="2"/>
      <c r="T27648" s="2"/>
    </row>
    <row r="27649" spans="3:20" x14ac:dyDescent="0.25">
      <c r="C27649" s="3"/>
      <c r="E27649" s="4"/>
      <c r="H27649" s="2"/>
      <c r="K27649" s="2"/>
      <c r="N27649" s="2"/>
      <c r="P27649" s="5"/>
      <c r="Q27649" s="2"/>
      <c r="T27649" s="2"/>
    </row>
    <row r="27650" spans="3:20" x14ac:dyDescent="0.25">
      <c r="C27650" s="3"/>
      <c r="E27650" s="4"/>
      <c r="H27650" s="2"/>
      <c r="K27650" s="2"/>
      <c r="N27650" s="2"/>
      <c r="P27650" s="5"/>
      <c r="Q27650" s="2"/>
      <c r="T27650" s="2"/>
    </row>
    <row r="27651" spans="3:20" x14ac:dyDescent="0.25">
      <c r="C27651" s="3"/>
      <c r="E27651" s="4"/>
      <c r="H27651" s="2"/>
      <c r="K27651" s="2"/>
      <c r="N27651" s="2"/>
      <c r="P27651" s="5"/>
      <c r="Q27651" s="2"/>
      <c r="T27651" s="2"/>
    </row>
    <row r="27652" spans="3:20" x14ac:dyDescent="0.25">
      <c r="C27652" s="3"/>
      <c r="E27652" s="4"/>
      <c r="H27652" s="2"/>
      <c r="K27652" s="2"/>
      <c r="N27652" s="2"/>
      <c r="P27652" s="5"/>
      <c r="Q27652" s="2"/>
      <c r="T27652" s="2"/>
    </row>
    <row r="27653" spans="3:20" x14ac:dyDescent="0.25">
      <c r="C27653" s="3"/>
      <c r="E27653" s="4"/>
      <c r="H27653" s="2"/>
      <c r="K27653" s="2"/>
      <c r="N27653" s="2"/>
      <c r="P27653" s="5"/>
      <c r="Q27653" s="2"/>
      <c r="T27653" s="2"/>
    </row>
    <row r="27654" spans="3:20" x14ac:dyDescent="0.25">
      <c r="C27654" s="3"/>
      <c r="E27654" s="4"/>
      <c r="H27654" s="2"/>
      <c r="K27654" s="2"/>
      <c r="N27654" s="2"/>
      <c r="P27654" s="5"/>
      <c r="Q27654" s="2"/>
      <c r="T27654" s="2"/>
    </row>
    <row r="27655" spans="3:20" x14ac:dyDescent="0.25">
      <c r="C27655" s="3"/>
      <c r="E27655" s="4"/>
      <c r="H27655" s="2"/>
      <c r="K27655" s="2"/>
      <c r="N27655" s="2"/>
      <c r="P27655" s="5"/>
      <c r="Q27655" s="2"/>
      <c r="T27655" s="2"/>
    </row>
    <row r="27656" spans="3:20" x14ac:dyDescent="0.25">
      <c r="C27656" s="3"/>
      <c r="E27656" s="4"/>
      <c r="H27656" s="2"/>
      <c r="K27656" s="2"/>
      <c r="N27656" s="2"/>
      <c r="P27656" s="5"/>
      <c r="Q27656" s="2"/>
      <c r="T27656" s="2"/>
    </row>
    <row r="27657" spans="3:20" x14ac:dyDescent="0.25">
      <c r="C27657" s="3"/>
      <c r="E27657" s="4"/>
      <c r="H27657" s="2"/>
      <c r="K27657" s="2"/>
      <c r="N27657" s="2"/>
      <c r="P27657" s="5"/>
      <c r="Q27657" s="2"/>
      <c r="T27657" s="2"/>
    </row>
    <row r="27658" spans="3:20" x14ac:dyDescent="0.25">
      <c r="C27658" s="3"/>
      <c r="E27658" s="4"/>
      <c r="H27658" s="2"/>
      <c r="K27658" s="2"/>
      <c r="N27658" s="2"/>
      <c r="P27658" s="5"/>
      <c r="Q27658" s="2"/>
      <c r="T27658" s="2"/>
    </row>
    <row r="27659" spans="3:20" x14ac:dyDescent="0.25">
      <c r="C27659" s="3"/>
      <c r="E27659" s="4"/>
      <c r="H27659" s="2"/>
      <c r="K27659" s="2"/>
      <c r="N27659" s="2"/>
      <c r="P27659" s="5"/>
      <c r="Q27659" s="2"/>
      <c r="T27659" s="2"/>
    </row>
    <row r="27660" spans="3:20" x14ac:dyDescent="0.25">
      <c r="C27660" s="3"/>
      <c r="E27660" s="4"/>
      <c r="H27660" s="2"/>
      <c r="K27660" s="2"/>
      <c r="N27660" s="2"/>
      <c r="P27660" s="5"/>
      <c r="Q27660" s="2"/>
      <c r="T27660" s="2"/>
    </row>
    <row r="27661" spans="3:20" x14ac:dyDescent="0.25">
      <c r="C27661" s="3"/>
      <c r="E27661" s="4"/>
      <c r="H27661" s="2"/>
      <c r="K27661" s="2"/>
      <c r="N27661" s="2"/>
      <c r="P27661" s="5"/>
      <c r="Q27661" s="2"/>
      <c r="T27661" s="2"/>
    </row>
    <row r="27662" spans="3:20" x14ac:dyDescent="0.25">
      <c r="C27662" s="3"/>
      <c r="E27662" s="4"/>
      <c r="H27662" s="2"/>
      <c r="K27662" s="2"/>
      <c r="N27662" s="2"/>
      <c r="P27662" s="5"/>
      <c r="Q27662" s="2"/>
      <c r="T27662" s="2"/>
    </row>
    <row r="27663" spans="3:20" x14ac:dyDescent="0.25">
      <c r="C27663" s="3"/>
      <c r="E27663" s="4"/>
      <c r="H27663" s="2"/>
      <c r="K27663" s="2"/>
      <c r="N27663" s="2"/>
      <c r="P27663" s="5"/>
      <c r="Q27663" s="2"/>
      <c r="T27663" s="2"/>
    </row>
    <row r="27664" spans="3:20" x14ac:dyDescent="0.25">
      <c r="C27664" s="3"/>
      <c r="E27664" s="4"/>
      <c r="H27664" s="2"/>
      <c r="K27664" s="2"/>
      <c r="N27664" s="2"/>
      <c r="P27664" s="5"/>
      <c r="Q27664" s="2"/>
      <c r="T27664" s="2"/>
    </row>
    <row r="27665" spans="3:20" x14ac:dyDescent="0.25">
      <c r="C27665" s="3"/>
      <c r="E27665" s="4"/>
      <c r="H27665" s="2"/>
      <c r="K27665" s="2"/>
      <c r="N27665" s="2"/>
      <c r="P27665" s="5"/>
      <c r="Q27665" s="2"/>
      <c r="T27665" s="2"/>
    </row>
    <row r="27666" spans="3:20" x14ac:dyDescent="0.25">
      <c r="C27666" s="3"/>
      <c r="E27666" s="4"/>
      <c r="H27666" s="2"/>
      <c r="K27666" s="2"/>
      <c r="N27666" s="2"/>
      <c r="P27666" s="5"/>
      <c r="Q27666" s="2"/>
      <c r="T27666" s="2"/>
    </row>
    <row r="27667" spans="3:20" x14ac:dyDescent="0.25">
      <c r="C27667" s="3"/>
      <c r="E27667" s="4"/>
      <c r="H27667" s="2"/>
      <c r="K27667" s="2"/>
      <c r="N27667" s="2"/>
      <c r="P27667" s="5"/>
      <c r="Q27667" s="2"/>
      <c r="T27667" s="2"/>
    </row>
    <row r="27668" spans="3:20" x14ac:dyDescent="0.25">
      <c r="C27668" s="3"/>
      <c r="E27668" s="4"/>
      <c r="H27668" s="2"/>
      <c r="K27668" s="2"/>
      <c r="N27668" s="2"/>
      <c r="P27668" s="5"/>
      <c r="Q27668" s="2"/>
      <c r="T27668" s="2"/>
    </row>
    <row r="27669" spans="3:20" x14ac:dyDescent="0.25">
      <c r="C27669" s="3"/>
      <c r="E27669" s="4"/>
      <c r="H27669" s="2"/>
      <c r="K27669" s="2"/>
      <c r="N27669" s="2"/>
      <c r="P27669" s="5"/>
      <c r="Q27669" s="2"/>
      <c r="T27669" s="2"/>
    </row>
    <row r="27670" spans="3:20" x14ac:dyDescent="0.25">
      <c r="C27670" s="3"/>
      <c r="E27670" s="4"/>
      <c r="H27670" s="2"/>
      <c r="K27670" s="2"/>
      <c r="N27670" s="2"/>
      <c r="P27670" s="5"/>
      <c r="Q27670" s="2"/>
      <c r="T27670" s="2"/>
    </row>
    <row r="27671" spans="3:20" x14ac:dyDescent="0.25">
      <c r="C27671" s="3"/>
      <c r="E27671" s="4"/>
      <c r="H27671" s="2"/>
      <c r="K27671" s="2"/>
      <c r="N27671" s="2"/>
      <c r="P27671" s="5"/>
      <c r="Q27671" s="2"/>
      <c r="T27671" s="2"/>
    </row>
    <row r="27672" spans="3:20" x14ac:dyDescent="0.25">
      <c r="C27672" s="3"/>
      <c r="E27672" s="4"/>
      <c r="H27672" s="2"/>
      <c r="K27672" s="2"/>
      <c r="N27672" s="2"/>
      <c r="P27672" s="5"/>
      <c r="Q27672" s="2"/>
      <c r="T27672" s="2"/>
    </row>
    <row r="27673" spans="3:20" x14ac:dyDescent="0.25">
      <c r="C27673" s="3"/>
      <c r="E27673" s="4"/>
      <c r="H27673" s="2"/>
      <c r="K27673" s="2"/>
      <c r="N27673" s="2"/>
      <c r="P27673" s="5"/>
      <c r="Q27673" s="2"/>
      <c r="T27673" s="2"/>
    </row>
    <row r="27674" spans="3:20" x14ac:dyDescent="0.25">
      <c r="C27674" s="3"/>
      <c r="E27674" s="4"/>
      <c r="H27674" s="2"/>
      <c r="K27674" s="2"/>
      <c r="N27674" s="2"/>
      <c r="P27674" s="5"/>
      <c r="Q27674" s="2"/>
      <c r="T27674" s="2"/>
    </row>
    <row r="27675" spans="3:20" x14ac:dyDescent="0.25">
      <c r="C27675" s="3"/>
      <c r="E27675" s="4"/>
      <c r="H27675" s="2"/>
      <c r="K27675" s="2"/>
      <c r="N27675" s="2"/>
      <c r="P27675" s="5"/>
      <c r="Q27675" s="2"/>
      <c r="T27675" s="2"/>
    </row>
    <row r="27676" spans="3:20" x14ac:dyDescent="0.25">
      <c r="C27676" s="3"/>
      <c r="E27676" s="4"/>
      <c r="H27676" s="2"/>
      <c r="K27676" s="2"/>
      <c r="N27676" s="2"/>
      <c r="P27676" s="5"/>
      <c r="Q27676" s="2"/>
      <c r="T27676" s="2"/>
    </row>
    <row r="27677" spans="3:20" x14ac:dyDescent="0.25">
      <c r="C27677" s="3"/>
      <c r="E27677" s="4"/>
      <c r="H27677" s="2"/>
      <c r="K27677" s="2"/>
      <c r="N27677" s="2"/>
      <c r="P27677" s="5"/>
      <c r="Q27677" s="2"/>
      <c r="T27677" s="2"/>
    </row>
    <row r="27678" spans="3:20" x14ac:dyDescent="0.25">
      <c r="C27678" s="3"/>
      <c r="E27678" s="4"/>
      <c r="H27678" s="2"/>
      <c r="K27678" s="2"/>
      <c r="N27678" s="2"/>
      <c r="P27678" s="5"/>
      <c r="Q27678" s="2"/>
      <c r="T27678" s="2"/>
    </row>
    <row r="27679" spans="3:20" x14ac:dyDescent="0.25">
      <c r="C27679" s="3"/>
      <c r="E27679" s="4"/>
      <c r="H27679" s="2"/>
      <c r="K27679" s="2"/>
      <c r="N27679" s="2"/>
      <c r="P27679" s="5"/>
      <c r="Q27679" s="2"/>
      <c r="T27679" s="2"/>
    </row>
    <row r="27680" spans="3:20" x14ac:dyDescent="0.25">
      <c r="C27680" s="3"/>
      <c r="E27680" s="4"/>
      <c r="H27680" s="2"/>
      <c r="K27680" s="2"/>
      <c r="N27680" s="2"/>
      <c r="P27680" s="5"/>
      <c r="Q27680" s="2"/>
      <c r="T27680" s="2"/>
    </row>
    <row r="27681" spans="3:20" x14ac:dyDescent="0.25">
      <c r="C27681" s="3"/>
      <c r="E27681" s="4"/>
      <c r="H27681" s="2"/>
      <c r="K27681" s="2"/>
      <c r="N27681" s="2"/>
      <c r="P27681" s="5"/>
      <c r="Q27681" s="2"/>
      <c r="T27681" s="2"/>
    </row>
    <row r="27682" spans="3:20" x14ac:dyDescent="0.25">
      <c r="C27682" s="3"/>
      <c r="E27682" s="4"/>
      <c r="H27682" s="2"/>
      <c r="K27682" s="2"/>
      <c r="N27682" s="2"/>
      <c r="P27682" s="5"/>
      <c r="Q27682" s="2"/>
      <c r="T27682" s="2"/>
    </row>
    <row r="27683" spans="3:20" x14ac:dyDescent="0.25">
      <c r="C27683" s="3"/>
      <c r="E27683" s="4"/>
      <c r="H27683" s="2"/>
      <c r="K27683" s="2"/>
      <c r="N27683" s="2"/>
      <c r="P27683" s="5"/>
      <c r="Q27683" s="2"/>
      <c r="T27683" s="2"/>
    </row>
    <row r="27684" spans="3:20" x14ac:dyDescent="0.25">
      <c r="C27684" s="3"/>
      <c r="E27684" s="4"/>
      <c r="H27684" s="2"/>
      <c r="K27684" s="2"/>
      <c r="N27684" s="2"/>
      <c r="P27684" s="5"/>
      <c r="Q27684" s="2"/>
      <c r="T27684" s="2"/>
    </row>
    <row r="27685" spans="3:20" x14ac:dyDescent="0.25">
      <c r="C27685" s="3"/>
      <c r="E27685" s="4"/>
      <c r="H27685" s="2"/>
      <c r="K27685" s="2"/>
      <c r="N27685" s="2"/>
      <c r="P27685" s="5"/>
      <c r="Q27685" s="2"/>
      <c r="T27685" s="2"/>
    </row>
    <row r="27686" spans="3:20" x14ac:dyDescent="0.25">
      <c r="C27686" s="3"/>
      <c r="E27686" s="4"/>
      <c r="H27686" s="2"/>
      <c r="K27686" s="2"/>
      <c r="N27686" s="2"/>
      <c r="P27686" s="5"/>
      <c r="Q27686" s="2"/>
      <c r="T27686" s="2"/>
    </row>
    <row r="27687" spans="3:20" x14ac:dyDescent="0.25">
      <c r="C27687" s="3"/>
      <c r="E27687" s="4"/>
      <c r="H27687" s="2"/>
      <c r="K27687" s="2"/>
      <c r="N27687" s="2"/>
      <c r="P27687" s="5"/>
      <c r="Q27687" s="2"/>
      <c r="T27687" s="2"/>
    </row>
    <row r="27688" spans="3:20" x14ac:dyDescent="0.25">
      <c r="C27688" s="3"/>
      <c r="E27688" s="4"/>
      <c r="H27688" s="2"/>
      <c r="K27688" s="2"/>
      <c r="N27688" s="2"/>
      <c r="P27688" s="5"/>
      <c r="Q27688" s="2"/>
      <c r="T27688" s="2"/>
    </row>
    <row r="27689" spans="3:20" x14ac:dyDescent="0.25">
      <c r="C27689" s="3"/>
      <c r="E27689" s="4"/>
      <c r="H27689" s="2"/>
      <c r="K27689" s="2"/>
      <c r="N27689" s="2"/>
      <c r="P27689" s="5"/>
      <c r="Q27689" s="2"/>
      <c r="T27689" s="2"/>
    </row>
    <row r="27690" spans="3:20" x14ac:dyDescent="0.25">
      <c r="C27690" s="3"/>
      <c r="E27690" s="4"/>
      <c r="H27690" s="2"/>
      <c r="K27690" s="2"/>
      <c r="N27690" s="2"/>
      <c r="P27690" s="5"/>
      <c r="Q27690" s="2"/>
      <c r="T27690" s="2"/>
    </row>
    <row r="27691" spans="3:20" x14ac:dyDescent="0.25">
      <c r="C27691" s="3"/>
      <c r="E27691" s="4"/>
      <c r="H27691" s="2"/>
      <c r="K27691" s="2"/>
      <c r="N27691" s="2"/>
      <c r="P27691" s="5"/>
      <c r="Q27691" s="2"/>
      <c r="T27691" s="2"/>
    </row>
    <row r="27692" spans="3:20" x14ac:dyDescent="0.25">
      <c r="C27692" s="3"/>
      <c r="E27692" s="4"/>
      <c r="H27692" s="2"/>
      <c r="K27692" s="2"/>
      <c r="N27692" s="2"/>
      <c r="P27692" s="5"/>
      <c r="Q27692" s="2"/>
      <c r="T27692" s="2"/>
    </row>
    <row r="27693" spans="3:20" x14ac:dyDescent="0.25">
      <c r="C27693" s="3"/>
      <c r="E27693" s="4"/>
      <c r="H27693" s="2"/>
      <c r="K27693" s="2"/>
      <c r="N27693" s="2"/>
      <c r="P27693" s="5"/>
      <c r="Q27693" s="2"/>
      <c r="T27693" s="2"/>
    </row>
    <row r="27694" spans="3:20" x14ac:dyDescent="0.25">
      <c r="C27694" s="3"/>
      <c r="E27694" s="4"/>
      <c r="H27694" s="2"/>
      <c r="K27694" s="2"/>
      <c r="N27694" s="2"/>
      <c r="P27694" s="5"/>
      <c r="Q27694" s="2"/>
      <c r="T27694" s="2"/>
    </row>
    <row r="27695" spans="3:20" x14ac:dyDescent="0.25">
      <c r="C27695" s="3"/>
      <c r="E27695" s="4"/>
      <c r="H27695" s="2"/>
      <c r="K27695" s="2"/>
      <c r="N27695" s="2"/>
      <c r="P27695" s="5"/>
      <c r="Q27695" s="2"/>
      <c r="T27695" s="2"/>
    </row>
    <row r="27696" spans="3:20" x14ac:dyDescent="0.25">
      <c r="C27696" s="3"/>
      <c r="E27696" s="4"/>
      <c r="H27696" s="2"/>
      <c r="K27696" s="2"/>
      <c r="N27696" s="2"/>
      <c r="P27696" s="5"/>
      <c r="Q27696" s="2"/>
      <c r="T27696" s="2"/>
    </row>
    <row r="27697" spans="3:20" x14ac:dyDescent="0.25">
      <c r="C27697" s="3"/>
      <c r="E27697" s="4"/>
      <c r="H27697" s="2"/>
      <c r="K27697" s="2"/>
      <c r="N27697" s="2"/>
      <c r="P27697" s="5"/>
      <c r="Q27697" s="2"/>
      <c r="T27697" s="2"/>
    </row>
    <row r="27698" spans="3:20" x14ac:dyDescent="0.25">
      <c r="C27698" s="3"/>
      <c r="E27698" s="4"/>
      <c r="H27698" s="2"/>
      <c r="K27698" s="2"/>
      <c r="N27698" s="2"/>
      <c r="P27698" s="5"/>
      <c r="Q27698" s="2"/>
      <c r="T27698" s="2"/>
    </row>
    <row r="27699" spans="3:20" x14ac:dyDescent="0.25">
      <c r="C27699" s="3"/>
      <c r="E27699" s="4"/>
      <c r="H27699" s="2"/>
      <c r="K27699" s="2"/>
      <c r="N27699" s="2"/>
      <c r="P27699" s="5"/>
      <c r="Q27699" s="2"/>
      <c r="T27699" s="2"/>
    </row>
    <row r="27700" spans="3:20" x14ac:dyDescent="0.25">
      <c r="C27700" s="3"/>
      <c r="E27700" s="4"/>
      <c r="H27700" s="2"/>
      <c r="K27700" s="2"/>
      <c r="N27700" s="2"/>
      <c r="P27700" s="5"/>
      <c r="Q27700" s="2"/>
      <c r="T27700" s="2"/>
    </row>
    <row r="27701" spans="3:20" x14ac:dyDescent="0.25">
      <c r="C27701" s="3"/>
      <c r="E27701" s="4"/>
      <c r="H27701" s="2"/>
      <c r="K27701" s="2"/>
      <c r="N27701" s="2"/>
      <c r="P27701" s="5"/>
      <c r="Q27701" s="2"/>
      <c r="T27701" s="2"/>
    </row>
    <row r="27702" spans="3:20" x14ac:dyDescent="0.25">
      <c r="C27702" s="3"/>
      <c r="E27702" s="4"/>
      <c r="H27702" s="2"/>
      <c r="K27702" s="2"/>
      <c r="N27702" s="2"/>
      <c r="P27702" s="5"/>
      <c r="Q27702" s="2"/>
      <c r="T27702" s="2"/>
    </row>
    <row r="27703" spans="3:20" x14ac:dyDescent="0.25">
      <c r="C27703" s="3"/>
      <c r="E27703" s="4"/>
      <c r="H27703" s="2"/>
      <c r="K27703" s="2"/>
      <c r="N27703" s="2"/>
      <c r="P27703" s="5"/>
      <c r="Q27703" s="2"/>
      <c r="T27703" s="2"/>
    </row>
    <row r="27704" spans="3:20" x14ac:dyDescent="0.25">
      <c r="C27704" s="3"/>
      <c r="E27704" s="4"/>
      <c r="H27704" s="2"/>
      <c r="K27704" s="2"/>
      <c r="N27704" s="2"/>
      <c r="P27704" s="5"/>
      <c r="Q27704" s="2"/>
      <c r="T27704" s="2"/>
    </row>
    <row r="27705" spans="3:20" x14ac:dyDescent="0.25">
      <c r="C27705" s="3"/>
      <c r="E27705" s="4"/>
      <c r="H27705" s="2"/>
      <c r="K27705" s="2"/>
      <c r="N27705" s="2"/>
      <c r="P27705" s="5"/>
      <c r="Q27705" s="2"/>
      <c r="T27705" s="2"/>
    </row>
    <row r="27706" spans="3:20" x14ac:dyDescent="0.25">
      <c r="C27706" s="3"/>
      <c r="E27706" s="4"/>
      <c r="H27706" s="2"/>
      <c r="K27706" s="2"/>
      <c r="N27706" s="2"/>
      <c r="P27706" s="5"/>
      <c r="Q27706" s="2"/>
      <c r="T27706" s="2"/>
    </row>
    <row r="27707" spans="3:20" x14ac:dyDescent="0.25">
      <c r="C27707" s="3"/>
      <c r="E27707" s="4"/>
      <c r="H27707" s="2"/>
      <c r="K27707" s="2"/>
      <c r="N27707" s="2"/>
      <c r="P27707" s="5"/>
      <c r="Q27707" s="2"/>
      <c r="T27707" s="2"/>
    </row>
    <row r="27708" spans="3:20" x14ac:dyDescent="0.25">
      <c r="C27708" s="3"/>
      <c r="E27708" s="4"/>
      <c r="H27708" s="2"/>
      <c r="K27708" s="2"/>
      <c r="N27708" s="2"/>
      <c r="P27708" s="5"/>
      <c r="Q27708" s="2"/>
      <c r="T27708" s="2"/>
    </row>
    <row r="27709" spans="3:20" x14ac:dyDescent="0.25">
      <c r="C27709" s="3"/>
      <c r="E27709" s="4"/>
      <c r="H27709" s="2"/>
      <c r="K27709" s="2"/>
      <c r="N27709" s="2"/>
      <c r="P27709" s="5"/>
      <c r="Q27709" s="2"/>
      <c r="T27709" s="2"/>
    </row>
    <row r="27710" spans="3:20" x14ac:dyDescent="0.25">
      <c r="C27710" s="3"/>
      <c r="E27710" s="4"/>
      <c r="H27710" s="2"/>
      <c r="K27710" s="2"/>
      <c r="N27710" s="2"/>
      <c r="P27710" s="5"/>
      <c r="Q27710" s="2"/>
      <c r="T27710" s="2"/>
    </row>
    <row r="27711" spans="3:20" x14ac:dyDescent="0.25">
      <c r="C27711" s="3"/>
      <c r="E27711" s="4"/>
      <c r="H27711" s="2"/>
      <c r="K27711" s="2"/>
      <c r="N27711" s="2"/>
      <c r="P27711" s="5"/>
      <c r="Q27711" s="2"/>
      <c r="T27711" s="2"/>
    </row>
    <row r="27712" spans="3:20" x14ac:dyDescent="0.25">
      <c r="C27712" s="3"/>
      <c r="E27712" s="4"/>
      <c r="H27712" s="2"/>
      <c r="K27712" s="2"/>
      <c r="N27712" s="2"/>
      <c r="P27712" s="5"/>
      <c r="Q27712" s="2"/>
      <c r="T27712" s="2"/>
    </row>
    <row r="27713" spans="3:20" x14ac:dyDescent="0.25">
      <c r="C27713" s="3"/>
      <c r="E27713" s="4"/>
      <c r="H27713" s="2"/>
      <c r="K27713" s="2"/>
      <c r="N27713" s="2"/>
      <c r="P27713" s="5"/>
      <c r="Q27713" s="2"/>
      <c r="T27713" s="2"/>
    </row>
    <row r="27714" spans="3:20" x14ac:dyDescent="0.25">
      <c r="C27714" s="3"/>
      <c r="E27714" s="4"/>
      <c r="H27714" s="2"/>
      <c r="K27714" s="2"/>
      <c r="N27714" s="2"/>
      <c r="P27714" s="5"/>
      <c r="Q27714" s="2"/>
      <c r="T27714" s="2"/>
    </row>
    <row r="27715" spans="3:20" x14ac:dyDescent="0.25">
      <c r="C27715" s="3"/>
      <c r="E27715" s="4"/>
      <c r="H27715" s="2"/>
      <c r="K27715" s="2"/>
      <c r="N27715" s="2"/>
      <c r="P27715" s="5"/>
      <c r="Q27715" s="2"/>
      <c r="T27715" s="2"/>
    </row>
    <row r="27716" spans="3:20" x14ac:dyDescent="0.25">
      <c r="C27716" s="3"/>
      <c r="E27716" s="4"/>
      <c r="H27716" s="2"/>
      <c r="K27716" s="2"/>
      <c r="N27716" s="2"/>
      <c r="P27716" s="5"/>
      <c r="Q27716" s="2"/>
      <c r="T27716" s="2"/>
    </row>
    <row r="27717" spans="3:20" x14ac:dyDescent="0.25">
      <c r="C27717" s="3"/>
      <c r="E27717" s="4"/>
      <c r="H27717" s="2"/>
      <c r="K27717" s="2"/>
      <c r="N27717" s="2"/>
      <c r="P27717" s="5"/>
      <c r="Q27717" s="2"/>
      <c r="T27717" s="2"/>
    </row>
    <row r="27718" spans="3:20" x14ac:dyDescent="0.25">
      <c r="C27718" s="3"/>
      <c r="E27718" s="4"/>
      <c r="H27718" s="2"/>
      <c r="K27718" s="2"/>
      <c r="N27718" s="2"/>
      <c r="P27718" s="5"/>
      <c r="Q27718" s="2"/>
      <c r="T27718" s="2"/>
    </row>
    <row r="27719" spans="3:20" x14ac:dyDescent="0.25">
      <c r="C27719" s="3"/>
      <c r="E27719" s="4"/>
      <c r="H27719" s="2"/>
      <c r="K27719" s="2"/>
      <c r="N27719" s="2"/>
      <c r="P27719" s="5"/>
      <c r="Q27719" s="2"/>
      <c r="T27719" s="2"/>
    </row>
    <row r="27720" spans="3:20" x14ac:dyDescent="0.25">
      <c r="C27720" s="3"/>
      <c r="E27720" s="4"/>
      <c r="H27720" s="2"/>
      <c r="K27720" s="2"/>
      <c r="N27720" s="2"/>
      <c r="P27720" s="5"/>
      <c r="Q27720" s="2"/>
      <c r="T27720" s="2"/>
    </row>
    <row r="27721" spans="3:20" x14ac:dyDescent="0.25">
      <c r="C27721" s="3"/>
      <c r="E27721" s="4"/>
      <c r="H27721" s="2"/>
      <c r="K27721" s="2"/>
      <c r="N27721" s="2"/>
      <c r="P27721" s="5"/>
      <c r="Q27721" s="2"/>
      <c r="T27721" s="2"/>
    </row>
    <row r="27722" spans="3:20" x14ac:dyDescent="0.25">
      <c r="C27722" s="3"/>
      <c r="E27722" s="4"/>
      <c r="H27722" s="2"/>
      <c r="K27722" s="2"/>
      <c r="N27722" s="2"/>
      <c r="P27722" s="5"/>
      <c r="Q27722" s="2"/>
      <c r="T27722" s="2"/>
    </row>
    <row r="27723" spans="3:20" x14ac:dyDescent="0.25">
      <c r="C27723" s="3"/>
      <c r="E27723" s="4"/>
      <c r="H27723" s="2"/>
      <c r="K27723" s="2"/>
      <c r="N27723" s="2"/>
      <c r="P27723" s="5"/>
      <c r="Q27723" s="2"/>
      <c r="T27723" s="2"/>
    </row>
    <row r="27724" spans="3:20" x14ac:dyDescent="0.25">
      <c r="C27724" s="3"/>
      <c r="E27724" s="4"/>
      <c r="H27724" s="2"/>
      <c r="K27724" s="2"/>
      <c r="N27724" s="2"/>
      <c r="P27724" s="5"/>
      <c r="Q27724" s="2"/>
      <c r="T27724" s="2"/>
    </row>
    <row r="27725" spans="3:20" x14ac:dyDescent="0.25">
      <c r="C27725" s="3"/>
      <c r="E27725" s="4"/>
      <c r="H27725" s="2"/>
      <c r="K27725" s="2"/>
      <c r="N27725" s="2"/>
      <c r="P27725" s="5"/>
      <c r="Q27725" s="2"/>
      <c r="T27725" s="2"/>
    </row>
    <row r="27726" spans="3:20" x14ac:dyDescent="0.25">
      <c r="C27726" s="3"/>
      <c r="E27726" s="4"/>
      <c r="H27726" s="2"/>
      <c r="K27726" s="2"/>
      <c r="N27726" s="2"/>
      <c r="P27726" s="5"/>
      <c r="Q27726" s="2"/>
      <c r="T27726" s="2"/>
    </row>
    <row r="27727" spans="3:20" x14ac:dyDescent="0.25">
      <c r="C27727" s="3"/>
      <c r="E27727" s="4"/>
      <c r="H27727" s="2"/>
      <c r="K27727" s="2"/>
      <c r="N27727" s="2"/>
      <c r="P27727" s="5"/>
      <c r="Q27727" s="2"/>
      <c r="T27727" s="2"/>
    </row>
    <row r="27728" spans="3:20" x14ac:dyDescent="0.25">
      <c r="C27728" s="3"/>
      <c r="E27728" s="4"/>
      <c r="H27728" s="2"/>
      <c r="K27728" s="2"/>
      <c r="N27728" s="2"/>
      <c r="P27728" s="5"/>
      <c r="Q27728" s="2"/>
      <c r="T27728" s="2"/>
    </row>
    <row r="27729" spans="3:20" x14ac:dyDescent="0.25">
      <c r="C27729" s="3"/>
      <c r="E27729" s="4"/>
      <c r="H27729" s="2"/>
      <c r="K27729" s="2"/>
      <c r="N27729" s="2"/>
      <c r="P27729" s="5"/>
      <c r="Q27729" s="2"/>
      <c r="T27729" s="2"/>
    </row>
    <row r="27730" spans="3:20" x14ac:dyDescent="0.25">
      <c r="C27730" s="3"/>
      <c r="E27730" s="4"/>
      <c r="H27730" s="2"/>
      <c r="K27730" s="2"/>
      <c r="N27730" s="2"/>
      <c r="P27730" s="5"/>
      <c r="Q27730" s="2"/>
      <c r="T27730" s="2"/>
    </row>
    <row r="27731" spans="3:20" x14ac:dyDescent="0.25">
      <c r="C27731" s="3"/>
      <c r="E27731" s="4"/>
      <c r="H27731" s="2"/>
      <c r="K27731" s="2"/>
      <c r="N27731" s="2"/>
      <c r="P27731" s="5"/>
      <c r="Q27731" s="2"/>
      <c r="T27731" s="2"/>
    </row>
    <row r="27732" spans="3:20" x14ac:dyDescent="0.25">
      <c r="C27732" s="3"/>
      <c r="E27732" s="4"/>
      <c r="H27732" s="2"/>
      <c r="K27732" s="2"/>
      <c r="N27732" s="2"/>
      <c r="P27732" s="5"/>
      <c r="Q27732" s="2"/>
      <c r="T27732" s="2"/>
    </row>
    <row r="27733" spans="3:20" x14ac:dyDescent="0.25">
      <c r="C27733" s="3"/>
      <c r="E27733" s="4"/>
      <c r="H27733" s="2"/>
      <c r="K27733" s="2"/>
      <c r="N27733" s="2"/>
      <c r="P27733" s="5"/>
      <c r="Q27733" s="2"/>
      <c r="T27733" s="2"/>
    </row>
    <row r="27734" spans="3:20" x14ac:dyDescent="0.25">
      <c r="C27734" s="3"/>
      <c r="E27734" s="4"/>
      <c r="H27734" s="2"/>
      <c r="K27734" s="2"/>
      <c r="N27734" s="2"/>
      <c r="P27734" s="5"/>
      <c r="Q27734" s="2"/>
      <c r="T27734" s="2"/>
    </row>
    <row r="27735" spans="3:20" x14ac:dyDescent="0.25">
      <c r="C27735" s="3"/>
      <c r="E27735" s="4"/>
      <c r="H27735" s="2"/>
      <c r="K27735" s="2"/>
      <c r="N27735" s="2"/>
      <c r="P27735" s="5"/>
      <c r="Q27735" s="2"/>
      <c r="T27735" s="2"/>
    </row>
    <row r="27736" spans="3:20" x14ac:dyDescent="0.25">
      <c r="C27736" s="3"/>
      <c r="E27736" s="4"/>
      <c r="H27736" s="2"/>
      <c r="K27736" s="2"/>
      <c r="N27736" s="2"/>
      <c r="P27736" s="5"/>
      <c r="Q27736" s="2"/>
      <c r="T27736" s="2"/>
    </row>
    <row r="27737" spans="3:20" x14ac:dyDescent="0.25">
      <c r="C27737" s="3"/>
      <c r="E27737" s="4"/>
      <c r="H27737" s="2"/>
      <c r="K27737" s="2"/>
      <c r="N27737" s="2"/>
      <c r="P27737" s="5"/>
      <c r="Q27737" s="2"/>
      <c r="T27737" s="2"/>
    </row>
    <row r="27738" spans="3:20" x14ac:dyDescent="0.25">
      <c r="C27738" s="3"/>
      <c r="E27738" s="4"/>
      <c r="H27738" s="2"/>
      <c r="K27738" s="2"/>
      <c r="N27738" s="2"/>
      <c r="P27738" s="5"/>
      <c r="Q27738" s="2"/>
      <c r="T27738" s="2"/>
    </row>
    <row r="27739" spans="3:20" x14ac:dyDescent="0.25">
      <c r="C27739" s="3"/>
      <c r="E27739" s="4"/>
      <c r="H27739" s="2"/>
      <c r="K27739" s="2"/>
      <c r="N27739" s="2"/>
      <c r="P27739" s="5"/>
      <c r="Q27739" s="2"/>
      <c r="T27739" s="2"/>
    </row>
    <row r="27740" spans="3:20" x14ac:dyDescent="0.25">
      <c r="C27740" s="3"/>
      <c r="E27740" s="4"/>
      <c r="H27740" s="2"/>
      <c r="K27740" s="2"/>
      <c r="N27740" s="2"/>
      <c r="P27740" s="5"/>
      <c r="Q27740" s="2"/>
      <c r="T27740" s="2"/>
    </row>
    <row r="27741" spans="3:20" x14ac:dyDescent="0.25">
      <c r="C27741" s="3"/>
      <c r="E27741" s="4"/>
      <c r="H27741" s="2"/>
      <c r="K27741" s="2"/>
      <c r="N27741" s="2"/>
      <c r="P27741" s="5"/>
      <c r="Q27741" s="2"/>
      <c r="T27741" s="2"/>
    </row>
    <row r="27742" spans="3:20" x14ac:dyDescent="0.25">
      <c r="C27742" s="3"/>
      <c r="E27742" s="4"/>
      <c r="H27742" s="2"/>
      <c r="K27742" s="2"/>
      <c r="N27742" s="2"/>
      <c r="P27742" s="5"/>
      <c r="Q27742" s="2"/>
      <c r="T27742" s="2"/>
    </row>
    <row r="27743" spans="3:20" x14ac:dyDescent="0.25">
      <c r="C27743" s="3"/>
      <c r="E27743" s="4"/>
      <c r="H27743" s="2"/>
      <c r="K27743" s="2"/>
      <c r="N27743" s="2"/>
      <c r="P27743" s="5"/>
      <c r="Q27743" s="2"/>
      <c r="T27743" s="2"/>
    </row>
    <row r="27744" spans="3:20" x14ac:dyDescent="0.25">
      <c r="C27744" s="3"/>
      <c r="E27744" s="4"/>
      <c r="H27744" s="2"/>
      <c r="K27744" s="2"/>
      <c r="N27744" s="2"/>
      <c r="P27744" s="5"/>
      <c r="Q27744" s="2"/>
      <c r="T27744" s="2"/>
    </row>
    <row r="27745" spans="3:20" x14ac:dyDescent="0.25">
      <c r="C27745" s="3"/>
      <c r="E27745" s="4"/>
      <c r="H27745" s="2"/>
      <c r="K27745" s="2"/>
      <c r="N27745" s="2"/>
      <c r="P27745" s="5"/>
      <c r="Q27745" s="2"/>
      <c r="T27745" s="2"/>
    </row>
    <row r="27746" spans="3:20" x14ac:dyDescent="0.25">
      <c r="C27746" s="3"/>
      <c r="E27746" s="4"/>
      <c r="H27746" s="2"/>
      <c r="K27746" s="2"/>
      <c r="N27746" s="2"/>
      <c r="P27746" s="5"/>
      <c r="Q27746" s="2"/>
      <c r="T27746" s="2"/>
    </row>
    <row r="27747" spans="3:20" x14ac:dyDescent="0.25">
      <c r="C27747" s="3"/>
      <c r="E27747" s="4"/>
      <c r="H27747" s="2"/>
      <c r="K27747" s="2"/>
      <c r="N27747" s="2"/>
      <c r="P27747" s="5"/>
      <c r="Q27747" s="2"/>
      <c r="T27747" s="2"/>
    </row>
    <row r="27748" spans="3:20" x14ac:dyDescent="0.25">
      <c r="C27748" s="3"/>
      <c r="E27748" s="4"/>
      <c r="H27748" s="2"/>
      <c r="K27748" s="2"/>
      <c r="N27748" s="2"/>
      <c r="P27748" s="5"/>
      <c r="Q27748" s="2"/>
      <c r="T27748" s="2"/>
    </row>
    <row r="27749" spans="3:20" x14ac:dyDescent="0.25">
      <c r="C27749" s="3"/>
      <c r="E27749" s="4"/>
      <c r="H27749" s="2"/>
      <c r="K27749" s="2"/>
      <c r="N27749" s="2"/>
      <c r="P27749" s="5"/>
      <c r="Q27749" s="2"/>
      <c r="T27749" s="2"/>
    </row>
    <row r="27750" spans="3:20" x14ac:dyDescent="0.25">
      <c r="C27750" s="3"/>
      <c r="E27750" s="4"/>
      <c r="H27750" s="2"/>
      <c r="K27750" s="2"/>
      <c r="N27750" s="2"/>
      <c r="P27750" s="5"/>
      <c r="Q27750" s="2"/>
      <c r="T27750" s="2"/>
    </row>
    <row r="27751" spans="3:20" x14ac:dyDescent="0.25">
      <c r="C27751" s="3"/>
      <c r="E27751" s="4"/>
      <c r="H27751" s="2"/>
      <c r="K27751" s="2"/>
      <c r="N27751" s="2"/>
      <c r="P27751" s="5"/>
      <c r="Q27751" s="2"/>
      <c r="T27751" s="2"/>
    </row>
    <row r="27752" spans="3:20" x14ac:dyDescent="0.25">
      <c r="C27752" s="3"/>
      <c r="E27752" s="4"/>
      <c r="H27752" s="2"/>
      <c r="K27752" s="2"/>
      <c r="N27752" s="2"/>
      <c r="P27752" s="5"/>
      <c r="Q27752" s="2"/>
      <c r="T27752" s="2"/>
    </row>
    <row r="27753" spans="3:20" x14ac:dyDescent="0.25">
      <c r="C27753" s="3"/>
      <c r="E27753" s="4"/>
      <c r="H27753" s="2"/>
      <c r="K27753" s="2"/>
      <c r="N27753" s="2"/>
      <c r="P27753" s="5"/>
      <c r="Q27753" s="2"/>
      <c r="T27753" s="2"/>
    </row>
    <row r="27754" spans="3:20" x14ac:dyDescent="0.25">
      <c r="C27754" s="3"/>
      <c r="E27754" s="4"/>
      <c r="H27754" s="2"/>
      <c r="K27754" s="2"/>
      <c r="N27754" s="2"/>
      <c r="P27754" s="5"/>
      <c r="Q27754" s="2"/>
      <c r="T27754" s="2"/>
    </row>
    <row r="27755" spans="3:20" x14ac:dyDescent="0.25">
      <c r="C27755" s="3"/>
      <c r="E27755" s="4"/>
      <c r="H27755" s="2"/>
      <c r="K27755" s="2"/>
      <c r="N27755" s="2"/>
      <c r="P27755" s="5"/>
      <c r="Q27755" s="2"/>
      <c r="T27755" s="2"/>
    </row>
    <row r="27756" spans="3:20" x14ac:dyDescent="0.25">
      <c r="C27756" s="3"/>
      <c r="E27756" s="4"/>
      <c r="H27756" s="2"/>
      <c r="K27756" s="2"/>
      <c r="N27756" s="2"/>
      <c r="P27756" s="5"/>
      <c r="Q27756" s="2"/>
      <c r="T27756" s="2"/>
    </row>
    <row r="27757" spans="3:20" x14ac:dyDescent="0.25">
      <c r="C27757" s="3"/>
      <c r="E27757" s="4"/>
      <c r="H27757" s="2"/>
      <c r="K27757" s="2"/>
      <c r="N27757" s="2"/>
      <c r="P27757" s="5"/>
      <c r="Q27757" s="2"/>
      <c r="T27757" s="2"/>
    </row>
    <row r="27758" spans="3:20" x14ac:dyDescent="0.25">
      <c r="C27758" s="3"/>
      <c r="E27758" s="4"/>
      <c r="H27758" s="2"/>
      <c r="K27758" s="2"/>
      <c r="N27758" s="2"/>
      <c r="P27758" s="5"/>
      <c r="Q27758" s="2"/>
      <c r="T27758" s="2"/>
    </row>
    <row r="27759" spans="3:20" x14ac:dyDescent="0.25">
      <c r="C27759" s="3"/>
      <c r="E27759" s="4"/>
      <c r="H27759" s="2"/>
      <c r="K27759" s="2"/>
      <c r="N27759" s="2"/>
      <c r="P27759" s="5"/>
      <c r="Q27759" s="2"/>
      <c r="T27759" s="2"/>
    </row>
    <row r="27760" spans="3:20" x14ac:dyDescent="0.25">
      <c r="C27760" s="3"/>
      <c r="E27760" s="4"/>
      <c r="H27760" s="2"/>
      <c r="K27760" s="2"/>
      <c r="N27760" s="2"/>
      <c r="P27760" s="5"/>
      <c r="Q27760" s="2"/>
      <c r="T27760" s="2"/>
    </row>
    <row r="27761" spans="3:20" x14ac:dyDescent="0.25">
      <c r="C27761" s="3"/>
      <c r="E27761" s="4"/>
      <c r="H27761" s="2"/>
      <c r="K27761" s="2"/>
      <c r="N27761" s="2"/>
      <c r="P27761" s="5"/>
      <c r="Q27761" s="2"/>
      <c r="T27761" s="2"/>
    </row>
    <row r="27762" spans="3:20" x14ac:dyDescent="0.25">
      <c r="C27762" s="3"/>
      <c r="E27762" s="4"/>
      <c r="H27762" s="2"/>
      <c r="K27762" s="2"/>
      <c r="N27762" s="2"/>
      <c r="P27762" s="5"/>
      <c r="Q27762" s="2"/>
      <c r="T27762" s="2"/>
    </row>
    <row r="27763" spans="3:20" x14ac:dyDescent="0.25">
      <c r="C27763" s="3"/>
      <c r="E27763" s="4"/>
      <c r="H27763" s="2"/>
      <c r="K27763" s="2"/>
      <c r="N27763" s="2"/>
      <c r="P27763" s="5"/>
      <c r="Q27763" s="2"/>
      <c r="T27763" s="2"/>
    </row>
    <row r="27764" spans="3:20" x14ac:dyDescent="0.25">
      <c r="C27764" s="3"/>
      <c r="E27764" s="4"/>
      <c r="H27764" s="2"/>
      <c r="K27764" s="2"/>
      <c r="N27764" s="2"/>
      <c r="P27764" s="5"/>
      <c r="Q27764" s="2"/>
      <c r="T27764" s="2"/>
    </row>
    <row r="27765" spans="3:20" x14ac:dyDescent="0.25">
      <c r="C27765" s="3"/>
      <c r="E27765" s="4"/>
      <c r="H27765" s="2"/>
      <c r="K27765" s="2"/>
      <c r="N27765" s="2"/>
      <c r="P27765" s="5"/>
      <c r="Q27765" s="2"/>
      <c r="T27765" s="2"/>
    </row>
    <row r="27766" spans="3:20" x14ac:dyDescent="0.25">
      <c r="C27766" s="3"/>
      <c r="E27766" s="4"/>
      <c r="H27766" s="2"/>
      <c r="K27766" s="2"/>
      <c r="N27766" s="2"/>
      <c r="P27766" s="5"/>
      <c r="Q27766" s="2"/>
      <c r="T27766" s="2"/>
    </row>
    <row r="27767" spans="3:20" x14ac:dyDescent="0.25">
      <c r="C27767" s="3"/>
      <c r="E27767" s="4"/>
      <c r="H27767" s="2"/>
      <c r="K27767" s="2"/>
      <c r="N27767" s="2"/>
      <c r="P27767" s="5"/>
      <c r="Q27767" s="2"/>
      <c r="T27767" s="2"/>
    </row>
    <row r="27768" spans="3:20" x14ac:dyDescent="0.25">
      <c r="C27768" s="3"/>
      <c r="E27768" s="4"/>
      <c r="H27768" s="2"/>
      <c r="K27768" s="2"/>
      <c r="N27768" s="2"/>
      <c r="P27768" s="5"/>
      <c r="Q27768" s="2"/>
      <c r="T27768" s="2"/>
    </row>
    <row r="27769" spans="3:20" x14ac:dyDescent="0.25">
      <c r="C27769" s="3"/>
      <c r="E27769" s="4"/>
      <c r="H27769" s="2"/>
      <c r="K27769" s="2"/>
      <c r="N27769" s="2"/>
      <c r="P27769" s="5"/>
      <c r="Q27769" s="2"/>
      <c r="T27769" s="2"/>
    </row>
    <row r="27770" spans="3:20" x14ac:dyDescent="0.25">
      <c r="C27770" s="3"/>
      <c r="E27770" s="4"/>
      <c r="H27770" s="2"/>
      <c r="K27770" s="2"/>
      <c r="N27770" s="2"/>
      <c r="P27770" s="5"/>
      <c r="Q27770" s="2"/>
      <c r="T27770" s="2"/>
    </row>
    <row r="27771" spans="3:20" x14ac:dyDescent="0.25">
      <c r="C27771" s="3"/>
      <c r="E27771" s="4"/>
      <c r="H27771" s="2"/>
      <c r="K27771" s="2"/>
      <c r="N27771" s="2"/>
      <c r="P27771" s="5"/>
      <c r="Q27771" s="2"/>
      <c r="T27771" s="2"/>
    </row>
    <row r="27772" spans="3:20" x14ac:dyDescent="0.25">
      <c r="C27772" s="3"/>
      <c r="E27772" s="4"/>
      <c r="H27772" s="2"/>
      <c r="K27772" s="2"/>
      <c r="N27772" s="2"/>
      <c r="P27772" s="5"/>
      <c r="Q27772" s="2"/>
      <c r="T27772" s="2"/>
    </row>
    <row r="27773" spans="3:20" x14ac:dyDescent="0.25">
      <c r="C27773" s="3"/>
      <c r="E27773" s="4"/>
      <c r="H27773" s="2"/>
      <c r="K27773" s="2"/>
      <c r="N27773" s="2"/>
      <c r="P27773" s="5"/>
      <c r="Q27773" s="2"/>
      <c r="T27773" s="2"/>
    </row>
    <row r="27774" spans="3:20" x14ac:dyDescent="0.25">
      <c r="C27774" s="3"/>
      <c r="E27774" s="4"/>
      <c r="H27774" s="2"/>
      <c r="K27774" s="2"/>
      <c r="N27774" s="2"/>
      <c r="P27774" s="5"/>
      <c r="Q27774" s="2"/>
      <c r="T27774" s="2"/>
    </row>
    <row r="27775" spans="3:20" x14ac:dyDescent="0.25">
      <c r="C27775" s="3"/>
      <c r="E27775" s="4"/>
      <c r="H27775" s="2"/>
      <c r="K27775" s="2"/>
      <c r="N27775" s="2"/>
      <c r="P27775" s="5"/>
      <c r="Q27775" s="2"/>
      <c r="T27775" s="2"/>
    </row>
    <row r="27776" spans="3:20" x14ac:dyDescent="0.25">
      <c r="C27776" s="3"/>
      <c r="E27776" s="4"/>
      <c r="H27776" s="2"/>
      <c r="K27776" s="2"/>
      <c r="N27776" s="2"/>
      <c r="P27776" s="5"/>
      <c r="Q27776" s="2"/>
      <c r="T27776" s="2"/>
    </row>
    <row r="27777" spans="3:20" x14ac:dyDescent="0.25">
      <c r="C27777" s="3"/>
      <c r="E27777" s="4"/>
      <c r="H27777" s="2"/>
      <c r="K27777" s="2"/>
      <c r="N27777" s="2"/>
      <c r="P27777" s="5"/>
      <c r="Q27777" s="2"/>
      <c r="T27777" s="2"/>
    </row>
    <row r="27778" spans="3:20" x14ac:dyDescent="0.25">
      <c r="C27778" s="3"/>
      <c r="E27778" s="4"/>
      <c r="H27778" s="2"/>
      <c r="K27778" s="2"/>
      <c r="N27778" s="2"/>
      <c r="P27778" s="5"/>
      <c r="Q27778" s="2"/>
      <c r="T27778" s="2"/>
    </row>
    <row r="27779" spans="3:20" x14ac:dyDescent="0.25">
      <c r="C27779" s="3"/>
      <c r="E27779" s="4"/>
      <c r="H27779" s="2"/>
      <c r="K27779" s="2"/>
      <c r="N27779" s="2"/>
      <c r="P27779" s="5"/>
      <c r="Q27779" s="2"/>
      <c r="T27779" s="2"/>
    </row>
    <row r="27780" spans="3:20" x14ac:dyDescent="0.25">
      <c r="C27780" s="3"/>
      <c r="E27780" s="4"/>
      <c r="H27780" s="2"/>
      <c r="K27780" s="2"/>
      <c r="N27780" s="2"/>
      <c r="P27780" s="5"/>
      <c r="Q27780" s="2"/>
      <c r="T27780" s="2"/>
    </row>
    <row r="27781" spans="3:20" x14ac:dyDescent="0.25">
      <c r="C27781" s="3"/>
      <c r="E27781" s="4"/>
      <c r="H27781" s="2"/>
      <c r="K27781" s="2"/>
      <c r="N27781" s="2"/>
      <c r="P27781" s="5"/>
      <c r="Q27781" s="2"/>
      <c r="T27781" s="2"/>
    </row>
    <row r="27782" spans="3:20" x14ac:dyDescent="0.25">
      <c r="C27782" s="3"/>
      <c r="E27782" s="4"/>
      <c r="H27782" s="2"/>
      <c r="K27782" s="2"/>
      <c r="N27782" s="2"/>
      <c r="P27782" s="5"/>
      <c r="Q27782" s="2"/>
      <c r="T27782" s="2"/>
    </row>
    <row r="27783" spans="3:20" x14ac:dyDescent="0.25">
      <c r="C27783" s="3"/>
      <c r="E27783" s="4"/>
      <c r="H27783" s="2"/>
      <c r="K27783" s="2"/>
      <c r="N27783" s="2"/>
      <c r="P27783" s="5"/>
      <c r="Q27783" s="2"/>
      <c r="T27783" s="2"/>
    </row>
    <row r="27784" spans="3:20" x14ac:dyDescent="0.25">
      <c r="C27784" s="3"/>
      <c r="E27784" s="4"/>
      <c r="H27784" s="2"/>
      <c r="K27784" s="2"/>
      <c r="N27784" s="2"/>
      <c r="P27784" s="5"/>
      <c r="Q27784" s="2"/>
      <c r="T27784" s="2"/>
    </row>
    <row r="27785" spans="3:20" x14ac:dyDescent="0.25">
      <c r="C27785" s="3"/>
      <c r="E27785" s="4"/>
      <c r="H27785" s="2"/>
      <c r="K27785" s="2"/>
      <c r="N27785" s="2"/>
      <c r="P27785" s="5"/>
      <c r="Q27785" s="2"/>
      <c r="T27785" s="2"/>
    </row>
    <row r="27786" spans="3:20" x14ac:dyDescent="0.25">
      <c r="C27786" s="3"/>
      <c r="E27786" s="4"/>
      <c r="H27786" s="2"/>
      <c r="K27786" s="2"/>
      <c r="N27786" s="2"/>
      <c r="P27786" s="5"/>
      <c r="Q27786" s="2"/>
      <c r="T27786" s="2"/>
    </row>
    <row r="27787" spans="3:20" x14ac:dyDescent="0.25">
      <c r="C27787" s="3"/>
      <c r="E27787" s="4"/>
      <c r="H27787" s="2"/>
      <c r="K27787" s="2"/>
      <c r="N27787" s="2"/>
      <c r="P27787" s="5"/>
      <c r="Q27787" s="2"/>
      <c r="T27787" s="2"/>
    </row>
    <row r="27788" spans="3:20" x14ac:dyDescent="0.25">
      <c r="C27788" s="3"/>
      <c r="E27788" s="4"/>
      <c r="H27788" s="2"/>
      <c r="K27788" s="2"/>
      <c r="N27788" s="2"/>
      <c r="P27788" s="5"/>
      <c r="Q27788" s="2"/>
      <c r="T27788" s="2"/>
    </row>
    <row r="27789" spans="3:20" x14ac:dyDescent="0.25">
      <c r="C27789" s="3"/>
      <c r="E27789" s="4"/>
      <c r="H27789" s="2"/>
      <c r="K27789" s="2"/>
      <c r="N27789" s="2"/>
      <c r="P27789" s="5"/>
      <c r="Q27789" s="2"/>
      <c r="T27789" s="2"/>
    </row>
    <row r="27790" spans="3:20" x14ac:dyDescent="0.25">
      <c r="C27790" s="3"/>
      <c r="E27790" s="4"/>
      <c r="H27790" s="2"/>
      <c r="K27790" s="2"/>
      <c r="N27790" s="2"/>
      <c r="P27790" s="5"/>
      <c r="Q27790" s="2"/>
      <c r="T27790" s="2"/>
    </row>
    <row r="27791" spans="3:20" x14ac:dyDescent="0.25">
      <c r="C27791" s="3"/>
      <c r="E27791" s="4"/>
      <c r="H27791" s="2"/>
      <c r="K27791" s="2"/>
      <c r="N27791" s="2"/>
      <c r="P27791" s="5"/>
      <c r="Q27791" s="2"/>
      <c r="T27791" s="2"/>
    </row>
    <row r="27792" spans="3:20" x14ac:dyDescent="0.25">
      <c r="C27792" s="3"/>
      <c r="E27792" s="4"/>
      <c r="H27792" s="2"/>
      <c r="K27792" s="2"/>
      <c r="N27792" s="2"/>
      <c r="P27792" s="5"/>
      <c r="Q27792" s="2"/>
      <c r="T27792" s="2"/>
    </row>
    <row r="27793" spans="3:20" x14ac:dyDescent="0.25">
      <c r="C27793" s="3"/>
      <c r="E27793" s="4"/>
      <c r="H27793" s="2"/>
      <c r="K27793" s="2"/>
      <c r="N27793" s="2"/>
      <c r="P27793" s="5"/>
      <c r="Q27793" s="2"/>
      <c r="T27793" s="2"/>
    </row>
    <row r="27794" spans="3:20" x14ac:dyDescent="0.25">
      <c r="C27794" s="3"/>
      <c r="E27794" s="4"/>
      <c r="H27794" s="2"/>
      <c r="K27794" s="2"/>
      <c r="N27794" s="2"/>
      <c r="P27794" s="5"/>
      <c r="Q27794" s="2"/>
      <c r="T27794" s="2"/>
    </row>
    <row r="27795" spans="3:20" x14ac:dyDescent="0.25">
      <c r="C27795" s="3"/>
      <c r="E27795" s="4"/>
      <c r="H27795" s="2"/>
      <c r="K27795" s="2"/>
      <c r="N27795" s="2"/>
      <c r="P27795" s="5"/>
      <c r="Q27795" s="2"/>
      <c r="T27795" s="2"/>
    </row>
    <row r="27796" spans="3:20" x14ac:dyDescent="0.25">
      <c r="C27796" s="3"/>
      <c r="E27796" s="4"/>
      <c r="H27796" s="2"/>
      <c r="K27796" s="2"/>
      <c r="N27796" s="2"/>
      <c r="P27796" s="5"/>
      <c r="Q27796" s="2"/>
      <c r="T27796" s="2"/>
    </row>
    <row r="27797" spans="3:20" x14ac:dyDescent="0.25">
      <c r="C27797" s="3"/>
      <c r="E27797" s="4"/>
      <c r="H27797" s="2"/>
      <c r="K27797" s="2"/>
      <c r="N27797" s="2"/>
      <c r="P27797" s="5"/>
      <c r="Q27797" s="2"/>
      <c r="T27797" s="2"/>
    </row>
    <row r="27798" spans="3:20" x14ac:dyDescent="0.25">
      <c r="C27798" s="3"/>
      <c r="E27798" s="4"/>
      <c r="H27798" s="2"/>
      <c r="K27798" s="2"/>
      <c r="N27798" s="2"/>
      <c r="P27798" s="5"/>
      <c r="Q27798" s="2"/>
      <c r="T27798" s="2"/>
    </row>
    <row r="27799" spans="3:20" x14ac:dyDescent="0.25">
      <c r="C27799" s="3"/>
      <c r="E27799" s="4"/>
      <c r="H27799" s="2"/>
      <c r="K27799" s="2"/>
      <c r="N27799" s="2"/>
      <c r="P27799" s="5"/>
      <c r="Q27799" s="2"/>
      <c r="T27799" s="2"/>
    </row>
    <row r="27800" spans="3:20" x14ac:dyDescent="0.25">
      <c r="C27800" s="3"/>
      <c r="E27800" s="4"/>
      <c r="H27800" s="2"/>
      <c r="K27800" s="2"/>
      <c r="N27800" s="2"/>
      <c r="P27800" s="5"/>
      <c r="Q27800" s="2"/>
      <c r="T27800" s="2"/>
    </row>
    <row r="27801" spans="3:20" x14ac:dyDescent="0.25">
      <c r="C27801" s="3"/>
      <c r="E27801" s="4"/>
      <c r="H27801" s="2"/>
      <c r="K27801" s="2"/>
      <c r="N27801" s="2"/>
      <c r="P27801" s="5"/>
      <c r="Q27801" s="2"/>
      <c r="T27801" s="2"/>
    </row>
    <row r="27802" spans="3:20" x14ac:dyDescent="0.25">
      <c r="C27802" s="3"/>
      <c r="E27802" s="4"/>
      <c r="H27802" s="2"/>
      <c r="K27802" s="2"/>
      <c r="N27802" s="2"/>
      <c r="P27802" s="5"/>
      <c r="Q27802" s="2"/>
      <c r="T27802" s="2"/>
    </row>
    <row r="27803" spans="3:20" x14ac:dyDescent="0.25">
      <c r="C27803" s="3"/>
      <c r="E27803" s="4"/>
      <c r="H27803" s="2"/>
      <c r="K27803" s="2"/>
      <c r="N27803" s="2"/>
      <c r="P27803" s="5"/>
      <c r="Q27803" s="2"/>
      <c r="T27803" s="2"/>
    </row>
    <row r="27804" spans="3:20" x14ac:dyDescent="0.25">
      <c r="C27804" s="3"/>
      <c r="E27804" s="4"/>
      <c r="H27804" s="2"/>
      <c r="K27804" s="2"/>
      <c r="N27804" s="2"/>
      <c r="P27804" s="5"/>
      <c r="Q27804" s="2"/>
      <c r="T27804" s="2"/>
    </row>
    <row r="27805" spans="3:20" x14ac:dyDescent="0.25">
      <c r="C27805" s="3"/>
      <c r="E27805" s="4"/>
      <c r="H27805" s="2"/>
      <c r="K27805" s="2"/>
      <c r="N27805" s="2"/>
      <c r="P27805" s="5"/>
      <c r="Q27805" s="2"/>
      <c r="T27805" s="2"/>
    </row>
    <row r="27806" spans="3:20" x14ac:dyDescent="0.25">
      <c r="C27806" s="3"/>
      <c r="E27806" s="4"/>
      <c r="H27806" s="2"/>
      <c r="K27806" s="2"/>
      <c r="N27806" s="2"/>
      <c r="P27806" s="5"/>
      <c r="Q27806" s="2"/>
      <c r="T27806" s="2"/>
    </row>
    <row r="27807" spans="3:20" x14ac:dyDescent="0.25">
      <c r="C27807" s="3"/>
      <c r="E27807" s="4"/>
      <c r="H27807" s="2"/>
      <c r="K27807" s="2"/>
      <c r="N27807" s="2"/>
      <c r="P27807" s="5"/>
      <c r="Q27807" s="2"/>
      <c r="T27807" s="2"/>
    </row>
    <row r="27808" spans="3:20" x14ac:dyDescent="0.25">
      <c r="C27808" s="3"/>
      <c r="E27808" s="4"/>
      <c r="H27808" s="2"/>
      <c r="K27808" s="2"/>
      <c r="N27808" s="2"/>
      <c r="P27808" s="5"/>
      <c r="Q27808" s="2"/>
      <c r="T27808" s="2"/>
    </row>
    <row r="27809" spans="3:20" x14ac:dyDescent="0.25">
      <c r="C27809" s="3"/>
      <c r="E27809" s="4"/>
      <c r="H27809" s="2"/>
      <c r="K27809" s="2"/>
      <c r="N27809" s="2"/>
      <c r="P27809" s="5"/>
      <c r="Q27809" s="2"/>
      <c r="T27809" s="2"/>
    </row>
    <row r="27810" spans="3:20" x14ac:dyDescent="0.25">
      <c r="C27810" s="3"/>
      <c r="E27810" s="4"/>
      <c r="H27810" s="2"/>
      <c r="K27810" s="2"/>
      <c r="N27810" s="2"/>
      <c r="P27810" s="5"/>
      <c r="Q27810" s="2"/>
      <c r="T27810" s="2"/>
    </row>
    <row r="27811" spans="3:20" x14ac:dyDescent="0.25">
      <c r="C27811" s="3"/>
      <c r="E27811" s="4"/>
      <c r="H27811" s="2"/>
      <c r="K27811" s="2"/>
      <c r="N27811" s="2"/>
      <c r="P27811" s="5"/>
      <c r="Q27811" s="2"/>
      <c r="T27811" s="2"/>
    </row>
    <row r="27812" spans="3:20" x14ac:dyDescent="0.25">
      <c r="C27812" s="3"/>
      <c r="E27812" s="4"/>
      <c r="H27812" s="2"/>
      <c r="K27812" s="2"/>
      <c r="N27812" s="2"/>
      <c r="P27812" s="5"/>
      <c r="Q27812" s="2"/>
      <c r="T27812" s="2"/>
    </row>
    <row r="27813" spans="3:20" x14ac:dyDescent="0.25">
      <c r="C27813" s="3"/>
      <c r="E27813" s="4"/>
      <c r="H27813" s="2"/>
      <c r="K27813" s="2"/>
      <c r="N27813" s="2"/>
      <c r="P27813" s="5"/>
      <c r="Q27813" s="2"/>
      <c r="T27813" s="2"/>
    </row>
    <row r="27814" spans="3:20" x14ac:dyDescent="0.25">
      <c r="C27814" s="3"/>
      <c r="E27814" s="4"/>
      <c r="H27814" s="2"/>
      <c r="K27814" s="2"/>
      <c r="N27814" s="2"/>
      <c r="P27814" s="5"/>
      <c r="Q27814" s="2"/>
      <c r="T27814" s="2"/>
    </row>
    <row r="27815" spans="3:20" x14ac:dyDescent="0.25">
      <c r="C27815" s="3"/>
      <c r="E27815" s="4"/>
      <c r="H27815" s="2"/>
      <c r="K27815" s="2"/>
      <c r="N27815" s="2"/>
      <c r="P27815" s="5"/>
      <c r="Q27815" s="2"/>
      <c r="T27815" s="2"/>
    </row>
    <row r="27816" spans="3:20" x14ac:dyDescent="0.25">
      <c r="C27816" s="3"/>
      <c r="E27816" s="4"/>
      <c r="H27816" s="2"/>
      <c r="K27816" s="2"/>
      <c r="N27816" s="2"/>
      <c r="P27816" s="5"/>
      <c r="Q27816" s="2"/>
      <c r="T27816" s="2"/>
    </row>
    <row r="27817" spans="3:20" x14ac:dyDescent="0.25">
      <c r="C27817" s="3"/>
      <c r="E27817" s="4"/>
      <c r="H27817" s="2"/>
      <c r="K27817" s="2"/>
      <c r="N27817" s="2"/>
      <c r="P27817" s="5"/>
      <c r="Q27817" s="2"/>
      <c r="T27817" s="2"/>
    </row>
    <row r="27818" spans="3:20" x14ac:dyDescent="0.25">
      <c r="C27818" s="3"/>
      <c r="E27818" s="4"/>
      <c r="H27818" s="2"/>
      <c r="K27818" s="2"/>
      <c r="N27818" s="2"/>
      <c r="P27818" s="5"/>
      <c r="Q27818" s="2"/>
      <c r="T27818" s="2"/>
    </row>
    <row r="27819" spans="3:20" x14ac:dyDescent="0.25">
      <c r="C27819" s="3"/>
      <c r="E27819" s="4"/>
      <c r="H27819" s="2"/>
      <c r="K27819" s="2"/>
      <c r="N27819" s="2"/>
      <c r="P27819" s="5"/>
      <c r="Q27819" s="2"/>
      <c r="T27819" s="2"/>
    </row>
    <row r="27820" spans="3:20" x14ac:dyDescent="0.25">
      <c r="C27820" s="3"/>
      <c r="E27820" s="4"/>
      <c r="H27820" s="2"/>
      <c r="K27820" s="2"/>
      <c r="N27820" s="2"/>
      <c r="P27820" s="5"/>
      <c r="Q27820" s="2"/>
      <c r="T27820" s="2"/>
    </row>
    <row r="27821" spans="3:20" x14ac:dyDescent="0.25">
      <c r="C27821" s="3"/>
      <c r="E27821" s="4"/>
      <c r="H27821" s="2"/>
      <c r="K27821" s="2"/>
      <c r="N27821" s="2"/>
      <c r="P27821" s="5"/>
      <c r="Q27821" s="2"/>
      <c r="T27821" s="2"/>
    </row>
    <row r="27822" spans="3:20" x14ac:dyDescent="0.25">
      <c r="C27822" s="3"/>
      <c r="E27822" s="4"/>
      <c r="H27822" s="2"/>
      <c r="K27822" s="2"/>
      <c r="N27822" s="2"/>
      <c r="P27822" s="5"/>
      <c r="Q27822" s="2"/>
      <c r="T27822" s="2"/>
    </row>
    <row r="27823" spans="3:20" x14ac:dyDescent="0.25">
      <c r="C27823" s="3"/>
      <c r="E27823" s="4"/>
      <c r="H27823" s="2"/>
      <c r="K27823" s="2"/>
      <c r="N27823" s="2"/>
      <c r="P27823" s="5"/>
      <c r="Q27823" s="2"/>
      <c r="T27823" s="2"/>
    </row>
    <row r="27824" spans="3:20" x14ac:dyDescent="0.25">
      <c r="C27824" s="3"/>
      <c r="E27824" s="4"/>
      <c r="H27824" s="2"/>
      <c r="K27824" s="2"/>
      <c r="N27824" s="2"/>
      <c r="P27824" s="5"/>
      <c r="Q27824" s="2"/>
      <c r="T27824" s="2"/>
    </row>
    <row r="27825" spans="3:20" x14ac:dyDescent="0.25">
      <c r="C27825" s="3"/>
      <c r="E27825" s="4"/>
      <c r="H27825" s="2"/>
      <c r="K27825" s="2"/>
      <c r="N27825" s="2"/>
      <c r="P27825" s="5"/>
      <c r="Q27825" s="2"/>
      <c r="T27825" s="2"/>
    </row>
    <row r="27826" spans="3:20" x14ac:dyDescent="0.25">
      <c r="C27826" s="3"/>
      <c r="E27826" s="4"/>
      <c r="H27826" s="2"/>
      <c r="K27826" s="2"/>
      <c r="N27826" s="2"/>
      <c r="P27826" s="5"/>
      <c r="Q27826" s="2"/>
      <c r="T27826" s="2"/>
    </row>
    <row r="27827" spans="3:20" x14ac:dyDescent="0.25">
      <c r="C27827" s="3"/>
      <c r="E27827" s="4"/>
      <c r="H27827" s="2"/>
      <c r="K27827" s="2"/>
      <c r="N27827" s="2"/>
      <c r="P27827" s="5"/>
      <c r="Q27827" s="2"/>
      <c r="T27827" s="2"/>
    </row>
    <row r="27828" spans="3:20" x14ac:dyDescent="0.25">
      <c r="C27828" s="3"/>
      <c r="E27828" s="4"/>
      <c r="H27828" s="2"/>
      <c r="K27828" s="2"/>
      <c r="N27828" s="2"/>
      <c r="P27828" s="5"/>
      <c r="Q27828" s="2"/>
      <c r="T27828" s="2"/>
    </row>
    <row r="27829" spans="3:20" x14ac:dyDescent="0.25">
      <c r="C27829" s="3"/>
      <c r="E27829" s="4"/>
      <c r="H27829" s="2"/>
      <c r="K27829" s="2"/>
      <c r="N27829" s="2"/>
      <c r="P27829" s="5"/>
      <c r="Q27829" s="2"/>
      <c r="T27829" s="2"/>
    </row>
    <row r="27830" spans="3:20" x14ac:dyDescent="0.25">
      <c r="C27830" s="3"/>
      <c r="E27830" s="4"/>
      <c r="H27830" s="2"/>
      <c r="K27830" s="2"/>
      <c r="N27830" s="2"/>
      <c r="P27830" s="5"/>
      <c r="Q27830" s="2"/>
      <c r="T27830" s="2"/>
    </row>
    <row r="27831" spans="3:20" x14ac:dyDescent="0.25">
      <c r="C27831" s="3"/>
      <c r="E27831" s="4"/>
      <c r="H27831" s="2"/>
      <c r="K27831" s="2"/>
      <c r="N27831" s="2"/>
      <c r="P27831" s="5"/>
      <c r="Q27831" s="2"/>
      <c r="T27831" s="2"/>
    </row>
    <row r="27832" spans="3:20" x14ac:dyDescent="0.25">
      <c r="C27832" s="3"/>
      <c r="E27832" s="4"/>
      <c r="H27832" s="2"/>
      <c r="K27832" s="2"/>
      <c r="N27832" s="2"/>
      <c r="P27832" s="5"/>
      <c r="Q27832" s="2"/>
      <c r="T27832" s="2"/>
    </row>
    <row r="27833" spans="3:20" x14ac:dyDescent="0.25">
      <c r="C27833" s="3"/>
      <c r="E27833" s="4"/>
      <c r="H27833" s="2"/>
      <c r="K27833" s="2"/>
      <c r="N27833" s="2"/>
      <c r="P27833" s="5"/>
      <c r="Q27833" s="2"/>
      <c r="T27833" s="2"/>
    </row>
    <row r="27834" spans="3:20" x14ac:dyDescent="0.25">
      <c r="C27834" s="3"/>
      <c r="E27834" s="4"/>
      <c r="H27834" s="2"/>
      <c r="K27834" s="2"/>
      <c r="N27834" s="2"/>
      <c r="P27834" s="5"/>
      <c r="Q27834" s="2"/>
      <c r="T27834" s="2"/>
    </row>
    <row r="27835" spans="3:20" x14ac:dyDescent="0.25">
      <c r="C27835" s="3"/>
      <c r="E27835" s="4"/>
      <c r="H27835" s="2"/>
      <c r="K27835" s="2"/>
      <c r="N27835" s="2"/>
      <c r="P27835" s="5"/>
      <c r="Q27835" s="2"/>
      <c r="T27835" s="2"/>
    </row>
    <row r="27836" spans="3:20" x14ac:dyDescent="0.25">
      <c r="C27836" s="3"/>
      <c r="E27836" s="4"/>
      <c r="H27836" s="2"/>
      <c r="K27836" s="2"/>
      <c r="N27836" s="2"/>
      <c r="P27836" s="5"/>
      <c r="Q27836" s="2"/>
      <c r="T27836" s="2"/>
    </row>
    <row r="27837" spans="3:20" x14ac:dyDescent="0.25">
      <c r="C27837" s="3"/>
      <c r="E27837" s="4"/>
      <c r="H27837" s="2"/>
      <c r="K27837" s="2"/>
      <c r="N27837" s="2"/>
      <c r="P27837" s="5"/>
      <c r="Q27837" s="2"/>
      <c r="T27837" s="2"/>
    </row>
    <row r="27838" spans="3:20" x14ac:dyDescent="0.25">
      <c r="C27838" s="3"/>
      <c r="E27838" s="4"/>
      <c r="H27838" s="2"/>
      <c r="K27838" s="2"/>
      <c r="N27838" s="2"/>
      <c r="P27838" s="5"/>
      <c r="Q27838" s="2"/>
      <c r="T27838" s="2"/>
    </row>
    <row r="27839" spans="3:20" x14ac:dyDescent="0.25">
      <c r="C27839" s="3"/>
      <c r="E27839" s="4"/>
      <c r="H27839" s="2"/>
      <c r="K27839" s="2"/>
      <c r="N27839" s="2"/>
      <c r="P27839" s="5"/>
      <c r="Q27839" s="2"/>
      <c r="T27839" s="2"/>
    </row>
    <row r="27840" spans="3:20" x14ac:dyDescent="0.25">
      <c r="C27840" s="3"/>
      <c r="E27840" s="4"/>
      <c r="H27840" s="2"/>
      <c r="K27840" s="2"/>
      <c r="N27840" s="2"/>
      <c r="P27840" s="5"/>
      <c r="Q27840" s="2"/>
      <c r="T27840" s="2"/>
    </row>
    <row r="27841" spans="3:20" x14ac:dyDescent="0.25">
      <c r="C27841" s="3"/>
      <c r="E27841" s="4"/>
      <c r="H27841" s="2"/>
      <c r="K27841" s="2"/>
      <c r="N27841" s="2"/>
      <c r="P27841" s="5"/>
      <c r="Q27841" s="2"/>
      <c r="T27841" s="2"/>
    </row>
    <row r="27842" spans="3:20" x14ac:dyDescent="0.25">
      <c r="C27842" s="3"/>
      <c r="E27842" s="4"/>
      <c r="H27842" s="2"/>
      <c r="K27842" s="2"/>
      <c r="N27842" s="2"/>
      <c r="P27842" s="5"/>
      <c r="Q27842" s="2"/>
      <c r="T27842" s="2"/>
    </row>
    <row r="27843" spans="3:20" x14ac:dyDescent="0.25">
      <c r="C27843" s="3"/>
      <c r="E27843" s="4"/>
      <c r="H27843" s="2"/>
      <c r="K27843" s="2"/>
      <c r="N27843" s="2"/>
      <c r="P27843" s="5"/>
      <c r="Q27843" s="2"/>
      <c r="T27843" s="2"/>
    </row>
    <row r="27844" spans="3:20" x14ac:dyDescent="0.25">
      <c r="C27844" s="3"/>
      <c r="E27844" s="4"/>
      <c r="H27844" s="2"/>
      <c r="K27844" s="2"/>
      <c r="N27844" s="2"/>
      <c r="P27844" s="5"/>
      <c r="Q27844" s="2"/>
      <c r="T27844" s="2"/>
    </row>
    <row r="27845" spans="3:20" x14ac:dyDescent="0.25">
      <c r="C27845" s="3"/>
      <c r="E27845" s="4"/>
      <c r="H27845" s="2"/>
      <c r="K27845" s="2"/>
      <c r="N27845" s="2"/>
      <c r="P27845" s="5"/>
      <c r="Q27845" s="2"/>
      <c r="T27845" s="2"/>
    </row>
    <row r="27846" spans="3:20" x14ac:dyDescent="0.25">
      <c r="C27846" s="3"/>
      <c r="E27846" s="4"/>
      <c r="H27846" s="2"/>
      <c r="K27846" s="2"/>
      <c r="N27846" s="2"/>
      <c r="P27846" s="5"/>
      <c r="Q27846" s="2"/>
      <c r="T27846" s="2"/>
    </row>
    <row r="27847" spans="3:20" x14ac:dyDescent="0.25">
      <c r="C27847" s="3"/>
      <c r="E27847" s="4"/>
      <c r="H27847" s="2"/>
      <c r="K27847" s="2"/>
      <c r="N27847" s="2"/>
      <c r="P27847" s="5"/>
      <c r="Q27847" s="2"/>
      <c r="T27847" s="2"/>
    </row>
    <row r="27848" spans="3:20" x14ac:dyDescent="0.25">
      <c r="C27848" s="3"/>
      <c r="E27848" s="4"/>
      <c r="H27848" s="2"/>
      <c r="K27848" s="2"/>
      <c r="N27848" s="2"/>
      <c r="P27848" s="5"/>
      <c r="Q27848" s="2"/>
      <c r="T27848" s="2"/>
    </row>
    <row r="27849" spans="3:20" x14ac:dyDescent="0.25">
      <c r="C27849" s="3"/>
      <c r="E27849" s="4"/>
      <c r="H27849" s="2"/>
      <c r="K27849" s="2"/>
      <c r="N27849" s="2"/>
      <c r="P27849" s="5"/>
      <c r="Q27849" s="2"/>
      <c r="T27849" s="2"/>
    </row>
    <row r="27850" spans="3:20" x14ac:dyDescent="0.25">
      <c r="C27850" s="3"/>
      <c r="E27850" s="4"/>
      <c r="H27850" s="2"/>
      <c r="K27850" s="2"/>
      <c r="N27850" s="2"/>
      <c r="P27850" s="5"/>
      <c r="Q27850" s="2"/>
      <c r="T27850" s="2"/>
    </row>
    <row r="27851" spans="3:20" x14ac:dyDescent="0.25">
      <c r="C27851" s="3"/>
      <c r="E27851" s="4"/>
      <c r="H27851" s="2"/>
      <c r="K27851" s="2"/>
      <c r="N27851" s="2"/>
      <c r="P27851" s="5"/>
      <c r="Q27851" s="2"/>
      <c r="T27851" s="2"/>
    </row>
    <row r="27852" spans="3:20" x14ac:dyDescent="0.25">
      <c r="C27852" s="3"/>
      <c r="E27852" s="4"/>
      <c r="H27852" s="2"/>
      <c r="K27852" s="2"/>
      <c r="N27852" s="2"/>
      <c r="P27852" s="5"/>
      <c r="Q27852" s="2"/>
      <c r="T27852" s="2"/>
    </row>
    <row r="27853" spans="3:20" x14ac:dyDescent="0.25">
      <c r="C27853" s="3"/>
      <c r="E27853" s="4"/>
      <c r="H27853" s="2"/>
      <c r="K27853" s="2"/>
      <c r="N27853" s="2"/>
      <c r="P27853" s="5"/>
      <c r="Q27853" s="2"/>
      <c r="T27853" s="2"/>
    </row>
    <row r="27854" spans="3:20" x14ac:dyDescent="0.25">
      <c r="C27854" s="3"/>
      <c r="E27854" s="4"/>
      <c r="H27854" s="2"/>
      <c r="K27854" s="2"/>
      <c r="N27854" s="2"/>
      <c r="P27854" s="5"/>
      <c r="Q27854" s="2"/>
      <c r="T27854" s="2"/>
    </row>
    <row r="27855" spans="3:20" x14ac:dyDescent="0.25">
      <c r="C27855" s="3"/>
      <c r="E27855" s="4"/>
      <c r="H27855" s="2"/>
      <c r="K27855" s="2"/>
      <c r="N27855" s="2"/>
      <c r="P27855" s="5"/>
      <c r="Q27855" s="2"/>
      <c r="T27855" s="2"/>
    </row>
    <row r="27856" spans="3:20" x14ac:dyDescent="0.25">
      <c r="C27856" s="3"/>
      <c r="E27856" s="4"/>
      <c r="H27856" s="2"/>
      <c r="K27856" s="2"/>
      <c r="N27856" s="2"/>
      <c r="P27856" s="5"/>
      <c r="Q27856" s="2"/>
      <c r="T27856" s="2"/>
    </row>
    <row r="27857" spans="3:20" x14ac:dyDescent="0.25">
      <c r="C27857" s="3"/>
      <c r="E27857" s="4"/>
      <c r="H27857" s="2"/>
      <c r="K27857" s="2"/>
      <c r="N27857" s="2"/>
      <c r="P27857" s="5"/>
      <c r="Q27857" s="2"/>
      <c r="T27857" s="2"/>
    </row>
    <row r="27858" spans="3:20" x14ac:dyDescent="0.25">
      <c r="C27858" s="3"/>
      <c r="E27858" s="4"/>
      <c r="H27858" s="2"/>
      <c r="K27858" s="2"/>
      <c r="N27858" s="2"/>
      <c r="P27858" s="5"/>
      <c r="Q27858" s="2"/>
      <c r="T27858" s="2"/>
    </row>
    <row r="27859" spans="3:20" x14ac:dyDescent="0.25">
      <c r="C27859" s="3"/>
      <c r="E27859" s="4"/>
      <c r="H27859" s="2"/>
      <c r="K27859" s="2"/>
      <c r="N27859" s="2"/>
      <c r="P27859" s="5"/>
      <c r="Q27859" s="2"/>
      <c r="T27859" s="2"/>
    </row>
    <row r="27860" spans="3:20" x14ac:dyDescent="0.25">
      <c r="C27860" s="3"/>
      <c r="E27860" s="4"/>
      <c r="H27860" s="2"/>
      <c r="K27860" s="2"/>
      <c r="N27860" s="2"/>
      <c r="P27860" s="5"/>
      <c r="Q27860" s="2"/>
      <c r="T27860" s="2"/>
    </row>
    <row r="27861" spans="3:20" x14ac:dyDescent="0.25">
      <c r="C27861" s="3"/>
      <c r="E27861" s="4"/>
      <c r="H27861" s="2"/>
      <c r="K27861" s="2"/>
      <c r="N27861" s="2"/>
      <c r="P27861" s="5"/>
      <c r="Q27861" s="2"/>
      <c r="T27861" s="2"/>
    </row>
    <row r="27862" spans="3:20" x14ac:dyDescent="0.25">
      <c r="C27862" s="3"/>
      <c r="E27862" s="4"/>
      <c r="H27862" s="2"/>
      <c r="K27862" s="2"/>
      <c r="N27862" s="2"/>
      <c r="P27862" s="5"/>
      <c r="Q27862" s="2"/>
      <c r="T27862" s="2"/>
    </row>
    <row r="27863" spans="3:20" x14ac:dyDescent="0.25">
      <c r="C27863" s="3"/>
      <c r="E27863" s="4"/>
      <c r="H27863" s="2"/>
      <c r="K27863" s="2"/>
      <c r="N27863" s="2"/>
      <c r="P27863" s="5"/>
      <c r="Q27863" s="2"/>
      <c r="T27863" s="2"/>
    </row>
    <row r="27864" spans="3:20" x14ac:dyDescent="0.25">
      <c r="C27864" s="3"/>
      <c r="E27864" s="4"/>
      <c r="H27864" s="2"/>
      <c r="K27864" s="2"/>
      <c r="N27864" s="2"/>
      <c r="P27864" s="5"/>
      <c r="Q27864" s="2"/>
      <c r="T27864" s="2"/>
    </row>
    <row r="27865" spans="3:20" x14ac:dyDescent="0.25">
      <c r="C27865" s="3"/>
      <c r="E27865" s="4"/>
      <c r="H27865" s="2"/>
      <c r="K27865" s="2"/>
      <c r="N27865" s="2"/>
      <c r="P27865" s="5"/>
      <c r="Q27865" s="2"/>
      <c r="T27865" s="2"/>
    </row>
    <row r="27866" spans="3:20" x14ac:dyDescent="0.25">
      <c r="C27866" s="3"/>
      <c r="E27866" s="4"/>
      <c r="H27866" s="2"/>
      <c r="K27866" s="2"/>
      <c r="N27866" s="2"/>
      <c r="P27866" s="5"/>
      <c r="Q27866" s="2"/>
      <c r="T27866" s="2"/>
    </row>
    <row r="27867" spans="3:20" x14ac:dyDescent="0.25">
      <c r="C27867" s="3"/>
      <c r="E27867" s="4"/>
      <c r="H27867" s="2"/>
      <c r="K27867" s="2"/>
      <c r="N27867" s="2"/>
      <c r="P27867" s="5"/>
      <c r="Q27867" s="2"/>
      <c r="T27867" s="2"/>
    </row>
    <row r="27868" spans="3:20" x14ac:dyDescent="0.25">
      <c r="C27868" s="3"/>
      <c r="E27868" s="4"/>
      <c r="H27868" s="2"/>
      <c r="K27868" s="2"/>
      <c r="N27868" s="2"/>
      <c r="P27868" s="5"/>
      <c r="Q27868" s="2"/>
      <c r="T27868" s="2"/>
    </row>
    <row r="27869" spans="3:20" x14ac:dyDescent="0.25">
      <c r="C27869" s="3"/>
      <c r="E27869" s="4"/>
      <c r="H27869" s="2"/>
      <c r="K27869" s="2"/>
      <c r="N27869" s="2"/>
      <c r="P27869" s="5"/>
      <c r="Q27869" s="2"/>
      <c r="T27869" s="2"/>
    </row>
    <row r="27870" spans="3:20" x14ac:dyDescent="0.25">
      <c r="C27870" s="3"/>
      <c r="E27870" s="4"/>
      <c r="H27870" s="2"/>
      <c r="K27870" s="2"/>
      <c r="N27870" s="2"/>
      <c r="P27870" s="5"/>
      <c r="Q27870" s="2"/>
      <c r="T27870" s="2"/>
    </row>
    <row r="27871" spans="3:20" x14ac:dyDescent="0.25">
      <c r="C27871" s="3"/>
      <c r="E27871" s="4"/>
      <c r="H27871" s="2"/>
      <c r="K27871" s="2"/>
      <c r="N27871" s="2"/>
      <c r="P27871" s="5"/>
      <c r="Q27871" s="2"/>
      <c r="T27871" s="2"/>
    </row>
    <row r="27872" spans="3:20" x14ac:dyDescent="0.25">
      <c r="C27872" s="3"/>
      <c r="E27872" s="4"/>
      <c r="H27872" s="2"/>
      <c r="K27872" s="2"/>
      <c r="N27872" s="2"/>
      <c r="P27872" s="5"/>
      <c r="Q27872" s="2"/>
      <c r="T27872" s="2"/>
    </row>
    <row r="27873" spans="3:20" x14ac:dyDescent="0.25">
      <c r="C27873" s="3"/>
      <c r="E27873" s="4"/>
      <c r="H27873" s="2"/>
      <c r="K27873" s="2"/>
      <c r="N27873" s="2"/>
      <c r="P27873" s="5"/>
      <c r="Q27873" s="2"/>
      <c r="T27873" s="2"/>
    </row>
    <row r="27874" spans="3:20" x14ac:dyDescent="0.25">
      <c r="C27874" s="3"/>
      <c r="E27874" s="4"/>
      <c r="H27874" s="2"/>
      <c r="K27874" s="2"/>
      <c r="N27874" s="2"/>
      <c r="P27874" s="5"/>
      <c r="Q27874" s="2"/>
      <c r="T27874" s="2"/>
    </row>
    <row r="27875" spans="3:20" x14ac:dyDescent="0.25">
      <c r="C27875" s="3"/>
      <c r="E27875" s="4"/>
      <c r="H27875" s="2"/>
      <c r="K27875" s="2"/>
      <c r="N27875" s="2"/>
      <c r="P27875" s="5"/>
      <c r="Q27875" s="2"/>
      <c r="T27875" s="2"/>
    </row>
    <row r="27876" spans="3:20" x14ac:dyDescent="0.25">
      <c r="C27876" s="3"/>
      <c r="E27876" s="4"/>
      <c r="H27876" s="2"/>
      <c r="K27876" s="2"/>
      <c r="N27876" s="2"/>
      <c r="P27876" s="5"/>
      <c r="Q27876" s="2"/>
      <c r="T27876" s="2"/>
    </row>
    <row r="27877" spans="3:20" x14ac:dyDescent="0.25">
      <c r="C27877" s="3"/>
      <c r="E27877" s="4"/>
      <c r="H27877" s="2"/>
      <c r="K27877" s="2"/>
      <c r="N27877" s="2"/>
      <c r="P27877" s="5"/>
      <c r="Q27877" s="2"/>
      <c r="T27877" s="2"/>
    </row>
    <row r="27878" spans="3:20" x14ac:dyDescent="0.25">
      <c r="C27878" s="3"/>
      <c r="E27878" s="4"/>
      <c r="H27878" s="2"/>
      <c r="K27878" s="2"/>
      <c r="N27878" s="2"/>
      <c r="P27878" s="5"/>
      <c r="Q27878" s="2"/>
      <c r="T27878" s="2"/>
    </row>
    <row r="27879" spans="3:20" x14ac:dyDescent="0.25">
      <c r="C27879" s="3"/>
      <c r="E27879" s="4"/>
      <c r="H27879" s="2"/>
      <c r="K27879" s="2"/>
      <c r="N27879" s="2"/>
      <c r="P27879" s="5"/>
      <c r="Q27879" s="2"/>
      <c r="T27879" s="2"/>
    </row>
    <row r="27880" spans="3:20" x14ac:dyDescent="0.25">
      <c r="C27880" s="3"/>
      <c r="E27880" s="4"/>
      <c r="H27880" s="2"/>
      <c r="K27880" s="2"/>
      <c r="N27880" s="2"/>
      <c r="P27880" s="5"/>
      <c r="Q27880" s="2"/>
      <c r="T27880" s="2"/>
    </row>
    <row r="27881" spans="3:20" x14ac:dyDescent="0.25">
      <c r="C27881" s="3"/>
      <c r="E27881" s="4"/>
      <c r="H27881" s="2"/>
      <c r="K27881" s="2"/>
      <c r="N27881" s="2"/>
      <c r="P27881" s="5"/>
      <c r="Q27881" s="2"/>
      <c r="T27881" s="2"/>
    </row>
    <row r="27882" spans="3:20" x14ac:dyDescent="0.25">
      <c r="C27882" s="3"/>
      <c r="E27882" s="4"/>
      <c r="H27882" s="2"/>
      <c r="K27882" s="2"/>
      <c r="N27882" s="2"/>
      <c r="P27882" s="5"/>
      <c r="Q27882" s="2"/>
      <c r="T27882" s="2"/>
    </row>
    <row r="27883" spans="3:20" x14ac:dyDescent="0.25">
      <c r="C27883" s="3"/>
      <c r="E27883" s="4"/>
      <c r="H27883" s="2"/>
      <c r="K27883" s="2"/>
      <c r="N27883" s="2"/>
      <c r="P27883" s="5"/>
      <c r="Q27883" s="2"/>
      <c r="T27883" s="2"/>
    </row>
    <row r="27884" spans="3:20" x14ac:dyDescent="0.25">
      <c r="C27884" s="3"/>
      <c r="E27884" s="4"/>
      <c r="H27884" s="2"/>
      <c r="K27884" s="2"/>
      <c r="N27884" s="2"/>
      <c r="P27884" s="5"/>
      <c r="Q27884" s="2"/>
      <c r="T27884" s="2"/>
    </row>
    <row r="27885" spans="3:20" x14ac:dyDescent="0.25">
      <c r="C27885" s="3"/>
      <c r="E27885" s="4"/>
      <c r="H27885" s="2"/>
      <c r="K27885" s="2"/>
      <c r="N27885" s="2"/>
      <c r="P27885" s="5"/>
      <c r="Q27885" s="2"/>
      <c r="T27885" s="2"/>
    </row>
    <row r="27886" spans="3:20" x14ac:dyDescent="0.25">
      <c r="C27886" s="3"/>
      <c r="E27886" s="4"/>
      <c r="H27886" s="2"/>
      <c r="K27886" s="2"/>
      <c r="N27886" s="2"/>
      <c r="P27886" s="5"/>
      <c r="Q27886" s="2"/>
      <c r="T27886" s="2"/>
    </row>
    <row r="27887" spans="3:20" x14ac:dyDescent="0.25">
      <c r="C27887" s="3"/>
      <c r="E27887" s="4"/>
      <c r="H27887" s="2"/>
      <c r="K27887" s="2"/>
      <c r="N27887" s="2"/>
      <c r="P27887" s="5"/>
      <c r="Q27887" s="2"/>
      <c r="T27887" s="2"/>
    </row>
    <row r="27888" spans="3:20" x14ac:dyDescent="0.25">
      <c r="C27888" s="3"/>
      <c r="E27888" s="4"/>
      <c r="H27888" s="2"/>
      <c r="K27888" s="2"/>
      <c r="N27888" s="2"/>
      <c r="P27888" s="5"/>
      <c r="Q27888" s="2"/>
      <c r="T27888" s="2"/>
    </row>
    <row r="27889" spans="3:20" x14ac:dyDescent="0.25">
      <c r="C27889" s="3"/>
      <c r="E27889" s="4"/>
      <c r="H27889" s="2"/>
      <c r="K27889" s="2"/>
      <c r="N27889" s="2"/>
      <c r="P27889" s="5"/>
      <c r="Q27889" s="2"/>
      <c r="T27889" s="2"/>
    </row>
    <row r="27890" spans="3:20" x14ac:dyDescent="0.25">
      <c r="C27890" s="3"/>
      <c r="E27890" s="4"/>
      <c r="H27890" s="2"/>
      <c r="K27890" s="2"/>
      <c r="N27890" s="2"/>
      <c r="P27890" s="5"/>
      <c r="Q27890" s="2"/>
      <c r="T27890" s="2"/>
    </row>
    <row r="27891" spans="3:20" x14ac:dyDescent="0.25">
      <c r="C27891" s="3"/>
      <c r="E27891" s="4"/>
      <c r="H27891" s="2"/>
      <c r="K27891" s="2"/>
      <c r="N27891" s="2"/>
      <c r="P27891" s="5"/>
      <c r="Q27891" s="2"/>
      <c r="T27891" s="2"/>
    </row>
    <row r="27892" spans="3:20" x14ac:dyDescent="0.25">
      <c r="C27892" s="3"/>
      <c r="E27892" s="4"/>
      <c r="H27892" s="2"/>
      <c r="K27892" s="2"/>
      <c r="N27892" s="2"/>
      <c r="P27892" s="5"/>
      <c r="Q27892" s="2"/>
      <c r="T27892" s="2"/>
    </row>
    <row r="27893" spans="3:20" x14ac:dyDescent="0.25">
      <c r="C27893" s="3"/>
      <c r="E27893" s="4"/>
      <c r="H27893" s="2"/>
      <c r="K27893" s="2"/>
      <c r="N27893" s="2"/>
      <c r="P27893" s="5"/>
      <c r="Q27893" s="2"/>
      <c r="T27893" s="2"/>
    </row>
    <row r="27894" spans="3:20" x14ac:dyDescent="0.25">
      <c r="C27894" s="3"/>
      <c r="E27894" s="4"/>
      <c r="H27894" s="2"/>
      <c r="K27894" s="2"/>
      <c r="N27894" s="2"/>
      <c r="P27894" s="5"/>
      <c r="Q27894" s="2"/>
      <c r="T27894" s="2"/>
    </row>
    <row r="27895" spans="3:20" x14ac:dyDescent="0.25">
      <c r="C27895" s="3"/>
      <c r="E27895" s="4"/>
      <c r="H27895" s="2"/>
      <c r="K27895" s="2"/>
      <c r="N27895" s="2"/>
      <c r="P27895" s="5"/>
      <c r="Q27895" s="2"/>
      <c r="T27895" s="2"/>
    </row>
    <row r="27896" spans="3:20" x14ac:dyDescent="0.25">
      <c r="C27896" s="3"/>
      <c r="E27896" s="4"/>
      <c r="H27896" s="2"/>
      <c r="K27896" s="2"/>
      <c r="N27896" s="2"/>
      <c r="P27896" s="5"/>
      <c r="Q27896" s="2"/>
      <c r="T27896" s="2"/>
    </row>
    <row r="27897" spans="3:20" x14ac:dyDescent="0.25">
      <c r="C27897" s="3"/>
      <c r="E27897" s="4"/>
      <c r="H27897" s="2"/>
      <c r="K27897" s="2"/>
      <c r="N27897" s="2"/>
      <c r="P27897" s="5"/>
      <c r="Q27897" s="2"/>
      <c r="T27897" s="2"/>
    </row>
    <row r="27898" spans="3:20" x14ac:dyDescent="0.25">
      <c r="C27898" s="3"/>
      <c r="E27898" s="4"/>
      <c r="H27898" s="2"/>
      <c r="K27898" s="2"/>
      <c r="N27898" s="2"/>
      <c r="P27898" s="5"/>
      <c r="Q27898" s="2"/>
      <c r="T27898" s="2"/>
    </row>
    <row r="27899" spans="3:20" x14ac:dyDescent="0.25">
      <c r="C27899" s="3"/>
      <c r="E27899" s="4"/>
      <c r="H27899" s="2"/>
      <c r="K27899" s="2"/>
      <c r="N27899" s="2"/>
      <c r="P27899" s="5"/>
      <c r="Q27899" s="2"/>
      <c r="T27899" s="2"/>
    </row>
    <row r="27900" spans="3:20" x14ac:dyDescent="0.25">
      <c r="C27900" s="3"/>
      <c r="E27900" s="4"/>
      <c r="H27900" s="2"/>
      <c r="K27900" s="2"/>
      <c r="N27900" s="2"/>
      <c r="P27900" s="5"/>
      <c r="Q27900" s="2"/>
      <c r="T27900" s="2"/>
    </row>
    <row r="27901" spans="3:20" x14ac:dyDescent="0.25">
      <c r="C27901" s="3"/>
      <c r="E27901" s="4"/>
      <c r="H27901" s="2"/>
      <c r="K27901" s="2"/>
      <c r="N27901" s="2"/>
      <c r="P27901" s="5"/>
      <c r="Q27901" s="2"/>
      <c r="T27901" s="2"/>
    </row>
    <row r="27902" spans="3:20" x14ac:dyDescent="0.25">
      <c r="C27902" s="3"/>
      <c r="E27902" s="4"/>
      <c r="H27902" s="2"/>
      <c r="K27902" s="2"/>
      <c r="N27902" s="2"/>
      <c r="P27902" s="5"/>
      <c r="Q27902" s="2"/>
      <c r="T27902" s="2"/>
    </row>
    <row r="27903" spans="3:20" x14ac:dyDescent="0.25">
      <c r="C27903" s="3"/>
      <c r="E27903" s="4"/>
      <c r="H27903" s="2"/>
      <c r="K27903" s="2"/>
      <c r="N27903" s="2"/>
      <c r="P27903" s="5"/>
      <c r="Q27903" s="2"/>
      <c r="T27903" s="2"/>
    </row>
    <row r="27904" spans="3:20" x14ac:dyDescent="0.25">
      <c r="C27904" s="3"/>
      <c r="E27904" s="4"/>
      <c r="H27904" s="2"/>
      <c r="K27904" s="2"/>
      <c r="N27904" s="2"/>
      <c r="P27904" s="5"/>
      <c r="Q27904" s="2"/>
      <c r="T27904" s="2"/>
    </row>
    <row r="27905" spans="3:20" x14ac:dyDescent="0.25">
      <c r="C27905" s="3"/>
      <c r="E27905" s="4"/>
      <c r="H27905" s="2"/>
      <c r="K27905" s="2"/>
      <c r="N27905" s="2"/>
      <c r="P27905" s="5"/>
      <c r="Q27905" s="2"/>
      <c r="T27905" s="2"/>
    </row>
    <row r="27906" spans="3:20" x14ac:dyDescent="0.25">
      <c r="C27906" s="3"/>
      <c r="E27906" s="4"/>
      <c r="H27906" s="2"/>
      <c r="K27906" s="2"/>
      <c r="N27906" s="2"/>
      <c r="P27906" s="5"/>
      <c r="Q27906" s="2"/>
      <c r="T27906" s="2"/>
    </row>
    <row r="27907" spans="3:20" x14ac:dyDescent="0.25">
      <c r="C27907" s="3"/>
      <c r="E27907" s="4"/>
      <c r="H27907" s="2"/>
      <c r="K27907" s="2"/>
      <c r="N27907" s="2"/>
      <c r="P27907" s="5"/>
      <c r="Q27907" s="2"/>
      <c r="T27907" s="2"/>
    </row>
    <row r="27908" spans="3:20" x14ac:dyDescent="0.25">
      <c r="C27908" s="3"/>
      <c r="E27908" s="4"/>
      <c r="H27908" s="2"/>
      <c r="K27908" s="2"/>
      <c r="N27908" s="2"/>
      <c r="P27908" s="5"/>
      <c r="Q27908" s="2"/>
      <c r="T27908" s="2"/>
    </row>
    <row r="27909" spans="3:20" x14ac:dyDescent="0.25">
      <c r="C27909" s="3"/>
      <c r="E27909" s="4"/>
      <c r="H27909" s="2"/>
      <c r="K27909" s="2"/>
      <c r="N27909" s="2"/>
      <c r="P27909" s="5"/>
      <c r="Q27909" s="2"/>
      <c r="T27909" s="2"/>
    </row>
    <row r="27910" spans="3:20" x14ac:dyDescent="0.25">
      <c r="C27910" s="3"/>
      <c r="E27910" s="4"/>
      <c r="H27910" s="2"/>
      <c r="K27910" s="2"/>
      <c r="N27910" s="2"/>
      <c r="P27910" s="5"/>
      <c r="Q27910" s="2"/>
      <c r="T27910" s="2"/>
    </row>
    <row r="27911" spans="3:20" x14ac:dyDescent="0.25">
      <c r="C27911" s="3"/>
      <c r="E27911" s="4"/>
      <c r="H27911" s="2"/>
      <c r="K27911" s="2"/>
      <c r="N27911" s="2"/>
      <c r="P27911" s="5"/>
      <c r="Q27911" s="2"/>
      <c r="T27911" s="2"/>
    </row>
    <row r="27912" spans="3:20" x14ac:dyDescent="0.25">
      <c r="C27912" s="3"/>
      <c r="E27912" s="4"/>
      <c r="H27912" s="2"/>
      <c r="K27912" s="2"/>
      <c r="N27912" s="2"/>
      <c r="P27912" s="5"/>
      <c r="Q27912" s="2"/>
      <c r="T27912" s="2"/>
    </row>
    <row r="27913" spans="3:20" x14ac:dyDescent="0.25">
      <c r="C27913" s="3"/>
      <c r="E27913" s="4"/>
      <c r="H27913" s="2"/>
      <c r="K27913" s="2"/>
      <c r="N27913" s="2"/>
      <c r="P27913" s="5"/>
      <c r="Q27913" s="2"/>
      <c r="T27913" s="2"/>
    </row>
    <row r="27914" spans="3:20" x14ac:dyDescent="0.25">
      <c r="C27914" s="3"/>
      <c r="E27914" s="4"/>
      <c r="H27914" s="2"/>
      <c r="K27914" s="2"/>
      <c r="N27914" s="2"/>
      <c r="P27914" s="5"/>
      <c r="Q27914" s="2"/>
      <c r="T27914" s="2"/>
    </row>
    <row r="27915" spans="3:20" x14ac:dyDescent="0.25">
      <c r="C27915" s="3"/>
      <c r="E27915" s="4"/>
      <c r="H27915" s="2"/>
      <c r="K27915" s="2"/>
      <c r="N27915" s="2"/>
      <c r="P27915" s="5"/>
      <c r="Q27915" s="2"/>
      <c r="T27915" s="2"/>
    </row>
    <row r="27916" spans="3:20" x14ac:dyDescent="0.25">
      <c r="C27916" s="3"/>
      <c r="E27916" s="4"/>
      <c r="H27916" s="2"/>
      <c r="K27916" s="2"/>
      <c r="N27916" s="2"/>
      <c r="P27916" s="5"/>
      <c r="Q27916" s="2"/>
      <c r="T27916" s="2"/>
    </row>
    <row r="27917" spans="3:20" x14ac:dyDescent="0.25">
      <c r="C27917" s="3"/>
      <c r="E27917" s="4"/>
      <c r="H27917" s="2"/>
      <c r="K27917" s="2"/>
      <c r="N27917" s="2"/>
      <c r="P27917" s="5"/>
      <c r="Q27917" s="2"/>
      <c r="T27917" s="2"/>
    </row>
    <row r="27918" spans="3:20" x14ac:dyDescent="0.25">
      <c r="C27918" s="3"/>
      <c r="E27918" s="4"/>
      <c r="H27918" s="2"/>
      <c r="K27918" s="2"/>
      <c r="N27918" s="2"/>
      <c r="P27918" s="5"/>
      <c r="Q27918" s="2"/>
      <c r="T27918" s="2"/>
    </row>
    <row r="27919" spans="3:20" x14ac:dyDescent="0.25">
      <c r="C27919" s="3"/>
      <c r="E27919" s="4"/>
      <c r="H27919" s="2"/>
      <c r="K27919" s="2"/>
      <c r="N27919" s="2"/>
      <c r="P27919" s="5"/>
      <c r="Q27919" s="2"/>
      <c r="T27919" s="2"/>
    </row>
    <row r="27920" spans="3:20" x14ac:dyDescent="0.25">
      <c r="C27920" s="3"/>
      <c r="E27920" s="4"/>
      <c r="H27920" s="2"/>
      <c r="K27920" s="2"/>
      <c r="N27920" s="2"/>
      <c r="P27920" s="5"/>
      <c r="Q27920" s="2"/>
      <c r="T27920" s="2"/>
    </row>
    <row r="27921" spans="3:20" x14ac:dyDescent="0.25">
      <c r="C27921" s="3"/>
      <c r="E27921" s="4"/>
      <c r="H27921" s="2"/>
      <c r="K27921" s="2"/>
      <c r="N27921" s="2"/>
      <c r="P27921" s="5"/>
      <c r="Q27921" s="2"/>
      <c r="T27921" s="2"/>
    </row>
    <row r="27922" spans="3:20" x14ac:dyDescent="0.25">
      <c r="C27922" s="3"/>
      <c r="E27922" s="4"/>
      <c r="H27922" s="2"/>
      <c r="K27922" s="2"/>
      <c r="N27922" s="2"/>
      <c r="P27922" s="5"/>
      <c r="Q27922" s="2"/>
      <c r="T27922" s="2"/>
    </row>
    <row r="27923" spans="3:20" x14ac:dyDescent="0.25">
      <c r="C27923" s="3"/>
      <c r="E27923" s="4"/>
      <c r="H27923" s="2"/>
      <c r="K27923" s="2"/>
      <c r="N27923" s="2"/>
      <c r="P27923" s="5"/>
      <c r="Q27923" s="2"/>
      <c r="T27923" s="2"/>
    </row>
    <row r="27924" spans="3:20" x14ac:dyDescent="0.25">
      <c r="C27924" s="3"/>
      <c r="E27924" s="4"/>
      <c r="H27924" s="2"/>
      <c r="K27924" s="2"/>
      <c r="N27924" s="2"/>
      <c r="P27924" s="5"/>
      <c r="Q27924" s="2"/>
      <c r="T27924" s="2"/>
    </row>
    <row r="27925" spans="3:20" x14ac:dyDescent="0.25">
      <c r="C27925" s="3"/>
      <c r="E27925" s="4"/>
      <c r="H27925" s="2"/>
      <c r="K27925" s="2"/>
      <c r="N27925" s="2"/>
      <c r="P27925" s="5"/>
      <c r="Q27925" s="2"/>
      <c r="T27925" s="2"/>
    </row>
    <row r="27926" spans="3:20" x14ac:dyDescent="0.25">
      <c r="C27926" s="3"/>
      <c r="E27926" s="4"/>
      <c r="H27926" s="2"/>
      <c r="K27926" s="2"/>
      <c r="N27926" s="2"/>
      <c r="P27926" s="5"/>
      <c r="Q27926" s="2"/>
      <c r="T27926" s="2"/>
    </row>
    <row r="27927" spans="3:20" x14ac:dyDescent="0.25">
      <c r="C27927" s="3"/>
      <c r="E27927" s="4"/>
      <c r="H27927" s="2"/>
      <c r="K27927" s="2"/>
      <c r="N27927" s="2"/>
      <c r="P27927" s="5"/>
      <c r="Q27927" s="2"/>
      <c r="T27927" s="2"/>
    </row>
    <row r="27928" spans="3:20" x14ac:dyDescent="0.25">
      <c r="C27928" s="3"/>
      <c r="E27928" s="4"/>
      <c r="H27928" s="2"/>
      <c r="K27928" s="2"/>
      <c r="N27928" s="2"/>
      <c r="P27928" s="5"/>
      <c r="Q27928" s="2"/>
      <c r="T27928" s="2"/>
    </row>
    <row r="27929" spans="3:20" x14ac:dyDescent="0.25">
      <c r="C27929" s="3"/>
      <c r="E27929" s="4"/>
      <c r="H27929" s="2"/>
      <c r="K27929" s="2"/>
      <c r="N27929" s="2"/>
      <c r="P27929" s="5"/>
      <c r="Q27929" s="2"/>
      <c r="T27929" s="2"/>
    </row>
    <row r="27930" spans="3:20" x14ac:dyDescent="0.25">
      <c r="C27930" s="3"/>
      <c r="E27930" s="4"/>
      <c r="H27930" s="2"/>
      <c r="K27930" s="2"/>
      <c r="N27930" s="2"/>
      <c r="P27930" s="5"/>
      <c r="Q27930" s="2"/>
      <c r="T27930" s="2"/>
    </row>
    <row r="27931" spans="3:20" x14ac:dyDescent="0.25">
      <c r="C27931" s="3"/>
      <c r="E27931" s="4"/>
      <c r="H27931" s="2"/>
      <c r="K27931" s="2"/>
      <c r="N27931" s="2"/>
      <c r="P27931" s="5"/>
      <c r="Q27931" s="2"/>
      <c r="T27931" s="2"/>
    </row>
    <row r="27932" spans="3:20" x14ac:dyDescent="0.25">
      <c r="C27932" s="3"/>
      <c r="E27932" s="4"/>
      <c r="H27932" s="2"/>
      <c r="K27932" s="2"/>
      <c r="N27932" s="2"/>
      <c r="P27932" s="5"/>
      <c r="Q27932" s="2"/>
      <c r="T27932" s="2"/>
    </row>
    <row r="27933" spans="3:20" x14ac:dyDescent="0.25">
      <c r="C27933" s="3"/>
      <c r="E27933" s="4"/>
      <c r="H27933" s="2"/>
      <c r="K27933" s="2"/>
      <c r="N27933" s="2"/>
      <c r="P27933" s="5"/>
      <c r="Q27933" s="2"/>
      <c r="T27933" s="2"/>
    </row>
    <row r="27934" spans="3:20" x14ac:dyDescent="0.25">
      <c r="C27934" s="3"/>
      <c r="E27934" s="4"/>
      <c r="H27934" s="2"/>
      <c r="K27934" s="2"/>
      <c r="N27934" s="2"/>
      <c r="P27934" s="5"/>
      <c r="Q27934" s="2"/>
      <c r="T27934" s="2"/>
    </row>
    <row r="27935" spans="3:20" x14ac:dyDescent="0.25">
      <c r="C27935" s="3"/>
      <c r="E27935" s="4"/>
      <c r="H27935" s="2"/>
      <c r="K27935" s="2"/>
      <c r="N27935" s="2"/>
      <c r="P27935" s="5"/>
      <c r="Q27935" s="2"/>
      <c r="T27935" s="2"/>
    </row>
    <row r="27936" spans="3:20" x14ac:dyDescent="0.25">
      <c r="C27936" s="3"/>
      <c r="E27936" s="4"/>
      <c r="H27936" s="2"/>
      <c r="K27936" s="2"/>
      <c r="N27936" s="2"/>
      <c r="P27936" s="5"/>
      <c r="Q27936" s="2"/>
      <c r="T27936" s="2"/>
    </row>
    <row r="27937" spans="3:20" x14ac:dyDescent="0.25">
      <c r="C27937" s="3"/>
      <c r="E27937" s="4"/>
      <c r="H27937" s="2"/>
      <c r="K27937" s="2"/>
      <c r="N27937" s="2"/>
      <c r="P27937" s="5"/>
      <c r="Q27937" s="2"/>
      <c r="T27937" s="2"/>
    </row>
    <row r="27938" spans="3:20" x14ac:dyDescent="0.25">
      <c r="C27938" s="3"/>
      <c r="E27938" s="4"/>
      <c r="H27938" s="2"/>
      <c r="K27938" s="2"/>
      <c r="N27938" s="2"/>
      <c r="P27938" s="5"/>
      <c r="Q27938" s="2"/>
      <c r="T27938" s="2"/>
    </row>
    <row r="27939" spans="3:20" x14ac:dyDescent="0.25">
      <c r="C27939" s="3"/>
      <c r="E27939" s="4"/>
      <c r="H27939" s="2"/>
      <c r="K27939" s="2"/>
      <c r="N27939" s="2"/>
      <c r="P27939" s="5"/>
      <c r="Q27939" s="2"/>
      <c r="T27939" s="2"/>
    </row>
    <row r="27940" spans="3:20" x14ac:dyDescent="0.25">
      <c r="C27940" s="3"/>
      <c r="E27940" s="4"/>
      <c r="H27940" s="2"/>
      <c r="K27940" s="2"/>
      <c r="N27940" s="2"/>
      <c r="P27940" s="5"/>
      <c r="Q27940" s="2"/>
      <c r="T27940" s="2"/>
    </row>
    <row r="27941" spans="3:20" x14ac:dyDescent="0.25">
      <c r="C27941" s="3"/>
      <c r="E27941" s="4"/>
      <c r="H27941" s="2"/>
      <c r="K27941" s="2"/>
      <c r="N27941" s="2"/>
      <c r="P27941" s="5"/>
      <c r="Q27941" s="2"/>
      <c r="T27941" s="2"/>
    </row>
    <row r="27942" spans="3:20" x14ac:dyDescent="0.25">
      <c r="C27942" s="3"/>
      <c r="E27942" s="4"/>
      <c r="H27942" s="2"/>
      <c r="K27942" s="2"/>
      <c r="N27942" s="2"/>
      <c r="P27942" s="5"/>
      <c r="Q27942" s="2"/>
      <c r="T27942" s="2"/>
    </row>
    <row r="27943" spans="3:20" x14ac:dyDescent="0.25">
      <c r="C27943" s="3"/>
      <c r="E27943" s="4"/>
      <c r="H27943" s="2"/>
      <c r="K27943" s="2"/>
      <c r="N27943" s="2"/>
      <c r="P27943" s="5"/>
      <c r="Q27943" s="2"/>
      <c r="T27943" s="2"/>
    </row>
    <row r="27944" spans="3:20" x14ac:dyDescent="0.25">
      <c r="C27944" s="3"/>
      <c r="E27944" s="4"/>
      <c r="H27944" s="2"/>
      <c r="K27944" s="2"/>
      <c r="N27944" s="2"/>
      <c r="P27944" s="5"/>
      <c r="Q27944" s="2"/>
      <c r="T27944" s="2"/>
    </row>
    <row r="27945" spans="3:20" x14ac:dyDescent="0.25">
      <c r="C27945" s="3"/>
      <c r="E27945" s="4"/>
      <c r="H27945" s="2"/>
      <c r="K27945" s="2"/>
      <c r="N27945" s="2"/>
      <c r="P27945" s="5"/>
      <c r="Q27945" s="2"/>
      <c r="T27945" s="2"/>
    </row>
    <row r="27946" spans="3:20" x14ac:dyDescent="0.25">
      <c r="C27946" s="3"/>
      <c r="E27946" s="4"/>
      <c r="H27946" s="2"/>
      <c r="K27946" s="2"/>
      <c r="N27946" s="2"/>
      <c r="P27946" s="5"/>
      <c r="Q27946" s="2"/>
      <c r="T27946" s="2"/>
    </row>
    <row r="27947" spans="3:20" x14ac:dyDescent="0.25">
      <c r="C27947" s="3"/>
      <c r="E27947" s="4"/>
      <c r="H27947" s="2"/>
      <c r="K27947" s="2"/>
      <c r="N27947" s="2"/>
      <c r="P27947" s="5"/>
      <c r="Q27947" s="2"/>
      <c r="T27947" s="2"/>
    </row>
    <row r="27948" spans="3:20" x14ac:dyDescent="0.25">
      <c r="C27948" s="3"/>
      <c r="E27948" s="4"/>
      <c r="H27948" s="2"/>
      <c r="K27948" s="2"/>
      <c r="N27948" s="2"/>
      <c r="P27948" s="5"/>
      <c r="Q27948" s="2"/>
      <c r="T27948" s="2"/>
    </row>
    <row r="27949" spans="3:20" x14ac:dyDescent="0.25">
      <c r="C27949" s="3"/>
      <c r="E27949" s="4"/>
      <c r="H27949" s="2"/>
      <c r="K27949" s="2"/>
      <c r="N27949" s="2"/>
      <c r="P27949" s="5"/>
      <c r="Q27949" s="2"/>
      <c r="T27949" s="2"/>
    </row>
    <row r="27950" spans="3:20" x14ac:dyDescent="0.25">
      <c r="C27950" s="3"/>
      <c r="E27950" s="4"/>
      <c r="H27950" s="2"/>
      <c r="K27950" s="2"/>
      <c r="N27950" s="2"/>
      <c r="P27950" s="5"/>
      <c r="Q27950" s="2"/>
      <c r="T27950" s="2"/>
    </row>
    <row r="27951" spans="3:20" x14ac:dyDescent="0.25">
      <c r="C27951" s="3"/>
      <c r="E27951" s="4"/>
      <c r="H27951" s="2"/>
      <c r="K27951" s="2"/>
      <c r="N27951" s="2"/>
      <c r="P27951" s="5"/>
      <c r="Q27951" s="2"/>
      <c r="T27951" s="2"/>
    </row>
    <row r="27952" spans="3:20" x14ac:dyDescent="0.25">
      <c r="C27952" s="3"/>
      <c r="E27952" s="4"/>
      <c r="H27952" s="2"/>
      <c r="K27952" s="2"/>
      <c r="N27952" s="2"/>
      <c r="P27952" s="5"/>
      <c r="Q27952" s="2"/>
      <c r="T27952" s="2"/>
    </row>
    <row r="27953" spans="3:20" x14ac:dyDescent="0.25">
      <c r="C27953" s="3"/>
      <c r="E27953" s="4"/>
      <c r="H27953" s="2"/>
      <c r="K27953" s="2"/>
      <c r="N27953" s="2"/>
      <c r="P27953" s="5"/>
      <c r="Q27953" s="2"/>
      <c r="T27953" s="2"/>
    </row>
    <row r="27954" spans="3:20" x14ac:dyDescent="0.25">
      <c r="C27954" s="3"/>
      <c r="E27954" s="4"/>
      <c r="H27954" s="2"/>
      <c r="K27954" s="2"/>
      <c r="N27954" s="2"/>
      <c r="P27954" s="5"/>
      <c r="Q27954" s="2"/>
      <c r="T27954" s="2"/>
    </row>
    <row r="27955" spans="3:20" x14ac:dyDescent="0.25">
      <c r="C27955" s="3"/>
      <c r="E27955" s="4"/>
      <c r="H27955" s="2"/>
      <c r="K27955" s="2"/>
      <c r="N27955" s="2"/>
      <c r="P27955" s="5"/>
      <c r="Q27955" s="2"/>
      <c r="T27955" s="2"/>
    </row>
    <row r="27956" spans="3:20" x14ac:dyDescent="0.25">
      <c r="C27956" s="3"/>
      <c r="E27956" s="4"/>
      <c r="H27956" s="2"/>
      <c r="K27956" s="2"/>
      <c r="N27956" s="2"/>
      <c r="P27956" s="5"/>
      <c r="Q27956" s="2"/>
      <c r="T27956" s="2"/>
    </row>
    <row r="27957" spans="3:20" x14ac:dyDescent="0.25">
      <c r="C27957" s="3"/>
      <c r="E27957" s="4"/>
      <c r="H27957" s="2"/>
      <c r="K27957" s="2"/>
      <c r="N27957" s="2"/>
      <c r="P27957" s="5"/>
      <c r="Q27957" s="2"/>
      <c r="T27957" s="2"/>
    </row>
    <row r="27958" spans="3:20" x14ac:dyDescent="0.25">
      <c r="C27958" s="3"/>
      <c r="E27958" s="4"/>
      <c r="H27958" s="2"/>
      <c r="K27958" s="2"/>
      <c r="N27958" s="2"/>
      <c r="P27958" s="5"/>
      <c r="Q27958" s="2"/>
      <c r="T27958" s="2"/>
    </row>
    <row r="27959" spans="3:20" x14ac:dyDescent="0.25">
      <c r="C27959" s="3"/>
      <c r="E27959" s="4"/>
      <c r="H27959" s="2"/>
      <c r="K27959" s="2"/>
      <c r="N27959" s="2"/>
      <c r="P27959" s="5"/>
      <c r="Q27959" s="2"/>
      <c r="T27959" s="2"/>
    </row>
    <row r="27960" spans="3:20" x14ac:dyDescent="0.25">
      <c r="C27960" s="3"/>
      <c r="E27960" s="4"/>
      <c r="H27960" s="2"/>
      <c r="K27960" s="2"/>
      <c r="N27960" s="2"/>
      <c r="P27960" s="5"/>
      <c r="Q27960" s="2"/>
      <c r="T27960" s="2"/>
    </row>
    <row r="27961" spans="3:20" x14ac:dyDescent="0.25">
      <c r="C27961" s="3"/>
      <c r="E27961" s="4"/>
      <c r="H27961" s="2"/>
      <c r="K27961" s="2"/>
      <c r="N27961" s="2"/>
      <c r="P27961" s="5"/>
      <c r="Q27961" s="2"/>
      <c r="T27961" s="2"/>
    </row>
    <row r="27962" spans="3:20" x14ac:dyDescent="0.25">
      <c r="C27962" s="3"/>
      <c r="E27962" s="4"/>
      <c r="H27962" s="2"/>
      <c r="K27962" s="2"/>
      <c r="N27962" s="2"/>
      <c r="P27962" s="5"/>
      <c r="Q27962" s="2"/>
      <c r="T27962" s="2"/>
    </row>
    <row r="27963" spans="3:20" x14ac:dyDescent="0.25">
      <c r="C27963" s="3"/>
      <c r="E27963" s="4"/>
      <c r="H27963" s="2"/>
      <c r="K27963" s="2"/>
      <c r="N27963" s="2"/>
      <c r="P27963" s="5"/>
      <c r="Q27963" s="2"/>
      <c r="T27963" s="2"/>
    </row>
    <row r="27964" spans="3:20" x14ac:dyDescent="0.25">
      <c r="C27964" s="3"/>
      <c r="E27964" s="4"/>
      <c r="H27964" s="2"/>
      <c r="K27964" s="2"/>
      <c r="N27964" s="2"/>
      <c r="P27964" s="5"/>
      <c r="Q27964" s="2"/>
      <c r="T27964" s="2"/>
    </row>
    <row r="27965" spans="3:20" x14ac:dyDescent="0.25">
      <c r="C27965" s="3"/>
      <c r="E27965" s="4"/>
      <c r="H27965" s="2"/>
      <c r="K27965" s="2"/>
      <c r="N27965" s="2"/>
      <c r="P27965" s="5"/>
      <c r="Q27965" s="2"/>
      <c r="T27965" s="2"/>
    </row>
    <row r="27966" spans="3:20" x14ac:dyDescent="0.25">
      <c r="C27966" s="3"/>
      <c r="E27966" s="4"/>
      <c r="H27966" s="2"/>
      <c r="K27966" s="2"/>
      <c r="N27966" s="2"/>
      <c r="P27966" s="5"/>
      <c r="Q27966" s="2"/>
      <c r="T27966" s="2"/>
    </row>
    <row r="27967" spans="3:20" x14ac:dyDescent="0.25">
      <c r="C27967" s="3"/>
      <c r="E27967" s="4"/>
      <c r="H27967" s="2"/>
      <c r="K27967" s="2"/>
      <c r="N27967" s="2"/>
      <c r="P27967" s="5"/>
      <c r="Q27967" s="2"/>
      <c r="T27967" s="2"/>
    </row>
    <row r="27968" spans="3:20" x14ac:dyDescent="0.25">
      <c r="C27968" s="3"/>
      <c r="E27968" s="4"/>
      <c r="H27968" s="2"/>
      <c r="K27968" s="2"/>
      <c r="N27968" s="2"/>
      <c r="P27968" s="5"/>
      <c r="Q27968" s="2"/>
      <c r="T27968" s="2"/>
    </row>
    <row r="27969" spans="3:20" x14ac:dyDescent="0.25">
      <c r="C27969" s="3"/>
      <c r="E27969" s="4"/>
      <c r="H27969" s="2"/>
      <c r="K27969" s="2"/>
      <c r="N27969" s="2"/>
      <c r="P27969" s="5"/>
      <c r="Q27969" s="2"/>
      <c r="T27969" s="2"/>
    </row>
    <row r="27970" spans="3:20" x14ac:dyDescent="0.25">
      <c r="C27970" s="3"/>
      <c r="E27970" s="4"/>
      <c r="H27970" s="2"/>
      <c r="K27970" s="2"/>
      <c r="N27970" s="2"/>
      <c r="P27970" s="5"/>
      <c r="Q27970" s="2"/>
      <c r="T27970" s="2"/>
    </row>
    <row r="27971" spans="3:20" x14ac:dyDescent="0.25">
      <c r="C27971" s="3"/>
      <c r="E27971" s="4"/>
      <c r="H27971" s="2"/>
      <c r="K27971" s="2"/>
      <c r="N27971" s="2"/>
      <c r="P27971" s="5"/>
      <c r="Q27971" s="2"/>
      <c r="T27971" s="2"/>
    </row>
    <row r="27972" spans="3:20" x14ac:dyDescent="0.25">
      <c r="C27972" s="3"/>
      <c r="E27972" s="4"/>
      <c r="H27972" s="2"/>
      <c r="K27972" s="2"/>
      <c r="N27972" s="2"/>
      <c r="P27972" s="5"/>
      <c r="Q27972" s="2"/>
      <c r="T27972" s="2"/>
    </row>
    <row r="27973" spans="3:20" x14ac:dyDescent="0.25">
      <c r="C27973" s="3"/>
      <c r="E27973" s="4"/>
      <c r="H27973" s="2"/>
      <c r="K27973" s="2"/>
      <c r="N27973" s="2"/>
      <c r="P27973" s="5"/>
      <c r="Q27973" s="2"/>
      <c r="T27973" s="2"/>
    </row>
    <row r="27974" spans="3:20" x14ac:dyDescent="0.25">
      <c r="C27974" s="3"/>
      <c r="E27974" s="4"/>
      <c r="H27974" s="2"/>
      <c r="K27974" s="2"/>
      <c r="N27974" s="2"/>
      <c r="P27974" s="5"/>
      <c r="Q27974" s="2"/>
      <c r="T27974" s="2"/>
    </row>
    <row r="27975" spans="3:20" x14ac:dyDescent="0.25">
      <c r="C27975" s="3"/>
      <c r="E27975" s="4"/>
      <c r="H27975" s="2"/>
      <c r="K27975" s="2"/>
      <c r="N27975" s="2"/>
      <c r="P27975" s="5"/>
      <c r="Q27975" s="2"/>
      <c r="T27975" s="2"/>
    </row>
    <row r="27976" spans="3:20" x14ac:dyDescent="0.25">
      <c r="C27976" s="3"/>
      <c r="E27976" s="4"/>
      <c r="H27976" s="2"/>
      <c r="K27976" s="2"/>
      <c r="N27976" s="2"/>
      <c r="P27976" s="5"/>
      <c r="Q27976" s="2"/>
      <c r="T27976" s="2"/>
    </row>
    <row r="27977" spans="3:20" x14ac:dyDescent="0.25">
      <c r="C27977" s="3"/>
      <c r="E27977" s="4"/>
      <c r="H27977" s="2"/>
      <c r="K27977" s="2"/>
      <c r="N27977" s="2"/>
      <c r="P27977" s="5"/>
      <c r="Q27977" s="2"/>
      <c r="T27977" s="2"/>
    </row>
    <row r="27978" spans="3:20" x14ac:dyDescent="0.25">
      <c r="C27978" s="3"/>
      <c r="E27978" s="4"/>
      <c r="H27978" s="2"/>
      <c r="K27978" s="2"/>
      <c r="N27978" s="2"/>
      <c r="P27978" s="5"/>
      <c r="Q27978" s="2"/>
      <c r="T27978" s="2"/>
    </row>
    <row r="27979" spans="3:20" x14ac:dyDescent="0.25">
      <c r="C27979" s="3"/>
      <c r="E27979" s="4"/>
      <c r="H27979" s="2"/>
      <c r="K27979" s="2"/>
      <c r="N27979" s="2"/>
      <c r="P27979" s="5"/>
      <c r="Q27979" s="2"/>
      <c r="T27979" s="2"/>
    </row>
    <row r="27980" spans="3:20" x14ac:dyDescent="0.25">
      <c r="C27980" s="3"/>
      <c r="E27980" s="4"/>
      <c r="H27980" s="2"/>
      <c r="K27980" s="2"/>
      <c r="N27980" s="2"/>
      <c r="P27980" s="5"/>
      <c r="Q27980" s="2"/>
      <c r="T27980" s="2"/>
    </row>
    <row r="27981" spans="3:20" x14ac:dyDescent="0.25">
      <c r="C27981" s="3"/>
      <c r="E27981" s="4"/>
      <c r="H27981" s="2"/>
      <c r="K27981" s="2"/>
      <c r="N27981" s="2"/>
      <c r="P27981" s="5"/>
      <c r="Q27981" s="2"/>
      <c r="T27981" s="2"/>
    </row>
    <row r="27982" spans="3:20" x14ac:dyDescent="0.25">
      <c r="C27982" s="3"/>
      <c r="E27982" s="4"/>
      <c r="H27982" s="2"/>
      <c r="K27982" s="2"/>
      <c r="N27982" s="2"/>
      <c r="P27982" s="5"/>
      <c r="Q27982" s="2"/>
      <c r="T27982" s="2"/>
    </row>
    <row r="27983" spans="3:20" x14ac:dyDescent="0.25">
      <c r="C27983" s="3"/>
      <c r="E27983" s="4"/>
      <c r="H27983" s="2"/>
      <c r="K27983" s="2"/>
      <c r="N27983" s="2"/>
      <c r="P27983" s="5"/>
      <c r="Q27983" s="2"/>
      <c r="T27983" s="2"/>
    </row>
    <row r="27984" spans="3:20" x14ac:dyDescent="0.25">
      <c r="C27984" s="3"/>
      <c r="E27984" s="4"/>
      <c r="H27984" s="2"/>
      <c r="K27984" s="2"/>
      <c r="N27984" s="2"/>
      <c r="P27984" s="5"/>
      <c r="Q27984" s="2"/>
      <c r="T27984" s="2"/>
    </row>
    <row r="27985" spans="3:20" x14ac:dyDescent="0.25">
      <c r="C27985" s="3"/>
      <c r="E27985" s="4"/>
      <c r="H27985" s="2"/>
      <c r="K27985" s="2"/>
      <c r="N27985" s="2"/>
      <c r="P27985" s="5"/>
      <c r="Q27985" s="2"/>
      <c r="T27985" s="2"/>
    </row>
    <row r="27986" spans="3:20" x14ac:dyDescent="0.25">
      <c r="C27986" s="3"/>
      <c r="E27986" s="4"/>
      <c r="H27986" s="2"/>
      <c r="K27986" s="2"/>
      <c r="N27986" s="2"/>
      <c r="P27986" s="5"/>
      <c r="Q27986" s="2"/>
      <c r="T27986" s="2"/>
    </row>
    <row r="27987" spans="3:20" x14ac:dyDescent="0.25">
      <c r="C27987" s="3"/>
      <c r="E27987" s="4"/>
      <c r="H27987" s="2"/>
      <c r="K27987" s="2"/>
      <c r="N27987" s="2"/>
      <c r="P27987" s="5"/>
      <c r="Q27987" s="2"/>
      <c r="T27987" s="2"/>
    </row>
    <row r="27988" spans="3:20" x14ac:dyDescent="0.25">
      <c r="C27988" s="3"/>
      <c r="E27988" s="4"/>
      <c r="H27988" s="2"/>
      <c r="K27988" s="2"/>
      <c r="N27988" s="2"/>
      <c r="P27988" s="5"/>
      <c r="Q27988" s="2"/>
      <c r="T27988" s="2"/>
    </row>
    <row r="27989" spans="3:20" x14ac:dyDescent="0.25">
      <c r="C27989" s="3"/>
      <c r="E27989" s="4"/>
      <c r="H27989" s="2"/>
      <c r="K27989" s="2"/>
      <c r="N27989" s="2"/>
      <c r="P27989" s="5"/>
      <c r="Q27989" s="2"/>
      <c r="T27989" s="2"/>
    </row>
    <row r="27990" spans="3:20" x14ac:dyDescent="0.25">
      <c r="C27990" s="3"/>
      <c r="E27990" s="4"/>
      <c r="H27990" s="2"/>
      <c r="K27990" s="2"/>
      <c r="N27990" s="2"/>
      <c r="P27990" s="5"/>
      <c r="Q27990" s="2"/>
      <c r="T27990" s="2"/>
    </row>
    <row r="27991" spans="3:20" x14ac:dyDescent="0.25">
      <c r="C27991" s="3"/>
      <c r="E27991" s="4"/>
      <c r="H27991" s="2"/>
      <c r="K27991" s="2"/>
      <c r="N27991" s="2"/>
      <c r="P27991" s="5"/>
      <c r="Q27991" s="2"/>
      <c r="T27991" s="2"/>
    </row>
    <row r="27992" spans="3:20" x14ac:dyDescent="0.25">
      <c r="C27992" s="3"/>
      <c r="E27992" s="4"/>
      <c r="H27992" s="2"/>
      <c r="K27992" s="2"/>
      <c r="N27992" s="2"/>
      <c r="P27992" s="5"/>
      <c r="Q27992" s="2"/>
      <c r="T27992" s="2"/>
    </row>
    <row r="27993" spans="3:20" x14ac:dyDescent="0.25">
      <c r="C27993" s="3"/>
      <c r="E27993" s="4"/>
      <c r="H27993" s="2"/>
      <c r="K27993" s="2"/>
      <c r="N27993" s="2"/>
      <c r="P27993" s="5"/>
      <c r="Q27993" s="2"/>
      <c r="T27993" s="2"/>
    </row>
    <row r="27994" spans="3:20" x14ac:dyDescent="0.25">
      <c r="C27994" s="3"/>
      <c r="E27994" s="4"/>
      <c r="H27994" s="2"/>
      <c r="K27994" s="2"/>
      <c r="N27994" s="2"/>
      <c r="P27994" s="5"/>
      <c r="Q27994" s="2"/>
      <c r="T27994" s="2"/>
    </row>
    <row r="27995" spans="3:20" x14ac:dyDescent="0.25">
      <c r="C27995" s="3"/>
      <c r="E27995" s="4"/>
      <c r="H27995" s="2"/>
      <c r="K27995" s="2"/>
      <c r="N27995" s="2"/>
      <c r="P27995" s="5"/>
      <c r="Q27995" s="2"/>
      <c r="T27995" s="2"/>
    </row>
    <row r="27996" spans="3:20" x14ac:dyDescent="0.25">
      <c r="C27996" s="3"/>
      <c r="E27996" s="4"/>
      <c r="H27996" s="2"/>
      <c r="K27996" s="2"/>
      <c r="N27996" s="2"/>
      <c r="P27996" s="5"/>
      <c r="Q27996" s="2"/>
      <c r="T27996" s="2"/>
    </row>
    <row r="27997" spans="3:20" x14ac:dyDescent="0.25">
      <c r="C27997" s="3"/>
      <c r="E27997" s="4"/>
      <c r="H27997" s="2"/>
      <c r="K27997" s="2"/>
      <c r="N27997" s="2"/>
      <c r="P27997" s="5"/>
      <c r="Q27997" s="2"/>
      <c r="T27997" s="2"/>
    </row>
    <row r="27998" spans="3:20" x14ac:dyDescent="0.25">
      <c r="C27998" s="3"/>
      <c r="E27998" s="4"/>
      <c r="H27998" s="2"/>
      <c r="K27998" s="2"/>
      <c r="N27998" s="2"/>
      <c r="P27998" s="5"/>
      <c r="Q27998" s="2"/>
      <c r="T27998" s="2"/>
    </row>
    <row r="27999" spans="3:20" x14ac:dyDescent="0.25">
      <c r="C27999" s="3"/>
      <c r="E27999" s="4"/>
      <c r="H27999" s="2"/>
      <c r="K27999" s="2"/>
      <c r="N27999" s="2"/>
      <c r="P27999" s="5"/>
      <c r="Q27999" s="2"/>
      <c r="T27999" s="2"/>
    </row>
    <row r="28000" spans="3:20" x14ac:dyDescent="0.25">
      <c r="C28000" s="3"/>
      <c r="E28000" s="4"/>
      <c r="H28000" s="2"/>
      <c r="K28000" s="2"/>
      <c r="N28000" s="2"/>
      <c r="P28000" s="5"/>
      <c r="Q28000" s="2"/>
      <c r="T28000" s="2"/>
    </row>
    <row r="28001" spans="3:20" x14ac:dyDescent="0.25">
      <c r="C28001" s="3"/>
      <c r="E28001" s="4"/>
      <c r="H28001" s="2"/>
      <c r="K28001" s="2"/>
      <c r="N28001" s="2"/>
      <c r="P28001" s="5"/>
      <c r="Q28001" s="2"/>
      <c r="T28001" s="2"/>
    </row>
    <row r="28002" spans="3:20" x14ac:dyDescent="0.25">
      <c r="C28002" s="3"/>
      <c r="E28002" s="4"/>
      <c r="H28002" s="2"/>
      <c r="K28002" s="2"/>
      <c r="N28002" s="2"/>
      <c r="P28002" s="5"/>
      <c r="Q28002" s="2"/>
      <c r="T28002" s="2"/>
    </row>
    <row r="28003" spans="3:20" x14ac:dyDescent="0.25">
      <c r="C28003" s="3"/>
      <c r="E28003" s="4"/>
      <c r="H28003" s="2"/>
      <c r="K28003" s="2"/>
      <c r="N28003" s="2"/>
      <c r="P28003" s="5"/>
      <c r="Q28003" s="2"/>
      <c r="T28003" s="2"/>
    </row>
    <row r="28004" spans="3:20" x14ac:dyDescent="0.25">
      <c r="C28004" s="3"/>
      <c r="E28004" s="4"/>
      <c r="H28004" s="2"/>
      <c r="K28004" s="2"/>
      <c r="N28004" s="2"/>
      <c r="P28004" s="5"/>
      <c r="Q28004" s="2"/>
      <c r="T28004" s="2"/>
    </row>
    <row r="28005" spans="3:20" x14ac:dyDescent="0.25">
      <c r="C28005" s="3"/>
      <c r="E28005" s="4"/>
      <c r="H28005" s="2"/>
      <c r="K28005" s="2"/>
      <c r="N28005" s="2"/>
      <c r="P28005" s="5"/>
      <c r="Q28005" s="2"/>
      <c r="T28005" s="2"/>
    </row>
    <row r="28006" spans="3:20" x14ac:dyDescent="0.25">
      <c r="C28006" s="3"/>
      <c r="E28006" s="4"/>
      <c r="H28006" s="2"/>
      <c r="K28006" s="2"/>
      <c r="N28006" s="2"/>
      <c r="P28006" s="5"/>
      <c r="Q28006" s="2"/>
      <c r="T28006" s="2"/>
    </row>
    <row r="28007" spans="3:20" x14ac:dyDescent="0.25">
      <c r="C28007" s="3"/>
      <c r="E28007" s="4"/>
      <c r="H28007" s="2"/>
      <c r="K28007" s="2"/>
      <c r="N28007" s="2"/>
      <c r="P28007" s="5"/>
      <c r="Q28007" s="2"/>
      <c r="T28007" s="2"/>
    </row>
    <row r="28008" spans="3:20" x14ac:dyDescent="0.25">
      <c r="C28008" s="3"/>
      <c r="E28008" s="4"/>
      <c r="H28008" s="2"/>
      <c r="K28008" s="2"/>
      <c r="N28008" s="2"/>
      <c r="P28008" s="5"/>
      <c r="Q28008" s="2"/>
      <c r="T28008" s="2"/>
    </row>
    <row r="28009" spans="3:20" x14ac:dyDescent="0.25">
      <c r="C28009" s="3"/>
      <c r="E28009" s="4"/>
      <c r="H28009" s="2"/>
      <c r="K28009" s="2"/>
      <c r="N28009" s="2"/>
      <c r="P28009" s="5"/>
      <c r="Q28009" s="2"/>
      <c r="T28009" s="2"/>
    </row>
    <row r="28010" spans="3:20" x14ac:dyDescent="0.25">
      <c r="C28010" s="3"/>
      <c r="E28010" s="4"/>
      <c r="H28010" s="2"/>
      <c r="K28010" s="2"/>
      <c r="N28010" s="2"/>
      <c r="P28010" s="5"/>
      <c r="Q28010" s="2"/>
      <c r="T28010" s="2"/>
    </row>
    <row r="28011" spans="3:20" x14ac:dyDescent="0.25">
      <c r="C28011" s="3"/>
      <c r="E28011" s="4"/>
      <c r="H28011" s="2"/>
      <c r="K28011" s="2"/>
      <c r="N28011" s="2"/>
      <c r="P28011" s="5"/>
      <c r="Q28011" s="2"/>
      <c r="T28011" s="2"/>
    </row>
    <row r="28012" spans="3:20" x14ac:dyDescent="0.25">
      <c r="C28012" s="3"/>
      <c r="E28012" s="4"/>
      <c r="H28012" s="2"/>
      <c r="K28012" s="2"/>
      <c r="N28012" s="2"/>
      <c r="P28012" s="5"/>
      <c r="Q28012" s="2"/>
      <c r="T28012" s="2"/>
    </row>
    <row r="28013" spans="3:20" x14ac:dyDescent="0.25">
      <c r="C28013" s="3"/>
      <c r="E28013" s="4"/>
      <c r="H28013" s="2"/>
      <c r="K28013" s="2"/>
      <c r="N28013" s="2"/>
      <c r="P28013" s="5"/>
      <c r="Q28013" s="2"/>
      <c r="T28013" s="2"/>
    </row>
    <row r="28014" spans="3:20" x14ac:dyDescent="0.25">
      <c r="C28014" s="3"/>
      <c r="E28014" s="4"/>
      <c r="H28014" s="2"/>
      <c r="K28014" s="2"/>
      <c r="N28014" s="2"/>
      <c r="P28014" s="5"/>
      <c r="Q28014" s="2"/>
      <c r="T28014" s="2"/>
    </row>
    <row r="28015" spans="3:20" x14ac:dyDescent="0.25">
      <c r="C28015" s="3"/>
      <c r="E28015" s="4"/>
      <c r="H28015" s="2"/>
      <c r="K28015" s="2"/>
      <c r="N28015" s="2"/>
      <c r="P28015" s="5"/>
      <c r="Q28015" s="2"/>
      <c r="T28015" s="2"/>
    </row>
    <row r="28016" spans="3:20" x14ac:dyDescent="0.25">
      <c r="C28016" s="3"/>
      <c r="E28016" s="4"/>
      <c r="H28016" s="2"/>
      <c r="K28016" s="2"/>
      <c r="N28016" s="2"/>
      <c r="P28016" s="5"/>
      <c r="Q28016" s="2"/>
      <c r="T28016" s="2"/>
    </row>
    <row r="28017" spans="3:20" x14ac:dyDescent="0.25">
      <c r="C28017" s="3"/>
      <c r="E28017" s="4"/>
      <c r="H28017" s="2"/>
      <c r="K28017" s="2"/>
      <c r="N28017" s="2"/>
      <c r="P28017" s="5"/>
      <c r="Q28017" s="2"/>
      <c r="T28017" s="2"/>
    </row>
    <row r="28018" spans="3:20" x14ac:dyDescent="0.25">
      <c r="C28018" s="3"/>
      <c r="E28018" s="4"/>
      <c r="H28018" s="2"/>
      <c r="K28018" s="2"/>
      <c r="N28018" s="2"/>
      <c r="P28018" s="5"/>
      <c r="Q28018" s="2"/>
      <c r="T28018" s="2"/>
    </row>
    <row r="28019" spans="3:20" x14ac:dyDescent="0.25">
      <c r="C28019" s="3"/>
      <c r="E28019" s="4"/>
      <c r="H28019" s="2"/>
      <c r="K28019" s="2"/>
      <c r="N28019" s="2"/>
      <c r="P28019" s="5"/>
      <c r="Q28019" s="2"/>
      <c r="T28019" s="2"/>
    </row>
    <row r="28020" spans="3:20" x14ac:dyDescent="0.25">
      <c r="C28020" s="3"/>
      <c r="E28020" s="4"/>
      <c r="H28020" s="2"/>
      <c r="K28020" s="2"/>
      <c r="N28020" s="2"/>
      <c r="P28020" s="5"/>
      <c r="Q28020" s="2"/>
      <c r="T28020" s="2"/>
    </row>
    <row r="28021" spans="3:20" x14ac:dyDescent="0.25">
      <c r="C28021" s="3"/>
      <c r="E28021" s="4"/>
      <c r="H28021" s="2"/>
      <c r="K28021" s="2"/>
      <c r="N28021" s="2"/>
      <c r="P28021" s="5"/>
      <c r="Q28021" s="2"/>
      <c r="T28021" s="2"/>
    </row>
    <row r="28022" spans="3:20" x14ac:dyDescent="0.25">
      <c r="C28022" s="3"/>
      <c r="E28022" s="4"/>
      <c r="H28022" s="2"/>
      <c r="K28022" s="2"/>
      <c r="N28022" s="2"/>
      <c r="P28022" s="5"/>
      <c r="Q28022" s="2"/>
      <c r="T28022" s="2"/>
    </row>
    <row r="28023" spans="3:20" x14ac:dyDescent="0.25">
      <c r="C28023" s="3"/>
      <c r="E28023" s="4"/>
      <c r="H28023" s="2"/>
      <c r="K28023" s="2"/>
      <c r="N28023" s="2"/>
      <c r="P28023" s="5"/>
      <c r="Q28023" s="2"/>
      <c r="T28023" s="2"/>
    </row>
    <row r="28024" spans="3:20" x14ac:dyDescent="0.25">
      <c r="C28024" s="3"/>
      <c r="E28024" s="4"/>
      <c r="H28024" s="2"/>
      <c r="K28024" s="2"/>
      <c r="N28024" s="2"/>
      <c r="P28024" s="5"/>
      <c r="Q28024" s="2"/>
      <c r="T28024" s="2"/>
    </row>
    <row r="28025" spans="3:20" x14ac:dyDescent="0.25">
      <c r="C28025" s="3"/>
      <c r="E28025" s="4"/>
      <c r="H28025" s="2"/>
      <c r="K28025" s="2"/>
      <c r="N28025" s="2"/>
      <c r="P28025" s="5"/>
      <c r="Q28025" s="2"/>
      <c r="T28025" s="2"/>
    </row>
    <row r="28026" spans="3:20" x14ac:dyDescent="0.25">
      <c r="C28026" s="3"/>
      <c r="E28026" s="4"/>
      <c r="H28026" s="2"/>
      <c r="K28026" s="2"/>
      <c r="N28026" s="2"/>
      <c r="P28026" s="5"/>
      <c r="Q28026" s="2"/>
      <c r="T28026" s="2"/>
    </row>
    <row r="28027" spans="3:20" x14ac:dyDescent="0.25">
      <c r="C28027" s="3"/>
      <c r="E28027" s="4"/>
      <c r="H28027" s="2"/>
      <c r="K28027" s="2"/>
      <c r="N28027" s="2"/>
      <c r="P28027" s="5"/>
      <c r="Q28027" s="2"/>
      <c r="T28027" s="2"/>
    </row>
    <row r="28028" spans="3:20" x14ac:dyDescent="0.25">
      <c r="C28028" s="3"/>
      <c r="E28028" s="4"/>
      <c r="H28028" s="2"/>
      <c r="K28028" s="2"/>
      <c r="N28028" s="2"/>
      <c r="P28028" s="5"/>
      <c r="Q28028" s="2"/>
      <c r="T28028" s="2"/>
    </row>
    <row r="28029" spans="3:20" x14ac:dyDescent="0.25">
      <c r="C28029" s="3"/>
      <c r="E28029" s="4"/>
      <c r="H28029" s="2"/>
      <c r="K28029" s="2"/>
      <c r="N28029" s="2"/>
      <c r="P28029" s="5"/>
      <c r="Q28029" s="2"/>
      <c r="T28029" s="2"/>
    </row>
    <row r="28030" spans="3:20" x14ac:dyDescent="0.25">
      <c r="C28030" s="3"/>
      <c r="E28030" s="4"/>
      <c r="H28030" s="2"/>
      <c r="K28030" s="2"/>
      <c r="N28030" s="2"/>
      <c r="P28030" s="5"/>
      <c r="Q28030" s="2"/>
      <c r="T28030" s="2"/>
    </row>
    <row r="28031" spans="3:20" x14ac:dyDescent="0.25">
      <c r="C28031" s="3"/>
      <c r="E28031" s="4"/>
      <c r="H28031" s="2"/>
      <c r="K28031" s="2"/>
      <c r="N28031" s="2"/>
      <c r="P28031" s="5"/>
      <c r="Q28031" s="2"/>
      <c r="T28031" s="2"/>
    </row>
    <row r="28032" spans="3:20" x14ac:dyDescent="0.25">
      <c r="C28032" s="3"/>
      <c r="E28032" s="4"/>
      <c r="H28032" s="2"/>
      <c r="K28032" s="2"/>
      <c r="N28032" s="2"/>
      <c r="P28032" s="5"/>
      <c r="Q28032" s="2"/>
      <c r="T28032" s="2"/>
    </row>
    <row r="28033" spans="3:20" x14ac:dyDescent="0.25">
      <c r="C28033" s="3"/>
      <c r="E28033" s="4"/>
      <c r="H28033" s="2"/>
      <c r="K28033" s="2"/>
      <c r="N28033" s="2"/>
      <c r="P28033" s="5"/>
      <c r="Q28033" s="2"/>
      <c r="T28033" s="2"/>
    </row>
    <row r="28034" spans="3:20" x14ac:dyDescent="0.25">
      <c r="C28034" s="3"/>
      <c r="E28034" s="4"/>
      <c r="H28034" s="2"/>
      <c r="K28034" s="2"/>
      <c r="N28034" s="2"/>
      <c r="P28034" s="5"/>
      <c r="Q28034" s="2"/>
      <c r="T28034" s="2"/>
    </row>
    <row r="28035" spans="3:20" x14ac:dyDescent="0.25">
      <c r="C28035" s="3"/>
      <c r="E28035" s="4"/>
      <c r="H28035" s="2"/>
      <c r="K28035" s="2"/>
      <c r="N28035" s="2"/>
      <c r="P28035" s="5"/>
      <c r="Q28035" s="2"/>
      <c r="T28035" s="2"/>
    </row>
    <row r="28036" spans="3:20" x14ac:dyDescent="0.25">
      <c r="C28036" s="3"/>
      <c r="E28036" s="4"/>
      <c r="H28036" s="2"/>
      <c r="K28036" s="2"/>
      <c r="N28036" s="2"/>
      <c r="P28036" s="5"/>
      <c r="Q28036" s="2"/>
      <c r="T28036" s="2"/>
    </row>
    <row r="28037" spans="3:20" x14ac:dyDescent="0.25">
      <c r="C28037" s="3"/>
      <c r="E28037" s="4"/>
      <c r="H28037" s="2"/>
      <c r="K28037" s="2"/>
      <c r="N28037" s="2"/>
      <c r="P28037" s="5"/>
      <c r="Q28037" s="2"/>
      <c r="T28037" s="2"/>
    </row>
    <row r="28038" spans="3:20" x14ac:dyDescent="0.25">
      <c r="C28038" s="3"/>
      <c r="E28038" s="4"/>
      <c r="H28038" s="2"/>
      <c r="K28038" s="2"/>
      <c r="N28038" s="2"/>
      <c r="P28038" s="5"/>
      <c r="Q28038" s="2"/>
      <c r="T28038" s="2"/>
    </row>
    <row r="28039" spans="3:20" x14ac:dyDescent="0.25">
      <c r="C28039" s="3"/>
      <c r="E28039" s="4"/>
      <c r="H28039" s="2"/>
      <c r="K28039" s="2"/>
      <c r="N28039" s="2"/>
      <c r="P28039" s="5"/>
      <c r="Q28039" s="2"/>
      <c r="T28039" s="2"/>
    </row>
    <row r="28040" spans="3:20" x14ac:dyDescent="0.25">
      <c r="C28040" s="3"/>
      <c r="E28040" s="4"/>
      <c r="H28040" s="2"/>
      <c r="K28040" s="2"/>
      <c r="N28040" s="2"/>
      <c r="P28040" s="5"/>
      <c r="Q28040" s="2"/>
      <c r="T28040" s="2"/>
    </row>
    <row r="28041" spans="3:20" x14ac:dyDescent="0.25">
      <c r="C28041" s="3"/>
      <c r="E28041" s="4"/>
      <c r="H28041" s="2"/>
      <c r="K28041" s="2"/>
      <c r="N28041" s="2"/>
      <c r="P28041" s="5"/>
      <c r="Q28041" s="2"/>
      <c r="T28041" s="2"/>
    </row>
    <row r="28042" spans="3:20" x14ac:dyDescent="0.25">
      <c r="C28042" s="3"/>
      <c r="E28042" s="4"/>
      <c r="H28042" s="2"/>
      <c r="K28042" s="2"/>
      <c r="N28042" s="2"/>
      <c r="P28042" s="5"/>
      <c r="Q28042" s="2"/>
      <c r="T28042" s="2"/>
    </row>
    <row r="28043" spans="3:20" x14ac:dyDescent="0.25">
      <c r="C28043" s="3"/>
      <c r="E28043" s="4"/>
      <c r="H28043" s="2"/>
      <c r="K28043" s="2"/>
      <c r="N28043" s="2"/>
      <c r="P28043" s="5"/>
      <c r="Q28043" s="2"/>
      <c r="T28043" s="2"/>
    </row>
    <row r="28044" spans="3:20" x14ac:dyDescent="0.25">
      <c r="C28044" s="3"/>
      <c r="E28044" s="4"/>
      <c r="H28044" s="2"/>
      <c r="K28044" s="2"/>
      <c r="N28044" s="2"/>
      <c r="P28044" s="5"/>
      <c r="Q28044" s="2"/>
      <c r="T28044" s="2"/>
    </row>
    <row r="28045" spans="3:20" x14ac:dyDescent="0.25">
      <c r="C28045" s="3"/>
      <c r="E28045" s="4"/>
      <c r="H28045" s="2"/>
      <c r="K28045" s="2"/>
      <c r="N28045" s="2"/>
      <c r="P28045" s="5"/>
      <c r="Q28045" s="2"/>
      <c r="T28045" s="2"/>
    </row>
    <row r="28046" spans="3:20" x14ac:dyDescent="0.25">
      <c r="C28046" s="3"/>
      <c r="E28046" s="4"/>
      <c r="H28046" s="2"/>
      <c r="K28046" s="2"/>
      <c r="N28046" s="2"/>
      <c r="P28046" s="5"/>
      <c r="Q28046" s="2"/>
      <c r="T28046" s="2"/>
    </row>
    <row r="28047" spans="3:20" x14ac:dyDescent="0.25">
      <c r="C28047" s="3"/>
      <c r="E28047" s="4"/>
      <c r="H28047" s="2"/>
      <c r="K28047" s="2"/>
      <c r="N28047" s="2"/>
      <c r="P28047" s="5"/>
      <c r="Q28047" s="2"/>
      <c r="T28047" s="2"/>
    </row>
    <row r="28048" spans="3:20" x14ac:dyDescent="0.25">
      <c r="C28048" s="3"/>
      <c r="E28048" s="4"/>
      <c r="H28048" s="2"/>
      <c r="K28048" s="2"/>
      <c r="N28048" s="2"/>
      <c r="P28048" s="5"/>
      <c r="Q28048" s="2"/>
      <c r="T28048" s="2"/>
    </row>
    <row r="28049" spans="3:20" x14ac:dyDescent="0.25">
      <c r="C28049" s="3"/>
      <c r="E28049" s="4"/>
      <c r="H28049" s="2"/>
      <c r="K28049" s="2"/>
      <c r="N28049" s="2"/>
      <c r="P28049" s="5"/>
      <c r="Q28049" s="2"/>
      <c r="T28049" s="2"/>
    </row>
    <row r="28050" spans="3:20" x14ac:dyDescent="0.25">
      <c r="C28050" s="3"/>
      <c r="E28050" s="4"/>
      <c r="H28050" s="2"/>
      <c r="K28050" s="2"/>
      <c r="N28050" s="2"/>
      <c r="P28050" s="5"/>
      <c r="Q28050" s="2"/>
      <c r="T28050" s="2"/>
    </row>
    <row r="28051" spans="3:20" x14ac:dyDescent="0.25">
      <c r="C28051" s="3"/>
      <c r="E28051" s="4"/>
      <c r="H28051" s="2"/>
      <c r="K28051" s="2"/>
      <c r="N28051" s="2"/>
      <c r="P28051" s="5"/>
      <c r="Q28051" s="2"/>
      <c r="T28051" s="2"/>
    </row>
    <row r="28052" spans="3:20" x14ac:dyDescent="0.25">
      <c r="C28052" s="3"/>
      <c r="E28052" s="4"/>
      <c r="H28052" s="2"/>
      <c r="K28052" s="2"/>
      <c r="N28052" s="2"/>
      <c r="P28052" s="5"/>
      <c r="Q28052" s="2"/>
      <c r="T28052" s="2"/>
    </row>
    <row r="28053" spans="3:20" x14ac:dyDescent="0.25">
      <c r="C28053" s="3"/>
      <c r="E28053" s="4"/>
      <c r="H28053" s="2"/>
      <c r="K28053" s="2"/>
      <c r="N28053" s="2"/>
      <c r="P28053" s="5"/>
      <c r="Q28053" s="2"/>
      <c r="T28053" s="2"/>
    </row>
    <row r="28054" spans="3:20" x14ac:dyDescent="0.25">
      <c r="C28054" s="3"/>
      <c r="E28054" s="4"/>
      <c r="H28054" s="2"/>
      <c r="K28054" s="2"/>
      <c r="N28054" s="2"/>
      <c r="P28054" s="5"/>
      <c r="Q28054" s="2"/>
      <c r="T28054" s="2"/>
    </row>
    <row r="28055" spans="3:20" x14ac:dyDescent="0.25">
      <c r="C28055" s="3"/>
      <c r="E28055" s="4"/>
      <c r="H28055" s="2"/>
      <c r="K28055" s="2"/>
      <c r="N28055" s="2"/>
      <c r="P28055" s="5"/>
      <c r="Q28055" s="2"/>
      <c r="T28055" s="2"/>
    </row>
    <row r="28056" spans="3:20" x14ac:dyDescent="0.25">
      <c r="C28056" s="3"/>
      <c r="E28056" s="4"/>
      <c r="H28056" s="2"/>
      <c r="K28056" s="2"/>
      <c r="N28056" s="2"/>
      <c r="P28056" s="5"/>
      <c r="Q28056" s="2"/>
      <c r="T28056" s="2"/>
    </row>
    <row r="28057" spans="3:20" x14ac:dyDescent="0.25">
      <c r="C28057" s="3"/>
      <c r="E28057" s="4"/>
      <c r="H28057" s="2"/>
      <c r="K28057" s="2"/>
      <c r="N28057" s="2"/>
      <c r="P28057" s="5"/>
      <c r="Q28057" s="2"/>
      <c r="T28057" s="2"/>
    </row>
    <row r="28058" spans="3:20" x14ac:dyDescent="0.25">
      <c r="C28058" s="3"/>
      <c r="E28058" s="4"/>
      <c r="H28058" s="2"/>
      <c r="K28058" s="2"/>
      <c r="N28058" s="2"/>
      <c r="P28058" s="5"/>
      <c r="Q28058" s="2"/>
      <c r="T28058" s="2"/>
    </row>
    <row r="28059" spans="3:20" x14ac:dyDescent="0.25">
      <c r="C28059" s="3"/>
      <c r="E28059" s="4"/>
      <c r="H28059" s="2"/>
      <c r="K28059" s="2"/>
      <c r="N28059" s="2"/>
      <c r="P28059" s="5"/>
      <c r="Q28059" s="2"/>
      <c r="T28059" s="2"/>
    </row>
    <row r="28060" spans="3:20" x14ac:dyDescent="0.25">
      <c r="C28060" s="3"/>
      <c r="E28060" s="4"/>
      <c r="H28060" s="2"/>
      <c r="K28060" s="2"/>
      <c r="N28060" s="2"/>
      <c r="P28060" s="5"/>
      <c r="Q28060" s="2"/>
      <c r="T28060" s="2"/>
    </row>
    <row r="28061" spans="3:20" x14ac:dyDescent="0.25">
      <c r="C28061" s="3"/>
      <c r="E28061" s="4"/>
      <c r="H28061" s="2"/>
      <c r="K28061" s="2"/>
      <c r="N28061" s="2"/>
      <c r="P28061" s="5"/>
      <c r="Q28061" s="2"/>
      <c r="T28061" s="2"/>
    </row>
    <row r="28062" spans="3:20" x14ac:dyDescent="0.25">
      <c r="C28062" s="3"/>
      <c r="E28062" s="4"/>
      <c r="H28062" s="2"/>
      <c r="K28062" s="2"/>
      <c r="N28062" s="2"/>
      <c r="P28062" s="5"/>
      <c r="Q28062" s="2"/>
      <c r="T28062" s="2"/>
    </row>
    <row r="28063" spans="3:20" x14ac:dyDescent="0.25">
      <c r="C28063" s="3"/>
      <c r="E28063" s="4"/>
      <c r="H28063" s="2"/>
      <c r="K28063" s="2"/>
      <c r="N28063" s="2"/>
      <c r="P28063" s="5"/>
      <c r="Q28063" s="2"/>
      <c r="T28063" s="2"/>
    </row>
    <row r="28064" spans="3:20" x14ac:dyDescent="0.25">
      <c r="C28064" s="3"/>
      <c r="E28064" s="4"/>
      <c r="H28064" s="2"/>
      <c r="K28064" s="2"/>
      <c r="N28064" s="2"/>
      <c r="P28064" s="5"/>
      <c r="Q28064" s="2"/>
      <c r="T28064" s="2"/>
    </row>
    <row r="28065" spans="3:20" x14ac:dyDescent="0.25">
      <c r="C28065" s="3"/>
      <c r="E28065" s="4"/>
      <c r="H28065" s="2"/>
      <c r="K28065" s="2"/>
      <c r="N28065" s="2"/>
      <c r="P28065" s="5"/>
      <c r="Q28065" s="2"/>
      <c r="T28065" s="2"/>
    </row>
    <row r="28066" spans="3:20" x14ac:dyDescent="0.25">
      <c r="C28066" s="3"/>
      <c r="E28066" s="4"/>
      <c r="H28066" s="2"/>
      <c r="K28066" s="2"/>
      <c r="N28066" s="2"/>
      <c r="P28066" s="5"/>
      <c r="Q28066" s="2"/>
      <c r="T28066" s="2"/>
    </row>
    <row r="28067" spans="3:20" x14ac:dyDescent="0.25">
      <c r="C28067" s="3"/>
      <c r="E28067" s="4"/>
      <c r="H28067" s="2"/>
      <c r="K28067" s="2"/>
      <c r="N28067" s="2"/>
      <c r="P28067" s="5"/>
      <c r="Q28067" s="2"/>
      <c r="T28067" s="2"/>
    </row>
    <row r="28068" spans="3:20" x14ac:dyDescent="0.25">
      <c r="C28068" s="3"/>
      <c r="E28068" s="4"/>
      <c r="H28068" s="2"/>
      <c r="K28068" s="2"/>
      <c r="N28068" s="2"/>
      <c r="P28068" s="5"/>
      <c r="Q28068" s="2"/>
      <c r="T28068" s="2"/>
    </row>
    <row r="28069" spans="3:20" x14ac:dyDescent="0.25">
      <c r="C28069" s="3"/>
      <c r="E28069" s="4"/>
      <c r="H28069" s="2"/>
      <c r="K28069" s="2"/>
      <c r="N28069" s="2"/>
      <c r="P28069" s="5"/>
      <c r="Q28069" s="2"/>
      <c r="T28069" s="2"/>
    </row>
    <row r="28070" spans="3:20" x14ac:dyDescent="0.25">
      <c r="C28070" s="3"/>
      <c r="E28070" s="4"/>
      <c r="H28070" s="2"/>
      <c r="K28070" s="2"/>
      <c r="N28070" s="2"/>
      <c r="P28070" s="5"/>
      <c r="Q28070" s="2"/>
      <c r="T28070" s="2"/>
    </row>
    <row r="28071" spans="3:20" x14ac:dyDescent="0.25">
      <c r="C28071" s="3"/>
      <c r="E28071" s="4"/>
      <c r="H28071" s="2"/>
      <c r="K28071" s="2"/>
      <c r="N28071" s="2"/>
      <c r="P28071" s="5"/>
      <c r="Q28071" s="2"/>
      <c r="T28071" s="2"/>
    </row>
    <row r="28072" spans="3:20" x14ac:dyDescent="0.25">
      <c r="C28072" s="3"/>
      <c r="E28072" s="4"/>
      <c r="H28072" s="2"/>
      <c r="K28072" s="2"/>
      <c r="N28072" s="2"/>
      <c r="P28072" s="5"/>
      <c r="Q28072" s="2"/>
      <c r="T28072" s="2"/>
    </row>
    <row r="28073" spans="3:20" x14ac:dyDescent="0.25">
      <c r="C28073" s="3"/>
      <c r="E28073" s="4"/>
      <c r="H28073" s="2"/>
      <c r="K28073" s="2"/>
      <c r="N28073" s="2"/>
      <c r="P28073" s="5"/>
      <c r="Q28073" s="2"/>
      <c r="T28073" s="2"/>
    </row>
    <row r="28074" spans="3:20" x14ac:dyDescent="0.25">
      <c r="C28074" s="3"/>
      <c r="E28074" s="4"/>
      <c r="H28074" s="2"/>
      <c r="K28074" s="2"/>
      <c r="N28074" s="2"/>
      <c r="P28074" s="5"/>
      <c r="Q28074" s="2"/>
      <c r="T28074" s="2"/>
    </row>
    <row r="28075" spans="3:20" x14ac:dyDescent="0.25">
      <c r="C28075" s="3"/>
      <c r="E28075" s="4"/>
      <c r="H28075" s="2"/>
      <c r="K28075" s="2"/>
      <c r="N28075" s="2"/>
      <c r="P28075" s="5"/>
      <c r="Q28075" s="2"/>
      <c r="T28075" s="2"/>
    </row>
    <row r="28076" spans="3:20" x14ac:dyDescent="0.25">
      <c r="C28076" s="3"/>
      <c r="E28076" s="4"/>
      <c r="H28076" s="2"/>
      <c r="K28076" s="2"/>
      <c r="N28076" s="2"/>
      <c r="P28076" s="5"/>
      <c r="Q28076" s="2"/>
      <c r="T28076" s="2"/>
    </row>
    <row r="28077" spans="3:20" x14ac:dyDescent="0.25">
      <c r="C28077" s="3"/>
      <c r="E28077" s="4"/>
      <c r="H28077" s="2"/>
      <c r="K28077" s="2"/>
      <c r="N28077" s="2"/>
      <c r="P28077" s="5"/>
      <c r="Q28077" s="2"/>
      <c r="T28077" s="2"/>
    </row>
    <row r="28078" spans="3:20" x14ac:dyDescent="0.25">
      <c r="C28078" s="3"/>
      <c r="E28078" s="4"/>
      <c r="H28078" s="2"/>
      <c r="K28078" s="2"/>
      <c r="N28078" s="2"/>
      <c r="P28078" s="5"/>
      <c r="Q28078" s="2"/>
      <c r="T28078" s="2"/>
    </row>
    <row r="28079" spans="3:20" x14ac:dyDescent="0.25">
      <c r="C28079" s="3"/>
      <c r="E28079" s="4"/>
      <c r="H28079" s="2"/>
      <c r="K28079" s="2"/>
      <c r="N28079" s="2"/>
      <c r="P28079" s="5"/>
      <c r="Q28079" s="2"/>
      <c r="T28079" s="2"/>
    </row>
    <row r="28080" spans="3:20" x14ac:dyDescent="0.25">
      <c r="C28080" s="3"/>
      <c r="E28080" s="4"/>
      <c r="H28080" s="2"/>
      <c r="K28080" s="2"/>
      <c r="N28080" s="2"/>
      <c r="P28080" s="5"/>
      <c r="Q28080" s="2"/>
      <c r="T28080" s="2"/>
    </row>
    <row r="28081" spans="3:20" x14ac:dyDescent="0.25">
      <c r="C28081" s="3"/>
      <c r="E28081" s="4"/>
      <c r="H28081" s="2"/>
      <c r="K28081" s="2"/>
      <c r="N28081" s="2"/>
      <c r="P28081" s="5"/>
      <c r="Q28081" s="2"/>
      <c r="T28081" s="2"/>
    </row>
    <row r="28082" spans="3:20" x14ac:dyDescent="0.25">
      <c r="C28082" s="3"/>
      <c r="E28082" s="4"/>
      <c r="H28082" s="2"/>
      <c r="K28082" s="2"/>
      <c r="N28082" s="2"/>
      <c r="P28082" s="5"/>
      <c r="Q28082" s="2"/>
      <c r="T28082" s="2"/>
    </row>
    <row r="28083" spans="3:20" x14ac:dyDescent="0.25">
      <c r="C28083" s="3"/>
      <c r="E28083" s="4"/>
      <c r="H28083" s="2"/>
      <c r="K28083" s="2"/>
      <c r="N28083" s="2"/>
      <c r="P28083" s="5"/>
      <c r="Q28083" s="2"/>
      <c r="T28083" s="2"/>
    </row>
    <row r="28084" spans="3:20" x14ac:dyDescent="0.25">
      <c r="C28084" s="3"/>
      <c r="E28084" s="4"/>
      <c r="H28084" s="2"/>
      <c r="K28084" s="2"/>
      <c r="N28084" s="2"/>
      <c r="P28084" s="5"/>
      <c r="Q28084" s="2"/>
      <c r="T28084" s="2"/>
    </row>
    <row r="28085" spans="3:20" x14ac:dyDescent="0.25">
      <c r="C28085" s="3"/>
      <c r="E28085" s="4"/>
      <c r="H28085" s="2"/>
      <c r="K28085" s="2"/>
      <c r="N28085" s="2"/>
      <c r="P28085" s="5"/>
      <c r="Q28085" s="2"/>
      <c r="T28085" s="2"/>
    </row>
    <row r="28086" spans="3:20" x14ac:dyDescent="0.25">
      <c r="C28086" s="3"/>
      <c r="E28086" s="4"/>
      <c r="H28086" s="2"/>
      <c r="K28086" s="2"/>
      <c r="N28086" s="2"/>
      <c r="P28086" s="5"/>
      <c r="Q28086" s="2"/>
      <c r="T28086" s="2"/>
    </row>
    <row r="28087" spans="3:20" x14ac:dyDescent="0.25">
      <c r="C28087" s="3"/>
      <c r="E28087" s="4"/>
      <c r="H28087" s="2"/>
      <c r="K28087" s="2"/>
      <c r="N28087" s="2"/>
      <c r="P28087" s="5"/>
      <c r="Q28087" s="2"/>
      <c r="T28087" s="2"/>
    </row>
    <row r="28088" spans="3:20" x14ac:dyDescent="0.25">
      <c r="C28088" s="3"/>
      <c r="E28088" s="4"/>
      <c r="H28088" s="2"/>
      <c r="K28088" s="2"/>
      <c r="N28088" s="2"/>
      <c r="P28088" s="5"/>
      <c r="Q28088" s="2"/>
      <c r="T28088" s="2"/>
    </row>
    <row r="28089" spans="3:20" x14ac:dyDescent="0.25">
      <c r="C28089" s="3"/>
      <c r="E28089" s="4"/>
      <c r="H28089" s="2"/>
      <c r="K28089" s="2"/>
      <c r="N28089" s="2"/>
      <c r="P28089" s="5"/>
      <c r="Q28089" s="2"/>
      <c r="T28089" s="2"/>
    </row>
    <row r="28090" spans="3:20" x14ac:dyDescent="0.25">
      <c r="C28090" s="3"/>
      <c r="E28090" s="4"/>
      <c r="H28090" s="2"/>
      <c r="K28090" s="2"/>
      <c r="N28090" s="2"/>
      <c r="P28090" s="5"/>
      <c r="Q28090" s="2"/>
      <c r="T28090" s="2"/>
    </row>
    <row r="28091" spans="3:20" x14ac:dyDescent="0.25">
      <c r="C28091" s="3"/>
      <c r="E28091" s="4"/>
      <c r="H28091" s="2"/>
      <c r="K28091" s="2"/>
      <c r="N28091" s="2"/>
      <c r="P28091" s="5"/>
      <c r="Q28091" s="2"/>
      <c r="T28091" s="2"/>
    </row>
    <row r="28092" spans="3:20" x14ac:dyDescent="0.25">
      <c r="C28092" s="3"/>
      <c r="E28092" s="4"/>
      <c r="H28092" s="2"/>
      <c r="K28092" s="2"/>
      <c r="N28092" s="2"/>
      <c r="P28092" s="5"/>
      <c r="Q28092" s="2"/>
      <c r="T28092" s="2"/>
    </row>
    <row r="28093" spans="3:20" x14ac:dyDescent="0.25">
      <c r="C28093" s="3"/>
      <c r="E28093" s="4"/>
      <c r="H28093" s="2"/>
      <c r="K28093" s="2"/>
      <c r="N28093" s="2"/>
      <c r="P28093" s="5"/>
      <c r="Q28093" s="2"/>
      <c r="T28093" s="2"/>
    </row>
    <row r="28094" spans="3:20" x14ac:dyDescent="0.25">
      <c r="C28094" s="3"/>
      <c r="E28094" s="4"/>
      <c r="H28094" s="2"/>
      <c r="K28094" s="2"/>
      <c r="N28094" s="2"/>
      <c r="P28094" s="5"/>
      <c r="Q28094" s="2"/>
      <c r="T28094" s="2"/>
    </row>
    <row r="28095" spans="3:20" x14ac:dyDescent="0.25">
      <c r="C28095" s="3"/>
      <c r="E28095" s="4"/>
      <c r="H28095" s="2"/>
      <c r="K28095" s="2"/>
      <c r="N28095" s="2"/>
      <c r="P28095" s="5"/>
      <c r="Q28095" s="2"/>
      <c r="T28095" s="2"/>
    </row>
    <row r="28096" spans="3:20" x14ac:dyDescent="0.25">
      <c r="C28096" s="3"/>
      <c r="E28096" s="4"/>
      <c r="H28096" s="2"/>
      <c r="K28096" s="2"/>
      <c r="N28096" s="2"/>
      <c r="P28096" s="5"/>
      <c r="Q28096" s="2"/>
      <c r="T28096" s="2"/>
    </row>
    <row r="28097" spans="3:20" x14ac:dyDescent="0.25">
      <c r="C28097" s="3"/>
      <c r="E28097" s="4"/>
      <c r="H28097" s="2"/>
      <c r="K28097" s="2"/>
      <c r="N28097" s="2"/>
      <c r="P28097" s="5"/>
      <c r="Q28097" s="2"/>
      <c r="T28097" s="2"/>
    </row>
    <row r="28098" spans="3:20" x14ac:dyDescent="0.25">
      <c r="C28098" s="3"/>
      <c r="E28098" s="4"/>
      <c r="H28098" s="2"/>
      <c r="K28098" s="2"/>
      <c r="N28098" s="2"/>
      <c r="P28098" s="5"/>
      <c r="Q28098" s="2"/>
      <c r="T28098" s="2"/>
    </row>
    <row r="28099" spans="3:20" x14ac:dyDescent="0.25">
      <c r="C28099" s="3"/>
      <c r="E28099" s="4"/>
      <c r="H28099" s="2"/>
      <c r="K28099" s="2"/>
      <c r="N28099" s="2"/>
      <c r="P28099" s="5"/>
      <c r="Q28099" s="2"/>
      <c r="T28099" s="2"/>
    </row>
    <row r="28100" spans="3:20" x14ac:dyDescent="0.25">
      <c r="C28100" s="3"/>
      <c r="E28100" s="4"/>
      <c r="H28100" s="2"/>
      <c r="K28100" s="2"/>
      <c r="N28100" s="2"/>
      <c r="P28100" s="5"/>
      <c r="Q28100" s="2"/>
      <c r="T28100" s="2"/>
    </row>
    <row r="28101" spans="3:20" x14ac:dyDescent="0.25">
      <c r="C28101" s="3"/>
      <c r="E28101" s="4"/>
      <c r="H28101" s="2"/>
      <c r="K28101" s="2"/>
      <c r="N28101" s="2"/>
      <c r="P28101" s="5"/>
      <c r="Q28101" s="2"/>
      <c r="T28101" s="2"/>
    </row>
    <row r="28102" spans="3:20" x14ac:dyDescent="0.25">
      <c r="C28102" s="3"/>
      <c r="E28102" s="4"/>
      <c r="H28102" s="2"/>
      <c r="K28102" s="2"/>
      <c r="N28102" s="2"/>
      <c r="P28102" s="5"/>
      <c r="Q28102" s="2"/>
      <c r="T28102" s="2"/>
    </row>
    <row r="28103" spans="3:20" x14ac:dyDescent="0.25">
      <c r="C28103" s="3"/>
      <c r="E28103" s="4"/>
      <c r="H28103" s="2"/>
      <c r="K28103" s="2"/>
      <c r="N28103" s="2"/>
      <c r="P28103" s="5"/>
      <c r="Q28103" s="2"/>
      <c r="T28103" s="2"/>
    </row>
    <row r="28104" spans="3:20" x14ac:dyDescent="0.25">
      <c r="C28104" s="3"/>
      <c r="E28104" s="4"/>
      <c r="H28104" s="2"/>
      <c r="K28104" s="2"/>
      <c r="N28104" s="2"/>
      <c r="P28104" s="5"/>
      <c r="Q28104" s="2"/>
      <c r="T28104" s="2"/>
    </row>
    <row r="28105" spans="3:20" x14ac:dyDescent="0.25">
      <c r="C28105" s="3"/>
      <c r="E28105" s="4"/>
      <c r="H28105" s="2"/>
      <c r="K28105" s="2"/>
      <c r="N28105" s="2"/>
      <c r="P28105" s="5"/>
      <c r="Q28105" s="2"/>
      <c r="T28105" s="2"/>
    </row>
    <row r="28106" spans="3:20" x14ac:dyDescent="0.25">
      <c r="C28106" s="3"/>
      <c r="E28106" s="4"/>
      <c r="H28106" s="2"/>
      <c r="K28106" s="2"/>
      <c r="N28106" s="2"/>
      <c r="P28106" s="5"/>
      <c r="Q28106" s="2"/>
      <c r="T28106" s="2"/>
    </row>
    <row r="28107" spans="3:20" x14ac:dyDescent="0.25">
      <c r="C28107" s="3"/>
      <c r="E28107" s="4"/>
      <c r="H28107" s="2"/>
      <c r="K28107" s="2"/>
      <c r="N28107" s="2"/>
      <c r="P28107" s="5"/>
      <c r="Q28107" s="2"/>
      <c r="T28107" s="2"/>
    </row>
    <row r="28108" spans="3:20" x14ac:dyDescent="0.25">
      <c r="C28108" s="3"/>
      <c r="E28108" s="4"/>
      <c r="H28108" s="2"/>
      <c r="K28108" s="2"/>
      <c r="N28108" s="2"/>
      <c r="P28108" s="5"/>
      <c r="Q28108" s="2"/>
      <c r="T28108" s="2"/>
    </row>
    <row r="28109" spans="3:20" x14ac:dyDescent="0.25">
      <c r="C28109" s="3"/>
      <c r="E28109" s="4"/>
      <c r="H28109" s="2"/>
      <c r="K28109" s="2"/>
      <c r="N28109" s="2"/>
      <c r="P28109" s="5"/>
      <c r="Q28109" s="2"/>
      <c r="T28109" s="2"/>
    </row>
    <row r="28110" spans="3:20" x14ac:dyDescent="0.25">
      <c r="C28110" s="3"/>
      <c r="E28110" s="4"/>
      <c r="H28110" s="2"/>
      <c r="K28110" s="2"/>
      <c r="N28110" s="2"/>
      <c r="P28110" s="5"/>
      <c r="Q28110" s="2"/>
      <c r="T28110" s="2"/>
    </row>
    <row r="28111" spans="3:20" x14ac:dyDescent="0.25">
      <c r="C28111" s="3"/>
      <c r="E28111" s="4"/>
      <c r="H28111" s="2"/>
      <c r="K28111" s="2"/>
      <c r="N28111" s="2"/>
      <c r="P28111" s="5"/>
      <c r="Q28111" s="2"/>
      <c r="T28111" s="2"/>
    </row>
    <row r="28112" spans="3:20" x14ac:dyDescent="0.25">
      <c r="C28112" s="3"/>
      <c r="E28112" s="4"/>
      <c r="H28112" s="2"/>
      <c r="K28112" s="2"/>
      <c r="N28112" s="2"/>
      <c r="P28112" s="5"/>
      <c r="Q28112" s="2"/>
      <c r="T28112" s="2"/>
    </row>
    <row r="28113" spans="3:20" x14ac:dyDescent="0.25">
      <c r="C28113" s="3"/>
      <c r="E28113" s="4"/>
      <c r="H28113" s="2"/>
      <c r="K28113" s="2"/>
      <c r="N28113" s="2"/>
      <c r="P28113" s="5"/>
      <c r="Q28113" s="2"/>
      <c r="T28113" s="2"/>
    </row>
    <row r="28114" spans="3:20" x14ac:dyDescent="0.25">
      <c r="C28114" s="3"/>
      <c r="E28114" s="4"/>
      <c r="H28114" s="2"/>
      <c r="K28114" s="2"/>
      <c r="N28114" s="2"/>
      <c r="P28114" s="5"/>
      <c r="Q28114" s="2"/>
      <c r="T28114" s="2"/>
    </row>
    <row r="28115" spans="3:20" x14ac:dyDescent="0.25">
      <c r="C28115" s="3"/>
      <c r="E28115" s="4"/>
      <c r="H28115" s="2"/>
      <c r="K28115" s="2"/>
      <c r="N28115" s="2"/>
      <c r="P28115" s="5"/>
      <c r="Q28115" s="2"/>
      <c r="T28115" s="2"/>
    </row>
    <row r="28116" spans="3:20" x14ac:dyDescent="0.25">
      <c r="C28116" s="3"/>
      <c r="E28116" s="4"/>
      <c r="H28116" s="2"/>
      <c r="K28116" s="2"/>
      <c r="N28116" s="2"/>
      <c r="P28116" s="5"/>
      <c r="Q28116" s="2"/>
      <c r="T28116" s="2"/>
    </row>
    <row r="28117" spans="3:20" x14ac:dyDescent="0.25">
      <c r="C28117" s="3"/>
      <c r="E28117" s="4"/>
      <c r="H28117" s="2"/>
      <c r="K28117" s="2"/>
      <c r="N28117" s="2"/>
      <c r="P28117" s="5"/>
      <c r="Q28117" s="2"/>
      <c r="T28117" s="2"/>
    </row>
    <row r="28118" spans="3:20" x14ac:dyDescent="0.25">
      <c r="C28118" s="3"/>
      <c r="E28118" s="4"/>
      <c r="H28118" s="2"/>
      <c r="K28118" s="2"/>
      <c r="N28118" s="2"/>
      <c r="P28118" s="5"/>
      <c r="Q28118" s="2"/>
      <c r="T28118" s="2"/>
    </row>
    <row r="28119" spans="3:20" x14ac:dyDescent="0.25">
      <c r="C28119" s="3"/>
      <c r="E28119" s="4"/>
      <c r="H28119" s="2"/>
      <c r="K28119" s="2"/>
      <c r="N28119" s="2"/>
      <c r="P28119" s="5"/>
      <c r="Q28119" s="2"/>
      <c r="T28119" s="2"/>
    </row>
    <row r="28120" spans="3:20" x14ac:dyDescent="0.25">
      <c r="C28120" s="3"/>
      <c r="E28120" s="4"/>
      <c r="H28120" s="2"/>
      <c r="K28120" s="2"/>
      <c r="N28120" s="2"/>
      <c r="P28120" s="5"/>
      <c r="Q28120" s="2"/>
      <c r="T28120" s="2"/>
    </row>
    <row r="28121" spans="3:20" x14ac:dyDescent="0.25">
      <c r="C28121" s="3"/>
      <c r="E28121" s="4"/>
      <c r="H28121" s="2"/>
      <c r="K28121" s="2"/>
      <c r="N28121" s="2"/>
      <c r="P28121" s="5"/>
      <c r="Q28121" s="2"/>
      <c r="T28121" s="2"/>
    </row>
    <row r="28122" spans="3:20" x14ac:dyDescent="0.25">
      <c r="C28122" s="3"/>
      <c r="E28122" s="4"/>
      <c r="H28122" s="2"/>
      <c r="K28122" s="2"/>
      <c r="N28122" s="2"/>
      <c r="P28122" s="5"/>
      <c r="Q28122" s="2"/>
      <c r="T28122" s="2"/>
    </row>
    <row r="28123" spans="3:20" x14ac:dyDescent="0.25">
      <c r="C28123" s="3"/>
      <c r="E28123" s="4"/>
      <c r="H28123" s="2"/>
      <c r="K28123" s="2"/>
      <c r="N28123" s="2"/>
      <c r="P28123" s="5"/>
      <c r="Q28123" s="2"/>
      <c r="T28123" s="2"/>
    </row>
    <row r="28124" spans="3:20" x14ac:dyDescent="0.25">
      <c r="C28124" s="3"/>
      <c r="E28124" s="4"/>
      <c r="H28124" s="2"/>
      <c r="K28124" s="2"/>
      <c r="N28124" s="2"/>
      <c r="P28124" s="5"/>
      <c r="Q28124" s="2"/>
      <c r="T28124" s="2"/>
    </row>
    <row r="28125" spans="3:20" x14ac:dyDescent="0.25">
      <c r="C28125" s="3"/>
      <c r="E28125" s="4"/>
      <c r="H28125" s="2"/>
      <c r="K28125" s="2"/>
      <c r="N28125" s="2"/>
      <c r="P28125" s="5"/>
      <c r="Q28125" s="2"/>
      <c r="T28125" s="2"/>
    </row>
    <row r="28126" spans="3:20" x14ac:dyDescent="0.25">
      <c r="C28126" s="3"/>
      <c r="E28126" s="4"/>
      <c r="H28126" s="2"/>
      <c r="K28126" s="2"/>
      <c r="N28126" s="2"/>
      <c r="P28126" s="5"/>
      <c r="Q28126" s="2"/>
      <c r="T28126" s="2"/>
    </row>
    <row r="28127" spans="3:20" x14ac:dyDescent="0.25">
      <c r="C28127" s="3"/>
      <c r="E28127" s="4"/>
      <c r="H28127" s="2"/>
      <c r="K28127" s="2"/>
      <c r="N28127" s="2"/>
      <c r="P28127" s="5"/>
      <c r="Q28127" s="2"/>
      <c r="T28127" s="2"/>
    </row>
    <row r="28128" spans="3:20" x14ac:dyDescent="0.25">
      <c r="C28128" s="3"/>
      <c r="E28128" s="4"/>
      <c r="H28128" s="2"/>
      <c r="K28128" s="2"/>
      <c r="N28128" s="2"/>
      <c r="P28128" s="5"/>
      <c r="Q28128" s="2"/>
      <c r="T28128" s="2"/>
    </row>
    <row r="28129" spans="3:20" x14ac:dyDescent="0.25">
      <c r="C28129" s="3"/>
      <c r="E28129" s="4"/>
      <c r="H28129" s="2"/>
      <c r="K28129" s="2"/>
      <c r="N28129" s="2"/>
      <c r="P28129" s="5"/>
      <c r="Q28129" s="2"/>
      <c r="T28129" s="2"/>
    </row>
    <row r="28130" spans="3:20" x14ac:dyDescent="0.25">
      <c r="C28130" s="3"/>
      <c r="E28130" s="4"/>
      <c r="H28130" s="2"/>
      <c r="K28130" s="2"/>
      <c r="N28130" s="2"/>
      <c r="P28130" s="5"/>
      <c r="Q28130" s="2"/>
      <c r="T28130" s="2"/>
    </row>
    <row r="28131" spans="3:20" x14ac:dyDescent="0.25">
      <c r="C28131" s="3"/>
      <c r="E28131" s="4"/>
      <c r="H28131" s="2"/>
      <c r="K28131" s="2"/>
      <c r="N28131" s="2"/>
      <c r="P28131" s="5"/>
      <c r="Q28131" s="2"/>
      <c r="T28131" s="2"/>
    </row>
    <row r="28132" spans="3:20" x14ac:dyDescent="0.25">
      <c r="C28132" s="3"/>
      <c r="E28132" s="4"/>
      <c r="H28132" s="2"/>
      <c r="K28132" s="2"/>
      <c r="N28132" s="2"/>
      <c r="P28132" s="5"/>
      <c r="Q28132" s="2"/>
      <c r="T28132" s="2"/>
    </row>
    <row r="28133" spans="3:20" x14ac:dyDescent="0.25">
      <c r="C28133" s="3"/>
      <c r="E28133" s="4"/>
      <c r="H28133" s="2"/>
      <c r="K28133" s="2"/>
      <c r="N28133" s="2"/>
      <c r="P28133" s="5"/>
      <c r="Q28133" s="2"/>
      <c r="T28133" s="2"/>
    </row>
    <row r="28134" spans="3:20" x14ac:dyDescent="0.25">
      <c r="C28134" s="3"/>
      <c r="E28134" s="4"/>
      <c r="H28134" s="2"/>
      <c r="K28134" s="2"/>
      <c r="N28134" s="2"/>
      <c r="P28134" s="5"/>
      <c r="Q28134" s="2"/>
      <c r="T28134" s="2"/>
    </row>
    <row r="28135" spans="3:20" x14ac:dyDescent="0.25">
      <c r="C28135" s="3"/>
      <c r="E28135" s="4"/>
      <c r="H28135" s="2"/>
      <c r="K28135" s="2"/>
      <c r="N28135" s="2"/>
      <c r="P28135" s="5"/>
      <c r="Q28135" s="2"/>
      <c r="T28135" s="2"/>
    </row>
    <row r="28136" spans="3:20" x14ac:dyDescent="0.25">
      <c r="C28136" s="3"/>
      <c r="E28136" s="4"/>
      <c r="H28136" s="2"/>
      <c r="K28136" s="2"/>
      <c r="N28136" s="2"/>
      <c r="P28136" s="5"/>
      <c r="Q28136" s="2"/>
      <c r="T28136" s="2"/>
    </row>
    <row r="28137" spans="3:20" x14ac:dyDescent="0.25">
      <c r="C28137" s="3"/>
      <c r="E28137" s="4"/>
      <c r="H28137" s="2"/>
      <c r="K28137" s="2"/>
      <c r="N28137" s="2"/>
      <c r="P28137" s="5"/>
      <c r="Q28137" s="2"/>
      <c r="T28137" s="2"/>
    </row>
    <row r="28138" spans="3:20" x14ac:dyDescent="0.25">
      <c r="C28138" s="3"/>
      <c r="E28138" s="4"/>
      <c r="H28138" s="2"/>
      <c r="K28138" s="2"/>
      <c r="N28138" s="2"/>
      <c r="P28138" s="5"/>
      <c r="Q28138" s="2"/>
      <c r="T28138" s="2"/>
    </row>
    <row r="28139" spans="3:20" x14ac:dyDescent="0.25">
      <c r="C28139" s="3"/>
      <c r="E28139" s="4"/>
      <c r="H28139" s="2"/>
      <c r="K28139" s="2"/>
      <c r="N28139" s="2"/>
      <c r="P28139" s="5"/>
      <c r="Q28139" s="2"/>
      <c r="T28139" s="2"/>
    </row>
    <row r="28140" spans="3:20" x14ac:dyDescent="0.25">
      <c r="C28140" s="3"/>
      <c r="E28140" s="4"/>
      <c r="H28140" s="2"/>
      <c r="K28140" s="2"/>
      <c r="N28140" s="2"/>
      <c r="P28140" s="5"/>
      <c r="Q28140" s="2"/>
      <c r="T28140" s="2"/>
    </row>
    <row r="28141" spans="3:20" x14ac:dyDescent="0.25">
      <c r="C28141" s="3"/>
      <c r="E28141" s="4"/>
      <c r="H28141" s="2"/>
      <c r="K28141" s="2"/>
      <c r="N28141" s="2"/>
      <c r="P28141" s="5"/>
      <c r="Q28141" s="2"/>
      <c r="T28141" s="2"/>
    </row>
    <row r="28142" spans="3:20" x14ac:dyDescent="0.25">
      <c r="C28142" s="3"/>
      <c r="E28142" s="4"/>
      <c r="H28142" s="2"/>
      <c r="K28142" s="2"/>
      <c r="N28142" s="2"/>
      <c r="P28142" s="5"/>
      <c r="Q28142" s="2"/>
      <c r="T28142" s="2"/>
    </row>
    <row r="28143" spans="3:20" x14ac:dyDescent="0.25">
      <c r="C28143" s="3"/>
      <c r="E28143" s="4"/>
      <c r="H28143" s="2"/>
      <c r="K28143" s="2"/>
      <c r="N28143" s="2"/>
      <c r="P28143" s="5"/>
      <c r="Q28143" s="2"/>
      <c r="T28143" s="2"/>
    </row>
    <row r="28144" spans="3:20" x14ac:dyDescent="0.25">
      <c r="C28144" s="3"/>
      <c r="E28144" s="4"/>
      <c r="H28144" s="2"/>
      <c r="K28144" s="2"/>
      <c r="N28144" s="2"/>
      <c r="P28144" s="5"/>
      <c r="Q28144" s="2"/>
      <c r="T28144" s="2"/>
    </row>
    <row r="28145" spans="3:20" x14ac:dyDescent="0.25">
      <c r="C28145" s="3"/>
      <c r="E28145" s="4"/>
      <c r="H28145" s="2"/>
      <c r="K28145" s="2"/>
      <c r="N28145" s="2"/>
      <c r="P28145" s="5"/>
      <c r="Q28145" s="2"/>
      <c r="T28145" s="2"/>
    </row>
    <row r="28146" spans="3:20" x14ac:dyDescent="0.25">
      <c r="C28146" s="3"/>
      <c r="E28146" s="4"/>
      <c r="H28146" s="2"/>
      <c r="K28146" s="2"/>
      <c r="N28146" s="2"/>
      <c r="P28146" s="5"/>
      <c r="Q28146" s="2"/>
      <c r="T28146" s="2"/>
    </row>
    <row r="28147" spans="3:20" x14ac:dyDescent="0.25">
      <c r="C28147" s="3"/>
      <c r="E28147" s="4"/>
      <c r="H28147" s="2"/>
      <c r="K28147" s="2"/>
      <c r="N28147" s="2"/>
      <c r="P28147" s="5"/>
      <c r="Q28147" s="2"/>
      <c r="T28147" s="2"/>
    </row>
    <row r="28148" spans="3:20" x14ac:dyDescent="0.25">
      <c r="C28148" s="3"/>
      <c r="E28148" s="4"/>
      <c r="H28148" s="2"/>
      <c r="K28148" s="2"/>
      <c r="N28148" s="2"/>
      <c r="P28148" s="5"/>
      <c r="Q28148" s="2"/>
      <c r="T28148" s="2"/>
    </row>
    <row r="28149" spans="3:20" x14ac:dyDescent="0.25">
      <c r="C28149" s="3"/>
      <c r="E28149" s="4"/>
      <c r="H28149" s="2"/>
      <c r="K28149" s="2"/>
      <c r="N28149" s="2"/>
      <c r="P28149" s="5"/>
      <c r="Q28149" s="2"/>
      <c r="T28149" s="2"/>
    </row>
    <row r="28150" spans="3:20" x14ac:dyDescent="0.25">
      <c r="C28150" s="3"/>
      <c r="E28150" s="4"/>
      <c r="H28150" s="2"/>
      <c r="K28150" s="2"/>
      <c r="N28150" s="2"/>
      <c r="P28150" s="5"/>
      <c r="Q28150" s="2"/>
      <c r="T28150" s="2"/>
    </row>
    <row r="28151" spans="3:20" x14ac:dyDescent="0.25">
      <c r="C28151" s="3"/>
      <c r="E28151" s="4"/>
      <c r="H28151" s="2"/>
      <c r="K28151" s="2"/>
      <c r="N28151" s="2"/>
      <c r="P28151" s="5"/>
      <c r="Q28151" s="2"/>
      <c r="T28151" s="2"/>
    </row>
    <row r="28152" spans="3:20" x14ac:dyDescent="0.25">
      <c r="C28152" s="3"/>
      <c r="E28152" s="4"/>
      <c r="H28152" s="2"/>
      <c r="K28152" s="2"/>
      <c r="N28152" s="2"/>
      <c r="P28152" s="5"/>
      <c r="Q28152" s="2"/>
      <c r="T28152" s="2"/>
    </row>
    <row r="28153" spans="3:20" x14ac:dyDescent="0.25">
      <c r="C28153" s="3"/>
      <c r="E28153" s="4"/>
      <c r="H28153" s="2"/>
      <c r="K28153" s="2"/>
      <c r="N28153" s="2"/>
      <c r="P28153" s="5"/>
      <c r="Q28153" s="2"/>
      <c r="T28153" s="2"/>
    </row>
    <row r="28154" spans="3:20" x14ac:dyDescent="0.25">
      <c r="C28154" s="3"/>
      <c r="E28154" s="4"/>
      <c r="H28154" s="2"/>
      <c r="K28154" s="2"/>
      <c r="N28154" s="2"/>
      <c r="P28154" s="5"/>
      <c r="Q28154" s="2"/>
      <c r="T28154" s="2"/>
    </row>
    <row r="28155" spans="3:20" x14ac:dyDescent="0.25">
      <c r="C28155" s="3"/>
      <c r="E28155" s="4"/>
      <c r="H28155" s="2"/>
      <c r="K28155" s="2"/>
      <c r="N28155" s="2"/>
      <c r="P28155" s="5"/>
      <c r="Q28155" s="2"/>
      <c r="T28155" s="2"/>
    </row>
    <row r="28156" spans="3:20" x14ac:dyDescent="0.25">
      <c r="C28156" s="3"/>
      <c r="E28156" s="4"/>
      <c r="H28156" s="2"/>
      <c r="K28156" s="2"/>
      <c r="N28156" s="2"/>
      <c r="P28156" s="5"/>
      <c r="Q28156" s="2"/>
      <c r="T28156" s="2"/>
    </row>
    <row r="28157" spans="3:20" x14ac:dyDescent="0.25">
      <c r="C28157" s="3"/>
      <c r="E28157" s="4"/>
      <c r="H28157" s="2"/>
      <c r="K28157" s="2"/>
      <c r="N28157" s="2"/>
      <c r="P28157" s="5"/>
      <c r="Q28157" s="2"/>
      <c r="T28157" s="2"/>
    </row>
    <row r="28158" spans="3:20" x14ac:dyDescent="0.25">
      <c r="C28158" s="3"/>
      <c r="E28158" s="4"/>
      <c r="H28158" s="2"/>
      <c r="K28158" s="2"/>
      <c r="N28158" s="2"/>
      <c r="P28158" s="5"/>
      <c r="Q28158" s="2"/>
      <c r="T28158" s="2"/>
    </row>
    <row r="28159" spans="3:20" x14ac:dyDescent="0.25">
      <c r="C28159" s="3"/>
      <c r="E28159" s="4"/>
      <c r="H28159" s="2"/>
      <c r="K28159" s="2"/>
      <c r="N28159" s="2"/>
      <c r="P28159" s="5"/>
      <c r="Q28159" s="2"/>
      <c r="T28159" s="2"/>
    </row>
    <row r="28160" spans="3:20" x14ac:dyDescent="0.25">
      <c r="C28160" s="3"/>
      <c r="E28160" s="4"/>
      <c r="H28160" s="2"/>
      <c r="K28160" s="2"/>
      <c r="N28160" s="2"/>
      <c r="P28160" s="5"/>
      <c r="Q28160" s="2"/>
      <c r="T28160" s="2"/>
    </row>
    <row r="28161" spans="3:20" x14ac:dyDescent="0.25">
      <c r="C28161" s="3"/>
      <c r="E28161" s="4"/>
      <c r="H28161" s="2"/>
      <c r="K28161" s="2"/>
      <c r="N28161" s="2"/>
      <c r="P28161" s="5"/>
      <c r="Q28161" s="2"/>
      <c r="T28161" s="2"/>
    </row>
    <row r="28162" spans="3:20" x14ac:dyDescent="0.25">
      <c r="C28162" s="3"/>
      <c r="E28162" s="4"/>
      <c r="H28162" s="2"/>
      <c r="K28162" s="2"/>
      <c r="N28162" s="2"/>
      <c r="P28162" s="5"/>
      <c r="Q28162" s="2"/>
      <c r="T28162" s="2"/>
    </row>
    <row r="28163" spans="3:20" x14ac:dyDescent="0.25">
      <c r="C28163" s="3"/>
      <c r="E28163" s="4"/>
      <c r="H28163" s="2"/>
      <c r="K28163" s="2"/>
      <c r="N28163" s="2"/>
      <c r="P28163" s="5"/>
      <c r="Q28163" s="2"/>
      <c r="T28163" s="2"/>
    </row>
    <row r="28164" spans="3:20" x14ac:dyDescent="0.25">
      <c r="C28164" s="3"/>
      <c r="E28164" s="4"/>
      <c r="H28164" s="2"/>
      <c r="K28164" s="2"/>
      <c r="N28164" s="2"/>
      <c r="P28164" s="5"/>
      <c r="Q28164" s="2"/>
      <c r="T28164" s="2"/>
    </row>
    <row r="28165" spans="3:20" x14ac:dyDescent="0.25">
      <c r="C28165" s="3"/>
      <c r="E28165" s="4"/>
      <c r="H28165" s="2"/>
      <c r="K28165" s="2"/>
      <c r="N28165" s="2"/>
      <c r="P28165" s="5"/>
      <c r="Q28165" s="2"/>
      <c r="T28165" s="2"/>
    </row>
    <row r="28166" spans="3:20" x14ac:dyDescent="0.25">
      <c r="C28166" s="3"/>
      <c r="E28166" s="4"/>
      <c r="H28166" s="2"/>
      <c r="K28166" s="2"/>
      <c r="N28166" s="2"/>
      <c r="P28166" s="5"/>
      <c r="Q28166" s="2"/>
      <c r="T28166" s="2"/>
    </row>
    <row r="28167" spans="3:20" x14ac:dyDescent="0.25">
      <c r="C28167" s="3"/>
      <c r="E28167" s="4"/>
      <c r="H28167" s="2"/>
      <c r="K28167" s="2"/>
      <c r="N28167" s="2"/>
      <c r="P28167" s="5"/>
      <c r="Q28167" s="2"/>
      <c r="T28167" s="2"/>
    </row>
    <row r="28168" spans="3:20" x14ac:dyDescent="0.25">
      <c r="C28168" s="3"/>
      <c r="E28168" s="4"/>
      <c r="H28168" s="2"/>
      <c r="K28168" s="2"/>
      <c r="N28168" s="2"/>
      <c r="P28168" s="5"/>
      <c r="Q28168" s="2"/>
      <c r="T28168" s="2"/>
    </row>
    <row r="28169" spans="3:20" x14ac:dyDescent="0.25">
      <c r="C28169" s="3"/>
      <c r="E28169" s="4"/>
      <c r="H28169" s="2"/>
      <c r="K28169" s="2"/>
      <c r="N28169" s="2"/>
      <c r="P28169" s="5"/>
      <c r="Q28169" s="2"/>
      <c r="T28169" s="2"/>
    </row>
    <row r="28170" spans="3:20" x14ac:dyDescent="0.25">
      <c r="C28170" s="3"/>
      <c r="E28170" s="4"/>
      <c r="H28170" s="2"/>
      <c r="K28170" s="2"/>
      <c r="N28170" s="2"/>
      <c r="P28170" s="5"/>
      <c r="Q28170" s="2"/>
      <c r="T28170" s="2"/>
    </row>
    <row r="28171" spans="3:20" x14ac:dyDescent="0.25">
      <c r="C28171" s="3"/>
      <c r="E28171" s="4"/>
      <c r="H28171" s="2"/>
      <c r="K28171" s="2"/>
      <c r="N28171" s="2"/>
      <c r="P28171" s="5"/>
      <c r="Q28171" s="2"/>
      <c r="T28171" s="2"/>
    </row>
    <row r="28172" spans="3:20" x14ac:dyDescent="0.25">
      <c r="C28172" s="3"/>
      <c r="E28172" s="4"/>
      <c r="H28172" s="2"/>
      <c r="K28172" s="2"/>
      <c r="N28172" s="2"/>
      <c r="P28172" s="5"/>
      <c r="Q28172" s="2"/>
      <c r="T28172" s="2"/>
    </row>
    <row r="28173" spans="3:20" x14ac:dyDescent="0.25">
      <c r="C28173" s="3"/>
      <c r="E28173" s="4"/>
      <c r="H28173" s="2"/>
      <c r="K28173" s="2"/>
      <c r="N28173" s="2"/>
      <c r="P28173" s="5"/>
      <c r="Q28173" s="2"/>
      <c r="T28173" s="2"/>
    </row>
    <row r="28174" spans="3:20" x14ac:dyDescent="0.25">
      <c r="C28174" s="3"/>
      <c r="E28174" s="4"/>
      <c r="H28174" s="2"/>
      <c r="K28174" s="2"/>
      <c r="N28174" s="2"/>
      <c r="P28174" s="5"/>
      <c r="Q28174" s="2"/>
      <c r="T28174" s="2"/>
    </row>
    <row r="28175" spans="3:20" x14ac:dyDescent="0.25">
      <c r="C28175" s="3"/>
      <c r="E28175" s="4"/>
      <c r="H28175" s="2"/>
      <c r="K28175" s="2"/>
      <c r="N28175" s="2"/>
      <c r="P28175" s="5"/>
      <c r="Q28175" s="2"/>
      <c r="T28175" s="2"/>
    </row>
    <row r="28176" spans="3:20" x14ac:dyDescent="0.25">
      <c r="C28176" s="3"/>
      <c r="E28176" s="4"/>
      <c r="H28176" s="2"/>
      <c r="K28176" s="2"/>
      <c r="N28176" s="2"/>
      <c r="P28176" s="5"/>
      <c r="Q28176" s="2"/>
      <c r="T28176" s="2"/>
    </row>
    <row r="28177" spans="3:20" x14ac:dyDescent="0.25">
      <c r="C28177" s="3"/>
      <c r="E28177" s="4"/>
      <c r="H28177" s="2"/>
      <c r="K28177" s="2"/>
      <c r="N28177" s="2"/>
      <c r="P28177" s="5"/>
      <c r="Q28177" s="2"/>
      <c r="T28177" s="2"/>
    </row>
    <row r="28178" spans="3:20" x14ac:dyDescent="0.25">
      <c r="C28178" s="3"/>
      <c r="E28178" s="4"/>
      <c r="H28178" s="2"/>
      <c r="K28178" s="2"/>
      <c r="N28178" s="2"/>
      <c r="P28178" s="5"/>
      <c r="Q28178" s="2"/>
      <c r="T28178" s="2"/>
    </row>
    <row r="28179" spans="3:20" x14ac:dyDescent="0.25">
      <c r="C28179" s="3"/>
      <c r="E28179" s="4"/>
      <c r="H28179" s="2"/>
      <c r="K28179" s="2"/>
      <c r="N28179" s="2"/>
      <c r="P28179" s="5"/>
      <c r="Q28179" s="2"/>
      <c r="T28179" s="2"/>
    </row>
    <row r="28180" spans="3:20" x14ac:dyDescent="0.25">
      <c r="C28180" s="3"/>
      <c r="E28180" s="4"/>
      <c r="H28180" s="2"/>
      <c r="K28180" s="2"/>
      <c r="N28180" s="2"/>
      <c r="P28180" s="5"/>
      <c r="Q28180" s="2"/>
      <c r="T28180" s="2"/>
    </row>
    <row r="28181" spans="3:20" x14ac:dyDescent="0.25">
      <c r="C28181" s="3"/>
      <c r="E28181" s="4"/>
      <c r="H28181" s="2"/>
      <c r="K28181" s="2"/>
      <c r="N28181" s="2"/>
      <c r="P28181" s="5"/>
      <c r="Q28181" s="2"/>
      <c r="T28181" s="2"/>
    </row>
    <row r="28182" spans="3:20" x14ac:dyDescent="0.25">
      <c r="C28182" s="3"/>
      <c r="E28182" s="4"/>
      <c r="H28182" s="2"/>
      <c r="K28182" s="2"/>
      <c r="N28182" s="2"/>
      <c r="P28182" s="5"/>
      <c r="Q28182" s="2"/>
      <c r="T28182" s="2"/>
    </row>
    <row r="28183" spans="3:20" x14ac:dyDescent="0.25">
      <c r="C28183" s="3"/>
      <c r="E28183" s="4"/>
      <c r="H28183" s="2"/>
      <c r="K28183" s="2"/>
      <c r="N28183" s="2"/>
      <c r="P28183" s="5"/>
      <c r="Q28183" s="2"/>
      <c r="T28183" s="2"/>
    </row>
    <row r="28184" spans="3:20" x14ac:dyDescent="0.25">
      <c r="C28184" s="3"/>
      <c r="E28184" s="4"/>
      <c r="H28184" s="2"/>
      <c r="K28184" s="2"/>
      <c r="N28184" s="2"/>
      <c r="P28184" s="5"/>
      <c r="Q28184" s="2"/>
      <c r="T28184" s="2"/>
    </row>
    <row r="28185" spans="3:20" x14ac:dyDescent="0.25">
      <c r="C28185" s="3"/>
      <c r="E28185" s="4"/>
      <c r="H28185" s="2"/>
      <c r="K28185" s="2"/>
      <c r="N28185" s="2"/>
      <c r="P28185" s="5"/>
      <c r="Q28185" s="2"/>
      <c r="T28185" s="2"/>
    </row>
    <row r="28186" spans="3:20" x14ac:dyDescent="0.25">
      <c r="C28186" s="3"/>
      <c r="E28186" s="4"/>
      <c r="H28186" s="2"/>
      <c r="K28186" s="2"/>
      <c r="N28186" s="2"/>
      <c r="P28186" s="5"/>
      <c r="Q28186" s="2"/>
      <c r="T28186" s="2"/>
    </row>
    <row r="28187" spans="3:20" x14ac:dyDescent="0.25">
      <c r="C28187" s="3"/>
      <c r="E28187" s="4"/>
      <c r="H28187" s="2"/>
      <c r="K28187" s="2"/>
      <c r="N28187" s="2"/>
      <c r="P28187" s="5"/>
      <c r="Q28187" s="2"/>
      <c r="T28187" s="2"/>
    </row>
    <row r="28188" spans="3:20" x14ac:dyDescent="0.25">
      <c r="C28188" s="3"/>
      <c r="E28188" s="4"/>
      <c r="H28188" s="2"/>
      <c r="K28188" s="2"/>
      <c r="N28188" s="2"/>
      <c r="P28188" s="5"/>
      <c r="Q28188" s="2"/>
      <c r="T28188" s="2"/>
    </row>
    <row r="28189" spans="3:20" x14ac:dyDescent="0.25">
      <c r="C28189" s="3"/>
      <c r="E28189" s="4"/>
      <c r="H28189" s="2"/>
      <c r="K28189" s="2"/>
      <c r="N28189" s="2"/>
      <c r="P28189" s="5"/>
      <c r="Q28189" s="2"/>
      <c r="T28189" s="2"/>
    </row>
    <row r="28190" spans="3:20" x14ac:dyDescent="0.25">
      <c r="C28190" s="3"/>
      <c r="E28190" s="4"/>
      <c r="H28190" s="2"/>
      <c r="K28190" s="2"/>
      <c r="N28190" s="2"/>
      <c r="P28190" s="5"/>
      <c r="Q28190" s="2"/>
      <c r="T28190" s="2"/>
    </row>
    <row r="28191" spans="3:20" x14ac:dyDescent="0.25">
      <c r="C28191" s="3"/>
      <c r="E28191" s="4"/>
      <c r="H28191" s="2"/>
      <c r="K28191" s="2"/>
      <c r="N28191" s="2"/>
      <c r="P28191" s="5"/>
      <c r="Q28191" s="2"/>
      <c r="T28191" s="2"/>
    </row>
    <row r="28192" spans="3:20" x14ac:dyDescent="0.25">
      <c r="C28192" s="3"/>
      <c r="E28192" s="4"/>
      <c r="H28192" s="2"/>
      <c r="K28192" s="2"/>
      <c r="N28192" s="2"/>
      <c r="P28192" s="5"/>
      <c r="Q28192" s="2"/>
      <c r="T28192" s="2"/>
    </row>
    <row r="28193" spans="3:20" x14ac:dyDescent="0.25">
      <c r="C28193" s="3"/>
      <c r="E28193" s="4"/>
      <c r="H28193" s="2"/>
      <c r="K28193" s="2"/>
      <c r="N28193" s="2"/>
      <c r="P28193" s="5"/>
      <c r="Q28193" s="2"/>
      <c r="T28193" s="2"/>
    </row>
    <row r="28194" spans="3:20" x14ac:dyDescent="0.25">
      <c r="C28194" s="3"/>
      <c r="E28194" s="4"/>
      <c r="H28194" s="2"/>
      <c r="K28194" s="2"/>
      <c r="N28194" s="2"/>
      <c r="P28194" s="5"/>
      <c r="Q28194" s="2"/>
      <c r="T28194" s="2"/>
    </row>
    <row r="28195" spans="3:20" x14ac:dyDescent="0.25">
      <c r="C28195" s="3"/>
      <c r="E28195" s="4"/>
      <c r="H28195" s="2"/>
      <c r="K28195" s="2"/>
      <c r="N28195" s="2"/>
      <c r="P28195" s="5"/>
      <c r="Q28195" s="2"/>
      <c r="T28195" s="2"/>
    </row>
    <row r="28196" spans="3:20" x14ac:dyDescent="0.25">
      <c r="C28196" s="3"/>
      <c r="E28196" s="4"/>
      <c r="H28196" s="2"/>
      <c r="K28196" s="2"/>
      <c r="N28196" s="2"/>
      <c r="P28196" s="5"/>
      <c r="Q28196" s="2"/>
      <c r="T28196" s="2"/>
    </row>
    <row r="28197" spans="3:20" x14ac:dyDescent="0.25">
      <c r="C28197" s="3"/>
      <c r="E28197" s="4"/>
      <c r="H28197" s="2"/>
      <c r="K28197" s="2"/>
      <c r="N28197" s="2"/>
      <c r="P28197" s="5"/>
      <c r="Q28197" s="2"/>
      <c r="T28197" s="2"/>
    </row>
    <row r="28198" spans="3:20" x14ac:dyDescent="0.25">
      <c r="C28198" s="3"/>
      <c r="E28198" s="4"/>
      <c r="H28198" s="2"/>
      <c r="K28198" s="2"/>
      <c r="N28198" s="2"/>
      <c r="P28198" s="5"/>
      <c r="Q28198" s="2"/>
      <c r="T28198" s="2"/>
    </row>
    <row r="28199" spans="3:20" x14ac:dyDescent="0.25">
      <c r="C28199" s="3"/>
      <c r="E28199" s="4"/>
      <c r="H28199" s="2"/>
      <c r="K28199" s="2"/>
      <c r="N28199" s="2"/>
      <c r="P28199" s="5"/>
      <c r="Q28199" s="2"/>
      <c r="T28199" s="2"/>
    </row>
    <row r="28200" spans="3:20" x14ac:dyDescent="0.25">
      <c r="C28200" s="3"/>
      <c r="E28200" s="4"/>
      <c r="H28200" s="2"/>
      <c r="K28200" s="2"/>
      <c r="N28200" s="2"/>
      <c r="P28200" s="5"/>
      <c r="Q28200" s="2"/>
      <c r="T28200" s="2"/>
    </row>
    <row r="28201" spans="3:20" x14ac:dyDescent="0.25">
      <c r="C28201" s="3"/>
      <c r="E28201" s="4"/>
      <c r="H28201" s="2"/>
      <c r="K28201" s="2"/>
      <c r="N28201" s="2"/>
      <c r="P28201" s="5"/>
      <c r="Q28201" s="2"/>
      <c r="T28201" s="2"/>
    </row>
    <row r="28202" spans="3:20" x14ac:dyDescent="0.25">
      <c r="C28202" s="3"/>
      <c r="E28202" s="4"/>
      <c r="H28202" s="2"/>
      <c r="K28202" s="2"/>
      <c r="N28202" s="2"/>
      <c r="P28202" s="5"/>
      <c r="Q28202" s="2"/>
      <c r="T28202" s="2"/>
    </row>
    <row r="28203" spans="3:20" x14ac:dyDescent="0.25">
      <c r="C28203" s="3"/>
      <c r="E28203" s="4"/>
      <c r="H28203" s="2"/>
      <c r="K28203" s="2"/>
      <c r="N28203" s="2"/>
      <c r="P28203" s="5"/>
      <c r="Q28203" s="2"/>
      <c r="T28203" s="2"/>
    </row>
    <row r="28204" spans="3:20" x14ac:dyDescent="0.25">
      <c r="C28204" s="3"/>
      <c r="E28204" s="4"/>
      <c r="H28204" s="2"/>
      <c r="K28204" s="2"/>
      <c r="N28204" s="2"/>
      <c r="P28204" s="5"/>
      <c r="Q28204" s="2"/>
      <c r="T28204" s="2"/>
    </row>
    <row r="28205" spans="3:20" x14ac:dyDescent="0.25">
      <c r="C28205" s="3"/>
      <c r="E28205" s="4"/>
      <c r="H28205" s="2"/>
      <c r="K28205" s="2"/>
      <c r="N28205" s="2"/>
      <c r="P28205" s="5"/>
      <c r="Q28205" s="2"/>
      <c r="T28205" s="2"/>
    </row>
    <row r="28206" spans="3:20" x14ac:dyDescent="0.25">
      <c r="C28206" s="3"/>
      <c r="E28206" s="4"/>
      <c r="H28206" s="2"/>
      <c r="K28206" s="2"/>
      <c r="N28206" s="2"/>
      <c r="P28206" s="5"/>
      <c r="Q28206" s="2"/>
      <c r="T28206" s="2"/>
    </row>
    <row r="28207" spans="3:20" x14ac:dyDescent="0.25">
      <c r="C28207" s="3"/>
      <c r="E28207" s="4"/>
      <c r="H28207" s="2"/>
      <c r="K28207" s="2"/>
      <c r="N28207" s="2"/>
      <c r="P28207" s="5"/>
      <c r="Q28207" s="2"/>
      <c r="T28207" s="2"/>
    </row>
    <row r="28208" spans="3:20" x14ac:dyDescent="0.25">
      <c r="C28208" s="3"/>
      <c r="E28208" s="4"/>
      <c r="H28208" s="2"/>
      <c r="K28208" s="2"/>
      <c r="N28208" s="2"/>
      <c r="P28208" s="5"/>
      <c r="Q28208" s="2"/>
      <c r="T28208" s="2"/>
    </row>
    <row r="28209" spans="3:20" x14ac:dyDescent="0.25">
      <c r="C28209" s="3"/>
      <c r="E28209" s="4"/>
      <c r="H28209" s="2"/>
      <c r="K28209" s="2"/>
      <c r="N28209" s="2"/>
      <c r="P28209" s="5"/>
      <c r="Q28209" s="2"/>
      <c r="T28209" s="2"/>
    </row>
    <row r="28210" spans="3:20" x14ac:dyDescent="0.25">
      <c r="C28210" s="3"/>
      <c r="E28210" s="4"/>
      <c r="H28210" s="2"/>
      <c r="K28210" s="2"/>
      <c r="N28210" s="2"/>
      <c r="P28210" s="5"/>
      <c r="Q28210" s="2"/>
      <c r="T28210" s="2"/>
    </row>
    <row r="28211" spans="3:20" x14ac:dyDescent="0.25">
      <c r="C28211" s="3"/>
      <c r="E28211" s="4"/>
      <c r="H28211" s="2"/>
      <c r="K28211" s="2"/>
      <c r="N28211" s="2"/>
      <c r="P28211" s="5"/>
      <c r="Q28211" s="2"/>
      <c r="T28211" s="2"/>
    </row>
    <row r="28212" spans="3:20" x14ac:dyDescent="0.25">
      <c r="C28212" s="3"/>
      <c r="E28212" s="4"/>
      <c r="H28212" s="2"/>
      <c r="K28212" s="2"/>
      <c r="N28212" s="2"/>
      <c r="P28212" s="5"/>
      <c r="Q28212" s="2"/>
      <c r="T28212" s="2"/>
    </row>
    <row r="28213" spans="3:20" x14ac:dyDescent="0.25">
      <c r="C28213" s="3"/>
      <c r="E28213" s="4"/>
      <c r="H28213" s="2"/>
      <c r="K28213" s="2"/>
      <c r="N28213" s="2"/>
      <c r="P28213" s="5"/>
      <c r="Q28213" s="2"/>
      <c r="T28213" s="2"/>
    </row>
    <row r="28214" spans="3:20" x14ac:dyDescent="0.25">
      <c r="C28214" s="3"/>
      <c r="E28214" s="4"/>
      <c r="H28214" s="2"/>
      <c r="K28214" s="2"/>
      <c r="N28214" s="2"/>
      <c r="P28214" s="5"/>
      <c r="Q28214" s="2"/>
      <c r="T28214" s="2"/>
    </row>
    <row r="28215" spans="3:20" x14ac:dyDescent="0.25">
      <c r="C28215" s="3"/>
      <c r="E28215" s="4"/>
      <c r="H28215" s="2"/>
      <c r="K28215" s="2"/>
      <c r="N28215" s="2"/>
      <c r="P28215" s="5"/>
      <c r="Q28215" s="2"/>
      <c r="T28215" s="2"/>
    </row>
    <row r="28216" spans="3:20" x14ac:dyDescent="0.25">
      <c r="C28216" s="3"/>
      <c r="E28216" s="4"/>
      <c r="H28216" s="2"/>
      <c r="K28216" s="2"/>
      <c r="N28216" s="2"/>
      <c r="P28216" s="5"/>
      <c r="Q28216" s="2"/>
      <c r="T28216" s="2"/>
    </row>
    <row r="28217" spans="3:20" x14ac:dyDescent="0.25">
      <c r="C28217" s="3"/>
      <c r="E28217" s="4"/>
      <c r="H28217" s="2"/>
      <c r="K28217" s="2"/>
      <c r="N28217" s="2"/>
      <c r="P28217" s="5"/>
      <c r="Q28217" s="2"/>
      <c r="T28217" s="2"/>
    </row>
    <row r="28218" spans="3:20" x14ac:dyDescent="0.25">
      <c r="C28218" s="3"/>
      <c r="E28218" s="4"/>
      <c r="H28218" s="2"/>
      <c r="K28218" s="2"/>
      <c r="N28218" s="2"/>
      <c r="P28218" s="5"/>
      <c r="Q28218" s="2"/>
      <c r="T28218" s="2"/>
    </row>
    <row r="28219" spans="3:20" x14ac:dyDescent="0.25">
      <c r="C28219" s="3"/>
      <c r="E28219" s="4"/>
      <c r="H28219" s="2"/>
      <c r="K28219" s="2"/>
      <c r="N28219" s="2"/>
      <c r="P28219" s="5"/>
      <c r="Q28219" s="2"/>
      <c r="T28219" s="2"/>
    </row>
    <row r="28220" spans="3:20" x14ac:dyDescent="0.25">
      <c r="C28220" s="3"/>
      <c r="E28220" s="4"/>
      <c r="H28220" s="2"/>
      <c r="K28220" s="2"/>
      <c r="N28220" s="2"/>
      <c r="P28220" s="5"/>
      <c r="Q28220" s="2"/>
      <c r="T28220" s="2"/>
    </row>
    <row r="28221" spans="3:20" x14ac:dyDescent="0.25">
      <c r="C28221" s="3"/>
      <c r="E28221" s="4"/>
      <c r="H28221" s="2"/>
      <c r="K28221" s="2"/>
      <c r="N28221" s="2"/>
      <c r="P28221" s="5"/>
      <c r="Q28221" s="2"/>
      <c r="T28221" s="2"/>
    </row>
    <row r="28222" spans="3:20" x14ac:dyDescent="0.25">
      <c r="C28222" s="3"/>
      <c r="E28222" s="4"/>
      <c r="H28222" s="2"/>
      <c r="K28222" s="2"/>
      <c r="N28222" s="2"/>
      <c r="P28222" s="5"/>
      <c r="Q28222" s="2"/>
      <c r="T28222" s="2"/>
    </row>
    <row r="28223" spans="3:20" x14ac:dyDescent="0.25">
      <c r="C28223" s="3"/>
      <c r="E28223" s="4"/>
      <c r="H28223" s="2"/>
      <c r="K28223" s="2"/>
      <c r="N28223" s="2"/>
      <c r="P28223" s="5"/>
      <c r="Q28223" s="2"/>
      <c r="T28223" s="2"/>
    </row>
    <row r="28224" spans="3:20" x14ac:dyDescent="0.25">
      <c r="C28224" s="3"/>
      <c r="E28224" s="4"/>
      <c r="H28224" s="2"/>
      <c r="K28224" s="2"/>
      <c r="N28224" s="2"/>
      <c r="P28224" s="5"/>
      <c r="Q28224" s="2"/>
      <c r="T28224" s="2"/>
    </row>
    <row r="28225" spans="3:20" x14ac:dyDescent="0.25">
      <c r="C28225" s="3"/>
      <c r="E28225" s="4"/>
      <c r="H28225" s="2"/>
      <c r="K28225" s="2"/>
      <c r="N28225" s="2"/>
      <c r="P28225" s="5"/>
      <c r="Q28225" s="2"/>
      <c r="T28225" s="2"/>
    </row>
    <row r="28226" spans="3:20" x14ac:dyDescent="0.25">
      <c r="C28226" s="3"/>
      <c r="E28226" s="4"/>
      <c r="H28226" s="2"/>
      <c r="K28226" s="2"/>
      <c r="N28226" s="2"/>
      <c r="P28226" s="5"/>
      <c r="Q28226" s="2"/>
      <c r="T28226" s="2"/>
    </row>
    <row r="28227" spans="3:20" x14ac:dyDescent="0.25">
      <c r="C28227" s="3"/>
      <c r="E28227" s="4"/>
      <c r="H28227" s="2"/>
      <c r="K28227" s="2"/>
      <c r="N28227" s="2"/>
      <c r="P28227" s="5"/>
      <c r="Q28227" s="2"/>
      <c r="T28227" s="2"/>
    </row>
    <row r="28228" spans="3:20" x14ac:dyDescent="0.25">
      <c r="C28228" s="3"/>
      <c r="E28228" s="4"/>
      <c r="H28228" s="2"/>
      <c r="K28228" s="2"/>
      <c r="N28228" s="2"/>
      <c r="P28228" s="5"/>
      <c r="Q28228" s="2"/>
      <c r="T28228" s="2"/>
    </row>
    <row r="28229" spans="3:20" x14ac:dyDescent="0.25">
      <c r="C28229" s="3"/>
      <c r="E28229" s="4"/>
      <c r="H28229" s="2"/>
      <c r="K28229" s="2"/>
      <c r="N28229" s="2"/>
      <c r="P28229" s="5"/>
      <c r="Q28229" s="2"/>
      <c r="T28229" s="2"/>
    </row>
    <row r="28230" spans="3:20" x14ac:dyDescent="0.25">
      <c r="C28230" s="3"/>
      <c r="E28230" s="4"/>
      <c r="H28230" s="2"/>
      <c r="K28230" s="2"/>
      <c r="N28230" s="2"/>
      <c r="P28230" s="5"/>
      <c r="Q28230" s="2"/>
      <c r="T28230" s="2"/>
    </row>
    <row r="28231" spans="3:20" x14ac:dyDescent="0.25">
      <c r="C28231" s="3"/>
      <c r="E28231" s="4"/>
      <c r="H28231" s="2"/>
      <c r="K28231" s="2"/>
      <c r="N28231" s="2"/>
      <c r="P28231" s="5"/>
      <c r="Q28231" s="2"/>
      <c r="T28231" s="2"/>
    </row>
    <row r="28232" spans="3:20" x14ac:dyDescent="0.25">
      <c r="C28232" s="3"/>
      <c r="E28232" s="4"/>
      <c r="H28232" s="2"/>
      <c r="K28232" s="2"/>
      <c r="N28232" s="2"/>
      <c r="P28232" s="5"/>
      <c r="Q28232" s="2"/>
      <c r="T28232" s="2"/>
    </row>
    <row r="28233" spans="3:20" x14ac:dyDescent="0.25">
      <c r="C28233" s="3"/>
      <c r="E28233" s="4"/>
      <c r="H28233" s="2"/>
      <c r="K28233" s="2"/>
      <c r="N28233" s="2"/>
      <c r="P28233" s="5"/>
      <c r="Q28233" s="2"/>
      <c r="T28233" s="2"/>
    </row>
    <row r="28234" spans="3:20" x14ac:dyDescent="0.25">
      <c r="C28234" s="3"/>
      <c r="E28234" s="4"/>
      <c r="H28234" s="2"/>
      <c r="K28234" s="2"/>
      <c r="N28234" s="2"/>
      <c r="P28234" s="5"/>
      <c r="Q28234" s="2"/>
      <c r="T28234" s="2"/>
    </row>
    <row r="28235" spans="3:20" x14ac:dyDescent="0.25">
      <c r="C28235" s="3"/>
      <c r="E28235" s="4"/>
      <c r="H28235" s="2"/>
      <c r="K28235" s="2"/>
      <c r="N28235" s="2"/>
      <c r="P28235" s="5"/>
      <c r="Q28235" s="2"/>
      <c r="T28235" s="2"/>
    </row>
    <row r="28236" spans="3:20" x14ac:dyDescent="0.25">
      <c r="C28236" s="3"/>
      <c r="E28236" s="4"/>
      <c r="H28236" s="2"/>
      <c r="K28236" s="2"/>
      <c r="N28236" s="2"/>
      <c r="P28236" s="5"/>
      <c r="Q28236" s="2"/>
      <c r="T28236" s="2"/>
    </row>
    <row r="28237" spans="3:20" x14ac:dyDescent="0.25">
      <c r="C28237" s="3"/>
      <c r="E28237" s="4"/>
      <c r="H28237" s="2"/>
      <c r="K28237" s="2"/>
      <c r="N28237" s="2"/>
      <c r="P28237" s="5"/>
      <c r="Q28237" s="2"/>
      <c r="T28237" s="2"/>
    </row>
    <row r="28238" spans="3:20" x14ac:dyDescent="0.25">
      <c r="C28238" s="3"/>
      <c r="E28238" s="4"/>
      <c r="H28238" s="2"/>
      <c r="K28238" s="2"/>
      <c r="N28238" s="2"/>
      <c r="P28238" s="5"/>
      <c r="Q28238" s="2"/>
      <c r="T28238" s="2"/>
    </row>
    <row r="28239" spans="3:20" x14ac:dyDescent="0.25">
      <c r="C28239" s="3"/>
      <c r="E28239" s="4"/>
      <c r="H28239" s="2"/>
      <c r="K28239" s="2"/>
      <c r="N28239" s="2"/>
      <c r="P28239" s="5"/>
      <c r="Q28239" s="2"/>
      <c r="T28239" s="2"/>
    </row>
    <row r="28240" spans="3:20" x14ac:dyDescent="0.25">
      <c r="C28240" s="3"/>
      <c r="E28240" s="4"/>
      <c r="H28240" s="2"/>
      <c r="K28240" s="2"/>
      <c r="N28240" s="2"/>
      <c r="P28240" s="5"/>
      <c r="Q28240" s="2"/>
      <c r="T28240" s="2"/>
    </row>
    <row r="28241" spans="3:20" x14ac:dyDescent="0.25">
      <c r="C28241" s="3"/>
      <c r="E28241" s="4"/>
      <c r="H28241" s="2"/>
      <c r="K28241" s="2"/>
      <c r="N28241" s="2"/>
      <c r="P28241" s="5"/>
      <c r="Q28241" s="2"/>
      <c r="T28241" s="2"/>
    </row>
    <row r="28242" spans="3:20" x14ac:dyDescent="0.25">
      <c r="C28242" s="3"/>
      <c r="E28242" s="4"/>
      <c r="H28242" s="2"/>
      <c r="K28242" s="2"/>
      <c r="N28242" s="2"/>
      <c r="P28242" s="5"/>
      <c r="Q28242" s="2"/>
      <c r="T28242" s="2"/>
    </row>
    <row r="28243" spans="3:20" x14ac:dyDescent="0.25">
      <c r="C28243" s="3"/>
      <c r="E28243" s="4"/>
      <c r="H28243" s="2"/>
      <c r="K28243" s="2"/>
      <c r="N28243" s="2"/>
      <c r="P28243" s="5"/>
      <c r="Q28243" s="2"/>
      <c r="T28243" s="2"/>
    </row>
    <row r="28244" spans="3:20" x14ac:dyDescent="0.25">
      <c r="C28244" s="3"/>
      <c r="E28244" s="4"/>
      <c r="H28244" s="2"/>
      <c r="K28244" s="2"/>
      <c r="N28244" s="2"/>
      <c r="P28244" s="5"/>
      <c r="Q28244" s="2"/>
      <c r="T28244" s="2"/>
    </row>
    <row r="28245" spans="3:20" x14ac:dyDescent="0.25">
      <c r="C28245" s="3"/>
      <c r="E28245" s="4"/>
      <c r="H28245" s="2"/>
      <c r="K28245" s="2"/>
      <c r="N28245" s="2"/>
      <c r="P28245" s="5"/>
      <c r="Q28245" s="2"/>
      <c r="T28245" s="2"/>
    </row>
    <row r="28246" spans="3:20" x14ac:dyDescent="0.25">
      <c r="C28246" s="3"/>
      <c r="E28246" s="4"/>
      <c r="H28246" s="2"/>
      <c r="K28246" s="2"/>
      <c r="N28246" s="2"/>
      <c r="P28246" s="5"/>
      <c r="Q28246" s="2"/>
      <c r="T28246" s="2"/>
    </row>
    <row r="28247" spans="3:20" x14ac:dyDescent="0.25">
      <c r="C28247" s="3"/>
      <c r="E28247" s="4"/>
      <c r="H28247" s="2"/>
      <c r="K28247" s="2"/>
      <c r="N28247" s="2"/>
      <c r="P28247" s="5"/>
      <c r="Q28247" s="2"/>
      <c r="T28247" s="2"/>
    </row>
    <row r="28248" spans="3:20" x14ac:dyDescent="0.25">
      <c r="C28248" s="3"/>
      <c r="E28248" s="4"/>
      <c r="H28248" s="2"/>
      <c r="K28248" s="2"/>
      <c r="N28248" s="2"/>
      <c r="P28248" s="5"/>
      <c r="Q28248" s="2"/>
      <c r="T28248" s="2"/>
    </row>
    <row r="28249" spans="3:20" x14ac:dyDescent="0.25">
      <c r="C28249" s="3"/>
      <c r="E28249" s="4"/>
      <c r="H28249" s="2"/>
      <c r="K28249" s="2"/>
      <c r="N28249" s="2"/>
      <c r="P28249" s="5"/>
      <c r="Q28249" s="2"/>
      <c r="T28249" s="2"/>
    </row>
    <row r="28250" spans="3:20" x14ac:dyDescent="0.25">
      <c r="C28250" s="3"/>
      <c r="E28250" s="4"/>
      <c r="H28250" s="2"/>
      <c r="K28250" s="2"/>
      <c r="N28250" s="2"/>
      <c r="P28250" s="5"/>
      <c r="Q28250" s="2"/>
      <c r="T28250" s="2"/>
    </row>
    <row r="28251" spans="3:20" x14ac:dyDescent="0.25">
      <c r="C28251" s="3"/>
      <c r="E28251" s="4"/>
      <c r="H28251" s="2"/>
      <c r="K28251" s="2"/>
      <c r="N28251" s="2"/>
      <c r="P28251" s="5"/>
      <c r="Q28251" s="2"/>
      <c r="T28251" s="2"/>
    </row>
    <row r="28252" spans="3:20" x14ac:dyDescent="0.25">
      <c r="C28252" s="3"/>
      <c r="E28252" s="4"/>
      <c r="H28252" s="2"/>
      <c r="K28252" s="2"/>
      <c r="N28252" s="2"/>
      <c r="P28252" s="5"/>
      <c r="Q28252" s="2"/>
      <c r="T28252" s="2"/>
    </row>
    <row r="28253" spans="3:20" x14ac:dyDescent="0.25">
      <c r="C28253" s="3"/>
      <c r="E28253" s="4"/>
      <c r="H28253" s="2"/>
      <c r="K28253" s="2"/>
      <c r="N28253" s="2"/>
      <c r="P28253" s="5"/>
      <c r="Q28253" s="2"/>
      <c r="T28253" s="2"/>
    </row>
    <row r="28254" spans="3:20" x14ac:dyDescent="0.25">
      <c r="C28254" s="3"/>
      <c r="E28254" s="4"/>
      <c r="H28254" s="2"/>
      <c r="K28254" s="2"/>
      <c r="N28254" s="2"/>
      <c r="P28254" s="5"/>
      <c r="Q28254" s="2"/>
      <c r="T28254" s="2"/>
    </row>
    <row r="28255" spans="3:20" x14ac:dyDescent="0.25">
      <c r="C28255" s="3"/>
      <c r="E28255" s="4"/>
      <c r="H28255" s="2"/>
      <c r="K28255" s="2"/>
      <c r="N28255" s="2"/>
      <c r="P28255" s="5"/>
      <c r="Q28255" s="2"/>
      <c r="T28255" s="2"/>
    </row>
    <row r="28256" spans="3:20" x14ac:dyDescent="0.25">
      <c r="C28256" s="3"/>
      <c r="E28256" s="4"/>
      <c r="H28256" s="2"/>
      <c r="K28256" s="2"/>
      <c r="N28256" s="2"/>
      <c r="P28256" s="5"/>
      <c r="Q28256" s="2"/>
      <c r="T28256" s="2"/>
    </row>
    <row r="28257" spans="3:20" x14ac:dyDescent="0.25">
      <c r="C28257" s="3"/>
      <c r="E28257" s="4"/>
      <c r="H28257" s="2"/>
      <c r="K28257" s="2"/>
      <c r="N28257" s="2"/>
      <c r="P28257" s="5"/>
      <c r="Q28257" s="2"/>
      <c r="T28257" s="2"/>
    </row>
    <row r="28258" spans="3:20" x14ac:dyDescent="0.25">
      <c r="C28258" s="3"/>
      <c r="E28258" s="4"/>
      <c r="H28258" s="2"/>
      <c r="K28258" s="2"/>
      <c r="N28258" s="2"/>
      <c r="P28258" s="5"/>
      <c r="Q28258" s="2"/>
      <c r="T28258" s="2"/>
    </row>
    <row r="28259" spans="3:20" x14ac:dyDescent="0.25">
      <c r="C28259" s="3"/>
      <c r="E28259" s="4"/>
      <c r="H28259" s="2"/>
      <c r="K28259" s="2"/>
      <c r="N28259" s="2"/>
      <c r="P28259" s="5"/>
      <c r="Q28259" s="2"/>
      <c r="T28259" s="2"/>
    </row>
    <row r="28260" spans="3:20" x14ac:dyDescent="0.25">
      <c r="C28260" s="3"/>
      <c r="E28260" s="4"/>
      <c r="H28260" s="2"/>
      <c r="K28260" s="2"/>
      <c r="N28260" s="2"/>
      <c r="P28260" s="5"/>
      <c r="Q28260" s="2"/>
      <c r="T28260" s="2"/>
    </row>
    <row r="28261" spans="3:20" x14ac:dyDescent="0.25">
      <c r="C28261" s="3"/>
      <c r="E28261" s="4"/>
      <c r="H28261" s="2"/>
      <c r="K28261" s="2"/>
      <c r="N28261" s="2"/>
      <c r="P28261" s="5"/>
      <c r="Q28261" s="2"/>
      <c r="T28261" s="2"/>
    </row>
    <row r="28262" spans="3:20" x14ac:dyDescent="0.25">
      <c r="C28262" s="3"/>
      <c r="E28262" s="4"/>
      <c r="H28262" s="2"/>
      <c r="K28262" s="2"/>
      <c r="N28262" s="2"/>
      <c r="P28262" s="5"/>
      <c r="Q28262" s="2"/>
      <c r="T28262" s="2"/>
    </row>
    <row r="28263" spans="3:20" x14ac:dyDescent="0.25">
      <c r="C28263" s="3"/>
      <c r="E28263" s="4"/>
      <c r="H28263" s="2"/>
      <c r="K28263" s="2"/>
      <c r="N28263" s="2"/>
      <c r="P28263" s="5"/>
      <c r="Q28263" s="2"/>
      <c r="T28263" s="2"/>
    </row>
    <row r="28264" spans="3:20" x14ac:dyDescent="0.25">
      <c r="C28264" s="3"/>
      <c r="E28264" s="4"/>
      <c r="H28264" s="2"/>
      <c r="K28264" s="2"/>
      <c r="N28264" s="2"/>
      <c r="P28264" s="5"/>
      <c r="Q28264" s="2"/>
      <c r="T28264" s="2"/>
    </row>
    <row r="28265" spans="3:20" x14ac:dyDescent="0.25">
      <c r="C28265" s="3"/>
      <c r="E28265" s="4"/>
      <c r="H28265" s="2"/>
      <c r="K28265" s="2"/>
      <c r="N28265" s="2"/>
      <c r="P28265" s="5"/>
      <c r="Q28265" s="2"/>
      <c r="T28265" s="2"/>
    </row>
    <row r="28266" spans="3:20" x14ac:dyDescent="0.25">
      <c r="C28266" s="3"/>
      <c r="E28266" s="4"/>
      <c r="H28266" s="2"/>
      <c r="K28266" s="2"/>
      <c r="N28266" s="2"/>
      <c r="P28266" s="5"/>
      <c r="Q28266" s="2"/>
      <c r="T28266" s="2"/>
    </row>
    <row r="28267" spans="3:20" x14ac:dyDescent="0.25">
      <c r="C28267" s="3"/>
      <c r="E28267" s="4"/>
      <c r="H28267" s="2"/>
      <c r="K28267" s="2"/>
      <c r="N28267" s="2"/>
      <c r="P28267" s="5"/>
      <c r="Q28267" s="2"/>
      <c r="T28267" s="2"/>
    </row>
    <row r="28268" spans="3:20" x14ac:dyDescent="0.25">
      <c r="C28268" s="3"/>
      <c r="E28268" s="4"/>
      <c r="H28268" s="2"/>
      <c r="K28268" s="2"/>
      <c r="N28268" s="2"/>
      <c r="P28268" s="5"/>
      <c r="Q28268" s="2"/>
      <c r="T28268" s="2"/>
    </row>
    <row r="28269" spans="3:20" x14ac:dyDescent="0.25">
      <c r="C28269" s="3"/>
      <c r="E28269" s="4"/>
      <c r="H28269" s="2"/>
      <c r="K28269" s="2"/>
      <c r="N28269" s="2"/>
      <c r="P28269" s="5"/>
      <c r="Q28269" s="2"/>
      <c r="T28269" s="2"/>
    </row>
    <row r="28270" spans="3:20" x14ac:dyDescent="0.25">
      <c r="C28270" s="3"/>
      <c r="E28270" s="4"/>
      <c r="H28270" s="2"/>
      <c r="K28270" s="2"/>
      <c r="N28270" s="2"/>
      <c r="P28270" s="5"/>
      <c r="Q28270" s="2"/>
      <c r="T28270" s="2"/>
    </row>
    <row r="28271" spans="3:20" x14ac:dyDescent="0.25">
      <c r="C28271" s="3"/>
      <c r="E28271" s="4"/>
      <c r="H28271" s="2"/>
      <c r="K28271" s="2"/>
      <c r="N28271" s="2"/>
      <c r="P28271" s="5"/>
      <c r="Q28271" s="2"/>
      <c r="T28271" s="2"/>
    </row>
    <row r="28272" spans="3:20" x14ac:dyDescent="0.25">
      <c r="C28272" s="3"/>
      <c r="E28272" s="4"/>
      <c r="H28272" s="2"/>
      <c r="K28272" s="2"/>
      <c r="N28272" s="2"/>
      <c r="P28272" s="5"/>
      <c r="Q28272" s="2"/>
      <c r="T28272" s="2"/>
    </row>
    <row r="28273" spans="3:20" x14ac:dyDescent="0.25">
      <c r="C28273" s="3"/>
      <c r="E28273" s="4"/>
      <c r="H28273" s="2"/>
      <c r="K28273" s="2"/>
      <c r="N28273" s="2"/>
      <c r="P28273" s="5"/>
      <c r="Q28273" s="2"/>
      <c r="T28273" s="2"/>
    </row>
    <row r="28274" spans="3:20" x14ac:dyDescent="0.25">
      <c r="C28274" s="3"/>
      <c r="E28274" s="4"/>
      <c r="H28274" s="2"/>
      <c r="K28274" s="2"/>
      <c r="N28274" s="2"/>
      <c r="P28274" s="5"/>
      <c r="Q28274" s="2"/>
      <c r="T28274" s="2"/>
    </row>
    <row r="28275" spans="3:20" x14ac:dyDescent="0.25">
      <c r="C28275" s="3"/>
      <c r="E28275" s="4"/>
      <c r="H28275" s="2"/>
      <c r="K28275" s="2"/>
      <c r="N28275" s="2"/>
      <c r="P28275" s="5"/>
      <c r="Q28275" s="2"/>
      <c r="T28275" s="2"/>
    </row>
    <row r="28276" spans="3:20" x14ac:dyDescent="0.25">
      <c r="C28276" s="3"/>
      <c r="E28276" s="4"/>
      <c r="H28276" s="2"/>
      <c r="K28276" s="2"/>
      <c r="N28276" s="2"/>
      <c r="P28276" s="5"/>
      <c r="Q28276" s="2"/>
      <c r="T28276" s="2"/>
    </row>
    <row r="28277" spans="3:20" x14ac:dyDescent="0.25">
      <c r="C28277" s="3"/>
      <c r="E28277" s="4"/>
      <c r="H28277" s="2"/>
      <c r="K28277" s="2"/>
      <c r="N28277" s="2"/>
      <c r="P28277" s="5"/>
      <c r="Q28277" s="2"/>
      <c r="T28277" s="2"/>
    </row>
    <row r="28278" spans="3:20" x14ac:dyDescent="0.25">
      <c r="C28278" s="3"/>
      <c r="E28278" s="4"/>
      <c r="H28278" s="2"/>
      <c r="K28278" s="2"/>
      <c r="N28278" s="2"/>
      <c r="P28278" s="5"/>
      <c r="Q28278" s="2"/>
      <c r="T28278" s="2"/>
    </row>
    <row r="28279" spans="3:20" x14ac:dyDescent="0.25">
      <c r="C28279" s="3"/>
      <c r="E28279" s="4"/>
      <c r="H28279" s="2"/>
      <c r="K28279" s="2"/>
      <c r="N28279" s="2"/>
      <c r="P28279" s="5"/>
      <c r="Q28279" s="2"/>
      <c r="T28279" s="2"/>
    </row>
    <row r="28280" spans="3:20" x14ac:dyDescent="0.25">
      <c r="C28280" s="3"/>
      <c r="E28280" s="4"/>
      <c r="H28280" s="2"/>
      <c r="K28280" s="2"/>
      <c r="N28280" s="2"/>
      <c r="P28280" s="5"/>
      <c r="Q28280" s="2"/>
      <c r="T28280" s="2"/>
    </row>
    <row r="28281" spans="3:20" x14ac:dyDescent="0.25">
      <c r="C28281" s="3"/>
      <c r="E28281" s="4"/>
      <c r="H28281" s="2"/>
      <c r="K28281" s="2"/>
      <c r="N28281" s="2"/>
      <c r="P28281" s="5"/>
      <c r="Q28281" s="2"/>
      <c r="T28281" s="2"/>
    </row>
    <row r="28282" spans="3:20" x14ac:dyDescent="0.25">
      <c r="C28282" s="3"/>
      <c r="E28282" s="4"/>
      <c r="H28282" s="2"/>
      <c r="K28282" s="2"/>
      <c r="N28282" s="2"/>
      <c r="P28282" s="5"/>
      <c r="Q28282" s="2"/>
      <c r="T28282" s="2"/>
    </row>
    <row r="28283" spans="3:20" x14ac:dyDescent="0.25">
      <c r="C28283" s="3"/>
      <c r="E28283" s="4"/>
      <c r="H28283" s="2"/>
      <c r="K28283" s="2"/>
      <c r="N28283" s="2"/>
      <c r="P28283" s="5"/>
      <c r="Q28283" s="2"/>
      <c r="T28283" s="2"/>
    </row>
    <row r="28284" spans="3:20" x14ac:dyDescent="0.25">
      <c r="C28284" s="3"/>
      <c r="E28284" s="4"/>
      <c r="H28284" s="2"/>
      <c r="K28284" s="2"/>
      <c r="N28284" s="2"/>
      <c r="P28284" s="5"/>
      <c r="Q28284" s="2"/>
      <c r="T28284" s="2"/>
    </row>
    <row r="28285" spans="3:20" x14ac:dyDescent="0.25">
      <c r="C28285" s="3"/>
      <c r="E28285" s="4"/>
      <c r="H28285" s="2"/>
      <c r="K28285" s="2"/>
      <c r="N28285" s="2"/>
      <c r="P28285" s="5"/>
      <c r="Q28285" s="2"/>
      <c r="T28285" s="2"/>
    </row>
    <row r="28286" spans="3:20" x14ac:dyDescent="0.25">
      <c r="C28286" s="3"/>
      <c r="E28286" s="4"/>
      <c r="H28286" s="2"/>
      <c r="K28286" s="2"/>
      <c r="N28286" s="2"/>
      <c r="P28286" s="5"/>
      <c r="Q28286" s="2"/>
      <c r="T28286" s="2"/>
    </row>
    <row r="28287" spans="3:20" x14ac:dyDescent="0.25">
      <c r="C28287" s="3"/>
      <c r="E28287" s="4"/>
      <c r="H28287" s="2"/>
      <c r="K28287" s="2"/>
      <c r="N28287" s="2"/>
      <c r="P28287" s="5"/>
      <c r="Q28287" s="2"/>
      <c r="T28287" s="2"/>
    </row>
    <row r="28288" spans="3:20" x14ac:dyDescent="0.25">
      <c r="C28288" s="3"/>
      <c r="E28288" s="4"/>
      <c r="H28288" s="2"/>
      <c r="K28288" s="2"/>
      <c r="N28288" s="2"/>
      <c r="P28288" s="5"/>
      <c r="Q28288" s="2"/>
      <c r="T28288" s="2"/>
    </row>
    <row r="28289" spans="3:20" x14ac:dyDescent="0.25">
      <c r="C28289" s="3"/>
      <c r="E28289" s="4"/>
      <c r="H28289" s="2"/>
      <c r="K28289" s="2"/>
      <c r="N28289" s="2"/>
      <c r="P28289" s="5"/>
      <c r="Q28289" s="2"/>
      <c r="T28289" s="2"/>
    </row>
    <row r="28290" spans="3:20" x14ac:dyDescent="0.25">
      <c r="C28290" s="3"/>
      <c r="E28290" s="4"/>
      <c r="H28290" s="2"/>
      <c r="K28290" s="2"/>
      <c r="N28290" s="2"/>
      <c r="P28290" s="5"/>
      <c r="Q28290" s="2"/>
      <c r="T28290" s="2"/>
    </row>
    <row r="28291" spans="3:20" x14ac:dyDescent="0.25">
      <c r="C28291" s="3"/>
      <c r="E28291" s="4"/>
      <c r="H28291" s="2"/>
      <c r="K28291" s="2"/>
      <c r="N28291" s="2"/>
      <c r="P28291" s="5"/>
      <c r="Q28291" s="2"/>
      <c r="T28291" s="2"/>
    </row>
    <row r="28292" spans="3:20" x14ac:dyDescent="0.25">
      <c r="C28292" s="3"/>
      <c r="E28292" s="4"/>
      <c r="H28292" s="2"/>
      <c r="K28292" s="2"/>
      <c r="N28292" s="2"/>
      <c r="P28292" s="5"/>
      <c r="Q28292" s="2"/>
      <c r="T28292" s="2"/>
    </row>
    <row r="28293" spans="3:20" x14ac:dyDescent="0.25">
      <c r="C28293" s="3"/>
      <c r="E28293" s="4"/>
      <c r="H28293" s="2"/>
      <c r="K28293" s="2"/>
      <c r="N28293" s="2"/>
      <c r="P28293" s="5"/>
      <c r="Q28293" s="2"/>
      <c r="T28293" s="2"/>
    </row>
    <row r="28294" spans="3:20" x14ac:dyDescent="0.25">
      <c r="C28294" s="3"/>
      <c r="E28294" s="4"/>
      <c r="H28294" s="2"/>
      <c r="K28294" s="2"/>
      <c r="N28294" s="2"/>
      <c r="P28294" s="5"/>
      <c r="Q28294" s="2"/>
      <c r="T28294" s="2"/>
    </row>
    <row r="28295" spans="3:20" x14ac:dyDescent="0.25">
      <c r="C28295" s="3"/>
      <c r="E28295" s="4"/>
      <c r="H28295" s="2"/>
      <c r="K28295" s="2"/>
      <c r="N28295" s="2"/>
      <c r="P28295" s="5"/>
      <c r="Q28295" s="2"/>
      <c r="T28295" s="2"/>
    </row>
    <row r="28296" spans="3:20" x14ac:dyDescent="0.25">
      <c r="C28296" s="3"/>
      <c r="E28296" s="4"/>
      <c r="H28296" s="2"/>
      <c r="K28296" s="2"/>
      <c r="N28296" s="2"/>
      <c r="P28296" s="5"/>
      <c r="Q28296" s="2"/>
      <c r="T28296" s="2"/>
    </row>
    <row r="28297" spans="3:20" x14ac:dyDescent="0.25">
      <c r="C28297" s="3"/>
      <c r="E28297" s="4"/>
      <c r="H28297" s="2"/>
      <c r="K28297" s="2"/>
      <c r="N28297" s="2"/>
      <c r="P28297" s="5"/>
      <c r="Q28297" s="2"/>
      <c r="T28297" s="2"/>
    </row>
    <row r="28298" spans="3:20" x14ac:dyDescent="0.25">
      <c r="C28298" s="3"/>
      <c r="E28298" s="4"/>
      <c r="H28298" s="2"/>
      <c r="K28298" s="2"/>
      <c r="N28298" s="2"/>
      <c r="P28298" s="5"/>
      <c r="Q28298" s="2"/>
      <c r="T28298" s="2"/>
    </row>
    <row r="28299" spans="3:20" x14ac:dyDescent="0.25">
      <c r="C28299" s="3"/>
      <c r="E28299" s="4"/>
      <c r="H28299" s="2"/>
      <c r="K28299" s="2"/>
      <c r="N28299" s="2"/>
      <c r="P28299" s="5"/>
      <c r="Q28299" s="2"/>
      <c r="T28299" s="2"/>
    </row>
    <row r="28300" spans="3:20" x14ac:dyDescent="0.25">
      <c r="C28300" s="3"/>
      <c r="E28300" s="4"/>
      <c r="H28300" s="2"/>
      <c r="K28300" s="2"/>
      <c r="N28300" s="2"/>
      <c r="P28300" s="5"/>
      <c r="Q28300" s="2"/>
      <c r="T28300" s="2"/>
    </row>
    <row r="28301" spans="3:20" x14ac:dyDescent="0.25">
      <c r="C28301" s="3"/>
      <c r="E28301" s="4"/>
      <c r="H28301" s="2"/>
      <c r="K28301" s="2"/>
      <c r="N28301" s="2"/>
      <c r="P28301" s="5"/>
      <c r="Q28301" s="2"/>
      <c r="T28301" s="2"/>
    </row>
    <row r="28302" spans="3:20" x14ac:dyDescent="0.25">
      <c r="C28302" s="3"/>
      <c r="E28302" s="4"/>
      <c r="H28302" s="2"/>
      <c r="K28302" s="2"/>
      <c r="N28302" s="2"/>
      <c r="P28302" s="5"/>
      <c r="Q28302" s="2"/>
      <c r="T28302" s="2"/>
    </row>
    <row r="28303" spans="3:20" x14ac:dyDescent="0.25">
      <c r="C28303" s="3"/>
      <c r="E28303" s="4"/>
      <c r="H28303" s="2"/>
      <c r="K28303" s="2"/>
      <c r="N28303" s="2"/>
      <c r="P28303" s="5"/>
      <c r="Q28303" s="2"/>
      <c r="T28303" s="2"/>
    </row>
    <row r="28304" spans="3:20" x14ac:dyDescent="0.25">
      <c r="C28304" s="3"/>
      <c r="E28304" s="4"/>
      <c r="H28304" s="2"/>
      <c r="K28304" s="2"/>
      <c r="N28304" s="2"/>
      <c r="P28304" s="5"/>
      <c r="Q28304" s="2"/>
      <c r="T28304" s="2"/>
    </row>
    <row r="28305" spans="3:20" x14ac:dyDescent="0.25">
      <c r="C28305" s="3"/>
      <c r="E28305" s="4"/>
      <c r="H28305" s="2"/>
      <c r="K28305" s="2"/>
      <c r="N28305" s="2"/>
      <c r="P28305" s="5"/>
      <c r="Q28305" s="2"/>
      <c r="T28305" s="2"/>
    </row>
    <row r="28306" spans="3:20" x14ac:dyDescent="0.25">
      <c r="C28306" s="3"/>
      <c r="E28306" s="4"/>
      <c r="H28306" s="2"/>
      <c r="K28306" s="2"/>
      <c r="N28306" s="2"/>
      <c r="P28306" s="5"/>
      <c r="Q28306" s="2"/>
      <c r="T28306" s="2"/>
    </row>
    <row r="28307" spans="3:20" x14ac:dyDescent="0.25">
      <c r="C28307" s="3"/>
      <c r="E28307" s="4"/>
      <c r="H28307" s="2"/>
      <c r="K28307" s="2"/>
      <c r="N28307" s="2"/>
      <c r="P28307" s="5"/>
      <c r="Q28307" s="2"/>
      <c r="T28307" s="2"/>
    </row>
    <row r="28308" spans="3:20" x14ac:dyDescent="0.25">
      <c r="C28308" s="3"/>
      <c r="E28308" s="4"/>
      <c r="H28308" s="2"/>
      <c r="K28308" s="2"/>
      <c r="N28308" s="2"/>
      <c r="P28308" s="5"/>
      <c r="Q28308" s="2"/>
      <c r="T28308" s="2"/>
    </row>
    <row r="28309" spans="3:20" x14ac:dyDescent="0.25">
      <c r="C28309" s="3"/>
      <c r="E28309" s="4"/>
      <c r="H28309" s="2"/>
      <c r="K28309" s="2"/>
      <c r="N28309" s="2"/>
      <c r="P28309" s="5"/>
      <c r="Q28309" s="2"/>
      <c r="T28309" s="2"/>
    </row>
    <row r="28310" spans="3:20" x14ac:dyDescent="0.25">
      <c r="C28310" s="3"/>
      <c r="E28310" s="4"/>
      <c r="H28310" s="2"/>
      <c r="K28310" s="2"/>
      <c r="N28310" s="2"/>
      <c r="P28310" s="5"/>
      <c r="Q28310" s="2"/>
      <c r="T28310" s="2"/>
    </row>
    <row r="28311" spans="3:20" x14ac:dyDescent="0.25">
      <c r="C28311" s="3"/>
      <c r="E28311" s="4"/>
      <c r="H28311" s="2"/>
      <c r="K28311" s="2"/>
      <c r="N28311" s="2"/>
      <c r="P28311" s="5"/>
      <c r="Q28311" s="2"/>
      <c r="T28311" s="2"/>
    </row>
    <row r="28312" spans="3:20" x14ac:dyDescent="0.25">
      <c r="C28312" s="3"/>
      <c r="E28312" s="4"/>
      <c r="H28312" s="2"/>
      <c r="K28312" s="2"/>
      <c r="N28312" s="2"/>
      <c r="P28312" s="5"/>
      <c r="Q28312" s="2"/>
      <c r="T28312" s="2"/>
    </row>
    <row r="28313" spans="3:20" x14ac:dyDescent="0.25">
      <c r="C28313" s="3"/>
      <c r="E28313" s="4"/>
      <c r="H28313" s="2"/>
      <c r="K28313" s="2"/>
      <c r="N28313" s="2"/>
      <c r="P28313" s="5"/>
      <c r="Q28313" s="2"/>
      <c r="T28313" s="2"/>
    </row>
    <row r="28314" spans="3:20" x14ac:dyDescent="0.25">
      <c r="C28314" s="3"/>
      <c r="E28314" s="4"/>
      <c r="H28314" s="2"/>
      <c r="K28314" s="2"/>
      <c r="N28314" s="2"/>
      <c r="P28314" s="5"/>
      <c r="Q28314" s="2"/>
      <c r="T28314" s="2"/>
    </row>
    <row r="28315" spans="3:20" x14ac:dyDescent="0.25">
      <c r="C28315" s="3"/>
      <c r="E28315" s="4"/>
      <c r="H28315" s="2"/>
      <c r="K28315" s="2"/>
      <c r="N28315" s="2"/>
      <c r="P28315" s="5"/>
      <c r="Q28315" s="2"/>
      <c r="T28315" s="2"/>
    </row>
    <row r="28316" spans="3:20" x14ac:dyDescent="0.25">
      <c r="C28316" s="3"/>
      <c r="E28316" s="4"/>
      <c r="H28316" s="2"/>
      <c r="K28316" s="2"/>
      <c r="N28316" s="2"/>
      <c r="P28316" s="5"/>
      <c r="Q28316" s="2"/>
      <c r="T28316" s="2"/>
    </row>
    <row r="28317" spans="3:20" x14ac:dyDescent="0.25">
      <c r="C28317" s="3"/>
      <c r="E28317" s="4"/>
      <c r="H28317" s="2"/>
      <c r="K28317" s="2"/>
      <c r="N28317" s="2"/>
      <c r="P28317" s="5"/>
      <c r="Q28317" s="2"/>
      <c r="T28317" s="2"/>
    </row>
    <row r="28318" spans="3:20" x14ac:dyDescent="0.25">
      <c r="C28318" s="3"/>
      <c r="E28318" s="4"/>
      <c r="H28318" s="2"/>
      <c r="K28318" s="2"/>
      <c r="N28318" s="2"/>
      <c r="P28318" s="5"/>
      <c r="Q28318" s="2"/>
      <c r="T28318" s="2"/>
    </row>
    <row r="28319" spans="3:20" x14ac:dyDescent="0.25">
      <c r="C28319" s="3"/>
      <c r="E28319" s="4"/>
      <c r="H28319" s="2"/>
      <c r="K28319" s="2"/>
      <c r="N28319" s="2"/>
      <c r="P28319" s="5"/>
      <c r="Q28319" s="2"/>
      <c r="T28319" s="2"/>
    </row>
    <row r="28320" spans="3:20" x14ac:dyDescent="0.25">
      <c r="C28320" s="3"/>
      <c r="E28320" s="4"/>
      <c r="H28320" s="2"/>
      <c r="K28320" s="2"/>
      <c r="N28320" s="2"/>
      <c r="P28320" s="5"/>
      <c r="Q28320" s="2"/>
      <c r="T28320" s="2"/>
    </row>
    <row r="28321" spans="3:20" x14ac:dyDescent="0.25">
      <c r="C28321" s="3"/>
      <c r="E28321" s="4"/>
      <c r="H28321" s="2"/>
      <c r="K28321" s="2"/>
      <c r="N28321" s="2"/>
      <c r="P28321" s="5"/>
      <c r="Q28321" s="2"/>
      <c r="T28321" s="2"/>
    </row>
    <row r="28322" spans="3:20" x14ac:dyDescent="0.25">
      <c r="C28322" s="3"/>
      <c r="E28322" s="4"/>
      <c r="H28322" s="2"/>
      <c r="K28322" s="2"/>
      <c r="N28322" s="2"/>
      <c r="P28322" s="5"/>
      <c r="Q28322" s="2"/>
      <c r="T28322" s="2"/>
    </row>
    <row r="28323" spans="3:20" x14ac:dyDescent="0.25">
      <c r="C28323" s="3"/>
      <c r="E28323" s="4"/>
      <c r="H28323" s="2"/>
      <c r="K28323" s="2"/>
      <c r="N28323" s="2"/>
      <c r="P28323" s="5"/>
      <c r="Q28323" s="2"/>
      <c r="T28323" s="2"/>
    </row>
    <row r="28324" spans="3:20" x14ac:dyDescent="0.25">
      <c r="C28324" s="3"/>
      <c r="E28324" s="4"/>
      <c r="H28324" s="2"/>
      <c r="K28324" s="2"/>
      <c r="N28324" s="2"/>
      <c r="P28324" s="5"/>
      <c r="Q28324" s="2"/>
      <c r="T28324" s="2"/>
    </row>
    <row r="28325" spans="3:20" x14ac:dyDescent="0.25">
      <c r="C28325" s="3"/>
      <c r="E28325" s="4"/>
      <c r="H28325" s="2"/>
      <c r="K28325" s="2"/>
      <c r="N28325" s="2"/>
      <c r="P28325" s="5"/>
      <c r="Q28325" s="2"/>
      <c r="T28325" s="2"/>
    </row>
    <row r="28326" spans="3:20" x14ac:dyDescent="0.25">
      <c r="C28326" s="3"/>
      <c r="E28326" s="4"/>
      <c r="H28326" s="2"/>
      <c r="K28326" s="2"/>
      <c r="N28326" s="2"/>
      <c r="P28326" s="5"/>
      <c r="Q28326" s="2"/>
      <c r="T28326" s="2"/>
    </row>
    <row r="28327" spans="3:20" x14ac:dyDescent="0.25">
      <c r="C28327" s="3"/>
      <c r="E28327" s="4"/>
      <c r="H28327" s="2"/>
      <c r="K28327" s="2"/>
      <c r="N28327" s="2"/>
      <c r="P28327" s="5"/>
      <c r="Q28327" s="2"/>
      <c r="T28327" s="2"/>
    </row>
    <row r="28328" spans="3:20" x14ac:dyDescent="0.25">
      <c r="C28328" s="3"/>
      <c r="E28328" s="4"/>
      <c r="H28328" s="2"/>
      <c r="K28328" s="2"/>
      <c r="N28328" s="2"/>
      <c r="P28328" s="5"/>
      <c r="Q28328" s="2"/>
      <c r="T28328" s="2"/>
    </row>
    <row r="28329" spans="3:20" x14ac:dyDescent="0.25">
      <c r="C28329" s="3"/>
      <c r="E28329" s="4"/>
      <c r="H28329" s="2"/>
      <c r="K28329" s="2"/>
      <c r="N28329" s="2"/>
      <c r="P28329" s="5"/>
      <c r="Q28329" s="2"/>
      <c r="T28329" s="2"/>
    </row>
    <row r="28330" spans="3:20" x14ac:dyDescent="0.25">
      <c r="C28330" s="3"/>
      <c r="E28330" s="4"/>
      <c r="H28330" s="2"/>
      <c r="K28330" s="2"/>
      <c r="N28330" s="2"/>
      <c r="P28330" s="5"/>
      <c r="Q28330" s="2"/>
      <c r="T28330" s="2"/>
    </row>
    <row r="28331" spans="3:20" x14ac:dyDescent="0.25">
      <c r="C28331" s="3"/>
      <c r="E28331" s="4"/>
      <c r="H28331" s="2"/>
      <c r="K28331" s="2"/>
      <c r="N28331" s="2"/>
      <c r="P28331" s="5"/>
      <c r="Q28331" s="2"/>
      <c r="T28331" s="2"/>
    </row>
    <row r="28332" spans="3:20" x14ac:dyDescent="0.25">
      <c r="C28332" s="3"/>
      <c r="E28332" s="4"/>
      <c r="H28332" s="2"/>
      <c r="K28332" s="2"/>
      <c r="N28332" s="2"/>
      <c r="P28332" s="5"/>
      <c r="Q28332" s="2"/>
      <c r="T28332" s="2"/>
    </row>
    <row r="28333" spans="3:20" x14ac:dyDescent="0.25">
      <c r="C28333" s="3"/>
      <c r="E28333" s="4"/>
      <c r="H28333" s="2"/>
      <c r="K28333" s="2"/>
      <c r="N28333" s="2"/>
      <c r="P28333" s="5"/>
      <c r="Q28333" s="2"/>
      <c r="T28333" s="2"/>
    </row>
    <row r="28334" spans="3:20" x14ac:dyDescent="0.25">
      <c r="C28334" s="3"/>
      <c r="E28334" s="4"/>
      <c r="H28334" s="2"/>
      <c r="K28334" s="2"/>
      <c r="N28334" s="2"/>
      <c r="P28334" s="5"/>
      <c r="Q28334" s="2"/>
      <c r="T28334" s="2"/>
    </row>
    <row r="28335" spans="3:20" x14ac:dyDescent="0.25">
      <c r="C28335" s="3"/>
      <c r="E28335" s="4"/>
      <c r="H28335" s="2"/>
      <c r="K28335" s="2"/>
      <c r="N28335" s="2"/>
      <c r="P28335" s="5"/>
      <c r="Q28335" s="2"/>
      <c r="T28335" s="2"/>
    </row>
    <row r="28336" spans="3:20" x14ac:dyDescent="0.25">
      <c r="C28336" s="3"/>
      <c r="E28336" s="4"/>
      <c r="H28336" s="2"/>
      <c r="K28336" s="2"/>
      <c r="N28336" s="2"/>
      <c r="P28336" s="5"/>
      <c r="Q28336" s="2"/>
      <c r="T28336" s="2"/>
    </row>
    <row r="28337" spans="3:20" x14ac:dyDescent="0.25">
      <c r="C28337" s="3"/>
      <c r="E28337" s="4"/>
      <c r="H28337" s="2"/>
      <c r="K28337" s="2"/>
      <c r="N28337" s="2"/>
      <c r="P28337" s="5"/>
      <c r="Q28337" s="2"/>
      <c r="T28337" s="2"/>
    </row>
    <row r="28338" spans="3:20" x14ac:dyDescent="0.25">
      <c r="C28338" s="3"/>
      <c r="E28338" s="4"/>
      <c r="H28338" s="2"/>
      <c r="K28338" s="2"/>
      <c r="N28338" s="2"/>
      <c r="P28338" s="5"/>
      <c r="Q28338" s="2"/>
      <c r="T28338" s="2"/>
    </row>
    <row r="28339" spans="3:20" x14ac:dyDescent="0.25">
      <c r="C28339" s="3"/>
      <c r="E28339" s="4"/>
      <c r="H28339" s="2"/>
      <c r="K28339" s="2"/>
      <c r="N28339" s="2"/>
      <c r="P28339" s="5"/>
      <c r="Q28339" s="2"/>
      <c r="T28339" s="2"/>
    </row>
    <row r="28340" spans="3:20" x14ac:dyDescent="0.25">
      <c r="C28340" s="3"/>
      <c r="E28340" s="4"/>
      <c r="H28340" s="2"/>
      <c r="K28340" s="2"/>
      <c r="N28340" s="2"/>
      <c r="P28340" s="5"/>
      <c r="Q28340" s="2"/>
      <c r="T28340" s="2"/>
    </row>
    <row r="28341" spans="3:20" x14ac:dyDescent="0.25">
      <c r="C28341" s="3"/>
      <c r="E28341" s="4"/>
      <c r="H28341" s="2"/>
      <c r="K28341" s="2"/>
      <c r="N28341" s="2"/>
      <c r="P28341" s="5"/>
      <c r="Q28341" s="2"/>
      <c r="T28341" s="2"/>
    </row>
    <row r="28342" spans="3:20" x14ac:dyDescent="0.25">
      <c r="C28342" s="3"/>
      <c r="E28342" s="4"/>
      <c r="H28342" s="2"/>
      <c r="K28342" s="2"/>
      <c r="N28342" s="2"/>
      <c r="P28342" s="5"/>
      <c r="Q28342" s="2"/>
      <c r="T28342" s="2"/>
    </row>
    <row r="28343" spans="3:20" x14ac:dyDescent="0.25">
      <c r="C28343" s="3"/>
      <c r="E28343" s="4"/>
      <c r="H28343" s="2"/>
      <c r="K28343" s="2"/>
      <c r="N28343" s="2"/>
      <c r="P28343" s="5"/>
      <c r="Q28343" s="2"/>
      <c r="T28343" s="2"/>
    </row>
    <row r="28344" spans="3:20" x14ac:dyDescent="0.25">
      <c r="C28344" s="3"/>
      <c r="E28344" s="4"/>
      <c r="H28344" s="2"/>
      <c r="K28344" s="2"/>
      <c r="N28344" s="2"/>
      <c r="P28344" s="5"/>
      <c r="Q28344" s="2"/>
      <c r="T28344" s="2"/>
    </row>
    <row r="28345" spans="3:20" x14ac:dyDescent="0.25">
      <c r="C28345" s="3"/>
      <c r="E28345" s="4"/>
      <c r="H28345" s="2"/>
      <c r="K28345" s="2"/>
      <c r="N28345" s="2"/>
      <c r="P28345" s="5"/>
      <c r="Q28345" s="2"/>
      <c r="T28345" s="2"/>
    </row>
    <row r="28346" spans="3:20" x14ac:dyDescent="0.25">
      <c r="C28346" s="3"/>
      <c r="E28346" s="4"/>
      <c r="H28346" s="2"/>
      <c r="K28346" s="2"/>
      <c r="N28346" s="2"/>
      <c r="P28346" s="5"/>
      <c r="Q28346" s="2"/>
      <c r="T28346" s="2"/>
    </row>
    <row r="28347" spans="3:20" x14ac:dyDescent="0.25">
      <c r="C28347" s="3"/>
      <c r="E28347" s="4"/>
      <c r="H28347" s="2"/>
      <c r="K28347" s="2"/>
      <c r="N28347" s="2"/>
      <c r="P28347" s="5"/>
      <c r="Q28347" s="2"/>
      <c r="T28347" s="2"/>
    </row>
    <row r="28348" spans="3:20" x14ac:dyDescent="0.25">
      <c r="C28348" s="3"/>
      <c r="E28348" s="4"/>
      <c r="H28348" s="2"/>
      <c r="K28348" s="2"/>
      <c r="N28348" s="2"/>
      <c r="P28348" s="5"/>
      <c r="Q28348" s="2"/>
      <c r="T28348" s="2"/>
    </row>
    <row r="28349" spans="3:20" x14ac:dyDescent="0.25">
      <c r="C28349" s="3"/>
      <c r="E28349" s="4"/>
      <c r="H28349" s="2"/>
      <c r="K28349" s="2"/>
      <c r="N28349" s="2"/>
      <c r="P28349" s="5"/>
      <c r="Q28349" s="2"/>
      <c r="T28349" s="2"/>
    </row>
    <row r="28350" spans="3:20" x14ac:dyDescent="0.25">
      <c r="C28350" s="3"/>
      <c r="E28350" s="4"/>
      <c r="H28350" s="2"/>
      <c r="K28350" s="2"/>
      <c r="N28350" s="2"/>
      <c r="P28350" s="5"/>
      <c r="Q28350" s="2"/>
      <c r="T28350" s="2"/>
    </row>
    <row r="28351" spans="3:20" x14ac:dyDescent="0.25">
      <c r="C28351" s="3"/>
      <c r="E28351" s="4"/>
      <c r="H28351" s="2"/>
      <c r="K28351" s="2"/>
      <c r="N28351" s="2"/>
      <c r="P28351" s="5"/>
      <c r="Q28351" s="2"/>
      <c r="T28351" s="2"/>
    </row>
    <row r="28352" spans="3:20" x14ac:dyDescent="0.25">
      <c r="C28352" s="3"/>
      <c r="E28352" s="4"/>
      <c r="H28352" s="2"/>
      <c r="K28352" s="2"/>
      <c r="N28352" s="2"/>
      <c r="P28352" s="5"/>
      <c r="Q28352" s="2"/>
      <c r="T28352" s="2"/>
    </row>
    <row r="28353" spans="3:20" x14ac:dyDescent="0.25">
      <c r="C28353" s="3"/>
      <c r="E28353" s="4"/>
      <c r="H28353" s="2"/>
      <c r="K28353" s="2"/>
      <c r="N28353" s="2"/>
      <c r="P28353" s="5"/>
      <c r="Q28353" s="2"/>
      <c r="T28353" s="2"/>
    </row>
    <row r="28354" spans="3:20" x14ac:dyDescent="0.25">
      <c r="C28354" s="3"/>
      <c r="E28354" s="4"/>
      <c r="H28354" s="2"/>
      <c r="K28354" s="2"/>
      <c r="N28354" s="2"/>
      <c r="P28354" s="5"/>
      <c r="Q28354" s="2"/>
      <c r="T28354" s="2"/>
    </row>
    <row r="28355" spans="3:20" x14ac:dyDescent="0.25">
      <c r="C28355" s="3"/>
      <c r="E28355" s="4"/>
      <c r="H28355" s="2"/>
      <c r="K28355" s="2"/>
      <c r="N28355" s="2"/>
      <c r="P28355" s="5"/>
      <c r="Q28355" s="2"/>
      <c r="T28355" s="2"/>
    </row>
    <row r="28356" spans="3:20" x14ac:dyDescent="0.25">
      <c r="C28356" s="3"/>
      <c r="E28356" s="4"/>
      <c r="H28356" s="2"/>
      <c r="K28356" s="2"/>
      <c r="N28356" s="2"/>
      <c r="P28356" s="5"/>
      <c r="Q28356" s="2"/>
      <c r="T28356" s="2"/>
    </row>
    <row r="28357" spans="3:20" x14ac:dyDescent="0.25">
      <c r="C28357" s="3"/>
      <c r="E28357" s="4"/>
      <c r="H28357" s="2"/>
      <c r="K28357" s="2"/>
      <c r="N28357" s="2"/>
      <c r="P28357" s="5"/>
      <c r="Q28357" s="2"/>
      <c r="T28357" s="2"/>
    </row>
    <row r="28358" spans="3:20" x14ac:dyDescent="0.25">
      <c r="C28358" s="3"/>
      <c r="E28358" s="4"/>
      <c r="H28358" s="2"/>
      <c r="K28358" s="2"/>
      <c r="N28358" s="2"/>
      <c r="P28358" s="5"/>
      <c r="Q28358" s="2"/>
      <c r="T28358" s="2"/>
    </row>
    <row r="28359" spans="3:20" x14ac:dyDescent="0.25">
      <c r="C28359" s="3"/>
      <c r="E28359" s="4"/>
      <c r="H28359" s="2"/>
      <c r="K28359" s="2"/>
      <c r="N28359" s="2"/>
      <c r="P28359" s="5"/>
      <c r="Q28359" s="2"/>
      <c r="T28359" s="2"/>
    </row>
    <row r="28360" spans="3:20" x14ac:dyDescent="0.25">
      <c r="C28360" s="3"/>
      <c r="E28360" s="4"/>
      <c r="H28360" s="2"/>
      <c r="K28360" s="2"/>
      <c r="N28360" s="2"/>
      <c r="P28360" s="5"/>
      <c r="Q28360" s="2"/>
      <c r="T28360" s="2"/>
    </row>
    <row r="28361" spans="3:20" x14ac:dyDescent="0.25">
      <c r="C28361" s="3"/>
      <c r="E28361" s="4"/>
      <c r="H28361" s="2"/>
      <c r="K28361" s="2"/>
      <c r="N28361" s="2"/>
      <c r="P28361" s="5"/>
      <c r="Q28361" s="2"/>
      <c r="T28361" s="2"/>
    </row>
    <row r="28362" spans="3:20" x14ac:dyDescent="0.25">
      <c r="C28362" s="3"/>
      <c r="E28362" s="4"/>
      <c r="H28362" s="2"/>
      <c r="K28362" s="2"/>
      <c r="N28362" s="2"/>
      <c r="P28362" s="5"/>
      <c r="Q28362" s="2"/>
      <c r="T28362" s="2"/>
    </row>
    <row r="28363" spans="3:20" x14ac:dyDescent="0.25">
      <c r="C28363" s="3"/>
      <c r="E28363" s="4"/>
      <c r="H28363" s="2"/>
      <c r="K28363" s="2"/>
      <c r="N28363" s="2"/>
      <c r="P28363" s="5"/>
      <c r="Q28363" s="2"/>
      <c r="T28363" s="2"/>
    </row>
    <row r="28364" spans="3:20" x14ac:dyDescent="0.25">
      <c r="C28364" s="3"/>
      <c r="E28364" s="4"/>
      <c r="H28364" s="2"/>
      <c r="K28364" s="2"/>
      <c r="N28364" s="2"/>
      <c r="P28364" s="5"/>
      <c r="Q28364" s="2"/>
      <c r="T28364" s="2"/>
    </row>
    <row r="28365" spans="3:20" x14ac:dyDescent="0.25">
      <c r="C28365" s="3"/>
      <c r="E28365" s="4"/>
      <c r="H28365" s="2"/>
      <c r="K28365" s="2"/>
      <c r="N28365" s="2"/>
      <c r="P28365" s="5"/>
      <c r="Q28365" s="2"/>
      <c r="T28365" s="2"/>
    </row>
    <row r="28366" spans="3:20" x14ac:dyDescent="0.25">
      <c r="C28366" s="3"/>
      <c r="E28366" s="4"/>
      <c r="H28366" s="2"/>
      <c r="K28366" s="2"/>
      <c r="N28366" s="2"/>
      <c r="P28366" s="5"/>
      <c r="Q28366" s="2"/>
      <c r="T28366" s="2"/>
    </row>
    <row r="28367" spans="3:20" x14ac:dyDescent="0.25">
      <c r="C28367" s="3"/>
      <c r="E28367" s="4"/>
      <c r="H28367" s="2"/>
      <c r="K28367" s="2"/>
      <c r="N28367" s="2"/>
      <c r="P28367" s="5"/>
      <c r="Q28367" s="2"/>
      <c r="T28367" s="2"/>
    </row>
    <row r="28368" spans="3:20" x14ac:dyDescent="0.25">
      <c r="C28368" s="3"/>
      <c r="E28368" s="4"/>
      <c r="H28368" s="2"/>
      <c r="K28368" s="2"/>
      <c r="N28368" s="2"/>
      <c r="P28368" s="5"/>
      <c r="Q28368" s="2"/>
      <c r="T28368" s="2"/>
    </row>
    <row r="28369" spans="3:20" x14ac:dyDescent="0.25">
      <c r="C28369" s="3"/>
      <c r="E28369" s="4"/>
      <c r="H28369" s="2"/>
      <c r="K28369" s="2"/>
      <c r="N28369" s="2"/>
      <c r="P28369" s="5"/>
      <c r="Q28369" s="2"/>
      <c r="T28369" s="2"/>
    </row>
    <row r="28370" spans="3:20" x14ac:dyDescent="0.25">
      <c r="C28370" s="3"/>
      <c r="E28370" s="4"/>
      <c r="H28370" s="2"/>
      <c r="K28370" s="2"/>
      <c r="N28370" s="2"/>
      <c r="P28370" s="5"/>
      <c r="Q28370" s="2"/>
      <c r="T28370" s="2"/>
    </row>
    <row r="28371" spans="3:20" x14ac:dyDescent="0.25">
      <c r="C28371" s="3"/>
      <c r="E28371" s="4"/>
      <c r="H28371" s="2"/>
      <c r="K28371" s="2"/>
      <c r="N28371" s="2"/>
      <c r="P28371" s="5"/>
      <c r="Q28371" s="2"/>
      <c r="T28371" s="2"/>
    </row>
    <row r="28372" spans="3:20" x14ac:dyDescent="0.25">
      <c r="C28372" s="3"/>
      <c r="E28372" s="4"/>
      <c r="H28372" s="2"/>
      <c r="K28372" s="2"/>
      <c r="N28372" s="2"/>
      <c r="P28372" s="5"/>
      <c r="Q28372" s="2"/>
      <c r="T28372" s="2"/>
    </row>
    <row r="28373" spans="3:20" x14ac:dyDescent="0.25">
      <c r="C28373" s="3"/>
      <c r="E28373" s="4"/>
      <c r="H28373" s="2"/>
      <c r="K28373" s="2"/>
      <c r="N28373" s="2"/>
      <c r="P28373" s="5"/>
      <c r="Q28373" s="2"/>
      <c r="T28373" s="2"/>
    </row>
    <row r="28374" spans="3:20" x14ac:dyDescent="0.25">
      <c r="C28374" s="3"/>
      <c r="E28374" s="4"/>
      <c r="H28374" s="2"/>
      <c r="K28374" s="2"/>
      <c r="N28374" s="2"/>
      <c r="P28374" s="5"/>
      <c r="Q28374" s="2"/>
      <c r="T28374" s="2"/>
    </row>
    <row r="28375" spans="3:20" x14ac:dyDescent="0.25">
      <c r="C28375" s="3"/>
      <c r="E28375" s="4"/>
      <c r="H28375" s="2"/>
      <c r="K28375" s="2"/>
      <c r="N28375" s="2"/>
      <c r="P28375" s="5"/>
      <c r="Q28375" s="2"/>
      <c r="T28375" s="2"/>
    </row>
    <row r="28376" spans="3:20" x14ac:dyDescent="0.25">
      <c r="C28376" s="3"/>
      <c r="E28376" s="4"/>
      <c r="H28376" s="2"/>
      <c r="K28376" s="2"/>
      <c r="N28376" s="2"/>
      <c r="P28376" s="5"/>
      <c r="Q28376" s="2"/>
      <c r="T28376" s="2"/>
    </row>
    <row r="28377" spans="3:20" x14ac:dyDescent="0.25">
      <c r="C28377" s="3"/>
      <c r="E28377" s="4"/>
      <c r="H28377" s="2"/>
      <c r="K28377" s="2"/>
      <c r="N28377" s="2"/>
      <c r="P28377" s="5"/>
      <c r="Q28377" s="2"/>
      <c r="T28377" s="2"/>
    </row>
    <row r="28378" spans="3:20" x14ac:dyDescent="0.25">
      <c r="C28378" s="3"/>
      <c r="E28378" s="4"/>
      <c r="H28378" s="2"/>
      <c r="K28378" s="2"/>
      <c r="N28378" s="2"/>
      <c r="P28378" s="5"/>
      <c r="Q28378" s="2"/>
      <c r="T28378" s="2"/>
    </row>
    <row r="28379" spans="3:20" x14ac:dyDescent="0.25">
      <c r="C28379" s="3"/>
      <c r="E28379" s="4"/>
      <c r="H28379" s="2"/>
      <c r="K28379" s="2"/>
      <c r="N28379" s="2"/>
      <c r="P28379" s="5"/>
      <c r="Q28379" s="2"/>
      <c r="T28379" s="2"/>
    </row>
    <row r="28380" spans="3:20" x14ac:dyDescent="0.25">
      <c r="C28380" s="3"/>
      <c r="E28380" s="4"/>
      <c r="H28380" s="2"/>
      <c r="K28380" s="2"/>
      <c r="N28380" s="2"/>
      <c r="P28380" s="5"/>
      <c r="Q28380" s="2"/>
      <c r="T28380" s="2"/>
    </row>
    <row r="28381" spans="3:20" x14ac:dyDescent="0.25">
      <c r="C28381" s="3"/>
      <c r="E28381" s="4"/>
      <c r="H28381" s="2"/>
      <c r="K28381" s="2"/>
      <c r="N28381" s="2"/>
      <c r="P28381" s="5"/>
      <c r="Q28381" s="2"/>
      <c r="T28381" s="2"/>
    </row>
    <row r="28382" spans="3:20" x14ac:dyDescent="0.25">
      <c r="C28382" s="3"/>
      <c r="E28382" s="4"/>
      <c r="H28382" s="2"/>
      <c r="K28382" s="2"/>
      <c r="N28382" s="2"/>
      <c r="P28382" s="5"/>
      <c r="Q28382" s="2"/>
      <c r="T28382" s="2"/>
    </row>
    <row r="28383" spans="3:20" x14ac:dyDescent="0.25">
      <c r="C28383" s="3"/>
      <c r="E28383" s="4"/>
      <c r="H28383" s="2"/>
      <c r="K28383" s="2"/>
      <c r="N28383" s="2"/>
      <c r="P28383" s="5"/>
      <c r="Q28383" s="2"/>
      <c r="T28383" s="2"/>
    </row>
    <row r="28384" spans="3:20" x14ac:dyDescent="0.25">
      <c r="C28384" s="3"/>
      <c r="E28384" s="4"/>
      <c r="H28384" s="2"/>
      <c r="K28384" s="2"/>
      <c r="N28384" s="2"/>
      <c r="P28384" s="5"/>
      <c r="Q28384" s="2"/>
      <c r="T28384" s="2"/>
    </row>
    <row r="28385" spans="3:20" x14ac:dyDescent="0.25">
      <c r="C28385" s="3"/>
      <c r="E28385" s="4"/>
      <c r="H28385" s="2"/>
      <c r="K28385" s="2"/>
      <c r="N28385" s="2"/>
      <c r="P28385" s="5"/>
      <c r="Q28385" s="2"/>
      <c r="T28385" s="2"/>
    </row>
    <row r="28386" spans="3:20" x14ac:dyDescent="0.25">
      <c r="C28386" s="3"/>
      <c r="E28386" s="4"/>
      <c r="H28386" s="2"/>
      <c r="K28386" s="2"/>
      <c r="N28386" s="2"/>
      <c r="P28386" s="5"/>
      <c r="Q28386" s="2"/>
      <c r="T28386" s="2"/>
    </row>
    <row r="28387" spans="3:20" x14ac:dyDescent="0.25">
      <c r="C28387" s="3"/>
      <c r="E28387" s="4"/>
      <c r="H28387" s="2"/>
      <c r="K28387" s="2"/>
      <c r="N28387" s="2"/>
      <c r="P28387" s="5"/>
      <c r="Q28387" s="2"/>
      <c r="T28387" s="2"/>
    </row>
    <row r="28388" spans="3:20" x14ac:dyDescent="0.25">
      <c r="C28388" s="3"/>
      <c r="E28388" s="4"/>
      <c r="H28388" s="2"/>
      <c r="K28388" s="2"/>
      <c r="N28388" s="2"/>
      <c r="P28388" s="5"/>
      <c r="Q28388" s="2"/>
      <c r="T28388" s="2"/>
    </row>
    <row r="28389" spans="3:20" x14ac:dyDescent="0.25">
      <c r="C28389" s="3"/>
      <c r="E28389" s="4"/>
      <c r="H28389" s="2"/>
      <c r="K28389" s="2"/>
      <c r="N28389" s="2"/>
      <c r="P28389" s="5"/>
      <c r="Q28389" s="2"/>
      <c r="T28389" s="2"/>
    </row>
    <row r="28390" spans="3:20" x14ac:dyDescent="0.25">
      <c r="C28390" s="3"/>
      <c r="E28390" s="4"/>
      <c r="H28390" s="2"/>
      <c r="K28390" s="2"/>
      <c r="N28390" s="2"/>
      <c r="P28390" s="5"/>
      <c r="Q28390" s="2"/>
      <c r="T28390" s="2"/>
    </row>
    <row r="28391" spans="3:20" x14ac:dyDescent="0.25">
      <c r="C28391" s="3"/>
      <c r="E28391" s="4"/>
      <c r="H28391" s="2"/>
      <c r="K28391" s="2"/>
      <c r="N28391" s="2"/>
      <c r="P28391" s="5"/>
      <c r="Q28391" s="2"/>
      <c r="T28391" s="2"/>
    </row>
    <row r="28392" spans="3:20" x14ac:dyDescent="0.25">
      <c r="C28392" s="3"/>
      <c r="E28392" s="4"/>
      <c r="H28392" s="2"/>
      <c r="K28392" s="2"/>
      <c r="N28392" s="2"/>
      <c r="P28392" s="5"/>
      <c r="Q28392" s="2"/>
      <c r="T28392" s="2"/>
    </row>
    <row r="28393" spans="3:20" x14ac:dyDescent="0.25">
      <c r="C28393" s="3"/>
      <c r="E28393" s="4"/>
      <c r="H28393" s="2"/>
      <c r="K28393" s="2"/>
      <c r="N28393" s="2"/>
      <c r="P28393" s="5"/>
      <c r="Q28393" s="2"/>
      <c r="T28393" s="2"/>
    </row>
    <row r="28394" spans="3:20" x14ac:dyDescent="0.25">
      <c r="C28394" s="3"/>
      <c r="E28394" s="4"/>
      <c r="H28394" s="2"/>
      <c r="K28394" s="2"/>
      <c r="N28394" s="2"/>
      <c r="P28394" s="5"/>
      <c r="Q28394" s="2"/>
      <c r="T28394" s="2"/>
    </row>
    <row r="28395" spans="3:20" x14ac:dyDescent="0.25">
      <c r="C28395" s="3"/>
      <c r="E28395" s="4"/>
      <c r="H28395" s="2"/>
      <c r="K28395" s="2"/>
      <c r="N28395" s="2"/>
      <c r="P28395" s="5"/>
      <c r="Q28395" s="2"/>
      <c r="T28395" s="2"/>
    </row>
    <row r="28396" spans="3:20" x14ac:dyDescent="0.25">
      <c r="C28396" s="3"/>
      <c r="E28396" s="4"/>
      <c r="H28396" s="2"/>
      <c r="K28396" s="2"/>
      <c r="N28396" s="2"/>
      <c r="P28396" s="5"/>
      <c r="Q28396" s="2"/>
      <c r="T28396" s="2"/>
    </row>
    <row r="28397" spans="3:20" x14ac:dyDescent="0.25">
      <c r="C28397" s="3"/>
      <c r="E28397" s="4"/>
      <c r="H28397" s="2"/>
      <c r="K28397" s="2"/>
      <c r="N28397" s="2"/>
      <c r="P28397" s="5"/>
      <c r="Q28397" s="2"/>
      <c r="T28397" s="2"/>
    </row>
    <row r="28398" spans="3:20" x14ac:dyDescent="0.25">
      <c r="C28398" s="3"/>
      <c r="E28398" s="4"/>
      <c r="H28398" s="2"/>
      <c r="K28398" s="2"/>
      <c r="N28398" s="2"/>
      <c r="P28398" s="5"/>
      <c r="Q28398" s="2"/>
      <c r="T28398" s="2"/>
    </row>
    <row r="28399" spans="3:20" x14ac:dyDescent="0.25">
      <c r="C28399" s="3"/>
      <c r="E28399" s="4"/>
      <c r="H28399" s="2"/>
      <c r="K28399" s="2"/>
      <c r="N28399" s="2"/>
      <c r="P28399" s="5"/>
      <c r="Q28399" s="2"/>
      <c r="T28399" s="2"/>
    </row>
    <row r="28400" spans="3:20" x14ac:dyDescent="0.25">
      <c r="C28400" s="3"/>
      <c r="E28400" s="4"/>
      <c r="H28400" s="2"/>
      <c r="K28400" s="2"/>
      <c r="N28400" s="2"/>
      <c r="P28400" s="5"/>
      <c r="Q28400" s="2"/>
      <c r="T28400" s="2"/>
    </row>
    <row r="28401" spans="3:20" x14ac:dyDescent="0.25">
      <c r="C28401" s="3"/>
      <c r="E28401" s="4"/>
      <c r="H28401" s="2"/>
      <c r="K28401" s="2"/>
      <c r="N28401" s="2"/>
      <c r="P28401" s="5"/>
      <c r="Q28401" s="2"/>
      <c r="T28401" s="2"/>
    </row>
    <row r="28402" spans="3:20" x14ac:dyDescent="0.25">
      <c r="C28402" s="3"/>
      <c r="E28402" s="4"/>
      <c r="H28402" s="2"/>
      <c r="K28402" s="2"/>
      <c r="N28402" s="2"/>
      <c r="P28402" s="5"/>
      <c r="Q28402" s="2"/>
      <c r="T28402" s="2"/>
    </row>
    <row r="28403" spans="3:20" x14ac:dyDescent="0.25">
      <c r="C28403" s="3"/>
      <c r="E28403" s="4"/>
      <c r="H28403" s="2"/>
      <c r="K28403" s="2"/>
      <c r="N28403" s="2"/>
      <c r="P28403" s="5"/>
      <c r="Q28403" s="2"/>
      <c r="T28403" s="2"/>
    </row>
    <row r="28404" spans="3:20" x14ac:dyDescent="0.25">
      <c r="C28404" s="3"/>
      <c r="E28404" s="4"/>
      <c r="H28404" s="2"/>
      <c r="K28404" s="2"/>
      <c r="N28404" s="2"/>
      <c r="P28404" s="5"/>
      <c r="Q28404" s="2"/>
      <c r="T28404" s="2"/>
    </row>
    <row r="28405" spans="3:20" x14ac:dyDescent="0.25">
      <c r="C28405" s="3"/>
      <c r="E28405" s="4"/>
      <c r="H28405" s="2"/>
      <c r="K28405" s="2"/>
      <c r="N28405" s="2"/>
      <c r="P28405" s="5"/>
      <c r="Q28405" s="2"/>
      <c r="T28405" s="2"/>
    </row>
    <row r="28406" spans="3:20" x14ac:dyDescent="0.25">
      <c r="C28406" s="3"/>
      <c r="E28406" s="4"/>
      <c r="H28406" s="2"/>
      <c r="K28406" s="2"/>
      <c r="N28406" s="2"/>
      <c r="P28406" s="5"/>
      <c r="Q28406" s="2"/>
      <c r="T28406" s="2"/>
    </row>
    <row r="28407" spans="3:20" x14ac:dyDescent="0.25">
      <c r="C28407" s="3"/>
      <c r="E28407" s="4"/>
      <c r="H28407" s="2"/>
      <c r="K28407" s="2"/>
      <c r="N28407" s="2"/>
      <c r="P28407" s="5"/>
      <c r="Q28407" s="2"/>
      <c r="T28407" s="2"/>
    </row>
    <row r="28408" spans="3:20" x14ac:dyDescent="0.25">
      <c r="C28408" s="3"/>
      <c r="E28408" s="4"/>
      <c r="H28408" s="2"/>
      <c r="K28408" s="2"/>
      <c r="N28408" s="2"/>
      <c r="P28408" s="5"/>
      <c r="Q28408" s="2"/>
      <c r="T28408" s="2"/>
    </row>
    <row r="28409" spans="3:20" x14ac:dyDescent="0.25">
      <c r="C28409" s="3"/>
      <c r="E28409" s="4"/>
      <c r="H28409" s="2"/>
      <c r="K28409" s="2"/>
      <c r="N28409" s="2"/>
      <c r="P28409" s="5"/>
      <c r="Q28409" s="2"/>
      <c r="T28409" s="2"/>
    </row>
    <row r="28410" spans="3:20" x14ac:dyDescent="0.25">
      <c r="C28410" s="3"/>
      <c r="E28410" s="4"/>
      <c r="H28410" s="2"/>
      <c r="K28410" s="2"/>
      <c r="N28410" s="2"/>
      <c r="P28410" s="5"/>
      <c r="Q28410" s="2"/>
      <c r="T28410" s="2"/>
    </row>
    <row r="28411" spans="3:20" x14ac:dyDescent="0.25">
      <c r="C28411" s="3"/>
      <c r="E28411" s="4"/>
      <c r="H28411" s="2"/>
      <c r="K28411" s="2"/>
      <c r="N28411" s="2"/>
      <c r="P28411" s="5"/>
      <c r="Q28411" s="2"/>
      <c r="T28411" s="2"/>
    </row>
    <row r="28412" spans="3:20" x14ac:dyDescent="0.25">
      <c r="C28412" s="3"/>
      <c r="E28412" s="4"/>
      <c r="H28412" s="2"/>
      <c r="K28412" s="2"/>
      <c r="N28412" s="2"/>
      <c r="P28412" s="5"/>
      <c r="Q28412" s="2"/>
      <c r="T28412" s="2"/>
    </row>
    <row r="28413" spans="3:20" x14ac:dyDescent="0.25">
      <c r="C28413" s="3"/>
      <c r="E28413" s="4"/>
      <c r="H28413" s="2"/>
      <c r="K28413" s="2"/>
      <c r="N28413" s="2"/>
      <c r="P28413" s="5"/>
      <c r="Q28413" s="2"/>
      <c r="T28413" s="2"/>
    </row>
    <row r="28414" spans="3:20" x14ac:dyDescent="0.25">
      <c r="C28414" s="3"/>
      <c r="E28414" s="4"/>
      <c r="H28414" s="2"/>
      <c r="K28414" s="2"/>
      <c r="N28414" s="2"/>
      <c r="P28414" s="5"/>
      <c r="Q28414" s="2"/>
      <c r="T28414" s="2"/>
    </row>
    <row r="28415" spans="3:20" x14ac:dyDescent="0.25">
      <c r="C28415" s="3"/>
      <c r="E28415" s="4"/>
      <c r="H28415" s="2"/>
      <c r="K28415" s="2"/>
      <c r="N28415" s="2"/>
      <c r="P28415" s="5"/>
      <c r="Q28415" s="2"/>
      <c r="T28415" s="2"/>
    </row>
    <row r="28416" spans="3:20" x14ac:dyDescent="0.25">
      <c r="C28416" s="3"/>
      <c r="E28416" s="4"/>
      <c r="H28416" s="2"/>
      <c r="K28416" s="2"/>
      <c r="N28416" s="2"/>
      <c r="P28416" s="5"/>
      <c r="Q28416" s="2"/>
      <c r="T28416" s="2"/>
    </row>
    <row r="28417" spans="3:20" x14ac:dyDescent="0.25">
      <c r="C28417" s="3"/>
      <c r="E28417" s="4"/>
      <c r="H28417" s="2"/>
      <c r="K28417" s="2"/>
      <c r="N28417" s="2"/>
      <c r="P28417" s="5"/>
      <c r="Q28417" s="2"/>
      <c r="T28417" s="2"/>
    </row>
    <row r="28418" spans="3:20" x14ac:dyDescent="0.25">
      <c r="C28418" s="3"/>
      <c r="E28418" s="4"/>
      <c r="H28418" s="2"/>
      <c r="K28418" s="2"/>
      <c r="N28418" s="2"/>
      <c r="P28418" s="5"/>
      <c r="Q28418" s="2"/>
      <c r="T28418" s="2"/>
    </row>
    <row r="28419" spans="3:20" x14ac:dyDescent="0.25">
      <c r="C28419" s="3"/>
      <c r="E28419" s="4"/>
      <c r="H28419" s="2"/>
      <c r="K28419" s="2"/>
      <c r="N28419" s="2"/>
      <c r="P28419" s="5"/>
      <c r="Q28419" s="2"/>
      <c r="T28419" s="2"/>
    </row>
    <row r="28420" spans="3:20" x14ac:dyDescent="0.25">
      <c r="C28420" s="3"/>
      <c r="E28420" s="4"/>
      <c r="H28420" s="2"/>
      <c r="K28420" s="2"/>
      <c r="N28420" s="2"/>
      <c r="P28420" s="5"/>
      <c r="Q28420" s="2"/>
      <c r="T28420" s="2"/>
    </row>
    <row r="28421" spans="3:20" x14ac:dyDescent="0.25">
      <c r="C28421" s="3"/>
      <c r="E28421" s="4"/>
      <c r="H28421" s="2"/>
      <c r="K28421" s="2"/>
      <c r="N28421" s="2"/>
      <c r="P28421" s="5"/>
      <c r="Q28421" s="2"/>
      <c r="T28421" s="2"/>
    </row>
    <row r="28422" spans="3:20" x14ac:dyDescent="0.25">
      <c r="C28422" s="3"/>
      <c r="E28422" s="4"/>
      <c r="H28422" s="2"/>
      <c r="K28422" s="2"/>
      <c r="N28422" s="2"/>
      <c r="P28422" s="5"/>
      <c r="Q28422" s="2"/>
      <c r="T28422" s="2"/>
    </row>
    <row r="28423" spans="3:20" x14ac:dyDescent="0.25">
      <c r="C28423" s="3"/>
      <c r="E28423" s="4"/>
      <c r="H28423" s="2"/>
      <c r="K28423" s="2"/>
      <c r="N28423" s="2"/>
      <c r="P28423" s="5"/>
      <c r="Q28423" s="2"/>
      <c r="T28423" s="2"/>
    </row>
    <row r="28424" spans="3:20" x14ac:dyDescent="0.25">
      <c r="C28424" s="3"/>
      <c r="E28424" s="4"/>
      <c r="H28424" s="2"/>
      <c r="K28424" s="2"/>
      <c r="N28424" s="2"/>
      <c r="P28424" s="5"/>
      <c r="Q28424" s="2"/>
      <c r="T28424" s="2"/>
    </row>
    <row r="28425" spans="3:20" x14ac:dyDescent="0.25">
      <c r="C28425" s="3"/>
      <c r="E28425" s="4"/>
      <c r="H28425" s="2"/>
      <c r="K28425" s="2"/>
      <c r="N28425" s="2"/>
      <c r="P28425" s="5"/>
      <c r="Q28425" s="2"/>
      <c r="T28425" s="2"/>
    </row>
    <row r="28426" spans="3:20" x14ac:dyDescent="0.25">
      <c r="C28426" s="3"/>
      <c r="E28426" s="4"/>
      <c r="H28426" s="2"/>
      <c r="K28426" s="2"/>
      <c r="N28426" s="2"/>
      <c r="P28426" s="5"/>
      <c r="Q28426" s="2"/>
      <c r="T28426" s="2"/>
    </row>
    <row r="28427" spans="3:20" x14ac:dyDescent="0.25">
      <c r="C28427" s="3"/>
      <c r="E28427" s="4"/>
      <c r="H28427" s="2"/>
      <c r="K28427" s="2"/>
      <c r="N28427" s="2"/>
      <c r="P28427" s="5"/>
      <c r="Q28427" s="2"/>
      <c r="T28427" s="2"/>
    </row>
    <row r="28428" spans="3:20" x14ac:dyDescent="0.25">
      <c r="C28428" s="3"/>
      <c r="E28428" s="4"/>
      <c r="H28428" s="2"/>
      <c r="K28428" s="2"/>
      <c r="N28428" s="2"/>
      <c r="P28428" s="5"/>
      <c r="Q28428" s="2"/>
      <c r="T28428" s="2"/>
    </row>
    <row r="28429" spans="3:20" x14ac:dyDescent="0.25">
      <c r="C28429" s="3"/>
      <c r="E28429" s="4"/>
      <c r="H28429" s="2"/>
      <c r="K28429" s="2"/>
      <c r="N28429" s="2"/>
      <c r="P28429" s="5"/>
      <c r="Q28429" s="2"/>
      <c r="T28429" s="2"/>
    </row>
    <row r="28430" spans="3:20" x14ac:dyDescent="0.25">
      <c r="C28430" s="3"/>
      <c r="E28430" s="4"/>
      <c r="H28430" s="2"/>
      <c r="K28430" s="2"/>
      <c r="N28430" s="2"/>
      <c r="P28430" s="5"/>
      <c r="Q28430" s="2"/>
      <c r="T28430" s="2"/>
    </row>
    <row r="28431" spans="3:20" x14ac:dyDescent="0.25">
      <c r="C28431" s="3"/>
      <c r="E28431" s="4"/>
      <c r="H28431" s="2"/>
      <c r="K28431" s="2"/>
      <c r="N28431" s="2"/>
      <c r="P28431" s="5"/>
      <c r="Q28431" s="2"/>
      <c r="T28431" s="2"/>
    </row>
    <row r="28432" spans="3:20" x14ac:dyDescent="0.25">
      <c r="C28432" s="3"/>
      <c r="E28432" s="4"/>
      <c r="H28432" s="2"/>
      <c r="K28432" s="2"/>
      <c r="N28432" s="2"/>
      <c r="P28432" s="5"/>
      <c r="Q28432" s="2"/>
      <c r="T28432" s="2"/>
    </row>
    <row r="28433" spans="3:20" x14ac:dyDescent="0.25">
      <c r="C28433" s="3"/>
      <c r="E28433" s="4"/>
      <c r="H28433" s="2"/>
      <c r="K28433" s="2"/>
      <c r="N28433" s="2"/>
      <c r="P28433" s="5"/>
      <c r="Q28433" s="2"/>
      <c r="T28433" s="2"/>
    </row>
    <row r="28434" spans="3:20" x14ac:dyDescent="0.25">
      <c r="C28434" s="3"/>
      <c r="E28434" s="4"/>
      <c r="H28434" s="2"/>
      <c r="K28434" s="2"/>
      <c r="N28434" s="2"/>
      <c r="P28434" s="5"/>
      <c r="Q28434" s="2"/>
      <c r="T28434" s="2"/>
    </row>
    <row r="28435" spans="3:20" x14ac:dyDescent="0.25">
      <c r="C28435" s="3"/>
      <c r="E28435" s="4"/>
      <c r="H28435" s="2"/>
      <c r="K28435" s="2"/>
      <c r="N28435" s="2"/>
      <c r="P28435" s="5"/>
      <c r="Q28435" s="2"/>
      <c r="T28435" s="2"/>
    </row>
    <row r="28436" spans="3:20" x14ac:dyDescent="0.25">
      <c r="C28436" s="3"/>
      <c r="E28436" s="4"/>
      <c r="H28436" s="2"/>
      <c r="K28436" s="2"/>
      <c r="N28436" s="2"/>
      <c r="P28436" s="5"/>
      <c r="Q28436" s="2"/>
      <c r="T28436" s="2"/>
    </row>
    <row r="28437" spans="3:20" x14ac:dyDescent="0.25">
      <c r="C28437" s="3"/>
      <c r="E28437" s="4"/>
      <c r="H28437" s="2"/>
      <c r="K28437" s="2"/>
      <c r="N28437" s="2"/>
      <c r="P28437" s="5"/>
      <c r="Q28437" s="2"/>
      <c r="T28437" s="2"/>
    </row>
    <row r="28438" spans="3:20" x14ac:dyDescent="0.25">
      <c r="C28438" s="3"/>
      <c r="E28438" s="4"/>
      <c r="H28438" s="2"/>
      <c r="K28438" s="2"/>
      <c r="N28438" s="2"/>
      <c r="P28438" s="5"/>
      <c r="Q28438" s="2"/>
      <c r="T28438" s="2"/>
    </row>
    <row r="28439" spans="3:20" x14ac:dyDescent="0.25">
      <c r="C28439" s="3"/>
      <c r="E28439" s="4"/>
      <c r="H28439" s="2"/>
      <c r="K28439" s="2"/>
      <c r="N28439" s="2"/>
      <c r="P28439" s="5"/>
      <c r="Q28439" s="2"/>
      <c r="T28439" s="2"/>
    </row>
    <row r="28440" spans="3:20" x14ac:dyDescent="0.25">
      <c r="C28440" s="3"/>
      <c r="E28440" s="4"/>
      <c r="H28440" s="2"/>
      <c r="K28440" s="2"/>
      <c r="N28440" s="2"/>
      <c r="P28440" s="5"/>
      <c r="Q28440" s="2"/>
      <c r="T28440" s="2"/>
    </row>
    <row r="28441" spans="3:20" x14ac:dyDescent="0.25">
      <c r="C28441" s="3"/>
      <c r="E28441" s="4"/>
      <c r="H28441" s="2"/>
      <c r="K28441" s="2"/>
      <c r="N28441" s="2"/>
      <c r="P28441" s="5"/>
      <c r="Q28441" s="2"/>
      <c r="T28441" s="2"/>
    </row>
    <row r="28442" spans="3:20" x14ac:dyDescent="0.25">
      <c r="C28442" s="3"/>
      <c r="E28442" s="4"/>
      <c r="H28442" s="2"/>
      <c r="K28442" s="2"/>
      <c r="N28442" s="2"/>
      <c r="P28442" s="5"/>
      <c r="Q28442" s="2"/>
      <c r="T28442" s="2"/>
    </row>
    <row r="28443" spans="3:20" x14ac:dyDescent="0.25">
      <c r="C28443" s="3"/>
      <c r="E28443" s="4"/>
      <c r="H28443" s="2"/>
      <c r="K28443" s="2"/>
      <c r="N28443" s="2"/>
      <c r="P28443" s="5"/>
      <c r="Q28443" s="2"/>
      <c r="T28443" s="2"/>
    </row>
    <row r="28444" spans="3:20" x14ac:dyDescent="0.25">
      <c r="C28444" s="3"/>
      <c r="E28444" s="4"/>
      <c r="H28444" s="2"/>
      <c r="K28444" s="2"/>
      <c r="N28444" s="2"/>
      <c r="P28444" s="5"/>
      <c r="Q28444" s="2"/>
      <c r="T28444" s="2"/>
    </row>
    <row r="28445" spans="3:20" x14ac:dyDescent="0.25">
      <c r="C28445" s="3"/>
      <c r="E28445" s="4"/>
      <c r="H28445" s="2"/>
      <c r="K28445" s="2"/>
      <c r="N28445" s="2"/>
      <c r="P28445" s="5"/>
      <c r="Q28445" s="2"/>
      <c r="T28445" s="2"/>
    </row>
    <row r="28446" spans="3:20" x14ac:dyDescent="0.25">
      <c r="C28446" s="3"/>
      <c r="E28446" s="4"/>
      <c r="H28446" s="2"/>
      <c r="K28446" s="2"/>
      <c r="N28446" s="2"/>
      <c r="P28446" s="5"/>
      <c r="Q28446" s="2"/>
      <c r="T28446" s="2"/>
    </row>
    <row r="28447" spans="3:20" x14ac:dyDescent="0.25">
      <c r="C28447" s="3"/>
      <c r="E28447" s="4"/>
      <c r="H28447" s="2"/>
      <c r="K28447" s="2"/>
      <c r="N28447" s="2"/>
      <c r="P28447" s="5"/>
      <c r="Q28447" s="2"/>
      <c r="T28447" s="2"/>
    </row>
    <row r="28448" spans="3:20" x14ac:dyDescent="0.25">
      <c r="C28448" s="3"/>
      <c r="E28448" s="4"/>
      <c r="H28448" s="2"/>
      <c r="K28448" s="2"/>
      <c r="N28448" s="2"/>
      <c r="P28448" s="5"/>
      <c r="Q28448" s="2"/>
      <c r="T28448" s="2"/>
    </row>
    <row r="28449" spans="3:20" x14ac:dyDescent="0.25">
      <c r="C28449" s="3"/>
      <c r="E28449" s="4"/>
      <c r="H28449" s="2"/>
      <c r="K28449" s="2"/>
      <c r="N28449" s="2"/>
      <c r="P28449" s="5"/>
      <c r="Q28449" s="2"/>
      <c r="T28449" s="2"/>
    </row>
    <row r="28450" spans="3:20" x14ac:dyDescent="0.25">
      <c r="C28450" s="3"/>
      <c r="E28450" s="4"/>
      <c r="H28450" s="2"/>
      <c r="K28450" s="2"/>
      <c r="N28450" s="2"/>
      <c r="P28450" s="5"/>
      <c r="Q28450" s="2"/>
      <c r="T28450" s="2"/>
    </row>
    <row r="28451" spans="3:20" x14ac:dyDescent="0.25">
      <c r="C28451" s="3"/>
      <c r="E28451" s="4"/>
      <c r="H28451" s="2"/>
      <c r="K28451" s="2"/>
      <c r="N28451" s="2"/>
      <c r="P28451" s="5"/>
      <c r="Q28451" s="2"/>
      <c r="T28451" s="2"/>
    </row>
    <row r="28452" spans="3:20" x14ac:dyDescent="0.25">
      <c r="C28452" s="3"/>
      <c r="E28452" s="4"/>
      <c r="H28452" s="2"/>
      <c r="K28452" s="2"/>
      <c r="N28452" s="2"/>
      <c r="P28452" s="5"/>
      <c r="Q28452" s="2"/>
      <c r="T28452" s="2"/>
    </row>
    <row r="28453" spans="3:20" x14ac:dyDescent="0.25">
      <c r="C28453" s="3"/>
      <c r="E28453" s="4"/>
      <c r="H28453" s="2"/>
      <c r="K28453" s="2"/>
      <c r="N28453" s="2"/>
      <c r="P28453" s="5"/>
      <c r="Q28453" s="2"/>
      <c r="T28453" s="2"/>
    </row>
    <row r="28454" spans="3:20" x14ac:dyDescent="0.25">
      <c r="C28454" s="3"/>
      <c r="E28454" s="4"/>
      <c r="H28454" s="2"/>
      <c r="K28454" s="2"/>
      <c r="N28454" s="2"/>
      <c r="P28454" s="5"/>
      <c r="Q28454" s="2"/>
      <c r="T28454" s="2"/>
    </row>
    <row r="28455" spans="3:20" x14ac:dyDescent="0.25">
      <c r="C28455" s="3"/>
      <c r="E28455" s="4"/>
      <c r="H28455" s="2"/>
      <c r="K28455" s="2"/>
      <c r="N28455" s="2"/>
      <c r="P28455" s="5"/>
      <c r="Q28455" s="2"/>
      <c r="T28455" s="2"/>
    </row>
    <row r="28456" spans="3:20" x14ac:dyDescent="0.25">
      <c r="C28456" s="3"/>
      <c r="E28456" s="4"/>
      <c r="H28456" s="2"/>
      <c r="K28456" s="2"/>
      <c r="N28456" s="2"/>
      <c r="P28456" s="5"/>
      <c r="Q28456" s="2"/>
      <c r="T28456" s="2"/>
    </row>
    <row r="28457" spans="3:20" x14ac:dyDescent="0.25">
      <c r="C28457" s="3"/>
      <c r="E28457" s="4"/>
      <c r="H28457" s="2"/>
      <c r="K28457" s="2"/>
      <c r="N28457" s="2"/>
      <c r="P28457" s="5"/>
      <c r="Q28457" s="2"/>
      <c r="T28457" s="2"/>
    </row>
    <row r="28458" spans="3:20" x14ac:dyDescent="0.25">
      <c r="C28458" s="3"/>
      <c r="E28458" s="4"/>
      <c r="H28458" s="2"/>
      <c r="K28458" s="2"/>
      <c r="N28458" s="2"/>
      <c r="P28458" s="5"/>
      <c r="Q28458" s="2"/>
      <c r="T28458" s="2"/>
    </row>
    <row r="28459" spans="3:20" x14ac:dyDescent="0.25">
      <c r="C28459" s="3"/>
      <c r="E28459" s="4"/>
      <c r="H28459" s="2"/>
      <c r="K28459" s="2"/>
      <c r="N28459" s="2"/>
      <c r="P28459" s="5"/>
      <c r="Q28459" s="2"/>
      <c r="T28459" s="2"/>
    </row>
    <row r="28460" spans="3:20" x14ac:dyDescent="0.25">
      <c r="C28460" s="3"/>
      <c r="E28460" s="4"/>
      <c r="H28460" s="2"/>
      <c r="K28460" s="2"/>
      <c r="N28460" s="2"/>
      <c r="P28460" s="5"/>
      <c r="Q28460" s="2"/>
      <c r="T28460" s="2"/>
    </row>
    <row r="28461" spans="3:20" x14ac:dyDescent="0.25">
      <c r="C28461" s="3"/>
      <c r="E28461" s="4"/>
      <c r="H28461" s="2"/>
      <c r="K28461" s="2"/>
      <c r="N28461" s="2"/>
      <c r="P28461" s="5"/>
      <c r="Q28461" s="2"/>
      <c r="T28461" s="2"/>
    </row>
    <row r="28462" spans="3:20" x14ac:dyDescent="0.25">
      <c r="C28462" s="3"/>
      <c r="E28462" s="4"/>
      <c r="H28462" s="2"/>
      <c r="K28462" s="2"/>
      <c r="N28462" s="2"/>
      <c r="P28462" s="5"/>
      <c r="Q28462" s="2"/>
      <c r="T28462" s="2"/>
    </row>
    <row r="28463" spans="3:20" x14ac:dyDescent="0.25">
      <c r="C28463" s="3"/>
      <c r="E28463" s="4"/>
      <c r="H28463" s="2"/>
      <c r="K28463" s="2"/>
      <c r="N28463" s="2"/>
      <c r="P28463" s="5"/>
      <c r="Q28463" s="2"/>
      <c r="T28463" s="2"/>
    </row>
    <row r="28464" spans="3:20" x14ac:dyDescent="0.25">
      <c r="C28464" s="3"/>
      <c r="E28464" s="4"/>
      <c r="H28464" s="2"/>
      <c r="K28464" s="2"/>
      <c r="N28464" s="2"/>
      <c r="P28464" s="5"/>
      <c r="Q28464" s="2"/>
      <c r="T28464" s="2"/>
    </row>
    <row r="28465" spans="3:20" x14ac:dyDescent="0.25">
      <c r="C28465" s="3"/>
      <c r="E28465" s="4"/>
      <c r="H28465" s="2"/>
      <c r="K28465" s="2"/>
      <c r="N28465" s="2"/>
      <c r="P28465" s="5"/>
      <c r="Q28465" s="2"/>
      <c r="T28465" s="2"/>
    </row>
    <row r="28466" spans="3:20" x14ac:dyDescent="0.25">
      <c r="C28466" s="3"/>
      <c r="E28466" s="4"/>
      <c r="H28466" s="2"/>
      <c r="K28466" s="2"/>
      <c r="N28466" s="2"/>
      <c r="P28466" s="5"/>
      <c r="Q28466" s="2"/>
      <c r="T28466" s="2"/>
    </row>
    <row r="28467" spans="3:20" x14ac:dyDescent="0.25">
      <c r="C28467" s="3"/>
      <c r="E28467" s="4"/>
      <c r="H28467" s="2"/>
      <c r="K28467" s="2"/>
      <c r="N28467" s="2"/>
      <c r="P28467" s="5"/>
      <c r="Q28467" s="2"/>
      <c r="T28467" s="2"/>
    </row>
    <row r="28468" spans="3:20" x14ac:dyDescent="0.25">
      <c r="C28468" s="3"/>
      <c r="E28468" s="4"/>
      <c r="H28468" s="2"/>
      <c r="K28468" s="2"/>
      <c r="N28468" s="2"/>
      <c r="P28468" s="5"/>
      <c r="Q28468" s="2"/>
      <c r="T28468" s="2"/>
    </row>
    <row r="28469" spans="3:20" x14ac:dyDescent="0.25">
      <c r="C28469" s="3"/>
      <c r="E28469" s="4"/>
      <c r="H28469" s="2"/>
      <c r="K28469" s="2"/>
      <c r="N28469" s="2"/>
      <c r="P28469" s="5"/>
      <c r="Q28469" s="2"/>
      <c r="T28469" s="2"/>
    </row>
    <row r="28470" spans="3:20" x14ac:dyDescent="0.25">
      <c r="C28470" s="3"/>
      <c r="E28470" s="4"/>
      <c r="H28470" s="2"/>
      <c r="K28470" s="2"/>
      <c r="N28470" s="2"/>
      <c r="P28470" s="5"/>
      <c r="Q28470" s="2"/>
      <c r="T28470" s="2"/>
    </row>
    <row r="28471" spans="3:20" x14ac:dyDescent="0.25">
      <c r="C28471" s="3"/>
      <c r="E28471" s="4"/>
      <c r="H28471" s="2"/>
      <c r="K28471" s="2"/>
      <c r="N28471" s="2"/>
      <c r="P28471" s="5"/>
      <c r="Q28471" s="2"/>
      <c r="T28471" s="2"/>
    </row>
    <row r="28472" spans="3:20" x14ac:dyDescent="0.25">
      <c r="C28472" s="3"/>
      <c r="E28472" s="4"/>
      <c r="H28472" s="2"/>
      <c r="K28472" s="2"/>
      <c r="N28472" s="2"/>
      <c r="P28472" s="5"/>
      <c r="Q28472" s="2"/>
      <c r="T28472" s="2"/>
    </row>
    <row r="28473" spans="3:20" x14ac:dyDescent="0.25">
      <c r="C28473" s="3"/>
      <c r="E28473" s="4"/>
      <c r="H28473" s="2"/>
      <c r="K28473" s="2"/>
      <c r="N28473" s="2"/>
      <c r="P28473" s="5"/>
      <c r="Q28473" s="2"/>
      <c r="T28473" s="2"/>
    </row>
    <row r="28474" spans="3:20" x14ac:dyDescent="0.25">
      <c r="C28474" s="3"/>
      <c r="E28474" s="4"/>
      <c r="H28474" s="2"/>
      <c r="K28474" s="2"/>
      <c r="N28474" s="2"/>
      <c r="P28474" s="5"/>
      <c r="Q28474" s="2"/>
      <c r="T28474" s="2"/>
    </row>
    <row r="28475" spans="3:20" x14ac:dyDescent="0.25">
      <c r="C28475" s="3"/>
      <c r="E28475" s="4"/>
      <c r="H28475" s="2"/>
      <c r="K28475" s="2"/>
      <c r="N28475" s="2"/>
      <c r="P28475" s="5"/>
      <c r="Q28475" s="2"/>
      <c r="T28475" s="2"/>
    </row>
    <row r="28476" spans="3:20" x14ac:dyDescent="0.25">
      <c r="C28476" s="3"/>
      <c r="E28476" s="4"/>
      <c r="H28476" s="2"/>
      <c r="K28476" s="2"/>
      <c r="N28476" s="2"/>
      <c r="P28476" s="5"/>
      <c r="Q28476" s="2"/>
      <c r="T28476" s="2"/>
    </row>
    <row r="28477" spans="3:20" x14ac:dyDescent="0.25">
      <c r="C28477" s="3"/>
      <c r="E28477" s="4"/>
      <c r="H28477" s="2"/>
      <c r="K28477" s="2"/>
      <c r="N28477" s="2"/>
      <c r="P28477" s="5"/>
      <c r="Q28477" s="2"/>
      <c r="T28477" s="2"/>
    </row>
    <row r="28478" spans="3:20" x14ac:dyDescent="0.25">
      <c r="C28478" s="3"/>
      <c r="E28478" s="4"/>
      <c r="H28478" s="2"/>
      <c r="K28478" s="2"/>
      <c r="N28478" s="2"/>
      <c r="P28478" s="5"/>
      <c r="Q28478" s="2"/>
      <c r="T28478" s="2"/>
    </row>
    <row r="28479" spans="3:20" x14ac:dyDescent="0.25">
      <c r="C28479" s="3"/>
      <c r="E28479" s="4"/>
      <c r="H28479" s="2"/>
      <c r="K28479" s="2"/>
      <c r="N28479" s="2"/>
      <c r="P28479" s="5"/>
      <c r="Q28479" s="2"/>
      <c r="T28479" s="2"/>
    </row>
    <row r="28480" spans="3:20" x14ac:dyDescent="0.25">
      <c r="C28480" s="3"/>
      <c r="E28480" s="4"/>
      <c r="H28480" s="2"/>
      <c r="K28480" s="2"/>
      <c r="N28480" s="2"/>
      <c r="P28480" s="5"/>
      <c r="Q28480" s="2"/>
      <c r="T28480" s="2"/>
    </row>
    <row r="28481" spans="3:20" x14ac:dyDescent="0.25">
      <c r="C28481" s="3"/>
      <c r="E28481" s="4"/>
      <c r="H28481" s="2"/>
      <c r="K28481" s="2"/>
      <c r="N28481" s="2"/>
      <c r="P28481" s="5"/>
      <c r="Q28481" s="2"/>
      <c r="T28481" s="2"/>
    </row>
    <row r="28482" spans="3:20" x14ac:dyDescent="0.25">
      <c r="C28482" s="3"/>
      <c r="E28482" s="4"/>
      <c r="H28482" s="2"/>
      <c r="K28482" s="2"/>
      <c r="N28482" s="2"/>
      <c r="P28482" s="5"/>
      <c r="Q28482" s="2"/>
      <c r="T28482" s="2"/>
    </row>
    <row r="28483" spans="3:20" x14ac:dyDescent="0.25">
      <c r="C28483" s="3"/>
      <c r="E28483" s="4"/>
      <c r="H28483" s="2"/>
      <c r="K28483" s="2"/>
      <c r="N28483" s="2"/>
      <c r="P28483" s="5"/>
      <c r="Q28483" s="2"/>
      <c r="T28483" s="2"/>
    </row>
    <row r="28484" spans="3:20" x14ac:dyDescent="0.25">
      <c r="C28484" s="3"/>
      <c r="E28484" s="4"/>
      <c r="H28484" s="2"/>
      <c r="K28484" s="2"/>
      <c r="N28484" s="2"/>
      <c r="P28484" s="5"/>
      <c r="Q28484" s="2"/>
      <c r="T28484" s="2"/>
    </row>
    <row r="28485" spans="3:20" x14ac:dyDescent="0.25">
      <c r="C28485" s="3"/>
      <c r="E28485" s="4"/>
      <c r="H28485" s="2"/>
      <c r="K28485" s="2"/>
      <c r="N28485" s="2"/>
      <c r="P28485" s="5"/>
      <c r="Q28485" s="2"/>
      <c r="T28485" s="2"/>
    </row>
    <row r="28486" spans="3:20" x14ac:dyDescent="0.25">
      <c r="C28486" s="3"/>
      <c r="E28486" s="4"/>
      <c r="H28486" s="2"/>
      <c r="K28486" s="2"/>
      <c r="N28486" s="2"/>
      <c r="P28486" s="5"/>
      <c r="Q28486" s="2"/>
      <c r="T28486" s="2"/>
    </row>
    <row r="28487" spans="3:20" x14ac:dyDescent="0.25">
      <c r="C28487" s="3"/>
      <c r="E28487" s="4"/>
      <c r="H28487" s="2"/>
      <c r="K28487" s="2"/>
      <c r="N28487" s="2"/>
      <c r="P28487" s="5"/>
      <c r="Q28487" s="2"/>
      <c r="T28487" s="2"/>
    </row>
    <row r="28488" spans="3:20" x14ac:dyDescent="0.25">
      <c r="C28488" s="3"/>
      <c r="E28488" s="4"/>
      <c r="H28488" s="2"/>
      <c r="K28488" s="2"/>
      <c r="N28488" s="2"/>
      <c r="P28488" s="5"/>
      <c r="Q28488" s="2"/>
      <c r="T28488" s="2"/>
    </row>
    <row r="28489" spans="3:20" x14ac:dyDescent="0.25">
      <c r="C28489" s="3"/>
      <c r="E28489" s="4"/>
      <c r="H28489" s="2"/>
      <c r="K28489" s="2"/>
      <c r="N28489" s="2"/>
      <c r="P28489" s="5"/>
      <c r="Q28489" s="2"/>
      <c r="T28489" s="2"/>
    </row>
    <row r="28490" spans="3:20" x14ac:dyDescent="0.25">
      <c r="C28490" s="3"/>
      <c r="E28490" s="4"/>
      <c r="H28490" s="2"/>
      <c r="K28490" s="2"/>
      <c r="N28490" s="2"/>
      <c r="P28490" s="5"/>
      <c r="Q28490" s="2"/>
      <c r="T28490" s="2"/>
    </row>
    <row r="28491" spans="3:20" x14ac:dyDescent="0.25">
      <c r="C28491" s="3"/>
      <c r="E28491" s="4"/>
      <c r="H28491" s="2"/>
      <c r="K28491" s="2"/>
      <c r="N28491" s="2"/>
      <c r="P28491" s="5"/>
      <c r="Q28491" s="2"/>
      <c r="T28491" s="2"/>
    </row>
    <row r="28492" spans="3:20" x14ac:dyDescent="0.25">
      <c r="C28492" s="3"/>
      <c r="E28492" s="4"/>
      <c r="H28492" s="2"/>
      <c r="K28492" s="2"/>
      <c r="N28492" s="2"/>
      <c r="P28492" s="5"/>
      <c r="Q28492" s="2"/>
      <c r="T28492" s="2"/>
    </row>
    <row r="28493" spans="3:20" x14ac:dyDescent="0.25">
      <c r="C28493" s="3"/>
      <c r="E28493" s="4"/>
      <c r="H28493" s="2"/>
      <c r="K28493" s="2"/>
      <c r="N28493" s="2"/>
      <c r="P28493" s="5"/>
      <c r="Q28493" s="2"/>
      <c r="T28493" s="2"/>
    </row>
    <row r="28494" spans="3:20" x14ac:dyDescent="0.25">
      <c r="C28494" s="3"/>
      <c r="E28494" s="4"/>
      <c r="H28494" s="2"/>
      <c r="K28494" s="2"/>
      <c r="N28494" s="2"/>
      <c r="P28494" s="5"/>
      <c r="Q28494" s="2"/>
      <c r="T28494" s="2"/>
    </row>
    <row r="28495" spans="3:20" x14ac:dyDescent="0.25">
      <c r="C28495" s="3"/>
      <c r="E28495" s="4"/>
      <c r="H28495" s="2"/>
      <c r="K28495" s="2"/>
      <c r="N28495" s="2"/>
      <c r="P28495" s="5"/>
      <c r="Q28495" s="2"/>
      <c r="T28495" s="2"/>
    </row>
    <row r="28496" spans="3:20" x14ac:dyDescent="0.25">
      <c r="C28496" s="3"/>
      <c r="E28496" s="4"/>
      <c r="H28496" s="2"/>
      <c r="K28496" s="2"/>
      <c r="N28496" s="2"/>
      <c r="P28496" s="5"/>
      <c r="Q28496" s="2"/>
      <c r="T28496" s="2"/>
    </row>
    <row r="28497" spans="3:20" x14ac:dyDescent="0.25">
      <c r="C28497" s="3"/>
      <c r="E28497" s="4"/>
      <c r="H28497" s="2"/>
      <c r="K28497" s="2"/>
      <c r="N28497" s="2"/>
      <c r="P28497" s="5"/>
      <c r="Q28497" s="2"/>
      <c r="T28497" s="2"/>
    </row>
    <row r="28498" spans="3:20" x14ac:dyDescent="0.25">
      <c r="C28498" s="3"/>
      <c r="E28498" s="4"/>
      <c r="H28498" s="2"/>
      <c r="K28498" s="2"/>
      <c r="N28498" s="2"/>
      <c r="P28498" s="5"/>
      <c r="Q28498" s="2"/>
      <c r="T28498" s="2"/>
    </row>
    <row r="28499" spans="3:20" x14ac:dyDescent="0.25">
      <c r="C28499" s="3"/>
      <c r="E28499" s="4"/>
      <c r="H28499" s="2"/>
      <c r="K28499" s="2"/>
      <c r="N28499" s="2"/>
      <c r="P28499" s="5"/>
      <c r="Q28499" s="2"/>
      <c r="T28499" s="2"/>
    </row>
    <row r="28500" spans="3:20" x14ac:dyDescent="0.25">
      <c r="C28500" s="3"/>
      <c r="E28500" s="4"/>
      <c r="H28500" s="2"/>
      <c r="K28500" s="2"/>
      <c r="N28500" s="2"/>
      <c r="P28500" s="5"/>
      <c r="Q28500" s="2"/>
      <c r="T28500" s="2"/>
    </row>
    <row r="28501" spans="3:20" x14ac:dyDescent="0.25">
      <c r="C28501" s="3"/>
      <c r="E28501" s="4"/>
      <c r="H28501" s="2"/>
      <c r="K28501" s="2"/>
      <c r="N28501" s="2"/>
      <c r="P28501" s="5"/>
      <c r="Q28501" s="2"/>
      <c r="T28501" s="2"/>
    </row>
    <row r="28502" spans="3:20" x14ac:dyDescent="0.25">
      <c r="C28502" s="3"/>
      <c r="E28502" s="4"/>
      <c r="H28502" s="2"/>
      <c r="K28502" s="2"/>
      <c r="N28502" s="2"/>
      <c r="P28502" s="5"/>
      <c r="Q28502" s="2"/>
      <c r="T28502" s="2"/>
    </row>
    <row r="28503" spans="3:20" x14ac:dyDescent="0.25">
      <c r="C28503" s="3"/>
      <c r="E28503" s="4"/>
      <c r="H28503" s="2"/>
      <c r="K28503" s="2"/>
      <c r="N28503" s="2"/>
      <c r="P28503" s="5"/>
      <c r="Q28503" s="2"/>
      <c r="T28503" s="2"/>
    </row>
    <row r="28504" spans="3:20" x14ac:dyDescent="0.25">
      <c r="C28504" s="3"/>
      <c r="E28504" s="4"/>
      <c r="H28504" s="2"/>
      <c r="K28504" s="2"/>
      <c r="N28504" s="2"/>
      <c r="P28504" s="5"/>
      <c r="Q28504" s="2"/>
      <c r="T28504" s="2"/>
    </row>
    <row r="28505" spans="3:20" x14ac:dyDescent="0.25">
      <c r="C28505" s="3"/>
      <c r="E28505" s="4"/>
      <c r="H28505" s="2"/>
      <c r="K28505" s="2"/>
      <c r="N28505" s="2"/>
      <c r="P28505" s="5"/>
      <c r="Q28505" s="2"/>
      <c r="T28505" s="2"/>
    </row>
    <row r="28506" spans="3:20" x14ac:dyDescent="0.25">
      <c r="C28506" s="3"/>
      <c r="E28506" s="4"/>
      <c r="H28506" s="2"/>
      <c r="K28506" s="2"/>
      <c r="N28506" s="2"/>
      <c r="P28506" s="5"/>
      <c r="Q28506" s="2"/>
      <c r="T28506" s="2"/>
    </row>
    <row r="28507" spans="3:20" x14ac:dyDescent="0.25">
      <c r="C28507" s="3"/>
      <c r="E28507" s="4"/>
      <c r="H28507" s="2"/>
      <c r="K28507" s="2"/>
      <c r="N28507" s="2"/>
      <c r="P28507" s="5"/>
      <c r="Q28507" s="2"/>
      <c r="T28507" s="2"/>
    </row>
    <row r="28508" spans="3:20" x14ac:dyDescent="0.25">
      <c r="C28508" s="3"/>
      <c r="E28508" s="4"/>
      <c r="H28508" s="2"/>
      <c r="K28508" s="2"/>
      <c r="N28508" s="2"/>
      <c r="P28508" s="5"/>
      <c r="Q28508" s="2"/>
      <c r="T28508" s="2"/>
    </row>
    <row r="28509" spans="3:20" x14ac:dyDescent="0.25">
      <c r="C28509" s="3"/>
      <c r="E28509" s="4"/>
      <c r="H28509" s="2"/>
      <c r="K28509" s="2"/>
      <c r="N28509" s="2"/>
      <c r="P28509" s="5"/>
      <c r="Q28509" s="2"/>
      <c r="T28509" s="2"/>
    </row>
    <row r="28510" spans="3:20" x14ac:dyDescent="0.25">
      <c r="C28510" s="3"/>
      <c r="E28510" s="4"/>
      <c r="H28510" s="2"/>
      <c r="K28510" s="2"/>
      <c r="N28510" s="2"/>
      <c r="P28510" s="5"/>
      <c r="Q28510" s="2"/>
      <c r="T28510" s="2"/>
    </row>
    <row r="28511" spans="3:20" x14ac:dyDescent="0.25">
      <c r="C28511" s="3"/>
      <c r="E28511" s="4"/>
      <c r="H28511" s="2"/>
      <c r="K28511" s="2"/>
      <c r="N28511" s="2"/>
      <c r="P28511" s="5"/>
      <c r="Q28511" s="2"/>
      <c r="T28511" s="2"/>
    </row>
    <row r="28512" spans="3:20" x14ac:dyDescent="0.25">
      <c r="C28512" s="3"/>
      <c r="E28512" s="4"/>
      <c r="H28512" s="2"/>
      <c r="K28512" s="2"/>
      <c r="N28512" s="2"/>
      <c r="P28512" s="5"/>
      <c r="Q28512" s="2"/>
      <c r="T28512" s="2"/>
    </row>
    <row r="28513" spans="3:20" x14ac:dyDescent="0.25">
      <c r="C28513" s="3"/>
      <c r="E28513" s="4"/>
      <c r="H28513" s="2"/>
      <c r="K28513" s="2"/>
      <c r="N28513" s="2"/>
      <c r="P28513" s="5"/>
      <c r="Q28513" s="2"/>
      <c r="T28513" s="2"/>
    </row>
    <row r="28514" spans="3:20" x14ac:dyDescent="0.25">
      <c r="C28514" s="3"/>
      <c r="E28514" s="4"/>
      <c r="H28514" s="2"/>
      <c r="K28514" s="2"/>
      <c r="N28514" s="2"/>
      <c r="P28514" s="5"/>
      <c r="Q28514" s="2"/>
      <c r="T28514" s="2"/>
    </row>
    <row r="28515" spans="3:20" x14ac:dyDescent="0.25">
      <c r="C28515" s="3"/>
      <c r="E28515" s="4"/>
      <c r="H28515" s="2"/>
      <c r="K28515" s="2"/>
      <c r="N28515" s="2"/>
      <c r="P28515" s="5"/>
      <c r="Q28515" s="2"/>
      <c r="T28515" s="2"/>
    </row>
    <row r="28516" spans="3:20" x14ac:dyDescent="0.25">
      <c r="C28516" s="3"/>
      <c r="E28516" s="4"/>
      <c r="H28516" s="2"/>
      <c r="K28516" s="2"/>
      <c r="N28516" s="2"/>
      <c r="P28516" s="5"/>
      <c r="Q28516" s="2"/>
      <c r="T28516" s="2"/>
    </row>
    <row r="28517" spans="3:20" x14ac:dyDescent="0.25">
      <c r="C28517" s="3"/>
      <c r="E28517" s="4"/>
      <c r="H28517" s="2"/>
      <c r="K28517" s="2"/>
      <c r="N28517" s="2"/>
      <c r="P28517" s="5"/>
      <c r="Q28517" s="2"/>
      <c r="T28517" s="2"/>
    </row>
    <row r="28518" spans="3:20" x14ac:dyDescent="0.25">
      <c r="C28518" s="3"/>
      <c r="E28518" s="4"/>
      <c r="H28518" s="2"/>
      <c r="K28518" s="2"/>
      <c r="N28518" s="2"/>
      <c r="P28518" s="5"/>
      <c r="Q28518" s="2"/>
      <c r="T28518" s="2"/>
    </row>
    <row r="28519" spans="3:20" x14ac:dyDescent="0.25">
      <c r="C28519" s="3"/>
      <c r="E28519" s="4"/>
      <c r="H28519" s="2"/>
      <c r="K28519" s="2"/>
      <c r="N28519" s="2"/>
      <c r="P28519" s="5"/>
      <c r="Q28519" s="2"/>
      <c r="T28519" s="2"/>
    </row>
    <row r="28520" spans="3:20" x14ac:dyDescent="0.25">
      <c r="C28520" s="3"/>
      <c r="E28520" s="4"/>
      <c r="H28520" s="2"/>
      <c r="K28520" s="2"/>
      <c r="N28520" s="2"/>
      <c r="P28520" s="5"/>
      <c r="Q28520" s="2"/>
      <c r="T28520" s="2"/>
    </row>
    <row r="28521" spans="3:20" x14ac:dyDescent="0.25">
      <c r="C28521" s="3"/>
      <c r="E28521" s="4"/>
      <c r="H28521" s="2"/>
      <c r="K28521" s="2"/>
      <c r="N28521" s="2"/>
      <c r="P28521" s="5"/>
      <c r="Q28521" s="2"/>
      <c r="T28521" s="2"/>
    </row>
    <row r="28522" spans="3:20" x14ac:dyDescent="0.25">
      <c r="C28522" s="3"/>
      <c r="E28522" s="4"/>
      <c r="H28522" s="2"/>
      <c r="K28522" s="2"/>
      <c r="N28522" s="2"/>
      <c r="P28522" s="5"/>
      <c r="Q28522" s="2"/>
      <c r="T28522" s="2"/>
    </row>
    <row r="28523" spans="3:20" x14ac:dyDescent="0.25">
      <c r="C28523" s="3"/>
      <c r="E28523" s="4"/>
      <c r="H28523" s="2"/>
      <c r="K28523" s="2"/>
      <c r="N28523" s="2"/>
      <c r="P28523" s="5"/>
      <c r="Q28523" s="2"/>
      <c r="T28523" s="2"/>
    </row>
    <row r="28524" spans="3:20" x14ac:dyDescent="0.25">
      <c r="C28524" s="3"/>
      <c r="E28524" s="4"/>
      <c r="H28524" s="2"/>
      <c r="K28524" s="2"/>
      <c r="N28524" s="2"/>
      <c r="P28524" s="5"/>
      <c r="Q28524" s="2"/>
      <c r="T28524" s="2"/>
    </row>
    <row r="28525" spans="3:20" x14ac:dyDescent="0.25">
      <c r="C28525" s="3"/>
      <c r="E28525" s="4"/>
      <c r="H28525" s="2"/>
      <c r="K28525" s="2"/>
      <c r="N28525" s="2"/>
      <c r="P28525" s="5"/>
      <c r="Q28525" s="2"/>
      <c r="T28525" s="2"/>
    </row>
    <row r="28526" spans="3:20" x14ac:dyDescent="0.25">
      <c r="C28526" s="3"/>
      <c r="E28526" s="4"/>
      <c r="H28526" s="2"/>
      <c r="K28526" s="2"/>
      <c r="N28526" s="2"/>
      <c r="P28526" s="5"/>
      <c r="Q28526" s="2"/>
      <c r="T28526" s="2"/>
    </row>
    <row r="28527" spans="3:20" x14ac:dyDescent="0.25">
      <c r="C28527" s="3"/>
      <c r="E28527" s="4"/>
      <c r="H28527" s="2"/>
      <c r="K28527" s="2"/>
      <c r="N28527" s="2"/>
      <c r="P28527" s="5"/>
      <c r="Q28527" s="2"/>
      <c r="T28527" s="2"/>
    </row>
    <row r="28528" spans="3:20" x14ac:dyDescent="0.25">
      <c r="C28528" s="3"/>
      <c r="E28528" s="4"/>
      <c r="H28528" s="2"/>
      <c r="K28528" s="2"/>
      <c r="N28528" s="2"/>
      <c r="P28528" s="5"/>
      <c r="Q28528" s="2"/>
      <c r="T28528" s="2"/>
    </row>
    <row r="28529" spans="3:20" x14ac:dyDescent="0.25">
      <c r="C28529" s="3"/>
      <c r="E28529" s="4"/>
      <c r="H28529" s="2"/>
      <c r="K28529" s="2"/>
      <c r="N28529" s="2"/>
      <c r="P28529" s="5"/>
      <c r="Q28529" s="2"/>
      <c r="T28529" s="2"/>
    </row>
    <row r="28530" spans="3:20" x14ac:dyDescent="0.25">
      <c r="C28530" s="3"/>
      <c r="E28530" s="4"/>
      <c r="H28530" s="2"/>
      <c r="K28530" s="2"/>
      <c r="N28530" s="2"/>
      <c r="P28530" s="5"/>
      <c r="Q28530" s="2"/>
      <c r="T28530" s="2"/>
    </row>
    <row r="28531" spans="3:20" x14ac:dyDescent="0.25">
      <c r="C28531" s="3"/>
      <c r="E28531" s="4"/>
      <c r="H28531" s="2"/>
      <c r="K28531" s="2"/>
      <c r="N28531" s="2"/>
      <c r="P28531" s="5"/>
      <c r="Q28531" s="2"/>
      <c r="T28531" s="2"/>
    </row>
    <row r="28532" spans="3:20" x14ac:dyDescent="0.25">
      <c r="C28532" s="3"/>
      <c r="E28532" s="4"/>
      <c r="H28532" s="2"/>
      <c r="K28532" s="2"/>
      <c r="N28532" s="2"/>
      <c r="P28532" s="5"/>
      <c r="Q28532" s="2"/>
      <c r="T28532" s="2"/>
    </row>
    <row r="28533" spans="3:20" x14ac:dyDescent="0.25">
      <c r="C28533" s="3"/>
      <c r="E28533" s="4"/>
      <c r="H28533" s="2"/>
      <c r="K28533" s="2"/>
      <c r="N28533" s="2"/>
      <c r="P28533" s="5"/>
      <c r="Q28533" s="2"/>
      <c r="T28533" s="2"/>
    </row>
    <row r="28534" spans="3:20" x14ac:dyDescent="0.25">
      <c r="C28534" s="3"/>
      <c r="E28534" s="4"/>
      <c r="H28534" s="2"/>
      <c r="K28534" s="2"/>
      <c r="N28534" s="2"/>
      <c r="P28534" s="5"/>
      <c r="Q28534" s="2"/>
      <c r="T28534" s="2"/>
    </row>
    <row r="28535" spans="3:20" x14ac:dyDescent="0.25">
      <c r="C28535" s="3"/>
      <c r="E28535" s="4"/>
      <c r="H28535" s="2"/>
      <c r="K28535" s="2"/>
      <c r="N28535" s="2"/>
      <c r="P28535" s="5"/>
      <c r="Q28535" s="2"/>
      <c r="T28535" s="2"/>
    </row>
    <row r="28536" spans="3:20" x14ac:dyDescent="0.25">
      <c r="C28536" s="3"/>
      <c r="E28536" s="4"/>
      <c r="H28536" s="2"/>
      <c r="K28536" s="2"/>
      <c r="N28536" s="2"/>
      <c r="P28536" s="5"/>
      <c r="Q28536" s="2"/>
      <c r="T28536" s="2"/>
    </row>
    <row r="28537" spans="3:20" x14ac:dyDescent="0.25">
      <c r="C28537" s="3"/>
      <c r="E28537" s="4"/>
      <c r="H28537" s="2"/>
      <c r="K28537" s="2"/>
      <c r="N28537" s="2"/>
      <c r="P28537" s="5"/>
      <c r="Q28537" s="2"/>
      <c r="T28537" s="2"/>
    </row>
    <row r="28538" spans="3:20" x14ac:dyDescent="0.25">
      <c r="C28538" s="3"/>
      <c r="E28538" s="4"/>
      <c r="H28538" s="2"/>
      <c r="K28538" s="2"/>
      <c r="N28538" s="2"/>
      <c r="P28538" s="5"/>
      <c r="Q28538" s="2"/>
      <c r="T28538" s="2"/>
    </row>
    <row r="28539" spans="3:20" x14ac:dyDescent="0.25">
      <c r="C28539" s="3"/>
      <c r="E28539" s="4"/>
      <c r="H28539" s="2"/>
      <c r="K28539" s="2"/>
      <c r="N28539" s="2"/>
      <c r="P28539" s="5"/>
      <c r="Q28539" s="2"/>
      <c r="T28539" s="2"/>
    </row>
    <row r="28540" spans="3:20" x14ac:dyDescent="0.25">
      <c r="C28540" s="3"/>
      <c r="E28540" s="4"/>
      <c r="H28540" s="2"/>
      <c r="K28540" s="2"/>
      <c r="N28540" s="2"/>
      <c r="P28540" s="5"/>
      <c r="Q28540" s="2"/>
      <c r="T28540" s="2"/>
    </row>
    <row r="28541" spans="3:20" x14ac:dyDescent="0.25">
      <c r="C28541" s="3"/>
      <c r="E28541" s="4"/>
      <c r="H28541" s="2"/>
      <c r="K28541" s="2"/>
      <c r="N28541" s="2"/>
      <c r="P28541" s="5"/>
      <c r="Q28541" s="2"/>
      <c r="T28541" s="2"/>
    </row>
    <row r="28542" spans="3:20" x14ac:dyDescent="0.25">
      <c r="C28542" s="3"/>
      <c r="E28542" s="4"/>
      <c r="H28542" s="2"/>
      <c r="K28542" s="2"/>
      <c r="N28542" s="2"/>
      <c r="P28542" s="5"/>
      <c r="Q28542" s="2"/>
      <c r="T28542" s="2"/>
    </row>
    <row r="28543" spans="3:20" x14ac:dyDescent="0.25">
      <c r="C28543" s="3"/>
      <c r="E28543" s="4"/>
      <c r="H28543" s="2"/>
      <c r="K28543" s="2"/>
      <c r="N28543" s="2"/>
      <c r="P28543" s="5"/>
      <c r="Q28543" s="2"/>
      <c r="T28543" s="2"/>
    </row>
    <row r="28544" spans="3:20" x14ac:dyDescent="0.25">
      <c r="C28544" s="3"/>
      <c r="E28544" s="4"/>
      <c r="H28544" s="2"/>
      <c r="K28544" s="2"/>
      <c r="N28544" s="2"/>
      <c r="P28544" s="5"/>
      <c r="Q28544" s="2"/>
      <c r="T28544" s="2"/>
    </row>
    <row r="28545" spans="3:20" x14ac:dyDescent="0.25">
      <c r="C28545" s="3"/>
      <c r="E28545" s="4"/>
      <c r="H28545" s="2"/>
      <c r="K28545" s="2"/>
      <c r="N28545" s="2"/>
      <c r="P28545" s="5"/>
      <c r="Q28545" s="2"/>
      <c r="T28545" s="2"/>
    </row>
    <row r="28546" spans="3:20" x14ac:dyDescent="0.25">
      <c r="C28546" s="3"/>
      <c r="E28546" s="4"/>
      <c r="H28546" s="2"/>
      <c r="K28546" s="2"/>
      <c r="N28546" s="2"/>
      <c r="P28546" s="5"/>
      <c r="Q28546" s="2"/>
      <c r="T28546" s="2"/>
    </row>
    <row r="28547" spans="3:20" x14ac:dyDescent="0.25">
      <c r="C28547" s="3"/>
      <c r="E28547" s="4"/>
      <c r="H28547" s="2"/>
      <c r="K28547" s="2"/>
      <c r="N28547" s="2"/>
      <c r="P28547" s="5"/>
      <c r="Q28547" s="2"/>
      <c r="T28547" s="2"/>
    </row>
    <row r="28548" spans="3:20" x14ac:dyDescent="0.25">
      <c r="C28548" s="3"/>
      <c r="E28548" s="4"/>
      <c r="H28548" s="2"/>
      <c r="K28548" s="2"/>
      <c r="N28548" s="2"/>
      <c r="P28548" s="5"/>
      <c r="Q28548" s="2"/>
      <c r="T28548" s="2"/>
    </row>
    <row r="28549" spans="3:20" x14ac:dyDescent="0.25">
      <c r="C28549" s="3"/>
      <c r="E28549" s="4"/>
      <c r="H28549" s="2"/>
      <c r="K28549" s="2"/>
      <c r="N28549" s="2"/>
      <c r="P28549" s="5"/>
      <c r="Q28549" s="2"/>
      <c r="T28549" s="2"/>
    </row>
    <row r="28550" spans="3:20" x14ac:dyDescent="0.25">
      <c r="C28550" s="3"/>
      <c r="E28550" s="4"/>
      <c r="H28550" s="2"/>
      <c r="K28550" s="2"/>
      <c r="N28550" s="2"/>
      <c r="P28550" s="5"/>
      <c r="Q28550" s="2"/>
      <c r="T28550" s="2"/>
    </row>
    <row r="28551" spans="3:20" x14ac:dyDescent="0.25">
      <c r="C28551" s="3"/>
      <c r="E28551" s="4"/>
      <c r="H28551" s="2"/>
      <c r="K28551" s="2"/>
      <c r="N28551" s="2"/>
      <c r="P28551" s="5"/>
      <c r="Q28551" s="2"/>
      <c r="T28551" s="2"/>
    </row>
    <row r="28552" spans="3:20" x14ac:dyDescent="0.25">
      <c r="C28552" s="3"/>
      <c r="E28552" s="4"/>
      <c r="H28552" s="2"/>
      <c r="K28552" s="2"/>
      <c r="N28552" s="2"/>
      <c r="P28552" s="5"/>
      <c r="Q28552" s="2"/>
      <c r="T28552" s="2"/>
    </row>
    <row r="28553" spans="3:20" x14ac:dyDescent="0.25">
      <c r="C28553" s="3"/>
      <c r="E28553" s="4"/>
      <c r="H28553" s="2"/>
      <c r="K28553" s="2"/>
      <c r="N28553" s="2"/>
      <c r="P28553" s="5"/>
      <c r="Q28553" s="2"/>
      <c r="T28553" s="2"/>
    </row>
    <row r="28554" spans="3:20" x14ac:dyDescent="0.25">
      <c r="C28554" s="3"/>
      <c r="E28554" s="4"/>
      <c r="H28554" s="2"/>
      <c r="K28554" s="2"/>
      <c r="N28554" s="2"/>
      <c r="P28554" s="5"/>
      <c r="Q28554" s="2"/>
      <c r="T28554" s="2"/>
    </row>
    <row r="28555" spans="3:20" x14ac:dyDescent="0.25">
      <c r="C28555" s="3"/>
      <c r="E28555" s="4"/>
      <c r="H28555" s="2"/>
      <c r="K28555" s="2"/>
      <c r="N28555" s="2"/>
      <c r="P28555" s="5"/>
      <c r="Q28555" s="2"/>
      <c r="T28555" s="2"/>
    </row>
    <row r="28556" spans="3:20" x14ac:dyDescent="0.25">
      <c r="C28556" s="3"/>
      <c r="E28556" s="4"/>
      <c r="H28556" s="2"/>
      <c r="K28556" s="2"/>
      <c r="N28556" s="2"/>
      <c r="P28556" s="5"/>
      <c r="Q28556" s="2"/>
      <c r="T28556" s="2"/>
    </row>
    <row r="28557" spans="3:20" x14ac:dyDescent="0.25">
      <c r="C28557" s="3"/>
      <c r="E28557" s="4"/>
      <c r="H28557" s="2"/>
      <c r="K28557" s="2"/>
      <c r="N28557" s="2"/>
      <c r="P28557" s="5"/>
      <c r="Q28557" s="2"/>
      <c r="T28557" s="2"/>
    </row>
    <row r="28558" spans="3:20" x14ac:dyDescent="0.25">
      <c r="C28558" s="3"/>
      <c r="E28558" s="4"/>
      <c r="H28558" s="2"/>
      <c r="K28558" s="2"/>
      <c r="N28558" s="2"/>
      <c r="P28558" s="5"/>
      <c r="Q28558" s="2"/>
      <c r="T28558" s="2"/>
    </row>
    <row r="28559" spans="3:20" x14ac:dyDescent="0.25">
      <c r="C28559" s="3"/>
      <c r="E28559" s="4"/>
      <c r="H28559" s="2"/>
      <c r="K28559" s="2"/>
      <c r="N28559" s="2"/>
      <c r="P28559" s="5"/>
      <c r="Q28559" s="2"/>
      <c r="T28559" s="2"/>
    </row>
    <row r="28560" spans="3:20" x14ac:dyDescent="0.25">
      <c r="C28560" s="3"/>
      <c r="E28560" s="4"/>
      <c r="H28560" s="2"/>
      <c r="K28560" s="2"/>
      <c r="N28560" s="2"/>
      <c r="P28560" s="5"/>
      <c r="Q28560" s="2"/>
      <c r="T28560" s="2"/>
    </row>
    <row r="28561" spans="3:20" x14ac:dyDescent="0.25">
      <c r="C28561" s="3"/>
      <c r="E28561" s="4"/>
      <c r="H28561" s="2"/>
      <c r="K28561" s="2"/>
      <c r="N28561" s="2"/>
      <c r="P28561" s="5"/>
      <c r="Q28561" s="2"/>
      <c r="T28561" s="2"/>
    </row>
    <row r="28562" spans="3:20" x14ac:dyDescent="0.25">
      <c r="C28562" s="3"/>
      <c r="E28562" s="4"/>
      <c r="H28562" s="2"/>
      <c r="K28562" s="2"/>
      <c r="N28562" s="2"/>
      <c r="P28562" s="5"/>
      <c r="Q28562" s="2"/>
      <c r="T28562" s="2"/>
    </row>
    <row r="28563" spans="3:20" x14ac:dyDescent="0.25">
      <c r="C28563" s="3"/>
      <c r="E28563" s="4"/>
      <c r="H28563" s="2"/>
      <c r="K28563" s="2"/>
      <c r="N28563" s="2"/>
      <c r="P28563" s="5"/>
      <c r="Q28563" s="2"/>
      <c r="T28563" s="2"/>
    </row>
    <row r="28564" spans="3:20" x14ac:dyDescent="0.25">
      <c r="C28564" s="3"/>
      <c r="E28564" s="4"/>
      <c r="H28564" s="2"/>
      <c r="K28564" s="2"/>
      <c r="N28564" s="2"/>
      <c r="P28564" s="5"/>
      <c r="Q28564" s="2"/>
      <c r="T28564" s="2"/>
    </row>
    <row r="28565" spans="3:20" x14ac:dyDescent="0.25">
      <c r="C28565" s="3"/>
      <c r="E28565" s="4"/>
      <c r="H28565" s="2"/>
      <c r="K28565" s="2"/>
      <c r="N28565" s="2"/>
      <c r="P28565" s="5"/>
      <c r="Q28565" s="2"/>
      <c r="T28565" s="2"/>
    </row>
    <row r="28566" spans="3:20" x14ac:dyDescent="0.25">
      <c r="C28566" s="3"/>
      <c r="E28566" s="4"/>
      <c r="H28566" s="2"/>
      <c r="K28566" s="2"/>
      <c r="N28566" s="2"/>
      <c r="P28566" s="5"/>
      <c r="Q28566" s="2"/>
      <c r="T28566" s="2"/>
    </row>
    <row r="28567" spans="3:20" x14ac:dyDescent="0.25">
      <c r="C28567" s="3"/>
      <c r="E28567" s="4"/>
      <c r="H28567" s="2"/>
      <c r="K28567" s="2"/>
      <c r="N28567" s="2"/>
      <c r="P28567" s="5"/>
      <c r="Q28567" s="2"/>
      <c r="T28567" s="2"/>
    </row>
    <row r="28568" spans="3:20" x14ac:dyDescent="0.25">
      <c r="C28568" s="3"/>
      <c r="E28568" s="4"/>
      <c r="H28568" s="2"/>
      <c r="K28568" s="2"/>
      <c r="N28568" s="2"/>
      <c r="P28568" s="5"/>
      <c r="Q28568" s="2"/>
      <c r="T28568" s="2"/>
    </row>
    <row r="28569" spans="3:20" x14ac:dyDescent="0.25">
      <c r="C28569" s="3"/>
      <c r="E28569" s="4"/>
      <c r="H28569" s="2"/>
      <c r="K28569" s="2"/>
      <c r="N28569" s="2"/>
      <c r="P28569" s="5"/>
      <c r="Q28569" s="2"/>
      <c r="T28569" s="2"/>
    </row>
    <row r="28570" spans="3:20" x14ac:dyDescent="0.25">
      <c r="C28570" s="3"/>
      <c r="E28570" s="4"/>
      <c r="H28570" s="2"/>
      <c r="K28570" s="2"/>
      <c r="N28570" s="2"/>
      <c r="P28570" s="5"/>
      <c r="Q28570" s="2"/>
      <c r="T28570" s="2"/>
    </row>
    <row r="28571" spans="3:20" x14ac:dyDescent="0.25">
      <c r="C28571" s="3"/>
      <c r="E28571" s="4"/>
      <c r="H28571" s="2"/>
      <c r="K28571" s="2"/>
      <c r="N28571" s="2"/>
      <c r="P28571" s="5"/>
      <c r="Q28571" s="2"/>
      <c r="T28571" s="2"/>
    </row>
    <row r="28572" spans="3:20" x14ac:dyDescent="0.25">
      <c r="C28572" s="3"/>
      <c r="E28572" s="4"/>
      <c r="H28572" s="2"/>
      <c r="K28572" s="2"/>
      <c r="N28572" s="2"/>
      <c r="P28572" s="5"/>
      <c r="Q28572" s="2"/>
      <c r="T28572" s="2"/>
    </row>
    <row r="28573" spans="3:20" x14ac:dyDescent="0.25">
      <c r="C28573" s="3"/>
      <c r="E28573" s="4"/>
      <c r="H28573" s="2"/>
      <c r="K28573" s="2"/>
      <c r="N28573" s="2"/>
      <c r="P28573" s="5"/>
      <c r="Q28573" s="2"/>
      <c r="T28573" s="2"/>
    </row>
    <row r="28574" spans="3:20" x14ac:dyDescent="0.25">
      <c r="C28574" s="3"/>
      <c r="E28574" s="4"/>
      <c r="H28574" s="2"/>
      <c r="K28574" s="2"/>
      <c r="N28574" s="2"/>
      <c r="P28574" s="5"/>
      <c r="Q28574" s="2"/>
      <c r="T28574" s="2"/>
    </row>
    <row r="28575" spans="3:20" x14ac:dyDescent="0.25">
      <c r="C28575" s="3"/>
      <c r="E28575" s="4"/>
      <c r="H28575" s="2"/>
      <c r="K28575" s="2"/>
      <c r="N28575" s="2"/>
      <c r="P28575" s="5"/>
      <c r="Q28575" s="2"/>
      <c r="T28575" s="2"/>
    </row>
    <row r="28576" spans="3:20" x14ac:dyDescent="0.25">
      <c r="C28576" s="3"/>
      <c r="E28576" s="4"/>
      <c r="H28576" s="2"/>
      <c r="K28576" s="2"/>
      <c r="N28576" s="2"/>
      <c r="P28576" s="5"/>
      <c r="Q28576" s="2"/>
      <c r="T28576" s="2"/>
    </row>
    <row r="28577" spans="3:20" x14ac:dyDescent="0.25">
      <c r="C28577" s="3"/>
      <c r="E28577" s="4"/>
      <c r="H28577" s="2"/>
      <c r="K28577" s="2"/>
      <c r="N28577" s="2"/>
      <c r="P28577" s="5"/>
      <c r="Q28577" s="2"/>
      <c r="T28577" s="2"/>
    </row>
    <row r="28578" spans="3:20" x14ac:dyDescent="0.25">
      <c r="C28578" s="3"/>
      <c r="E28578" s="4"/>
      <c r="H28578" s="2"/>
      <c r="K28578" s="2"/>
      <c r="N28578" s="2"/>
      <c r="P28578" s="5"/>
      <c r="Q28578" s="2"/>
      <c r="T28578" s="2"/>
    </row>
    <row r="28579" spans="3:20" x14ac:dyDescent="0.25">
      <c r="C28579" s="3"/>
      <c r="E28579" s="4"/>
      <c r="H28579" s="2"/>
      <c r="K28579" s="2"/>
      <c r="N28579" s="2"/>
      <c r="P28579" s="5"/>
      <c r="Q28579" s="2"/>
      <c r="T28579" s="2"/>
    </row>
    <row r="28580" spans="3:20" x14ac:dyDescent="0.25">
      <c r="C28580" s="3"/>
      <c r="E28580" s="4"/>
      <c r="H28580" s="2"/>
      <c r="K28580" s="2"/>
      <c r="N28580" s="2"/>
      <c r="P28580" s="5"/>
      <c r="Q28580" s="2"/>
      <c r="T28580" s="2"/>
    </row>
    <row r="28581" spans="3:20" x14ac:dyDescent="0.25">
      <c r="C28581" s="3"/>
      <c r="E28581" s="4"/>
      <c r="H28581" s="2"/>
      <c r="K28581" s="2"/>
      <c r="N28581" s="2"/>
      <c r="P28581" s="5"/>
      <c r="Q28581" s="2"/>
      <c r="T28581" s="2"/>
    </row>
    <row r="28582" spans="3:20" x14ac:dyDescent="0.25">
      <c r="C28582" s="3"/>
      <c r="E28582" s="4"/>
      <c r="H28582" s="2"/>
      <c r="K28582" s="2"/>
      <c r="N28582" s="2"/>
      <c r="P28582" s="5"/>
      <c r="Q28582" s="2"/>
      <c r="T28582" s="2"/>
    </row>
    <row r="28583" spans="3:20" x14ac:dyDescent="0.25">
      <c r="C28583" s="3"/>
      <c r="E28583" s="4"/>
      <c r="H28583" s="2"/>
      <c r="K28583" s="2"/>
      <c r="N28583" s="2"/>
      <c r="P28583" s="5"/>
      <c r="Q28583" s="2"/>
      <c r="T28583" s="2"/>
    </row>
    <row r="28584" spans="3:20" x14ac:dyDescent="0.25">
      <c r="C28584" s="3"/>
      <c r="E28584" s="4"/>
      <c r="H28584" s="2"/>
      <c r="K28584" s="2"/>
      <c r="N28584" s="2"/>
      <c r="P28584" s="5"/>
      <c r="Q28584" s="2"/>
      <c r="T28584" s="2"/>
    </row>
    <row r="28585" spans="3:20" x14ac:dyDescent="0.25">
      <c r="C28585" s="3"/>
      <c r="E28585" s="4"/>
      <c r="H28585" s="2"/>
      <c r="K28585" s="2"/>
      <c r="N28585" s="2"/>
      <c r="P28585" s="5"/>
      <c r="Q28585" s="2"/>
      <c r="T28585" s="2"/>
    </row>
    <row r="28586" spans="3:20" x14ac:dyDescent="0.25">
      <c r="C28586" s="3"/>
      <c r="E28586" s="4"/>
      <c r="H28586" s="2"/>
      <c r="K28586" s="2"/>
      <c r="N28586" s="2"/>
      <c r="P28586" s="5"/>
      <c r="Q28586" s="2"/>
      <c r="T28586" s="2"/>
    </row>
    <row r="28587" spans="3:20" x14ac:dyDescent="0.25">
      <c r="C28587" s="3"/>
      <c r="E28587" s="4"/>
      <c r="H28587" s="2"/>
      <c r="K28587" s="2"/>
      <c r="N28587" s="2"/>
      <c r="P28587" s="5"/>
      <c r="Q28587" s="2"/>
      <c r="T28587" s="2"/>
    </row>
    <row r="28588" spans="3:20" x14ac:dyDescent="0.25">
      <c r="C28588" s="3"/>
      <c r="E28588" s="4"/>
      <c r="H28588" s="2"/>
      <c r="K28588" s="2"/>
      <c r="N28588" s="2"/>
      <c r="P28588" s="5"/>
      <c r="Q28588" s="2"/>
      <c r="T28588" s="2"/>
    </row>
    <row r="28589" spans="3:20" x14ac:dyDescent="0.25">
      <c r="C28589" s="3"/>
      <c r="E28589" s="4"/>
      <c r="H28589" s="2"/>
      <c r="K28589" s="2"/>
      <c r="N28589" s="2"/>
      <c r="P28589" s="5"/>
      <c r="Q28589" s="2"/>
      <c r="T28589" s="2"/>
    </row>
    <row r="28590" spans="3:20" x14ac:dyDescent="0.25">
      <c r="C28590" s="3"/>
      <c r="E28590" s="4"/>
      <c r="H28590" s="2"/>
      <c r="K28590" s="2"/>
      <c r="N28590" s="2"/>
      <c r="P28590" s="5"/>
      <c r="Q28590" s="2"/>
      <c r="T28590" s="2"/>
    </row>
    <row r="28591" spans="3:20" x14ac:dyDescent="0.25">
      <c r="C28591" s="3"/>
      <c r="E28591" s="4"/>
      <c r="H28591" s="2"/>
      <c r="K28591" s="2"/>
      <c r="N28591" s="2"/>
      <c r="P28591" s="5"/>
      <c r="Q28591" s="2"/>
      <c r="T28591" s="2"/>
    </row>
    <row r="28592" spans="3:20" x14ac:dyDescent="0.25">
      <c r="C28592" s="3"/>
      <c r="E28592" s="4"/>
      <c r="H28592" s="2"/>
      <c r="K28592" s="2"/>
      <c r="N28592" s="2"/>
      <c r="P28592" s="5"/>
      <c r="Q28592" s="2"/>
      <c r="T28592" s="2"/>
    </row>
    <row r="28593" spans="3:20" x14ac:dyDescent="0.25">
      <c r="C28593" s="3"/>
      <c r="E28593" s="4"/>
      <c r="H28593" s="2"/>
      <c r="K28593" s="2"/>
      <c r="N28593" s="2"/>
      <c r="P28593" s="5"/>
      <c r="Q28593" s="2"/>
      <c r="T28593" s="2"/>
    </row>
    <row r="28594" spans="3:20" x14ac:dyDescent="0.25">
      <c r="C28594" s="3"/>
      <c r="E28594" s="4"/>
      <c r="H28594" s="2"/>
      <c r="K28594" s="2"/>
      <c r="N28594" s="2"/>
      <c r="P28594" s="5"/>
      <c r="Q28594" s="2"/>
      <c r="T28594" s="2"/>
    </row>
    <row r="28595" spans="3:20" x14ac:dyDescent="0.25">
      <c r="C28595" s="3"/>
      <c r="E28595" s="4"/>
      <c r="H28595" s="2"/>
      <c r="K28595" s="2"/>
      <c r="N28595" s="2"/>
      <c r="P28595" s="5"/>
      <c r="Q28595" s="2"/>
      <c r="T28595" s="2"/>
    </row>
    <row r="28596" spans="3:20" x14ac:dyDescent="0.25">
      <c r="C28596" s="3"/>
      <c r="E28596" s="4"/>
      <c r="H28596" s="2"/>
      <c r="K28596" s="2"/>
      <c r="N28596" s="2"/>
      <c r="P28596" s="5"/>
      <c r="Q28596" s="2"/>
      <c r="T28596" s="2"/>
    </row>
    <row r="28597" spans="3:20" x14ac:dyDescent="0.25">
      <c r="C28597" s="3"/>
      <c r="E28597" s="4"/>
      <c r="H28597" s="2"/>
      <c r="K28597" s="2"/>
      <c r="N28597" s="2"/>
      <c r="P28597" s="5"/>
      <c r="Q28597" s="2"/>
      <c r="T28597" s="2"/>
    </row>
    <row r="28598" spans="3:20" x14ac:dyDescent="0.25">
      <c r="C28598" s="3"/>
      <c r="E28598" s="4"/>
      <c r="H28598" s="2"/>
      <c r="K28598" s="2"/>
      <c r="N28598" s="2"/>
      <c r="P28598" s="5"/>
      <c r="Q28598" s="2"/>
      <c r="T28598" s="2"/>
    </row>
    <row r="28599" spans="3:20" x14ac:dyDescent="0.25">
      <c r="C28599" s="3"/>
      <c r="E28599" s="4"/>
      <c r="H28599" s="2"/>
      <c r="K28599" s="2"/>
      <c r="N28599" s="2"/>
      <c r="P28599" s="5"/>
      <c r="Q28599" s="2"/>
      <c r="T28599" s="2"/>
    </row>
    <row r="28600" spans="3:20" x14ac:dyDescent="0.25">
      <c r="C28600" s="3"/>
      <c r="E28600" s="4"/>
      <c r="H28600" s="2"/>
      <c r="K28600" s="2"/>
      <c r="N28600" s="2"/>
      <c r="P28600" s="5"/>
      <c r="Q28600" s="2"/>
      <c r="T28600" s="2"/>
    </row>
    <row r="28601" spans="3:20" x14ac:dyDescent="0.25">
      <c r="C28601" s="3"/>
      <c r="E28601" s="4"/>
      <c r="H28601" s="2"/>
      <c r="K28601" s="2"/>
      <c r="N28601" s="2"/>
      <c r="P28601" s="5"/>
      <c r="Q28601" s="2"/>
      <c r="T28601" s="2"/>
    </row>
    <row r="28602" spans="3:20" x14ac:dyDescent="0.25">
      <c r="C28602" s="3"/>
      <c r="E28602" s="4"/>
      <c r="H28602" s="2"/>
      <c r="K28602" s="2"/>
      <c r="N28602" s="2"/>
      <c r="P28602" s="5"/>
      <c r="Q28602" s="2"/>
      <c r="T28602" s="2"/>
    </row>
    <row r="28603" spans="3:20" x14ac:dyDescent="0.25">
      <c r="C28603" s="3"/>
      <c r="E28603" s="4"/>
      <c r="H28603" s="2"/>
      <c r="K28603" s="2"/>
      <c r="N28603" s="2"/>
      <c r="P28603" s="5"/>
      <c r="Q28603" s="2"/>
      <c r="T28603" s="2"/>
    </row>
    <row r="28604" spans="3:20" x14ac:dyDescent="0.25">
      <c r="C28604" s="3"/>
      <c r="E28604" s="4"/>
      <c r="H28604" s="2"/>
      <c r="K28604" s="2"/>
      <c r="N28604" s="2"/>
      <c r="P28604" s="5"/>
      <c r="Q28604" s="2"/>
      <c r="T28604" s="2"/>
    </row>
    <row r="28605" spans="3:20" x14ac:dyDescent="0.25">
      <c r="C28605" s="3"/>
      <c r="E28605" s="4"/>
      <c r="H28605" s="2"/>
      <c r="K28605" s="2"/>
      <c r="N28605" s="2"/>
      <c r="P28605" s="5"/>
      <c r="Q28605" s="2"/>
      <c r="T28605" s="2"/>
    </row>
    <row r="28606" spans="3:20" x14ac:dyDescent="0.25">
      <c r="C28606" s="3"/>
      <c r="E28606" s="4"/>
      <c r="H28606" s="2"/>
      <c r="K28606" s="2"/>
      <c r="N28606" s="2"/>
      <c r="P28606" s="5"/>
      <c r="Q28606" s="2"/>
      <c r="T28606" s="2"/>
    </row>
    <row r="28607" spans="3:20" x14ac:dyDescent="0.25">
      <c r="C28607" s="3"/>
      <c r="E28607" s="4"/>
      <c r="H28607" s="2"/>
      <c r="K28607" s="2"/>
      <c r="N28607" s="2"/>
      <c r="P28607" s="5"/>
      <c r="Q28607" s="2"/>
      <c r="T28607" s="2"/>
    </row>
    <row r="28608" spans="3:20" x14ac:dyDescent="0.25">
      <c r="C28608" s="3"/>
      <c r="E28608" s="4"/>
      <c r="H28608" s="2"/>
      <c r="K28608" s="2"/>
      <c r="N28608" s="2"/>
      <c r="P28608" s="5"/>
      <c r="Q28608" s="2"/>
      <c r="T28608" s="2"/>
    </row>
    <row r="28609" spans="3:20" x14ac:dyDescent="0.25">
      <c r="C28609" s="3"/>
      <c r="E28609" s="4"/>
      <c r="H28609" s="2"/>
      <c r="K28609" s="2"/>
      <c r="N28609" s="2"/>
      <c r="P28609" s="5"/>
      <c r="Q28609" s="2"/>
      <c r="T28609" s="2"/>
    </row>
    <row r="28610" spans="3:20" x14ac:dyDescent="0.25">
      <c r="C28610" s="3"/>
      <c r="E28610" s="4"/>
      <c r="H28610" s="2"/>
      <c r="K28610" s="2"/>
      <c r="N28610" s="2"/>
      <c r="P28610" s="5"/>
      <c r="Q28610" s="2"/>
      <c r="T28610" s="2"/>
    </row>
    <row r="28611" spans="3:20" x14ac:dyDescent="0.25">
      <c r="C28611" s="3"/>
      <c r="E28611" s="4"/>
      <c r="H28611" s="2"/>
      <c r="K28611" s="2"/>
      <c r="N28611" s="2"/>
      <c r="P28611" s="5"/>
      <c r="Q28611" s="2"/>
      <c r="T28611" s="2"/>
    </row>
    <row r="28612" spans="3:20" x14ac:dyDescent="0.25">
      <c r="C28612" s="3"/>
      <c r="E28612" s="4"/>
      <c r="H28612" s="2"/>
      <c r="K28612" s="2"/>
      <c r="N28612" s="2"/>
      <c r="P28612" s="5"/>
      <c r="Q28612" s="2"/>
      <c r="T28612" s="2"/>
    </row>
    <row r="28613" spans="3:20" x14ac:dyDescent="0.25">
      <c r="C28613" s="3"/>
      <c r="E28613" s="4"/>
      <c r="H28613" s="2"/>
      <c r="K28613" s="2"/>
      <c r="N28613" s="2"/>
      <c r="P28613" s="5"/>
      <c r="Q28613" s="2"/>
      <c r="T28613" s="2"/>
    </row>
    <row r="28614" spans="3:20" x14ac:dyDescent="0.25">
      <c r="C28614" s="3"/>
      <c r="E28614" s="4"/>
      <c r="H28614" s="2"/>
      <c r="K28614" s="2"/>
      <c r="N28614" s="2"/>
      <c r="P28614" s="5"/>
      <c r="Q28614" s="2"/>
      <c r="T28614" s="2"/>
    </row>
    <row r="28615" spans="3:20" x14ac:dyDescent="0.25">
      <c r="C28615" s="3"/>
      <c r="E28615" s="4"/>
      <c r="H28615" s="2"/>
      <c r="K28615" s="2"/>
      <c r="N28615" s="2"/>
      <c r="P28615" s="5"/>
      <c r="Q28615" s="2"/>
      <c r="T28615" s="2"/>
    </row>
    <row r="28616" spans="3:20" x14ac:dyDescent="0.25">
      <c r="C28616" s="3"/>
      <c r="E28616" s="4"/>
      <c r="H28616" s="2"/>
      <c r="K28616" s="2"/>
      <c r="N28616" s="2"/>
      <c r="P28616" s="5"/>
      <c r="Q28616" s="2"/>
      <c r="T28616" s="2"/>
    </row>
    <row r="28617" spans="3:20" x14ac:dyDescent="0.25">
      <c r="C28617" s="3"/>
      <c r="E28617" s="4"/>
      <c r="H28617" s="2"/>
      <c r="K28617" s="2"/>
      <c r="N28617" s="2"/>
      <c r="P28617" s="5"/>
      <c r="Q28617" s="2"/>
      <c r="T28617" s="2"/>
    </row>
    <row r="28618" spans="3:20" x14ac:dyDescent="0.25">
      <c r="C28618" s="3"/>
      <c r="E28618" s="4"/>
      <c r="H28618" s="2"/>
      <c r="K28618" s="2"/>
      <c r="N28618" s="2"/>
      <c r="P28618" s="5"/>
      <c r="Q28618" s="2"/>
      <c r="T28618" s="2"/>
    </row>
    <row r="28619" spans="3:20" x14ac:dyDescent="0.25">
      <c r="C28619" s="3"/>
      <c r="E28619" s="4"/>
      <c r="H28619" s="2"/>
      <c r="K28619" s="2"/>
      <c r="N28619" s="2"/>
      <c r="P28619" s="5"/>
      <c r="Q28619" s="2"/>
      <c r="T28619" s="2"/>
    </row>
    <row r="28620" spans="3:20" x14ac:dyDescent="0.25">
      <c r="C28620" s="3"/>
      <c r="E28620" s="4"/>
      <c r="H28620" s="2"/>
      <c r="K28620" s="2"/>
      <c r="N28620" s="2"/>
      <c r="P28620" s="5"/>
      <c r="Q28620" s="2"/>
      <c r="T28620" s="2"/>
    </row>
    <row r="28621" spans="3:20" x14ac:dyDescent="0.25">
      <c r="C28621" s="3"/>
      <c r="E28621" s="4"/>
      <c r="H28621" s="2"/>
      <c r="K28621" s="2"/>
      <c r="N28621" s="2"/>
      <c r="P28621" s="5"/>
      <c r="Q28621" s="2"/>
      <c r="T28621" s="2"/>
    </row>
    <row r="28622" spans="3:20" x14ac:dyDescent="0.25">
      <c r="C28622" s="3"/>
      <c r="E28622" s="4"/>
      <c r="H28622" s="2"/>
      <c r="K28622" s="2"/>
      <c r="N28622" s="2"/>
      <c r="P28622" s="5"/>
      <c r="Q28622" s="2"/>
      <c r="T28622" s="2"/>
    </row>
    <row r="28623" spans="3:20" x14ac:dyDescent="0.25">
      <c r="C28623" s="3"/>
      <c r="E28623" s="4"/>
      <c r="H28623" s="2"/>
      <c r="K28623" s="2"/>
      <c r="N28623" s="2"/>
      <c r="P28623" s="5"/>
      <c r="Q28623" s="2"/>
      <c r="T28623" s="2"/>
    </row>
    <row r="28624" spans="3:20" x14ac:dyDescent="0.25">
      <c r="C28624" s="3"/>
      <c r="E28624" s="4"/>
      <c r="H28624" s="2"/>
      <c r="K28624" s="2"/>
      <c r="N28624" s="2"/>
      <c r="P28624" s="5"/>
      <c r="Q28624" s="2"/>
      <c r="T28624" s="2"/>
    </row>
    <row r="28625" spans="3:20" x14ac:dyDescent="0.25">
      <c r="C28625" s="3"/>
      <c r="E28625" s="4"/>
      <c r="H28625" s="2"/>
      <c r="K28625" s="2"/>
      <c r="N28625" s="2"/>
      <c r="P28625" s="5"/>
      <c r="Q28625" s="2"/>
      <c r="T28625" s="2"/>
    </row>
    <row r="28626" spans="3:20" x14ac:dyDescent="0.25">
      <c r="C28626" s="3"/>
      <c r="E28626" s="4"/>
      <c r="H28626" s="2"/>
      <c r="K28626" s="2"/>
      <c r="N28626" s="2"/>
      <c r="P28626" s="5"/>
      <c r="Q28626" s="2"/>
      <c r="T28626" s="2"/>
    </row>
    <row r="28627" spans="3:20" x14ac:dyDescent="0.25">
      <c r="C28627" s="3"/>
      <c r="E28627" s="4"/>
      <c r="H28627" s="2"/>
      <c r="K28627" s="2"/>
      <c r="N28627" s="2"/>
      <c r="P28627" s="5"/>
      <c r="Q28627" s="2"/>
      <c r="T28627" s="2"/>
    </row>
    <row r="28628" spans="3:20" x14ac:dyDescent="0.25">
      <c r="C28628" s="3"/>
      <c r="E28628" s="4"/>
      <c r="H28628" s="2"/>
      <c r="K28628" s="2"/>
      <c r="N28628" s="2"/>
      <c r="P28628" s="5"/>
      <c r="Q28628" s="2"/>
      <c r="T28628" s="2"/>
    </row>
    <row r="28629" spans="3:20" x14ac:dyDescent="0.25">
      <c r="C28629" s="3"/>
      <c r="E28629" s="4"/>
      <c r="H28629" s="2"/>
      <c r="K28629" s="2"/>
      <c r="N28629" s="2"/>
      <c r="P28629" s="5"/>
      <c r="Q28629" s="2"/>
      <c r="T28629" s="2"/>
    </row>
    <row r="28630" spans="3:20" x14ac:dyDescent="0.25">
      <c r="C28630" s="3"/>
      <c r="E28630" s="4"/>
      <c r="H28630" s="2"/>
      <c r="K28630" s="2"/>
      <c r="N28630" s="2"/>
      <c r="P28630" s="5"/>
      <c r="Q28630" s="2"/>
      <c r="T28630" s="2"/>
    </row>
    <row r="28631" spans="3:20" x14ac:dyDescent="0.25">
      <c r="C28631" s="3"/>
      <c r="E28631" s="4"/>
      <c r="H28631" s="2"/>
      <c r="K28631" s="2"/>
      <c r="N28631" s="2"/>
      <c r="P28631" s="5"/>
      <c r="Q28631" s="2"/>
      <c r="T28631" s="2"/>
    </row>
    <row r="28632" spans="3:20" x14ac:dyDescent="0.25">
      <c r="C28632" s="3"/>
      <c r="E28632" s="4"/>
      <c r="H28632" s="2"/>
      <c r="K28632" s="2"/>
      <c r="N28632" s="2"/>
      <c r="P28632" s="5"/>
      <c r="Q28632" s="2"/>
      <c r="T28632" s="2"/>
    </row>
    <row r="28633" spans="3:20" x14ac:dyDescent="0.25">
      <c r="C28633" s="3"/>
      <c r="E28633" s="4"/>
      <c r="H28633" s="2"/>
      <c r="K28633" s="2"/>
      <c r="N28633" s="2"/>
      <c r="P28633" s="5"/>
      <c r="Q28633" s="2"/>
      <c r="T28633" s="2"/>
    </row>
    <row r="28634" spans="3:20" x14ac:dyDescent="0.25">
      <c r="C28634" s="3"/>
      <c r="E28634" s="4"/>
      <c r="H28634" s="2"/>
      <c r="K28634" s="2"/>
      <c r="N28634" s="2"/>
      <c r="P28634" s="5"/>
      <c r="Q28634" s="2"/>
      <c r="T28634" s="2"/>
    </row>
    <row r="28635" spans="3:20" x14ac:dyDescent="0.25">
      <c r="C28635" s="3"/>
      <c r="E28635" s="4"/>
      <c r="H28635" s="2"/>
      <c r="K28635" s="2"/>
      <c r="N28635" s="2"/>
      <c r="P28635" s="5"/>
      <c r="Q28635" s="2"/>
      <c r="T28635" s="2"/>
    </row>
    <row r="28636" spans="3:20" x14ac:dyDescent="0.25">
      <c r="C28636" s="3"/>
      <c r="E28636" s="4"/>
      <c r="H28636" s="2"/>
      <c r="K28636" s="2"/>
      <c r="N28636" s="2"/>
      <c r="P28636" s="5"/>
      <c r="Q28636" s="2"/>
      <c r="T28636" s="2"/>
    </row>
    <row r="28637" spans="3:20" x14ac:dyDescent="0.25">
      <c r="C28637" s="3"/>
      <c r="E28637" s="4"/>
      <c r="H28637" s="2"/>
      <c r="K28637" s="2"/>
      <c r="N28637" s="2"/>
      <c r="P28637" s="5"/>
      <c r="Q28637" s="2"/>
      <c r="T28637" s="2"/>
    </row>
    <row r="28638" spans="3:20" x14ac:dyDescent="0.25">
      <c r="C28638" s="3"/>
      <c r="E28638" s="4"/>
      <c r="H28638" s="2"/>
      <c r="K28638" s="2"/>
      <c r="N28638" s="2"/>
      <c r="P28638" s="5"/>
      <c r="Q28638" s="2"/>
      <c r="T28638" s="2"/>
    </row>
    <row r="28639" spans="3:20" x14ac:dyDescent="0.25">
      <c r="C28639" s="3"/>
      <c r="E28639" s="4"/>
      <c r="H28639" s="2"/>
      <c r="K28639" s="2"/>
      <c r="N28639" s="2"/>
      <c r="P28639" s="5"/>
      <c r="Q28639" s="2"/>
      <c r="T28639" s="2"/>
    </row>
    <row r="28640" spans="3:20" x14ac:dyDescent="0.25">
      <c r="C28640" s="3"/>
      <c r="E28640" s="4"/>
      <c r="H28640" s="2"/>
      <c r="K28640" s="2"/>
      <c r="N28640" s="2"/>
      <c r="P28640" s="5"/>
      <c r="Q28640" s="2"/>
      <c r="T28640" s="2"/>
    </row>
    <row r="28641" spans="3:20" x14ac:dyDescent="0.25">
      <c r="C28641" s="3"/>
      <c r="E28641" s="4"/>
      <c r="H28641" s="2"/>
      <c r="K28641" s="2"/>
      <c r="N28641" s="2"/>
      <c r="P28641" s="5"/>
      <c r="Q28641" s="2"/>
      <c r="T28641" s="2"/>
    </row>
    <row r="28642" spans="3:20" x14ac:dyDescent="0.25">
      <c r="C28642" s="3"/>
      <c r="E28642" s="4"/>
      <c r="H28642" s="2"/>
      <c r="K28642" s="2"/>
      <c r="N28642" s="2"/>
      <c r="P28642" s="5"/>
      <c r="Q28642" s="2"/>
      <c r="T28642" s="2"/>
    </row>
    <row r="28643" spans="3:20" x14ac:dyDescent="0.25">
      <c r="C28643" s="3"/>
      <c r="E28643" s="4"/>
      <c r="H28643" s="2"/>
      <c r="K28643" s="2"/>
      <c r="N28643" s="2"/>
      <c r="P28643" s="5"/>
      <c r="Q28643" s="2"/>
      <c r="T28643" s="2"/>
    </row>
    <row r="28644" spans="3:20" x14ac:dyDescent="0.25">
      <c r="C28644" s="3"/>
      <c r="E28644" s="4"/>
      <c r="H28644" s="2"/>
      <c r="K28644" s="2"/>
      <c r="N28644" s="2"/>
      <c r="P28644" s="5"/>
      <c r="Q28644" s="2"/>
      <c r="T28644" s="2"/>
    </row>
    <row r="28645" spans="3:20" x14ac:dyDescent="0.25">
      <c r="C28645" s="3"/>
      <c r="E28645" s="4"/>
      <c r="H28645" s="2"/>
      <c r="K28645" s="2"/>
      <c r="N28645" s="2"/>
      <c r="P28645" s="5"/>
      <c r="Q28645" s="2"/>
      <c r="T28645" s="2"/>
    </row>
    <row r="28646" spans="3:20" x14ac:dyDescent="0.25">
      <c r="C28646" s="3"/>
      <c r="E28646" s="4"/>
      <c r="H28646" s="2"/>
      <c r="K28646" s="2"/>
      <c r="N28646" s="2"/>
      <c r="P28646" s="5"/>
      <c r="Q28646" s="2"/>
      <c r="T28646" s="2"/>
    </row>
    <row r="28647" spans="3:20" x14ac:dyDescent="0.25">
      <c r="C28647" s="3"/>
      <c r="E28647" s="4"/>
      <c r="H28647" s="2"/>
      <c r="K28647" s="2"/>
      <c r="N28647" s="2"/>
      <c r="P28647" s="5"/>
      <c r="Q28647" s="2"/>
      <c r="T28647" s="2"/>
    </row>
    <row r="28648" spans="3:20" x14ac:dyDescent="0.25">
      <c r="C28648" s="3"/>
      <c r="E28648" s="4"/>
      <c r="H28648" s="2"/>
      <c r="K28648" s="2"/>
      <c r="N28648" s="2"/>
      <c r="P28648" s="5"/>
      <c r="Q28648" s="2"/>
      <c r="T28648" s="2"/>
    </row>
    <row r="28649" spans="3:20" x14ac:dyDescent="0.25">
      <c r="C28649" s="3"/>
      <c r="E28649" s="4"/>
      <c r="H28649" s="2"/>
      <c r="K28649" s="2"/>
      <c r="N28649" s="2"/>
      <c r="P28649" s="5"/>
      <c r="Q28649" s="2"/>
      <c r="T28649" s="2"/>
    </row>
    <row r="28650" spans="3:20" x14ac:dyDescent="0.25">
      <c r="C28650" s="3"/>
      <c r="E28650" s="4"/>
      <c r="H28650" s="2"/>
      <c r="K28650" s="2"/>
      <c r="N28650" s="2"/>
      <c r="P28650" s="5"/>
      <c r="Q28650" s="2"/>
      <c r="T28650" s="2"/>
    </row>
    <row r="28651" spans="3:20" x14ac:dyDescent="0.25">
      <c r="C28651" s="3"/>
      <c r="E28651" s="4"/>
      <c r="H28651" s="2"/>
      <c r="K28651" s="2"/>
      <c r="N28651" s="2"/>
      <c r="P28651" s="5"/>
      <c r="Q28651" s="2"/>
      <c r="T28651" s="2"/>
    </row>
    <row r="28652" spans="3:20" x14ac:dyDescent="0.25">
      <c r="C28652" s="3"/>
      <c r="E28652" s="4"/>
      <c r="H28652" s="2"/>
      <c r="K28652" s="2"/>
      <c r="N28652" s="2"/>
      <c r="P28652" s="5"/>
      <c r="Q28652" s="2"/>
      <c r="T28652" s="2"/>
    </row>
    <row r="28653" spans="3:20" x14ac:dyDescent="0.25">
      <c r="C28653" s="3"/>
      <c r="E28653" s="4"/>
      <c r="H28653" s="2"/>
      <c r="K28653" s="2"/>
      <c r="N28653" s="2"/>
      <c r="P28653" s="5"/>
      <c r="Q28653" s="2"/>
      <c r="T28653" s="2"/>
    </row>
    <row r="28654" spans="3:20" x14ac:dyDescent="0.25">
      <c r="C28654" s="3"/>
      <c r="E28654" s="4"/>
      <c r="H28654" s="2"/>
      <c r="K28654" s="2"/>
      <c r="N28654" s="2"/>
      <c r="P28654" s="5"/>
      <c r="Q28654" s="2"/>
      <c r="T28654" s="2"/>
    </row>
    <row r="28655" spans="3:20" x14ac:dyDescent="0.25">
      <c r="C28655" s="3"/>
      <c r="E28655" s="4"/>
      <c r="H28655" s="2"/>
      <c r="K28655" s="2"/>
      <c r="N28655" s="2"/>
      <c r="P28655" s="5"/>
      <c r="Q28655" s="2"/>
      <c r="T28655" s="2"/>
    </row>
    <row r="28656" spans="3:20" x14ac:dyDescent="0.25">
      <c r="C28656" s="3"/>
      <c r="E28656" s="4"/>
      <c r="H28656" s="2"/>
      <c r="K28656" s="2"/>
      <c r="N28656" s="2"/>
      <c r="P28656" s="5"/>
      <c r="Q28656" s="2"/>
      <c r="T28656" s="2"/>
    </row>
    <row r="28657" spans="3:20" x14ac:dyDescent="0.25">
      <c r="C28657" s="3"/>
      <c r="E28657" s="4"/>
      <c r="H28657" s="2"/>
      <c r="K28657" s="2"/>
      <c r="N28657" s="2"/>
      <c r="P28657" s="5"/>
      <c r="Q28657" s="2"/>
      <c r="T28657" s="2"/>
    </row>
    <row r="28658" spans="3:20" x14ac:dyDescent="0.25">
      <c r="C28658" s="3"/>
      <c r="E28658" s="4"/>
      <c r="H28658" s="2"/>
      <c r="K28658" s="2"/>
      <c r="N28658" s="2"/>
      <c r="P28658" s="5"/>
      <c r="Q28658" s="2"/>
      <c r="T28658" s="2"/>
    </row>
    <row r="28659" spans="3:20" x14ac:dyDescent="0.25">
      <c r="C28659" s="3"/>
      <c r="E28659" s="4"/>
      <c r="H28659" s="2"/>
      <c r="K28659" s="2"/>
      <c r="N28659" s="2"/>
      <c r="P28659" s="5"/>
      <c r="Q28659" s="2"/>
      <c r="T28659" s="2"/>
    </row>
    <row r="28660" spans="3:20" x14ac:dyDescent="0.25">
      <c r="C28660" s="3"/>
      <c r="E28660" s="4"/>
      <c r="H28660" s="2"/>
      <c r="K28660" s="2"/>
      <c r="N28660" s="2"/>
      <c r="P28660" s="5"/>
      <c r="Q28660" s="2"/>
      <c r="T28660" s="2"/>
    </row>
    <row r="28661" spans="3:20" x14ac:dyDescent="0.25">
      <c r="C28661" s="3"/>
      <c r="E28661" s="4"/>
      <c r="H28661" s="2"/>
      <c r="K28661" s="2"/>
      <c r="N28661" s="2"/>
      <c r="P28661" s="5"/>
      <c r="Q28661" s="2"/>
      <c r="T28661" s="2"/>
    </row>
    <row r="28662" spans="3:20" x14ac:dyDescent="0.25">
      <c r="C28662" s="3"/>
      <c r="E28662" s="4"/>
      <c r="H28662" s="2"/>
      <c r="K28662" s="2"/>
      <c r="N28662" s="2"/>
      <c r="P28662" s="5"/>
      <c r="Q28662" s="2"/>
      <c r="T28662" s="2"/>
    </row>
    <row r="28663" spans="3:20" x14ac:dyDescent="0.25">
      <c r="C28663" s="3"/>
      <c r="E28663" s="4"/>
      <c r="H28663" s="2"/>
      <c r="K28663" s="2"/>
      <c r="N28663" s="2"/>
      <c r="P28663" s="5"/>
      <c r="Q28663" s="2"/>
      <c r="T28663" s="2"/>
    </row>
    <row r="28664" spans="3:20" x14ac:dyDescent="0.25">
      <c r="C28664" s="3"/>
      <c r="E28664" s="4"/>
      <c r="H28664" s="2"/>
      <c r="K28664" s="2"/>
      <c r="N28664" s="2"/>
      <c r="P28664" s="5"/>
      <c r="Q28664" s="2"/>
      <c r="T28664" s="2"/>
    </row>
    <row r="28665" spans="3:20" x14ac:dyDescent="0.25">
      <c r="C28665" s="3"/>
      <c r="E28665" s="4"/>
      <c r="H28665" s="2"/>
      <c r="K28665" s="2"/>
      <c r="N28665" s="2"/>
      <c r="P28665" s="5"/>
      <c r="Q28665" s="2"/>
      <c r="T28665" s="2"/>
    </row>
    <row r="28666" spans="3:20" x14ac:dyDescent="0.25">
      <c r="C28666" s="3"/>
      <c r="E28666" s="4"/>
      <c r="H28666" s="2"/>
      <c r="K28666" s="2"/>
      <c r="N28666" s="2"/>
      <c r="P28666" s="5"/>
      <c r="Q28666" s="2"/>
      <c r="T28666" s="2"/>
    </row>
    <row r="28667" spans="3:20" x14ac:dyDescent="0.25">
      <c r="C28667" s="3"/>
      <c r="E28667" s="4"/>
      <c r="H28667" s="2"/>
      <c r="K28667" s="2"/>
      <c r="N28667" s="2"/>
      <c r="P28667" s="5"/>
      <c r="Q28667" s="2"/>
      <c r="T28667" s="2"/>
    </row>
    <row r="28668" spans="3:20" x14ac:dyDescent="0.25">
      <c r="C28668" s="3"/>
      <c r="E28668" s="4"/>
      <c r="H28668" s="2"/>
      <c r="K28668" s="2"/>
      <c r="N28668" s="2"/>
      <c r="P28668" s="5"/>
      <c r="Q28668" s="2"/>
      <c r="T28668" s="2"/>
    </row>
    <row r="28669" spans="3:20" x14ac:dyDescent="0.25">
      <c r="C28669" s="3"/>
      <c r="E28669" s="4"/>
      <c r="H28669" s="2"/>
      <c r="K28669" s="2"/>
      <c r="N28669" s="2"/>
      <c r="P28669" s="5"/>
      <c r="Q28669" s="2"/>
      <c r="T28669" s="2"/>
    </row>
    <row r="28670" spans="3:20" x14ac:dyDescent="0.25">
      <c r="C28670" s="3"/>
      <c r="E28670" s="4"/>
      <c r="H28670" s="2"/>
      <c r="K28670" s="2"/>
      <c r="N28670" s="2"/>
      <c r="P28670" s="5"/>
      <c r="Q28670" s="2"/>
      <c r="T28670" s="2"/>
    </row>
    <row r="28671" spans="3:20" x14ac:dyDescent="0.25">
      <c r="C28671" s="3"/>
      <c r="E28671" s="4"/>
      <c r="H28671" s="2"/>
      <c r="K28671" s="2"/>
      <c r="N28671" s="2"/>
      <c r="P28671" s="5"/>
      <c r="Q28671" s="2"/>
      <c r="T28671" s="2"/>
    </row>
    <row r="28672" spans="3:20" x14ac:dyDescent="0.25">
      <c r="C28672" s="3"/>
      <c r="E28672" s="4"/>
      <c r="H28672" s="2"/>
      <c r="K28672" s="2"/>
      <c r="N28672" s="2"/>
      <c r="P28672" s="5"/>
      <c r="Q28672" s="2"/>
      <c r="T28672" s="2"/>
    </row>
    <row r="28673" spans="3:20" x14ac:dyDescent="0.25">
      <c r="C28673" s="3"/>
      <c r="E28673" s="4"/>
      <c r="H28673" s="2"/>
      <c r="K28673" s="2"/>
      <c r="N28673" s="2"/>
      <c r="P28673" s="5"/>
      <c r="Q28673" s="2"/>
      <c r="T28673" s="2"/>
    </row>
    <row r="28674" spans="3:20" x14ac:dyDescent="0.25">
      <c r="C28674" s="3"/>
      <c r="E28674" s="4"/>
      <c r="H28674" s="2"/>
      <c r="K28674" s="2"/>
      <c r="N28674" s="2"/>
      <c r="P28674" s="5"/>
      <c r="Q28674" s="2"/>
      <c r="T28674" s="2"/>
    </row>
    <row r="28675" spans="3:20" x14ac:dyDescent="0.25">
      <c r="C28675" s="3"/>
      <c r="E28675" s="4"/>
      <c r="H28675" s="2"/>
      <c r="K28675" s="2"/>
      <c r="N28675" s="2"/>
      <c r="P28675" s="5"/>
      <c r="Q28675" s="2"/>
      <c r="T28675" s="2"/>
    </row>
    <row r="28676" spans="3:20" x14ac:dyDescent="0.25">
      <c r="C28676" s="3"/>
      <c r="E28676" s="4"/>
      <c r="H28676" s="2"/>
      <c r="K28676" s="2"/>
      <c r="N28676" s="2"/>
      <c r="P28676" s="5"/>
      <c r="Q28676" s="2"/>
      <c r="T28676" s="2"/>
    </row>
    <row r="28677" spans="3:20" x14ac:dyDescent="0.25">
      <c r="C28677" s="3"/>
      <c r="E28677" s="4"/>
      <c r="H28677" s="2"/>
      <c r="K28677" s="2"/>
      <c r="N28677" s="2"/>
      <c r="P28677" s="5"/>
      <c r="Q28677" s="2"/>
      <c r="T28677" s="2"/>
    </row>
    <row r="28678" spans="3:20" x14ac:dyDescent="0.25">
      <c r="C28678" s="3"/>
      <c r="E28678" s="4"/>
      <c r="H28678" s="2"/>
      <c r="K28678" s="2"/>
      <c r="N28678" s="2"/>
      <c r="P28678" s="5"/>
      <c r="Q28678" s="2"/>
      <c r="T28678" s="2"/>
    </row>
    <row r="28679" spans="3:20" x14ac:dyDescent="0.25">
      <c r="C28679" s="3"/>
      <c r="E28679" s="4"/>
      <c r="H28679" s="2"/>
      <c r="K28679" s="2"/>
      <c r="N28679" s="2"/>
      <c r="P28679" s="5"/>
      <c r="Q28679" s="2"/>
      <c r="T28679" s="2"/>
    </row>
    <row r="28680" spans="3:20" x14ac:dyDescent="0.25">
      <c r="C28680" s="3"/>
      <c r="E28680" s="4"/>
      <c r="H28680" s="2"/>
      <c r="K28680" s="2"/>
      <c r="N28680" s="2"/>
      <c r="P28680" s="5"/>
      <c r="Q28680" s="2"/>
      <c r="T28680" s="2"/>
    </row>
    <row r="28681" spans="3:20" x14ac:dyDescent="0.25">
      <c r="C28681" s="3"/>
      <c r="E28681" s="4"/>
      <c r="H28681" s="2"/>
      <c r="K28681" s="2"/>
      <c r="N28681" s="2"/>
      <c r="P28681" s="5"/>
      <c r="Q28681" s="2"/>
      <c r="T28681" s="2"/>
    </row>
    <row r="28682" spans="3:20" x14ac:dyDescent="0.25">
      <c r="C28682" s="3"/>
      <c r="E28682" s="4"/>
      <c r="H28682" s="2"/>
      <c r="K28682" s="2"/>
      <c r="N28682" s="2"/>
      <c r="P28682" s="5"/>
      <c r="Q28682" s="2"/>
      <c r="T28682" s="2"/>
    </row>
    <row r="28683" spans="3:20" x14ac:dyDescent="0.25">
      <c r="C28683" s="3"/>
      <c r="E28683" s="4"/>
      <c r="H28683" s="2"/>
      <c r="K28683" s="2"/>
      <c r="N28683" s="2"/>
      <c r="P28683" s="5"/>
      <c r="Q28683" s="2"/>
      <c r="T28683" s="2"/>
    </row>
    <row r="28684" spans="3:20" x14ac:dyDescent="0.25">
      <c r="C28684" s="3"/>
      <c r="E28684" s="4"/>
      <c r="H28684" s="2"/>
      <c r="K28684" s="2"/>
      <c r="N28684" s="2"/>
      <c r="P28684" s="5"/>
      <c r="Q28684" s="2"/>
      <c r="T28684" s="2"/>
    </row>
    <row r="28685" spans="3:20" x14ac:dyDescent="0.25">
      <c r="C28685" s="3"/>
      <c r="E28685" s="4"/>
      <c r="H28685" s="2"/>
      <c r="K28685" s="2"/>
      <c r="N28685" s="2"/>
      <c r="P28685" s="5"/>
      <c r="Q28685" s="2"/>
      <c r="T28685" s="2"/>
    </row>
    <row r="28686" spans="3:20" x14ac:dyDescent="0.25">
      <c r="C28686" s="3"/>
      <c r="E28686" s="4"/>
      <c r="H28686" s="2"/>
      <c r="K28686" s="2"/>
      <c r="N28686" s="2"/>
      <c r="P28686" s="5"/>
      <c r="Q28686" s="2"/>
      <c r="T28686" s="2"/>
    </row>
    <row r="28687" spans="3:20" x14ac:dyDescent="0.25">
      <c r="C28687" s="3"/>
      <c r="E28687" s="4"/>
      <c r="H28687" s="2"/>
      <c r="K28687" s="2"/>
      <c r="N28687" s="2"/>
      <c r="P28687" s="5"/>
      <c r="Q28687" s="2"/>
      <c r="T28687" s="2"/>
    </row>
    <row r="28688" spans="3:20" x14ac:dyDescent="0.25">
      <c r="C28688" s="3"/>
      <c r="E28688" s="4"/>
      <c r="H28688" s="2"/>
      <c r="K28688" s="2"/>
      <c r="N28688" s="2"/>
      <c r="P28688" s="5"/>
      <c r="Q28688" s="2"/>
      <c r="T28688" s="2"/>
    </row>
    <row r="28689" spans="3:20" x14ac:dyDescent="0.25">
      <c r="C28689" s="3"/>
      <c r="E28689" s="4"/>
      <c r="H28689" s="2"/>
      <c r="K28689" s="2"/>
      <c r="N28689" s="2"/>
      <c r="P28689" s="5"/>
      <c r="Q28689" s="2"/>
      <c r="T28689" s="2"/>
    </row>
    <row r="28690" spans="3:20" x14ac:dyDescent="0.25">
      <c r="C28690" s="3"/>
      <c r="E28690" s="4"/>
      <c r="H28690" s="2"/>
      <c r="K28690" s="2"/>
      <c r="N28690" s="2"/>
      <c r="P28690" s="5"/>
      <c r="Q28690" s="2"/>
      <c r="T28690" s="2"/>
    </row>
    <row r="28691" spans="3:20" x14ac:dyDescent="0.25">
      <c r="C28691" s="3"/>
      <c r="E28691" s="4"/>
      <c r="H28691" s="2"/>
      <c r="K28691" s="2"/>
      <c r="N28691" s="2"/>
      <c r="P28691" s="5"/>
      <c r="Q28691" s="2"/>
      <c r="T28691" s="2"/>
    </row>
    <row r="28692" spans="3:20" x14ac:dyDescent="0.25">
      <c r="C28692" s="3"/>
      <c r="E28692" s="4"/>
      <c r="H28692" s="2"/>
      <c r="K28692" s="2"/>
      <c r="N28692" s="2"/>
      <c r="P28692" s="5"/>
      <c r="Q28692" s="2"/>
      <c r="T28692" s="2"/>
    </row>
    <row r="28693" spans="3:20" x14ac:dyDescent="0.25">
      <c r="C28693" s="3"/>
      <c r="E28693" s="4"/>
      <c r="H28693" s="2"/>
      <c r="K28693" s="2"/>
      <c r="N28693" s="2"/>
      <c r="P28693" s="5"/>
      <c r="Q28693" s="2"/>
      <c r="T28693" s="2"/>
    </row>
    <row r="28694" spans="3:20" x14ac:dyDescent="0.25">
      <c r="C28694" s="3"/>
      <c r="E28694" s="4"/>
      <c r="H28694" s="2"/>
      <c r="K28694" s="2"/>
      <c r="N28694" s="2"/>
      <c r="P28694" s="5"/>
      <c r="Q28694" s="2"/>
      <c r="T28694" s="2"/>
    </row>
    <row r="28695" spans="3:20" x14ac:dyDescent="0.25">
      <c r="C28695" s="3"/>
      <c r="E28695" s="4"/>
      <c r="H28695" s="2"/>
      <c r="K28695" s="2"/>
      <c r="N28695" s="2"/>
      <c r="P28695" s="5"/>
      <c r="Q28695" s="2"/>
      <c r="T28695" s="2"/>
    </row>
    <row r="28696" spans="3:20" x14ac:dyDescent="0.25">
      <c r="C28696" s="3"/>
      <c r="E28696" s="4"/>
      <c r="H28696" s="2"/>
      <c r="K28696" s="2"/>
      <c r="N28696" s="2"/>
      <c r="P28696" s="5"/>
      <c r="Q28696" s="2"/>
      <c r="T28696" s="2"/>
    </row>
    <row r="28697" spans="3:20" x14ac:dyDescent="0.25">
      <c r="C28697" s="3"/>
      <c r="E28697" s="4"/>
      <c r="H28697" s="2"/>
      <c r="K28697" s="2"/>
      <c r="N28697" s="2"/>
      <c r="P28697" s="5"/>
      <c r="Q28697" s="2"/>
      <c r="T28697" s="2"/>
    </row>
    <row r="28698" spans="3:20" x14ac:dyDescent="0.25">
      <c r="C28698" s="3"/>
      <c r="E28698" s="4"/>
      <c r="H28698" s="2"/>
      <c r="K28698" s="2"/>
      <c r="N28698" s="2"/>
      <c r="P28698" s="5"/>
      <c r="Q28698" s="2"/>
      <c r="T28698" s="2"/>
    </row>
    <row r="28699" spans="3:20" x14ac:dyDescent="0.25">
      <c r="C28699" s="3"/>
      <c r="E28699" s="4"/>
      <c r="H28699" s="2"/>
      <c r="K28699" s="2"/>
      <c r="N28699" s="2"/>
      <c r="P28699" s="5"/>
      <c r="Q28699" s="2"/>
      <c r="T28699" s="2"/>
    </row>
    <row r="28700" spans="3:20" x14ac:dyDescent="0.25">
      <c r="C28700" s="3"/>
      <c r="E28700" s="4"/>
      <c r="H28700" s="2"/>
      <c r="K28700" s="2"/>
      <c r="N28700" s="2"/>
      <c r="P28700" s="5"/>
      <c r="Q28700" s="2"/>
      <c r="T28700" s="2"/>
    </row>
    <row r="28701" spans="3:20" x14ac:dyDescent="0.25">
      <c r="C28701" s="3"/>
      <c r="E28701" s="4"/>
      <c r="H28701" s="2"/>
      <c r="K28701" s="2"/>
      <c r="N28701" s="2"/>
      <c r="P28701" s="5"/>
      <c r="Q28701" s="2"/>
      <c r="T28701" s="2"/>
    </row>
    <row r="28702" spans="3:20" x14ac:dyDescent="0.25">
      <c r="C28702" s="3"/>
      <c r="E28702" s="4"/>
      <c r="H28702" s="2"/>
      <c r="K28702" s="2"/>
      <c r="N28702" s="2"/>
      <c r="P28702" s="5"/>
      <c r="Q28702" s="2"/>
      <c r="T28702" s="2"/>
    </row>
    <row r="28703" spans="3:20" x14ac:dyDescent="0.25">
      <c r="C28703" s="3"/>
      <c r="E28703" s="4"/>
      <c r="H28703" s="2"/>
      <c r="K28703" s="2"/>
      <c r="N28703" s="2"/>
      <c r="P28703" s="5"/>
      <c r="Q28703" s="2"/>
      <c r="T28703" s="2"/>
    </row>
    <row r="28704" spans="3:20" x14ac:dyDescent="0.25">
      <c r="C28704" s="3"/>
      <c r="E28704" s="4"/>
      <c r="H28704" s="2"/>
      <c r="K28704" s="2"/>
      <c r="N28704" s="2"/>
      <c r="P28704" s="5"/>
      <c r="Q28704" s="2"/>
      <c r="T28704" s="2"/>
    </row>
    <row r="28705" spans="3:20" x14ac:dyDescent="0.25">
      <c r="C28705" s="3"/>
      <c r="E28705" s="4"/>
      <c r="H28705" s="2"/>
      <c r="K28705" s="2"/>
      <c r="N28705" s="2"/>
      <c r="P28705" s="5"/>
      <c r="Q28705" s="2"/>
      <c r="T28705" s="2"/>
    </row>
    <row r="28706" spans="3:20" x14ac:dyDescent="0.25">
      <c r="C28706" s="3"/>
      <c r="E28706" s="4"/>
      <c r="H28706" s="2"/>
      <c r="K28706" s="2"/>
      <c r="N28706" s="2"/>
      <c r="P28706" s="5"/>
      <c r="Q28706" s="2"/>
      <c r="T28706" s="2"/>
    </row>
    <row r="28707" spans="3:20" x14ac:dyDescent="0.25">
      <c r="C28707" s="3"/>
      <c r="E28707" s="4"/>
      <c r="H28707" s="2"/>
      <c r="K28707" s="2"/>
      <c r="N28707" s="2"/>
      <c r="P28707" s="5"/>
      <c r="Q28707" s="2"/>
      <c r="T28707" s="2"/>
    </row>
    <row r="28708" spans="3:20" x14ac:dyDescent="0.25">
      <c r="C28708" s="3"/>
      <c r="E28708" s="4"/>
      <c r="H28708" s="2"/>
      <c r="K28708" s="2"/>
      <c r="N28708" s="2"/>
      <c r="P28708" s="5"/>
      <c r="Q28708" s="2"/>
      <c r="T28708" s="2"/>
    </row>
    <row r="28709" spans="3:20" x14ac:dyDescent="0.25">
      <c r="C28709" s="3"/>
      <c r="E28709" s="4"/>
      <c r="H28709" s="2"/>
      <c r="K28709" s="2"/>
      <c r="N28709" s="2"/>
      <c r="P28709" s="5"/>
      <c r="Q28709" s="2"/>
      <c r="T28709" s="2"/>
    </row>
    <row r="28710" spans="3:20" x14ac:dyDescent="0.25">
      <c r="C28710" s="3"/>
      <c r="E28710" s="4"/>
      <c r="H28710" s="2"/>
      <c r="K28710" s="2"/>
      <c r="N28710" s="2"/>
      <c r="P28710" s="5"/>
      <c r="Q28710" s="2"/>
      <c r="T28710" s="2"/>
    </row>
    <row r="28711" spans="3:20" x14ac:dyDescent="0.25">
      <c r="C28711" s="3"/>
      <c r="E28711" s="4"/>
      <c r="H28711" s="2"/>
      <c r="K28711" s="2"/>
      <c r="N28711" s="2"/>
      <c r="P28711" s="5"/>
      <c r="Q28711" s="2"/>
      <c r="T28711" s="2"/>
    </row>
    <row r="28712" spans="3:20" x14ac:dyDescent="0.25">
      <c r="C28712" s="3"/>
      <c r="E28712" s="4"/>
      <c r="H28712" s="2"/>
      <c r="K28712" s="2"/>
      <c r="N28712" s="2"/>
      <c r="P28712" s="5"/>
      <c r="Q28712" s="2"/>
      <c r="T28712" s="2"/>
    </row>
    <row r="28713" spans="3:20" x14ac:dyDescent="0.25">
      <c r="C28713" s="3"/>
      <c r="E28713" s="4"/>
      <c r="H28713" s="2"/>
      <c r="K28713" s="2"/>
      <c r="N28713" s="2"/>
      <c r="P28713" s="5"/>
      <c r="Q28713" s="2"/>
      <c r="T28713" s="2"/>
    </row>
    <row r="28714" spans="3:20" x14ac:dyDescent="0.25">
      <c r="C28714" s="3"/>
      <c r="E28714" s="4"/>
      <c r="H28714" s="2"/>
      <c r="K28714" s="2"/>
      <c r="N28714" s="2"/>
      <c r="P28714" s="5"/>
      <c r="Q28714" s="2"/>
      <c r="T28714" s="2"/>
    </row>
    <row r="28715" spans="3:20" x14ac:dyDescent="0.25">
      <c r="C28715" s="3"/>
      <c r="E28715" s="4"/>
      <c r="H28715" s="2"/>
      <c r="K28715" s="2"/>
      <c r="N28715" s="2"/>
      <c r="P28715" s="5"/>
      <c r="Q28715" s="2"/>
      <c r="T28715" s="2"/>
    </row>
    <row r="28716" spans="3:20" x14ac:dyDescent="0.25">
      <c r="C28716" s="3"/>
      <c r="E28716" s="4"/>
      <c r="H28716" s="2"/>
      <c r="K28716" s="2"/>
      <c r="N28716" s="2"/>
      <c r="P28716" s="5"/>
      <c r="Q28716" s="2"/>
      <c r="T28716" s="2"/>
    </row>
    <row r="28717" spans="3:20" x14ac:dyDescent="0.25">
      <c r="C28717" s="3"/>
      <c r="E28717" s="4"/>
      <c r="H28717" s="2"/>
      <c r="K28717" s="2"/>
      <c r="N28717" s="2"/>
      <c r="P28717" s="5"/>
      <c r="Q28717" s="2"/>
      <c r="T28717" s="2"/>
    </row>
    <row r="28718" spans="3:20" x14ac:dyDescent="0.25">
      <c r="C28718" s="3"/>
      <c r="E28718" s="4"/>
      <c r="H28718" s="2"/>
      <c r="K28718" s="2"/>
      <c r="N28718" s="2"/>
      <c r="P28718" s="5"/>
      <c r="Q28718" s="2"/>
      <c r="T28718" s="2"/>
    </row>
    <row r="28719" spans="3:20" x14ac:dyDescent="0.25">
      <c r="C28719" s="3"/>
      <c r="E28719" s="4"/>
      <c r="H28719" s="2"/>
      <c r="K28719" s="2"/>
      <c r="N28719" s="2"/>
      <c r="P28719" s="5"/>
      <c r="Q28719" s="2"/>
      <c r="T28719" s="2"/>
    </row>
    <row r="28720" spans="3:20" x14ac:dyDescent="0.25">
      <c r="C28720" s="3"/>
      <c r="E28720" s="4"/>
      <c r="H28720" s="2"/>
      <c r="K28720" s="2"/>
      <c r="N28720" s="2"/>
      <c r="P28720" s="5"/>
      <c r="Q28720" s="2"/>
      <c r="T28720" s="2"/>
    </row>
    <row r="28721" spans="3:20" x14ac:dyDescent="0.25">
      <c r="C28721" s="3"/>
      <c r="E28721" s="4"/>
      <c r="H28721" s="2"/>
      <c r="K28721" s="2"/>
      <c r="N28721" s="2"/>
      <c r="P28721" s="5"/>
      <c r="Q28721" s="2"/>
      <c r="T28721" s="2"/>
    </row>
    <row r="28722" spans="3:20" x14ac:dyDescent="0.25">
      <c r="C28722" s="3"/>
      <c r="E28722" s="4"/>
      <c r="H28722" s="2"/>
      <c r="K28722" s="2"/>
      <c r="N28722" s="2"/>
      <c r="P28722" s="5"/>
      <c r="Q28722" s="2"/>
      <c r="T28722" s="2"/>
    </row>
    <row r="28723" spans="3:20" x14ac:dyDescent="0.25">
      <c r="C28723" s="3"/>
      <c r="E28723" s="4"/>
      <c r="H28723" s="2"/>
      <c r="K28723" s="2"/>
      <c r="N28723" s="2"/>
      <c r="P28723" s="5"/>
      <c r="Q28723" s="2"/>
      <c r="T28723" s="2"/>
    </row>
    <row r="28724" spans="3:20" x14ac:dyDescent="0.25">
      <c r="C28724" s="3"/>
      <c r="E28724" s="4"/>
      <c r="H28724" s="2"/>
      <c r="K28724" s="2"/>
      <c r="N28724" s="2"/>
      <c r="P28724" s="5"/>
      <c r="Q28724" s="2"/>
      <c r="T28724" s="2"/>
    </row>
    <row r="28725" spans="3:20" x14ac:dyDescent="0.25">
      <c r="C28725" s="3"/>
      <c r="E28725" s="4"/>
      <c r="H28725" s="2"/>
      <c r="K28725" s="2"/>
      <c r="N28725" s="2"/>
      <c r="P28725" s="5"/>
      <c r="Q28725" s="2"/>
      <c r="T28725" s="2"/>
    </row>
    <row r="28726" spans="3:20" x14ac:dyDescent="0.25">
      <c r="C28726" s="3"/>
      <c r="E28726" s="4"/>
      <c r="H28726" s="2"/>
      <c r="K28726" s="2"/>
      <c r="N28726" s="2"/>
      <c r="P28726" s="5"/>
      <c r="Q28726" s="2"/>
      <c r="T28726" s="2"/>
    </row>
    <row r="28727" spans="3:20" x14ac:dyDescent="0.25">
      <c r="C28727" s="3"/>
      <c r="E28727" s="4"/>
      <c r="H28727" s="2"/>
      <c r="K28727" s="2"/>
      <c r="N28727" s="2"/>
      <c r="P28727" s="5"/>
      <c r="Q28727" s="2"/>
      <c r="T28727" s="2"/>
    </row>
    <row r="28728" spans="3:20" x14ac:dyDescent="0.25">
      <c r="C28728" s="3"/>
      <c r="E28728" s="4"/>
      <c r="H28728" s="2"/>
      <c r="K28728" s="2"/>
      <c r="N28728" s="2"/>
      <c r="P28728" s="5"/>
      <c r="Q28728" s="2"/>
      <c r="T28728" s="2"/>
    </row>
    <row r="28729" spans="3:20" x14ac:dyDescent="0.25">
      <c r="C28729" s="3"/>
      <c r="E28729" s="4"/>
      <c r="H28729" s="2"/>
      <c r="K28729" s="2"/>
      <c r="N28729" s="2"/>
      <c r="P28729" s="5"/>
      <c r="Q28729" s="2"/>
      <c r="T28729" s="2"/>
    </row>
    <row r="28730" spans="3:20" x14ac:dyDescent="0.25">
      <c r="C28730" s="3"/>
      <c r="E28730" s="4"/>
      <c r="H28730" s="2"/>
      <c r="K28730" s="2"/>
      <c r="N28730" s="2"/>
      <c r="P28730" s="5"/>
      <c r="Q28730" s="2"/>
      <c r="T28730" s="2"/>
    </row>
    <row r="28731" spans="3:20" x14ac:dyDescent="0.25">
      <c r="C28731" s="3"/>
      <c r="E28731" s="4"/>
      <c r="H28731" s="2"/>
      <c r="K28731" s="2"/>
      <c r="N28731" s="2"/>
      <c r="P28731" s="5"/>
      <c r="Q28731" s="2"/>
      <c r="T28731" s="2"/>
    </row>
    <row r="28732" spans="3:20" x14ac:dyDescent="0.25">
      <c r="C28732" s="3"/>
      <c r="E28732" s="4"/>
      <c r="H28732" s="2"/>
      <c r="K28732" s="2"/>
      <c r="N28732" s="2"/>
      <c r="P28732" s="5"/>
      <c r="Q28732" s="2"/>
      <c r="T28732" s="2"/>
    </row>
    <row r="28733" spans="3:20" x14ac:dyDescent="0.25">
      <c r="C28733" s="3"/>
      <c r="E28733" s="4"/>
      <c r="H28733" s="2"/>
      <c r="K28733" s="2"/>
      <c r="N28733" s="2"/>
      <c r="P28733" s="5"/>
      <c r="Q28733" s="2"/>
      <c r="T28733" s="2"/>
    </row>
    <row r="28734" spans="3:20" x14ac:dyDescent="0.25">
      <c r="C28734" s="3"/>
      <c r="E28734" s="4"/>
      <c r="H28734" s="2"/>
      <c r="K28734" s="2"/>
      <c r="N28734" s="2"/>
      <c r="P28734" s="5"/>
      <c r="Q28734" s="2"/>
      <c r="T28734" s="2"/>
    </row>
    <row r="28735" spans="3:20" x14ac:dyDescent="0.25">
      <c r="C28735" s="3"/>
      <c r="E28735" s="4"/>
      <c r="H28735" s="2"/>
      <c r="K28735" s="2"/>
      <c r="N28735" s="2"/>
      <c r="P28735" s="5"/>
      <c r="Q28735" s="2"/>
      <c r="T28735" s="2"/>
    </row>
    <row r="28736" spans="3:20" x14ac:dyDescent="0.25">
      <c r="C28736" s="3"/>
      <c r="E28736" s="4"/>
      <c r="H28736" s="2"/>
      <c r="K28736" s="2"/>
      <c r="N28736" s="2"/>
      <c r="P28736" s="5"/>
      <c r="Q28736" s="2"/>
      <c r="T28736" s="2"/>
    </row>
    <row r="28737" spans="3:20" x14ac:dyDescent="0.25">
      <c r="C28737" s="3"/>
      <c r="E28737" s="4"/>
      <c r="H28737" s="2"/>
      <c r="K28737" s="2"/>
      <c r="N28737" s="2"/>
      <c r="P28737" s="5"/>
      <c r="Q28737" s="2"/>
      <c r="T28737" s="2"/>
    </row>
    <row r="28738" spans="3:20" x14ac:dyDescent="0.25">
      <c r="C28738" s="3"/>
      <c r="E28738" s="4"/>
      <c r="H28738" s="2"/>
      <c r="K28738" s="2"/>
      <c r="N28738" s="2"/>
      <c r="P28738" s="5"/>
      <c r="Q28738" s="2"/>
      <c r="T28738" s="2"/>
    </row>
    <row r="28739" spans="3:20" x14ac:dyDescent="0.25">
      <c r="C28739" s="3"/>
      <c r="E28739" s="4"/>
      <c r="H28739" s="2"/>
      <c r="K28739" s="2"/>
      <c r="N28739" s="2"/>
      <c r="P28739" s="5"/>
      <c r="Q28739" s="2"/>
      <c r="T28739" s="2"/>
    </row>
    <row r="28740" spans="3:20" x14ac:dyDescent="0.25">
      <c r="C28740" s="3"/>
      <c r="E28740" s="4"/>
      <c r="H28740" s="2"/>
      <c r="K28740" s="2"/>
      <c r="N28740" s="2"/>
      <c r="P28740" s="5"/>
      <c r="Q28740" s="2"/>
      <c r="T28740" s="2"/>
    </row>
    <row r="28741" spans="3:20" x14ac:dyDescent="0.25">
      <c r="C28741" s="3"/>
      <c r="E28741" s="4"/>
      <c r="H28741" s="2"/>
      <c r="K28741" s="2"/>
      <c r="N28741" s="2"/>
      <c r="P28741" s="5"/>
      <c r="Q28741" s="2"/>
      <c r="T28741" s="2"/>
    </row>
    <row r="28742" spans="3:20" x14ac:dyDescent="0.25">
      <c r="C28742" s="3"/>
      <c r="E28742" s="4"/>
      <c r="H28742" s="2"/>
      <c r="K28742" s="2"/>
      <c r="N28742" s="2"/>
      <c r="P28742" s="5"/>
      <c r="Q28742" s="2"/>
      <c r="T28742" s="2"/>
    </row>
    <row r="28743" spans="3:20" x14ac:dyDescent="0.25">
      <c r="C28743" s="3"/>
      <c r="E28743" s="4"/>
      <c r="H28743" s="2"/>
      <c r="K28743" s="2"/>
      <c r="N28743" s="2"/>
      <c r="P28743" s="5"/>
      <c r="Q28743" s="2"/>
      <c r="T28743" s="2"/>
    </row>
    <row r="28744" spans="3:20" x14ac:dyDescent="0.25">
      <c r="C28744" s="3"/>
      <c r="E28744" s="4"/>
      <c r="H28744" s="2"/>
      <c r="K28744" s="2"/>
      <c r="N28744" s="2"/>
      <c r="P28744" s="5"/>
      <c r="Q28744" s="2"/>
      <c r="T28744" s="2"/>
    </row>
    <row r="28745" spans="3:20" x14ac:dyDescent="0.25">
      <c r="C28745" s="3"/>
      <c r="E28745" s="4"/>
      <c r="H28745" s="2"/>
      <c r="K28745" s="2"/>
      <c r="N28745" s="2"/>
      <c r="P28745" s="5"/>
      <c r="Q28745" s="2"/>
      <c r="T28745" s="2"/>
    </row>
    <row r="28746" spans="3:20" x14ac:dyDescent="0.25">
      <c r="C28746" s="3"/>
      <c r="E28746" s="4"/>
      <c r="H28746" s="2"/>
      <c r="K28746" s="2"/>
      <c r="N28746" s="2"/>
      <c r="P28746" s="5"/>
      <c r="Q28746" s="2"/>
      <c r="T28746" s="2"/>
    </row>
    <row r="28747" spans="3:20" x14ac:dyDescent="0.25">
      <c r="C28747" s="3"/>
      <c r="E28747" s="4"/>
      <c r="H28747" s="2"/>
      <c r="K28747" s="2"/>
      <c r="N28747" s="2"/>
      <c r="P28747" s="5"/>
      <c r="Q28747" s="2"/>
      <c r="T28747" s="2"/>
    </row>
    <row r="28748" spans="3:20" x14ac:dyDescent="0.25">
      <c r="C28748" s="3"/>
      <c r="E28748" s="4"/>
      <c r="H28748" s="2"/>
      <c r="K28748" s="2"/>
      <c r="N28748" s="2"/>
      <c r="P28748" s="5"/>
      <c r="Q28748" s="2"/>
      <c r="T28748" s="2"/>
    </row>
    <row r="28749" spans="3:20" x14ac:dyDescent="0.25">
      <c r="C28749" s="3"/>
      <c r="E28749" s="4"/>
      <c r="H28749" s="2"/>
      <c r="K28749" s="2"/>
      <c r="N28749" s="2"/>
      <c r="P28749" s="5"/>
      <c r="Q28749" s="2"/>
      <c r="T28749" s="2"/>
    </row>
    <row r="28750" spans="3:20" x14ac:dyDescent="0.25">
      <c r="C28750" s="3"/>
      <c r="E28750" s="4"/>
      <c r="H28750" s="2"/>
      <c r="K28750" s="2"/>
      <c r="N28750" s="2"/>
      <c r="P28750" s="5"/>
      <c r="Q28750" s="2"/>
      <c r="T28750" s="2"/>
    </row>
    <row r="28751" spans="3:20" x14ac:dyDescent="0.25">
      <c r="C28751" s="3"/>
      <c r="E28751" s="4"/>
      <c r="H28751" s="2"/>
      <c r="K28751" s="2"/>
      <c r="N28751" s="2"/>
      <c r="P28751" s="5"/>
      <c r="Q28751" s="2"/>
      <c r="T28751" s="2"/>
    </row>
    <row r="28752" spans="3:20" x14ac:dyDescent="0.25">
      <c r="C28752" s="3"/>
      <c r="E28752" s="4"/>
      <c r="H28752" s="2"/>
      <c r="K28752" s="2"/>
      <c r="N28752" s="2"/>
      <c r="P28752" s="5"/>
      <c r="Q28752" s="2"/>
      <c r="T28752" s="2"/>
    </row>
    <row r="28753" spans="3:20" x14ac:dyDescent="0.25">
      <c r="C28753" s="3"/>
      <c r="E28753" s="4"/>
      <c r="H28753" s="2"/>
      <c r="K28753" s="2"/>
      <c r="N28753" s="2"/>
      <c r="P28753" s="5"/>
      <c r="Q28753" s="2"/>
      <c r="T28753" s="2"/>
    </row>
    <row r="28754" spans="3:20" x14ac:dyDescent="0.25">
      <c r="C28754" s="3"/>
      <c r="E28754" s="4"/>
      <c r="H28754" s="2"/>
      <c r="K28754" s="2"/>
      <c r="N28754" s="2"/>
      <c r="P28754" s="5"/>
      <c r="Q28754" s="2"/>
      <c r="T28754" s="2"/>
    </row>
    <row r="28755" spans="3:20" x14ac:dyDescent="0.25">
      <c r="C28755" s="3"/>
      <c r="E28755" s="4"/>
      <c r="H28755" s="2"/>
      <c r="K28755" s="2"/>
      <c r="N28755" s="2"/>
      <c r="P28755" s="5"/>
      <c r="Q28755" s="2"/>
      <c r="T28755" s="2"/>
    </row>
    <row r="28756" spans="3:20" x14ac:dyDescent="0.25">
      <c r="C28756" s="3"/>
      <c r="E28756" s="4"/>
      <c r="H28756" s="2"/>
      <c r="K28756" s="2"/>
      <c r="N28756" s="2"/>
      <c r="P28756" s="5"/>
      <c r="Q28756" s="2"/>
      <c r="T28756" s="2"/>
    </row>
    <row r="28757" spans="3:20" x14ac:dyDescent="0.25">
      <c r="C28757" s="3"/>
      <c r="E28757" s="4"/>
      <c r="H28757" s="2"/>
      <c r="K28757" s="2"/>
      <c r="N28757" s="2"/>
      <c r="P28757" s="5"/>
      <c r="Q28757" s="2"/>
      <c r="T28757" s="2"/>
    </row>
    <row r="28758" spans="3:20" x14ac:dyDescent="0.25">
      <c r="C28758" s="3"/>
      <c r="E28758" s="4"/>
      <c r="H28758" s="2"/>
      <c r="K28758" s="2"/>
      <c r="N28758" s="2"/>
      <c r="P28758" s="5"/>
      <c r="Q28758" s="2"/>
      <c r="T28758" s="2"/>
    </row>
    <row r="28759" spans="3:20" x14ac:dyDescent="0.25">
      <c r="C28759" s="3"/>
      <c r="E28759" s="4"/>
      <c r="H28759" s="2"/>
      <c r="K28759" s="2"/>
      <c r="N28759" s="2"/>
      <c r="P28759" s="5"/>
      <c r="Q28759" s="2"/>
      <c r="T28759" s="2"/>
    </row>
    <row r="28760" spans="3:20" x14ac:dyDescent="0.25">
      <c r="C28760" s="3"/>
      <c r="E28760" s="4"/>
      <c r="H28760" s="2"/>
      <c r="K28760" s="2"/>
      <c r="N28760" s="2"/>
      <c r="P28760" s="5"/>
      <c r="Q28760" s="2"/>
      <c r="T28760" s="2"/>
    </row>
    <row r="28761" spans="3:20" x14ac:dyDescent="0.25">
      <c r="C28761" s="3"/>
      <c r="E28761" s="4"/>
      <c r="H28761" s="2"/>
      <c r="K28761" s="2"/>
      <c r="N28761" s="2"/>
      <c r="P28761" s="5"/>
      <c r="Q28761" s="2"/>
      <c r="T28761" s="2"/>
    </row>
    <row r="28762" spans="3:20" x14ac:dyDescent="0.25">
      <c r="C28762" s="3"/>
      <c r="E28762" s="4"/>
      <c r="H28762" s="2"/>
      <c r="K28762" s="2"/>
      <c r="N28762" s="2"/>
      <c r="P28762" s="5"/>
      <c r="Q28762" s="2"/>
      <c r="T28762" s="2"/>
    </row>
    <row r="28763" spans="3:20" x14ac:dyDescent="0.25">
      <c r="C28763" s="3"/>
      <c r="E28763" s="4"/>
      <c r="H28763" s="2"/>
      <c r="K28763" s="2"/>
      <c r="N28763" s="2"/>
      <c r="P28763" s="5"/>
      <c r="Q28763" s="2"/>
      <c r="T28763" s="2"/>
    </row>
    <row r="28764" spans="3:20" x14ac:dyDescent="0.25">
      <c r="C28764" s="3"/>
      <c r="E28764" s="4"/>
      <c r="H28764" s="2"/>
      <c r="K28764" s="2"/>
      <c r="N28764" s="2"/>
      <c r="P28764" s="5"/>
      <c r="Q28764" s="2"/>
      <c r="T28764" s="2"/>
    </row>
    <row r="28765" spans="3:20" x14ac:dyDescent="0.25">
      <c r="C28765" s="3"/>
      <c r="E28765" s="4"/>
      <c r="H28765" s="2"/>
      <c r="K28765" s="2"/>
      <c r="N28765" s="2"/>
      <c r="P28765" s="5"/>
      <c r="Q28765" s="2"/>
      <c r="T28765" s="2"/>
    </row>
    <row r="28766" spans="3:20" x14ac:dyDescent="0.25">
      <c r="C28766" s="3"/>
      <c r="E28766" s="4"/>
      <c r="H28766" s="2"/>
      <c r="K28766" s="2"/>
      <c r="N28766" s="2"/>
      <c r="P28766" s="5"/>
      <c r="Q28766" s="2"/>
      <c r="T28766" s="2"/>
    </row>
    <row r="28767" spans="3:20" x14ac:dyDescent="0.25">
      <c r="C28767" s="3"/>
      <c r="E28767" s="4"/>
      <c r="H28767" s="2"/>
      <c r="K28767" s="2"/>
      <c r="N28767" s="2"/>
      <c r="P28767" s="5"/>
      <c r="Q28767" s="2"/>
      <c r="T28767" s="2"/>
    </row>
    <row r="28768" spans="3:20" x14ac:dyDescent="0.25">
      <c r="C28768" s="3"/>
      <c r="E28768" s="4"/>
      <c r="H28768" s="2"/>
      <c r="K28768" s="2"/>
      <c r="N28768" s="2"/>
      <c r="P28768" s="5"/>
      <c r="Q28768" s="2"/>
      <c r="T28768" s="2"/>
    </row>
    <row r="28769" spans="3:20" x14ac:dyDescent="0.25">
      <c r="C28769" s="3"/>
      <c r="E28769" s="4"/>
      <c r="H28769" s="2"/>
      <c r="K28769" s="2"/>
      <c r="N28769" s="2"/>
      <c r="P28769" s="5"/>
      <c r="Q28769" s="2"/>
      <c r="T28769" s="2"/>
    </row>
    <row r="28770" spans="3:20" x14ac:dyDescent="0.25">
      <c r="C28770" s="3"/>
      <c r="E28770" s="4"/>
      <c r="H28770" s="2"/>
      <c r="K28770" s="2"/>
      <c r="N28770" s="2"/>
      <c r="P28770" s="5"/>
      <c r="Q28770" s="2"/>
      <c r="T28770" s="2"/>
    </row>
    <row r="28771" spans="3:20" x14ac:dyDescent="0.25">
      <c r="C28771" s="3"/>
      <c r="E28771" s="4"/>
      <c r="H28771" s="2"/>
      <c r="K28771" s="2"/>
      <c r="N28771" s="2"/>
      <c r="P28771" s="5"/>
      <c r="Q28771" s="2"/>
      <c r="T28771" s="2"/>
    </row>
    <row r="28772" spans="3:20" x14ac:dyDescent="0.25">
      <c r="C28772" s="3"/>
      <c r="E28772" s="4"/>
      <c r="H28772" s="2"/>
      <c r="K28772" s="2"/>
      <c r="N28772" s="2"/>
      <c r="P28772" s="5"/>
      <c r="Q28772" s="2"/>
      <c r="T28772" s="2"/>
    </row>
    <row r="28773" spans="3:20" x14ac:dyDescent="0.25">
      <c r="C28773" s="3"/>
      <c r="E28773" s="4"/>
      <c r="H28773" s="2"/>
      <c r="K28773" s="2"/>
      <c r="N28773" s="2"/>
      <c r="P28773" s="5"/>
      <c r="Q28773" s="2"/>
      <c r="T28773" s="2"/>
    </row>
    <row r="28774" spans="3:20" x14ac:dyDescent="0.25">
      <c r="C28774" s="3"/>
      <c r="E28774" s="4"/>
      <c r="H28774" s="2"/>
      <c r="K28774" s="2"/>
      <c r="N28774" s="2"/>
      <c r="P28774" s="5"/>
      <c r="Q28774" s="2"/>
      <c r="T28774" s="2"/>
    </row>
    <row r="28775" spans="3:20" x14ac:dyDescent="0.25">
      <c r="C28775" s="3"/>
      <c r="E28775" s="4"/>
      <c r="H28775" s="2"/>
      <c r="K28775" s="2"/>
      <c r="N28775" s="2"/>
      <c r="P28775" s="5"/>
      <c r="Q28775" s="2"/>
      <c r="T28775" s="2"/>
    </row>
    <row r="28776" spans="3:20" x14ac:dyDescent="0.25">
      <c r="C28776" s="3"/>
      <c r="E28776" s="4"/>
      <c r="H28776" s="2"/>
      <c r="K28776" s="2"/>
      <c r="N28776" s="2"/>
      <c r="P28776" s="5"/>
      <c r="Q28776" s="2"/>
      <c r="T28776" s="2"/>
    </row>
    <row r="28777" spans="3:20" x14ac:dyDescent="0.25">
      <c r="C28777" s="3"/>
      <c r="E28777" s="4"/>
      <c r="H28777" s="2"/>
      <c r="K28777" s="2"/>
      <c r="N28777" s="2"/>
      <c r="P28777" s="5"/>
      <c r="Q28777" s="2"/>
      <c r="T28777" s="2"/>
    </row>
    <row r="28778" spans="3:20" x14ac:dyDescent="0.25">
      <c r="C28778" s="3"/>
      <c r="E28778" s="4"/>
      <c r="H28778" s="2"/>
      <c r="K28778" s="2"/>
      <c r="N28778" s="2"/>
      <c r="P28778" s="5"/>
      <c r="Q28778" s="2"/>
      <c r="T28778" s="2"/>
    </row>
    <row r="28779" spans="3:20" x14ac:dyDescent="0.25">
      <c r="C28779" s="3"/>
      <c r="E28779" s="4"/>
      <c r="H28779" s="2"/>
      <c r="K28779" s="2"/>
      <c r="N28779" s="2"/>
      <c r="P28779" s="5"/>
      <c r="Q28779" s="2"/>
      <c r="T28779" s="2"/>
    </row>
    <row r="28780" spans="3:20" x14ac:dyDescent="0.25">
      <c r="C28780" s="3"/>
      <c r="E28780" s="4"/>
      <c r="H28780" s="2"/>
      <c r="K28780" s="2"/>
      <c r="N28780" s="2"/>
      <c r="P28780" s="5"/>
      <c r="Q28780" s="2"/>
      <c r="T28780" s="2"/>
    </row>
    <row r="28781" spans="3:20" x14ac:dyDescent="0.25">
      <c r="C28781" s="3"/>
      <c r="E28781" s="4"/>
      <c r="H28781" s="2"/>
      <c r="K28781" s="2"/>
      <c r="N28781" s="2"/>
      <c r="P28781" s="5"/>
      <c r="Q28781" s="2"/>
      <c r="T28781" s="2"/>
    </row>
    <row r="28782" spans="3:20" x14ac:dyDescent="0.25">
      <c r="C28782" s="3"/>
      <c r="E28782" s="4"/>
      <c r="H28782" s="2"/>
      <c r="K28782" s="2"/>
      <c r="N28782" s="2"/>
      <c r="P28782" s="5"/>
      <c r="Q28782" s="2"/>
      <c r="T28782" s="2"/>
    </row>
    <row r="28783" spans="3:20" x14ac:dyDescent="0.25">
      <c r="C28783" s="3"/>
      <c r="E28783" s="4"/>
      <c r="H28783" s="2"/>
      <c r="K28783" s="2"/>
      <c r="N28783" s="2"/>
      <c r="P28783" s="5"/>
      <c r="Q28783" s="2"/>
      <c r="T28783" s="2"/>
    </row>
    <row r="28784" spans="3:20" x14ac:dyDescent="0.25">
      <c r="C28784" s="3"/>
      <c r="E28784" s="4"/>
      <c r="H28784" s="2"/>
      <c r="K28784" s="2"/>
      <c r="N28784" s="2"/>
      <c r="P28784" s="5"/>
      <c r="Q28784" s="2"/>
      <c r="T28784" s="2"/>
    </row>
    <row r="28785" spans="3:20" x14ac:dyDescent="0.25">
      <c r="C28785" s="3"/>
      <c r="E28785" s="4"/>
      <c r="H28785" s="2"/>
      <c r="K28785" s="2"/>
      <c r="N28785" s="2"/>
      <c r="P28785" s="5"/>
      <c r="Q28785" s="2"/>
      <c r="T28785" s="2"/>
    </row>
    <row r="28786" spans="3:20" x14ac:dyDescent="0.25">
      <c r="C28786" s="3"/>
      <c r="E28786" s="4"/>
      <c r="H28786" s="2"/>
      <c r="K28786" s="2"/>
      <c r="N28786" s="2"/>
      <c r="P28786" s="5"/>
      <c r="Q28786" s="2"/>
      <c r="T28786" s="2"/>
    </row>
    <row r="28787" spans="3:20" x14ac:dyDescent="0.25">
      <c r="C28787" s="3"/>
      <c r="E28787" s="4"/>
      <c r="H28787" s="2"/>
      <c r="K28787" s="2"/>
      <c r="N28787" s="2"/>
      <c r="P28787" s="5"/>
      <c r="Q28787" s="2"/>
      <c r="T28787" s="2"/>
    </row>
    <row r="28788" spans="3:20" x14ac:dyDescent="0.25">
      <c r="C28788" s="3"/>
      <c r="E28788" s="4"/>
      <c r="H28788" s="2"/>
      <c r="K28788" s="2"/>
      <c r="N28788" s="2"/>
      <c r="P28788" s="5"/>
      <c r="Q28788" s="2"/>
      <c r="T28788" s="2"/>
    </row>
    <row r="28789" spans="3:20" x14ac:dyDescent="0.25">
      <c r="C28789" s="3"/>
      <c r="E28789" s="4"/>
      <c r="H28789" s="2"/>
      <c r="K28789" s="2"/>
      <c r="N28789" s="2"/>
      <c r="P28789" s="5"/>
      <c r="Q28789" s="2"/>
      <c r="T28789" s="2"/>
    </row>
    <row r="28790" spans="3:20" x14ac:dyDescent="0.25">
      <c r="C28790" s="3"/>
      <c r="E28790" s="4"/>
      <c r="H28790" s="2"/>
      <c r="K28790" s="2"/>
      <c r="N28790" s="2"/>
      <c r="P28790" s="5"/>
      <c r="Q28790" s="2"/>
      <c r="T28790" s="2"/>
    </row>
    <row r="28791" spans="3:20" x14ac:dyDescent="0.25">
      <c r="C28791" s="3"/>
      <c r="E28791" s="4"/>
      <c r="H28791" s="2"/>
      <c r="K28791" s="2"/>
      <c r="N28791" s="2"/>
      <c r="P28791" s="5"/>
      <c r="Q28791" s="2"/>
      <c r="T28791" s="2"/>
    </row>
    <row r="28792" spans="3:20" x14ac:dyDescent="0.25">
      <c r="C28792" s="3"/>
      <c r="E28792" s="4"/>
      <c r="H28792" s="2"/>
      <c r="K28792" s="2"/>
      <c r="N28792" s="2"/>
      <c r="P28792" s="5"/>
      <c r="Q28792" s="2"/>
      <c r="T28792" s="2"/>
    </row>
    <row r="28793" spans="3:20" x14ac:dyDescent="0.25">
      <c r="C28793" s="3"/>
      <c r="E28793" s="4"/>
      <c r="H28793" s="2"/>
      <c r="K28793" s="2"/>
      <c r="N28793" s="2"/>
      <c r="P28793" s="5"/>
      <c r="Q28793" s="2"/>
      <c r="T28793" s="2"/>
    </row>
    <row r="28794" spans="3:20" x14ac:dyDescent="0.25">
      <c r="C28794" s="3"/>
      <c r="E28794" s="4"/>
      <c r="H28794" s="2"/>
      <c r="K28794" s="2"/>
      <c r="N28794" s="2"/>
      <c r="P28794" s="5"/>
      <c r="Q28794" s="2"/>
      <c r="T28794" s="2"/>
    </row>
    <row r="28795" spans="3:20" x14ac:dyDescent="0.25">
      <c r="C28795" s="3"/>
      <c r="E28795" s="4"/>
      <c r="H28795" s="2"/>
      <c r="K28795" s="2"/>
      <c r="N28795" s="2"/>
      <c r="P28795" s="5"/>
      <c r="Q28795" s="2"/>
      <c r="T28795" s="2"/>
    </row>
    <row r="28796" spans="3:20" x14ac:dyDescent="0.25">
      <c r="C28796" s="3"/>
      <c r="E28796" s="4"/>
      <c r="H28796" s="2"/>
      <c r="K28796" s="2"/>
      <c r="N28796" s="2"/>
      <c r="P28796" s="5"/>
      <c r="Q28796" s="2"/>
      <c r="T28796" s="2"/>
    </row>
    <row r="28797" spans="3:20" x14ac:dyDescent="0.25">
      <c r="C28797" s="3"/>
      <c r="E28797" s="4"/>
      <c r="H28797" s="2"/>
      <c r="K28797" s="2"/>
      <c r="N28797" s="2"/>
      <c r="P28797" s="5"/>
      <c r="Q28797" s="2"/>
      <c r="T28797" s="2"/>
    </row>
    <row r="28798" spans="3:20" x14ac:dyDescent="0.25">
      <c r="C28798" s="3"/>
      <c r="E28798" s="4"/>
      <c r="H28798" s="2"/>
      <c r="K28798" s="2"/>
      <c r="N28798" s="2"/>
      <c r="P28798" s="5"/>
      <c r="Q28798" s="2"/>
      <c r="T28798" s="2"/>
    </row>
    <row r="28799" spans="3:20" x14ac:dyDescent="0.25">
      <c r="C28799" s="3"/>
      <c r="E28799" s="4"/>
      <c r="H28799" s="2"/>
      <c r="K28799" s="2"/>
      <c r="N28799" s="2"/>
      <c r="P28799" s="5"/>
      <c r="Q28799" s="2"/>
      <c r="T28799" s="2"/>
    </row>
    <row r="28800" spans="3:20" x14ac:dyDescent="0.25">
      <c r="C28800" s="3"/>
      <c r="E28800" s="4"/>
      <c r="H28800" s="2"/>
      <c r="K28800" s="2"/>
      <c r="N28800" s="2"/>
      <c r="P28800" s="5"/>
      <c r="Q28800" s="2"/>
      <c r="T28800" s="2"/>
    </row>
    <row r="28801" spans="3:20" x14ac:dyDescent="0.25">
      <c r="C28801" s="3"/>
      <c r="E28801" s="4"/>
      <c r="H28801" s="2"/>
      <c r="K28801" s="2"/>
      <c r="N28801" s="2"/>
      <c r="P28801" s="5"/>
      <c r="Q28801" s="2"/>
      <c r="T28801" s="2"/>
    </row>
    <row r="28802" spans="3:20" x14ac:dyDescent="0.25">
      <c r="C28802" s="3"/>
      <c r="E28802" s="4"/>
      <c r="H28802" s="2"/>
      <c r="K28802" s="2"/>
      <c r="N28802" s="2"/>
      <c r="P28802" s="5"/>
      <c r="Q28802" s="2"/>
      <c r="T28802" s="2"/>
    </row>
    <row r="28803" spans="3:20" x14ac:dyDescent="0.25">
      <c r="C28803" s="3"/>
      <c r="E28803" s="4"/>
      <c r="H28803" s="2"/>
      <c r="K28803" s="2"/>
      <c r="N28803" s="2"/>
      <c r="P28803" s="5"/>
      <c r="Q28803" s="2"/>
      <c r="T28803" s="2"/>
    </row>
    <row r="28804" spans="3:20" x14ac:dyDescent="0.25">
      <c r="C28804" s="3"/>
      <c r="E28804" s="4"/>
      <c r="H28804" s="2"/>
      <c r="K28804" s="2"/>
      <c r="N28804" s="2"/>
      <c r="P28804" s="5"/>
      <c r="Q28804" s="2"/>
      <c r="T28804" s="2"/>
    </row>
    <row r="28805" spans="3:20" x14ac:dyDescent="0.25">
      <c r="C28805" s="3"/>
      <c r="E28805" s="4"/>
      <c r="H28805" s="2"/>
      <c r="K28805" s="2"/>
      <c r="N28805" s="2"/>
      <c r="P28805" s="5"/>
      <c r="Q28805" s="2"/>
      <c r="T28805" s="2"/>
    </row>
    <row r="28806" spans="3:20" x14ac:dyDescent="0.25">
      <c r="C28806" s="3"/>
      <c r="E28806" s="4"/>
      <c r="H28806" s="2"/>
      <c r="K28806" s="2"/>
      <c r="N28806" s="2"/>
      <c r="P28806" s="5"/>
      <c r="Q28806" s="2"/>
      <c r="T28806" s="2"/>
    </row>
    <row r="28807" spans="3:20" x14ac:dyDescent="0.25">
      <c r="C28807" s="3"/>
      <c r="E28807" s="4"/>
      <c r="H28807" s="2"/>
      <c r="K28807" s="2"/>
      <c r="N28807" s="2"/>
      <c r="P28807" s="5"/>
      <c r="Q28807" s="2"/>
      <c r="T28807" s="2"/>
    </row>
    <row r="28808" spans="3:20" x14ac:dyDescent="0.25">
      <c r="C28808" s="3"/>
      <c r="E28808" s="4"/>
      <c r="H28808" s="2"/>
      <c r="K28808" s="2"/>
      <c r="N28808" s="2"/>
      <c r="P28808" s="5"/>
      <c r="Q28808" s="2"/>
      <c r="T28808" s="2"/>
    </row>
    <row r="28809" spans="3:20" x14ac:dyDescent="0.25">
      <c r="C28809" s="3"/>
      <c r="E28809" s="4"/>
      <c r="H28809" s="2"/>
      <c r="K28809" s="2"/>
      <c r="N28809" s="2"/>
      <c r="P28809" s="5"/>
      <c r="Q28809" s="2"/>
      <c r="T28809" s="2"/>
    </row>
    <row r="28810" spans="3:20" x14ac:dyDescent="0.25">
      <c r="C28810" s="3"/>
      <c r="E28810" s="4"/>
      <c r="H28810" s="2"/>
      <c r="K28810" s="2"/>
      <c r="N28810" s="2"/>
      <c r="P28810" s="5"/>
      <c r="Q28810" s="2"/>
      <c r="T28810" s="2"/>
    </row>
    <row r="28811" spans="3:20" x14ac:dyDescent="0.25">
      <c r="C28811" s="3"/>
      <c r="E28811" s="4"/>
      <c r="H28811" s="2"/>
      <c r="K28811" s="2"/>
      <c r="N28811" s="2"/>
      <c r="P28811" s="5"/>
      <c r="Q28811" s="2"/>
      <c r="T28811" s="2"/>
    </row>
    <row r="28812" spans="3:20" x14ac:dyDescent="0.25">
      <c r="C28812" s="3"/>
      <c r="E28812" s="4"/>
      <c r="H28812" s="2"/>
      <c r="K28812" s="2"/>
      <c r="N28812" s="2"/>
      <c r="P28812" s="5"/>
      <c r="Q28812" s="2"/>
      <c r="T28812" s="2"/>
    </row>
    <row r="28813" spans="3:20" x14ac:dyDescent="0.25">
      <c r="C28813" s="3"/>
      <c r="E28813" s="4"/>
      <c r="H28813" s="2"/>
      <c r="K28813" s="2"/>
      <c r="N28813" s="2"/>
      <c r="P28813" s="5"/>
      <c r="Q28813" s="2"/>
      <c r="T28813" s="2"/>
    </row>
    <row r="28814" spans="3:20" x14ac:dyDescent="0.25">
      <c r="C28814" s="3"/>
      <c r="E28814" s="4"/>
      <c r="H28814" s="2"/>
      <c r="K28814" s="2"/>
      <c r="N28814" s="2"/>
      <c r="P28814" s="5"/>
      <c r="Q28814" s="2"/>
      <c r="T28814" s="2"/>
    </row>
    <row r="28815" spans="3:20" x14ac:dyDescent="0.25">
      <c r="C28815" s="3"/>
      <c r="E28815" s="4"/>
      <c r="H28815" s="2"/>
      <c r="K28815" s="2"/>
      <c r="N28815" s="2"/>
      <c r="P28815" s="5"/>
      <c r="Q28815" s="2"/>
      <c r="T28815" s="2"/>
    </row>
    <row r="28816" spans="3:20" x14ac:dyDescent="0.25">
      <c r="C28816" s="3"/>
      <c r="E28816" s="4"/>
      <c r="H28816" s="2"/>
      <c r="K28816" s="2"/>
      <c r="N28816" s="2"/>
      <c r="P28816" s="5"/>
      <c r="Q28816" s="2"/>
      <c r="T28816" s="2"/>
    </row>
    <row r="28817" spans="3:20" x14ac:dyDescent="0.25">
      <c r="C28817" s="3"/>
      <c r="E28817" s="4"/>
      <c r="H28817" s="2"/>
      <c r="K28817" s="2"/>
      <c r="N28817" s="2"/>
      <c r="P28817" s="5"/>
      <c r="Q28817" s="2"/>
      <c r="T28817" s="2"/>
    </row>
    <row r="28818" spans="3:20" x14ac:dyDescent="0.25">
      <c r="C28818" s="3"/>
      <c r="E28818" s="4"/>
      <c r="H28818" s="2"/>
      <c r="K28818" s="2"/>
      <c r="N28818" s="2"/>
      <c r="P28818" s="5"/>
      <c r="Q28818" s="2"/>
      <c r="T28818" s="2"/>
    </row>
    <row r="28819" spans="3:20" x14ac:dyDescent="0.25">
      <c r="C28819" s="3"/>
      <c r="E28819" s="4"/>
      <c r="H28819" s="2"/>
      <c r="K28819" s="2"/>
      <c r="N28819" s="2"/>
      <c r="P28819" s="5"/>
      <c r="Q28819" s="2"/>
      <c r="T28819" s="2"/>
    </row>
    <row r="28820" spans="3:20" x14ac:dyDescent="0.25">
      <c r="C28820" s="3"/>
      <c r="E28820" s="4"/>
      <c r="H28820" s="2"/>
      <c r="K28820" s="2"/>
      <c r="N28820" s="2"/>
      <c r="P28820" s="5"/>
      <c r="Q28820" s="2"/>
      <c r="T28820" s="2"/>
    </row>
    <row r="28821" spans="3:20" x14ac:dyDescent="0.25">
      <c r="C28821" s="3"/>
      <c r="E28821" s="4"/>
      <c r="H28821" s="2"/>
      <c r="K28821" s="2"/>
      <c r="N28821" s="2"/>
      <c r="P28821" s="5"/>
      <c r="Q28821" s="2"/>
      <c r="T28821" s="2"/>
    </row>
    <row r="28822" spans="3:20" x14ac:dyDescent="0.25">
      <c r="C28822" s="3"/>
      <c r="E28822" s="4"/>
      <c r="H28822" s="2"/>
      <c r="K28822" s="2"/>
      <c r="N28822" s="2"/>
      <c r="P28822" s="5"/>
      <c r="Q28822" s="2"/>
      <c r="T28822" s="2"/>
    </row>
    <row r="28823" spans="3:20" x14ac:dyDescent="0.25">
      <c r="C28823" s="3"/>
      <c r="E28823" s="4"/>
      <c r="H28823" s="2"/>
      <c r="K28823" s="2"/>
      <c r="N28823" s="2"/>
      <c r="P28823" s="5"/>
      <c r="Q28823" s="2"/>
      <c r="T28823" s="2"/>
    </row>
    <row r="28824" spans="3:20" x14ac:dyDescent="0.25">
      <c r="C28824" s="3"/>
      <c r="E28824" s="4"/>
      <c r="H28824" s="2"/>
      <c r="K28824" s="2"/>
      <c r="N28824" s="2"/>
      <c r="P28824" s="5"/>
      <c r="Q28824" s="2"/>
      <c r="T28824" s="2"/>
    </row>
    <row r="28825" spans="3:20" x14ac:dyDescent="0.25">
      <c r="C28825" s="3"/>
      <c r="E28825" s="4"/>
      <c r="H28825" s="2"/>
      <c r="K28825" s="2"/>
      <c r="N28825" s="2"/>
      <c r="P28825" s="5"/>
      <c r="Q28825" s="2"/>
      <c r="T28825" s="2"/>
    </row>
    <row r="28826" spans="3:20" x14ac:dyDescent="0.25">
      <c r="C28826" s="3"/>
      <c r="E28826" s="4"/>
      <c r="H28826" s="2"/>
      <c r="K28826" s="2"/>
      <c r="N28826" s="2"/>
      <c r="P28826" s="5"/>
      <c r="Q28826" s="2"/>
      <c r="T28826" s="2"/>
    </row>
    <row r="28827" spans="3:20" x14ac:dyDescent="0.25">
      <c r="C28827" s="3"/>
      <c r="E28827" s="4"/>
      <c r="H28827" s="2"/>
      <c r="K28827" s="2"/>
      <c r="N28827" s="2"/>
      <c r="P28827" s="5"/>
      <c r="Q28827" s="2"/>
      <c r="T28827" s="2"/>
    </row>
    <row r="28828" spans="3:20" x14ac:dyDescent="0.25">
      <c r="C28828" s="3"/>
      <c r="E28828" s="4"/>
      <c r="H28828" s="2"/>
      <c r="K28828" s="2"/>
      <c r="N28828" s="2"/>
      <c r="P28828" s="5"/>
      <c r="Q28828" s="2"/>
      <c r="T28828" s="2"/>
    </row>
    <row r="28829" spans="3:20" x14ac:dyDescent="0.25">
      <c r="C28829" s="3"/>
      <c r="E28829" s="4"/>
      <c r="H28829" s="2"/>
      <c r="K28829" s="2"/>
      <c r="N28829" s="2"/>
      <c r="P28829" s="5"/>
      <c r="Q28829" s="2"/>
      <c r="T28829" s="2"/>
    </row>
    <row r="28830" spans="3:20" x14ac:dyDescent="0.25">
      <c r="C28830" s="3"/>
      <c r="E28830" s="4"/>
      <c r="H28830" s="2"/>
      <c r="K28830" s="2"/>
      <c r="N28830" s="2"/>
      <c r="P28830" s="5"/>
      <c r="Q28830" s="2"/>
      <c r="T28830" s="2"/>
    </row>
    <row r="28831" spans="3:20" x14ac:dyDescent="0.25">
      <c r="C28831" s="3"/>
      <c r="E28831" s="4"/>
      <c r="H28831" s="2"/>
      <c r="K28831" s="2"/>
      <c r="N28831" s="2"/>
      <c r="P28831" s="5"/>
      <c r="Q28831" s="2"/>
      <c r="T28831" s="2"/>
    </row>
    <row r="28832" spans="3:20" x14ac:dyDescent="0.25">
      <c r="C28832" s="3"/>
      <c r="E28832" s="4"/>
      <c r="H28832" s="2"/>
      <c r="K28832" s="2"/>
      <c r="N28832" s="2"/>
      <c r="P28832" s="5"/>
      <c r="Q28832" s="2"/>
      <c r="T28832" s="2"/>
    </row>
    <row r="28833" spans="3:20" x14ac:dyDescent="0.25">
      <c r="C28833" s="3"/>
      <c r="E28833" s="4"/>
      <c r="H28833" s="2"/>
      <c r="K28833" s="2"/>
      <c r="N28833" s="2"/>
      <c r="P28833" s="5"/>
      <c r="Q28833" s="2"/>
      <c r="T28833" s="2"/>
    </row>
    <row r="28834" spans="3:20" x14ac:dyDescent="0.25">
      <c r="C28834" s="3"/>
      <c r="E28834" s="4"/>
      <c r="H28834" s="2"/>
      <c r="K28834" s="2"/>
      <c r="N28834" s="2"/>
      <c r="P28834" s="5"/>
      <c r="Q28834" s="2"/>
      <c r="T28834" s="2"/>
    </row>
    <row r="28835" spans="3:20" x14ac:dyDescent="0.25">
      <c r="C28835" s="3"/>
      <c r="E28835" s="4"/>
      <c r="H28835" s="2"/>
      <c r="K28835" s="2"/>
      <c r="N28835" s="2"/>
      <c r="P28835" s="5"/>
      <c r="Q28835" s="2"/>
      <c r="T28835" s="2"/>
    </row>
    <row r="28836" spans="3:20" x14ac:dyDescent="0.25">
      <c r="C28836" s="3"/>
      <c r="E28836" s="4"/>
      <c r="H28836" s="2"/>
      <c r="K28836" s="2"/>
      <c r="N28836" s="2"/>
      <c r="P28836" s="5"/>
      <c r="Q28836" s="2"/>
      <c r="T28836" s="2"/>
    </row>
    <row r="28837" spans="3:20" x14ac:dyDescent="0.25">
      <c r="C28837" s="3"/>
      <c r="E28837" s="4"/>
      <c r="H28837" s="2"/>
      <c r="K28837" s="2"/>
      <c r="N28837" s="2"/>
      <c r="P28837" s="5"/>
      <c r="Q28837" s="2"/>
      <c r="T28837" s="2"/>
    </row>
    <row r="28838" spans="3:20" x14ac:dyDescent="0.25">
      <c r="C28838" s="3"/>
      <c r="E28838" s="4"/>
      <c r="H28838" s="2"/>
      <c r="K28838" s="2"/>
      <c r="N28838" s="2"/>
      <c r="P28838" s="5"/>
      <c r="Q28838" s="2"/>
      <c r="T28838" s="2"/>
    </row>
    <row r="28839" spans="3:20" x14ac:dyDescent="0.25">
      <c r="C28839" s="3"/>
      <c r="E28839" s="4"/>
      <c r="H28839" s="2"/>
      <c r="K28839" s="2"/>
      <c r="N28839" s="2"/>
      <c r="P28839" s="5"/>
      <c r="Q28839" s="2"/>
      <c r="T28839" s="2"/>
    </row>
    <row r="28840" spans="3:20" x14ac:dyDescent="0.25">
      <c r="C28840" s="3"/>
      <c r="E28840" s="4"/>
      <c r="H28840" s="2"/>
      <c r="K28840" s="2"/>
      <c r="N28840" s="2"/>
      <c r="P28840" s="5"/>
      <c r="Q28840" s="2"/>
      <c r="T28840" s="2"/>
    </row>
    <row r="28841" spans="3:20" x14ac:dyDescent="0.25">
      <c r="C28841" s="3"/>
      <c r="E28841" s="4"/>
      <c r="H28841" s="2"/>
      <c r="K28841" s="2"/>
      <c r="N28841" s="2"/>
      <c r="P28841" s="5"/>
      <c r="Q28841" s="2"/>
      <c r="T28841" s="2"/>
    </row>
    <row r="28842" spans="3:20" x14ac:dyDescent="0.25">
      <c r="C28842" s="3"/>
      <c r="E28842" s="4"/>
      <c r="H28842" s="2"/>
      <c r="K28842" s="2"/>
      <c r="N28842" s="2"/>
      <c r="P28842" s="5"/>
      <c r="Q28842" s="2"/>
      <c r="T28842" s="2"/>
    </row>
    <row r="28843" spans="3:20" x14ac:dyDescent="0.25">
      <c r="C28843" s="3"/>
      <c r="E28843" s="4"/>
      <c r="H28843" s="2"/>
      <c r="K28843" s="2"/>
      <c r="N28843" s="2"/>
      <c r="P28843" s="5"/>
      <c r="Q28843" s="2"/>
      <c r="T28843" s="2"/>
    </row>
    <row r="28844" spans="3:20" x14ac:dyDescent="0.25">
      <c r="C28844" s="3"/>
      <c r="E28844" s="4"/>
      <c r="H28844" s="2"/>
      <c r="K28844" s="2"/>
      <c r="N28844" s="2"/>
      <c r="P28844" s="5"/>
      <c r="Q28844" s="2"/>
      <c r="T28844" s="2"/>
    </row>
    <row r="28845" spans="3:20" x14ac:dyDescent="0.25">
      <c r="C28845" s="3"/>
      <c r="E28845" s="4"/>
      <c r="H28845" s="2"/>
      <c r="K28845" s="2"/>
      <c r="N28845" s="2"/>
      <c r="P28845" s="5"/>
      <c r="Q28845" s="2"/>
      <c r="T28845" s="2"/>
    </row>
    <row r="28846" spans="3:20" x14ac:dyDescent="0.25">
      <c r="C28846" s="3"/>
      <c r="E28846" s="4"/>
      <c r="H28846" s="2"/>
      <c r="K28846" s="2"/>
      <c r="N28846" s="2"/>
      <c r="P28846" s="5"/>
      <c r="Q28846" s="2"/>
      <c r="T28846" s="2"/>
    </row>
    <row r="28847" spans="3:20" x14ac:dyDescent="0.25">
      <c r="C28847" s="3"/>
      <c r="E28847" s="4"/>
      <c r="H28847" s="2"/>
      <c r="K28847" s="2"/>
      <c r="N28847" s="2"/>
      <c r="P28847" s="5"/>
      <c r="Q28847" s="2"/>
      <c r="T28847" s="2"/>
    </row>
    <row r="28848" spans="3:20" x14ac:dyDescent="0.25">
      <c r="C28848" s="3"/>
      <c r="E28848" s="4"/>
      <c r="H28848" s="2"/>
      <c r="K28848" s="2"/>
      <c r="N28848" s="2"/>
      <c r="P28848" s="5"/>
      <c r="Q28848" s="2"/>
      <c r="T28848" s="2"/>
    </row>
    <row r="28849" spans="3:20" x14ac:dyDescent="0.25">
      <c r="C28849" s="3"/>
      <c r="E28849" s="4"/>
      <c r="H28849" s="2"/>
      <c r="K28849" s="2"/>
      <c r="N28849" s="2"/>
      <c r="P28849" s="5"/>
      <c r="Q28849" s="2"/>
      <c r="T28849" s="2"/>
    </row>
    <row r="28850" spans="3:20" x14ac:dyDescent="0.25">
      <c r="C28850" s="3"/>
      <c r="E28850" s="4"/>
      <c r="H28850" s="2"/>
      <c r="K28850" s="2"/>
      <c r="N28850" s="2"/>
      <c r="P28850" s="5"/>
      <c r="Q28850" s="2"/>
      <c r="T28850" s="2"/>
    </row>
    <row r="28851" spans="3:20" x14ac:dyDescent="0.25">
      <c r="C28851" s="3"/>
      <c r="E28851" s="4"/>
      <c r="H28851" s="2"/>
      <c r="K28851" s="2"/>
      <c r="N28851" s="2"/>
      <c r="P28851" s="5"/>
      <c r="Q28851" s="2"/>
      <c r="T28851" s="2"/>
    </row>
    <row r="28852" spans="3:20" x14ac:dyDescent="0.25">
      <c r="C28852" s="3"/>
      <c r="E28852" s="4"/>
      <c r="H28852" s="2"/>
      <c r="K28852" s="2"/>
      <c r="N28852" s="2"/>
      <c r="P28852" s="5"/>
      <c r="Q28852" s="2"/>
      <c r="T28852" s="2"/>
    </row>
    <row r="28853" spans="3:20" x14ac:dyDescent="0.25">
      <c r="C28853" s="3"/>
      <c r="E28853" s="4"/>
      <c r="H28853" s="2"/>
      <c r="K28853" s="2"/>
      <c r="N28853" s="2"/>
      <c r="P28853" s="5"/>
      <c r="Q28853" s="2"/>
      <c r="T28853" s="2"/>
    </row>
    <row r="28854" spans="3:20" x14ac:dyDescent="0.25">
      <c r="C28854" s="3"/>
      <c r="E28854" s="4"/>
      <c r="H28854" s="2"/>
      <c r="K28854" s="2"/>
      <c r="N28854" s="2"/>
      <c r="P28854" s="5"/>
      <c r="Q28854" s="2"/>
      <c r="T28854" s="2"/>
    </row>
    <row r="28855" spans="3:20" x14ac:dyDescent="0.25">
      <c r="C28855" s="3"/>
      <c r="E28855" s="4"/>
      <c r="H28855" s="2"/>
      <c r="K28855" s="2"/>
      <c r="N28855" s="2"/>
      <c r="P28855" s="5"/>
      <c r="Q28855" s="2"/>
      <c r="T28855" s="2"/>
    </row>
    <row r="28856" spans="3:20" x14ac:dyDescent="0.25">
      <c r="C28856" s="3"/>
      <c r="E28856" s="4"/>
      <c r="H28856" s="2"/>
      <c r="K28856" s="2"/>
      <c r="N28856" s="2"/>
      <c r="P28856" s="5"/>
      <c r="Q28856" s="2"/>
      <c r="T28856" s="2"/>
    </row>
    <row r="28857" spans="3:20" x14ac:dyDescent="0.25">
      <c r="C28857" s="3"/>
      <c r="E28857" s="4"/>
      <c r="H28857" s="2"/>
      <c r="K28857" s="2"/>
      <c r="N28857" s="2"/>
      <c r="P28857" s="5"/>
      <c r="Q28857" s="2"/>
      <c r="T28857" s="2"/>
    </row>
    <row r="28858" spans="3:20" x14ac:dyDescent="0.25">
      <c r="C28858" s="3"/>
      <c r="E28858" s="4"/>
      <c r="H28858" s="2"/>
      <c r="K28858" s="2"/>
      <c r="N28858" s="2"/>
      <c r="P28858" s="5"/>
      <c r="Q28858" s="2"/>
      <c r="T28858" s="2"/>
    </row>
    <row r="28859" spans="3:20" x14ac:dyDescent="0.25">
      <c r="C28859" s="3"/>
      <c r="E28859" s="4"/>
      <c r="H28859" s="2"/>
      <c r="K28859" s="2"/>
      <c r="N28859" s="2"/>
      <c r="P28859" s="5"/>
      <c r="Q28859" s="2"/>
      <c r="T28859" s="2"/>
    </row>
    <row r="28860" spans="3:20" x14ac:dyDescent="0.25">
      <c r="C28860" s="3"/>
      <c r="E28860" s="4"/>
      <c r="H28860" s="2"/>
      <c r="K28860" s="2"/>
      <c r="N28860" s="2"/>
      <c r="P28860" s="5"/>
      <c r="Q28860" s="2"/>
      <c r="T28860" s="2"/>
    </row>
    <row r="28861" spans="3:20" x14ac:dyDescent="0.25">
      <c r="C28861" s="3"/>
      <c r="E28861" s="4"/>
      <c r="H28861" s="2"/>
      <c r="K28861" s="2"/>
      <c r="N28861" s="2"/>
      <c r="P28861" s="5"/>
      <c r="Q28861" s="2"/>
      <c r="T28861" s="2"/>
    </row>
    <row r="28862" spans="3:20" x14ac:dyDescent="0.25">
      <c r="C28862" s="3"/>
      <c r="E28862" s="4"/>
      <c r="H28862" s="2"/>
      <c r="K28862" s="2"/>
      <c r="N28862" s="2"/>
      <c r="P28862" s="5"/>
      <c r="Q28862" s="2"/>
      <c r="T28862" s="2"/>
    </row>
    <row r="28863" spans="3:20" x14ac:dyDescent="0.25">
      <c r="C28863" s="3"/>
      <c r="E28863" s="4"/>
      <c r="H28863" s="2"/>
      <c r="K28863" s="2"/>
      <c r="N28863" s="2"/>
      <c r="P28863" s="5"/>
      <c r="Q28863" s="2"/>
      <c r="T28863" s="2"/>
    </row>
    <row r="28864" spans="3:20" x14ac:dyDescent="0.25">
      <c r="C28864" s="3"/>
      <c r="E28864" s="4"/>
      <c r="H28864" s="2"/>
      <c r="K28864" s="2"/>
      <c r="N28864" s="2"/>
      <c r="P28864" s="5"/>
      <c r="Q28864" s="2"/>
      <c r="T28864" s="2"/>
    </row>
    <row r="28865" spans="3:20" x14ac:dyDescent="0.25">
      <c r="C28865" s="3"/>
      <c r="E28865" s="4"/>
      <c r="H28865" s="2"/>
      <c r="K28865" s="2"/>
      <c r="N28865" s="2"/>
      <c r="P28865" s="5"/>
      <c r="Q28865" s="2"/>
      <c r="T28865" s="2"/>
    </row>
    <row r="28866" spans="3:20" x14ac:dyDescent="0.25">
      <c r="C28866" s="3"/>
      <c r="E28866" s="4"/>
      <c r="H28866" s="2"/>
      <c r="K28866" s="2"/>
      <c r="N28866" s="2"/>
      <c r="P28866" s="5"/>
      <c r="Q28866" s="2"/>
      <c r="T28866" s="2"/>
    </row>
    <row r="28867" spans="3:20" x14ac:dyDescent="0.25">
      <c r="C28867" s="3"/>
      <c r="E28867" s="4"/>
      <c r="H28867" s="2"/>
      <c r="K28867" s="2"/>
      <c r="N28867" s="2"/>
      <c r="P28867" s="5"/>
      <c r="Q28867" s="2"/>
      <c r="T28867" s="2"/>
    </row>
    <row r="28868" spans="3:20" x14ac:dyDescent="0.25">
      <c r="C28868" s="3"/>
      <c r="E28868" s="4"/>
      <c r="H28868" s="2"/>
      <c r="K28868" s="2"/>
      <c r="N28868" s="2"/>
      <c r="P28868" s="5"/>
      <c r="Q28868" s="2"/>
      <c r="T28868" s="2"/>
    </row>
    <row r="28869" spans="3:20" x14ac:dyDescent="0.25">
      <c r="C28869" s="3"/>
      <c r="E28869" s="4"/>
      <c r="H28869" s="2"/>
      <c r="K28869" s="2"/>
      <c r="N28869" s="2"/>
      <c r="P28869" s="5"/>
      <c r="Q28869" s="2"/>
      <c r="T28869" s="2"/>
    </row>
    <row r="28870" spans="3:20" x14ac:dyDescent="0.25">
      <c r="C28870" s="3"/>
      <c r="E28870" s="4"/>
      <c r="H28870" s="2"/>
      <c r="K28870" s="2"/>
      <c r="N28870" s="2"/>
      <c r="P28870" s="5"/>
      <c r="Q28870" s="2"/>
      <c r="T28870" s="2"/>
    </row>
    <row r="28871" spans="3:20" x14ac:dyDescent="0.25">
      <c r="C28871" s="3"/>
      <c r="E28871" s="4"/>
      <c r="H28871" s="2"/>
      <c r="K28871" s="2"/>
      <c r="N28871" s="2"/>
      <c r="P28871" s="5"/>
      <c r="Q28871" s="2"/>
      <c r="T28871" s="2"/>
    </row>
    <row r="28872" spans="3:20" x14ac:dyDescent="0.25">
      <c r="C28872" s="3"/>
      <c r="E28872" s="4"/>
      <c r="H28872" s="2"/>
      <c r="K28872" s="2"/>
      <c r="N28872" s="2"/>
      <c r="P28872" s="5"/>
      <c r="Q28872" s="2"/>
      <c r="T28872" s="2"/>
    </row>
    <row r="28873" spans="3:20" x14ac:dyDescent="0.25">
      <c r="C28873" s="3"/>
      <c r="E28873" s="4"/>
      <c r="H28873" s="2"/>
      <c r="K28873" s="2"/>
      <c r="N28873" s="2"/>
      <c r="P28873" s="5"/>
      <c r="Q28873" s="2"/>
      <c r="T28873" s="2"/>
    </row>
    <row r="28874" spans="3:20" x14ac:dyDescent="0.25">
      <c r="C28874" s="3"/>
      <c r="E28874" s="4"/>
      <c r="H28874" s="2"/>
      <c r="K28874" s="2"/>
      <c r="N28874" s="2"/>
      <c r="P28874" s="5"/>
      <c r="Q28874" s="2"/>
      <c r="T28874" s="2"/>
    </row>
    <row r="28875" spans="3:20" x14ac:dyDescent="0.25">
      <c r="C28875" s="3"/>
      <c r="E28875" s="4"/>
      <c r="H28875" s="2"/>
      <c r="K28875" s="2"/>
      <c r="N28875" s="2"/>
      <c r="P28875" s="5"/>
      <c r="Q28875" s="2"/>
      <c r="T28875" s="2"/>
    </row>
    <row r="28876" spans="3:20" x14ac:dyDescent="0.25">
      <c r="C28876" s="3"/>
      <c r="E28876" s="4"/>
      <c r="H28876" s="2"/>
      <c r="K28876" s="2"/>
      <c r="N28876" s="2"/>
      <c r="P28876" s="5"/>
      <c r="Q28876" s="2"/>
      <c r="T28876" s="2"/>
    </row>
    <row r="28877" spans="3:20" x14ac:dyDescent="0.25">
      <c r="C28877" s="3"/>
      <c r="E28877" s="4"/>
      <c r="H28877" s="2"/>
      <c r="K28877" s="2"/>
      <c r="N28877" s="2"/>
      <c r="P28877" s="5"/>
      <c r="Q28877" s="2"/>
      <c r="T28877" s="2"/>
    </row>
    <row r="28878" spans="3:20" x14ac:dyDescent="0.25">
      <c r="C28878" s="3"/>
      <c r="E28878" s="4"/>
      <c r="H28878" s="2"/>
      <c r="K28878" s="2"/>
      <c r="N28878" s="2"/>
      <c r="P28878" s="5"/>
      <c r="Q28878" s="2"/>
      <c r="T28878" s="2"/>
    </row>
    <row r="28879" spans="3:20" x14ac:dyDescent="0.25">
      <c r="C28879" s="3"/>
      <c r="E28879" s="4"/>
      <c r="H28879" s="2"/>
      <c r="K28879" s="2"/>
      <c r="N28879" s="2"/>
      <c r="P28879" s="5"/>
      <c r="Q28879" s="2"/>
      <c r="T28879" s="2"/>
    </row>
    <row r="28880" spans="3:20" x14ac:dyDescent="0.25">
      <c r="C28880" s="3"/>
      <c r="E28880" s="4"/>
      <c r="H28880" s="2"/>
      <c r="K28880" s="2"/>
      <c r="N28880" s="2"/>
      <c r="P28880" s="5"/>
      <c r="Q28880" s="2"/>
      <c r="T28880" s="2"/>
    </row>
    <row r="28881" spans="3:20" x14ac:dyDescent="0.25">
      <c r="C28881" s="3"/>
      <c r="E28881" s="4"/>
      <c r="H28881" s="2"/>
      <c r="K28881" s="2"/>
      <c r="N28881" s="2"/>
      <c r="P28881" s="5"/>
      <c r="Q28881" s="2"/>
      <c r="T28881" s="2"/>
    </row>
    <row r="28882" spans="3:20" x14ac:dyDescent="0.25">
      <c r="C28882" s="3"/>
      <c r="E28882" s="4"/>
      <c r="H28882" s="2"/>
      <c r="K28882" s="2"/>
      <c r="N28882" s="2"/>
      <c r="P28882" s="5"/>
      <c r="Q28882" s="2"/>
      <c r="T28882" s="2"/>
    </row>
    <row r="28883" spans="3:20" x14ac:dyDescent="0.25">
      <c r="C28883" s="3"/>
      <c r="E28883" s="4"/>
      <c r="H28883" s="2"/>
      <c r="K28883" s="2"/>
      <c r="N28883" s="2"/>
      <c r="P28883" s="5"/>
      <c r="Q28883" s="2"/>
      <c r="T28883" s="2"/>
    </row>
    <row r="28884" spans="3:20" x14ac:dyDescent="0.25">
      <c r="C28884" s="3"/>
      <c r="E28884" s="4"/>
      <c r="H28884" s="2"/>
      <c r="K28884" s="2"/>
      <c r="N28884" s="2"/>
      <c r="P28884" s="5"/>
      <c r="Q28884" s="2"/>
      <c r="T28884" s="2"/>
    </row>
    <row r="28885" spans="3:20" x14ac:dyDescent="0.25">
      <c r="C28885" s="3"/>
      <c r="E28885" s="4"/>
      <c r="H28885" s="2"/>
      <c r="K28885" s="2"/>
      <c r="N28885" s="2"/>
      <c r="P28885" s="5"/>
      <c r="Q28885" s="2"/>
      <c r="T28885" s="2"/>
    </row>
    <row r="28886" spans="3:20" x14ac:dyDescent="0.25">
      <c r="C28886" s="3"/>
      <c r="E28886" s="4"/>
      <c r="H28886" s="2"/>
      <c r="K28886" s="2"/>
      <c r="N28886" s="2"/>
      <c r="P28886" s="5"/>
      <c r="Q28886" s="2"/>
      <c r="T28886" s="2"/>
    </row>
    <row r="28887" spans="3:20" x14ac:dyDescent="0.25">
      <c r="C28887" s="3"/>
      <c r="E28887" s="4"/>
      <c r="H28887" s="2"/>
      <c r="K28887" s="2"/>
      <c r="N28887" s="2"/>
      <c r="P28887" s="5"/>
      <c r="Q28887" s="2"/>
      <c r="T28887" s="2"/>
    </row>
    <row r="28888" spans="3:20" x14ac:dyDescent="0.25">
      <c r="C28888" s="3"/>
      <c r="E28888" s="4"/>
      <c r="H28888" s="2"/>
      <c r="K28888" s="2"/>
      <c r="N28888" s="2"/>
      <c r="P28888" s="5"/>
      <c r="Q28888" s="2"/>
      <c r="T28888" s="2"/>
    </row>
    <row r="28889" spans="3:20" x14ac:dyDescent="0.25">
      <c r="C28889" s="3"/>
      <c r="E28889" s="4"/>
      <c r="H28889" s="2"/>
      <c r="K28889" s="2"/>
      <c r="N28889" s="2"/>
      <c r="P28889" s="5"/>
      <c r="Q28889" s="2"/>
      <c r="T28889" s="2"/>
    </row>
    <row r="28890" spans="3:20" x14ac:dyDescent="0.25">
      <c r="C28890" s="3"/>
      <c r="E28890" s="4"/>
      <c r="H28890" s="2"/>
      <c r="K28890" s="2"/>
      <c r="N28890" s="2"/>
      <c r="P28890" s="5"/>
      <c r="Q28890" s="2"/>
      <c r="T28890" s="2"/>
    </row>
    <row r="28891" spans="3:20" x14ac:dyDescent="0.25">
      <c r="C28891" s="3"/>
      <c r="E28891" s="4"/>
      <c r="H28891" s="2"/>
      <c r="K28891" s="2"/>
      <c r="N28891" s="2"/>
      <c r="P28891" s="5"/>
      <c r="Q28891" s="2"/>
      <c r="T28891" s="2"/>
    </row>
    <row r="28892" spans="3:20" x14ac:dyDescent="0.25">
      <c r="C28892" s="3"/>
      <c r="E28892" s="4"/>
      <c r="H28892" s="2"/>
      <c r="K28892" s="2"/>
      <c r="N28892" s="2"/>
      <c r="P28892" s="5"/>
      <c r="Q28892" s="2"/>
      <c r="T28892" s="2"/>
    </row>
    <row r="28893" spans="3:20" x14ac:dyDescent="0.25">
      <c r="C28893" s="3"/>
      <c r="E28893" s="4"/>
      <c r="H28893" s="2"/>
      <c r="K28893" s="2"/>
      <c r="N28893" s="2"/>
      <c r="P28893" s="5"/>
      <c r="Q28893" s="2"/>
      <c r="T28893" s="2"/>
    </row>
    <row r="28894" spans="3:20" x14ac:dyDescent="0.25">
      <c r="C28894" s="3"/>
      <c r="E28894" s="4"/>
      <c r="H28894" s="2"/>
      <c r="K28894" s="2"/>
      <c r="N28894" s="2"/>
      <c r="P28894" s="5"/>
      <c r="Q28894" s="2"/>
      <c r="T28894" s="2"/>
    </row>
    <row r="28895" spans="3:20" x14ac:dyDescent="0.25">
      <c r="C28895" s="3"/>
      <c r="E28895" s="4"/>
      <c r="H28895" s="2"/>
      <c r="K28895" s="2"/>
      <c r="N28895" s="2"/>
      <c r="P28895" s="5"/>
      <c r="Q28895" s="2"/>
      <c r="T28895" s="2"/>
    </row>
    <row r="28896" spans="3:20" x14ac:dyDescent="0.25">
      <c r="C28896" s="3"/>
      <c r="E28896" s="4"/>
      <c r="H28896" s="2"/>
      <c r="K28896" s="2"/>
      <c r="N28896" s="2"/>
      <c r="P28896" s="5"/>
      <c r="Q28896" s="2"/>
      <c r="T28896" s="2"/>
    </row>
    <row r="28897" spans="3:20" x14ac:dyDescent="0.25">
      <c r="C28897" s="3"/>
      <c r="E28897" s="4"/>
      <c r="H28897" s="2"/>
      <c r="K28897" s="2"/>
      <c r="N28897" s="2"/>
      <c r="P28897" s="5"/>
      <c r="Q28897" s="2"/>
      <c r="T28897" s="2"/>
    </row>
    <row r="28898" spans="3:20" x14ac:dyDescent="0.25">
      <c r="C28898" s="3"/>
      <c r="E28898" s="4"/>
      <c r="H28898" s="2"/>
      <c r="K28898" s="2"/>
      <c r="N28898" s="2"/>
      <c r="P28898" s="5"/>
      <c r="Q28898" s="2"/>
      <c r="T28898" s="2"/>
    </row>
    <row r="28899" spans="3:20" x14ac:dyDescent="0.25">
      <c r="C28899" s="3"/>
      <c r="E28899" s="4"/>
      <c r="H28899" s="2"/>
      <c r="K28899" s="2"/>
      <c r="N28899" s="2"/>
      <c r="P28899" s="5"/>
      <c r="Q28899" s="2"/>
      <c r="T28899" s="2"/>
    </row>
    <row r="28900" spans="3:20" x14ac:dyDescent="0.25">
      <c r="C28900" s="3"/>
      <c r="E28900" s="4"/>
      <c r="H28900" s="2"/>
      <c r="K28900" s="2"/>
      <c r="N28900" s="2"/>
      <c r="P28900" s="5"/>
      <c r="Q28900" s="2"/>
      <c r="T28900" s="2"/>
    </row>
    <row r="28901" spans="3:20" x14ac:dyDescent="0.25">
      <c r="C28901" s="3"/>
      <c r="E28901" s="4"/>
      <c r="H28901" s="2"/>
      <c r="K28901" s="2"/>
      <c r="N28901" s="2"/>
      <c r="P28901" s="5"/>
      <c r="Q28901" s="2"/>
      <c r="T28901" s="2"/>
    </row>
    <row r="28902" spans="3:20" x14ac:dyDescent="0.25">
      <c r="C28902" s="3"/>
      <c r="E28902" s="4"/>
      <c r="H28902" s="2"/>
      <c r="K28902" s="2"/>
      <c r="N28902" s="2"/>
      <c r="P28902" s="5"/>
      <c r="Q28902" s="2"/>
      <c r="T28902" s="2"/>
    </row>
    <row r="28903" spans="3:20" x14ac:dyDescent="0.25">
      <c r="C28903" s="3"/>
      <c r="E28903" s="4"/>
      <c r="H28903" s="2"/>
      <c r="K28903" s="2"/>
      <c r="N28903" s="2"/>
      <c r="P28903" s="5"/>
      <c r="Q28903" s="2"/>
      <c r="T28903" s="2"/>
    </row>
    <row r="28904" spans="3:20" x14ac:dyDescent="0.25">
      <c r="C28904" s="3"/>
      <c r="E28904" s="4"/>
      <c r="H28904" s="2"/>
      <c r="K28904" s="2"/>
      <c r="N28904" s="2"/>
      <c r="P28904" s="5"/>
      <c r="Q28904" s="2"/>
      <c r="T28904" s="2"/>
    </row>
    <row r="28905" spans="3:20" x14ac:dyDescent="0.25">
      <c r="C28905" s="3"/>
      <c r="E28905" s="4"/>
      <c r="H28905" s="2"/>
      <c r="K28905" s="2"/>
      <c r="N28905" s="2"/>
      <c r="P28905" s="5"/>
      <c r="Q28905" s="2"/>
      <c r="T28905" s="2"/>
    </row>
    <row r="28906" spans="3:20" x14ac:dyDescent="0.25">
      <c r="C28906" s="3"/>
      <c r="E28906" s="4"/>
      <c r="H28906" s="2"/>
      <c r="K28906" s="2"/>
      <c r="N28906" s="2"/>
      <c r="P28906" s="5"/>
      <c r="Q28906" s="2"/>
      <c r="T28906" s="2"/>
    </row>
    <row r="28907" spans="3:20" x14ac:dyDescent="0.25">
      <c r="C28907" s="3"/>
      <c r="E28907" s="4"/>
      <c r="H28907" s="2"/>
      <c r="K28907" s="2"/>
      <c r="N28907" s="2"/>
      <c r="P28907" s="5"/>
      <c r="Q28907" s="2"/>
      <c r="T28907" s="2"/>
    </row>
    <row r="28908" spans="3:20" x14ac:dyDescent="0.25">
      <c r="C28908" s="3"/>
      <c r="E28908" s="4"/>
      <c r="H28908" s="2"/>
      <c r="K28908" s="2"/>
      <c r="N28908" s="2"/>
      <c r="P28908" s="5"/>
      <c r="Q28908" s="2"/>
      <c r="T28908" s="2"/>
    </row>
    <row r="28909" spans="3:20" x14ac:dyDescent="0.25">
      <c r="C28909" s="3"/>
      <c r="E28909" s="4"/>
      <c r="H28909" s="2"/>
      <c r="K28909" s="2"/>
      <c r="N28909" s="2"/>
      <c r="P28909" s="5"/>
      <c r="Q28909" s="2"/>
      <c r="T28909" s="2"/>
    </row>
    <row r="28910" spans="3:20" x14ac:dyDescent="0.25">
      <c r="C28910" s="3"/>
      <c r="E28910" s="4"/>
      <c r="H28910" s="2"/>
      <c r="K28910" s="2"/>
      <c r="N28910" s="2"/>
      <c r="P28910" s="5"/>
      <c r="Q28910" s="2"/>
      <c r="T28910" s="2"/>
    </row>
    <row r="28911" spans="3:20" x14ac:dyDescent="0.25">
      <c r="C28911" s="3"/>
      <c r="E28911" s="4"/>
      <c r="H28911" s="2"/>
      <c r="K28911" s="2"/>
      <c r="N28911" s="2"/>
      <c r="P28911" s="5"/>
      <c r="Q28911" s="2"/>
      <c r="T28911" s="2"/>
    </row>
    <row r="28912" spans="3:20" x14ac:dyDescent="0.25">
      <c r="C28912" s="3"/>
      <c r="E28912" s="4"/>
      <c r="H28912" s="2"/>
      <c r="K28912" s="2"/>
      <c r="N28912" s="2"/>
      <c r="P28912" s="5"/>
      <c r="Q28912" s="2"/>
      <c r="T28912" s="2"/>
    </row>
    <row r="28913" spans="3:20" x14ac:dyDescent="0.25">
      <c r="C28913" s="3"/>
      <c r="E28913" s="4"/>
      <c r="H28913" s="2"/>
      <c r="K28913" s="2"/>
      <c r="N28913" s="2"/>
      <c r="P28913" s="5"/>
      <c r="Q28913" s="2"/>
      <c r="T28913" s="2"/>
    </row>
    <row r="28914" spans="3:20" x14ac:dyDescent="0.25">
      <c r="C28914" s="3"/>
      <c r="E28914" s="4"/>
      <c r="H28914" s="2"/>
      <c r="K28914" s="2"/>
      <c r="N28914" s="2"/>
      <c r="P28914" s="5"/>
      <c r="Q28914" s="2"/>
      <c r="T28914" s="2"/>
    </row>
    <row r="28915" spans="3:20" x14ac:dyDescent="0.25">
      <c r="C28915" s="3"/>
      <c r="E28915" s="4"/>
      <c r="H28915" s="2"/>
      <c r="K28915" s="2"/>
      <c r="N28915" s="2"/>
      <c r="P28915" s="5"/>
      <c r="Q28915" s="2"/>
      <c r="T28915" s="2"/>
    </row>
    <row r="28916" spans="3:20" x14ac:dyDescent="0.25">
      <c r="C28916" s="3"/>
      <c r="E28916" s="4"/>
      <c r="H28916" s="2"/>
      <c r="K28916" s="2"/>
      <c r="N28916" s="2"/>
      <c r="P28916" s="5"/>
      <c r="Q28916" s="2"/>
      <c r="T28916" s="2"/>
    </row>
    <row r="28917" spans="3:20" x14ac:dyDescent="0.25">
      <c r="C28917" s="3"/>
      <c r="E28917" s="4"/>
      <c r="H28917" s="2"/>
      <c r="K28917" s="2"/>
      <c r="N28917" s="2"/>
      <c r="P28917" s="5"/>
      <c r="Q28917" s="2"/>
      <c r="T28917" s="2"/>
    </row>
    <row r="28918" spans="3:20" x14ac:dyDescent="0.25">
      <c r="C28918" s="3"/>
      <c r="E28918" s="4"/>
      <c r="H28918" s="2"/>
      <c r="K28918" s="2"/>
      <c r="N28918" s="2"/>
      <c r="P28918" s="5"/>
      <c r="Q28918" s="2"/>
      <c r="T28918" s="2"/>
    </row>
    <row r="28919" spans="3:20" x14ac:dyDescent="0.25">
      <c r="C28919" s="3"/>
      <c r="E28919" s="4"/>
      <c r="H28919" s="2"/>
      <c r="K28919" s="2"/>
      <c r="N28919" s="2"/>
      <c r="P28919" s="5"/>
      <c r="Q28919" s="2"/>
      <c r="T28919" s="2"/>
    </row>
    <row r="28920" spans="3:20" x14ac:dyDescent="0.25">
      <c r="C28920" s="3"/>
      <c r="E28920" s="4"/>
      <c r="H28920" s="2"/>
      <c r="K28920" s="2"/>
      <c r="N28920" s="2"/>
      <c r="P28920" s="5"/>
      <c r="Q28920" s="2"/>
      <c r="T28920" s="2"/>
    </row>
    <row r="28921" spans="3:20" x14ac:dyDescent="0.25">
      <c r="C28921" s="3"/>
      <c r="E28921" s="4"/>
      <c r="H28921" s="2"/>
      <c r="K28921" s="2"/>
      <c r="N28921" s="2"/>
      <c r="P28921" s="5"/>
      <c r="Q28921" s="2"/>
      <c r="T28921" s="2"/>
    </row>
    <row r="28922" spans="3:20" x14ac:dyDescent="0.25">
      <c r="C28922" s="3"/>
      <c r="E28922" s="4"/>
      <c r="H28922" s="2"/>
      <c r="K28922" s="2"/>
      <c r="N28922" s="2"/>
      <c r="P28922" s="5"/>
      <c r="Q28922" s="2"/>
      <c r="T28922" s="2"/>
    </row>
    <row r="28923" spans="3:20" x14ac:dyDescent="0.25">
      <c r="C28923" s="3"/>
      <c r="E28923" s="4"/>
      <c r="H28923" s="2"/>
      <c r="K28923" s="2"/>
      <c r="N28923" s="2"/>
      <c r="P28923" s="5"/>
      <c r="Q28923" s="2"/>
      <c r="T28923" s="2"/>
    </row>
    <row r="28924" spans="3:20" x14ac:dyDescent="0.25">
      <c r="C28924" s="3"/>
      <c r="E28924" s="4"/>
      <c r="H28924" s="2"/>
      <c r="K28924" s="2"/>
      <c r="N28924" s="2"/>
      <c r="P28924" s="5"/>
      <c r="Q28924" s="2"/>
      <c r="T28924" s="2"/>
    </row>
    <row r="28925" spans="3:20" x14ac:dyDescent="0.25">
      <c r="C28925" s="3"/>
      <c r="E28925" s="4"/>
      <c r="H28925" s="2"/>
      <c r="K28925" s="2"/>
      <c r="N28925" s="2"/>
      <c r="P28925" s="5"/>
      <c r="Q28925" s="2"/>
      <c r="T28925" s="2"/>
    </row>
    <row r="28926" spans="3:20" x14ac:dyDescent="0.25">
      <c r="C28926" s="3"/>
      <c r="E28926" s="4"/>
      <c r="H28926" s="2"/>
      <c r="K28926" s="2"/>
      <c r="N28926" s="2"/>
      <c r="P28926" s="5"/>
      <c r="Q28926" s="2"/>
      <c r="T28926" s="2"/>
    </row>
    <row r="28927" spans="3:20" x14ac:dyDescent="0.25">
      <c r="C28927" s="3"/>
      <c r="E28927" s="4"/>
      <c r="H28927" s="2"/>
      <c r="K28927" s="2"/>
      <c r="N28927" s="2"/>
      <c r="P28927" s="5"/>
      <c r="Q28927" s="2"/>
      <c r="T28927" s="2"/>
    </row>
    <row r="28928" spans="3:20" x14ac:dyDescent="0.25">
      <c r="C28928" s="3"/>
      <c r="E28928" s="4"/>
      <c r="H28928" s="2"/>
      <c r="K28928" s="2"/>
      <c r="N28928" s="2"/>
      <c r="P28928" s="5"/>
      <c r="Q28928" s="2"/>
      <c r="T28928" s="2"/>
    </row>
    <row r="28929" spans="3:20" x14ac:dyDescent="0.25">
      <c r="C28929" s="3"/>
      <c r="E28929" s="4"/>
      <c r="H28929" s="2"/>
      <c r="K28929" s="2"/>
      <c r="N28929" s="2"/>
      <c r="P28929" s="5"/>
      <c r="Q28929" s="2"/>
      <c r="T28929" s="2"/>
    </row>
    <row r="28930" spans="3:20" x14ac:dyDescent="0.25">
      <c r="C28930" s="3"/>
      <c r="E28930" s="4"/>
      <c r="H28930" s="2"/>
      <c r="K28930" s="2"/>
      <c r="N28930" s="2"/>
      <c r="P28930" s="5"/>
      <c r="Q28930" s="2"/>
      <c r="T28930" s="2"/>
    </row>
    <row r="28931" spans="3:20" x14ac:dyDescent="0.25">
      <c r="C28931" s="3"/>
      <c r="E28931" s="4"/>
      <c r="H28931" s="2"/>
      <c r="K28931" s="2"/>
      <c r="N28931" s="2"/>
      <c r="P28931" s="5"/>
      <c r="Q28931" s="2"/>
      <c r="T28931" s="2"/>
    </row>
    <row r="28932" spans="3:20" x14ac:dyDescent="0.25">
      <c r="C28932" s="3"/>
      <c r="E28932" s="4"/>
      <c r="H28932" s="2"/>
      <c r="K28932" s="2"/>
      <c r="N28932" s="2"/>
      <c r="P28932" s="5"/>
      <c r="Q28932" s="2"/>
      <c r="T28932" s="2"/>
    </row>
    <row r="28933" spans="3:20" x14ac:dyDescent="0.25">
      <c r="C28933" s="3"/>
      <c r="E28933" s="4"/>
      <c r="H28933" s="2"/>
      <c r="K28933" s="2"/>
      <c r="N28933" s="2"/>
      <c r="P28933" s="5"/>
      <c r="Q28933" s="2"/>
      <c r="T28933" s="2"/>
    </row>
    <row r="28934" spans="3:20" x14ac:dyDescent="0.25">
      <c r="C28934" s="3"/>
      <c r="E28934" s="4"/>
      <c r="H28934" s="2"/>
      <c r="K28934" s="2"/>
      <c r="N28934" s="2"/>
      <c r="P28934" s="5"/>
      <c r="Q28934" s="2"/>
      <c r="T28934" s="2"/>
    </row>
    <row r="28935" spans="3:20" x14ac:dyDescent="0.25">
      <c r="C28935" s="3"/>
      <c r="E28935" s="4"/>
      <c r="H28935" s="2"/>
      <c r="K28935" s="2"/>
      <c r="N28935" s="2"/>
      <c r="P28935" s="5"/>
      <c r="Q28935" s="2"/>
      <c r="T28935" s="2"/>
    </row>
    <row r="28936" spans="3:20" x14ac:dyDescent="0.25">
      <c r="C28936" s="3"/>
      <c r="E28936" s="4"/>
      <c r="H28936" s="2"/>
      <c r="K28936" s="2"/>
      <c r="N28936" s="2"/>
      <c r="P28936" s="5"/>
      <c r="Q28936" s="2"/>
      <c r="T28936" s="2"/>
    </row>
    <row r="28937" spans="3:20" x14ac:dyDescent="0.25">
      <c r="C28937" s="3"/>
      <c r="E28937" s="4"/>
      <c r="H28937" s="2"/>
      <c r="K28937" s="2"/>
      <c r="N28937" s="2"/>
      <c r="P28937" s="5"/>
      <c r="Q28937" s="2"/>
      <c r="T28937" s="2"/>
    </row>
    <row r="28938" spans="3:20" x14ac:dyDescent="0.25">
      <c r="C28938" s="3"/>
      <c r="E28938" s="4"/>
      <c r="H28938" s="2"/>
      <c r="K28938" s="2"/>
      <c r="N28938" s="2"/>
      <c r="P28938" s="5"/>
      <c r="Q28938" s="2"/>
      <c r="T28938" s="2"/>
    </row>
    <row r="28939" spans="3:20" x14ac:dyDescent="0.25">
      <c r="C28939" s="3"/>
      <c r="E28939" s="4"/>
      <c r="H28939" s="2"/>
      <c r="K28939" s="2"/>
      <c r="N28939" s="2"/>
      <c r="P28939" s="5"/>
      <c r="Q28939" s="2"/>
      <c r="T28939" s="2"/>
    </row>
    <row r="28940" spans="3:20" x14ac:dyDescent="0.25">
      <c r="C28940" s="3"/>
      <c r="E28940" s="4"/>
      <c r="H28940" s="2"/>
      <c r="K28940" s="2"/>
      <c r="N28940" s="2"/>
      <c r="P28940" s="5"/>
      <c r="Q28940" s="2"/>
      <c r="T28940" s="2"/>
    </row>
    <row r="28941" spans="3:20" x14ac:dyDescent="0.25">
      <c r="C28941" s="3"/>
      <c r="E28941" s="4"/>
      <c r="H28941" s="2"/>
      <c r="K28941" s="2"/>
      <c r="N28941" s="2"/>
      <c r="P28941" s="5"/>
      <c r="Q28941" s="2"/>
      <c r="T28941" s="2"/>
    </row>
    <row r="28942" spans="3:20" x14ac:dyDescent="0.25">
      <c r="C28942" s="3"/>
      <c r="E28942" s="4"/>
      <c r="H28942" s="2"/>
      <c r="K28942" s="2"/>
      <c r="N28942" s="2"/>
      <c r="P28942" s="5"/>
      <c r="Q28942" s="2"/>
      <c r="T28942" s="2"/>
    </row>
    <row r="28943" spans="3:20" x14ac:dyDescent="0.25">
      <c r="C28943" s="3"/>
      <c r="E28943" s="4"/>
      <c r="H28943" s="2"/>
      <c r="K28943" s="2"/>
      <c r="N28943" s="2"/>
      <c r="P28943" s="5"/>
      <c r="Q28943" s="2"/>
      <c r="T28943" s="2"/>
    </row>
    <row r="28944" spans="3:20" x14ac:dyDescent="0.25">
      <c r="C28944" s="3"/>
      <c r="E28944" s="4"/>
      <c r="H28944" s="2"/>
      <c r="K28944" s="2"/>
      <c r="N28944" s="2"/>
      <c r="P28944" s="5"/>
      <c r="Q28944" s="2"/>
      <c r="T28944" s="2"/>
    </row>
    <row r="28945" spans="3:20" x14ac:dyDescent="0.25">
      <c r="C28945" s="3"/>
      <c r="E28945" s="4"/>
      <c r="H28945" s="2"/>
      <c r="K28945" s="2"/>
      <c r="N28945" s="2"/>
      <c r="P28945" s="5"/>
      <c r="Q28945" s="2"/>
      <c r="T28945" s="2"/>
    </row>
    <row r="28946" spans="3:20" x14ac:dyDescent="0.25">
      <c r="C28946" s="3"/>
      <c r="E28946" s="4"/>
      <c r="H28946" s="2"/>
      <c r="K28946" s="2"/>
      <c r="N28946" s="2"/>
      <c r="P28946" s="5"/>
      <c r="Q28946" s="2"/>
      <c r="T28946" s="2"/>
    </row>
    <row r="28947" spans="3:20" x14ac:dyDescent="0.25">
      <c r="C28947" s="3"/>
      <c r="E28947" s="4"/>
      <c r="H28947" s="2"/>
      <c r="K28947" s="2"/>
      <c r="N28947" s="2"/>
      <c r="P28947" s="5"/>
      <c r="Q28947" s="2"/>
      <c r="T28947" s="2"/>
    </row>
    <row r="28948" spans="3:20" x14ac:dyDescent="0.25">
      <c r="C28948" s="3"/>
      <c r="E28948" s="4"/>
      <c r="H28948" s="2"/>
      <c r="K28948" s="2"/>
      <c r="N28948" s="2"/>
      <c r="P28948" s="5"/>
      <c r="Q28948" s="2"/>
      <c r="T28948" s="2"/>
    </row>
    <row r="28949" spans="3:20" x14ac:dyDescent="0.25">
      <c r="C28949" s="3"/>
      <c r="E28949" s="4"/>
      <c r="H28949" s="2"/>
      <c r="K28949" s="2"/>
      <c r="N28949" s="2"/>
      <c r="P28949" s="5"/>
      <c r="Q28949" s="2"/>
      <c r="T28949" s="2"/>
    </row>
    <row r="28950" spans="3:20" x14ac:dyDescent="0.25">
      <c r="C28950" s="3"/>
      <c r="E28950" s="4"/>
      <c r="H28950" s="2"/>
      <c r="K28950" s="2"/>
      <c r="N28950" s="2"/>
      <c r="P28950" s="5"/>
      <c r="Q28950" s="2"/>
      <c r="T28950" s="2"/>
    </row>
    <row r="28951" spans="3:20" x14ac:dyDescent="0.25">
      <c r="C28951" s="3"/>
      <c r="E28951" s="4"/>
      <c r="H28951" s="2"/>
      <c r="K28951" s="2"/>
      <c r="N28951" s="2"/>
      <c r="P28951" s="5"/>
      <c r="Q28951" s="2"/>
      <c r="T28951" s="2"/>
    </row>
    <row r="28952" spans="3:20" x14ac:dyDescent="0.25">
      <c r="C28952" s="3"/>
      <c r="E28952" s="4"/>
      <c r="H28952" s="2"/>
      <c r="K28952" s="2"/>
      <c r="N28952" s="2"/>
      <c r="P28952" s="5"/>
      <c r="Q28952" s="2"/>
      <c r="T28952" s="2"/>
    </row>
    <row r="28953" spans="3:20" x14ac:dyDescent="0.25">
      <c r="C28953" s="3"/>
      <c r="E28953" s="4"/>
      <c r="H28953" s="2"/>
      <c r="K28953" s="2"/>
      <c r="N28953" s="2"/>
      <c r="P28953" s="5"/>
      <c r="Q28953" s="2"/>
      <c r="T28953" s="2"/>
    </row>
    <row r="28954" spans="3:20" x14ac:dyDescent="0.25">
      <c r="C28954" s="3"/>
      <c r="E28954" s="4"/>
      <c r="H28954" s="2"/>
      <c r="K28954" s="2"/>
      <c r="N28954" s="2"/>
      <c r="P28954" s="5"/>
      <c r="Q28954" s="2"/>
      <c r="T28954" s="2"/>
    </row>
    <row r="28955" spans="3:20" x14ac:dyDescent="0.25">
      <c r="C28955" s="3"/>
      <c r="E28955" s="4"/>
      <c r="H28955" s="2"/>
      <c r="K28955" s="2"/>
      <c r="N28955" s="2"/>
      <c r="P28955" s="5"/>
      <c r="Q28955" s="2"/>
      <c r="T28955" s="2"/>
    </row>
    <row r="28956" spans="3:20" x14ac:dyDescent="0.25">
      <c r="C28956" s="3"/>
      <c r="E28956" s="4"/>
      <c r="H28956" s="2"/>
      <c r="K28956" s="2"/>
      <c r="N28956" s="2"/>
      <c r="P28956" s="5"/>
      <c r="Q28956" s="2"/>
      <c r="T28956" s="2"/>
    </row>
    <row r="28957" spans="3:20" x14ac:dyDescent="0.25">
      <c r="C28957" s="3"/>
      <c r="E28957" s="4"/>
      <c r="H28957" s="2"/>
      <c r="K28957" s="2"/>
      <c r="N28957" s="2"/>
      <c r="P28957" s="5"/>
      <c r="Q28957" s="2"/>
      <c r="T28957" s="2"/>
    </row>
    <row r="28958" spans="3:20" x14ac:dyDescent="0.25">
      <c r="C28958" s="3"/>
      <c r="E28958" s="4"/>
      <c r="H28958" s="2"/>
      <c r="K28958" s="2"/>
      <c r="N28958" s="2"/>
      <c r="P28958" s="5"/>
      <c r="Q28958" s="2"/>
      <c r="T28958" s="2"/>
    </row>
    <row r="28959" spans="3:20" x14ac:dyDescent="0.25">
      <c r="C28959" s="3"/>
      <c r="E28959" s="4"/>
      <c r="H28959" s="2"/>
      <c r="K28959" s="2"/>
      <c r="N28959" s="2"/>
      <c r="P28959" s="5"/>
      <c r="Q28959" s="2"/>
      <c r="T28959" s="2"/>
    </row>
    <row r="28960" spans="3:20" x14ac:dyDescent="0.25">
      <c r="C28960" s="3"/>
      <c r="E28960" s="4"/>
      <c r="H28960" s="2"/>
      <c r="K28960" s="2"/>
      <c r="N28960" s="2"/>
      <c r="P28960" s="5"/>
      <c r="Q28960" s="2"/>
      <c r="T28960" s="2"/>
    </row>
    <row r="28961" spans="3:20" x14ac:dyDescent="0.25">
      <c r="C28961" s="3"/>
      <c r="E28961" s="4"/>
      <c r="H28961" s="2"/>
      <c r="K28961" s="2"/>
      <c r="N28961" s="2"/>
      <c r="P28961" s="5"/>
      <c r="Q28961" s="2"/>
      <c r="T28961" s="2"/>
    </row>
    <row r="28962" spans="3:20" x14ac:dyDescent="0.25">
      <c r="C28962" s="3"/>
      <c r="E28962" s="4"/>
      <c r="H28962" s="2"/>
      <c r="K28962" s="2"/>
      <c r="N28962" s="2"/>
      <c r="P28962" s="5"/>
      <c r="Q28962" s="2"/>
      <c r="T28962" s="2"/>
    </row>
    <row r="28963" spans="3:20" x14ac:dyDescent="0.25">
      <c r="C28963" s="3"/>
      <c r="E28963" s="4"/>
      <c r="H28963" s="2"/>
      <c r="K28963" s="2"/>
      <c r="N28963" s="2"/>
      <c r="P28963" s="5"/>
      <c r="Q28963" s="2"/>
      <c r="T28963" s="2"/>
    </row>
    <row r="28964" spans="3:20" x14ac:dyDescent="0.25">
      <c r="C28964" s="3"/>
      <c r="E28964" s="4"/>
      <c r="H28964" s="2"/>
      <c r="K28964" s="2"/>
      <c r="N28964" s="2"/>
      <c r="P28964" s="5"/>
      <c r="Q28964" s="2"/>
      <c r="T28964" s="2"/>
    </row>
    <row r="28965" spans="3:20" x14ac:dyDescent="0.25">
      <c r="C28965" s="3"/>
      <c r="E28965" s="4"/>
      <c r="H28965" s="2"/>
      <c r="K28965" s="2"/>
      <c r="N28965" s="2"/>
      <c r="P28965" s="5"/>
      <c r="Q28965" s="2"/>
      <c r="T28965" s="2"/>
    </row>
    <row r="28966" spans="3:20" x14ac:dyDescent="0.25">
      <c r="C28966" s="3"/>
      <c r="E28966" s="4"/>
      <c r="H28966" s="2"/>
      <c r="K28966" s="2"/>
      <c r="N28966" s="2"/>
      <c r="P28966" s="5"/>
      <c r="Q28966" s="2"/>
      <c r="T28966" s="2"/>
    </row>
    <row r="28967" spans="3:20" x14ac:dyDescent="0.25">
      <c r="C28967" s="3"/>
      <c r="E28967" s="4"/>
      <c r="H28967" s="2"/>
      <c r="K28967" s="2"/>
      <c r="N28967" s="2"/>
      <c r="P28967" s="5"/>
      <c r="Q28967" s="2"/>
      <c r="T28967" s="2"/>
    </row>
    <row r="28968" spans="3:20" x14ac:dyDescent="0.25">
      <c r="C28968" s="3"/>
      <c r="E28968" s="4"/>
      <c r="H28968" s="2"/>
      <c r="K28968" s="2"/>
      <c r="N28968" s="2"/>
      <c r="P28968" s="5"/>
      <c r="Q28968" s="2"/>
      <c r="T28968" s="2"/>
    </row>
    <row r="28969" spans="3:20" x14ac:dyDescent="0.25">
      <c r="C28969" s="3"/>
      <c r="E28969" s="4"/>
      <c r="H28969" s="2"/>
      <c r="K28969" s="2"/>
      <c r="N28969" s="2"/>
      <c r="P28969" s="5"/>
      <c r="Q28969" s="2"/>
      <c r="T28969" s="2"/>
    </row>
    <row r="28970" spans="3:20" x14ac:dyDescent="0.25">
      <c r="C28970" s="3"/>
      <c r="E28970" s="4"/>
      <c r="H28970" s="2"/>
      <c r="K28970" s="2"/>
      <c r="N28970" s="2"/>
      <c r="P28970" s="5"/>
      <c r="Q28970" s="2"/>
      <c r="T28970" s="2"/>
    </row>
    <row r="28971" spans="3:20" x14ac:dyDescent="0.25">
      <c r="C28971" s="3"/>
      <c r="E28971" s="4"/>
      <c r="H28971" s="2"/>
      <c r="K28971" s="2"/>
      <c r="N28971" s="2"/>
      <c r="P28971" s="5"/>
      <c r="Q28971" s="2"/>
      <c r="T28971" s="2"/>
    </row>
    <row r="28972" spans="3:20" x14ac:dyDescent="0.25">
      <c r="C28972" s="3"/>
      <c r="E28972" s="4"/>
      <c r="H28972" s="2"/>
      <c r="K28972" s="2"/>
      <c r="N28972" s="2"/>
      <c r="P28972" s="5"/>
      <c r="Q28972" s="2"/>
      <c r="T28972" s="2"/>
    </row>
    <row r="28973" spans="3:20" x14ac:dyDescent="0.25">
      <c r="C28973" s="3"/>
      <c r="E28973" s="4"/>
      <c r="H28973" s="2"/>
      <c r="K28973" s="2"/>
      <c r="N28973" s="2"/>
      <c r="P28973" s="5"/>
      <c r="Q28973" s="2"/>
      <c r="T28973" s="2"/>
    </row>
    <row r="28974" spans="3:20" x14ac:dyDescent="0.25">
      <c r="C28974" s="3"/>
      <c r="E28974" s="4"/>
      <c r="H28974" s="2"/>
      <c r="K28974" s="2"/>
      <c r="N28974" s="2"/>
      <c r="P28974" s="5"/>
      <c r="Q28974" s="2"/>
      <c r="T28974" s="2"/>
    </row>
    <row r="28975" spans="3:20" x14ac:dyDescent="0.25">
      <c r="C28975" s="3"/>
      <c r="E28975" s="4"/>
      <c r="H28975" s="2"/>
      <c r="K28975" s="2"/>
      <c r="N28975" s="2"/>
      <c r="P28975" s="5"/>
      <c r="Q28975" s="2"/>
      <c r="T28975" s="2"/>
    </row>
    <row r="28976" spans="3:20" x14ac:dyDescent="0.25">
      <c r="C28976" s="3"/>
      <c r="E28976" s="4"/>
      <c r="H28976" s="2"/>
      <c r="K28976" s="2"/>
      <c r="N28976" s="2"/>
      <c r="P28976" s="5"/>
      <c r="Q28976" s="2"/>
      <c r="T28976" s="2"/>
    </row>
    <row r="28977" spans="3:20" x14ac:dyDescent="0.25">
      <c r="C28977" s="3"/>
      <c r="E28977" s="4"/>
      <c r="H28977" s="2"/>
      <c r="K28977" s="2"/>
      <c r="N28977" s="2"/>
      <c r="P28977" s="5"/>
      <c r="Q28977" s="2"/>
      <c r="T28977" s="2"/>
    </row>
    <row r="28978" spans="3:20" x14ac:dyDescent="0.25">
      <c r="C28978" s="3"/>
      <c r="E28978" s="4"/>
      <c r="H28978" s="2"/>
      <c r="K28978" s="2"/>
      <c r="N28978" s="2"/>
      <c r="P28978" s="5"/>
      <c r="Q28978" s="2"/>
      <c r="T28978" s="2"/>
    </row>
    <row r="28979" spans="3:20" x14ac:dyDescent="0.25">
      <c r="C28979" s="3"/>
      <c r="E28979" s="4"/>
      <c r="H28979" s="2"/>
      <c r="K28979" s="2"/>
      <c r="N28979" s="2"/>
      <c r="P28979" s="5"/>
      <c r="Q28979" s="2"/>
      <c r="T28979" s="2"/>
    </row>
    <row r="28980" spans="3:20" x14ac:dyDescent="0.25">
      <c r="C28980" s="3"/>
      <c r="E28980" s="4"/>
      <c r="H28980" s="2"/>
      <c r="K28980" s="2"/>
      <c r="N28980" s="2"/>
      <c r="P28980" s="5"/>
      <c r="Q28980" s="2"/>
      <c r="T28980" s="2"/>
    </row>
    <row r="28981" spans="3:20" x14ac:dyDescent="0.25">
      <c r="C28981" s="3"/>
      <c r="E28981" s="4"/>
      <c r="H28981" s="2"/>
      <c r="K28981" s="2"/>
      <c r="N28981" s="2"/>
      <c r="P28981" s="5"/>
      <c r="Q28981" s="2"/>
      <c r="T28981" s="2"/>
    </row>
    <row r="28982" spans="3:20" x14ac:dyDescent="0.25">
      <c r="C28982" s="3"/>
      <c r="E28982" s="4"/>
      <c r="H28982" s="2"/>
      <c r="K28982" s="2"/>
      <c r="N28982" s="2"/>
      <c r="P28982" s="5"/>
      <c r="Q28982" s="2"/>
      <c r="T28982" s="2"/>
    </row>
    <row r="28983" spans="3:20" x14ac:dyDescent="0.25">
      <c r="C28983" s="3"/>
      <c r="E28983" s="4"/>
      <c r="H28983" s="2"/>
      <c r="K28983" s="2"/>
      <c r="N28983" s="2"/>
      <c r="P28983" s="5"/>
      <c r="Q28983" s="2"/>
      <c r="T28983" s="2"/>
    </row>
    <row r="28984" spans="3:20" x14ac:dyDescent="0.25">
      <c r="C28984" s="3"/>
      <c r="E28984" s="4"/>
      <c r="H28984" s="2"/>
      <c r="K28984" s="2"/>
      <c r="N28984" s="2"/>
      <c r="P28984" s="5"/>
      <c r="Q28984" s="2"/>
      <c r="T28984" s="2"/>
    </row>
    <row r="28985" spans="3:20" x14ac:dyDescent="0.25">
      <c r="C28985" s="3"/>
      <c r="E28985" s="4"/>
      <c r="H28985" s="2"/>
      <c r="K28985" s="2"/>
      <c r="N28985" s="2"/>
      <c r="P28985" s="5"/>
      <c r="Q28985" s="2"/>
      <c r="T28985" s="2"/>
    </row>
    <row r="28986" spans="3:20" x14ac:dyDescent="0.25">
      <c r="C28986" s="3"/>
      <c r="E28986" s="4"/>
      <c r="H28986" s="2"/>
      <c r="K28986" s="2"/>
      <c r="N28986" s="2"/>
      <c r="P28986" s="5"/>
      <c r="Q28986" s="2"/>
      <c r="T28986" s="2"/>
    </row>
    <row r="28987" spans="3:20" x14ac:dyDescent="0.25">
      <c r="C28987" s="3"/>
      <c r="E28987" s="4"/>
      <c r="H28987" s="2"/>
      <c r="K28987" s="2"/>
      <c r="N28987" s="2"/>
      <c r="P28987" s="5"/>
      <c r="Q28987" s="2"/>
      <c r="T28987" s="2"/>
    </row>
    <row r="28988" spans="3:20" x14ac:dyDescent="0.25">
      <c r="C28988" s="3"/>
      <c r="E28988" s="4"/>
      <c r="H28988" s="2"/>
      <c r="K28988" s="2"/>
      <c r="N28988" s="2"/>
      <c r="P28988" s="5"/>
      <c r="Q28988" s="2"/>
      <c r="T28988" s="2"/>
    </row>
    <row r="28989" spans="3:20" x14ac:dyDescent="0.25">
      <c r="C28989" s="3"/>
      <c r="E28989" s="4"/>
      <c r="H28989" s="2"/>
      <c r="K28989" s="2"/>
      <c r="N28989" s="2"/>
      <c r="P28989" s="5"/>
      <c r="Q28989" s="2"/>
      <c r="T28989" s="2"/>
    </row>
    <row r="28990" spans="3:20" x14ac:dyDescent="0.25">
      <c r="C28990" s="3"/>
      <c r="E28990" s="4"/>
      <c r="H28990" s="2"/>
      <c r="K28990" s="2"/>
      <c r="N28990" s="2"/>
      <c r="P28990" s="5"/>
      <c r="Q28990" s="2"/>
      <c r="T28990" s="2"/>
    </row>
    <row r="28991" spans="3:20" x14ac:dyDescent="0.25">
      <c r="C28991" s="3"/>
      <c r="E28991" s="4"/>
      <c r="H28991" s="2"/>
      <c r="K28991" s="2"/>
      <c r="N28991" s="2"/>
      <c r="P28991" s="5"/>
      <c r="Q28991" s="2"/>
      <c r="T28991" s="2"/>
    </row>
    <row r="28992" spans="3:20" x14ac:dyDescent="0.25">
      <c r="C28992" s="3"/>
      <c r="E28992" s="4"/>
      <c r="H28992" s="2"/>
      <c r="K28992" s="2"/>
      <c r="N28992" s="2"/>
      <c r="P28992" s="5"/>
      <c r="Q28992" s="2"/>
      <c r="T28992" s="2"/>
    </row>
    <row r="28993" spans="3:20" x14ac:dyDescent="0.25">
      <c r="C28993" s="3"/>
      <c r="E28993" s="4"/>
      <c r="H28993" s="2"/>
      <c r="K28993" s="2"/>
      <c r="N28993" s="2"/>
      <c r="P28993" s="5"/>
      <c r="Q28993" s="2"/>
      <c r="T28993" s="2"/>
    </row>
    <row r="28994" spans="3:20" x14ac:dyDescent="0.25">
      <c r="C28994" s="3"/>
      <c r="E28994" s="4"/>
      <c r="H28994" s="2"/>
      <c r="K28994" s="2"/>
      <c r="N28994" s="2"/>
      <c r="P28994" s="5"/>
      <c r="Q28994" s="2"/>
      <c r="T28994" s="2"/>
    </row>
    <row r="28995" spans="3:20" x14ac:dyDescent="0.25">
      <c r="C28995" s="3"/>
      <c r="E28995" s="4"/>
      <c r="H28995" s="2"/>
      <c r="K28995" s="2"/>
      <c r="N28995" s="2"/>
      <c r="P28995" s="5"/>
      <c r="Q28995" s="2"/>
      <c r="T28995" s="2"/>
    </row>
    <row r="28996" spans="3:20" x14ac:dyDescent="0.25">
      <c r="C28996" s="3"/>
      <c r="E28996" s="4"/>
      <c r="H28996" s="2"/>
      <c r="K28996" s="2"/>
      <c r="N28996" s="2"/>
      <c r="P28996" s="5"/>
      <c r="Q28996" s="2"/>
      <c r="T28996" s="2"/>
    </row>
    <row r="28997" spans="3:20" x14ac:dyDescent="0.25">
      <c r="C28997" s="3"/>
      <c r="E28997" s="4"/>
      <c r="H28997" s="2"/>
      <c r="K28997" s="2"/>
      <c r="N28997" s="2"/>
      <c r="P28997" s="5"/>
      <c r="Q28997" s="2"/>
      <c r="T28997" s="2"/>
    </row>
    <row r="28998" spans="3:20" x14ac:dyDescent="0.25">
      <c r="C28998" s="3"/>
      <c r="E28998" s="4"/>
      <c r="H28998" s="2"/>
      <c r="K28998" s="2"/>
      <c r="N28998" s="2"/>
      <c r="P28998" s="5"/>
      <c r="Q28998" s="2"/>
      <c r="T28998" s="2"/>
    </row>
    <row r="28999" spans="3:20" x14ac:dyDescent="0.25">
      <c r="C28999" s="3"/>
      <c r="E28999" s="4"/>
      <c r="H28999" s="2"/>
      <c r="K28999" s="2"/>
      <c r="N28999" s="2"/>
      <c r="P28999" s="5"/>
      <c r="Q28999" s="2"/>
      <c r="T28999" s="2"/>
    </row>
    <row r="29000" spans="3:20" x14ac:dyDescent="0.25">
      <c r="C29000" s="3"/>
      <c r="E29000" s="4"/>
      <c r="H29000" s="2"/>
      <c r="K29000" s="2"/>
      <c r="N29000" s="2"/>
      <c r="P29000" s="5"/>
      <c r="Q29000" s="2"/>
      <c r="T29000" s="2"/>
    </row>
    <row r="29001" spans="3:20" x14ac:dyDescent="0.25">
      <c r="C29001" s="3"/>
      <c r="E29001" s="4"/>
      <c r="H29001" s="2"/>
      <c r="K29001" s="2"/>
      <c r="N29001" s="2"/>
      <c r="P29001" s="5"/>
      <c r="Q29001" s="2"/>
      <c r="T29001" s="2"/>
    </row>
    <row r="29002" spans="3:20" x14ac:dyDescent="0.25">
      <c r="C29002" s="3"/>
      <c r="E29002" s="4"/>
      <c r="H29002" s="2"/>
      <c r="K29002" s="2"/>
      <c r="N29002" s="2"/>
      <c r="P29002" s="5"/>
      <c r="Q29002" s="2"/>
      <c r="T29002" s="2"/>
    </row>
    <row r="29003" spans="3:20" x14ac:dyDescent="0.25">
      <c r="C29003" s="3"/>
      <c r="E29003" s="4"/>
      <c r="H29003" s="2"/>
      <c r="K29003" s="2"/>
      <c r="N29003" s="2"/>
      <c r="P29003" s="5"/>
      <c r="Q29003" s="2"/>
      <c r="T29003" s="2"/>
    </row>
    <row r="29004" spans="3:20" x14ac:dyDescent="0.25">
      <c r="C29004" s="3"/>
      <c r="E29004" s="4"/>
      <c r="H29004" s="2"/>
      <c r="K29004" s="2"/>
      <c r="N29004" s="2"/>
      <c r="P29004" s="5"/>
      <c r="Q29004" s="2"/>
      <c r="T29004" s="2"/>
    </row>
    <row r="29005" spans="3:20" x14ac:dyDescent="0.25">
      <c r="C29005" s="3"/>
      <c r="E29005" s="4"/>
      <c r="H29005" s="2"/>
      <c r="K29005" s="2"/>
      <c r="N29005" s="2"/>
      <c r="P29005" s="5"/>
      <c r="Q29005" s="2"/>
      <c r="T29005" s="2"/>
    </row>
    <row r="29006" spans="3:20" x14ac:dyDescent="0.25">
      <c r="C29006" s="3"/>
      <c r="E29006" s="4"/>
      <c r="H29006" s="2"/>
      <c r="K29006" s="2"/>
      <c r="N29006" s="2"/>
      <c r="P29006" s="5"/>
      <c r="Q29006" s="2"/>
      <c r="T29006" s="2"/>
    </row>
    <row r="29007" spans="3:20" x14ac:dyDescent="0.25">
      <c r="C29007" s="3"/>
      <c r="E29007" s="4"/>
      <c r="H29007" s="2"/>
      <c r="K29007" s="2"/>
      <c r="N29007" s="2"/>
      <c r="P29007" s="5"/>
      <c r="Q29007" s="2"/>
      <c r="T29007" s="2"/>
    </row>
    <row r="29008" spans="3:20" x14ac:dyDescent="0.25">
      <c r="C29008" s="3"/>
      <c r="E29008" s="4"/>
      <c r="H29008" s="2"/>
      <c r="K29008" s="2"/>
      <c r="N29008" s="2"/>
      <c r="P29008" s="5"/>
      <c r="Q29008" s="2"/>
      <c r="T29008" s="2"/>
    </row>
    <row r="29009" spans="3:20" x14ac:dyDescent="0.25">
      <c r="C29009" s="3"/>
      <c r="E29009" s="4"/>
      <c r="H29009" s="2"/>
      <c r="K29009" s="2"/>
      <c r="N29009" s="2"/>
      <c r="P29009" s="5"/>
      <c r="Q29009" s="2"/>
      <c r="T29009" s="2"/>
    </row>
    <row r="29010" spans="3:20" x14ac:dyDescent="0.25">
      <c r="C29010" s="3"/>
      <c r="E29010" s="4"/>
      <c r="H29010" s="2"/>
      <c r="K29010" s="2"/>
      <c r="N29010" s="2"/>
      <c r="P29010" s="5"/>
      <c r="Q29010" s="2"/>
      <c r="T29010" s="2"/>
    </row>
    <row r="29011" spans="3:20" x14ac:dyDescent="0.25">
      <c r="C29011" s="3"/>
      <c r="E29011" s="4"/>
      <c r="H29011" s="2"/>
      <c r="K29011" s="2"/>
      <c r="N29011" s="2"/>
      <c r="P29011" s="5"/>
      <c r="Q29011" s="2"/>
      <c r="T29011" s="2"/>
    </row>
    <row r="29012" spans="3:20" x14ac:dyDescent="0.25">
      <c r="C29012" s="3"/>
      <c r="E29012" s="4"/>
      <c r="H29012" s="2"/>
      <c r="K29012" s="2"/>
      <c r="N29012" s="2"/>
      <c r="P29012" s="5"/>
      <c r="Q29012" s="2"/>
      <c r="T29012" s="2"/>
    </row>
    <row r="29013" spans="3:20" x14ac:dyDescent="0.25">
      <c r="C29013" s="3"/>
      <c r="E29013" s="4"/>
      <c r="H29013" s="2"/>
      <c r="K29013" s="2"/>
      <c r="N29013" s="2"/>
      <c r="P29013" s="5"/>
      <c r="Q29013" s="2"/>
      <c r="T29013" s="2"/>
    </row>
    <row r="29014" spans="3:20" x14ac:dyDescent="0.25">
      <c r="C29014" s="3"/>
      <c r="E29014" s="4"/>
      <c r="H29014" s="2"/>
      <c r="K29014" s="2"/>
      <c r="N29014" s="2"/>
      <c r="P29014" s="5"/>
      <c r="Q29014" s="2"/>
      <c r="T29014" s="2"/>
    </row>
    <row r="29015" spans="3:20" x14ac:dyDescent="0.25">
      <c r="C29015" s="3"/>
      <c r="E29015" s="4"/>
      <c r="H29015" s="2"/>
      <c r="K29015" s="2"/>
      <c r="N29015" s="2"/>
      <c r="P29015" s="5"/>
      <c r="Q29015" s="2"/>
      <c r="T29015" s="2"/>
    </row>
    <row r="29016" spans="3:20" x14ac:dyDescent="0.25">
      <c r="C29016" s="3"/>
      <c r="E29016" s="4"/>
      <c r="H29016" s="2"/>
      <c r="K29016" s="2"/>
      <c r="N29016" s="2"/>
      <c r="P29016" s="5"/>
      <c r="Q29016" s="2"/>
      <c r="T29016" s="2"/>
    </row>
    <row r="29017" spans="3:20" x14ac:dyDescent="0.25">
      <c r="C29017" s="3"/>
      <c r="E29017" s="4"/>
      <c r="H29017" s="2"/>
      <c r="K29017" s="2"/>
      <c r="N29017" s="2"/>
      <c r="P29017" s="5"/>
      <c r="Q29017" s="2"/>
      <c r="T29017" s="2"/>
    </row>
    <row r="29018" spans="3:20" x14ac:dyDescent="0.25">
      <c r="C29018" s="3"/>
      <c r="E29018" s="4"/>
      <c r="H29018" s="2"/>
      <c r="K29018" s="2"/>
      <c r="N29018" s="2"/>
      <c r="P29018" s="5"/>
      <c r="Q29018" s="2"/>
      <c r="T29018" s="2"/>
    </row>
    <row r="29019" spans="3:20" x14ac:dyDescent="0.25">
      <c r="C29019" s="3"/>
      <c r="E29019" s="4"/>
      <c r="H29019" s="2"/>
      <c r="K29019" s="2"/>
      <c r="N29019" s="2"/>
      <c r="P29019" s="5"/>
      <c r="Q29019" s="2"/>
      <c r="T29019" s="2"/>
    </row>
    <row r="29020" spans="3:20" x14ac:dyDescent="0.25">
      <c r="C29020" s="3"/>
      <c r="E29020" s="4"/>
      <c r="H29020" s="2"/>
      <c r="K29020" s="2"/>
      <c r="N29020" s="2"/>
      <c r="P29020" s="5"/>
      <c r="Q29020" s="2"/>
      <c r="T29020" s="2"/>
    </row>
    <row r="29021" spans="3:20" x14ac:dyDescent="0.25">
      <c r="C29021" s="3"/>
      <c r="E29021" s="4"/>
      <c r="H29021" s="2"/>
      <c r="K29021" s="2"/>
      <c r="N29021" s="2"/>
      <c r="P29021" s="5"/>
      <c r="Q29021" s="2"/>
      <c r="T29021" s="2"/>
    </row>
    <row r="29022" spans="3:20" x14ac:dyDescent="0.25">
      <c r="C29022" s="3"/>
      <c r="E29022" s="4"/>
      <c r="H29022" s="2"/>
      <c r="K29022" s="2"/>
      <c r="N29022" s="2"/>
      <c r="P29022" s="5"/>
      <c r="Q29022" s="2"/>
      <c r="T29022" s="2"/>
    </row>
    <row r="29023" spans="3:20" x14ac:dyDescent="0.25">
      <c r="C29023" s="3"/>
      <c r="E29023" s="4"/>
      <c r="H29023" s="2"/>
      <c r="K29023" s="2"/>
      <c r="N29023" s="2"/>
      <c r="P29023" s="5"/>
      <c r="Q29023" s="2"/>
      <c r="T29023" s="2"/>
    </row>
    <row r="29024" spans="3:20" x14ac:dyDescent="0.25">
      <c r="C29024" s="3"/>
      <c r="E29024" s="4"/>
      <c r="H29024" s="2"/>
      <c r="K29024" s="2"/>
      <c r="N29024" s="2"/>
      <c r="P29024" s="5"/>
      <c r="Q29024" s="2"/>
      <c r="T29024" s="2"/>
    </row>
    <row r="29025" spans="3:20" x14ac:dyDescent="0.25">
      <c r="C29025" s="3"/>
      <c r="E29025" s="4"/>
      <c r="H29025" s="2"/>
      <c r="K29025" s="2"/>
      <c r="N29025" s="2"/>
      <c r="P29025" s="5"/>
      <c r="Q29025" s="2"/>
      <c r="T29025" s="2"/>
    </row>
    <row r="29026" spans="3:20" x14ac:dyDescent="0.25">
      <c r="C29026" s="3"/>
      <c r="E29026" s="4"/>
      <c r="H29026" s="2"/>
      <c r="K29026" s="2"/>
      <c r="N29026" s="2"/>
      <c r="P29026" s="5"/>
      <c r="Q29026" s="2"/>
      <c r="T29026" s="2"/>
    </row>
    <row r="29027" spans="3:20" x14ac:dyDescent="0.25">
      <c r="C29027" s="3"/>
      <c r="E29027" s="4"/>
      <c r="H29027" s="2"/>
      <c r="K29027" s="2"/>
      <c r="N29027" s="2"/>
      <c r="P29027" s="5"/>
      <c r="Q29027" s="2"/>
      <c r="T29027" s="2"/>
    </row>
    <row r="29028" spans="3:20" x14ac:dyDescent="0.25">
      <c r="C29028" s="3"/>
      <c r="E29028" s="4"/>
      <c r="H29028" s="2"/>
      <c r="K29028" s="2"/>
      <c r="N29028" s="2"/>
      <c r="P29028" s="5"/>
      <c r="Q29028" s="2"/>
      <c r="T29028" s="2"/>
    </row>
    <row r="29029" spans="3:20" x14ac:dyDescent="0.25">
      <c r="C29029" s="3"/>
      <c r="E29029" s="4"/>
      <c r="H29029" s="2"/>
      <c r="K29029" s="2"/>
      <c r="N29029" s="2"/>
      <c r="P29029" s="5"/>
      <c r="Q29029" s="2"/>
      <c r="T29029" s="2"/>
    </row>
    <row r="29030" spans="3:20" x14ac:dyDescent="0.25">
      <c r="C29030" s="3"/>
      <c r="E29030" s="4"/>
      <c r="H29030" s="2"/>
      <c r="K29030" s="2"/>
      <c r="N29030" s="2"/>
      <c r="P29030" s="5"/>
      <c r="Q29030" s="2"/>
      <c r="T29030" s="2"/>
    </row>
    <row r="29031" spans="3:20" x14ac:dyDescent="0.25">
      <c r="C29031" s="3"/>
      <c r="E29031" s="4"/>
      <c r="H29031" s="2"/>
      <c r="K29031" s="2"/>
      <c r="N29031" s="2"/>
      <c r="P29031" s="5"/>
      <c r="Q29031" s="2"/>
      <c r="T29031" s="2"/>
    </row>
    <row r="29032" spans="3:20" x14ac:dyDescent="0.25">
      <c r="C29032" s="3"/>
      <c r="E29032" s="4"/>
      <c r="H29032" s="2"/>
      <c r="K29032" s="2"/>
      <c r="N29032" s="2"/>
      <c r="P29032" s="5"/>
      <c r="Q29032" s="2"/>
      <c r="T29032" s="2"/>
    </row>
    <row r="29033" spans="3:20" x14ac:dyDescent="0.25">
      <c r="C29033" s="3"/>
      <c r="E29033" s="4"/>
      <c r="H29033" s="2"/>
      <c r="K29033" s="2"/>
      <c r="N29033" s="2"/>
      <c r="P29033" s="5"/>
      <c r="Q29033" s="2"/>
      <c r="T29033" s="2"/>
    </row>
    <row r="29034" spans="3:20" x14ac:dyDescent="0.25">
      <c r="C29034" s="3"/>
      <c r="E29034" s="4"/>
      <c r="H29034" s="2"/>
      <c r="K29034" s="2"/>
      <c r="N29034" s="2"/>
      <c r="P29034" s="5"/>
      <c r="Q29034" s="2"/>
      <c r="T29034" s="2"/>
    </row>
    <row r="29035" spans="3:20" x14ac:dyDescent="0.25">
      <c r="C29035" s="3"/>
      <c r="E29035" s="4"/>
      <c r="H29035" s="2"/>
      <c r="K29035" s="2"/>
      <c r="N29035" s="2"/>
      <c r="P29035" s="5"/>
      <c r="Q29035" s="2"/>
      <c r="T29035" s="2"/>
    </row>
    <row r="29036" spans="3:20" x14ac:dyDescent="0.25">
      <c r="C29036" s="3"/>
      <c r="E29036" s="4"/>
      <c r="H29036" s="2"/>
      <c r="K29036" s="2"/>
      <c r="N29036" s="2"/>
      <c r="P29036" s="5"/>
      <c r="Q29036" s="2"/>
      <c r="T29036" s="2"/>
    </row>
    <row r="29037" spans="3:20" x14ac:dyDescent="0.25">
      <c r="C29037" s="3"/>
      <c r="E29037" s="4"/>
      <c r="H29037" s="2"/>
      <c r="K29037" s="2"/>
      <c r="N29037" s="2"/>
      <c r="P29037" s="5"/>
      <c r="Q29037" s="2"/>
      <c r="T29037" s="2"/>
    </row>
    <row r="29038" spans="3:20" x14ac:dyDescent="0.25">
      <c r="C29038" s="3"/>
      <c r="E29038" s="4"/>
      <c r="H29038" s="2"/>
      <c r="K29038" s="2"/>
      <c r="N29038" s="2"/>
      <c r="P29038" s="5"/>
      <c r="Q29038" s="2"/>
      <c r="T29038" s="2"/>
    </row>
    <row r="29039" spans="3:20" x14ac:dyDescent="0.25">
      <c r="C29039" s="3"/>
      <c r="E29039" s="4"/>
      <c r="H29039" s="2"/>
      <c r="K29039" s="2"/>
      <c r="N29039" s="2"/>
      <c r="P29039" s="5"/>
      <c r="Q29039" s="2"/>
      <c r="T29039" s="2"/>
    </row>
    <row r="29040" spans="3:20" x14ac:dyDescent="0.25">
      <c r="C29040" s="3"/>
      <c r="E29040" s="4"/>
      <c r="H29040" s="2"/>
      <c r="K29040" s="2"/>
      <c r="N29040" s="2"/>
      <c r="P29040" s="5"/>
      <c r="Q29040" s="2"/>
      <c r="T29040" s="2"/>
    </row>
    <row r="29041" spans="3:20" x14ac:dyDescent="0.25">
      <c r="C29041" s="3"/>
      <c r="E29041" s="4"/>
      <c r="H29041" s="2"/>
      <c r="K29041" s="2"/>
      <c r="N29041" s="2"/>
      <c r="P29041" s="5"/>
      <c r="Q29041" s="2"/>
      <c r="T29041" s="2"/>
    </row>
    <row r="29042" spans="3:20" x14ac:dyDescent="0.25">
      <c r="C29042" s="3"/>
      <c r="E29042" s="4"/>
      <c r="H29042" s="2"/>
      <c r="K29042" s="2"/>
      <c r="N29042" s="2"/>
      <c r="P29042" s="5"/>
      <c r="Q29042" s="2"/>
      <c r="T29042" s="2"/>
    </row>
    <row r="29043" spans="3:20" x14ac:dyDescent="0.25">
      <c r="C29043" s="3"/>
      <c r="E29043" s="4"/>
      <c r="H29043" s="2"/>
      <c r="K29043" s="2"/>
      <c r="N29043" s="2"/>
      <c r="P29043" s="5"/>
      <c r="Q29043" s="2"/>
      <c r="T29043" s="2"/>
    </row>
    <row r="29044" spans="3:20" x14ac:dyDescent="0.25">
      <c r="C29044" s="3"/>
      <c r="E29044" s="4"/>
      <c r="H29044" s="2"/>
      <c r="K29044" s="2"/>
      <c r="N29044" s="2"/>
      <c r="P29044" s="5"/>
      <c r="Q29044" s="2"/>
      <c r="T29044" s="2"/>
    </row>
    <row r="29045" spans="3:20" x14ac:dyDescent="0.25">
      <c r="C29045" s="3"/>
      <c r="E29045" s="4"/>
      <c r="H29045" s="2"/>
      <c r="K29045" s="2"/>
      <c r="N29045" s="2"/>
      <c r="P29045" s="5"/>
      <c r="Q29045" s="2"/>
      <c r="T29045" s="2"/>
    </row>
    <row r="29046" spans="3:20" x14ac:dyDescent="0.25">
      <c r="C29046" s="3"/>
      <c r="E29046" s="4"/>
      <c r="H29046" s="2"/>
      <c r="K29046" s="2"/>
      <c r="N29046" s="2"/>
      <c r="P29046" s="5"/>
      <c r="Q29046" s="2"/>
      <c r="T29046" s="2"/>
    </row>
    <row r="29047" spans="3:20" x14ac:dyDescent="0.25">
      <c r="C29047" s="3"/>
      <c r="E29047" s="4"/>
      <c r="H29047" s="2"/>
      <c r="K29047" s="2"/>
      <c r="N29047" s="2"/>
      <c r="P29047" s="5"/>
      <c r="Q29047" s="2"/>
      <c r="T29047" s="2"/>
    </row>
    <row r="29048" spans="3:20" x14ac:dyDescent="0.25">
      <c r="C29048" s="3"/>
      <c r="E29048" s="4"/>
      <c r="H29048" s="2"/>
      <c r="K29048" s="2"/>
      <c r="N29048" s="2"/>
      <c r="P29048" s="5"/>
      <c r="Q29048" s="2"/>
      <c r="T29048" s="2"/>
    </row>
    <row r="29049" spans="3:20" x14ac:dyDescent="0.25">
      <c r="C29049" s="3"/>
      <c r="E29049" s="4"/>
      <c r="H29049" s="2"/>
      <c r="K29049" s="2"/>
      <c r="N29049" s="2"/>
      <c r="P29049" s="5"/>
      <c r="Q29049" s="2"/>
      <c r="T29049" s="2"/>
    </row>
    <row r="29050" spans="3:20" x14ac:dyDescent="0.25">
      <c r="C29050" s="3"/>
      <c r="E29050" s="4"/>
      <c r="H29050" s="2"/>
      <c r="K29050" s="2"/>
      <c r="N29050" s="2"/>
      <c r="P29050" s="5"/>
      <c r="Q29050" s="2"/>
      <c r="T29050" s="2"/>
    </row>
    <row r="29051" spans="3:20" x14ac:dyDescent="0.25">
      <c r="C29051" s="3"/>
      <c r="E29051" s="4"/>
      <c r="H29051" s="2"/>
      <c r="K29051" s="2"/>
      <c r="N29051" s="2"/>
      <c r="P29051" s="5"/>
      <c r="Q29051" s="2"/>
      <c r="T29051" s="2"/>
    </row>
    <row r="29052" spans="3:20" x14ac:dyDescent="0.25">
      <c r="C29052" s="3"/>
      <c r="E29052" s="4"/>
      <c r="H29052" s="2"/>
      <c r="K29052" s="2"/>
      <c r="N29052" s="2"/>
      <c r="P29052" s="5"/>
      <c r="Q29052" s="2"/>
      <c r="T29052" s="2"/>
    </row>
    <row r="29053" spans="3:20" x14ac:dyDescent="0.25">
      <c r="C29053" s="3"/>
      <c r="E29053" s="4"/>
      <c r="H29053" s="2"/>
      <c r="K29053" s="2"/>
      <c r="N29053" s="2"/>
      <c r="P29053" s="5"/>
      <c r="Q29053" s="2"/>
      <c r="T29053" s="2"/>
    </row>
    <row r="29054" spans="3:20" x14ac:dyDescent="0.25">
      <c r="C29054" s="3"/>
      <c r="E29054" s="4"/>
      <c r="H29054" s="2"/>
      <c r="K29054" s="2"/>
      <c r="N29054" s="2"/>
      <c r="P29054" s="5"/>
      <c r="Q29054" s="2"/>
      <c r="T29054" s="2"/>
    </row>
    <row r="29055" spans="3:20" x14ac:dyDescent="0.25">
      <c r="C29055" s="3"/>
      <c r="E29055" s="4"/>
      <c r="H29055" s="2"/>
      <c r="K29055" s="2"/>
      <c r="N29055" s="2"/>
      <c r="P29055" s="5"/>
      <c r="Q29055" s="2"/>
      <c r="T29055" s="2"/>
    </row>
    <row r="29056" spans="3:20" x14ac:dyDescent="0.25">
      <c r="C29056" s="3"/>
      <c r="E29056" s="4"/>
      <c r="H29056" s="2"/>
      <c r="K29056" s="2"/>
      <c r="N29056" s="2"/>
      <c r="P29056" s="5"/>
      <c r="Q29056" s="2"/>
      <c r="T29056" s="2"/>
    </row>
    <row r="29057" spans="3:20" x14ac:dyDescent="0.25">
      <c r="C29057" s="3"/>
      <c r="E29057" s="4"/>
      <c r="H29057" s="2"/>
      <c r="K29057" s="2"/>
      <c r="N29057" s="2"/>
      <c r="P29057" s="5"/>
      <c r="Q29057" s="2"/>
      <c r="T29057" s="2"/>
    </row>
    <row r="29058" spans="3:20" x14ac:dyDescent="0.25">
      <c r="C29058" s="3"/>
      <c r="E29058" s="4"/>
      <c r="H29058" s="2"/>
      <c r="K29058" s="2"/>
      <c r="N29058" s="2"/>
      <c r="P29058" s="5"/>
      <c r="Q29058" s="2"/>
      <c r="T29058" s="2"/>
    </row>
    <row r="29059" spans="3:20" x14ac:dyDescent="0.25">
      <c r="C29059" s="3"/>
      <c r="E29059" s="4"/>
      <c r="H29059" s="2"/>
      <c r="K29059" s="2"/>
      <c r="N29059" s="2"/>
      <c r="P29059" s="5"/>
      <c r="Q29059" s="2"/>
      <c r="T29059" s="2"/>
    </row>
    <row r="29060" spans="3:20" x14ac:dyDescent="0.25">
      <c r="C29060" s="3"/>
      <c r="E29060" s="4"/>
      <c r="H29060" s="2"/>
      <c r="K29060" s="2"/>
      <c r="N29060" s="2"/>
      <c r="P29060" s="5"/>
      <c r="Q29060" s="2"/>
      <c r="T29060" s="2"/>
    </row>
    <row r="29061" spans="3:20" x14ac:dyDescent="0.25">
      <c r="C29061" s="3"/>
      <c r="E29061" s="4"/>
      <c r="H29061" s="2"/>
      <c r="K29061" s="2"/>
      <c r="N29061" s="2"/>
      <c r="P29061" s="5"/>
      <c r="Q29061" s="2"/>
      <c r="T29061" s="2"/>
    </row>
    <row r="29062" spans="3:20" x14ac:dyDescent="0.25">
      <c r="C29062" s="3"/>
      <c r="E29062" s="4"/>
      <c r="H29062" s="2"/>
      <c r="K29062" s="2"/>
      <c r="N29062" s="2"/>
      <c r="P29062" s="5"/>
      <c r="Q29062" s="2"/>
      <c r="T29062" s="2"/>
    </row>
    <row r="29063" spans="3:20" x14ac:dyDescent="0.25">
      <c r="C29063" s="3"/>
      <c r="E29063" s="4"/>
      <c r="H29063" s="2"/>
      <c r="K29063" s="2"/>
      <c r="N29063" s="2"/>
      <c r="P29063" s="5"/>
      <c r="Q29063" s="2"/>
      <c r="T29063" s="2"/>
    </row>
    <row r="29064" spans="3:20" x14ac:dyDescent="0.25">
      <c r="C29064" s="3"/>
      <c r="E29064" s="4"/>
      <c r="H29064" s="2"/>
      <c r="K29064" s="2"/>
      <c r="N29064" s="2"/>
      <c r="P29064" s="5"/>
      <c r="Q29064" s="2"/>
      <c r="T29064" s="2"/>
    </row>
    <row r="29065" spans="3:20" x14ac:dyDescent="0.25">
      <c r="C29065" s="3"/>
      <c r="E29065" s="4"/>
      <c r="H29065" s="2"/>
      <c r="K29065" s="2"/>
      <c r="N29065" s="2"/>
      <c r="P29065" s="5"/>
      <c r="Q29065" s="2"/>
      <c r="T29065" s="2"/>
    </row>
    <row r="29066" spans="3:20" x14ac:dyDescent="0.25">
      <c r="C29066" s="3"/>
      <c r="E29066" s="4"/>
      <c r="H29066" s="2"/>
      <c r="K29066" s="2"/>
      <c r="N29066" s="2"/>
      <c r="P29066" s="5"/>
      <c r="Q29066" s="2"/>
      <c r="T29066" s="2"/>
    </row>
    <row r="29067" spans="3:20" x14ac:dyDescent="0.25">
      <c r="C29067" s="3"/>
      <c r="E29067" s="4"/>
      <c r="H29067" s="2"/>
      <c r="K29067" s="2"/>
      <c r="N29067" s="2"/>
      <c r="P29067" s="5"/>
      <c r="Q29067" s="2"/>
      <c r="T29067" s="2"/>
    </row>
    <row r="29068" spans="3:20" x14ac:dyDescent="0.25">
      <c r="C29068" s="3"/>
      <c r="E29068" s="4"/>
      <c r="H29068" s="2"/>
      <c r="K29068" s="2"/>
      <c r="N29068" s="2"/>
      <c r="P29068" s="5"/>
      <c r="Q29068" s="2"/>
      <c r="T29068" s="2"/>
    </row>
    <row r="29069" spans="3:20" x14ac:dyDescent="0.25">
      <c r="C29069" s="3"/>
      <c r="E29069" s="4"/>
      <c r="H29069" s="2"/>
      <c r="K29069" s="2"/>
      <c r="N29069" s="2"/>
      <c r="P29069" s="5"/>
      <c r="Q29069" s="2"/>
      <c r="T29069" s="2"/>
    </row>
    <row r="29070" spans="3:20" x14ac:dyDescent="0.25">
      <c r="C29070" s="3"/>
      <c r="E29070" s="4"/>
      <c r="H29070" s="2"/>
      <c r="K29070" s="2"/>
      <c r="N29070" s="2"/>
      <c r="P29070" s="5"/>
      <c r="Q29070" s="2"/>
      <c r="T29070" s="2"/>
    </row>
    <row r="29071" spans="3:20" x14ac:dyDescent="0.25">
      <c r="C29071" s="3"/>
      <c r="E29071" s="4"/>
      <c r="H29071" s="2"/>
      <c r="K29071" s="2"/>
      <c r="N29071" s="2"/>
      <c r="P29071" s="5"/>
      <c r="Q29071" s="2"/>
      <c r="T29071" s="2"/>
    </row>
    <row r="29072" spans="3:20" x14ac:dyDescent="0.25">
      <c r="C29072" s="3"/>
      <c r="E29072" s="4"/>
      <c r="H29072" s="2"/>
      <c r="K29072" s="2"/>
      <c r="N29072" s="2"/>
      <c r="P29072" s="5"/>
      <c r="Q29072" s="2"/>
      <c r="T29072" s="2"/>
    </row>
    <row r="29073" spans="3:20" x14ac:dyDescent="0.25">
      <c r="C29073" s="3"/>
      <c r="E29073" s="4"/>
      <c r="H29073" s="2"/>
      <c r="K29073" s="2"/>
      <c r="N29073" s="2"/>
      <c r="P29073" s="5"/>
      <c r="Q29073" s="2"/>
      <c r="T29073" s="2"/>
    </row>
    <row r="29074" spans="3:20" x14ac:dyDescent="0.25">
      <c r="C29074" s="3"/>
      <c r="E29074" s="4"/>
      <c r="H29074" s="2"/>
      <c r="K29074" s="2"/>
      <c r="N29074" s="2"/>
      <c r="P29074" s="5"/>
      <c r="Q29074" s="2"/>
      <c r="T29074" s="2"/>
    </row>
    <row r="29075" spans="3:20" x14ac:dyDescent="0.25">
      <c r="C29075" s="3"/>
      <c r="E29075" s="4"/>
      <c r="H29075" s="2"/>
      <c r="K29075" s="2"/>
      <c r="N29075" s="2"/>
      <c r="P29075" s="5"/>
      <c r="Q29075" s="2"/>
      <c r="T29075" s="2"/>
    </row>
    <row r="29076" spans="3:20" x14ac:dyDescent="0.25">
      <c r="C29076" s="3"/>
      <c r="E29076" s="4"/>
      <c r="H29076" s="2"/>
      <c r="K29076" s="2"/>
      <c r="N29076" s="2"/>
      <c r="P29076" s="5"/>
      <c r="Q29076" s="2"/>
      <c r="T29076" s="2"/>
    </row>
    <row r="29077" spans="3:20" x14ac:dyDescent="0.25">
      <c r="C29077" s="3"/>
      <c r="E29077" s="4"/>
      <c r="H29077" s="2"/>
      <c r="K29077" s="2"/>
      <c r="N29077" s="2"/>
      <c r="P29077" s="5"/>
      <c r="Q29077" s="2"/>
      <c r="T29077" s="2"/>
    </row>
    <row r="29078" spans="3:20" x14ac:dyDescent="0.25">
      <c r="C29078" s="3"/>
      <c r="E29078" s="4"/>
      <c r="H29078" s="2"/>
      <c r="K29078" s="2"/>
      <c r="N29078" s="2"/>
      <c r="P29078" s="5"/>
      <c r="Q29078" s="2"/>
      <c r="T29078" s="2"/>
    </row>
    <row r="29079" spans="3:20" x14ac:dyDescent="0.25">
      <c r="C29079" s="3"/>
      <c r="E29079" s="4"/>
      <c r="H29079" s="2"/>
      <c r="K29079" s="2"/>
      <c r="N29079" s="2"/>
      <c r="P29079" s="5"/>
      <c r="Q29079" s="2"/>
      <c r="T29079" s="2"/>
    </row>
    <row r="29080" spans="3:20" x14ac:dyDescent="0.25">
      <c r="C29080" s="3"/>
      <c r="E29080" s="4"/>
      <c r="H29080" s="2"/>
      <c r="K29080" s="2"/>
      <c r="N29080" s="2"/>
      <c r="P29080" s="5"/>
      <c r="Q29080" s="2"/>
      <c r="T29080" s="2"/>
    </row>
    <row r="29081" spans="3:20" x14ac:dyDescent="0.25">
      <c r="C29081" s="3"/>
      <c r="E29081" s="4"/>
      <c r="H29081" s="2"/>
      <c r="K29081" s="2"/>
      <c r="N29081" s="2"/>
      <c r="P29081" s="5"/>
      <c r="Q29081" s="2"/>
      <c r="T29081" s="2"/>
    </row>
    <row r="29082" spans="3:20" x14ac:dyDescent="0.25">
      <c r="C29082" s="3"/>
      <c r="E29082" s="4"/>
      <c r="H29082" s="2"/>
      <c r="K29082" s="2"/>
      <c r="N29082" s="2"/>
      <c r="P29082" s="5"/>
      <c r="Q29082" s="2"/>
      <c r="T29082" s="2"/>
    </row>
    <row r="29083" spans="3:20" x14ac:dyDescent="0.25">
      <c r="C29083" s="3"/>
      <c r="E29083" s="4"/>
      <c r="H29083" s="2"/>
      <c r="K29083" s="2"/>
      <c r="N29083" s="2"/>
      <c r="P29083" s="5"/>
      <c r="Q29083" s="2"/>
      <c r="T29083" s="2"/>
    </row>
    <row r="29084" spans="3:20" x14ac:dyDescent="0.25">
      <c r="C29084" s="3"/>
      <c r="E29084" s="4"/>
      <c r="H29084" s="2"/>
      <c r="K29084" s="2"/>
      <c r="N29084" s="2"/>
      <c r="P29084" s="5"/>
      <c r="Q29084" s="2"/>
      <c r="T29084" s="2"/>
    </row>
    <row r="29085" spans="3:20" x14ac:dyDescent="0.25">
      <c r="C29085" s="3"/>
      <c r="E29085" s="4"/>
      <c r="H29085" s="2"/>
      <c r="K29085" s="2"/>
      <c r="N29085" s="2"/>
      <c r="P29085" s="5"/>
      <c r="Q29085" s="2"/>
      <c r="T29085" s="2"/>
    </row>
    <row r="29086" spans="3:20" x14ac:dyDescent="0.25">
      <c r="C29086" s="3"/>
      <c r="E29086" s="4"/>
      <c r="H29086" s="2"/>
      <c r="K29086" s="2"/>
      <c r="N29086" s="2"/>
      <c r="P29086" s="5"/>
      <c r="Q29086" s="2"/>
      <c r="T29086" s="2"/>
    </row>
    <row r="29087" spans="3:20" x14ac:dyDescent="0.25">
      <c r="C29087" s="3"/>
      <c r="E29087" s="4"/>
      <c r="H29087" s="2"/>
      <c r="K29087" s="2"/>
      <c r="N29087" s="2"/>
      <c r="P29087" s="5"/>
      <c r="Q29087" s="2"/>
      <c r="T29087" s="2"/>
    </row>
    <row r="29088" spans="3:20" x14ac:dyDescent="0.25">
      <c r="C29088" s="3"/>
      <c r="E29088" s="4"/>
      <c r="H29088" s="2"/>
      <c r="K29088" s="2"/>
      <c r="N29088" s="2"/>
      <c r="P29088" s="5"/>
      <c r="Q29088" s="2"/>
      <c r="T29088" s="2"/>
    </row>
    <row r="29089" spans="3:20" x14ac:dyDescent="0.25">
      <c r="C29089" s="3"/>
      <c r="E29089" s="4"/>
      <c r="H29089" s="2"/>
      <c r="K29089" s="2"/>
      <c r="N29089" s="2"/>
      <c r="P29089" s="5"/>
      <c r="Q29089" s="2"/>
      <c r="T29089" s="2"/>
    </row>
    <row r="29090" spans="3:20" x14ac:dyDescent="0.25">
      <c r="C29090" s="3"/>
      <c r="E29090" s="4"/>
      <c r="H29090" s="2"/>
      <c r="K29090" s="2"/>
      <c r="N29090" s="2"/>
      <c r="P29090" s="5"/>
      <c r="Q29090" s="2"/>
      <c r="T29090" s="2"/>
    </row>
    <row r="29091" spans="3:20" x14ac:dyDescent="0.25">
      <c r="C29091" s="3"/>
      <c r="E29091" s="4"/>
      <c r="H29091" s="2"/>
      <c r="K29091" s="2"/>
      <c r="N29091" s="2"/>
      <c r="P29091" s="5"/>
      <c r="Q29091" s="2"/>
      <c r="T29091" s="2"/>
    </row>
    <row r="29092" spans="3:20" x14ac:dyDescent="0.25">
      <c r="C29092" s="3"/>
      <c r="E29092" s="4"/>
      <c r="H29092" s="2"/>
      <c r="K29092" s="2"/>
      <c r="N29092" s="2"/>
      <c r="P29092" s="5"/>
      <c r="Q29092" s="2"/>
      <c r="T29092" s="2"/>
    </row>
    <row r="29093" spans="3:20" x14ac:dyDescent="0.25">
      <c r="C29093" s="3"/>
      <c r="E29093" s="4"/>
      <c r="H29093" s="2"/>
      <c r="K29093" s="2"/>
      <c r="N29093" s="2"/>
      <c r="P29093" s="5"/>
      <c r="Q29093" s="2"/>
      <c r="T29093" s="2"/>
    </row>
    <row r="29094" spans="3:20" x14ac:dyDescent="0.25">
      <c r="C29094" s="3"/>
      <c r="E29094" s="4"/>
      <c r="H29094" s="2"/>
      <c r="K29094" s="2"/>
      <c r="N29094" s="2"/>
      <c r="P29094" s="5"/>
      <c r="Q29094" s="2"/>
      <c r="T29094" s="2"/>
    </row>
    <row r="29095" spans="3:20" x14ac:dyDescent="0.25">
      <c r="C29095" s="3"/>
      <c r="E29095" s="4"/>
      <c r="H29095" s="2"/>
      <c r="K29095" s="2"/>
      <c r="N29095" s="2"/>
      <c r="P29095" s="5"/>
      <c r="Q29095" s="2"/>
      <c r="T29095" s="2"/>
    </row>
    <row r="29096" spans="3:20" x14ac:dyDescent="0.25">
      <c r="C29096" s="3"/>
      <c r="E29096" s="4"/>
      <c r="H29096" s="2"/>
      <c r="K29096" s="2"/>
      <c r="N29096" s="2"/>
      <c r="P29096" s="5"/>
      <c r="Q29096" s="2"/>
      <c r="T29096" s="2"/>
    </row>
    <row r="29097" spans="3:20" x14ac:dyDescent="0.25">
      <c r="C29097" s="3"/>
      <c r="E29097" s="4"/>
      <c r="H29097" s="2"/>
      <c r="K29097" s="2"/>
      <c r="N29097" s="2"/>
      <c r="P29097" s="5"/>
      <c r="Q29097" s="2"/>
      <c r="T29097" s="2"/>
    </row>
    <row r="29098" spans="3:20" x14ac:dyDescent="0.25">
      <c r="C29098" s="3"/>
      <c r="E29098" s="4"/>
      <c r="H29098" s="2"/>
      <c r="K29098" s="2"/>
      <c r="N29098" s="2"/>
      <c r="P29098" s="5"/>
      <c r="Q29098" s="2"/>
      <c r="T29098" s="2"/>
    </row>
    <row r="29099" spans="3:20" x14ac:dyDescent="0.25">
      <c r="C29099" s="3"/>
      <c r="E29099" s="4"/>
      <c r="H29099" s="2"/>
      <c r="K29099" s="2"/>
      <c r="N29099" s="2"/>
      <c r="P29099" s="5"/>
      <c r="Q29099" s="2"/>
      <c r="T29099" s="2"/>
    </row>
    <row r="29100" spans="3:20" x14ac:dyDescent="0.25">
      <c r="C29100" s="3"/>
      <c r="E29100" s="4"/>
      <c r="H29100" s="2"/>
      <c r="K29100" s="2"/>
      <c r="N29100" s="2"/>
      <c r="P29100" s="5"/>
      <c r="Q29100" s="2"/>
      <c r="T29100" s="2"/>
    </row>
    <row r="29101" spans="3:20" x14ac:dyDescent="0.25">
      <c r="C29101" s="3"/>
      <c r="E29101" s="4"/>
      <c r="H29101" s="2"/>
      <c r="K29101" s="2"/>
      <c r="N29101" s="2"/>
      <c r="P29101" s="5"/>
      <c r="Q29101" s="2"/>
      <c r="T29101" s="2"/>
    </row>
    <row r="29102" spans="3:20" x14ac:dyDescent="0.25">
      <c r="C29102" s="3"/>
      <c r="E29102" s="4"/>
      <c r="H29102" s="2"/>
      <c r="K29102" s="2"/>
      <c r="N29102" s="2"/>
      <c r="P29102" s="5"/>
      <c r="Q29102" s="2"/>
      <c r="T29102" s="2"/>
    </row>
    <row r="29103" spans="3:20" x14ac:dyDescent="0.25">
      <c r="C29103" s="3"/>
      <c r="E29103" s="4"/>
      <c r="H29103" s="2"/>
      <c r="K29103" s="2"/>
      <c r="N29103" s="2"/>
      <c r="P29103" s="5"/>
      <c r="Q29103" s="2"/>
      <c r="T29103" s="2"/>
    </row>
    <row r="29104" spans="3:20" x14ac:dyDescent="0.25">
      <c r="C29104" s="3"/>
      <c r="E29104" s="4"/>
      <c r="H29104" s="2"/>
      <c r="K29104" s="2"/>
      <c r="N29104" s="2"/>
      <c r="P29104" s="5"/>
      <c r="Q29104" s="2"/>
      <c r="T29104" s="2"/>
    </row>
    <row r="29105" spans="3:20" x14ac:dyDescent="0.25">
      <c r="C29105" s="3"/>
      <c r="E29105" s="4"/>
      <c r="H29105" s="2"/>
      <c r="K29105" s="2"/>
      <c r="N29105" s="2"/>
      <c r="P29105" s="5"/>
      <c r="Q29105" s="2"/>
      <c r="T29105" s="2"/>
    </row>
    <row r="29106" spans="3:20" x14ac:dyDescent="0.25">
      <c r="C29106" s="3"/>
      <c r="E29106" s="4"/>
      <c r="H29106" s="2"/>
      <c r="K29106" s="2"/>
      <c r="N29106" s="2"/>
      <c r="P29106" s="5"/>
      <c r="Q29106" s="2"/>
      <c r="T29106" s="2"/>
    </row>
    <row r="29107" spans="3:20" x14ac:dyDescent="0.25">
      <c r="C29107" s="3"/>
      <c r="E29107" s="4"/>
      <c r="H29107" s="2"/>
      <c r="K29107" s="2"/>
      <c r="N29107" s="2"/>
      <c r="P29107" s="5"/>
      <c r="Q29107" s="2"/>
      <c r="T29107" s="2"/>
    </row>
    <row r="29108" spans="3:20" x14ac:dyDescent="0.25">
      <c r="C29108" s="3"/>
      <c r="E29108" s="4"/>
      <c r="H29108" s="2"/>
      <c r="K29108" s="2"/>
      <c r="N29108" s="2"/>
      <c r="P29108" s="5"/>
      <c r="Q29108" s="2"/>
      <c r="T29108" s="2"/>
    </row>
    <row r="29109" spans="3:20" x14ac:dyDescent="0.25">
      <c r="C29109" s="3"/>
      <c r="E29109" s="4"/>
      <c r="H29109" s="2"/>
      <c r="K29109" s="2"/>
      <c r="N29109" s="2"/>
      <c r="P29109" s="5"/>
      <c r="Q29109" s="2"/>
      <c r="T29109" s="2"/>
    </row>
    <row r="29110" spans="3:20" x14ac:dyDescent="0.25">
      <c r="C29110" s="3"/>
      <c r="E29110" s="4"/>
      <c r="H29110" s="2"/>
      <c r="K29110" s="2"/>
      <c r="N29110" s="2"/>
      <c r="P29110" s="5"/>
      <c r="Q29110" s="2"/>
      <c r="T29110" s="2"/>
    </row>
    <row r="29111" spans="3:20" x14ac:dyDescent="0.25">
      <c r="C29111" s="3"/>
      <c r="E29111" s="4"/>
      <c r="H29111" s="2"/>
      <c r="K29111" s="2"/>
      <c r="N29111" s="2"/>
      <c r="P29111" s="5"/>
      <c r="Q29111" s="2"/>
      <c r="T29111" s="2"/>
    </row>
    <row r="29112" spans="3:20" x14ac:dyDescent="0.25">
      <c r="C29112" s="3"/>
      <c r="E29112" s="4"/>
      <c r="H29112" s="2"/>
      <c r="K29112" s="2"/>
      <c r="N29112" s="2"/>
      <c r="P29112" s="5"/>
      <c r="Q29112" s="2"/>
      <c r="T29112" s="2"/>
    </row>
    <row r="29113" spans="3:20" x14ac:dyDescent="0.25">
      <c r="C29113" s="3"/>
      <c r="E29113" s="4"/>
      <c r="H29113" s="2"/>
      <c r="K29113" s="2"/>
      <c r="N29113" s="2"/>
      <c r="P29113" s="5"/>
      <c r="Q29113" s="2"/>
      <c r="T29113" s="2"/>
    </row>
    <row r="29114" spans="3:20" x14ac:dyDescent="0.25">
      <c r="C29114" s="3"/>
      <c r="E29114" s="4"/>
      <c r="H29114" s="2"/>
      <c r="K29114" s="2"/>
      <c r="N29114" s="2"/>
      <c r="P29114" s="5"/>
      <c r="Q29114" s="2"/>
      <c r="T29114" s="2"/>
    </row>
    <row r="29115" spans="3:20" x14ac:dyDescent="0.25">
      <c r="C29115" s="3"/>
      <c r="E29115" s="4"/>
      <c r="H29115" s="2"/>
      <c r="K29115" s="2"/>
      <c r="N29115" s="2"/>
      <c r="P29115" s="5"/>
      <c r="Q29115" s="2"/>
      <c r="T29115" s="2"/>
    </row>
    <row r="29116" spans="3:20" x14ac:dyDescent="0.25">
      <c r="C29116" s="3"/>
      <c r="E29116" s="4"/>
      <c r="H29116" s="2"/>
      <c r="K29116" s="2"/>
      <c r="N29116" s="2"/>
      <c r="P29116" s="5"/>
      <c r="Q29116" s="2"/>
      <c r="T29116" s="2"/>
    </row>
    <row r="29117" spans="3:20" x14ac:dyDescent="0.25">
      <c r="C29117" s="3"/>
      <c r="E29117" s="4"/>
      <c r="H29117" s="2"/>
      <c r="K29117" s="2"/>
      <c r="N29117" s="2"/>
      <c r="P29117" s="5"/>
      <c r="Q29117" s="2"/>
      <c r="T29117" s="2"/>
    </row>
    <row r="29118" spans="3:20" x14ac:dyDescent="0.25">
      <c r="C29118" s="3"/>
      <c r="E29118" s="4"/>
      <c r="H29118" s="2"/>
      <c r="K29118" s="2"/>
      <c r="N29118" s="2"/>
      <c r="P29118" s="5"/>
      <c r="Q29118" s="2"/>
      <c r="T29118" s="2"/>
    </row>
    <row r="29119" spans="3:20" x14ac:dyDescent="0.25">
      <c r="C29119" s="3"/>
      <c r="E29119" s="4"/>
      <c r="H29119" s="2"/>
      <c r="K29119" s="2"/>
      <c r="N29119" s="2"/>
      <c r="P29119" s="5"/>
      <c r="Q29119" s="2"/>
      <c r="T29119" s="2"/>
    </row>
    <row r="29120" spans="3:20" x14ac:dyDescent="0.25">
      <c r="C29120" s="3"/>
      <c r="E29120" s="4"/>
      <c r="H29120" s="2"/>
      <c r="K29120" s="2"/>
      <c r="N29120" s="2"/>
      <c r="P29120" s="5"/>
      <c r="Q29120" s="2"/>
      <c r="T29120" s="2"/>
    </row>
    <row r="29121" spans="3:20" x14ac:dyDescent="0.25">
      <c r="C29121" s="3"/>
      <c r="E29121" s="4"/>
      <c r="H29121" s="2"/>
      <c r="K29121" s="2"/>
      <c r="N29121" s="2"/>
      <c r="P29121" s="5"/>
      <c r="Q29121" s="2"/>
      <c r="T29121" s="2"/>
    </row>
    <row r="29122" spans="3:20" x14ac:dyDescent="0.25">
      <c r="C29122" s="3"/>
      <c r="E29122" s="4"/>
      <c r="H29122" s="2"/>
      <c r="K29122" s="2"/>
      <c r="N29122" s="2"/>
      <c r="P29122" s="5"/>
      <c r="Q29122" s="2"/>
      <c r="T29122" s="2"/>
    </row>
    <row r="29123" spans="3:20" x14ac:dyDescent="0.25">
      <c r="C29123" s="3"/>
      <c r="E29123" s="4"/>
      <c r="H29123" s="2"/>
      <c r="K29123" s="2"/>
      <c r="N29123" s="2"/>
      <c r="P29123" s="5"/>
      <c r="Q29123" s="2"/>
      <c r="T29123" s="2"/>
    </row>
    <row r="29124" spans="3:20" x14ac:dyDescent="0.25">
      <c r="C29124" s="3"/>
      <c r="E29124" s="4"/>
      <c r="H29124" s="2"/>
      <c r="K29124" s="2"/>
      <c r="N29124" s="2"/>
      <c r="P29124" s="5"/>
      <c r="Q29124" s="2"/>
      <c r="T29124" s="2"/>
    </row>
    <row r="29125" spans="3:20" x14ac:dyDescent="0.25">
      <c r="C29125" s="3"/>
      <c r="E29125" s="4"/>
      <c r="H29125" s="2"/>
      <c r="K29125" s="2"/>
      <c r="N29125" s="2"/>
      <c r="P29125" s="5"/>
      <c r="Q29125" s="2"/>
      <c r="T29125" s="2"/>
    </row>
    <row r="29126" spans="3:20" x14ac:dyDescent="0.25">
      <c r="C29126" s="3"/>
      <c r="E29126" s="4"/>
      <c r="H29126" s="2"/>
      <c r="K29126" s="2"/>
      <c r="N29126" s="2"/>
      <c r="P29126" s="5"/>
      <c r="Q29126" s="2"/>
      <c r="T29126" s="2"/>
    </row>
    <row r="29127" spans="3:20" x14ac:dyDescent="0.25">
      <c r="C29127" s="3"/>
      <c r="E29127" s="4"/>
      <c r="H29127" s="2"/>
      <c r="K29127" s="2"/>
      <c r="N29127" s="2"/>
      <c r="P29127" s="5"/>
      <c r="Q29127" s="2"/>
      <c r="T29127" s="2"/>
    </row>
    <row r="29128" spans="3:20" x14ac:dyDescent="0.25">
      <c r="C29128" s="3"/>
      <c r="E29128" s="4"/>
      <c r="H29128" s="2"/>
      <c r="K29128" s="2"/>
      <c r="N29128" s="2"/>
      <c r="P29128" s="5"/>
      <c r="Q29128" s="2"/>
      <c r="T29128" s="2"/>
    </row>
    <row r="29129" spans="3:20" x14ac:dyDescent="0.25">
      <c r="C29129" s="3"/>
      <c r="E29129" s="4"/>
      <c r="H29129" s="2"/>
      <c r="K29129" s="2"/>
      <c r="N29129" s="2"/>
      <c r="P29129" s="5"/>
      <c r="Q29129" s="2"/>
      <c r="T29129" s="2"/>
    </row>
    <row r="29130" spans="3:20" x14ac:dyDescent="0.25">
      <c r="C29130" s="3"/>
      <c r="E29130" s="4"/>
      <c r="H29130" s="2"/>
      <c r="K29130" s="2"/>
      <c r="N29130" s="2"/>
      <c r="P29130" s="5"/>
      <c r="Q29130" s="2"/>
      <c r="T29130" s="2"/>
    </row>
    <row r="29131" spans="3:20" x14ac:dyDescent="0.25">
      <c r="C29131" s="3"/>
      <c r="E29131" s="4"/>
      <c r="H29131" s="2"/>
      <c r="K29131" s="2"/>
      <c r="N29131" s="2"/>
      <c r="P29131" s="5"/>
      <c r="Q29131" s="2"/>
      <c r="T29131" s="2"/>
    </row>
    <row r="29132" spans="3:20" x14ac:dyDescent="0.25">
      <c r="C29132" s="3"/>
      <c r="E29132" s="4"/>
      <c r="H29132" s="2"/>
      <c r="K29132" s="2"/>
      <c r="N29132" s="2"/>
      <c r="P29132" s="5"/>
      <c r="Q29132" s="2"/>
      <c r="T29132" s="2"/>
    </row>
    <row r="29133" spans="3:20" x14ac:dyDescent="0.25">
      <c r="C29133" s="3"/>
      <c r="E29133" s="4"/>
      <c r="H29133" s="2"/>
      <c r="K29133" s="2"/>
      <c r="N29133" s="2"/>
      <c r="P29133" s="5"/>
      <c r="Q29133" s="2"/>
      <c r="T29133" s="2"/>
    </row>
    <row r="29134" spans="3:20" x14ac:dyDescent="0.25">
      <c r="C29134" s="3"/>
      <c r="E29134" s="4"/>
      <c r="H29134" s="2"/>
      <c r="K29134" s="2"/>
      <c r="N29134" s="2"/>
      <c r="P29134" s="5"/>
      <c r="Q29134" s="2"/>
      <c r="T29134" s="2"/>
    </row>
    <row r="29135" spans="3:20" x14ac:dyDescent="0.25">
      <c r="C29135" s="3"/>
      <c r="E29135" s="4"/>
      <c r="H29135" s="2"/>
      <c r="K29135" s="2"/>
      <c r="N29135" s="2"/>
      <c r="P29135" s="5"/>
      <c r="Q29135" s="2"/>
      <c r="T29135" s="2"/>
    </row>
    <row r="29136" spans="3:20" x14ac:dyDescent="0.25">
      <c r="C29136" s="3"/>
      <c r="E29136" s="4"/>
      <c r="H29136" s="2"/>
      <c r="K29136" s="2"/>
      <c r="N29136" s="2"/>
      <c r="P29136" s="5"/>
      <c r="Q29136" s="2"/>
      <c r="T29136" s="2"/>
    </row>
    <row r="29137" spans="3:20" x14ac:dyDescent="0.25">
      <c r="C29137" s="3"/>
      <c r="E29137" s="4"/>
      <c r="H29137" s="2"/>
      <c r="K29137" s="2"/>
      <c r="N29137" s="2"/>
      <c r="P29137" s="5"/>
      <c r="Q29137" s="2"/>
      <c r="T29137" s="2"/>
    </row>
    <row r="29138" spans="3:20" x14ac:dyDescent="0.25">
      <c r="C29138" s="3"/>
      <c r="E29138" s="4"/>
      <c r="H29138" s="2"/>
      <c r="K29138" s="2"/>
      <c r="N29138" s="2"/>
      <c r="P29138" s="5"/>
      <c r="Q29138" s="2"/>
      <c r="T29138" s="2"/>
    </row>
    <row r="29139" spans="3:20" x14ac:dyDescent="0.25">
      <c r="C29139" s="3"/>
      <c r="E29139" s="4"/>
      <c r="H29139" s="2"/>
      <c r="K29139" s="2"/>
      <c r="N29139" s="2"/>
      <c r="P29139" s="5"/>
      <c r="Q29139" s="2"/>
      <c r="T29139" s="2"/>
    </row>
    <row r="29140" spans="3:20" x14ac:dyDescent="0.25">
      <c r="C29140" s="3"/>
      <c r="E29140" s="4"/>
      <c r="H29140" s="2"/>
      <c r="K29140" s="2"/>
      <c r="N29140" s="2"/>
      <c r="P29140" s="5"/>
      <c r="Q29140" s="2"/>
      <c r="T29140" s="2"/>
    </row>
    <row r="29141" spans="3:20" x14ac:dyDescent="0.25">
      <c r="C29141" s="3"/>
      <c r="E29141" s="4"/>
      <c r="H29141" s="2"/>
      <c r="K29141" s="2"/>
      <c r="N29141" s="2"/>
      <c r="P29141" s="5"/>
      <c r="Q29141" s="2"/>
      <c r="T29141" s="2"/>
    </row>
    <row r="29142" spans="3:20" x14ac:dyDescent="0.25">
      <c r="C29142" s="3"/>
      <c r="E29142" s="4"/>
      <c r="H29142" s="2"/>
      <c r="K29142" s="2"/>
      <c r="N29142" s="2"/>
      <c r="P29142" s="5"/>
      <c r="Q29142" s="2"/>
      <c r="T29142" s="2"/>
    </row>
    <row r="29143" spans="3:20" x14ac:dyDescent="0.25">
      <c r="C29143" s="3"/>
      <c r="E29143" s="4"/>
      <c r="H29143" s="2"/>
      <c r="K29143" s="2"/>
      <c r="N29143" s="2"/>
      <c r="P29143" s="5"/>
      <c r="Q29143" s="2"/>
      <c r="T29143" s="2"/>
    </row>
    <row r="29144" spans="3:20" x14ac:dyDescent="0.25">
      <c r="C29144" s="3"/>
      <c r="E29144" s="4"/>
      <c r="H29144" s="2"/>
      <c r="K29144" s="2"/>
      <c r="N29144" s="2"/>
      <c r="P29144" s="5"/>
      <c r="Q29144" s="2"/>
      <c r="T29144" s="2"/>
    </row>
    <row r="29145" spans="3:20" x14ac:dyDescent="0.25">
      <c r="C29145" s="3"/>
      <c r="E29145" s="4"/>
      <c r="H29145" s="2"/>
      <c r="K29145" s="2"/>
      <c r="N29145" s="2"/>
      <c r="P29145" s="5"/>
      <c r="Q29145" s="2"/>
      <c r="T29145" s="2"/>
    </row>
    <row r="29146" spans="3:20" x14ac:dyDescent="0.25">
      <c r="C29146" s="3"/>
      <c r="E29146" s="4"/>
      <c r="H29146" s="2"/>
      <c r="K29146" s="2"/>
      <c r="N29146" s="2"/>
      <c r="P29146" s="5"/>
      <c r="Q29146" s="2"/>
      <c r="T29146" s="2"/>
    </row>
    <row r="29147" spans="3:20" x14ac:dyDescent="0.25">
      <c r="C29147" s="3"/>
      <c r="E29147" s="4"/>
      <c r="H29147" s="2"/>
      <c r="K29147" s="2"/>
      <c r="N29147" s="2"/>
      <c r="P29147" s="5"/>
      <c r="Q29147" s="2"/>
      <c r="T29147" s="2"/>
    </row>
    <row r="29148" spans="3:20" x14ac:dyDescent="0.25">
      <c r="C29148" s="3"/>
      <c r="E29148" s="4"/>
      <c r="H29148" s="2"/>
      <c r="K29148" s="2"/>
      <c r="N29148" s="2"/>
      <c r="P29148" s="5"/>
      <c r="Q29148" s="2"/>
      <c r="T29148" s="2"/>
    </row>
    <row r="29149" spans="3:20" x14ac:dyDescent="0.25">
      <c r="C29149" s="3"/>
      <c r="E29149" s="4"/>
      <c r="H29149" s="2"/>
      <c r="K29149" s="2"/>
      <c r="N29149" s="2"/>
      <c r="P29149" s="5"/>
      <c r="Q29149" s="2"/>
      <c r="T29149" s="2"/>
    </row>
    <row r="29150" spans="3:20" x14ac:dyDescent="0.25">
      <c r="C29150" s="3"/>
      <c r="E29150" s="4"/>
      <c r="H29150" s="2"/>
      <c r="K29150" s="2"/>
      <c r="N29150" s="2"/>
      <c r="P29150" s="5"/>
      <c r="Q29150" s="2"/>
      <c r="T29150" s="2"/>
    </row>
    <row r="29151" spans="3:20" x14ac:dyDescent="0.25">
      <c r="C29151" s="3"/>
      <c r="E29151" s="4"/>
      <c r="H29151" s="2"/>
      <c r="K29151" s="2"/>
      <c r="N29151" s="2"/>
      <c r="P29151" s="5"/>
      <c r="Q29151" s="2"/>
      <c r="T29151" s="2"/>
    </row>
    <row r="29152" spans="3:20" x14ac:dyDescent="0.25">
      <c r="C29152" s="3"/>
      <c r="E29152" s="4"/>
      <c r="H29152" s="2"/>
      <c r="K29152" s="2"/>
      <c r="N29152" s="2"/>
      <c r="P29152" s="5"/>
      <c r="Q29152" s="2"/>
      <c r="T29152" s="2"/>
    </row>
    <row r="29153" spans="3:20" x14ac:dyDescent="0.25">
      <c r="C29153" s="3"/>
      <c r="E29153" s="4"/>
      <c r="H29153" s="2"/>
      <c r="K29153" s="2"/>
      <c r="N29153" s="2"/>
      <c r="P29153" s="5"/>
      <c r="Q29153" s="2"/>
      <c r="T29153" s="2"/>
    </row>
    <row r="29154" spans="3:20" x14ac:dyDescent="0.25">
      <c r="C29154" s="3"/>
      <c r="E29154" s="4"/>
      <c r="H29154" s="2"/>
      <c r="K29154" s="2"/>
      <c r="N29154" s="2"/>
      <c r="P29154" s="5"/>
      <c r="Q29154" s="2"/>
      <c r="T29154" s="2"/>
    </row>
    <row r="29155" spans="3:20" x14ac:dyDescent="0.25">
      <c r="C29155" s="3"/>
      <c r="E29155" s="4"/>
      <c r="H29155" s="2"/>
      <c r="K29155" s="2"/>
      <c r="N29155" s="2"/>
      <c r="P29155" s="5"/>
      <c r="Q29155" s="2"/>
      <c r="T29155" s="2"/>
    </row>
    <row r="29156" spans="3:20" x14ac:dyDescent="0.25">
      <c r="C29156" s="3"/>
      <c r="E29156" s="4"/>
      <c r="H29156" s="2"/>
      <c r="K29156" s="2"/>
      <c r="N29156" s="2"/>
      <c r="P29156" s="5"/>
      <c r="Q29156" s="2"/>
      <c r="T29156" s="2"/>
    </row>
    <row r="29157" spans="3:20" x14ac:dyDescent="0.25">
      <c r="C29157" s="3"/>
      <c r="E29157" s="4"/>
      <c r="H29157" s="2"/>
      <c r="K29157" s="2"/>
      <c r="N29157" s="2"/>
      <c r="P29157" s="5"/>
      <c r="Q29157" s="2"/>
      <c r="T29157" s="2"/>
    </row>
    <row r="29158" spans="3:20" x14ac:dyDescent="0.25">
      <c r="C29158" s="3"/>
      <c r="E29158" s="4"/>
      <c r="H29158" s="2"/>
      <c r="K29158" s="2"/>
      <c r="N29158" s="2"/>
      <c r="P29158" s="5"/>
      <c r="Q29158" s="2"/>
      <c r="T29158" s="2"/>
    </row>
    <row r="29159" spans="3:20" x14ac:dyDescent="0.25">
      <c r="C29159" s="3"/>
      <c r="E29159" s="4"/>
      <c r="H29159" s="2"/>
      <c r="K29159" s="2"/>
      <c r="N29159" s="2"/>
      <c r="P29159" s="5"/>
      <c r="Q29159" s="2"/>
      <c r="T29159" s="2"/>
    </row>
    <row r="29160" spans="3:20" x14ac:dyDescent="0.25">
      <c r="C29160" s="3"/>
      <c r="E29160" s="4"/>
      <c r="H29160" s="2"/>
      <c r="K29160" s="2"/>
      <c r="N29160" s="2"/>
      <c r="P29160" s="5"/>
      <c r="Q29160" s="2"/>
      <c r="T29160" s="2"/>
    </row>
    <row r="29161" spans="3:20" x14ac:dyDescent="0.25">
      <c r="C29161" s="3"/>
      <c r="E29161" s="4"/>
      <c r="H29161" s="2"/>
      <c r="K29161" s="2"/>
      <c r="N29161" s="2"/>
      <c r="P29161" s="5"/>
      <c r="Q29161" s="2"/>
      <c r="T29161" s="2"/>
    </row>
    <row r="29162" spans="3:20" x14ac:dyDescent="0.25">
      <c r="C29162" s="3"/>
      <c r="E29162" s="4"/>
      <c r="H29162" s="2"/>
      <c r="K29162" s="2"/>
      <c r="N29162" s="2"/>
      <c r="P29162" s="5"/>
      <c r="Q29162" s="2"/>
      <c r="T29162" s="2"/>
    </row>
    <row r="29163" spans="3:20" x14ac:dyDescent="0.25">
      <c r="C29163" s="3"/>
      <c r="E29163" s="4"/>
      <c r="H29163" s="2"/>
      <c r="K29163" s="2"/>
      <c r="N29163" s="2"/>
      <c r="P29163" s="5"/>
      <c r="Q29163" s="2"/>
      <c r="T29163" s="2"/>
    </row>
    <row r="29164" spans="3:20" x14ac:dyDescent="0.25">
      <c r="C29164" s="3"/>
      <c r="E29164" s="4"/>
      <c r="H29164" s="2"/>
      <c r="K29164" s="2"/>
      <c r="N29164" s="2"/>
      <c r="P29164" s="5"/>
      <c r="Q29164" s="2"/>
      <c r="T29164" s="2"/>
    </row>
    <row r="29165" spans="3:20" x14ac:dyDescent="0.25">
      <c r="C29165" s="3"/>
      <c r="E29165" s="4"/>
      <c r="H29165" s="2"/>
      <c r="K29165" s="2"/>
      <c r="N29165" s="2"/>
      <c r="P29165" s="5"/>
      <c r="Q29165" s="2"/>
      <c r="T29165" s="2"/>
    </row>
    <row r="29166" spans="3:20" x14ac:dyDescent="0.25">
      <c r="C29166" s="3"/>
      <c r="E29166" s="4"/>
      <c r="H29166" s="2"/>
      <c r="K29166" s="2"/>
      <c r="N29166" s="2"/>
      <c r="P29166" s="5"/>
      <c r="Q29166" s="2"/>
      <c r="T29166" s="2"/>
    </row>
    <row r="29167" spans="3:20" x14ac:dyDescent="0.25">
      <c r="C29167" s="3"/>
      <c r="E29167" s="4"/>
      <c r="H29167" s="2"/>
      <c r="K29167" s="2"/>
      <c r="N29167" s="2"/>
      <c r="P29167" s="5"/>
      <c r="Q29167" s="2"/>
      <c r="T29167" s="2"/>
    </row>
    <row r="29168" spans="3:20" x14ac:dyDescent="0.25">
      <c r="C29168" s="3"/>
      <c r="E29168" s="4"/>
      <c r="H29168" s="2"/>
      <c r="K29168" s="2"/>
      <c r="N29168" s="2"/>
      <c r="P29168" s="5"/>
      <c r="Q29168" s="2"/>
      <c r="T29168" s="2"/>
    </row>
    <row r="29169" spans="3:20" x14ac:dyDescent="0.25">
      <c r="C29169" s="3"/>
      <c r="E29169" s="4"/>
      <c r="H29169" s="2"/>
      <c r="K29169" s="2"/>
      <c r="N29169" s="2"/>
      <c r="P29169" s="5"/>
      <c r="Q29169" s="2"/>
      <c r="T29169" s="2"/>
    </row>
    <row r="29170" spans="3:20" x14ac:dyDescent="0.25">
      <c r="C29170" s="3"/>
      <c r="E29170" s="4"/>
      <c r="H29170" s="2"/>
      <c r="K29170" s="2"/>
      <c r="N29170" s="2"/>
      <c r="P29170" s="5"/>
      <c r="Q29170" s="2"/>
      <c r="T29170" s="2"/>
    </row>
    <row r="29171" spans="3:20" x14ac:dyDescent="0.25">
      <c r="C29171" s="3"/>
      <c r="E29171" s="4"/>
      <c r="H29171" s="2"/>
      <c r="K29171" s="2"/>
      <c r="N29171" s="2"/>
      <c r="P29171" s="5"/>
      <c r="Q29171" s="2"/>
      <c r="T29171" s="2"/>
    </row>
    <row r="29172" spans="3:20" x14ac:dyDescent="0.25">
      <c r="C29172" s="3"/>
      <c r="E29172" s="4"/>
      <c r="H29172" s="2"/>
      <c r="K29172" s="2"/>
      <c r="N29172" s="2"/>
      <c r="P29172" s="5"/>
      <c r="Q29172" s="2"/>
      <c r="T29172" s="2"/>
    </row>
    <row r="29173" spans="3:20" x14ac:dyDescent="0.25">
      <c r="C29173" s="3"/>
      <c r="E29173" s="4"/>
      <c r="H29173" s="2"/>
      <c r="K29173" s="2"/>
      <c r="N29173" s="2"/>
      <c r="P29173" s="5"/>
      <c r="Q29173" s="2"/>
      <c r="T29173" s="2"/>
    </row>
    <row r="29174" spans="3:20" x14ac:dyDescent="0.25">
      <c r="C29174" s="3"/>
      <c r="E29174" s="4"/>
      <c r="H29174" s="2"/>
      <c r="K29174" s="2"/>
      <c r="N29174" s="2"/>
      <c r="P29174" s="5"/>
      <c r="Q29174" s="2"/>
      <c r="T29174" s="2"/>
    </row>
    <row r="29175" spans="3:20" x14ac:dyDescent="0.25">
      <c r="C29175" s="3"/>
      <c r="E29175" s="4"/>
      <c r="H29175" s="2"/>
      <c r="K29175" s="2"/>
      <c r="N29175" s="2"/>
      <c r="P29175" s="5"/>
      <c r="Q29175" s="2"/>
      <c r="T29175" s="2"/>
    </row>
    <row r="29176" spans="3:20" x14ac:dyDescent="0.25">
      <c r="C29176" s="3"/>
      <c r="E29176" s="4"/>
      <c r="H29176" s="2"/>
      <c r="K29176" s="2"/>
      <c r="N29176" s="2"/>
      <c r="P29176" s="5"/>
      <c r="Q29176" s="2"/>
      <c r="T29176" s="2"/>
    </row>
    <row r="29177" spans="3:20" x14ac:dyDescent="0.25">
      <c r="C29177" s="3"/>
      <c r="E29177" s="4"/>
      <c r="H29177" s="2"/>
      <c r="K29177" s="2"/>
      <c r="N29177" s="2"/>
      <c r="P29177" s="5"/>
      <c r="Q29177" s="2"/>
      <c r="T29177" s="2"/>
    </row>
    <row r="29178" spans="3:20" x14ac:dyDescent="0.25">
      <c r="C29178" s="3"/>
      <c r="E29178" s="4"/>
      <c r="H29178" s="2"/>
      <c r="K29178" s="2"/>
      <c r="N29178" s="2"/>
      <c r="P29178" s="5"/>
      <c r="Q29178" s="2"/>
      <c r="T29178" s="2"/>
    </row>
    <row r="29179" spans="3:20" x14ac:dyDescent="0.25">
      <c r="C29179" s="3"/>
      <c r="E29179" s="4"/>
      <c r="H29179" s="2"/>
      <c r="K29179" s="2"/>
      <c r="N29179" s="2"/>
      <c r="P29179" s="5"/>
      <c r="Q29179" s="2"/>
      <c r="T29179" s="2"/>
    </row>
    <row r="29180" spans="3:20" x14ac:dyDescent="0.25">
      <c r="C29180" s="3"/>
      <c r="E29180" s="4"/>
      <c r="H29180" s="2"/>
      <c r="K29180" s="2"/>
      <c r="N29180" s="2"/>
      <c r="P29180" s="5"/>
      <c r="Q29180" s="2"/>
      <c r="T29180" s="2"/>
    </row>
    <row r="29181" spans="3:20" x14ac:dyDescent="0.25">
      <c r="C29181" s="3"/>
      <c r="E29181" s="4"/>
      <c r="H29181" s="2"/>
      <c r="K29181" s="2"/>
      <c r="N29181" s="2"/>
      <c r="P29181" s="5"/>
      <c r="Q29181" s="2"/>
      <c r="T29181" s="2"/>
    </row>
    <row r="29182" spans="3:20" x14ac:dyDescent="0.25">
      <c r="C29182" s="3"/>
      <c r="E29182" s="4"/>
      <c r="H29182" s="2"/>
      <c r="K29182" s="2"/>
      <c r="N29182" s="2"/>
      <c r="P29182" s="5"/>
      <c r="Q29182" s="2"/>
      <c r="T29182" s="2"/>
    </row>
    <row r="29183" spans="3:20" x14ac:dyDescent="0.25">
      <c r="C29183" s="3"/>
      <c r="E29183" s="4"/>
      <c r="H29183" s="2"/>
      <c r="K29183" s="2"/>
      <c r="N29183" s="2"/>
      <c r="P29183" s="5"/>
      <c r="Q29183" s="2"/>
      <c r="T29183" s="2"/>
    </row>
    <row r="29184" spans="3:20" x14ac:dyDescent="0.25">
      <c r="C29184" s="3"/>
      <c r="E29184" s="4"/>
      <c r="H29184" s="2"/>
      <c r="K29184" s="2"/>
      <c r="N29184" s="2"/>
      <c r="P29184" s="5"/>
      <c r="Q29184" s="2"/>
      <c r="T29184" s="2"/>
    </row>
    <row r="29185" spans="3:20" x14ac:dyDescent="0.25">
      <c r="C29185" s="3"/>
      <c r="E29185" s="4"/>
      <c r="H29185" s="2"/>
      <c r="K29185" s="2"/>
      <c r="N29185" s="2"/>
      <c r="P29185" s="5"/>
      <c r="Q29185" s="2"/>
      <c r="T29185" s="2"/>
    </row>
    <row r="29186" spans="3:20" x14ac:dyDescent="0.25">
      <c r="C29186" s="3"/>
      <c r="E29186" s="4"/>
      <c r="H29186" s="2"/>
      <c r="K29186" s="2"/>
      <c r="N29186" s="2"/>
      <c r="P29186" s="5"/>
      <c r="Q29186" s="2"/>
      <c r="T29186" s="2"/>
    </row>
    <row r="29187" spans="3:20" x14ac:dyDescent="0.25">
      <c r="C29187" s="3"/>
      <c r="E29187" s="4"/>
      <c r="H29187" s="2"/>
      <c r="K29187" s="2"/>
      <c r="N29187" s="2"/>
      <c r="P29187" s="5"/>
      <c r="Q29187" s="2"/>
      <c r="T29187" s="2"/>
    </row>
    <row r="29188" spans="3:20" x14ac:dyDescent="0.25">
      <c r="C29188" s="3"/>
      <c r="E29188" s="4"/>
      <c r="H29188" s="2"/>
      <c r="K29188" s="2"/>
      <c r="N29188" s="2"/>
      <c r="P29188" s="5"/>
      <c r="Q29188" s="2"/>
      <c r="T29188" s="2"/>
    </row>
    <row r="29189" spans="3:20" x14ac:dyDescent="0.25">
      <c r="C29189" s="3"/>
      <c r="E29189" s="4"/>
      <c r="H29189" s="2"/>
      <c r="K29189" s="2"/>
      <c r="N29189" s="2"/>
      <c r="P29189" s="5"/>
      <c r="Q29189" s="2"/>
      <c r="T29189" s="2"/>
    </row>
    <row r="29190" spans="3:20" x14ac:dyDescent="0.25">
      <c r="C29190" s="3"/>
      <c r="E29190" s="4"/>
      <c r="H29190" s="2"/>
      <c r="K29190" s="2"/>
      <c r="N29190" s="2"/>
      <c r="P29190" s="5"/>
      <c r="Q29190" s="2"/>
      <c r="T29190" s="2"/>
    </row>
    <row r="29191" spans="3:20" x14ac:dyDescent="0.25">
      <c r="C29191" s="3"/>
      <c r="E29191" s="4"/>
      <c r="H29191" s="2"/>
      <c r="K29191" s="2"/>
      <c r="N29191" s="2"/>
      <c r="P29191" s="5"/>
      <c r="Q29191" s="2"/>
      <c r="T29191" s="2"/>
    </row>
    <row r="29192" spans="3:20" x14ac:dyDescent="0.25">
      <c r="C29192" s="3"/>
      <c r="E29192" s="4"/>
      <c r="H29192" s="2"/>
      <c r="K29192" s="2"/>
      <c r="N29192" s="2"/>
      <c r="P29192" s="5"/>
      <c r="Q29192" s="2"/>
      <c r="T29192" s="2"/>
    </row>
    <row r="29193" spans="3:20" x14ac:dyDescent="0.25">
      <c r="C29193" s="3"/>
      <c r="E29193" s="4"/>
      <c r="H29193" s="2"/>
      <c r="K29193" s="2"/>
      <c r="N29193" s="2"/>
      <c r="P29193" s="5"/>
      <c r="Q29193" s="2"/>
      <c r="T29193" s="2"/>
    </row>
    <row r="29194" spans="3:20" x14ac:dyDescent="0.25">
      <c r="C29194" s="3"/>
      <c r="E29194" s="4"/>
      <c r="H29194" s="2"/>
      <c r="K29194" s="2"/>
      <c r="N29194" s="2"/>
      <c r="P29194" s="5"/>
      <c r="Q29194" s="2"/>
      <c r="T29194" s="2"/>
    </row>
    <row r="29195" spans="3:20" x14ac:dyDescent="0.25">
      <c r="C29195" s="3"/>
      <c r="E29195" s="4"/>
      <c r="H29195" s="2"/>
      <c r="K29195" s="2"/>
      <c r="N29195" s="2"/>
      <c r="P29195" s="5"/>
      <c r="Q29195" s="2"/>
      <c r="T29195" s="2"/>
    </row>
    <row r="29196" spans="3:20" x14ac:dyDescent="0.25">
      <c r="C29196" s="3"/>
      <c r="E29196" s="4"/>
      <c r="H29196" s="2"/>
      <c r="K29196" s="2"/>
      <c r="N29196" s="2"/>
      <c r="P29196" s="5"/>
      <c r="Q29196" s="2"/>
      <c r="T29196" s="2"/>
    </row>
    <row r="29197" spans="3:20" x14ac:dyDescent="0.25">
      <c r="C29197" s="3"/>
      <c r="E29197" s="4"/>
      <c r="H29197" s="2"/>
      <c r="K29197" s="2"/>
      <c r="N29197" s="2"/>
      <c r="P29197" s="5"/>
      <c r="Q29197" s="2"/>
      <c r="T29197" s="2"/>
    </row>
    <row r="29198" spans="3:20" x14ac:dyDescent="0.25">
      <c r="C29198" s="3"/>
      <c r="E29198" s="4"/>
      <c r="H29198" s="2"/>
      <c r="K29198" s="2"/>
      <c r="N29198" s="2"/>
      <c r="P29198" s="5"/>
      <c r="Q29198" s="2"/>
      <c r="T29198" s="2"/>
    </row>
    <row r="29199" spans="3:20" x14ac:dyDescent="0.25">
      <c r="C29199" s="3"/>
      <c r="E29199" s="4"/>
      <c r="H29199" s="2"/>
      <c r="K29199" s="2"/>
      <c r="N29199" s="2"/>
      <c r="P29199" s="5"/>
      <c r="Q29199" s="2"/>
      <c r="T29199" s="2"/>
    </row>
    <row r="29200" spans="3:20" x14ac:dyDescent="0.25">
      <c r="C29200" s="3"/>
      <c r="E29200" s="4"/>
      <c r="H29200" s="2"/>
      <c r="K29200" s="2"/>
      <c r="N29200" s="2"/>
      <c r="P29200" s="5"/>
      <c r="Q29200" s="2"/>
      <c r="T29200" s="2"/>
    </row>
    <row r="29201" spans="3:20" x14ac:dyDescent="0.25">
      <c r="C29201" s="3"/>
      <c r="E29201" s="4"/>
      <c r="H29201" s="2"/>
      <c r="K29201" s="2"/>
      <c r="N29201" s="2"/>
      <c r="P29201" s="5"/>
      <c r="Q29201" s="2"/>
      <c r="T29201" s="2"/>
    </row>
    <row r="29202" spans="3:20" x14ac:dyDescent="0.25">
      <c r="C29202" s="3"/>
      <c r="E29202" s="4"/>
      <c r="H29202" s="2"/>
      <c r="K29202" s="2"/>
      <c r="N29202" s="2"/>
      <c r="P29202" s="5"/>
      <c r="Q29202" s="2"/>
      <c r="T29202" s="2"/>
    </row>
    <row r="29203" spans="3:20" x14ac:dyDescent="0.25">
      <c r="C29203" s="3"/>
      <c r="E29203" s="4"/>
      <c r="H29203" s="2"/>
      <c r="K29203" s="2"/>
      <c r="N29203" s="2"/>
      <c r="P29203" s="5"/>
      <c r="Q29203" s="2"/>
      <c r="T29203" s="2"/>
    </row>
    <row r="29204" spans="3:20" x14ac:dyDescent="0.25">
      <c r="C29204" s="3"/>
      <c r="E29204" s="4"/>
      <c r="H29204" s="2"/>
      <c r="K29204" s="2"/>
      <c r="N29204" s="2"/>
      <c r="P29204" s="5"/>
      <c r="Q29204" s="2"/>
      <c r="T29204" s="2"/>
    </row>
    <row r="29205" spans="3:20" x14ac:dyDescent="0.25">
      <c r="C29205" s="3"/>
      <c r="E29205" s="4"/>
      <c r="H29205" s="2"/>
      <c r="K29205" s="2"/>
      <c r="N29205" s="2"/>
      <c r="P29205" s="5"/>
      <c r="Q29205" s="2"/>
      <c r="T29205" s="2"/>
    </row>
    <row r="29206" spans="3:20" x14ac:dyDescent="0.25">
      <c r="C29206" s="3"/>
      <c r="E29206" s="4"/>
      <c r="H29206" s="2"/>
      <c r="K29206" s="2"/>
      <c r="N29206" s="2"/>
      <c r="P29206" s="5"/>
      <c r="Q29206" s="2"/>
      <c r="T29206" s="2"/>
    </row>
    <row r="29207" spans="3:20" x14ac:dyDescent="0.25">
      <c r="C29207" s="3"/>
      <c r="E29207" s="4"/>
      <c r="H29207" s="2"/>
      <c r="K29207" s="2"/>
      <c r="N29207" s="2"/>
      <c r="P29207" s="5"/>
      <c r="Q29207" s="2"/>
      <c r="T29207" s="2"/>
    </row>
    <row r="29208" spans="3:20" x14ac:dyDescent="0.25">
      <c r="C29208" s="3"/>
      <c r="E29208" s="4"/>
      <c r="H29208" s="2"/>
      <c r="K29208" s="2"/>
      <c r="N29208" s="2"/>
      <c r="P29208" s="5"/>
      <c r="Q29208" s="2"/>
      <c r="T29208" s="2"/>
    </row>
    <row r="29209" spans="3:20" x14ac:dyDescent="0.25">
      <c r="C29209" s="3"/>
      <c r="E29209" s="4"/>
      <c r="H29209" s="2"/>
      <c r="K29209" s="2"/>
      <c r="N29209" s="2"/>
      <c r="P29209" s="5"/>
      <c r="Q29209" s="2"/>
      <c r="T29209" s="2"/>
    </row>
    <row r="29210" spans="3:20" x14ac:dyDescent="0.25">
      <c r="C29210" s="3"/>
      <c r="E29210" s="4"/>
      <c r="H29210" s="2"/>
      <c r="K29210" s="2"/>
      <c r="N29210" s="2"/>
      <c r="P29210" s="5"/>
      <c r="Q29210" s="2"/>
      <c r="T29210" s="2"/>
    </row>
    <row r="29211" spans="3:20" x14ac:dyDescent="0.25">
      <c r="C29211" s="3"/>
      <c r="E29211" s="4"/>
      <c r="H29211" s="2"/>
      <c r="K29211" s="2"/>
      <c r="N29211" s="2"/>
      <c r="P29211" s="5"/>
      <c r="Q29211" s="2"/>
      <c r="T29211" s="2"/>
    </row>
    <row r="29212" spans="3:20" x14ac:dyDescent="0.25">
      <c r="C29212" s="3"/>
      <c r="E29212" s="4"/>
      <c r="H29212" s="2"/>
      <c r="K29212" s="2"/>
      <c r="N29212" s="2"/>
      <c r="P29212" s="5"/>
      <c r="Q29212" s="2"/>
      <c r="T29212" s="2"/>
    </row>
    <row r="29213" spans="3:20" x14ac:dyDescent="0.25">
      <c r="C29213" s="3"/>
      <c r="E29213" s="4"/>
      <c r="H29213" s="2"/>
      <c r="K29213" s="2"/>
      <c r="N29213" s="2"/>
      <c r="P29213" s="5"/>
      <c r="Q29213" s="2"/>
      <c r="T29213" s="2"/>
    </row>
    <row r="29214" spans="3:20" x14ac:dyDescent="0.25">
      <c r="C29214" s="3"/>
      <c r="E29214" s="4"/>
      <c r="H29214" s="2"/>
      <c r="K29214" s="2"/>
      <c r="N29214" s="2"/>
      <c r="P29214" s="5"/>
      <c r="Q29214" s="2"/>
      <c r="T29214" s="2"/>
    </row>
    <row r="29215" spans="3:20" x14ac:dyDescent="0.25">
      <c r="C29215" s="3"/>
      <c r="E29215" s="4"/>
      <c r="H29215" s="2"/>
      <c r="K29215" s="2"/>
      <c r="N29215" s="2"/>
      <c r="P29215" s="5"/>
      <c r="Q29215" s="2"/>
      <c r="T29215" s="2"/>
    </row>
    <row r="29216" spans="3:20" x14ac:dyDescent="0.25">
      <c r="C29216" s="3"/>
      <c r="E29216" s="4"/>
      <c r="H29216" s="2"/>
      <c r="K29216" s="2"/>
      <c r="N29216" s="2"/>
      <c r="P29216" s="5"/>
      <c r="Q29216" s="2"/>
      <c r="T29216" s="2"/>
    </row>
    <row r="29217" spans="3:20" x14ac:dyDescent="0.25">
      <c r="C29217" s="3"/>
      <c r="E29217" s="4"/>
      <c r="H29217" s="2"/>
      <c r="K29217" s="2"/>
      <c r="N29217" s="2"/>
      <c r="P29217" s="5"/>
      <c r="Q29217" s="2"/>
      <c r="T29217" s="2"/>
    </row>
    <row r="29218" spans="3:20" x14ac:dyDescent="0.25">
      <c r="C29218" s="3"/>
      <c r="E29218" s="4"/>
      <c r="H29218" s="2"/>
      <c r="K29218" s="2"/>
      <c r="N29218" s="2"/>
      <c r="P29218" s="5"/>
      <c r="Q29218" s="2"/>
      <c r="T29218" s="2"/>
    </row>
    <row r="29219" spans="3:20" x14ac:dyDescent="0.25">
      <c r="C29219" s="3"/>
      <c r="E29219" s="4"/>
      <c r="H29219" s="2"/>
      <c r="K29219" s="2"/>
      <c r="N29219" s="2"/>
      <c r="P29219" s="5"/>
      <c r="Q29219" s="2"/>
      <c r="T29219" s="2"/>
    </row>
    <row r="29220" spans="3:20" x14ac:dyDescent="0.25">
      <c r="C29220" s="3"/>
      <c r="E29220" s="4"/>
      <c r="H29220" s="2"/>
      <c r="K29220" s="2"/>
      <c r="N29220" s="2"/>
      <c r="P29220" s="5"/>
      <c r="Q29220" s="2"/>
      <c r="T29220" s="2"/>
    </row>
    <row r="29221" spans="3:20" x14ac:dyDescent="0.25">
      <c r="C29221" s="3"/>
      <c r="E29221" s="4"/>
      <c r="H29221" s="2"/>
      <c r="K29221" s="2"/>
      <c r="N29221" s="2"/>
      <c r="P29221" s="5"/>
      <c r="Q29221" s="2"/>
      <c r="T29221" s="2"/>
    </row>
    <row r="29222" spans="3:20" x14ac:dyDescent="0.25">
      <c r="C29222" s="3"/>
      <c r="E29222" s="4"/>
      <c r="H29222" s="2"/>
      <c r="K29222" s="2"/>
      <c r="N29222" s="2"/>
      <c r="P29222" s="5"/>
      <c r="Q29222" s="2"/>
      <c r="T29222" s="2"/>
    </row>
    <row r="29223" spans="3:20" x14ac:dyDescent="0.25">
      <c r="C29223" s="3"/>
      <c r="E29223" s="4"/>
      <c r="H29223" s="2"/>
      <c r="K29223" s="2"/>
      <c r="N29223" s="2"/>
      <c r="P29223" s="5"/>
      <c r="Q29223" s="2"/>
      <c r="T29223" s="2"/>
    </row>
    <row r="29224" spans="3:20" x14ac:dyDescent="0.25">
      <c r="C29224" s="3"/>
      <c r="E29224" s="4"/>
      <c r="H29224" s="2"/>
      <c r="K29224" s="2"/>
      <c r="N29224" s="2"/>
      <c r="P29224" s="5"/>
      <c r="Q29224" s="2"/>
      <c r="T29224" s="2"/>
    </row>
    <row r="29225" spans="3:20" x14ac:dyDescent="0.25">
      <c r="C29225" s="3"/>
      <c r="E29225" s="4"/>
      <c r="H29225" s="2"/>
      <c r="K29225" s="2"/>
      <c r="N29225" s="2"/>
      <c r="P29225" s="5"/>
      <c r="Q29225" s="2"/>
      <c r="T29225" s="2"/>
    </row>
    <row r="29226" spans="3:20" x14ac:dyDescent="0.25">
      <c r="C29226" s="3"/>
      <c r="E29226" s="4"/>
      <c r="H29226" s="2"/>
      <c r="K29226" s="2"/>
      <c r="N29226" s="2"/>
      <c r="P29226" s="5"/>
      <c r="Q29226" s="2"/>
      <c r="T29226" s="2"/>
    </row>
    <row r="29227" spans="3:20" x14ac:dyDescent="0.25">
      <c r="C29227" s="3"/>
      <c r="E29227" s="4"/>
      <c r="H29227" s="2"/>
      <c r="K29227" s="2"/>
      <c r="N29227" s="2"/>
      <c r="P29227" s="5"/>
      <c r="Q29227" s="2"/>
      <c r="T29227" s="2"/>
    </row>
    <row r="29228" spans="3:20" x14ac:dyDescent="0.25">
      <c r="C29228" s="3"/>
      <c r="E29228" s="4"/>
      <c r="H29228" s="2"/>
      <c r="K29228" s="2"/>
      <c r="N29228" s="2"/>
      <c r="P29228" s="5"/>
      <c r="Q29228" s="2"/>
      <c r="T29228" s="2"/>
    </row>
    <row r="29229" spans="3:20" x14ac:dyDescent="0.25">
      <c r="C29229" s="3"/>
      <c r="E29229" s="4"/>
      <c r="H29229" s="2"/>
      <c r="K29229" s="2"/>
      <c r="N29229" s="2"/>
      <c r="P29229" s="5"/>
      <c r="Q29229" s="2"/>
      <c r="T29229" s="2"/>
    </row>
    <row r="29230" spans="3:20" x14ac:dyDescent="0.25">
      <c r="C29230" s="3"/>
      <c r="E29230" s="4"/>
      <c r="H29230" s="2"/>
      <c r="K29230" s="2"/>
      <c r="N29230" s="2"/>
      <c r="P29230" s="5"/>
      <c r="Q29230" s="2"/>
      <c r="T29230" s="2"/>
    </row>
    <row r="29231" spans="3:20" x14ac:dyDescent="0.25">
      <c r="C29231" s="3"/>
      <c r="E29231" s="4"/>
      <c r="H29231" s="2"/>
      <c r="K29231" s="2"/>
      <c r="N29231" s="2"/>
      <c r="P29231" s="5"/>
      <c r="Q29231" s="2"/>
      <c r="T29231" s="2"/>
    </row>
    <row r="29232" spans="3:20" x14ac:dyDescent="0.25">
      <c r="C29232" s="3"/>
      <c r="E29232" s="4"/>
      <c r="H29232" s="2"/>
      <c r="K29232" s="2"/>
      <c r="N29232" s="2"/>
      <c r="P29232" s="5"/>
      <c r="Q29232" s="2"/>
      <c r="T29232" s="2"/>
    </row>
    <row r="29233" spans="3:20" x14ac:dyDescent="0.25">
      <c r="C29233" s="3"/>
      <c r="E29233" s="4"/>
      <c r="H29233" s="2"/>
      <c r="K29233" s="2"/>
      <c r="N29233" s="2"/>
      <c r="P29233" s="5"/>
      <c r="Q29233" s="2"/>
      <c r="T29233" s="2"/>
    </row>
    <row r="29234" spans="3:20" x14ac:dyDescent="0.25">
      <c r="C29234" s="3"/>
      <c r="E29234" s="4"/>
      <c r="H29234" s="2"/>
      <c r="K29234" s="2"/>
      <c r="N29234" s="2"/>
      <c r="P29234" s="5"/>
      <c r="Q29234" s="2"/>
      <c r="T29234" s="2"/>
    </row>
    <row r="29235" spans="3:20" x14ac:dyDescent="0.25">
      <c r="C29235" s="3"/>
      <c r="E29235" s="4"/>
      <c r="H29235" s="2"/>
      <c r="K29235" s="2"/>
      <c r="N29235" s="2"/>
      <c r="P29235" s="5"/>
      <c r="Q29235" s="2"/>
      <c r="T29235" s="2"/>
    </row>
    <row r="29236" spans="3:20" x14ac:dyDescent="0.25">
      <c r="C29236" s="3"/>
      <c r="E29236" s="4"/>
      <c r="H29236" s="2"/>
      <c r="K29236" s="2"/>
      <c r="N29236" s="2"/>
      <c r="P29236" s="5"/>
      <c r="Q29236" s="2"/>
      <c r="T29236" s="2"/>
    </row>
    <row r="29237" spans="3:20" x14ac:dyDescent="0.25">
      <c r="C29237" s="3"/>
      <c r="E29237" s="4"/>
      <c r="H29237" s="2"/>
      <c r="K29237" s="2"/>
      <c r="N29237" s="2"/>
      <c r="P29237" s="5"/>
      <c r="Q29237" s="2"/>
      <c r="T29237" s="2"/>
    </row>
    <row r="29238" spans="3:20" x14ac:dyDescent="0.25">
      <c r="C29238" s="3"/>
      <c r="E29238" s="4"/>
      <c r="H29238" s="2"/>
      <c r="K29238" s="2"/>
      <c r="N29238" s="2"/>
      <c r="P29238" s="5"/>
      <c r="Q29238" s="2"/>
      <c r="T29238" s="2"/>
    </row>
    <row r="29239" spans="3:20" x14ac:dyDescent="0.25">
      <c r="C29239" s="3"/>
      <c r="E29239" s="4"/>
      <c r="H29239" s="2"/>
      <c r="K29239" s="2"/>
      <c r="N29239" s="2"/>
      <c r="P29239" s="5"/>
      <c r="Q29239" s="2"/>
      <c r="T29239" s="2"/>
    </row>
    <row r="29240" spans="3:20" x14ac:dyDescent="0.25">
      <c r="C29240" s="3"/>
      <c r="E29240" s="4"/>
      <c r="H29240" s="2"/>
      <c r="K29240" s="2"/>
      <c r="N29240" s="2"/>
      <c r="P29240" s="5"/>
      <c r="Q29240" s="2"/>
      <c r="T29240" s="2"/>
    </row>
    <row r="29241" spans="3:20" x14ac:dyDescent="0.25">
      <c r="C29241" s="3"/>
      <c r="E29241" s="4"/>
      <c r="H29241" s="2"/>
      <c r="K29241" s="2"/>
      <c r="N29241" s="2"/>
      <c r="P29241" s="5"/>
      <c r="Q29241" s="2"/>
      <c r="T29241" s="2"/>
    </row>
    <row r="29242" spans="3:20" x14ac:dyDescent="0.25">
      <c r="C29242" s="3"/>
      <c r="E29242" s="4"/>
      <c r="H29242" s="2"/>
      <c r="K29242" s="2"/>
      <c r="N29242" s="2"/>
      <c r="P29242" s="5"/>
      <c r="Q29242" s="2"/>
      <c r="T29242" s="2"/>
    </row>
    <row r="29243" spans="3:20" x14ac:dyDescent="0.25">
      <c r="C29243" s="3"/>
      <c r="E29243" s="4"/>
      <c r="H29243" s="2"/>
      <c r="K29243" s="2"/>
      <c r="N29243" s="2"/>
      <c r="P29243" s="5"/>
      <c r="Q29243" s="2"/>
      <c r="T29243" s="2"/>
    </row>
    <row r="29244" spans="3:20" x14ac:dyDescent="0.25">
      <c r="C29244" s="3"/>
      <c r="E29244" s="4"/>
      <c r="H29244" s="2"/>
      <c r="K29244" s="2"/>
      <c r="N29244" s="2"/>
      <c r="P29244" s="5"/>
      <c r="Q29244" s="2"/>
      <c r="T29244" s="2"/>
    </row>
    <row r="29245" spans="3:20" x14ac:dyDescent="0.25">
      <c r="C29245" s="3"/>
      <c r="E29245" s="4"/>
      <c r="H29245" s="2"/>
      <c r="K29245" s="2"/>
      <c r="N29245" s="2"/>
      <c r="P29245" s="5"/>
      <c r="Q29245" s="2"/>
      <c r="T29245" s="2"/>
    </row>
    <row r="29246" spans="3:20" x14ac:dyDescent="0.25">
      <c r="C29246" s="3"/>
      <c r="E29246" s="4"/>
      <c r="H29246" s="2"/>
      <c r="K29246" s="2"/>
      <c r="N29246" s="2"/>
      <c r="P29246" s="5"/>
      <c r="Q29246" s="2"/>
      <c r="T29246" s="2"/>
    </row>
    <row r="29247" spans="3:20" x14ac:dyDescent="0.25">
      <c r="C29247" s="3"/>
      <c r="E29247" s="4"/>
      <c r="H29247" s="2"/>
      <c r="K29247" s="2"/>
      <c r="N29247" s="2"/>
      <c r="P29247" s="5"/>
      <c r="Q29247" s="2"/>
      <c r="T29247" s="2"/>
    </row>
    <row r="29248" spans="3:20" x14ac:dyDescent="0.25">
      <c r="C29248" s="3"/>
      <c r="E29248" s="4"/>
      <c r="H29248" s="2"/>
      <c r="K29248" s="2"/>
      <c r="N29248" s="2"/>
      <c r="P29248" s="5"/>
      <c r="Q29248" s="2"/>
      <c r="T29248" s="2"/>
    </row>
    <row r="29249" spans="3:20" x14ac:dyDescent="0.25">
      <c r="C29249" s="3"/>
      <c r="E29249" s="4"/>
      <c r="H29249" s="2"/>
      <c r="K29249" s="2"/>
      <c r="N29249" s="2"/>
      <c r="P29249" s="5"/>
      <c r="Q29249" s="2"/>
      <c r="T29249" s="2"/>
    </row>
    <row r="29250" spans="3:20" x14ac:dyDescent="0.25">
      <c r="C29250" s="3"/>
      <c r="E29250" s="4"/>
      <c r="H29250" s="2"/>
      <c r="K29250" s="2"/>
      <c r="N29250" s="2"/>
      <c r="P29250" s="5"/>
      <c r="Q29250" s="2"/>
      <c r="T29250" s="2"/>
    </row>
    <row r="29251" spans="3:20" x14ac:dyDescent="0.25">
      <c r="C29251" s="3"/>
      <c r="E29251" s="4"/>
      <c r="H29251" s="2"/>
      <c r="K29251" s="2"/>
      <c r="N29251" s="2"/>
      <c r="P29251" s="5"/>
      <c r="Q29251" s="2"/>
      <c r="T29251" s="2"/>
    </row>
    <row r="29252" spans="3:20" x14ac:dyDescent="0.25">
      <c r="C29252" s="3"/>
      <c r="E29252" s="4"/>
      <c r="H29252" s="2"/>
      <c r="K29252" s="2"/>
      <c r="N29252" s="2"/>
      <c r="P29252" s="5"/>
      <c r="Q29252" s="2"/>
      <c r="T29252" s="2"/>
    </row>
    <row r="29253" spans="3:20" x14ac:dyDescent="0.25">
      <c r="C29253" s="3"/>
      <c r="E29253" s="4"/>
      <c r="H29253" s="2"/>
      <c r="K29253" s="2"/>
      <c r="N29253" s="2"/>
      <c r="P29253" s="5"/>
      <c r="Q29253" s="2"/>
      <c r="T29253" s="2"/>
    </row>
    <row r="29254" spans="3:20" x14ac:dyDescent="0.25">
      <c r="C29254" s="3"/>
      <c r="E29254" s="4"/>
      <c r="H29254" s="2"/>
      <c r="K29254" s="2"/>
      <c r="N29254" s="2"/>
      <c r="P29254" s="5"/>
      <c r="Q29254" s="2"/>
      <c r="T29254" s="2"/>
    </row>
    <row r="29255" spans="3:20" x14ac:dyDescent="0.25">
      <c r="C29255" s="3"/>
      <c r="E29255" s="4"/>
      <c r="H29255" s="2"/>
      <c r="K29255" s="2"/>
      <c r="N29255" s="2"/>
      <c r="P29255" s="5"/>
      <c r="Q29255" s="2"/>
      <c r="T29255" s="2"/>
    </row>
    <row r="29256" spans="3:20" x14ac:dyDescent="0.25">
      <c r="C29256" s="3"/>
      <c r="E29256" s="4"/>
      <c r="H29256" s="2"/>
      <c r="K29256" s="2"/>
      <c r="N29256" s="2"/>
      <c r="P29256" s="5"/>
      <c r="Q29256" s="2"/>
      <c r="T29256" s="2"/>
    </row>
    <row r="29257" spans="3:20" x14ac:dyDescent="0.25">
      <c r="C29257" s="3"/>
      <c r="E29257" s="4"/>
      <c r="H29257" s="2"/>
      <c r="K29257" s="2"/>
      <c r="N29257" s="2"/>
      <c r="P29257" s="5"/>
      <c r="Q29257" s="2"/>
      <c r="T29257" s="2"/>
    </row>
    <row r="29258" spans="3:20" x14ac:dyDescent="0.25">
      <c r="C29258" s="3"/>
      <c r="E29258" s="4"/>
      <c r="H29258" s="2"/>
      <c r="K29258" s="2"/>
      <c r="N29258" s="2"/>
      <c r="P29258" s="5"/>
      <c r="Q29258" s="2"/>
      <c r="T29258" s="2"/>
    </row>
    <row r="29259" spans="3:20" x14ac:dyDescent="0.25">
      <c r="C29259" s="3"/>
      <c r="E29259" s="4"/>
      <c r="H29259" s="2"/>
      <c r="K29259" s="2"/>
      <c r="N29259" s="2"/>
      <c r="P29259" s="5"/>
      <c r="Q29259" s="2"/>
      <c r="T29259" s="2"/>
    </row>
    <row r="29260" spans="3:20" x14ac:dyDescent="0.25">
      <c r="C29260" s="3"/>
      <c r="E29260" s="4"/>
      <c r="H29260" s="2"/>
      <c r="K29260" s="2"/>
      <c r="N29260" s="2"/>
      <c r="P29260" s="5"/>
      <c r="Q29260" s="2"/>
      <c r="T29260" s="2"/>
    </row>
    <row r="29261" spans="3:20" x14ac:dyDescent="0.25">
      <c r="C29261" s="3"/>
      <c r="E29261" s="4"/>
      <c r="H29261" s="2"/>
      <c r="K29261" s="2"/>
      <c r="N29261" s="2"/>
      <c r="P29261" s="5"/>
      <c r="Q29261" s="2"/>
      <c r="T29261" s="2"/>
    </row>
    <row r="29262" spans="3:20" x14ac:dyDescent="0.25">
      <c r="C29262" s="3"/>
      <c r="E29262" s="4"/>
      <c r="H29262" s="2"/>
      <c r="K29262" s="2"/>
      <c r="N29262" s="2"/>
      <c r="P29262" s="5"/>
      <c r="Q29262" s="2"/>
      <c r="T29262" s="2"/>
    </row>
    <row r="29263" spans="3:20" x14ac:dyDescent="0.25">
      <c r="C29263" s="3"/>
      <c r="E29263" s="4"/>
      <c r="H29263" s="2"/>
      <c r="K29263" s="2"/>
      <c r="N29263" s="2"/>
      <c r="P29263" s="5"/>
      <c r="Q29263" s="2"/>
      <c r="T29263" s="2"/>
    </row>
    <row r="29264" spans="3:20" x14ac:dyDescent="0.25">
      <c r="C29264" s="3"/>
      <c r="E29264" s="4"/>
      <c r="H29264" s="2"/>
      <c r="K29264" s="2"/>
      <c r="N29264" s="2"/>
      <c r="P29264" s="5"/>
      <c r="Q29264" s="2"/>
      <c r="T29264" s="2"/>
    </row>
    <row r="29265" spans="3:20" x14ac:dyDescent="0.25">
      <c r="C29265" s="3"/>
      <c r="E29265" s="4"/>
      <c r="H29265" s="2"/>
      <c r="K29265" s="2"/>
      <c r="N29265" s="2"/>
      <c r="P29265" s="5"/>
      <c r="Q29265" s="2"/>
      <c r="T29265" s="2"/>
    </row>
    <row r="29266" spans="3:20" x14ac:dyDescent="0.25">
      <c r="C29266" s="3"/>
      <c r="E29266" s="4"/>
      <c r="H29266" s="2"/>
      <c r="K29266" s="2"/>
      <c r="N29266" s="2"/>
      <c r="P29266" s="5"/>
      <c r="Q29266" s="2"/>
      <c r="T29266" s="2"/>
    </row>
    <row r="29267" spans="3:20" x14ac:dyDescent="0.25">
      <c r="C29267" s="3"/>
      <c r="E29267" s="4"/>
      <c r="H29267" s="2"/>
      <c r="K29267" s="2"/>
      <c r="N29267" s="2"/>
      <c r="P29267" s="5"/>
      <c r="Q29267" s="2"/>
      <c r="T29267" s="2"/>
    </row>
    <row r="29268" spans="3:20" x14ac:dyDescent="0.25">
      <c r="C29268" s="3"/>
      <c r="E29268" s="4"/>
      <c r="H29268" s="2"/>
      <c r="K29268" s="2"/>
      <c r="N29268" s="2"/>
      <c r="P29268" s="5"/>
      <c r="Q29268" s="2"/>
      <c r="T29268" s="2"/>
    </row>
    <row r="29269" spans="3:20" x14ac:dyDescent="0.25">
      <c r="C29269" s="3"/>
      <c r="E29269" s="4"/>
      <c r="H29269" s="2"/>
      <c r="K29269" s="2"/>
      <c r="N29269" s="2"/>
      <c r="P29269" s="5"/>
      <c r="Q29269" s="2"/>
      <c r="T29269" s="2"/>
    </row>
    <row r="29270" spans="3:20" x14ac:dyDescent="0.25">
      <c r="C29270" s="3"/>
      <c r="E29270" s="4"/>
      <c r="H29270" s="2"/>
      <c r="K29270" s="2"/>
      <c r="N29270" s="2"/>
      <c r="P29270" s="5"/>
      <c r="Q29270" s="2"/>
      <c r="T29270" s="2"/>
    </row>
    <row r="29271" spans="3:20" x14ac:dyDescent="0.25">
      <c r="C29271" s="3"/>
      <c r="E29271" s="4"/>
      <c r="H29271" s="2"/>
      <c r="K29271" s="2"/>
      <c r="N29271" s="2"/>
      <c r="P29271" s="5"/>
      <c r="Q29271" s="2"/>
      <c r="T29271" s="2"/>
    </row>
    <row r="29272" spans="3:20" x14ac:dyDescent="0.25">
      <c r="C29272" s="3"/>
      <c r="E29272" s="4"/>
      <c r="H29272" s="2"/>
      <c r="K29272" s="2"/>
      <c r="N29272" s="2"/>
      <c r="P29272" s="5"/>
      <c r="Q29272" s="2"/>
      <c r="T29272" s="2"/>
    </row>
    <row r="29273" spans="3:20" x14ac:dyDescent="0.25">
      <c r="C29273" s="3"/>
      <c r="E29273" s="4"/>
      <c r="H29273" s="2"/>
      <c r="K29273" s="2"/>
      <c r="N29273" s="2"/>
      <c r="P29273" s="5"/>
      <c r="Q29273" s="2"/>
      <c r="T29273" s="2"/>
    </row>
    <row r="29274" spans="3:20" x14ac:dyDescent="0.25">
      <c r="C29274" s="3"/>
      <c r="E29274" s="4"/>
      <c r="H29274" s="2"/>
      <c r="K29274" s="2"/>
      <c r="N29274" s="2"/>
      <c r="P29274" s="5"/>
      <c r="Q29274" s="2"/>
      <c r="T29274" s="2"/>
    </row>
    <row r="29275" spans="3:20" x14ac:dyDescent="0.25">
      <c r="C29275" s="3"/>
      <c r="E29275" s="4"/>
      <c r="H29275" s="2"/>
      <c r="K29275" s="2"/>
      <c r="N29275" s="2"/>
      <c r="P29275" s="5"/>
      <c r="Q29275" s="2"/>
      <c r="T29275" s="2"/>
    </row>
    <row r="29276" spans="3:20" x14ac:dyDescent="0.25">
      <c r="C29276" s="3"/>
      <c r="E29276" s="4"/>
      <c r="H29276" s="2"/>
      <c r="K29276" s="2"/>
      <c r="N29276" s="2"/>
      <c r="P29276" s="5"/>
      <c r="Q29276" s="2"/>
      <c r="T29276" s="2"/>
    </row>
    <row r="29277" spans="3:20" x14ac:dyDescent="0.25">
      <c r="C29277" s="3"/>
      <c r="E29277" s="4"/>
      <c r="H29277" s="2"/>
      <c r="K29277" s="2"/>
      <c r="N29277" s="2"/>
      <c r="P29277" s="5"/>
      <c r="Q29277" s="2"/>
      <c r="T29277" s="2"/>
    </row>
    <row r="29278" spans="3:20" x14ac:dyDescent="0.25">
      <c r="C29278" s="3"/>
      <c r="E29278" s="4"/>
      <c r="H29278" s="2"/>
      <c r="K29278" s="2"/>
      <c r="N29278" s="2"/>
      <c r="P29278" s="5"/>
      <c r="Q29278" s="2"/>
      <c r="T29278" s="2"/>
    </row>
    <row r="29279" spans="3:20" x14ac:dyDescent="0.25">
      <c r="C29279" s="3"/>
      <c r="E29279" s="4"/>
      <c r="H29279" s="2"/>
      <c r="K29279" s="2"/>
      <c r="N29279" s="2"/>
      <c r="P29279" s="5"/>
      <c r="Q29279" s="2"/>
      <c r="T29279" s="2"/>
    </row>
    <row r="29280" spans="3:20" x14ac:dyDescent="0.25">
      <c r="C29280" s="3"/>
      <c r="E29280" s="4"/>
      <c r="H29280" s="2"/>
      <c r="K29280" s="2"/>
      <c r="N29280" s="2"/>
      <c r="P29280" s="5"/>
      <c r="Q29280" s="2"/>
      <c r="T29280" s="2"/>
    </row>
    <row r="29281" spans="3:20" x14ac:dyDescent="0.25">
      <c r="C29281" s="3"/>
      <c r="E29281" s="4"/>
      <c r="H29281" s="2"/>
      <c r="K29281" s="2"/>
      <c r="N29281" s="2"/>
      <c r="P29281" s="5"/>
      <c r="Q29281" s="2"/>
      <c r="T29281" s="2"/>
    </row>
    <row r="29282" spans="3:20" x14ac:dyDescent="0.25">
      <c r="C29282" s="3"/>
      <c r="E29282" s="4"/>
      <c r="H29282" s="2"/>
      <c r="K29282" s="2"/>
      <c r="N29282" s="2"/>
      <c r="P29282" s="5"/>
      <c r="Q29282" s="2"/>
      <c r="T29282" s="2"/>
    </row>
    <row r="29283" spans="3:20" x14ac:dyDescent="0.25">
      <c r="C29283" s="3"/>
      <c r="E29283" s="4"/>
      <c r="H29283" s="2"/>
      <c r="K29283" s="2"/>
      <c r="N29283" s="2"/>
      <c r="P29283" s="5"/>
      <c r="Q29283" s="2"/>
      <c r="T29283" s="2"/>
    </row>
    <row r="29284" spans="3:20" x14ac:dyDescent="0.25">
      <c r="C29284" s="3"/>
      <c r="E29284" s="4"/>
      <c r="H29284" s="2"/>
      <c r="K29284" s="2"/>
      <c r="N29284" s="2"/>
      <c r="P29284" s="5"/>
      <c r="Q29284" s="2"/>
      <c r="T29284" s="2"/>
    </row>
    <row r="29285" spans="3:20" x14ac:dyDescent="0.25">
      <c r="C29285" s="3"/>
      <c r="E29285" s="4"/>
      <c r="H29285" s="2"/>
      <c r="K29285" s="2"/>
      <c r="N29285" s="2"/>
      <c r="P29285" s="5"/>
      <c r="Q29285" s="2"/>
      <c r="T29285" s="2"/>
    </row>
    <row r="29286" spans="3:20" x14ac:dyDescent="0.25">
      <c r="C29286" s="3"/>
      <c r="E29286" s="4"/>
      <c r="H29286" s="2"/>
      <c r="K29286" s="2"/>
      <c r="N29286" s="2"/>
      <c r="P29286" s="5"/>
      <c r="Q29286" s="2"/>
      <c r="T29286" s="2"/>
    </row>
    <row r="29287" spans="3:20" x14ac:dyDescent="0.25">
      <c r="C29287" s="3"/>
      <c r="E29287" s="4"/>
      <c r="H29287" s="2"/>
      <c r="K29287" s="2"/>
      <c r="N29287" s="2"/>
      <c r="P29287" s="5"/>
      <c r="Q29287" s="2"/>
      <c r="T29287" s="2"/>
    </row>
    <row r="29288" spans="3:20" x14ac:dyDescent="0.25">
      <c r="C29288" s="3"/>
      <c r="E29288" s="4"/>
      <c r="H29288" s="2"/>
      <c r="K29288" s="2"/>
      <c r="N29288" s="2"/>
      <c r="P29288" s="5"/>
      <c r="Q29288" s="2"/>
      <c r="T29288" s="2"/>
    </row>
    <row r="29289" spans="3:20" x14ac:dyDescent="0.25">
      <c r="C29289" s="3"/>
      <c r="E29289" s="4"/>
      <c r="H29289" s="2"/>
      <c r="K29289" s="2"/>
      <c r="N29289" s="2"/>
      <c r="P29289" s="5"/>
      <c r="Q29289" s="2"/>
      <c r="T29289" s="2"/>
    </row>
    <row r="29290" spans="3:20" x14ac:dyDescent="0.25">
      <c r="C29290" s="3"/>
      <c r="E29290" s="4"/>
      <c r="H29290" s="2"/>
      <c r="K29290" s="2"/>
      <c r="N29290" s="2"/>
      <c r="P29290" s="5"/>
      <c r="Q29290" s="2"/>
      <c r="T29290" s="2"/>
    </row>
    <row r="29291" spans="3:20" x14ac:dyDescent="0.25">
      <c r="C29291" s="3"/>
      <c r="E29291" s="4"/>
      <c r="H29291" s="2"/>
      <c r="K29291" s="2"/>
      <c r="N29291" s="2"/>
      <c r="P29291" s="5"/>
      <c r="Q29291" s="2"/>
      <c r="T29291" s="2"/>
    </row>
    <row r="29292" spans="3:20" x14ac:dyDescent="0.25">
      <c r="C29292" s="3"/>
      <c r="E29292" s="4"/>
      <c r="H29292" s="2"/>
      <c r="K29292" s="2"/>
      <c r="N29292" s="2"/>
      <c r="P29292" s="5"/>
      <c r="Q29292" s="2"/>
      <c r="T29292" s="2"/>
    </row>
    <row r="29293" spans="3:20" x14ac:dyDescent="0.25">
      <c r="C29293" s="3"/>
      <c r="E29293" s="4"/>
      <c r="H29293" s="2"/>
      <c r="K29293" s="2"/>
      <c r="N29293" s="2"/>
      <c r="P29293" s="5"/>
      <c r="Q29293" s="2"/>
      <c r="T29293" s="2"/>
    </row>
    <row r="29294" spans="3:20" x14ac:dyDescent="0.25">
      <c r="C29294" s="3"/>
      <c r="E29294" s="4"/>
      <c r="H29294" s="2"/>
      <c r="K29294" s="2"/>
      <c r="N29294" s="2"/>
      <c r="P29294" s="5"/>
      <c r="Q29294" s="2"/>
      <c r="T29294" s="2"/>
    </row>
    <row r="29295" spans="3:20" x14ac:dyDescent="0.25">
      <c r="C29295" s="3"/>
      <c r="E29295" s="4"/>
      <c r="H29295" s="2"/>
      <c r="K29295" s="2"/>
      <c r="N29295" s="2"/>
      <c r="P29295" s="5"/>
      <c r="Q29295" s="2"/>
      <c r="T29295" s="2"/>
    </row>
    <row r="29296" spans="3:20" x14ac:dyDescent="0.25">
      <c r="C29296" s="3"/>
      <c r="E29296" s="4"/>
      <c r="H29296" s="2"/>
      <c r="K29296" s="2"/>
      <c r="N29296" s="2"/>
      <c r="P29296" s="5"/>
      <c r="Q29296" s="2"/>
      <c r="T29296" s="2"/>
    </row>
    <row r="29297" spans="3:20" x14ac:dyDescent="0.25">
      <c r="C29297" s="3"/>
      <c r="E29297" s="4"/>
      <c r="H29297" s="2"/>
      <c r="K29297" s="2"/>
      <c r="N29297" s="2"/>
      <c r="P29297" s="5"/>
      <c r="Q29297" s="2"/>
      <c r="T29297" s="2"/>
    </row>
    <row r="29298" spans="3:20" x14ac:dyDescent="0.25">
      <c r="C29298" s="3"/>
      <c r="E29298" s="4"/>
      <c r="H29298" s="2"/>
      <c r="K29298" s="2"/>
      <c r="N29298" s="2"/>
      <c r="P29298" s="5"/>
      <c r="Q29298" s="2"/>
      <c r="T29298" s="2"/>
    </row>
    <row r="29299" spans="3:20" x14ac:dyDescent="0.25">
      <c r="C29299" s="3"/>
      <c r="E29299" s="4"/>
      <c r="H29299" s="2"/>
      <c r="K29299" s="2"/>
      <c r="N29299" s="2"/>
      <c r="P29299" s="5"/>
      <c r="Q29299" s="2"/>
      <c r="T29299" s="2"/>
    </row>
    <row r="29300" spans="3:20" x14ac:dyDescent="0.25">
      <c r="C29300" s="3"/>
      <c r="E29300" s="4"/>
      <c r="H29300" s="2"/>
      <c r="K29300" s="2"/>
      <c r="N29300" s="2"/>
      <c r="P29300" s="5"/>
      <c r="Q29300" s="2"/>
      <c r="T29300" s="2"/>
    </row>
    <row r="29301" spans="3:20" x14ac:dyDescent="0.25">
      <c r="C29301" s="3"/>
      <c r="E29301" s="4"/>
      <c r="H29301" s="2"/>
      <c r="K29301" s="2"/>
      <c r="N29301" s="2"/>
      <c r="P29301" s="5"/>
      <c r="Q29301" s="2"/>
      <c r="T29301" s="2"/>
    </row>
    <row r="29302" spans="3:20" x14ac:dyDescent="0.25">
      <c r="C29302" s="3"/>
      <c r="E29302" s="4"/>
      <c r="H29302" s="2"/>
      <c r="K29302" s="2"/>
      <c r="N29302" s="2"/>
      <c r="P29302" s="5"/>
      <c r="Q29302" s="2"/>
      <c r="T29302" s="2"/>
    </row>
    <row r="29303" spans="3:20" x14ac:dyDescent="0.25">
      <c r="C29303" s="3"/>
      <c r="E29303" s="4"/>
      <c r="H29303" s="2"/>
      <c r="K29303" s="2"/>
      <c r="N29303" s="2"/>
      <c r="P29303" s="5"/>
      <c r="Q29303" s="2"/>
      <c r="T29303" s="2"/>
    </row>
    <row r="29304" spans="3:20" x14ac:dyDescent="0.25">
      <c r="C29304" s="3"/>
      <c r="E29304" s="4"/>
      <c r="H29304" s="2"/>
      <c r="K29304" s="2"/>
      <c r="N29304" s="2"/>
      <c r="P29304" s="5"/>
      <c r="Q29304" s="2"/>
      <c r="T29304" s="2"/>
    </row>
    <row r="29305" spans="3:20" x14ac:dyDescent="0.25">
      <c r="C29305" s="3"/>
      <c r="E29305" s="4"/>
      <c r="H29305" s="2"/>
      <c r="K29305" s="2"/>
      <c r="N29305" s="2"/>
      <c r="P29305" s="5"/>
      <c r="Q29305" s="2"/>
      <c r="T29305" s="2"/>
    </row>
    <row r="29306" spans="3:20" x14ac:dyDescent="0.25">
      <c r="C29306" s="3"/>
      <c r="E29306" s="4"/>
      <c r="H29306" s="2"/>
      <c r="K29306" s="2"/>
      <c r="N29306" s="2"/>
      <c r="P29306" s="5"/>
      <c r="Q29306" s="2"/>
      <c r="T29306" s="2"/>
    </row>
    <row r="29307" spans="3:20" x14ac:dyDescent="0.25">
      <c r="C29307" s="3"/>
      <c r="E29307" s="4"/>
      <c r="H29307" s="2"/>
      <c r="K29307" s="2"/>
      <c r="N29307" s="2"/>
      <c r="P29307" s="5"/>
      <c r="Q29307" s="2"/>
      <c r="T29307" s="2"/>
    </row>
    <row r="29308" spans="3:20" x14ac:dyDescent="0.25">
      <c r="C29308" s="3"/>
      <c r="E29308" s="4"/>
      <c r="H29308" s="2"/>
      <c r="K29308" s="2"/>
      <c r="N29308" s="2"/>
      <c r="P29308" s="5"/>
      <c r="Q29308" s="2"/>
      <c r="T29308" s="2"/>
    </row>
    <row r="29309" spans="3:20" x14ac:dyDescent="0.25">
      <c r="C29309" s="3"/>
      <c r="E29309" s="4"/>
      <c r="H29309" s="2"/>
      <c r="K29309" s="2"/>
      <c r="N29309" s="2"/>
      <c r="P29309" s="5"/>
      <c r="Q29309" s="2"/>
      <c r="T29309" s="2"/>
    </row>
    <row r="29310" spans="3:20" x14ac:dyDescent="0.25">
      <c r="C29310" s="3"/>
      <c r="E29310" s="4"/>
      <c r="H29310" s="2"/>
      <c r="K29310" s="2"/>
      <c r="N29310" s="2"/>
      <c r="P29310" s="5"/>
      <c r="Q29310" s="2"/>
      <c r="T29310" s="2"/>
    </row>
    <row r="29311" spans="3:20" x14ac:dyDescent="0.25">
      <c r="C29311" s="3"/>
      <c r="E29311" s="4"/>
      <c r="H29311" s="2"/>
      <c r="K29311" s="2"/>
      <c r="N29311" s="2"/>
      <c r="P29311" s="5"/>
      <c r="Q29311" s="2"/>
      <c r="T29311" s="2"/>
    </row>
    <row r="29312" spans="3:20" x14ac:dyDescent="0.25">
      <c r="C29312" s="3"/>
      <c r="E29312" s="4"/>
      <c r="H29312" s="2"/>
      <c r="K29312" s="2"/>
      <c r="N29312" s="2"/>
      <c r="P29312" s="5"/>
      <c r="Q29312" s="2"/>
      <c r="T29312" s="2"/>
    </row>
    <row r="29313" spans="3:20" x14ac:dyDescent="0.25">
      <c r="C29313" s="3"/>
      <c r="E29313" s="4"/>
      <c r="H29313" s="2"/>
      <c r="K29313" s="2"/>
      <c r="N29313" s="2"/>
      <c r="P29313" s="5"/>
      <c r="Q29313" s="2"/>
      <c r="T29313" s="2"/>
    </row>
    <row r="29314" spans="3:20" x14ac:dyDescent="0.25">
      <c r="C29314" s="3"/>
      <c r="E29314" s="4"/>
      <c r="H29314" s="2"/>
      <c r="K29314" s="2"/>
      <c r="N29314" s="2"/>
      <c r="P29314" s="5"/>
      <c r="Q29314" s="2"/>
      <c r="T29314" s="2"/>
    </row>
    <row r="29315" spans="3:20" x14ac:dyDescent="0.25">
      <c r="C29315" s="3"/>
      <c r="E29315" s="4"/>
      <c r="H29315" s="2"/>
      <c r="K29315" s="2"/>
      <c r="N29315" s="2"/>
      <c r="P29315" s="5"/>
      <c r="Q29315" s="2"/>
      <c r="T29315" s="2"/>
    </row>
    <row r="29316" spans="3:20" x14ac:dyDescent="0.25">
      <c r="C29316" s="3"/>
      <c r="E29316" s="4"/>
      <c r="H29316" s="2"/>
      <c r="K29316" s="2"/>
      <c r="N29316" s="2"/>
      <c r="P29316" s="5"/>
      <c r="Q29316" s="2"/>
      <c r="T29316" s="2"/>
    </row>
    <row r="29317" spans="3:20" x14ac:dyDescent="0.25">
      <c r="C29317" s="3"/>
      <c r="E29317" s="4"/>
      <c r="H29317" s="2"/>
      <c r="K29317" s="2"/>
      <c r="N29317" s="2"/>
      <c r="P29317" s="5"/>
      <c r="Q29317" s="2"/>
      <c r="T29317" s="2"/>
    </row>
    <row r="29318" spans="3:20" x14ac:dyDescent="0.25">
      <c r="C29318" s="3"/>
      <c r="E29318" s="4"/>
      <c r="H29318" s="2"/>
      <c r="K29318" s="2"/>
      <c r="N29318" s="2"/>
      <c r="P29318" s="5"/>
      <c r="Q29318" s="2"/>
      <c r="T29318" s="2"/>
    </row>
    <row r="29319" spans="3:20" x14ac:dyDescent="0.25">
      <c r="C29319" s="3"/>
      <c r="E29319" s="4"/>
      <c r="H29319" s="2"/>
      <c r="K29319" s="2"/>
      <c r="N29319" s="2"/>
      <c r="P29319" s="5"/>
      <c r="Q29319" s="2"/>
      <c r="T29319" s="2"/>
    </row>
    <row r="29320" spans="3:20" x14ac:dyDescent="0.25">
      <c r="C29320" s="3"/>
      <c r="E29320" s="4"/>
      <c r="H29320" s="2"/>
      <c r="K29320" s="2"/>
      <c r="N29320" s="2"/>
      <c r="P29320" s="5"/>
      <c r="Q29320" s="2"/>
      <c r="T29320" s="2"/>
    </row>
    <row r="29321" spans="3:20" x14ac:dyDescent="0.25">
      <c r="C29321" s="3"/>
      <c r="E29321" s="4"/>
      <c r="H29321" s="2"/>
      <c r="K29321" s="2"/>
      <c r="N29321" s="2"/>
      <c r="P29321" s="5"/>
      <c r="Q29321" s="2"/>
      <c r="T29321" s="2"/>
    </row>
    <row r="29322" spans="3:20" x14ac:dyDescent="0.25">
      <c r="C29322" s="3"/>
      <c r="E29322" s="4"/>
      <c r="H29322" s="2"/>
      <c r="K29322" s="2"/>
      <c r="N29322" s="2"/>
      <c r="P29322" s="5"/>
      <c r="Q29322" s="2"/>
      <c r="T29322" s="2"/>
    </row>
    <row r="29323" spans="3:20" x14ac:dyDescent="0.25">
      <c r="C29323" s="3"/>
      <c r="E29323" s="4"/>
      <c r="H29323" s="2"/>
      <c r="K29323" s="2"/>
      <c r="N29323" s="2"/>
      <c r="P29323" s="5"/>
      <c r="Q29323" s="2"/>
      <c r="T29323" s="2"/>
    </row>
    <row r="29324" spans="3:20" x14ac:dyDescent="0.25">
      <c r="C29324" s="3"/>
      <c r="E29324" s="4"/>
      <c r="H29324" s="2"/>
      <c r="K29324" s="2"/>
      <c r="N29324" s="2"/>
      <c r="P29324" s="5"/>
      <c r="Q29324" s="2"/>
      <c r="T29324" s="2"/>
    </row>
    <row r="29325" spans="3:20" x14ac:dyDescent="0.25">
      <c r="C29325" s="3"/>
      <c r="E29325" s="4"/>
      <c r="H29325" s="2"/>
      <c r="K29325" s="2"/>
      <c r="N29325" s="2"/>
      <c r="P29325" s="5"/>
      <c r="Q29325" s="2"/>
      <c r="T29325" s="2"/>
    </row>
    <row r="29326" spans="3:20" x14ac:dyDescent="0.25">
      <c r="C29326" s="3"/>
      <c r="E29326" s="4"/>
      <c r="H29326" s="2"/>
      <c r="K29326" s="2"/>
      <c r="N29326" s="2"/>
      <c r="P29326" s="5"/>
      <c r="Q29326" s="2"/>
      <c r="T29326" s="2"/>
    </row>
    <row r="29327" spans="3:20" x14ac:dyDescent="0.25">
      <c r="C29327" s="3"/>
      <c r="E29327" s="4"/>
      <c r="H29327" s="2"/>
      <c r="K29327" s="2"/>
      <c r="N29327" s="2"/>
      <c r="P29327" s="5"/>
      <c r="Q29327" s="2"/>
      <c r="T29327" s="2"/>
    </row>
    <row r="29328" spans="3:20" x14ac:dyDescent="0.25">
      <c r="C29328" s="3"/>
      <c r="E29328" s="4"/>
      <c r="H29328" s="2"/>
      <c r="K29328" s="2"/>
      <c r="N29328" s="2"/>
      <c r="P29328" s="5"/>
      <c r="Q29328" s="2"/>
      <c r="T29328" s="2"/>
    </row>
    <row r="29329" spans="3:20" x14ac:dyDescent="0.25">
      <c r="C29329" s="3"/>
      <c r="E29329" s="4"/>
      <c r="H29329" s="2"/>
      <c r="K29329" s="2"/>
      <c r="N29329" s="2"/>
      <c r="P29329" s="5"/>
      <c r="Q29329" s="2"/>
      <c r="T29329" s="2"/>
    </row>
    <row r="29330" spans="3:20" x14ac:dyDescent="0.25">
      <c r="C29330" s="3"/>
      <c r="E29330" s="4"/>
      <c r="H29330" s="2"/>
      <c r="K29330" s="2"/>
      <c r="N29330" s="2"/>
      <c r="P29330" s="5"/>
      <c r="Q29330" s="2"/>
      <c r="T29330" s="2"/>
    </row>
    <row r="29331" spans="3:20" x14ac:dyDescent="0.25">
      <c r="C29331" s="3"/>
      <c r="E29331" s="4"/>
      <c r="H29331" s="2"/>
      <c r="K29331" s="2"/>
      <c r="N29331" s="2"/>
      <c r="P29331" s="5"/>
      <c r="Q29331" s="2"/>
      <c r="T29331" s="2"/>
    </row>
    <row r="29332" spans="3:20" x14ac:dyDescent="0.25">
      <c r="C29332" s="3"/>
      <c r="E29332" s="4"/>
      <c r="H29332" s="2"/>
      <c r="K29332" s="2"/>
      <c r="N29332" s="2"/>
      <c r="P29332" s="5"/>
      <c r="Q29332" s="2"/>
      <c r="T29332" s="2"/>
    </row>
    <row r="29333" spans="3:20" x14ac:dyDescent="0.25">
      <c r="C29333" s="3"/>
      <c r="E29333" s="4"/>
      <c r="H29333" s="2"/>
      <c r="K29333" s="2"/>
      <c r="N29333" s="2"/>
      <c r="P29333" s="5"/>
      <c r="Q29333" s="2"/>
      <c r="T29333" s="2"/>
    </row>
    <row r="29334" spans="3:20" x14ac:dyDescent="0.25">
      <c r="C29334" s="3"/>
      <c r="E29334" s="4"/>
      <c r="H29334" s="2"/>
      <c r="K29334" s="2"/>
      <c r="N29334" s="2"/>
      <c r="P29334" s="5"/>
      <c r="Q29334" s="2"/>
      <c r="T29334" s="2"/>
    </row>
    <row r="29335" spans="3:20" x14ac:dyDescent="0.25">
      <c r="C29335" s="3"/>
      <c r="E29335" s="4"/>
      <c r="H29335" s="2"/>
      <c r="K29335" s="2"/>
      <c r="N29335" s="2"/>
      <c r="P29335" s="5"/>
      <c r="Q29335" s="2"/>
      <c r="T29335" s="2"/>
    </row>
    <row r="29336" spans="3:20" x14ac:dyDescent="0.25">
      <c r="C29336" s="3"/>
      <c r="E29336" s="4"/>
      <c r="H29336" s="2"/>
      <c r="K29336" s="2"/>
      <c r="N29336" s="2"/>
      <c r="P29336" s="5"/>
      <c r="Q29336" s="2"/>
      <c r="T29336" s="2"/>
    </row>
    <row r="29337" spans="3:20" x14ac:dyDescent="0.25">
      <c r="C29337" s="3"/>
      <c r="E29337" s="4"/>
      <c r="H29337" s="2"/>
      <c r="K29337" s="2"/>
      <c r="N29337" s="2"/>
      <c r="P29337" s="5"/>
      <c r="Q29337" s="2"/>
      <c r="T29337" s="2"/>
    </row>
    <row r="29338" spans="3:20" x14ac:dyDescent="0.25">
      <c r="C29338" s="3"/>
      <c r="E29338" s="4"/>
      <c r="H29338" s="2"/>
      <c r="K29338" s="2"/>
      <c r="N29338" s="2"/>
      <c r="P29338" s="5"/>
      <c r="Q29338" s="2"/>
      <c r="T29338" s="2"/>
    </row>
    <row r="29339" spans="3:20" x14ac:dyDescent="0.25">
      <c r="C29339" s="3"/>
      <c r="E29339" s="4"/>
      <c r="H29339" s="2"/>
      <c r="K29339" s="2"/>
      <c r="N29339" s="2"/>
      <c r="P29339" s="5"/>
      <c r="Q29339" s="2"/>
      <c r="T29339" s="2"/>
    </row>
    <row r="29340" spans="3:20" x14ac:dyDescent="0.25">
      <c r="C29340" s="3"/>
      <c r="E29340" s="4"/>
      <c r="H29340" s="2"/>
      <c r="K29340" s="2"/>
      <c r="N29340" s="2"/>
      <c r="P29340" s="5"/>
      <c r="Q29340" s="2"/>
      <c r="T29340" s="2"/>
    </row>
    <row r="29341" spans="3:20" x14ac:dyDescent="0.25">
      <c r="C29341" s="3"/>
      <c r="E29341" s="4"/>
      <c r="H29341" s="2"/>
      <c r="K29341" s="2"/>
      <c r="N29341" s="2"/>
      <c r="P29341" s="5"/>
      <c r="Q29341" s="2"/>
      <c r="T29341" s="2"/>
    </row>
    <row r="29342" spans="3:20" x14ac:dyDescent="0.25">
      <c r="C29342" s="3"/>
      <c r="E29342" s="4"/>
      <c r="H29342" s="2"/>
      <c r="K29342" s="2"/>
      <c r="N29342" s="2"/>
      <c r="P29342" s="5"/>
      <c r="Q29342" s="2"/>
      <c r="T29342" s="2"/>
    </row>
    <row r="29343" spans="3:20" x14ac:dyDescent="0.25">
      <c r="C29343" s="3"/>
      <c r="E29343" s="4"/>
      <c r="H29343" s="2"/>
      <c r="K29343" s="2"/>
      <c r="N29343" s="2"/>
      <c r="P29343" s="5"/>
      <c r="Q29343" s="2"/>
      <c r="T29343" s="2"/>
    </row>
    <row r="29344" spans="3:20" x14ac:dyDescent="0.25">
      <c r="C29344" s="3"/>
      <c r="E29344" s="4"/>
      <c r="H29344" s="2"/>
      <c r="K29344" s="2"/>
      <c r="N29344" s="2"/>
      <c r="P29344" s="5"/>
      <c r="Q29344" s="2"/>
      <c r="T29344" s="2"/>
    </row>
    <row r="29345" spans="3:20" x14ac:dyDescent="0.25">
      <c r="C29345" s="3"/>
      <c r="E29345" s="4"/>
      <c r="H29345" s="2"/>
      <c r="K29345" s="2"/>
      <c r="N29345" s="2"/>
      <c r="P29345" s="5"/>
      <c r="Q29345" s="2"/>
      <c r="T29345" s="2"/>
    </row>
    <row r="29346" spans="3:20" x14ac:dyDescent="0.25">
      <c r="C29346" s="3"/>
      <c r="E29346" s="4"/>
      <c r="H29346" s="2"/>
      <c r="K29346" s="2"/>
      <c r="N29346" s="2"/>
      <c r="P29346" s="5"/>
      <c r="Q29346" s="2"/>
      <c r="T29346" s="2"/>
    </row>
    <row r="29347" spans="3:20" x14ac:dyDescent="0.25">
      <c r="C29347" s="3"/>
      <c r="E29347" s="4"/>
      <c r="H29347" s="2"/>
      <c r="K29347" s="2"/>
      <c r="N29347" s="2"/>
      <c r="P29347" s="5"/>
      <c r="Q29347" s="2"/>
      <c r="T29347" s="2"/>
    </row>
    <row r="29348" spans="3:20" x14ac:dyDescent="0.25">
      <c r="C29348" s="3"/>
      <c r="E29348" s="4"/>
      <c r="H29348" s="2"/>
      <c r="K29348" s="2"/>
      <c r="N29348" s="2"/>
      <c r="P29348" s="5"/>
      <c r="Q29348" s="2"/>
      <c r="T29348" s="2"/>
    </row>
    <row r="29349" spans="3:20" x14ac:dyDescent="0.25">
      <c r="C29349" s="3"/>
      <c r="E29349" s="4"/>
      <c r="H29349" s="2"/>
      <c r="K29349" s="2"/>
      <c r="N29349" s="2"/>
      <c r="P29349" s="5"/>
      <c r="Q29349" s="2"/>
      <c r="T29349" s="2"/>
    </row>
    <row r="29350" spans="3:20" x14ac:dyDescent="0.25">
      <c r="C29350" s="3"/>
      <c r="E29350" s="4"/>
      <c r="H29350" s="2"/>
      <c r="K29350" s="2"/>
      <c r="N29350" s="2"/>
      <c r="P29350" s="5"/>
      <c r="Q29350" s="2"/>
      <c r="T29350" s="2"/>
    </row>
    <row r="29351" spans="3:20" x14ac:dyDescent="0.25">
      <c r="C29351" s="3"/>
      <c r="E29351" s="4"/>
      <c r="H29351" s="2"/>
      <c r="K29351" s="2"/>
      <c r="N29351" s="2"/>
      <c r="P29351" s="5"/>
      <c r="Q29351" s="2"/>
      <c r="T29351" s="2"/>
    </row>
    <row r="29352" spans="3:20" x14ac:dyDescent="0.25">
      <c r="C29352" s="3"/>
      <c r="E29352" s="4"/>
      <c r="H29352" s="2"/>
      <c r="K29352" s="2"/>
      <c r="N29352" s="2"/>
      <c r="P29352" s="5"/>
      <c r="Q29352" s="2"/>
      <c r="T29352" s="2"/>
    </row>
    <row r="29353" spans="3:20" x14ac:dyDescent="0.25">
      <c r="C29353" s="3"/>
      <c r="E29353" s="4"/>
      <c r="H29353" s="2"/>
      <c r="K29353" s="2"/>
      <c r="N29353" s="2"/>
      <c r="P29353" s="5"/>
      <c r="Q29353" s="2"/>
      <c r="T29353" s="2"/>
    </row>
    <row r="29354" spans="3:20" x14ac:dyDescent="0.25">
      <c r="C29354" s="3"/>
      <c r="E29354" s="4"/>
      <c r="H29354" s="2"/>
      <c r="K29354" s="2"/>
      <c r="N29354" s="2"/>
      <c r="P29354" s="5"/>
      <c r="Q29354" s="2"/>
      <c r="T29354" s="2"/>
    </row>
    <row r="29355" spans="3:20" x14ac:dyDescent="0.25">
      <c r="C29355" s="3"/>
      <c r="E29355" s="4"/>
      <c r="H29355" s="2"/>
      <c r="K29355" s="2"/>
      <c r="N29355" s="2"/>
      <c r="P29355" s="5"/>
      <c r="Q29355" s="2"/>
      <c r="T29355" s="2"/>
    </row>
    <row r="29356" spans="3:20" x14ac:dyDescent="0.25">
      <c r="C29356" s="3"/>
      <c r="E29356" s="4"/>
      <c r="H29356" s="2"/>
      <c r="K29356" s="2"/>
      <c r="N29356" s="2"/>
      <c r="P29356" s="5"/>
      <c r="Q29356" s="2"/>
      <c r="T29356" s="2"/>
    </row>
    <row r="29357" spans="3:20" x14ac:dyDescent="0.25">
      <c r="C29357" s="3"/>
      <c r="E29357" s="4"/>
      <c r="H29357" s="2"/>
      <c r="K29357" s="2"/>
      <c r="N29357" s="2"/>
      <c r="P29357" s="5"/>
      <c r="Q29357" s="2"/>
      <c r="T29357" s="2"/>
    </row>
    <row r="29358" spans="3:20" x14ac:dyDescent="0.25">
      <c r="C29358" s="3"/>
      <c r="E29358" s="4"/>
      <c r="H29358" s="2"/>
      <c r="K29358" s="2"/>
      <c r="N29358" s="2"/>
      <c r="P29358" s="5"/>
      <c r="Q29358" s="2"/>
      <c r="T29358" s="2"/>
    </row>
    <row r="29359" spans="3:20" x14ac:dyDescent="0.25">
      <c r="C29359" s="3"/>
      <c r="E29359" s="4"/>
      <c r="H29359" s="2"/>
      <c r="K29359" s="2"/>
      <c r="N29359" s="2"/>
      <c r="P29359" s="5"/>
      <c r="Q29359" s="2"/>
      <c r="T29359" s="2"/>
    </row>
    <row r="29360" spans="3:20" x14ac:dyDescent="0.25">
      <c r="C29360" s="3"/>
      <c r="E29360" s="4"/>
      <c r="H29360" s="2"/>
      <c r="K29360" s="2"/>
      <c r="N29360" s="2"/>
      <c r="P29360" s="5"/>
      <c r="Q29360" s="2"/>
      <c r="T29360" s="2"/>
    </row>
    <row r="29361" spans="3:20" x14ac:dyDescent="0.25">
      <c r="C29361" s="3"/>
      <c r="E29361" s="4"/>
      <c r="H29361" s="2"/>
      <c r="K29361" s="2"/>
      <c r="N29361" s="2"/>
      <c r="P29361" s="5"/>
      <c r="Q29361" s="2"/>
      <c r="T29361" s="2"/>
    </row>
    <row r="29362" spans="3:20" x14ac:dyDescent="0.25">
      <c r="C29362" s="3"/>
      <c r="E29362" s="4"/>
      <c r="H29362" s="2"/>
      <c r="K29362" s="2"/>
      <c r="N29362" s="2"/>
      <c r="P29362" s="5"/>
      <c r="Q29362" s="2"/>
      <c r="T29362" s="2"/>
    </row>
    <row r="29363" spans="3:20" x14ac:dyDescent="0.25">
      <c r="C29363" s="3"/>
      <c r="E29363" s="4"/>
      <c r="H29363" s="2"/>
      <c r="K29363" s="2"/>
      <c r="N29363" s="2"/>
      <c r="P29363" s="5"/>
      <c r="Q29363" s="2"/>
      <c r="T29363" s="2"/>
    </row>
    <row r="29364" spans="3:20" x14ac:dyDescent="0.25">
      <c r="C29364" s="3"/>
      <c r="E29364" s="4"/>
      <c r="H29364" s="2"/>
      <c r="K29364" s="2"/>
      <c r="N29364" s="2"/>
      <c r="P29364" s="5"/>
      <c r="Q29364" s="2"/>
      <c r="T29364" s="2"/>
    </row>
    <row r="29365" spans="3:20" x14ac:dyDescent="0.25">
      <c r="C29365" s="3"/>
      <c r="E29365" s="4"/>
      <c r="H29365" s="2"/>
      <c r="K29365" s="2"/>
      <c r="N29365" s="2"/>
      <c r="P29365" s="5"/>
      <c r="Q29365" s="2"/>
      <c r="T29365" s="2"/>
    </row>
    <row r="29366" spans="3:20" x14ac:dyDescent="0.25">
      <c r="C29366" s="3"/>
      <c r="E29366" s="4"/>
      <c r="H29366" s="2"/>
      <c r="K29366" s="2"/>
      <c r="N29366" s="2"/>
      <c r="P29366" s="5"/>
      <c r="Q29366" s="2"/>
      <c r="T29366" s="2"/>
    </row>
    <row r="29367" spans="3:20" x14ac:dyDescent="0.25">
      <c r="C29367" s="3"/>
      <c r="E29367" s="4"/>
      <c r="H29367" s="2"/>
      <c r="K29367" s="2"/>
      <c r="N29367" s="2"/>
      <c r="P29367" s="5"/>
      <c r="Q29367" s="2"/>
      <c r="T29367" s="2"/>
    </row>
    <row r="29368" spans="3:20" x14ac:dyDescent="0.25">
      <c r="C29368" s="3"/>
      <c r="E29368" s="4"/>
      <c r="H29368" s="2"/>
      <c r="K29368" s="2"/>
      <c r="N29368" s="2"/>
      <c r="P29368" s="5"/>
      <c r="Q29368" s="2"/>
      <c r="T29368" s="2"/>
    </row>
    <row r="29369" spans="3:20" x14ac:dyDescent="0.25">
      <c r="C29369" s="3"/>
      <c r="E29369" s="4"/>
      <c r="H29369" s="2"/>
      <c r="K29369" s="2"/>
      <c r="N29369" s="2"/>
      <c r="P29369" s="5"/>
      <c r="Q29369" s="2"/>
      <c r="T29369" s="2"/>
    </row>
    <row r="29370" spans="3:20" x14ac:dyDescent="0.25">
      <c r="C29370" s="3"/>
      <c r="E29370" s="4"/>
      <c r="H29370" s="2"/>
      <c r="K29370" s="2"/>
      <c r="N29370" s="2"/>
      <c r="P29370" s="5"/>
      <c r="Q29370" s="2"/>
      <c r="T29370" s="2"/>
    </row>
    <row r="29371" spans="3:20" x14ac:dyDescent="0.25">
      <c r="C29371" s="3"/>
      <c r="E29371" s="4"/>
      <c r="H29371" s="2"/>
      <c r="K29371" s="2"/>
      <c r="N29371" s="2"/>
      <c r="P29371" s="5"/>
      <c r="Q29371" s="2"/>
      <c r="T29371" s="2"/>
    </row>
    <row r="29372" spans="3:20" x14ac:dyDescent="0.25">
      <c r="C29372" s="3"/>
      <c r="E29372" s="4"/>
      <c r="H29372" s="2"/>
      <c r="K29372" s="2"/>
      <c r="N29372" s="2"/>
      <c r="P29372" s="5"/>
      <c r="Q29372" s="2"/>
      <c r="T29372" s="2"/>
    </row>
    <row r="29373" spans="3:20" x14ac:dyDescent="0.25">
      <c r="C29373" s="3"/>
      <c r="E29373" s="4"/>
      <c r="H29373" s="2"/>
      <c r="K29373" s="2"/>
      <c r="N29373" s="2"/>
      <c r="P29373" s="5"/>
      <c r="Q29373" s="2"/>
      <c r="T29373" s="2"/>
    </row>
    <row r="29374" spans="3:20" x14ac:dyDescent="0.25">
      <c r="C29374" s="3"/>
      <c r="E29374" s="4"/>
      <c r="H29374" s="2"/>
      <c r="K29374" s="2"/>
      <c r="N29374" s="2"/>
      <c r="P29374" s="5"/>
      <c r="Q29374" s="2"/>
      <c r="T29374" s="2"/>
    </row>
    <row r="29375" spans="3:20" x14ac:dyDescent="0.25">
      <c r="C29375" s="3"/>
      <c r="E29375" s="4"/>
      <c r="H29375" s="2"/>
      <c r="K29375" s="2"/>
      <c r="N29375" s="2"/>
      <c r="P29375" s="5"/>
      <c r="Q29375" s="2"/>
      <c r="T29375" s="2"/>
    </row>
    <row r="29376" spans="3:20" x14ac:dyDescent="0.25">
      <c r="C29376" s="3"/>
      <c r="E29376" s="4"/>
      <c r="H29376" s="2"/>
      <c r="K29376" s="2"/>
      <c r="N29376" s="2"/>
      <c r="P29376" s="5"/>
      <c r="Q29376" s="2"/>
      <c r="T29376" s="2"/>
    </row>
    <row r="29377" spans="3:20" x14ac:dyDescent="0.25">
      <c r="C29377" s="3"/>
      <c r="E29377" s="4"/>
      <c r="H29377" s="2"/>
      <c r="K29377" s="2"/>
      <c r="N29377" s="2"/>
      <c r="P29377" s="5"/>
      <c r="Q29377" s="2"/>
      <c r="T29377" s="2"/>
    </row>
    <row r="29378" spans="3:20" x14ac:dyDescent="0.25">
      <c r="C29378" s="3"/>
      <c r="E29378" s="4"/>
      <c r="H29378" s="2"/>
      <c r="K29378" s="2"/>
      <c r="N29378" s="2"/>
      <c r="P29378" s="5"/>
      <c r="Q29378" s="2"/>
      <c r="T29378" s="2"/>
    </row>
    <row r="29379" spans="3:20" x14ac:dyDescent="0.25">
      <c r="C29379" s="3"/>
      <c r="E29379" s="4"/>
      <c r="H29379" s="2"/>
      <c r="K29379" s="2"/>
      <c r="N29379" s="2"/>
      <c r="P29379" s="5"/>
      <c r="Q29379" s="2"/>
      <c r="T29379" s="2"/>
    </row>
    <row r="29380" spans="3:20" x14ac:dyDescent="0.25">
      <c r="C29380" s="3"/>
      <c r="E29380" s="4"/>
      <c r="H29380" s="2"/>
      <c r="K29380" s="2"/>
      <c r="N29380" s="2"/>
      <c r="P29380" s="5"/>
      <c r="Q29380" s="2"/>
      <c r="T29380" s="2"/>
    </row>
    <row r="29381" spans="3:20" x14ac:dyDescent="0.25">
      <c r="C29381" s="3"/>
      <c r="E29381" s="4"/>
      <c r="H29381" s="2"/>
      <c r="K29381" s="2"/>
      <c r="N29381" s="2"/>
      <c r="P29381" s="5"/>
      <c r="Q29381" s="2"/>
      <c r="T29381" s="2"/>
    </row>
    <row r="29382" spans="3:20" x14ac:dyDescent="0.25">
      <c r="C29382" s="3"/>
      <c r="E29382" s="4"/>
      <c r="H29382" s="2"/>
      <c r="K29382" s="2"/>
      <c r="N29382" s="2"/>
      <c r="P29382" s="5"/>
      <c r="Q29382" s="2"/>
      <c r="T29382" s="2"/>
    </row>
    <row r="29383" spans="3:20" x14ac:dyDescent="0.25">
      <c r="C29383" s="3"/>
      <c r="E29383" s="4"/>
      <c r="H29383" s="2"/>
      <c r="K29383" s="2"/>
      <c r="N29383" s="2"/>
      <c r="P29383" s="5"/>
      <c r="Q29383" s="2"/>
      <c r="T29383" s="2"/>
    </row>
    <row r="29384" spans="3:20" x14ac:dyDescent="0.25">
      <c r="C29384" s="3"/>
      <c r="E29384" s="4"/>
      <c r="H29384" s="2"/>
      <c r="K29384" s="2"/>
      <c r="N29384" s="2"/>
      <c r="P29384" s="5"/>
      <c r="Q29384" s="2"/>
      <c r="T29384" s="2"/>
    </row>
    <row r="29385" spans="3:20" x14ac:dyDescent="0.25">
      <c r="C29385" s="3"/>
      <c r="E29385" s="4"/>
      <c r="H29385" s="2"/>
      <c r="K29385" s="2"/>
      <c r="N29385" s="2"/>
      <c r="P29385" s="5"/>
      <c r="Q29385" s="2"/>
      <c r="T29385" s="2"/>
    </row>
    <row r="29386" spans="3:20" x14ac:dyDescent="0.25">
      <c r="C29386" s="3"/>
      <c r="E29386" s="4"/>
      <c r="H29386" s="2"/>
      <c r="K29386" s="2"/>
      <c r="N29386" s="2"/>
      <c r="P29386" s="5"/>
      <c r="Q29386" s="2"/>
      <c r="T29386" s="2"/>
    </row>
    <row r="29387" spans="3:20" x14ac:dyDescent="0.25">
      <c r="C29387" s="3"/>
      <c r="E29387" s="4"/>
      <c r="H29387" s="2"/>
      <c r="K29387" s="2"/>
      <c r="N29387" s="2"/>
      <c r="P29387" s="5"/>
      <c r="Q29387" s="2"/>
      <c r="T29387" s="2"/>
    </row>
    <row r="29388" spans="3:20" x14ac:dyDescent="0.25">
      <c r="C29388" s="3"/>
      <c r="E29388" s="4"/>
      <c r="H29388" s="2"/>
      <c r="K29388" s="2"/>
      <c r="N29388" s="2"/>
      <c r="P29388" s="5"/>
      <c r="Q29388" s="2"/>
      <c r="T29388" s="2"/>
    </row>
    <row r="29389" spans="3:20" x14ac:dyDescent="0.25">
      <c r="C29389" s="3"/>
      <c r="E29389" s="4"/>
      <c r="H29389" s="2"/>
      <c r="K29389" s="2"/>
      <c r="N29389" s="2"/>
      <c r="P29389" s="5"/>
      <c r="Q29389" s="2"/>
      <c r="T29389" s="2"/>
    </row>
    <row r="29390" spans="3:20" x14ac:dyDescent="0.25">
      <c r="C29390" s="3"/>
      <c r="E29390" s="4"/>
      <c r="H29390" s="2"/>
      <c r="K29390" s="2"/>
      <c r="N29390" s="2"/>
      <c r="P29390" s="5"/>
      <c r="Q29390" s="2"/>
      <c r="T29390" s="2"/>
    </row>
    <row r="29391" spans="3:20" x14ac:dyDescent="0.25">
      <c r="C29391" s="3"/>
      <c r="E29391" s="4"/>
      <c r="H29391" s="2"/>
      <c r="K29391" s="2"/>
      <c r="N29391" s="2"/>
      <c r="P29391" s="5"/>
      <c r="Q29391" s="2"/>
      <c r="T29391" s="2"/>
    </row>
    <row r="29392" spans="3:20" x14ac:dyDescent="0.25">
      <c r="C29392" s="3"/>
      <c r="E29392" s="4"/>
      <c r="H29392" s="2"/>
      <c r="K29392" s="2"/>
      <c r="N29392" s="2"/>
      <c r="P29392" s="5"/>
      <c r="Q29392" s="2"/>
      <c r="T29392" s="2"/>
    </row>
    <row r="29393" spans="3:20" x14ac:dyDescent="0.25">
      <c r="C29393" s="3"/>
      <c r="E29393" s="4"/>
      <c r="H29393" s="2"/>
      <c r="K29393" s="2"/>
      <c r="N29393" s="2"/>
      <c r="P29393" s="5"/>
      <c r="Q29393" s="2"/>
      <c r="T29393" s="2"/>
    </row>
    <row r="29394" spans="3:20" x14ac:dyDescent="0.25">
      <c r="C29394" s="3"/>
      <c r="E29394" s="4"/>
      <c r="H29394" s="2"/>
      <c r="K29394" s="2"/>
      <c r="N29394" s="2"/>
      <c r="P29394" s="5"/>
      <c r="Q29394" s="2"/>
      <c r="T29394" s="2"/>
    </row>
    <row r="29395" spans="3:20" x14ac:dyDescent="0.25">
      <c r="C29395" s="3"/>
      <c r="E29395" s="4"/>
      <c r="H29395" s="2"/>
      <c r="K29395" s="2"/>
      <c r="N29395" s="2"/>
      <c r="P29395" s="5"/>
      <c r="Q29395" s="2"/>
      <c r="T29395" s="2"/>
    </row>
    <row r="29396" spans="3:20" x14ac:dyDescent="0.25">
      <c r="C29396" s="3"/>
      <c r="E29396" s="4"/>
      <c r="H29396" s="2"/>
      <c r="K29396" s="2"/>
      <c r="N29396" s="2"/>
      <c r="P29396" s="5"/>
      <c r="Q29396" s="2"/>
      <c r="T29396" s="2"/>
    </row>
    <row r="29397" spans="3:20" x14ac:dyDescent="0.25">
      <c r="C29397" s="3"/>
      <c r="E29397" s="4"/>
      <c r="H29397" s="2"/>
      <c r="K29397" s="2"/>
      <c r="N29397" s="2"/>
      <c r="P29397" s="5"/>
      <c r="Q29397" s="2"/>
      <c r="T29397" s="2"/>
    </row>
    <row r="29398" spans="3:20" x14ac:dyDescent="0.25">
      <c r="C29398" s="3"/>
      <c r="E29398" s="4"/>
      <c r="H29398" s="2"/>
      <c r="K29398" s="2"/>
      <c r="N29398" s="2"/>
      <c r="P29398" s="5"/>
      <c r="Q29398" s="2"/>
      <c r="T29398" s="2"/>
    </row>
    <row r="29399" spans="3:20" x14ac:dyDescent="0.25">
      <c r="C29399" s="3"/>
      <c r="E29399" s="4"/>
      <c r="H29399" s="2"/>
      <c r="K29399" s="2"/>
      <c r="N29399" s="2"/>
      <c r="P29399" s="5"/>
      <c r="Q29399" s="2"/>
      <c r="T29399" s="2"/>
    </row>
    <row r="29400" spans="3:20" x14ac:dyDescent="0.25">
      <c r="C29400" s="3"/>
      <c r="E29400" s="4"/>
      <c r="H29400" s="2"/>
      <c r="K29400" s="2"/>
      <c r="N29400" s="2"/>
      <c r="P29400" s="5"/>
      <c r="Q29400" s="2"/>
      <c r="T29400" s="2"/>
    </row>
    <row r="29401" spans="3:20" x14ac:dyDescent="0.25">
      <c r="C29401" s="3"/>
      <c r="E29401" s="4"/>
      <c r="H29401" s="2"/>
      <c r="K29401" s="2"/>
      <c r="N29401" s="2"/>
      <c r="P29401" s="5"/>
      <c r="Q29401" s="2"/>
      <c r="T29401" s="2"/>
    </row>
    <row r="29402" spans="3:20" x14ac:dyDescent="0.25">
      <c r="C29402" s="3"/>
      <c r="E29402" s="4"/>
      <c r="H29402" s="2"/>
      <c r="K29402" s="2"/>
      <c r="N29402" s="2"/>
      <c r="P29402" s="5"/>
      <c r="Q29402" s="2"/>
      <c r="T29402" s="2"/>
    </row>
    <row r="29403" spans="3:20" x14ac:dyDescent="0.25">
      <c r="C29403" s="3"/>
      <c r="E29403" s="4"/>
      <c r="H29403" s="2"/>
      <c r="K29403" s="2"/>
      <c r="N29403" s="2"/>
      <c r="P29403" s="5"/>
      <c r="Q29403" s="2"/>
      <c r="T29403" s="2"/>
    </row>
    <row r="29404" spans="3:20" x14ac:dyDescent="0.25">
      <c r="C29404" s="3"/>
      <c r="E29404" s="4"/>
      <c r="H29404" s="2"/>
      <c r="K29404" s="2"/>
      <c r="N29404" s="2"/>
      <c r="P29404" s="5"/>
      <c r="Q29404" s="2"/>
      <c r="T29404" s="2"/>
    </row>
    <row r="29405" spans="3:20" x14ac:dyDescent="0.25">
      <c r="C29405" s="3"/>
      <c r="E29405" s="4"/>
      <c r="H29405" s="2"/>
      <c r="K29405" s="2"/>
      <c r="N29405" s="2"/>
      <c r="P29405" s="5"/>
      <c r="Q29405" s="2"/>
      <c r="T29405" s="2"/>
    </row>
    <row r="29406" spans="3:20" x14ac:dyDescent="0.25">
      <c r="C29406" s="3"/>
      <c r="E29406" s="4"/>
      <c r="H29406" s="2"/>
      <c r="K29406" s="2"/>
      <c r="N29406" s="2"/>
      <c r="P29406" s="5"/>
      <c r="Q29406" s="2"/>
      <c r="T29406" s="2"/>
    </row>
    <row r="29407" spans="3:20" x14ac:dyDescent="0.25">
      <c r="C29407" s="3"/>
      <c r="E29407" s="4"/>
      <c r="H29407" s="2"/>
      <c r="K29407" s="2"/>
      <c r="N29407" s="2"/>
      <c r="P29407" s="5"/>
      <c r="Q29407" s="2"/>
      <c r="T29407" s="2"/>
    </row>
    <row r="29408" spans="3:20" x14ac:dyDescent="0.25">
      <c r="C29408" s="3"/>
      <c r="E29408" s="4"/>
      <c r="H29408" s="2"/>
      <c r="K29408" s="2"/>
      <c r="N29408" s="2"/>
      <c r="P29408" s="5"/>
      <c r="Q29408" s="2"/>
      <c r="T29408" s="2"/>
    </row>
    <row r="29409" spans="3:20" x14ac:dyDescent="0.25">
      <c r="C29409" s="3"/>
      <c r="E29409" s="4"/>
      <c r="H29409" s="2"/>
      <c r="K29409" s="2"/>
      <c r="N29409" s="2"/>
      <c r="P29409" s="5"/>
      <c r="Q29409" s="2"/>
      <c r="T29409" s="2"/>
    </row>
    <row r="29410" spans="3:20" x14ac:dyDescent="0.25">
      <c r="C29410" s="3"/>
      <c r="E29410" s="4"/>
      <c r="H29410" s="2"/>
      <c r="K29410" s="2"/>
      <c r="N29410" s="2"/>
      <c r="P29410" s="5"/>
      <c r="Q29410" s="2"/>
      <c r="T29410" s="2"/>
    </row>
    <row r="29411" spans="3:20" x14ac:dyDescent="0.25">
      <c r="C29411" s="3"/>
      <c r="E29411" s="4"/>
      <c r="H29411" s="2"/>
      <c r="K29411" s="2"/>
      <c r="N29411" s="2"/>
      <c r="P29411" s="5"/>
      <c r="Q29411" s="2"/>
      <c r="T29411" s="2"/>
    </row>
    <row r="29412" spans="3:20" x14ac:dyDescent="0.25">
      <c r="C29412" s="3"/>
      <c r="E29412" s="4"/>
      <c r="H29412" s="2"/>
      <c r="K29412" s="2"/>
      <c r="N29412" s="2"/>
      <c r="P29412" s="5"/>
      <c r="Q29412" s="2"/>
      <c r="T29412" s="2"/>
    </row>
    <row r="29413" spans="3:20" x14ac:dyDescent="0.25">
      <c r="C29413" s="3"/>
      <c r="E29413" s="4"/>
      <c r="H29413" s="2"/>
      <c r="K29413" s="2"/>
      <c r="N29413" s="2"/>
      <c r="P29413" s="5"/>
      <c r="Q29413" s="2"/>
      <c r="T29413" s="2"/>
    </row>
    <row r="29414" spans="3:20" x14ac:dyDescent="0.25">
      <c r="C29414" s="3"/>
      <c r="E29414" s="4"/>
      <c r="H29414" s="2"/>
      <c r="K29414" s="2"/>
      <c r="N29414" s="2"/>
      <c r="P29414" s="5"/>
      <c r="Q29414" s="2"/>
      <c r="T29414" s="2"/>
    </row>
    <row r="29415" spans="3:20" x14ac:dyDescent="0.25">
      <c r="C29415" s="3"/>
      <c r="E29415" s="4"/>
      <c r="H29415" s="2"/>
      <c r="K29415" s="2"/>
      <c r="N29415" s="2"/>
      <c r="P29415" s="5"/>
      <c r="Q29415" s="2"/>
      <c r="T29415" s="2"/>
    </row>
    <row r="29416" spans="3:20" x14ac:dyDescent="0.25">
      <c r="C29416" s="3"/>
      <c r="E29416" s="4"/>
      <c r="H29416" s="2"/>
      <c r="K29416" s="2"/>
      <c r="N29416" s="2"/>
      <c r="P29416" s="5"/>
      <c r="Q29416" s="2"/>
      <c r="T29416" s="2"/>
    </row>
    <row r="29417" spans="3:20" x14ac:dyDescent="0.25">
      <c r="C29417" s="3"/>
      <c r="E29417" s="4"/>
      <c r="H29417" s="2"/>
      <c r="K29417" s="2"/>
      <c r="N29417" s="2"/>
      <c r="P29417" s="5"/>
      <c r="Q29417" s="2"/>
      <c r="T29417" s="2"/>
    </row>
    <row r="29418" spans="3:20" x14ac:dyDescent="0.25">
      <c r="C29418" s="3"/>
      <c r="E29418" s="4"/>
      <c r="H29418" s="2"/>
      <c r="K29418" s="2"/>
      <c r="N29418" s="2"/>
      <c r="P29418" s="5"/>
      <c r="Q29418" s="2"/>
      <c r="T29418" s="2"/>
    </row>
    <row r="29419" spans="3:20" x14ac:dyDescent="0.25">
      <c r="C29419" s="3"/>
      <c r="E29419" s="4"/>
      <c r="H29419" s="2"/>
      <c r="K29419" s="2"/>
      <c r="N29419" s="2"/>
      <c r="P29419" s="5"/>
      <c r="Q29419" s="2"/>
      <c r="T29419" s="2"/>
    </row>
    <row r="29420" spans="3:20" x14ac:dyDescent="0.25">
      <c r="C29420" s="3"/>
      <c r="E29420" s="4"/>
      <c r="H29420" s="2"/>
      <c r="K29420" s="2"/>
      <c r="N29420" s="2"/>
      <c r="P29420" s="5"/>
      <c r="Q29420" s="2"/>
      <c r="T29420" s="2"/>
    </row>
    <row r="29421" spans="3:20" x14ac:dyDescent="0.25">
      <c r="C29421" s="3"/>
      <c r="E29421" s="4"/>
      <c r="H29421" s="2"/>
      <c r="K29421" s="2"/>
      <c r="N29421" s="2"/>
      <c r="P29421" s="5"/>
      <c r="Q29421" s="2"/>
      <c r="T29421" s="2"/>
    </row>
    <row r="29422" spans="3:20" x14ac:dyDescent="0.25">
      <c r="C29422" s="3"/>
      <c r="E29422" s="4"/>
      <c r="H29422" s="2"/>
      <c r="K29422" s="2"/>
      <c r="N29422" s="2"/>
      <c r="P29422" s="5"/>
      <c r="Q29422" s="2"/>
      <c r="T29422" s="2"/>
    </row>
    <row r="29423" spans="3:20" x14ac:dyDescent="0.25">
      <c r="C29423" s="3"/>
      <c r="E29423" s="4"/>
      <c r="H29423" s="2"/>
      <c r="K29423" s="2"/>
      <c r="N29423" s="2"/>
      <c r="P29423" s="5"/>
      <c r="Q29423" s="2"/>
      <c r="T29423" s="2"/>
    </row>
    <row r="29424" spans="3:20" x14ac:dyDescent="0.25">
      <c r="C29424" s="3"/>
      <c r="E29424" s="4"/>
      <c r="H29424" s="2"/>
      <c r="K29424" s="2"/>
      <c r="N29424" s="2"/>
      <c r="P29424" s="5"/>
      <c r="Q29424" s="2"/>
      <c r="T29424" s="2"/>
    </row>
    <row r="29425" spans="3:20" x14ac:dyDescent="0.25">
      <c r="C29425" s="3"/>
      <c r="E29425" s="4"/>
      <c r="H29425" s="2"/>
      <c r="K29425" s="2"/>
      <c r="N29425" s="2"/>
      <c r="P29425" s="5"/>
      <c r="Q29425" s="2"/>
      <c r="T29425" s="2"/>
    </row>
    <row r="29426" spans="3:20" x14ac:dyDescent="0.25">
      <c r="C29426" s="3"/>
      <c r="E29426" s="4"/>
      <c r="H29426" s="2"/>
      <c r="K29426" s="2"/>
      <c r="N29426" s="2"/>
      <c r="P29426" s="5"/>
      <c r="Q29426" s="2"/>
      <c r="T29426" s="2"/>
    </row>
    <row r="29427" spans="3:20" x14ac:dyDescent="0.25">
      <c r="C29427" s="3"/>
      <c r="E29427" s="4"/>
      <c r="H29427" s="2"/>
      <c r="K29427" s="2"/>
      <c r="N29427" s="2"/>
      <c r="P29427" s="5"/>
      <c r="Q29427" s="2"/>
      <c r="T29427" s="2"/>
    </row>
    <row r="29428" spans="3:20" x14ac:dyDescent="0.25">
      <c r="C29428" s="3"/>
      <c r="E29428" s="4"/>
      <c r="H29428" s="2"/>
      <c r="K29428" s="2"/>
      <c r="N29428" s="2"/>
      <c r="P29428" s="5"/>
      <c r="Q29428" s="2"/>
      <c r="T29428" s="2"/>
    </row>
    <row r="29429" spans="3:20" x14ac:dyDescent="0.25">
      <c r="C29429" s="3"/>
      <c r="E29429" s="4"/>
      <c r="H29429" s="2"/>
      <c r="K29429" s="2"/>
      <c r="N29429" s="2"/>
      <c r="P29429" s="5"/>
      <c r="Q29429" s="2"/>
      <c r="T29429" s="2"/>
    </row>
    <row r="29430" spans="3:20" x14ac:dyDescent="0.25">
      <c r="C29430" s="3"/>
      <c r="E29430" s="4"/>
      <c r="H29430" s="2"/>
      <c r="K29430" s="2"/>
      <c r="N29430" s="2"/>
      <c r="P29430" s="5"/>
      <c r="Q29430" s="2"/>
      <c r="T29430" s="2"/>
    </row>
    <row r="29431" spans="3:20" x14ac:dyDescent="0.25">
      <c r="C29431" s="3"/>
      <c r="E29431" s="4"/>
      <c r="H29431" s="2"/>
      <c r="K29431" s="2"/>
      <c r="N29431" s="2"/>
      <c r="P29431" s="5"/>
      <c r="Q29431" s="2"/>
      <c r="T29431" s="2"/>
    </row>
    <row r="29432" spans="3:20" x14ac:dyDescent="0.25">
      <c r="C29432" s="3"/>
      <c r="E29432" s="4"/>
      <c r="H29432" s="2"/>
      <c r="K29432" s="2"/>
      <c r="N29432" s="2"/>
      <c r="P29432" s="5"/>
      <c r="Q29432" s="2"/>
      <c r="T29432" s="2"/>
    </row>
    <row r="29433" spans="3:20" x14ac:dyDescent="0.25">
      <c r="C29433" s="3"/>
      <c r="E29433" s="4"/>
      <c r="H29433" s="2"/>
      <c r="K29433" s="2"/>
      <c r="N29433" s="2"/>
      <c r="P29433" s="5"/>
      <c r="Q29433" s="2"/>
      <c r="T29433" s="2"/>
    </row>
    <row r="29434" spans="3:20" x14ac:dyDescent="0.25">
      <c r="C29434" s="3"/>
      <c r="E29434" s="4"/>
      <c r="H29434" s="2"/>
      <c r="K29434" s="2"/>
      <c r="N29434" s="2"/>
      <c r="P29434" s="5"/>
      <c r="Q29434" s="2"/>
      <c r="T29434" s="2"/>
    </row>
    <row r="29435" spans="3:20" x14ac:dyDescent="0.25">
      <c r="C29435" s="3"/>
      <c r="E29435" s="4"/>
      <c r="H29435" s="2"/>
      <c r="K29435" s="2"/>
      <c r="N29435" s="2"/>
      <c r="P29435" s="5"/>
      <c r="Q29435" s="2"/>
      <c r="T29435" s="2"/>
    </row>
    <row r="29436" spans="3:20" x14ac:dyDescent="0.25">
      <c r="C29436" s="3"/>
      <c r="E29436" s="4"/>
      <c r="H29436" s="2"/>
      <c r="K29436" s="2"/>
      <c r="N29436" s="2"/>
      <c r="P29436" s="5"/>
      <c r="Q29436" s="2"/>
      <c r="T29436" s="2"/>
    </row>
    <row r="29437" spans="3:20" x14ac:dyDescent="0.25">
      <c r="C29437" s="3"/>
      <c r="E29437" s="4"/>
      <c r="H29437" s="2"/>
      <c r="K29437" s="2"/>
      <c r="N29437" s="2"/>
      <c r="P29437" s="5"/>
      <c r="Q29437" s="2"/>
      <c r="T29437" s="2"/>
    </row>
    <row r="29438" spans="3:20" x14ac:dyDescent="0.25">
      <c r="C29438" s="3"/>
      <c r="E29438" s="4"/>
      <c r="H29438" s="2"/>
      <c r="K29438" s="2"/>
      <c r="N29438" s="2"/>
      <c r="P29438" s="5"/>
      <c r="Q29438" s="2"/>
      <c r="T29438" s="2"/>
    </row>
    <row r="29439" spans="3:20" x14ac:dyDescent="0.25">
      <c r="C29439" s="3"/>
      <c r="E29439" s="4"/>
      <c r="H29439" s="2"/>
      <c r="K29439" s="2"/>
      <c r="N29439" s="2"/>
      <c r="P29439" s="5"/>
      <c r="Q29439" s="2"/>
      <c r="T29439" s="2"/>
    </row>
    <row r="29440" spans="3:20" x14ac:dyDescent="0.25">
      <c r="C29440" s="3"/>
      <c r="E29440" s="4"/>
      <c r="H29440" s="2"/>
      <c r="K29440" s="2"/>
      <c r="N29440" s="2"/>
      <c r="P29440" s="5"/>
      <c r="Q29440" s="2"/>
      <c r="T29440" s="2"/>
    </row>
    <row r="29441" spans="3:20" x14ac:dyDescent="0.25">
      <c r="C29441" s="3"/>
      <c r="E29441" s="4"/>
      <c r="H29441" s="2"/>
      <c r="K29441" s="2"/>
      <c r="N29441" s="2"/>
      <c r="P29441" s="5"/>
      <c r="Q29441" s="2"/>
      <c r="T29441" s="2"/>
    </row>
    <row r="29442" spans="3:20" x14ac:dyDescent="0.25">
      <c r="C29442" s="3"/>
      <c r="E29442" s="4"/>
      <c r="H29442" s="2"/>
      <c r="K29442" s="2"/>
      <c r="N29442" s="2"/>
      <c r="P29442" s="5"/>
      <c r="Q29442" s="2"/>
      <c r="T29442" s="2"/>
    </row>
    <row r="29443" spans="3:20" x14ac:dyDescent="0.25">
      <c r="C29443" s="3"/>
      <c r="E29443" s="4"/>
      <c r="H29443" s="2"/>
      <c r="K29443" s="2"/>
      <c r="N29443" s="2"/>
      <c r="P29443" s="5"/>
      <c r="Q29443" s="2"/>
      <c r="T29443" s="2"/>
    </row>
    <row r="29444" spans="3:20" x14ac:dyDescent="0.25">
      <c r="C29444" s="3"/>
      <c r="E29444" s="4"/>
      <c r="H29444" s="2"/>
      <c r="K29444" s="2"/>
      <c r="N29444" s="2"/>
      <c r="P29444" s="5"/>
      <c r="Q29444" s="2"/>
      <c r="T29444" s="2"/>
    </row>
    <row r="29445" spans="3:20" x14ac:dyDescent="0.25">
      <c r="C29445" s="3"/>
      <c r="E29445" s="4"/>
      <c r="H29445" s="2"/>
      <c r="K29445" s="2"/>
      <c r="N29445" s="2"/>
      <c r="P29445" s="5"/>
      <c r="Q29445" s="2"/>
      <c r="T29445" s="2"/>
    </row>
    <row r="29446" spans="3:20" x14ac:dyDescent="0.25">
      <c r="C29446" s="3"/>
      <c r="E29446" s="4"/>
      <c r="H29446" s="2"/>
      <c r="K29446" s="2"/>
      <c r="N29446" s="2"/>
      <c r="P29446" s="5"/>
      <c r="Q29446" s="2"/>
      <c r="T29446" s="2"/>
    </row>
    <row r="29447" spans="3:20" x14ac:dyDescent="0.25">
      <c r="C29447" s="3"/>
      <c r="E29447" s="4"/>
      <c r="H29447" s="2"/>
      <c r="K29447" s="2"/>
      <c r="N29447" s="2"/>
      <c r="P29447" s="5"/>
      <c r="Q29447" s="2"/>
      <c r="T29447" s="2"/>
    </row>
    <row r="29448" spans="3:20" x14ac:dyDescent="0.25">
      <c r="C29448" s="3"/>
      <c r="E29448" s="4"/>
      <c r="H29448" s="2"/>
      <c r="K29448" s="2"/>
      <c r="N29448" s="2"/>
      <c r="P29448" s="5"/>
      <c r="Q29448" s="2"/>
      <c r="T29448" s="2"/>
    </row>
    <row r="29449" spans="3:20" x14ac:dyDescent="0.25">
      <c r="C29449" s="3"/>
      <c r="E29449" s="4"/>
      <c r="H29449" s="2"/>
      <c r="K29449" s="2"/>
      <c r="N29449" s="2"/>
      <c r="P29449" s="5"/>
      <c r="Q29449" s="2"/>
      <c r="T29449" s="2"/>
    </row>
    <row r="29450" spans="3:20" x14ac:dyDescent="0.25">
      <c r="C29450" s="3"/>
      <c r="E29450" s="4"/>
      <c r="H29450" s="2"/>
      <c r="K29450" s="2"/>
      <c r="N29450" s="2"/>
      <c r="P29450" s="5"/>
      <c r="Q29450" s="2"/>
      <c r="T29450" s="2"/>
    </row>
    <row r="29451" spans="3:20" x14ac:dyDescent="0.25">
      <c r="C29451" s="3"/>
      <c r="E29451" s="4"/>
      <c r="H29451" s="2"/>
      <c r="K29451" s="2"/>
      <c r="N29451" s="2"/>
      <c r="P29451" s="5"/>
      <c r="Q29451" s="2"/>
      <c r="T29451" s="2"/>
    </row>
    <row r="29452" spans="3:20" x14ac:dyDescent="0.25">
      <c r="C29452" s="3"/>
      <c r="E29452" s="4"/>
      <c r="H29452" s="2"/>
      <c r="K29452" s="2"/>
      <c r="N29452" s="2"/>
      <c r="P29452" s="5"/>
      <c r="Q29452" s="2"/>
      <c r="T29452" s="2"/>
    </row>
    <row r="29453" spans="3:20" x14ac:dyDescent="0.25">
      <c r="C29453" s="3"/>
      <c r="E29453" s="4"/>
      <c r="H29453" s="2"/>
      <c r="K29453" s="2"/>
      <c r="N29453" s="2"/>
      <c r="P29453" s="5"/>
      <c r="Q29453" s="2"/>
      <c r="T29453" s="2"/>
    </row>
    <row r="29454" spans="3:20" x14ac:dyDescent="0.25">
      <c r="C29454" s="3"/>
      <c r="E29454" s="4"/>
      <c r="H29454" s="2"/>
      <c r="K29454" s="2"/>
      <c r="N29454" s="2"/>
      <c r="P29454" s="5"/>
      <c r="Q29454" s="2"/>
      <c r="T29454" s="2"/>
    </row>
    <row r="29455" spans="3:20" x14ac:dyDescent="0.25">
      <c r="C29455" s="3"/>
      <c r="E29455" s="4"/>
      <c r="H29455" s="2"/>
      <c r="K29455" s="2"/>
      <c r="N29455" s="2"/>
      <c r="P29455" s="5"/>
      <c r="Q29455" s="2"/>
      <c r="T29455" s="2"/>
    </row>
    <row r="29456" spans="3:20" x14ac:dyDescent="0.25">
      <c r="C29456" s="3"/>
      <c r="E29456" s="4"/>
      <c r="H29456" s="2"/>
      <c r="K29456" s="2"/>
      <c r="N29456" s="2"/>
      <c r="P29456" s="5"/>
      <c r="Q29456" s="2"/>
      <c r="T29456" s="2"/>
    </row>
    <row r="29457" spans="3:20" x14ac:dyDescent="0.25">
      <c r="C29457" s="3"/>
      <c r="E29457" s="4"/>
      <c r="H29457" s="2"/>
      <c r="K29457" s="2"/>
      <c r="N29457" s="2"/>
      <c r="P29457" s="5"/>
      <c r="Q29457" s="2"/>
      <c r="T29457" s="2"/>
    </row>
    <row r="29458" spans="3:20" x14ac:dyDescent="0.25">
      <c r="C29458" s="3"/>
      <c r="E29458" s="4"/>
      <c r="H29458" s="2"/>
      <c r="K29458" s="2"/>
      <c r="N29458" s="2"/>
      <c r="P29458" s="5"/>
      <c r="Q29458" s="2"/>
      <c r="T29458" s="2"/>
    </row>
    <row r="29459" spans="3:20" x14ac:dyDescent="0.25">
      <c r="C29459" s="3"/>
      <c r="E29459" s="4"/>
      <c r="H29459" s="2"/>
      <c r="K29459" s="2"/>
      <c r="N29459" s="2"/>
      <c r="P29459" s="5"/>
      <c r="Q29459" s="2"/>
      <c r="T29459" s="2"/>
    </row>
    <row r="29460" spans="3:20" x14ac:dyDescent="0.25">
      <c r="C29460" s="3"/>
      <c r="E29460" s="4"/>
      <c r="H29460" s="2"/>
      <c r="K29460" s="2"/>
      <c r="N29460" s="2"/>
      <c r="P29460" s="5"/>
      <c r="Q29460" s="2"/>
      <c r="T29460" s="2"/>
    </row>
    <row r="29461" spans="3:20" x14ac:dyDescent="0.25">
      <c r="C29461" s="3"/>
      <c r="E29461" s="4"/>
      <c r="H29461" s="2"/>
      <c r="K29461" s="2"/>
      <c r="N29461" s="2"/>
      <c r="P29461" s="5"/>
      <c r="Q29461" s="2"/>
      <c r="T29461" s="2"/>
    </row>
    <row r="29462" spans="3:20" x14ac:dyDescent="0.25">
      <c r="C29462" s="3"/>
      <c r="E29462" s="4"/>
      <c r="H29462" s="2"/>
      <c r="K29462" s="2"/>
      <c r="N29462" s="2"/>
      <c r="P29462" s="5"/>
      <c r="Q29462" s="2"/>
      <c r="T29462" s="2"/>
    </row>
    <row r="29463" spans="3:20" x14ac:dyDescent="0.25">
      <c r="C29463" s="3"/>
      <c r="E29463" s="4"/>
      <c r="H29463" s="2"/>
      <c r="K29463" s="2"/>
      <c r="N29463" s="2"/>
      <c r="P29463" s="5"/>
      <c r="Q29463" s="2"/>
      <c r="T29463" s="2"/>
    </row>
    <row r="29464" spans="3:20" x14ac:dyDescent="0.25">
      <c r="C29464" s="3"/>
      <c r="E29464" s="4"/>
      <c r="H29464" s="2"/>
      <c r="K29464" s="2"/>
      <c r="N29464" s="2"/>
      <c r="P29464" s="5"/>
      <c r="Q29464" s="2"/>
      <c r="T29464" s="2"/>
    </row>
    <row r="29465" spans="3:20" x14ac:dyDescent="0.25">
      <c r="C29465" s="3"/>
      <c r="E29465" s="4"/>
      <c r="H29465" s="2"/>
      <c r="K29465" s="2"/>
      <c r="N29465" s="2"/>
      <c r="P29465" s="5"/>
      <c r="Q29465" s="2"/>
      <c r="T29465" s="2"/>
    </row>
    <row r="29466" spans="3:20" x14ac:dyDescent="0.25">
      <c r="C29466" s="3"/>
      <c r="E29466" s="4"/>
      <c r="H29466" s="2"/>
      <c r="K29466" s="2"/>
      <c r="N29466" s="2"/>
      <c r="P29466" s="5"/>
      <c r="Q29466" s="2"/>
      <c r="T29466" s="2"/>
    </row>
    <row r="29467" spans="3:20" x14ac:dyDescent="0.25">
      <c r="C29467" s="3"/>
      <c r="E29467" s="4"/>
      <c r="H29467" s="2"/>
      <c r="K29467" s="2"/>
      <c r="N29467" s="2"/>
      <c r="P29467" s="5"/>
      <c r="Q29467" s="2"/>
      <c r="T29467" s="2"/>
    </row>
    <row r="29468" spans="3:20" x14ac:dyDescent="0.25">
      <c r="C29468" s="3"/>
      <c r="E29468" s="4"/>
      <c r="H29468" s="2"/>
      <c r="K29468" s="2"/>
      <c r="N29468" s="2"/>
      <c r="P29468" s="5"/>
      <c r="Q29468" s="2"/>
      <c r="T29468" s="2"/>
    </row>
    <row r="29469" spans="3:20" x14ac:dyDescent="0.25">
      <c r="C29469" s="3"/>
      <c r="E29469" s="4"/>
      <c r="H29469" s="2"/>
      <c r="K29469" s="2"/>
      <c r="N29469" s="2"/>
      <c r="P29469" s="5"/>
      <c r="Q29469" s="2"/>
      <c r="T29469" s="2"/>
    </row>
    <row r="29470" spans="3:20" x14ac:dyDescent="0.25">
      <c r="C29470" s="3"/>
      <c r="E29470" s="4"/>
      <c r="H29470" s="2"/>
      <c r="K29470" s="2"/>
      <c r="N29470" s="2"/>
      <c r="P29470" s="5"/>
      <c r="Q29470" s="2"/>
      <c r="T29470" s="2"/>
    </row>
    <row r="29471" spans="3:20" x14ac:dyDescent="0.25">
      <c r="C29471" s="3"/>
      <c r="E29471" s="4"/>
      <c r="H29471" s="2"/>
      <c r="K29471" s="2"/>
      <c r="N29471" s="2"/>
      <c r="P29471" s="5"/>
      <c r="Q29471" s="2"/>
      <c r="T29471" s="2"/>
    </row>
    <row r="29472" spans="3:20" x14ac:dyDescent="0.25">
      <c r="C29472" s="3"/>
      <c r="E29472" s="4"/>
      <c r="H29472" s="2"/>
      <c r="K29472" s="2"/>
      <c r="N29472" s="2"/>
      <c r="P29472" s="5"/>
      <c r="Q29472" s="2"/>
      <c r="T29472" s="2"/>
    </row>
    <row r="29473" spans="3:20" x14ac:dyDescent="0.25">
      <c r="C29473" s="3"/>
      <c r="E29473" s="4"/>
      <c r="H29473" s="2"/>
      <c r="K29473" s="2"/>
      <c r="N29473" s="2"/>
      <c r="P29473" s="5"/>
      <c r="Q29473" s="2"/>
      <c r="T29473" s="2"/>
    </row>
    <row r="29474" spans="3:20" x14ac:dyDescent="0.25">
      <c r="C29474" s="3"/>
      <c r="E29474" s="4"/>
      <c r="H29474" s="2"/>
      <c r="K29474" s="2"/>
      <c r="N29474" s="2"/>
      <c r="P29474" s="5"/>
      <c r="Q29474" s="2"/>
      <c r="T29474" s="2"/>
    </row>
    <row r="29475" spans="3:20" x14ac:dyDescent="0.25">
      <c r="C29475" s="3"/>
      <c r="E29475" s="4"/>
      <c r="H29475" s="2"/>
      <c r="K29475" s="2"/>
      <c r="N29475" s="2"/>
      <c r="P29475" s="5"/>
      <c r="Q29475" s="2"/>
      <c r="T29475" s="2"/>
    </row>
    <row r="29476" spans="3:20" x14ac:dyDescent="0.25">
      <c r="C29476" s="3"/>
      <c r="E29476" s="4"/>
      <c r="H29476" s="2"/>
      <c r="K29476" s="2"/>
      <c r="N29476" s="2"/>
      <c r="P29476" s="5"/>
      <c r="Q29476" s="2"/>
      <c r="T29476" s="2"/>
    </row>
    <row r="29477" spans="3:20" x14ac:dyDescent="0.25">
      <c r="C29477" s="3"/>
      <c r="E29477" s="4"/>
      <c r="H29477" s="2"/>
      <c r="K29477" s="2"/>
      <c r="N29477" s="2"/>
      <c r="P29477" s="5"/>
      <c r="Q29477" s="2"/>
      <c r="T29477" s="2"/>
    </row>
    <row r="29478" spans="3:20" x14ac:dyDescent="0.25">
      <c r="C29478" s="3"/>
      <c r="E29478" s="4"/>
      <c r="H29478" s="2"/>
      <c r="K29478" s="2"/>
      <c r="N29478" s="2"/>
      <c r="P29478" s="5"/>
      <c r="Q29478" s="2"/>
      <c r="T29478" s="2"/>
    </row>
    <row r="29479" spans="3:20" x14ac:dyDescent="0.25">
      <c r="C29479" s="3"/>
      <c r="E29479" s="4"/>
      <c r="H29479" s="2"/>
      <c r="K29479" s="2"/>
      <c r="N29479" s="2"/>
      <c r="P29479" s="5"/>
      <c r="Q29479" s="2"/>
      <c r="T29479" s="2"/>
    </row>
    <row r="29480" spans="3:20" x14ac:dyDescent="0.25">
      <c r="C29480" s="3"/>
      <c r="E29480" s="4"/>
      <c r="H29480" s="2"/>
      <c r="K29480" s="2"/>
      <c r="N29480" s="2"/>
      <c r="P29480" s="5"/>
      <c r="Q29480" s="2"/>
      <c r="T29480" s="2"/>
    </row>
    <row r="29481" spans="3:20" x14ac:dyDescent="0.25">
      <c r="C29481" s="3"/>
      <c r="E29481" s="4"/>
      <c r="H29481" s="2"/>
      <c r="K29481" s="2"/>
      <c r="N29481" s="2"/>
      <c r="P29481" s="5"/>
      <c r="Q29481" s="2"/>
      <c r="T29481" s="2"/>
    </row>
    <row r="29482" spans="3:20" x14ac:dyDescent="0.25">
      <c r="C29482" s="3"/>
      <c r="E29482" s="4"/>
      <c r="H29482" s="2"/>
      <c r="K29482" s="2"/>
      <c r="N29482" s="2"/>
      <c r="P29482" s="5"/>
      <c r="Q29482" s="2"/>
      <c r="T29482" s="2"/>
    </row>
    <row r="29483" spans="3:20" x14ac:dyDescent="0.25">
      <c r="C29483" s="3"/>
      <c r="E29483" s="4"/>
      <c r="H29483" s="2"/>
      <c r="K29483" s="2"/>
      <c r="N29483" s="2"/>
      <c r="P29483" s="5"/>
      <c r="Q29483" s="2"/>
      <c r="T29483" s="2"/>
    </row>
    <row r="29484" spans="3:20" x14ac:dyDescent="0.25">
      <c r="C29484" s="3"/>
      <c r="E29484" s="4"/>
      <c r="H29484" s="2"/>
      <c r="K29484" s="2"/>
      <c r="N29484" s="2"/>
      <c r="P29484" s="5"/>
      <c r="Q29484" s="2"/>
      <c r="T29484" s="2"/>
    </row>
    <row r="29485" spans="3:20" x14ac:dyDescent="0.25">
      <c r="C29485" s="3"/>
      <c r="E29485" s="4"/>
      <c r="H29485" s="2"/>
      <c r="K29485" s="2"/>
      <c r="N29485" s="2"/>
      <c r="P29485" s="5"/>
      <c r="Q29485" s="2"/>
      <c r="T29485" s="2"/>
    </row>
    <row r="29486" spans="3:20" x14ac:dyDescent="0.25">
      <c r="C29486" s="3"/>
      <c r="E29486" s="4"/>
      <c r="H29486" s="2"/>
      <c r="K29486" s="2"/>
      <c r="N29486" s="2"/>
      <c r="P29486" s="5"/>
      <c r="Q29486" s="2"/>
      <c r="T29486" s="2"/>
    </row>
    <row r="29487" spans="3:20" x14ac:dyDescent="0.25">
      <c r="C29487" s="3"/>
      <c r="E29487" s="4"/>
      <c r="H29487" s="2"/>
      <c r="K29487" s="2"/>
      <c r="N29487" s="2"/>
      <c r="P29487" s="5"/>
      <c r="Q29487" s="2"/>
      <c r="T29487" s="2"/>
    </row>
    <row r="29488" spans="3:20" x14ac:dyDescent="0.25">
      <c r="C29488" s="3"/>
      <c r="E29488" s="4"/>
      <c r="H29488" s="2"/>
      <c r="K29488" s="2"/>
      <c r="N29488" s="2"/>
      <c r="P29488" s="5"/>
      <c r="Q29488" s="2"/>
      <c r="T29488" s="2"/>
    </row>
    <row r="29489" spans="3:20" x14ac:dyDescent="0.25">
      <c r="C29489" s="3"/>
      <c r="E29489" s="4"/>
      <c r="H29489" s="2"/>
      <c r="K29489" s="2"/>
      <c r="N29489" s="2"/>
      <c r="P29489" s="5"/>
      <c r="Q29489" s="2"/>
      <c r="T29489" s="2"/>
    </row>
    <row r="29490" spans="3:20" x14ac:dyDescent="0.25">
      <c r="C29490" s="3"/>
      <c r="E29490" s="4"/>
      <c r="H29490" s="2"/>
      <c r="K29490" s="2"/>
      <c r="N29490" s="2"/>
      <c r="P29490" s="5"/>
      <c r="Q29490" s="2"/>
      <c r="T29490" s="2"/>
    </row>
    <row r="29491" spans="3:20" x14ac:dyDescent="0.25">
      <c r="C29491" s="3"/>
      <c r="E29491" s="4"/>
      <c r="H29491" s="2"/>
      <c r="K29491" s="2"/>
      <c r="N29491" s="2"/>
      <c r="P29491" s="5"/>
      <c r="Q29491" s="2"/>
      <c r="T29491" s="2"/>
    </row>
    <row r="29492" spans="3:20" x14ac:dyDescent="0.25">
      <c r="C29492" s="3"/>
      <c r="E29492" s="4"/>
      <c r="H29492" s="2"/>
      <c r="K29492" s="2"/>
      <c r="N29492" s="2"/>
      <c r="P29492" s="5"/>
      <c r="Q29492" s="2"/>
      <c r="T29492" s="2"/>
    </row>
    <row r="29493" spans="3:20" x14ac:dyDescent="0.25">
      <c r="C29493" s="3"/>
      <c r="E29493" s="4"/>
      <c r="H29493" s="2"/>
      <c r="K29493" s="2"/>
      <c r="N29493" s="2"/>
      <c r="P29493" s="5"/>
      <c r="Q29493" s="2"/>
      <c r="T29493" s="2"/>
    </row>
    <row r="29494" spans="3:20" x14ac:dyDescent="0.25">
      <c r="C29494" s="3"/>
      <c r="E29494" s="4"/>
      <c r="H29494" s="2"/>
      <c r="K29494" s="2"/>
      <c r="N29494" s="2"/>
      <c r="P29494" s="5"/>
      <c r="Q29494" s="2"/>
      <c r="T29494" s="2"/>
    </row>
    <row r="29495" spans="3:20" x14ac:dyDescent="0.25">
      <c r="C29495" s="3"/>
      <c r="E29495" s="4"/>
      <c r="H29495" s="2"/>
      <c r="K29495" s="2"/>
      <c r="N29495" s="2"/>
      <c r="P29495" s="5"/>
      <c r="Q29495" s="2"/>
      <c r="T29495" s="2"/>
    </row>
    <row r="29496" spans="3:20" x14ac:dyDescent="0.25">
      <c r="C29496" s="3"/>
      <c r="E29496" s="4"/>
      <c r="H29496" s="2"/>
      <c r="K29496" s="2"/>
      <c r="N29496" s="2"/>
      <c r="P29496" s="5"/>
      <c r="Q29496" s="2"/>
      <c r="T29496" s="2"/>
    </row>
    <row r="29497" spans="3:20" x14ac:dyDescent="0.25">
      <c r="C29497" s="3"/>
      <c r="E29497" s="4"/>
      <c r="H29497" s="2"/>
      <c r="K29497" s="2"/>
      <c r="N29497" s="2"/>
      <c r="P29497" s="5"/>
      <c r="Q29497" s="2"/>
      <c r="T29497" s="2"/>
    </row>
    <row r="29498" spans="3:20" x14ac:dyDescent="0.25">
      <c r="C29498" s="3"/>
      <c r="E29498" s="4"/>
      <c r="H29498" s="2"/>
      <c r="K29498" s="2"/>
      <c r="N29498" s="2"/>
      <c r="P29498" s="5"/>
      <c r="Q29498" s="2"/>
      <c r="T29498" s="2"/>
    </row>
    <row r="29499" spans="3:20" x14ac:dyDescent="0.25">
      <c r="C29499" s="3"/>
      <c r="E29499" s="4"/>
      <c r="H29499" s="2"/>
      <c r="K29499" s="2"/>
      <c r="N29499" s="2"/>
      <c r="P29499" s="5"/>
      <c r="Q29499" s="2"/>
      <c r="T29499" s="2"/>
    </row>
    <row r="29500" spans="3:20" x14ac:dyDescent="0.25">
      <c r="C29500" s="3"/>
      <c r="E29500" s="4"/>
      <c r="H29500" s="2"/>
      <c r="K29500" s="2"/>
      <c r="N29500" s="2"/>
      <c r="P29500" s="5"/>
      <c r="Q29500" s="2"/>
      <c r="T29500" s="2"/>
    </row>
    <row r="29501" spans="3:20" x14ac:dyDescent="0.25">
      <c r="C29501" s="3"/>
      <c r="E29501" s="4"/>
      <c r="H29501" s="2"/>
      <c r="K29501" s="2"/>
      <c r="N29501" s="2"/>
      <c r="P29501" s="5"/>
      <c r="Q29501" s="2"/>
      <c r="T29501" s="2"/>
    </row>
    <row r="29502" spans="3:20" x14ac:dyDescent="0.25">
      <c r="C29502" s="3"/>
      <c r="E29502" s="4"/>
      <c r="H29502" s="2"/>
      <c r="K29502" s="2"/>
      <c r="N29502" s="2"/>
      <c r="P29502" s="5"/>
      <c r="Q29502" s="2"/>
      <c r="T29502" s="2"/>
    </row>
    <row r="29503" spans="3:20" x14ac:dyDescent="0.25">
      <c r="C29503" s="3"/>
      <c r="E29503" s="4"/>
      <c r="H29503" s="2"/>
      <c r="K29503" s="2"/>
      <c r="N29503" s="2"/>
      <c r="P29503" s="5"/>
      <c r="Q29503" s="2"/>
      <c r="T29503" s="2"/>
    </row>
    <row r="29504" spans="3:20" x14ac:dyDescent="0.25">
      <c r="C29504" s="3"/>
      <c r="E29504" s="4"/>
      <c r="H29504" s="2"/>
      <c r="K29504" s="2"/>
      <c r="N29504" s="2"/>
      <c r="P29504" s="5"/>
      <c r="Q29504" s="2"/>
      <c r="T29504" s="2"/>
    </row>
    <row r="29505" spans="3:20" x14ac:dyDescent="0.25">
      <c r="C29505" s="3"/>
      <c r="E29505" s="4"/>
      <c r="H29505" s="2"/>
      <c r="K29505" s="2"/>
      <c r="N29505" s="2"/>
      <c r="P29505" s="5"/>
      <c r="Q29505" s="2"/>
      <c r="T29505" s="2"/>
    </row>
    <row r="29506" spans="3:20" x14ac:dyDescent="0.25">
      <c r="C29506" s="3"/>
      <c r="E29506" s="4"/>
      <c r="H29506" s="2"/>
      <c r="K29506" s="2"/>
      <c r="N29506" s="2"/>
      <c r="P29506" s="5"/>
      <c r="Q29506" s="2"/>
      <c r="T29506" s="2"/>
    </row>
    <row r="29507" spans="3:20" x14ac:dyDescent="0.25">
      <c r="C29507" s="3"/>
      <c r="E29507" s="4"/>
      <c r="H29507" s="2"/>
      <c r="K29507" s="2"/>
      <c r="N29507" s="2"/>
      <c r="P29507" s="5"/>
      <c r="Q29507" s="2"/>
      <c r="T29507" s="2"/>
    </row>
    <row r="29508" spans="3:20" x14ac:dyDescent="0.25">
      <c r="C29508" s="3"/>
      <c r="E29508" s="4"/>
      <c r="H29508" s="2"/>
      <c r="K29508" s="2"/>
      <c r="N29508" s="2"/>
      <c r="P29508" s="5"/>
      <c r="Q29508" s="2"/>
      <c r="T29508" s="2"/>
    </row>
    <row r="29509" spans="3:20" x14ac:dyDescent="0.25">
      <c r="C29509" s="3"/>
      <c r="E29509" s="4"/>
      <c r="H29509" s="2"/>
      <c r="K29509" s="2"/>
      <c r="N29509" s="2"/>
      <c r="P29509" s="5"/>
      <c r="Q29509" s="2"/>
      <c r="T29509" s="2"/>
    </row>
    <row r="29510" spans="3:20" x14ac:dyDescent="0.25">
      <c r="C29510" s="3"/>
      <c r="E29510" s="4"/>
      <c r="H29510" s="2"/>
      <c r="K29510" s="2"/>
      <c r="N29510" s="2"/>
      <c r="P29510" s="5"/>
      <c r="Q29510" s="2"/>
      <c r="T29510" s="2"/>
    </row>
    <row r="29511" spans="3:20" x14ac:dyDescent="0.25">
      <c r="C29511" s="3"/>
      <c r="E29511" s="4"/>
      <c r="H29511" s="2"/>
      <c r="K29511" s="2"/>
      <c r="N29511" s="2"/>
      <c r="P29511" s="5"/>
      <c r="Q29511" s="2"/>
      <c r="T29511" s="2"/>
    </row>
    <row r="29512" spans="3:20" x14ac:dyDescent="0.25">
      <c r="C29512" s="3"/>
      <c r="E29512" s="4"/>
      <c r="H29512" s="2"/>
      <c r="K29512" s="2"/>
      <c r="N29512" s="2"/>
      <c r="P29512" s="5"/>
      <c r="Q29512" s="2"/>
      <c r="T29512" s="2"/>
    </row>
    <row r="29513" spans="3:20" x14ac:dyDescent="0.25">
      <c r="C29513" s="3"/>
      <c r="E29513" s="4"/>
      <c r="H29513" s="2"/>
      <c r="K29513" s="2"/>
      <c r="N29513" s="2"/>
      <c r="P29513" s="5"/>
      <c r="Q29513" s="2"/>
      <c r="T29513" s="2"/>
    </row>
    <row r="29514" spans="3:20" x14ac:dyDescent="0.25">
      <c r="C29514" s="3"/>
      <c r="E29514" s="4"/>
      <c r="H29514" s="2"/>
      <c r="K29514" s="2"/>
      <c r="N29514" s="2"/>
      <c r="P29514" s="5"/>
      <c r="Q29514" s="2"/>
      <c r="T29514" s="2"/>
    </row>
    <row r="29515" spans="3:20" x14ac:dyDescent="0.25">
      <c r="C29515" s="3"/>
      <c r="E29515" s="4"/>
      <c r="H29515" s="2"/>
      <c r="K29515" s="2"/>
      <c r="N29515" s="2"/>
      <c r="P29515" s="5"/>
      <c r="Q29515" s="2"/>
      <c r="T29515" s="2"/>
    </row>
    <row r="29516" spans="3:20" x14ac:dyDescent="0.25">
      <c r="C29516" s="3"/>
      <c r="E29516" s="4"/>
      <c r="H29516" s="2"/>
      <c r="K29516" s="2"/>
      <c r="N29516" s="2"/>
      <c r="P29516" s="5"/>
      <c r="Q29516" s="2"/>
      <c r="T29516" s="2"/>
    </row>
    <row r="29517" spans="3:20" x14ac:dyDescent="0.25">
      <c r="C29517" s="3"/>
      <c r="E29517" s="4"/>
      <c r="H29517" s="2"/>
      <c r="K29517" s="2"/>
      <c r="N29517" s="2"/>
      <c r="P29517" s="5"/>
      <c r="Q29517" s="2"/>
      <c r="T29517" s="2"/>
    </row>
    <row r="29518" spans="3:20" x14ac:dyDescent="0.25">
      <c r="C29518" s="3"/>
      <c r="E29518" s="4"/>
      <c r="H29518" s="2"/>
      <c r="K29518" s="2"/>
      <c r="N29518" s="2"/>
      <c r="P29518" s="5"/>
      <c r="Q29518" s="2"/>
      <c r="T29518" s="2"/>
    </row>
    <row r="29519" spans="3:20" x14ac:dyDescent="0.25">
      <c r="C29519" s="3"/>
      <c r="E29519" s="4"/>
      <c r="H29519" s="2"/>
      <c r="K29519" s="2"/>
      <c r="N29519" s="2"/>
      <c r="P29519" s="5"/>
      <c r="Q29519" s="2"/>
      <c r="T29519" s="2"/>
    </row>
    <row r="29520" spans="3:20" x14ac:dyDescent="0.25">
      <c r="C29520" s="3"/>
      <c r="E29520" s="4"/>
      <c r="H29520" s="2"/>
      <c r="K29520" s="2"/>
      <c r="N29520" s="2"/>
      <c r="P29520" s="5"/>
      <c r="Q29520" s="2"/>
      <c r="T29520" s="2"/>
    </row>
    <row r="29521" spans="3:20" x14ac:dyDescent="0.25">
      <c r="C29521" s="3"/>
      <c r="E29521" s="4"/>
      <c r="H29521" s="2"/>
      <c r="K29521" s="2"/>
      <c r="N29521" s="2"/>
      <c r="P29521" s="5"/>
      <c r="Q29521" s="2"/>
      <c r="T29521" s="2"/>
    </row>
    <row r="29522" spans="3:20" x14ac:dyDescent="0.25">
      <c r="C29522" s="3"/>
      <c r="E29522" s="4"/>
      <c r="H29522" s="2"/>
      <c r="K29522" s="2"/>
      <c r="N29522" s="2"/>
      <c r="P29522" s="5"/>
      <c r="Q29522" s="2"/>
      <c r="T29522" s="2"/>
    </row>
    <row r="29523" spans="3:20" x14ac:dyDescent="0.25">
      <c r="C29523" s="3"/>
      <c r="E29523" s="4"/>
      <c r="H29523" s="2"/>
      <c r="K29523" s="2"/>
      <c r="N29523" s="2"/>
      <c r="P29523" s="5"/>
      <c r="Q29523" s="2"/>
      <c r="T29523" s="2"/>
    </row>
    <row r="29524" spans="3:20" x14ac:dyDescent="0.25">
      <c r="C29524" s="3"/>
      <c r="E29524" s="4"/>
      <c r="H29524" s="2"/>
      <c r="K29524" s="2"/>
      <c r="N29524" s="2"/>
      <c r="P29524" s="5"/>
      <c r="Q29524" s="2"/>
      <c r="T29524" s="2"/>
    </row>
    <row r="29525" spans="3:20" x14ac:dyDescent="0.25">
      <c r="C29525" s="3"/>
      <c r="E29525" s="4"/>
      <c r="H29525" s="2"/>
      <c r="K29525" s="2"/>
      <c r="N29525" s="2"/>
      <c r="P29525" s="5"/>
      <c r="Q29525" s="2"/>
      <c r="T29525" s="2"/>
    </row>
    <row r="29526" spans="3:20" x14ac:dyDescent="0.25">
      <c r="C29526" s="3"/>
      <c r="E29526" s="4"/>
      <c r="H29526" s="2"/>
      <c r="K29526" s="2"/>
      <c r="N29526" s="2"/>
      <c r="P29526" s="5"/>
      <c r="Q29526" s="2"/>
      <c r="T29526" s="2"/>
    </row>
    <row r="29527" spans="3:20" x14ac:dyDescent="0.25">
      <c r="C29527" s="3"/>
      <c r="E29527" s="4"/>
      <c r="H29527" s="2"/>
      <c r="K29527" s="2"/>
      <c r="N29527" s="2"/>
      <c r="P29527" s="5"/>
      <c r="Q29527" s="2"/>
      <c r="T29527" s="2"/>
    </row>
    <row r="29528" spans="3:20" x14ac:dyDescent="0.25">
      <c r="C29528" s="3"/>
      <c r="E29528" s="4"/>
      <c r="H29528" s="2"/>
      <c r="K29528" s="2"/>
      <c r="N29528" s="2"/>
      <c r="P29528" s="5"/>
      <c r="Q29528" s="2"/>
      <c r="T29528" s="2"/>
    </row>
    <row r="29529" spans="3:20" x14ac:dyDescent="0.25">
      <c r="C29529" s="3"/>
      <c r="E29529" s="4"/>
      <c r="H29529" s="2"/>
      <c r="K29529" s="2"/>
      <c r="N29529" s="2"/>
      <c r="P29529" s="5"/>
      <c r="Q29529" s="2"/>
      <c r="T29529" s="2"/>
    </row>
    <row r="29530" spans="3:20" x14ac:dyDescent="0.25">
      <c r="C29530" s="3"/>
      <c r="E29530" s="4"/>
      <c r="H29530" s="2"/>
      <c r="K29530" s="2"/>
      <c r="N29530" s="2"/>
      <c r="P29530" s="5"/>
      <c r="Q29530" s="2"/>
      <c r="T29530" s="2"/>
    </row>
    <row r="29531" spans="3:20" x14ac:dyDescent="0.25">
      <c r="C29531" s="3"/>
      <c r="E29531" s="4"/>
      <c r="H29531" s="2"/>
      <c r="K29531" s="2"/>
      <c r="N29531" s="2"/>
      <c r="P29531" s="5"/>
      <c r="Q29531" s="2"/>
      <c r="T29531" s="2"/>
    </row>
    <row r="29532" spans="3:20" x14ac:dyDescent="0.25">
      <c r="C29532" s="3"/>
      <c r="E29532" s="4"/>
      <c r="H29532" s="2"/>
      <c r="K29532" s="2"/>
      <c r="N29532" s="2"/>
      <c r="P29532" s="5"/>
      <c r="Q29532" s="2"/>
      <c r="T29532" s="2"/>
    </row>
    <row r="29533" spans="3:20" x14ac:dyDescent="0.25">
      <c r="C29533" s="3"/>
      <c r="E29533" s="4"/>
      <c r="H29533" s="2"/>
      <c r="K29533" s="2"/>
      <c r="N29533" s="2"/>
      <c r="P29533" s="5"/>
      <c r="Q29533" s="2"/>
      <c r="T29533" s="2"/>
    </row>
    <row r="29534" spans="3:20" x14ac:dyDescent="0.25">
      <c r="C29534" s="3"/>
      <c r="E29534" s="4"/>
      <c r="H29534" s="2"/>
      <c r="K29534" s="2"/>
      <c r="N29534" s="2"/>
      <c r="P29534" s="5"/>
      <c r="Q29534" s="2"/>
      <c r="T29534" s="2"/>
    </row>
    <row r="29535" spans="3:20" x14ac:dyDescent="0.25">
      <c r="C29535" s="3"/>
      <c r="E29535" s="4"/>
      <c r="H29535" s="2"/>
      <c r="K29535" s="2"/>
      <c r="N29535" s="2"/>
      <c r="P29535" s="5"/>
      <c r="Q29535" s="2"/>
      <c r="T29535" s="2"/>
    </row>
    <row r="29536" spans="3:20" x14ac:dyDescent="0.25">
      <c r="C29536" s="3"/>
      <c r="E29536" s="4"/>
      <c r="H29536" s="2"/>
      <c r="K29536" s="2"/>
      <c r="N29536" s="2"/>
      <c r="P29536" s="5"/>
      <c r="Q29536" s="2"/>
      <c r="T29536" s="2"/>
    </row>
    <row r="29537" spans="3:20" x14ac:dyDescent="0.25">
      <c r="C29537" s="3"/>
      <c r="E29537" s="4"/>
      <c r="H29537" s="2"/>
      <c r="K29537" s="2"/>
      <c r="N29537" s="2"/>
      <c r="P29537" s="5"/>
      <c r="Q29537" s="2"/>
      <c r="T29537" s="2"/>
    </row>
    <row r="29538" spans="3:20" x14ac:dyDescent="0.25">
      <c r="C29538" s="3"/>
      <c r="E29538" s="4"/>
      <c r="H29538" s="2"/>
      <c r="K29538" s="2"/>
      <c r="N29538" s="2"/>
      <c r="P29538" s="5"/>
      <c r="Q29538" s="2"/>
      <c r="T29538" s="2"/>
    </row>
    <row r="29539" spans="3:20" x14ac:dyDescent="0.25">
      <c r="C29539" s="3"/>
      <c r="E29539" s="4"/>
      <c r="H29539" s="2"/>
      <c r="K29539" s="2"/>
      <c r="N29539" s="2"/>
      <c r="P29539" s="5"/>
      <c r="Q29539" s="2"/>
      <c r="T29539" s="2"/>
    </row>
    <row r="29540" spans="3:20" x14ac:dyDescent="0.25">
      <c r="C29540" s="3"/>
      <c r="E29540" s="4"/>
      <c r="H29540" s="2"/>
      <c r="K29540" s="2"/>
      <c r="N29540" s="2"/>
      <c r="P29540" s="5"/>
      <c r="Q29540" s="2"/>
      <c r="T29540" s="2"/>
    </row>
    <row r="29541" spans="3:20" x14ac:dyDescent="0.25">
      <c r="C29541" s="3"/>
      <c r="E29541" s="4"/>
      <c r="H29541" s="2"/>
      <c r="K29541" s="2"/>
      <c r="N29541" s="2"/>
      <c r="P29541" s="5"/>
      <c r="Q29541" s="2"/>
      <c r="T29541" s="2"/>
    </row>
    <row r="29542" spans="3:20" x14ac:dyDescent="0.25">
      <c r="C29542" s="3"/>
      <c r="E29542" s="4"/>
      <c r="H29542" s="2"/>
      <c r="K29542" s="2"/>
      <c r="N29542" s="2"/>
      <c r="P29542" s="5"/>
      <c r="Q29542" s="2"/>
      <c r="T29542" s="2"/>
    </row>
    <row r="29543" spans="3:20" x14ac:dyDescent="0.25">
      <c r="C29543" s="3"/>
      <c r="E29543" s="4"/>
      <c r="H29543" s="2"/>
      <c r="K29543" s="2"/>
      <c r="N29543" s="2"/>
      <c r="P29543" s="5"/>
      <c r="Q29543" s="2"/>
      <c r="T29543" s="2"/>
    </row>
    <row r="29544" spans="3:20" x14ac:dyDescent="0.25">
      <c r="C29544" s="3"/>
      <c r="E29544" s="4"/>
      <c r="H29544" s="2"/>
      <c r="K29544" s="2"/>
      <c r="N29544" s="2"/>
      <c r="P29544" s="5"/>
      <c r="Q29544" s="2"/>
      <c r="T29544" s="2"/>
    </row>
    <row r="29545" spans="3:20" x14ac:dyDescent="0.25">
      <c r="C29545" s="3"/>
      <c r="E29545" s="4"/>
      <c r="H29545" s="2"/>
      <c r="K29545" s="2"/>
      <c r="N29545" s="2"/>
      <c r="P29545" s="5"/>
      <c r="Q29545" s="2"/>
      <c r="T29545" s="2"/>
    </row>
    <row r="29546" spans="3:20" x14ac:dyDescent="0.25">
      <c r="C29546" s="3"/>
      <c r="E29546" s="4"/>
      <c r="H29546" s="2"/>
      <c r="K29546" s="2"/>
      <c r="N29546" s="2"/>
      <c r="P29546" s="5"/>
      <c r="Q29546" s="2"/>
      <c r="T29546" s="2"/>
    </row>
    <row r="29547" spans="3:20" x14ac:dyDescent="0.25">
      <c r="C29547" s="3"/>
      <c r="E29547" s="4"/>
      <c r="H29547" s="2"/>
      <c r="K29547" s="2"/>
      <c r="N29547" s="2"/>
      <c r="P29547" s="5"/>
      <c r="Q29547" s="2"/>
      <c r="T29547" s="2"/>
    </row>
    <row r="29548" spans="3:20" x14ac:dyDescent="0.25">
      <c r="C29548" s="3"/>
      <c r="E29548" s="4"/>
      <c r="H29548" s="2"/>
      <c r="K29548" s="2"/>
      <c r="N29548" s="2"/>
      <c r="P29548" s="5"/>
      <c r="Q29548" s="2"/>
      <c r="T29548" s="2"/>
    </row>
    <row r="29549" spans="3:20" x14ac:dyDescent="0.25">
      <c r="C29549" s="3"/>
      <c r="E29549" s="4"/>
      <c r="H29549" s="2"/>
      <c r="K29549" s="2"/>
      <c r="N29549" s="2"/>
      <c r="P29549" s="5"/>
      <c r="Q29549" s="2"/>
      <c r="T29549" s="2"/>
    </row>
    <row r="29550" spans="3:20" x14ac:dyDescent="0.25">
      <c r="C29550" s="3"/>
      <c r="E29550" s="4"/>
      <c r="H29550" s="2"/>
      <c r="K29550" s="2"/>
      <c r="N29550" s="2"/>
      <c r="P29550" s="5"/>
      <c r="Q29550" s="2"/>
      <c r="T29550" s="2"/>
    </row>
    <row r="29551" spans="3:20" x14ac:dyDescent="0.25">
      <c r="C29551" s="3"/>
      <c r="E29551" s="4"/>
      <c r="H29551" s="2"/>
      <c r="K29551" s="2"/>
      <c r="N29551" s="2"/>
      <c r="P29551" s="5"/>
      <c r="Q29551" s="2"/>
      <c r="T29551" s="2"/>
    </row>
    <row r="29552" spans="3:20" x14ac:dyDescent="0.25">
      <c r="C29552" s="3"/>
      <c r="E29552" s="4"/>
      <c r="H29552" s="2"/>
      <c r="K29552" s="2"/>
      <c r="N29552" s="2"/>
      <c r="P29552" s="5"/>
      <c r="Q29552" s="2"/>
      <c r="T29552" s="2"/>
    </row>
    <row r="29553" spans="3:20" x14ac:dyDescent="0.25">
      <c r="C29553" s="3"/>
      <c r="E29553" s="4"/>
      <c r="H29553" s="2"/>
      <c r="K29553" s="2"/>
      <c r="N29553" s="2"/>
      <c r="P29553" s="5"/>
      <c r="Q29553" s="2"/>
      <c r="T29553" s="2"/>
    </row>
    <row r="29554" spans="3:20" x14ac:dyDescent="0.25">
      <c r="C29554" s="3"/>
      <c r="E29554" s="4"/>
      <c r="H29554" s="2"/>
      <c r="K29554" s="2"/>
      <c r="N29554" s="2"/>
      <c r="P29554" s="5"/>
      <c r="Q29554" s="2"/>
      <c r="T29554" s="2"/>
    </row>
    <row r="29555" spans="3:20" x14ac:dyDescent="0.25">
      <c r="C29555" s="3"/>
      <c r="E29555" s="4"/>
      <c r="H29555" s="2"/>
      <c r="K29555" s="2"/>
      <c r="N29555" s="2"/>
      <c r="P29555" s="5"/>
      <c r="Q29555" s="2"/>
      <c r="T29555" s="2"/>
    </row>
    <row r="29556" spans="3:20" x14ac:dyDescent="0.25">
      <c r="C29556" s="3"/>
      <c r="E29556" s="4"/>
      <c r="H29556" s="2"/>
      <c r="K29556" s="2"/>
      <c r="N29556" s="2"/>
      <c r="P29556" s="5"/>
      <c r="Q29556" s="2"/>
      <c r="T29556" s="2"/>
    </row>
    <row r="29557" spans="3:20" x14ac:dyDescent="0.25">
      <c r="C29557" s="3"/>
      <c r="E29557" s="4"/>
      <c r="H29557" s="2"/>
      <c r="K29557" s="2"/>
      <c r="N29557" s="2"/>
      <c r="P29557" s="5"/>
      <c r="Q29557" s="2"/>
      <c r="T29557" s="2"/>
    </row>
    <row r="29558" spans="3:20" x14ac:dyDescent="0.25">
      <c r="C29558" s="3"/>
      <c r="E29558" s="4"/>
      <c r="H29558" s="2"/>
      <c r="K29558" s="2"/>
      <c r="N29558" s="2"/>
      <c r="P29558" s="5"/>
      <c r="Q29558" s="2"/>
      <c r="T29558" s="2"/>
    </row>
    <row r="29559" spans="3:20" x14ac:dyDescent="0.25">
      <c r="C29559" s="3"/>
      <c r="E29559" s="4"/>
      <c r="H29559" s="2"/>
      <c r="K29559" s="2"/>
      <c r="N29559" s="2"/>
      <c r="P29559" s="5"/>
      <c r="Q29559" s="2"/>
      <c r="T29559" s="2"/>
    </row>
    <row r="29560" spans="3:20" x14ac:dyDescent="0.25">
      <c r="C29560" s="3"/>
      <c r="E29560" s="4"/>
      <c r="H29560" s="2"/>
      <c r="K29560" s="2"/>
      <c r="N29560" s="2"/>
      <c r="P29560" s="5"/>
      <c r="Q29560" s="2"/>
      <c r="T29560" s="2"/>
    </row>
    <row r="29561" spans="3:20" x14ac:dyDescent="0.25">
      <c r="C29561" s="3"/>
      <c r="E29561" s="4"/>
      <c r="H29561" s="2"/>
      <c r="K29561" s="2"/>
      <c r="N29561" s="2"/>
      <c r="P29561" s="5"/>
      <c r="Q29561" s="2"/>
      <c r="T29561" s="2"/>
    </row>
    <row r="29562" spans="3:20" x14ac:dyDescent="0.25">
      <c r="C29562" s="3"/>
      <c r="E29562" s="4"/>
      <c r="H29562" s="2"/>
      <c r="K29562" s="2"/>
      <c r="N29562" s="2"/>
      <c r="P29562" s="5"/>
      <c r="Q29562" s="2"/>
      <c r="T29562" s="2"/>
    </row>
    <row r="29563" spans="3:20" x14ac:dyDescent="0.25">
      <c r="C29563" s="3"/>
      <c r="E29563" s="4"/>
      <c r="H29563" s="2"/>
      <c r="K29563" s="2"/>
      <c r="N29563" s="2"/>
      <c r="P29563" s="5"/>
      <c r="Q29563" s="2"/>
      <c r="T29563" s="2"/>
    </row>
    <row r="29564" spans="3:20" x14ac:dyDescent="0.25">
      <c r="C29564" s="3"/>
      <c r="E29564" s="4"/>
      <c r="H29564" s="2"/>
      <c r="K29564" s="2"/>
      <c r="N29564" s="2"/>
      <c r="P29564" s="5"/>
      <c r="Q29564" s="2"/>
      <c r="T29564" s="2"/>
    </row>
    <row r="29565" spans="3:20" x14ac:dyDescent="0.25">
      <c r="C29565" s="3"/>
      <c r="E29565" s="4"/>
      <c r="H29565" s="2"/>
      <c r="K29565" s="2"/>
      <c r="N29565" s="2"/>
      <c r="P29565" s="5"/>
      <c r="Q29565" s="2"/>
      <c r="T29565" s="2"/>
    </row>
    <row r="29566" spans="3:20" x14ac:dyDescent="0.25">
      <c r="C29566" s="3"/>
      <c r="E29566" s="4"/>
      <c r="H29566" s="2"/>
      <c r="K29566" s="2"/>
      <c r="N29566" s="2"/>
      <c r="P29566" s="5"/>
      <c r="Q29566" s="2"/>
      <c r="T29566" s="2"/>
    </row>
    <row r="29567" spans="3:20" x14ac:dyDescent="0.25">
      <c r="C29567" s="3"/>
      <c r="E29567" s="4"/>
      <c r="H29567" s="2"/>
      <c r="K29567" s="2"/>
      <c r="N29567" s="2"/>
      <c r="P29567" s="5"/>
      <c r="Q29567" s="2"/>
      <c r="T29567" s="2"/>
    </row>
    <row r="29568" spans="3:20" x14ac:dyDescent="0.25">
      <c r="C29568" s="3"/>
      <c r="E29568" s="4"/>
      <c r="H29568" s="2"/>
      <c r="K29568" s="2"/>
      <c r="N29568" s="2"/>
      <c r="P29568" s="5"/>
      <c r="Q29568" s="2"/>
      <c r="T29568" s="2"/>
    </row>
    <row r="29569" spans="3:20" x14ac:dyDescent="0.25">
      <c r="C29569" s="3"/>
      <c r="E29569" s="4"/>
      <c r="H29569" s="2"/>
      <c r="K29569" s="2"/>
      <c r="N29569" s="2"/>
      <c r="P29569" s="5"/>
      <c r="Q29569" s="2"/>
      <c r="T29569" s="2"/>
    </row>
    <row r="29570" spans="3:20" x14ac:dyDescent="0.25">
      <c r="C29570" s="3"/>
      <c r="E29570" s="4"/>
      <c r="H29570" s="2"/>
      <c r="K29570" s="2"/>
      <c r="N29570" s="2"/>
      <c r="P29570" s="5"/>
      <c r="Q29570" s="2"/>
      <c r="T29570" s="2"/>
    </row>
    <row r="29571" spans="3:20" x14ac:dyDescent="0.25">
      <c r="C29571" s="3"/>
      <c r="E29571" s="4"/>
      <c r="H29571" s="2"/>
      <c r="K29571" s="2"/>
      <c r="N29571" s="2"/>
      <c r="P29571" s="5"/>
      <c r="Q29571" s="2"/>
      <c r="T29571" s="2"/>
    </row>
    <row r="29572" spans="3:20" x14ac:dyDescent="0.25">
      <c r="C29572" s="3"/>
      <c r="E29572" s="4"/>
      <c r="H29572" s="2"/>
      <c r="K29572" s="2"/>
      <c r="N29572" s="2"/>
      <c r="P29572" s="5"/>
      <c r="Q29572" s="2"/>
      <c r="T29572" s="2"/>
    </row>
    <row r="29573" spans="3:20" x14ac:dyDescent="0.25">
      <c r="C29573" s="3"/>
      <c r="E29573" s="4"/>
      <c r="H29573" s="2"/>
      <c r="K29573" s="2"/>
      <c r="N29573" s="2"/>
      <c r="P29573" s="5"/>
      <c r="Q29573" s="2"/>
      <c r="T29573" s="2"/>
    </row>
    <row r="29574" spans="3:20" x14ac:dyDescent="0.25">
      <c r="C29574" s="3"/>
      <c r="E29574" s="4"/>
      <c r="H29574" s="2"/>
      <c r="K29574" s="2"/>
      <c r="N29574" s="2"/>
      <c r="P29574" s="5"/>
      <c r="Q29574" s="2"/>
      <c r="T29574" s="2"/>
    </row>
    <row r="29575" spans="3:20" x14ac:dyDescent="0.25">
      <c r="C29575" s="3"/>
      <c r="E29575" s="4"/>
      <c r="H29575" s="2"/>
      <c r="K29575" s="2"/>
      <c r="N29575" s="2"/>
      <c r="P29575" s="5"/>
      <c r="Q29575" s="2"/>
      <c r="T29575" s="2"/>
    </row>
    <row r="29576" spans="3:20" x14ac:dyDescent="0.25">
      <c r="C29576" s="3"/>
      <c r="E29576" s="4"/>
      <c r="H29576" s="2"/>
      <c r="K29576" s="2"/>
      <c r="N29576" s="2"/>
      <c r="P29576" s="5"/>
      <c r="Q29576" s="2"/>
      <c r="T29576" s="2"/>
    </row>
    <row r="29577" spans="3:20" x14ac:dyDescent="0.25">
      <c r="C29577" s="3"/>
      <c r="E29577" s="4"/>
      <c r="H29577" s="2"/>
      <c r="K29577" s="2"/>
      <c r="N29577" s="2"/>
      <c r="P29577" s="5"/>
      <c r="Q29577" s="2"/>
      <c r="T29577" s="2"/>
    </row>
    <row r="29578" spans="3:20" x14ac:dyDescent="0.25">
      <c r="C29578" s="3"/>
      <c r="E29578" s="4"/>
      <c r="H29578" s="2"/>
      <c r="K29578" s="2"/>
      <c r="N29578" s="2"/>
      <c r="P29578" s="5"/>
      <c r="Q29578" s="2"/>
      <c r="T29578" s="2"/>
    </row>
    <row r="29579" spans="3:20" x14ac:dyDescent="0.25">
      <c r="C29579" s="3"/>
      <c r="E29579" s="4"/>
      <c r="H29579" s="2"/>
      <c r="K29579" s="2"/>
      <c r="N29579" s="2"/>
      <c r="P29579" s="5"/>
      <c r="Q29579" s="2"/>
      <c r="T29579" s="2"/>
    </row>
    <row r="29580" spans="3:20" x14ac:dyDescent="0.25">
      <c r="C29580" s="3"/>
      <c r="E29580" s="4"/>
      <c r="H29580" s="2"/>
      <c r="K29580" s="2"/>
      <c r="N29580" s="2"/>
      <c r="P29580" s="5"/>
      <c r="Q29580" s="2"/>
      <c r="T29580" s="2"/>
    </row>
    <row r="29581" spans="3:20" x14ac:dyDescent="0.25">
      <c r="C29581" s="3"/>
      <c r="E29581" s="4"/>
      <c r="H29581" s="2"/>
      <c r="K29581" s="2"/>
      <c r="N29581" s="2"/>
      <c r="P29581" s="5"/>
      <c r="Q29581" s="2"/>
      <c r="T29581" s="2"/>
    </row>
    <row r="29582" spans="3:20" x14ac:dyDescent="0.25">
      <c r="C29582" s="3"/>
      <c r="E29582" s="4"/>
      <c r="H29582" s="2"/>
      <c r="K29582" s="2"/>
      <c r="N29582" s="2"/>
      <c r="P29582" s="5"/>
      <c r="Q29582" s="2"/>
      <c r="T29582" s="2"/>
    </row>
    <row r="29583" spans="3:20" x14ac:dyDescent="0.25">
      <c r="C29583" s="3"/>
      <c r="E29583" s="4"/>
      <c r="H29583" s="2"/>
      <c r="K29583" s="2"/>
      <c r="N29583" s="2"/>
      <c r="P29583" s="5"/>
      <c r="Q29583" s="2"/>
      <c r="T29583" s="2"/>
    </row>
    <row r="29584" spans="3:20" x14ac:dyDescent="0.25">
      <c r="C29584" s="3"/>
      <c r="E29584" s="4"/>
      <c r="H29584" s="2"/>
      <c r="K29584" s="2"/>
      <c r="N29584" s="2"/>
      <c r="P29584" s="5"/>
      <c r="Q29584" s="2"/>
      <c r="T29584" s="2"/>
    </row>
    <row r="29585" spans="3:20" x14ac:dyDescent="0.25">
      <c r="C29585" s="3"/>
      <c r="E29585" s="4"/>
      <c r="H29585" s="2"/>
      <c r="K29585" s="2"/>
      <c r="N29585" s="2"/>
      <c r="P29585" s="5"/>
      <c r="Q29585" s="2"/>
      <c r="T29585" s="2"/>
    </row>
    <row r="29586" spans="3:20" x14ac:dyDescent="0.25">
      <c r="C29586" s="3"/>
      <c r="E29586" s="4"/>
      <c r="H29586" s="2"/>
      <c r="K29586" s="2"/>
      <c r="N29586" s="2"/>
      <c r="P29586" s="5"/>
      <c r="Q29586" s="2"/>
      <c r="T29586" s="2"/>
    </row>
    <row r="29587" spans="3:20" x14ac:dyDescent="0.25">
      <c r="C29587" s="3"/>
      <c r="E29587" s="4"/>
      <c r="H29587" s="2"/>
      <c r="K29587" s="2"/>
      <c r="N29587" s="2"/>
      <c r="P29587" s="5"/>
      <c r="Q29587" s="2"/>
      <c r="T29587" s="2"/>
    </row>
    <row r="29588" spans="3:20" x14ac:dyDescent="0.25">
      <c r="C29588" s="3"/>
      <c r="E29588" s="4"/>
      <c r="H29588" s="2"/>
      <c r="K29588" s="2"/>
      <c r="N29588" s="2"/>
      <c r="P29588" s="5"/>
      <c r="Q29588" s="2"/>
      <c r="T29588" s="2"/>
    </row>
    <row r="29589" spans="3:20" x14ac:dyDescent="0.25">
      <c r="C29589" s="3"/>
      <c r="E29589" s="4"/>
      <c r="H29589" s="2"/>
      <c r="K29589" s="2"/>
      <c r="N29589" s="2"/>
      <c r="P29589" s="5"/>
      <c r="Q29589" s="2"/>
      <c r="T29589" s="2"/>
    </row>
    <row r="29590" spans="3:20" x14ac:dyDescent="0.25">
      <c r="C29590" s="3"/>
      <c r="E29590" s="4"/>
      <c r="H29590" s="2"/>
      <c r="K29590" s="2"/>
      <c r="N29590" s="2"/>
      <c r="P29590" s="5"/>
      <c r="Q29590" s="2"/>
      <c r="T29590" s="2"/>
    </row>
    <row r="29591" spans="3:20" x14ac:dyDescent="0.25">
      <c r="C29591" s="3"/>
      <c r="E29591" s="4"/>
      <c r="H29591" s="2"/>
      <c r="K29591" s="2"/>
      <c r="N29591" s="2"/>
      <c r="P29591" s="5"/>
      <c r="Q29591" s="2"/>
      <c r="T29591" s="2"/>
    </row>
    <row r="29592" spans="3:20" x14ac:dyDescent="0.25">
      <c r="C29592" s="3"/>
      <c r="E29592" s="4"/>
      <c r="H29592" s="2"/>
      <c r="K29592" s="2"/>
      <c r="N29592" s="2"/>
      <c r="P29592" s="5"/>
      <c r="Q29592" s="2"/>
      <c r="T29592" s="2"/>
    </row>
    <row r="29593" spans="3:20" x14ac:dyDescent="0.25">
      <c r="C29593" s="3"/>
      <c r="E29593" s="4"/>
      <c r="H29593" s="2"/>
      <c r="K29593" s="2"/>
      <c r="N29593" s="2"/>
      <c r="P29593" s="5"/>
      <c r="Q29593" s="2"/>
      <c r="T29593" s="2"/>
    </row>
    <row r="29594" spans="3:20" x14ac:dyDescent="0.25">
      <c r="C29594" s="3"/>
      <c r="E29594" s="4"/>
      <c r="H29594" s="2"/>
      <c r="K29594" s="2"/>
      <c r="N29594" s="2"/>
      <c r="P29594" s="5"/>
      <c r="Q29594" s="2"/>
      <c r="T29594" s="2"/>
    </row>
    <row r="29595" spans="3:20" x14ac:dyDescent="0.25">
      <c r="C29595" s="3"/>
      <c r="E29595" s="4"/>
      <c r="H29595" s="2"/>
      <c r="K29595" s="2"/>
      <c r="N29595" s="2"/>
      <c r="P29595" s="5"/>
      <c r="Q29595" s="2"/>
      <c r="T29595" s="2"/>
    </row>
    <row r="29596" spans="3:20" x14ac:dyDescent="0.25">
      <c r="C29596" s="3"/>
      <c r="E29596" s="4"/>
      <c r="H29596" s="2"/>
      <c r="K29596" s="2"/>
      <c r="N29596" s="2"/>
      <c r="P29596" s="5"/>
      <c r="Q29596" s="2"/>
      <c r="T29596" s="2"/>
    </row>
    <row r="29597" spans="3:20" x14ac:dyDescent="0.25">
      <c r="C29597" s="3"/>
      <c r="E29597" s="4"/>
      <c r="H29597" s="2"/>
      <c r="K29597" s="2"/>
      <c r="N29597" s="2"/>
      <c r="P29597" s="5"/>
      <c r="Q29597" s="2"/>
      <c r="T29597" s="2"/>
    </row>
    <row r="29598" spans="3:20" x14ac:dyDescent="0.25">
      <c r="C29598" s="3"/>
      <c r="E29598" s="4"/>
      <c r="H29598" s="2"/>
      <c r="K29598" s="2"/>
      <c r="N29598" s="2"/>
      <c r="P29598" s="5"/>
      <c r="Q29598" s="2"/>
      <c r="T29598" s="2"/>
    </row>
    <row r="29599" spans="3:20" x14ac:dyDescent="0.25">
      <c r="C29599" s="3"/>
      <c r="E29599" s="4"/>
      <c r="H29599" s="2"/>
      <c r="K29599" s="2"/>
      <c r="N29599" s="2"/>
      <c r="P29599" s="5"/>
      <c r="Q29599" s="2"/>
      <c r="T29599" s="2"/>
    </row>
    <row r="29600" spans="3:20" x14ac:dyDescent="0.25">
      <c r="C29600" s="3"/>
      <c r="E29600" s="4"/>
      <c r="H29600" s="2"/>
      <c r="K29600" s="2"/>
      <c r="N29600" s="2"/>
      <c r="P29600" s="5"/>
      <c r="Q29600" s="2"/>
      <c r="T29600" s="2"/>
    </row>
    <row r="29601" spans="3:20" x14ac:dyDescent="0.25">
      <c r="C29601" s="3"/>
      <c r="E29601" s="4"/>
      <c r="H29601" s="2"/>
      <c r="K29601" s="2"/>
      <c r="N29601" s="2"/>
      <c r="P29601" s="5"/>
      <c r="Q29601" s="2"/>
      <c r="T29601" s="2"/>
    </row>
    <row r="29602" spans="3:20" x14ac:dyDescent="0.25">
      <c r="C29602" s="3"/>
      <c r="E29602" s="4"/>
      <c r="H29602" s="2"/>
      <c r="K29602" s="2"/>
      <c r="N29602" s="2"/>
      <c r="P29602" s="5"/>
      <c r="Q29602" s="2"/>
      <c r="T29602" s="2"/>
    </row>
    <row r="29603" spans="3:20" x14ac:dyDescent="0.25">
      <c r="C29603" s="3"/>
      <c r="E29603" s="4"/>
      <c r="H29603" s="2"/>
      <c r="K29603" s="2"/>
      <c r="N29603" s="2"/>
      <c r="P29603" s="5"/>
      <c r="Q29603" s="2"/>
      <c r="T29603" s="2"/>
    </row>
    <row r="29604" spans="3:20" x14ac:dyDescent="0.25">
      <c r="C29604" s="3"/>
      <c r="E29604" s="4"/>
      <c r="H29604" s="2"/>
      <c r="K29604" s="2"/>
      <c r="N29604" s="2"/>
      <c r="P29604" s="5"/>
      <c r="Q29604" s="2"/>
      <c r="T29604" s="2"/>
    </row>
    <row r="29605" spans="3:20" x14ac:dyDescent="0.25">
      <c r="C29605" s="3"/>
      <c r="E29605" s="4"/>
      <c r="H29605" s="2"/>
      <c r="K29605" s="2"/>
      <c r="N29605" s="2"/>
      <c r="P29605" s="5"/>
      <c r="Q29605" s="2"/>
      <c r="T29605" s="2"/>
    </row>
    <row r="29606" spans="3:20" x14ac:dyDescent="0.25">
      <c r="C29606" s="3"/>
      <c r="E29606" s="4"/>
      <c r="H29606" s="2"/>
      <c r="K29606" s="2"/>
      <c r="N29606" s="2"/>
      <c r="P29606" s="5"/>
      <c r="Q29606" s="2"/>
      <c r="T29606" s="2"/>
    </row>
    <row r="29607" spans="3:20" x14ac:dyDescent="0.25">
      <c r="C29607" s="3"/>
      <c r="E29607" s="4"/>
      <c r="H29607" s="2"/>
      <c r="K29607" s="2"/>
      <c r="N29607" s="2"/>
      <c r="P29607" s="5"/>
      <c r="Q29607" s="2"/>
      <c r="T29607" s="2"/>
    </row>
    <row r="29608" spans="3:20" x14ac:dyDescent="0.25">
      <c r="C29608" s="3"/>
      <c r="E29608" s="4"/>
      <c r="H29608" s="2"/>
      <c r="K29608" s="2"/>
      <c r="N29608" s="2"/>
      <c r="P29608" s="5"/>
      <c r="Q29608" s="2"/>
      <c r="T29608" s="2"/>
    </row>
    <row r="29609" spans="3:20" x14ac:dyDescent="0.25">
      <c r="C29609" s="3"/>
      <c r="E29609" s="4"/>
      <c r="H29609" s="2"/>
      <c r="K29609" s="2"/>
      <c r="N29609" s="2"/>
      <c r="P29609" s="5"/>
      <c r="Q29609" s="2"/>
      <c r="T29609" s="2"/>
    </row>
    <row r="29610" spans="3:20" x14ac:dyDescent="0.25">
      <c r="C29610" s="3"/>
      <c r="E29610" s="4"/>
      <c r="H29610" s="2"/>
      <c r="K29610" s="2"/>
      <c r="N29610" s="2"/>
      <c r="P29610" s="5"/>
      <c r="Q29610" s="2"/>
      <c r="T29610" s="2"/>
    </row>
    <row r="29611" spans="3:20" x14ac:dyDescent="0.25">
      <c r="C29611" s="3"/>
      <c r="E29611" s="4"/>
      <c r="H29611" s="2"/>
      <c r="K29611" s="2"/>
      <c r="N29611" s="2"/>
      <c r="P29611" s="5"/>
      <c r="Q29611" s="2"/>
      <c r="T29611" s="2"/>
    </row>
    <row r="29612" spans="3:20" x14ac:dyDescent="0.25">
      <c r="C29612" s="3"/>
      <c r="E29612" s="4"/>
      <c r="H29612" s="2"/>
      <c r="K29612" s="2"/>
      <c r="N29612" s="2"/>
      <c r="P29612" s="5"/>
      <c r="Q29612" s="2"/>
      <c r="T29612" s="2"/>
    </row>
    <row r="29613" spans="3:20" x14ac:dyDescent="0.25">
      <c r="C29613" s="3"/>
      <c r="E29613" s="4"/>
      <c r="H29613" s="2"/>
      <c r="K29613" s="2"/>
      <c r="N29613" s="2"/>
      <c r="P29613" s="5"/>
      <c r="Q29613" s="2"/>
      <c r="T29613" s="2"/>
    </row>
    <row r="29614" spans="3:20" x14ac:dyDescent="0.25">
      <c r="C29614" s="3"/>
      <c r="E29614" s="4"/>
      <c r="H29614" s="2"/>
      <c r="K29614" s="2"/>
      <c r="N29614" s="2"/>
      <c r="P29614" s="5"/>
      <c r="Q29614" s="2"/>
      <c r="T29614" s="2"/>
    </row>
    <row r="29615" spans="3:20" x14ac:dyDescent="0.25">
      <c r="C29615" s="3"/>
      <c r="E29615" s="4"/>
      <c r="H29615" s="2"/>
      <c r="K29615" s="2"/>
      <c r="N29615" s="2"/>
      <c r="P29615" s="5"/>
      <c r="Q29615" s="2"/>
      <c r="T29615" s="2"/>
    </row>
    <row r="29616" spans="3:20" x14ac:dyDescent="0.25">
      <c r="C29616" s="3"/>
      <c r="E29616" s="4"/>
      <c r="H29616" s="2"/>
      <c r="K29616" s="2"/>
      <c r="N29616" s="2"/>
      <c r="P29616" s="5"/>
      <c r="Q29616" s="2"/>
      <c r="T29616" s="2"/>
    </row>
    <row r="29617" spans="3:20" x14ac:dyDescent="0.25">
      <c r="C29617" s="3"/>
      <c r="E29617" s="4"/>
      <c r="H29617" s="2"/>
      <c r="K29617" s="2"/>
      <c r="N29617" s="2"/>
      <c r="P29617" s="5"/>
      <c r="Q29617" s="2"/>
      <c r="T29617" s="2"/>
    </row>
    <row r="29618" spans="3:20" x14ac:dyDescent="0.25">
      <c r="C29618" s="3"/>
      <c r="E29618" s="4"/>
      <c r="H29618" s="2"/>
      <c r="K29618" s="2"/>
      <c r="N29618" s="2"/>
      <c r="P29618" s="5"/>
      <c r="Q29618" s="2"/>
      <c r="T29618" s="2"/>
    </row>
    <row r="29619" spans="3:20" x14ac:dyDescent="0.25">
      <c r="C29619" s="3"/>
      <c r="E29619" s="4"/>
      <c r="H29619" s="2"/>
      <c r="K29619" s="2"/>
      <c r="N29619" s="2"/>
      <c r="P29619" s="5"/>
      <c r="Q29619" s="2"/>
      <c r="T29619" s="2"/>
    </row>
    <row r="29620" spans="3:20" x14ac:dyDescent="0.25">
      <c r="C29620" s="3"/>
      <c r="E29620" s="4"/>
      <c r="H29620" s="2"/>
      <c r="K29620" s="2"/>
      <c r="N29620" s="2"/>
      <c r="P29620" s="5"/>
      <c r="Q29620" s="2"/>
      <c r="T29620" s="2"/>
    </row>
    <row r="29621" spans="3:20" x14ac:dyDescent="0.25">
      <c r="C29621" s="3"/>
      <c r="E29621" s="4"/>
      <c r="H29621" s="2"/>
      <c r="K29621" s="2"/>
      <c r="N29621" s="2"/>
      <c r="P29621" s="5"/>
      <c r="Q29621" s="2"/>
      <c r="T29621" s="2"/>
    </row>
    <row r="29622" spans="3:20" x14ac:dyDescent="0.25">
      <c r="C29622" s="3"/>
      <c r="E29622" s="4"/>
      <c r="H29622" s="2"/>
      <c r="K29622" s="2"/>
      <c r="N29622" s="2"/>
      <c r="P29622" s="5"/>
      <c r="Q29622" s="2"/>
      <c r="T29622" s="2"/>
    </row>
    <row r="29623" spans="3:20" x14ac:dyDescent="0.25">
      <c r="C29623" s="3"/>
      <c r="E29623" s="4"/>
      <c r="H29623" s="2"/>
      <c r="K29623" s="2"/>
      <c r="N29623" s="2"/>
      <c r="P29623" s="5"/>
      <c r="Q29623" s="2"/>
      <c r="T29623" s="2"/>
    </row>
    <row r="29624" spans="3:20" x14ac:dyDescent="0.25">
      <c r="C29624" s="3"/>
      <c r="E29624" s="4"/>
      <c r="H29624" s="2"/>
      <c r="K29624" s="2"/>
      <c r="N29624" s="2"/>
      <c r="P29624" s="5"/>
      <c r="Q29624" s="2"/>
      <c r="T29624" s="2"/>
    </row>
    <row r="29625" spans="3:20" x14ac:dyDescent="0.25">
      <c r="C29625" s="3"/>
      <c r="E29625" s="4"/>
      <c r="H29625" s="2"/>
      <c r="K29625" s="2"/>
      <c r="N29625" s="2"/>
      <c r="P29625" s="5"/>
      <c r="Q29625" s="2"/>
      <c r="T29625" s="2"/>
    </row>
    <row r="29626" spans="3:20" x14ac:dyDescent="0.25">
      <c r="C29626" s="3"/>
      <c r="E29626" s="4"/>
      <c r="H29626" s="2"/>
      <c r="K29626" s="2"/>
      <c r="N29626" s="2"/>
      <c r="P29626" s="5"/>
      <c r="Q29626" s="2"/>
      <c r="T29626" s="2"/>
    </row>
    <row r="29627" spans="3:20" x14ac:dyDescent="0.25">
      <c r="C29627" s="3"/>
      <c r="E29627" s="4"/>
      <c r="H29627" s="2"/>
      <c r="K29627" s="2"/>
      <c r="N29627" s="2"/>
      <c r="P29627" s="5"/>
      <c r="Q29627" s="2"/>
      <c r="T29627" s="2"/>
    </row>
    <row r="29628" spans="3:20" x14ac:dyDescent="0.25">
      <c r="C29628" s="3"/>
      <c r="E29628" s="4"/>
      <c r="H29628" s="2"/>
      <c r="K29628" s="2"/>
      <c r="N29628" s="2"/>
      <c r="P29628" s="5"/>
      <c r="Q29628" s="2"/>
      <c r="T29628" s="2"/>
    </row>
    <row r="29629" spans="3:20" x14ac:dyDescent="0.25">
      <c r="C29629" s="3"/>
      <c r="E29629" s="4"/>
      <c r="H29629" s="2"/>
      <c r="K29629" s="2"/>
      <c r="N29629" s="2"/>
      <c r="P29629" s="5"/>
      <c r="Q29629" s="2"/>
      <c r="T29629" s="2"/>
    </row>
    <row r="29630" spans="3:20" x14ac:dyDescent="0.25">
      <c r="C29630" s="3"/>
      <c r="E29630" s="4"/>
      <c r="H29630" s="2"/>
      <c r="K29630" s="2"/>
      <c r="N29630" s="2"/>
      <c r="P29630" s="5"/>
      <c r="Q29630" s="2"/>
      <c r="T29630" s="2"/>
    </row>
    <row r="29631" spans="3:20" x14ac:dyDescent="0.25">
      <c r="C29631" s="3"/>
      <c r="E29631" s="4"/>
      <c r="H29631" s="2"/>
      <c r="K29631" s="2"/>
      <c r="N29631" s="2"/>
      <c r="P29631" s="5"/>
      <c r="Q29631" s="2"/>
      <c r="T29631" s="2"/>
    </row>
    <row r="29632" spans="3:20" x14ac:dyDescent="0.25">
      <c r="C29632" s="3"/>
      <c r="E29632" s="4"/>
      <c r="H29632" s="2"/>
      <c r="K29632" s="2"/>
      <c r="N29632" s="2"/>
      <c r="P29632" s="5"/>
      <c r="Q29632" s="2"/>
      <c r="T29632" s="2"/>
    </row>
    <row r="29633" spans="3:20" x14ac:dyDescent="0.25">
      <c r="C29633" s="3"/>
      <c r="E29633" s="4"/>
      <c r="H29633" s="2"/>
      <c r="K29633" s="2"/>
      <c r="N29633" s="2"/>
      <c r="P29633" s="5"/>
      <c r="Q29633" s="2"/>
      <c r="T29633" s="2"/>
    </row>
    <row r="29634" spans="3:20" x14ac:dyDescent="0.25">
      <c r="C29634" s="3"/>
      <c r="E29634" s="4"/>
      <c r="H29634" s="2"/>
      <c r="K29634" s="2"/>
      <c r="N29634" s="2"/>
      <c r="P29634" s="5"/>
      <c r="Q29634" s="2"/>
      <c r="T29634" s="2"/>
    </row>
    <row r="29635" spans="3:20" x14ac:dyDescent="0.25">
      <c r="C29635" s="3"/>
      <c r="E29635" s="4"/>
      <c r="H29635" s="2"/>
      <c r="K29635" s="2"/>
      <c r="N29635" s="2"/>
      <c r="P29635" s="5"/>
      <c r="Q29635" s="2"/>
      <c r="T29635" s="2"/>
    </row>
    <row r="29636" spans="3:20" x14ac:dyDescent="0.25">
      <c r="C29636" s="3"/>
      <c r="E29636" s="4"/>
      <c r="H29636" s="2"/>
      <c r="K29636" s="2"/>
      <c r="N29636" s="2"/>
      <c r="P29636" s="5"/>
      <c r="Q29636" s="2"/>
      <c r="T29636" s="2"/>
    </row>
    <row r="29637" spans="3:20" x14ac:dyDescent="0.25">
      <c r="C29637" s="3"/>
      <c r="E29637" s="4"/>
      <c r="H29637" s="2"/>
      <c r="K29637" s="2"/>
      <c r="N29637" s="2"/>
      <c r="P29637" s="5"/>
      <c r="Q29637" s="2"/>
      <c r="T29637" s="2"/>
    </row>
    <row r="29638" spans="3:20" x14ac:dyDescent="0.25">
      <c r="C29638" s="3"/>
      <c r="E29638" s="4"/>
      <c r="H29638" s="2"/>
      <c r="K29638" s="2"/>
      <c r="N29638" s="2"/>
      <c r="P29638" s="5"/>
      <c r="Q29638" s="2"/>
      <c r="T29638" s="2"/>
    </row>
    <row r="29639" spans="3:20" x14ac:dyDescent="0.25">
      <c r="C29639" s="3"/>
      <c r="E29639" s="4"/>
      <c r="H29639" s="2"/>
      <c r="K29639" s="2"/>
      <c r="N29639" s="2"/>
      <c r="P29639" s="5"/>
      <c r="Q29639" s="2"/>
      <c r="T29639" s="2"/>
    </row>
    <row r="29640" spans="3:20" x14ac:dyDescent="0.25">
      <c r="C29640" s="3"/>
      <c r="E29640" s="4"/>
      <c r="H29640" s="2"/>
      <c r="K29640" s="2"/>
      <c r="N29640" s="2"/>
      <c r="P29640" s="5"/>
      <c r="Q29640" s="2"/>
      <c r="T29640" s="2"/>
    </row>
    <row r="29641" spans="3:20" x14ac:dyDescent="0.25">
      <c r="C29641" s="3"/>
      <c r="E29641" s="4"/>
      <c r="H29641" s="2"/>
      <c r="K29641" s="2"/>
      <c r="N29641" s="2"/>
      <c r="P29641" s="5"/>
      <c r="Q29641" s="2"/>
      <c r="T29641" s="2"/>
    </row>
    <row r="29642" spans="3:20" x14ac:dyDescent="0.25">
      <c r="C29642" s="3"/>
      <c r="E29642" s="4"/>
      <c r="H29642" s="2"/>
      <c r="K29642" s="2"/>
      <c r="N29642" s="2"/>
      <c r="P29642" s="5"/>
      <c r="Q29642" s="2"/>
      <c r="T29642" s="2"/>
    </row>
    <row r="29643" spans="3:20" x14ac:dyDescent="0.25">
      <c r="C29643" s="3"/>
      <c r="E29643" s="4"/>
      <c r="H29643" s="2"/>
      <c r="K29643" s="2"/>
      <c r="N29643" s="2"/>
      <c r="P29643" s="5"/>
      <c r="Q29643" s="2"/>
      <c r="T29643" s="2"/>
    </row>
    <row r="29644" spans="3:20" x14ac:dyDescent="0.25">
      <c r="C29644" s="3"/>
      <c r="E29644" s="4"/>
      <c r="H29644" s="2"/>
      <c r="K29644" s="2"/>
      <c r="N29644" s="2"/>
      <c r="P29644" s="5"/>
      <c r="Q29644" s="2"/>
      <c r="T29644" s="2"/>
    </row>
    <row r="29645" spans="3:20" x14ac:dyDescent="0.25">
      <c r="C29645" s="3"/>
      <c r="E29645" s="4"/>
      <c r="H29645" s="2"/>
      <c r="K29645" s="2"/>
      <c r="N29645" s="2"/>
      <c r="P29645" s="5"/>
      <c r="Q29645" s="2"/>
      <c r="T29645" s="2"/>
    </row>
    <row r="29646" spans="3:20" x14ac:dyDescent="0.25">
      <c r="C29646" s="3"/>
      <c r="E29646" s="4"/>
      <c r="H29646" s="2"/>
      <c r="K29646" s="2"/>
      <c r="N29646" s="2"/>
      <c r="P29646" s="5"/>
      <c r="Q29646" s="2"/>
      <c r="T29646" s="2"/>
    </row>
    <row r="29647" spans="3:20" x14ac:dyDescent="0.25">
      <c r="C29647" s="3"/>
      <c r="E29647" s="4"/>
      <c r="H29647" s="2"/>
      <c r="K29647" s="2"/>
      <c r="N29647" s="2"/>
      <c r="P29647" s="5"/>
      <c r="Q29647" s="2"/>
      <c r="T29647" s="2"/>
    </row>
    <row r="29648" spans="3:20" x14ac:dyDescent="0.25">
      <c r="C29648" s="3"/>
      <c r="E29648" s="4"/>
      <c r="H29648" s="2"/>
      <c r="K29648" s="2"/>
      <c r="N29648" s="2"/>
      <c r="P29648" s="5"/>
      <c r="Q29648" s="2"/>
      <c r="T29648" s="2"/>
    </row>
    <row r="29649" spans="3:20" x14ac:dyDescent="0.25">
      <c r="C29649" s="3"/>
      <c r="E29649" s="4"/>
      <c r="H29649" s="2"/>
      <c r="K29649" s="2"/>
      <c r="N29649" s="2"/>
      <c r="P29649" s="5"/>
      <c r="Q29649" s="2"/>
      <c r="T29649" s="2"/>
    </row>
    <row r="29650" spans="3:20" x14ac:dyDescent="0.25">
      <c r="C29650" s="3"/>
      <c r="E29650" s="4"/>
      <c r="H29650" s="2"/>
      <c r="K29650" s="2"/>
      <c r="N29650" s="2"/>
      <c r="P29650" s="5"/>
      <c r="Q29650" s="2"/>
      <c r="T29650" s="2"/>
    </row>
    <row r="29651" spans="3:20" x14ac:dyDescent="0.25">
      <c r="C29651" s="3"/>
      <c r="E29651" s="4"/>
      <c r="H29651" s="2"/>
      <c r="K29651" s="2"/>
      <c r="N29651" s="2"/>
      <c r="P29651" s="5"/>
      <c r="Q29651" s="2"/>
      <c r="T29651" s="2"/>
    </row>
    <row r="29652" spans="3:20" x14ac:dyDescent="0.25">
      <c r="C29652" s="3"/>
      <c r="E29652" s="4"/>
      <c r="H29652" s="2"/>
      <c r="K29652" s="2"/>
      <c r="N29652" s="2"/>
      <c r="P29652" s="5"/>
      <c r="Q29652" s="2"/>
      <c r="T29652" s="2"/>
    </row>
    <row r="29653" spans="3:20" x14ac:dyDescent="0.25">
      <c r="C29653" s="3"/>
      <c r="E29653" s="4"/>
      <c r="H29653" s="2"/>
      <c r="K29653" s="2"/>
      <c r="N29653" s="2"/>
      <c r="P29653" s="5"/>
      <c r="Q29653" s="2"/>
      <c r="T29653" s="2"/>
    </row>
    <row r="29654" spans="3:20" x14ac:dyDescent="0.25">
      <c r="C29654" s="3"/>
      <c r="E29654" s="4"/>
      <c r="H29654" s="2"/>
      <c r="K29654" s="2"/>
      <c r="N29654" s="2"/>
      <c r="P29654" s="5"/>
      <c r="Q29654" s="2"/>
      <c r="T29654" s="2"/>
    </row>
    <row r="29655" spans="3:20" x14ac:dyDescent="0.25">
      <c r="C29655" s="3"/>
      <c r="E29655" s="4"/>
      <c r="H29655" s="2"/>
      <c r="K29655" s="2"/>
      <c r="N29655" s="2"/>
      <c r="P29655" s="5"/>
      <c r="Q29655" s="2"/>
      <c r="T29655" s="2"/>
    </row>
    <row r="29656" spans="3:20" x14ac:dyDescent="0.25">
      <c r="C29656" s="3"/>
      <c r="E29656" s="4"/>
      <c r="H29656" s="2"/>
      <c r="K29656" s="2"/>
      <c r="N29656" s="2"/>
      <c r="P29656" s="5"/>
      <c r="Q29656" s="2"/>
      <c r="T29656" s="2"/>
    </row>
    <row r="29657" spans="3:20" x14ac:dyDescent="0.25">
      <c r="C29657" s="3"/>
      <c r="E29657" s="4"/>
      <c r="H29657" s="2"/>
      <c r="K29657" s="2"/>
      <c r="N29657" s="2"/>
      <c r="P29657" s="5"/>
      <c r="Q29657" s="2"/>
      <c r="T29657" s="2"/>
    </row>
    <row r="29658" spans="3:20" x14ac:dyDescent="0.25">
      <c r="C29658" s="3"/>
      <c r="E29658" s="4"/>
      <c r="H29658" s="2"/>
      <c r="K29658" s="2"/>
      <c r="N29658" s="2"/>
      <c r="P29658" s="5"/>
      <c r="Q29658" s="2"/>
      <c r="T29658" s="2"/>
    </row>
    <row r="29659" spans="3:20" x14ac:dyDescent="0.25">
      <c r="C29659" s="3"/>
      <c r="E29659" s="4"/>
      <c r="H29659" s="2"/>
      <c r="K29659" s="2"/>
      <c r="N29659" s="2"/>
      <c r="P29659" s="5"/>
      <c r="Q29659" s="2"/>
      <c r="T29659" s="2"/>
    </row>
    <row r="29660" spans="3:20" x14ac:dyDescent="0.25">
      <c r="C29660" s="3"/>
      <c r="E29660" s="4"/>
      <c r="H29660" s="2"/>
      <c r="K29660" s="2"/>
      <c r="N29660" s="2"/>
      <c r="P29660" s="5"/>
      <c r="Q29660" s="2"/>
      <c r="T29660" s="2"/>
    </row>
    <row r="29661" spans="3:20" x14ac:dyDescent="0.25">
      <c r="C29661" s="3"/>
      <c r="E29661" s="4"/>
      <c r="H29661" s="2"/>
      <c r="K29661" s="2"/>
      <c r="N29661" s="2"/>
      <c r="P29661" s="5"/>
      <c r="Q29661" s="2"/>
      <c r="T29661" s="2"/>
    </row>
    <row r="29662" spans="3:20" x14ac:dyDescent="0.25">
      <c r="C29662" s="3"/>
      <c r="E29662" s="4"/>
      <c r="H29662" s="2"/>
      <c r="K29662" s="2"/>
      <c r="N29662" s="2"/>
      <c r="P29662" s="5"/>
      <c r="Q29662" s="2"/>
      <c r="T29662" s="2"/>
    </row>
    <row r="29663" spans="3:20" x14ac:dyDescent="0.25">
      <c r="C29663" s="3"/>
      <c r="E29663" s="4"/>
      <c r="H29663" s="2"/>
      <c r="K29663" s="2"/>
      <c r="N29663" s="2"/>
      <c r="P29663" s="5"/>
      <c r="Q29663" s="2"/>
      <c r="T29663" s="2"/>
    </row>
    <row r="29664" spans="3:20" x14ac:dyDescent="0.25">
      <c r="C29664" s="3"/>
      <c r="E29664" s="4"/>
      <c r="H29664" s="2"/>
      <c r="K29664" s="2"/>
      <c r="N29664" s="2"/>
      <c r="P29664" s="5"/>
      <c r="Q29664" s="2"/>
      <c r="T29664" s="2"/>
    </row>
    <row r="29665" spans="3:20" x14ac:dyDescent="0.25">
      <c r="C29665" s="3"/>
      <c r="E29665" s="4"/>
      <c r="H29665" s="2"/>
      <c r="K29665" s="2"/>
      <c r="N29665" s="2"/>
      <c r="P29665" s="5"/>
      <c r="Q29665" s="2"/>
      <c r="T29665" s="2"/>
    </row>
    <row r="29666" spans="3:20" x14ac:dyDescent="0.25">
      <c r="C29666" s="3"/>
      <c r="E29666" s="4"/>
      <c r="H29666" s="2"/>
      <c r="K29666" s="2"/>
      <c r="N29666" s="2"/>
      <c r="P29666" s="5"/>
      <c r="Q29666" s="2"/>
      <c r="T29666" s="2"/>
    </row>
    <row r="29667" spans="3:20" x14ac:dyDescent="0.25">
      <c r="C29667" s="3"/>
      <c r="E29667" s="4"/>
      <c r="H29667" s="2"/>
      <c r="K29667" s="2"/>
      <c r="N29667" s="2"/>
      <c r="P29667" s="5"/>
      <c r="Q29667" s="2"/>
      <c r="T29667" s="2"/>
    </row>
    <row r="29668" spans="3:20" x14ac:dyDescent="0.25">
      <c r="C29668" s="3"/>
      <c r="E29668" s="4"/>
      <c r="H29668" s="2"/>
      <c r="K29668" s="2"/>
      <c r="N29668" s="2"/>
      <c r="P29668" s="5"/>
      <c r="Q29668" s="2"/>
      <c r="T29668" s="2"/>
    </row>
    <row r="29669" spans="3:20" x14ac:dyDescent="0.25">
      <c r="C29669" s="3"/>
      <c r="E29669" s="4"/>
      <c r="H29669" s="2"/>
      <c r="K29669" s="2"/>
      <c r="N29669" s="2"/>
      <c r="P29669" s="5"/>
      <c r="Q29669" s="2"/>
      <c r="T29669" s="2"/>
    </row>
    <row r="29670" spans="3:20" x14ac:dyDescent="0.25">
      <c r="C29670" s="3"/>
      <c r="E29670" s="4"/>
      <c r="H29670" s="2"/>
      <c r="K29670" s="2"/>
      <c r="N29670" s="2"/>
      <c r="P29670" s="5"/>
      <c r="Q29670" s="2"/>
      <c r="T29670" s="2"/>
    </row>
    <row r="29671" spans="3:20" x14ac:dyDescent="0.25">
      <c r="C29671" s="3"/>
      <c r="E29671" s="4"/>
      <c r="H29671" s="2"/>
      <c r="K29671" s="2"/>
      <c r="N29671" s="2"/>
      <c r="P29671" s="5"/>
      <c r="Q29671" s="2"/>
      <c r="T29671" s="2"/>
    </row>
    <row r="29672" spans="3:20" x14ac:dyDescent="0.25">
      <c r="C29672" s="3"/>
      <c r="E29672" s="4"/>
      <c r="H29672" s="2"/>
      <c r="K29672" s="2"/>
      <c r="N29672" s="2"/>
      <c r="P29672" s="5"/>
      <c r="Q29672" s="2"/>
      <c r="T29672" s="2"/>
    </row>
    <row r="29673" spans="3:20" x14ac:dyDescent="0.25">
      <c r="C29673" s="3"/>
      <c r="E29673" s="4"/>
      <c r="H29673" s="2"/>
      <c r="K29673" s="2"/>
      <c r="N29673" s="2"/>
      <c r="P29673" s="5"/>
      <c r="Q29673" s="2"/>
      <c r="T29673" s="2"/>
    </row>
    <row r="29674" spans="3:20" x14ac:dyDescent="0.25">
      <c r="C29674" s="3"/>
      <c r="E29674" s="4"/>
      <c r="H29674" s="2"/>
      <c r="K29674" s="2"/>
      <c r="N29674" s="2"/>
      <c r="P29674" s="5"/>
      <c r="Q29674" s="2"/>
      <c r="T29674" s="2"/>
    </row>
    <row r="29675" spans="3:20" x14ac:dyDescent="0.25">
      <c r="C29675" s="3"/>
      <c r="E29675" s="4"/>
      <c r="H29675" s="2"/>
      <c r="K29675" s="2"/>
      <c r="N29675" s="2"/>
      <c r="P29675" s="5"/>
      <c r="Q29675" s="2"/>
      <c r="T29675" s="2"/>
    </row>
    <row r="29676" spans="3:20" x14ac:dyDescent="0.25">
      <c r="C29676" s="3"/>
      <c r="E29676" s="4"/>
      <c r="H29676" s="2"/>
      <c r="K29676" s="2"/>
      <c r="N29676" s="2"/>
      <c r="P29676" s="5"/>
      <c r="Q29676" s="2"/>
      <c r="T29676" s="2"/>
    </row>
    <row r="29677" spans="3:20" x14ac:dyDescent="0.25">
      <c r="C29677" s="3"/>
      <c r="E29677" s="4"/>
      <c r="H29677" s="2"/>
      <c r="K29677" s="2"/>
      <c r="N29677" s="2"/>
      <c r="P29677" s="5"/>
      <c r="Q29677" s="2"/>
      <c r="T29677" s="2"/>
    </row>
    <row r="29678" spans="3:20" x14ac:dyDescent="0.25">
      <c r="C29678" s="3"/>
      <c r="E29678" s="4"/>
      <c r="H29678" s="2"/>
      <c r="K29678" s="2"/>
      <c r="N29678" s="2"/>
      <c r="P29678" s="5"/>
      <c r="Q29678" s="2"/>
      <c r="T29678" s="2"/>
    </row>
    <row r="29679" spans="3:20" x14ac:dyDescent="0.25">
      <c r="C29679" s="3"/>
      <c r="E29679" s="4"/>
      <c r="H29679" s="2"/>
      <c r="K29679" s="2"/>
      <c r="N29679" s="2"/>
      <c r="P29679" s="5"/>
      <c r="Q29679" s="2"/>
      <c r="T29679" s="2"/>
    </row>
    <row r="29680" spans="3:20" x14ac:dyDescent="0.25">
      <c r="C29680" s="3"/>
      <c r="E29680" s="4"/>
      <c r="H29680" s="2"/>
      <c r="K29680" s="2"/>
      <c r="N29680" s="2"/>
      <c r="P29680" s="5"/>
      <c r="Q29680" s="2"/>
      <c r="T29680" s="2"/>
    </row>
    <row r="29681" spans="3:20" x14ac:dyDescent="0.25">
      <c r="C29681" s="3"/>
      <c r="E29681" s="4"/>
      <c r="H29681" s="2"/>
      <c r="K29681" s="2"/>
      <c r="N29681" s="2"/>
      <c r="P29681" s="5"/>
      <c r="Q29681" s="2"/>
      <c r="T29681" s="2"/>
    </row>
    <row r="29682" spans="3:20" x14ac:dyDescent="0.25">
      <c r="C29682" s="3"/>
      <c r="E29682" s="4"/>
      <c r="H29682" s="2"/>
      <c r="K29682" s="2"/>
      <c r="N29682" s="2"/>
      <c r="P29682" s="5"/>
      <c r="Q29682" s="2"/>
      <c r="T29682" s="2"/>
    </row>
    <row r="29683" spans="3:20" x14ac:dyDescent="0.25">
      <c r="C29683" s="3"/>
      <c r="E29683" s="4"/>
      <c r="H29683" s="2"/>
      <c r="K29683" s="2"/>
      <c r="N29683" s="2"/>
      <c r="P29683" s="5"/>
      <c r="Q29683" s="2"/>
      <c r="T29683" s="2"/>
    </row>
    <row r="29684" spans="3:20" x14ac:dyDescent="0.25">
      <c r="C29684" s="3"/>
      <c r="E29684" s="4"/>
      <c r="H29684" s="2"/>
      <c r="K29684" s="2"/>
      <c r="N29684" s="2"/>
      <c r="P29684" s="5"/>
      <c r="Q29684" s="2"/>
      <c r="T29684" s="2"/>
    </row>
    <row r="29685" spans="3:20" x14ac:dyDescent="0.25">
      <c r="C29685" s="3"/>
      <c r="E29685" s="4"/>
      <c r="H29685" s="2"/>
      <c r="K29685" s="2"/>
      <c r="N29685" s="2"/>
      <c r="P29685" s="5"/>
      <c r="Q29685" s="2"/>
      <c r="T29685" s="2"/>
    </row>
    <row r="29686" spans="3:20" x14ac:dyDescent="0.25">
      <c r="C29686" s="3"/>
      <c r="E29686" s="4"/>
      <c r="H29686" s="2"/>
      <c r="K29686" s="2"/>
      <c r="N29686" s="2"/>
      <c r="P29686" s="5"/>
      <c r="Q29686" s="2"/>
      <c r="T29686" s="2"/>
    </row>
    <row r="29687" spans="3:20" x14ac:dyDescent="0.25">
      <c r="C29687" s="3"/>
      <c r="E29687" s="4"/>
      <c r="H29687" s="2"/>
      <c r="K29687" s="2"/>
      <c r="N29687" s="2"/>
      <c r="P29687" s="5"/>
      <c r="Q29687" s="2"/>
      <c r="T29687" s="2"/>
    </row>
    <row r="29688" spans="3:20" x14ac:dyDescent="0.25">
      <c r="C29688" s="3"/>
      <c r="E29688" s="4"/>
      <c r="H29688" s="2"/>
      <c r="K29688" s="2"/>
      <c r="N29688" s="2"/>
      <c r="P29688" s="5"/>
      <c r="Q29688" s="2"/>
      <c r="T29688" s="2"/>
    </row>
    <row r="29689" spans="3:20" x14ac:dyDescent="0.25">
      <c r="C29689" s="3"/>
      <c r="E29689" s="4"/>
      <c r="H29689" s="2"/>
      <c r="K29689" s="2"/>
      <c r="N29689" s="2"/>
      <c r="P29689" s="5"/>
      <c r="Q29689" s="2"/>
      <c r="T29689" s="2"/>
    </row>
    <row r="29690" spans="3:20" x14ac:dyDescent="0.25">
      <c r="C29690" s="3"/>
      <c r="E29690" s="4"/>
      <c r="H29690" s="2"/>
      <c r="K29690" s="2"/>
      <c r="N29690" s="2"/>
      <c r="P29690" s="5"/>
      <c r="Q29690" s="2"/>
      <c r="T29690" s="2"/>
    </row>
    <row r="29691" spans="3:20" x14ac:dyDescent="0.25">
      <c r="C29691" s="3"/>
      <c r="E29691" s="4"/>
      <c r="H29691" s="2"/>
      <c r="K29691" s="2"/>
      <c r="N29691" s="2"/>
      <c r="P29691" s="5"/>
      <c r="Q29691" s="2"/>
      <c r="T29691" s="2"/>
    </row>
    <row r="29692" spans="3:20" x14ac:dyDescent="0.25">
      <c r="C29692" s="3"/>
      <c r="E29692" s="4"/>
      <c r="H29692" s="2"/>
      <c r="K29692" s="2"/>
      <c r="N29692" s="2"/>
      <c r="P29692" s="5"/>
      <c r="Q29692" s="2"/>
      <c r="T29692" s="2"/>
    </row>
    <row r="29693" spans="3:20" x14ac:dyDescent="0.25">
      <c r="C29693" s="3"/>
      <c r="E29693" s="4"/>
      <c r="H29693" s="2"/>
      <c r="K29693" s="2"/>
      <c r="N29693" s="2"/>
      <c r="P29693" s="5"/>
      <c r="Q29693" s="2"/>
      <c r="T29693" s="2"/>
    </row>
    <row r="29694" spans="3:20" x14ac:dyDescent="0.25">
      <c r="C29694" s="3"/>
      <c r="E29694" s="4"/>
      <c r="H29694" s="2"/>
      <c r="K29694" s="2"/>
      <c r="N29694" s="2"/>
      <c r="P29694" s="5"/>
      <c r="Q29694" s="2"/>
      <c r="T29694" s="2"/>
    </row>
    <row r="29695" spans="3:20" x14ac:dyDescent="0.25">
      <c r="C29695" s="3"/>
      <c r="E29695" s="4"/>
      <c r="H29695" s="2"/>
      <c r="K29695" s="2"/>
      <c r="N29695" s="2"/>
      <c r="P29695" s="5"/>
      <c r="Q29695" s="2"/>
      <c r="T29695" s="2"/>
    </row>
    <row r="29696" spans="3:20" x14ac:dyDescent="0.25">
      <c r="C29696" s="3"/>
      <c r="E29696" s="4"/>
      <c r="H29696" s="2"/>
      <c r="K29696" s="2"/>
      <c r="N29696" s="2"/>
      <c r="P29696" s="5"/>
      <c r="Q29696" s="2"/>
      <c r="T29696" s="2"/>
    </row>
    <row r="29697" spans="3:20" x14ac:dyDescent="0.25">
      <c r="C29697" s="3"/>
      <c r="E29697" s="4"/>
      <c r="H29697" s="2"/>
      <c r="K29697" s="2"/>
      <c r="N29697" s="2"/>
      <c r="P29697" s="5"/>
      <c r="Q29697" s="2"/>
      <c r="T29697" s="2"/>
    </row>
    <row r="29698" spans="3:20" x14ac:dyDescent="0.25">
      <c r="C29698" s="3"/>
      <c r="E29698" s="4"/>
      <c r="H29698" s="2"/>
      <c r="K29698" s="2"/>
      <c r="N29698" s="2"/>
      <c r="P29698" s="5"/>
      <c r="Q29698" s="2"/>
      <c r="T29698" s="2"/>
    </row>
    <row r="29699" spans="3:20" x14ac:dyDescent="0.25">
      <c r="C29699" s="3"/>
      <c r="E29699" s="4"/>
      <c r="H29699" s="2"/>
      <c r="K29699" s="2"/>
      <c r="N29699" s="2"/>
      <c r="P29699" s="5"/>
      <c r="Q29699" s="2"/>
      <c r="T29699" s="2"/>
    </row>
    <row r="29700" spans="3:20" x14ac:dyDescent="0.25">
      <c r="C29700" s="3"/>
      <c r="E29700" s="4"/>
      <c r="H29700" s="2"/>
      <c r="K29700" s="2"/>
      <c r="N29700" s="2"/>
      <c r="P29700" s="5"/>
      <c r="Q29700" s="2"/>
      <c r="T29700" s="2"/>
    </row>
    <row r="29701" spans="3:20" x14ac:dyDescent="0.25">
      <c r="C29701" s="3"/>
      <c r="E29701" s="4"/>
      <c r="H29701" s="2"/>
      <c r="K29701" s="2"/>
      <c r="N29701" s="2"/>
      <c r="P29701" s="5"/>
      <c r="Q29701" s="2"/>
      <c r="T29701" s="2"/>
    </row>
    <row r="29702" spans="3:20" x14ac:dyDescent="0.25">
      <c r="C29702" s="3"/>
      <c r="E29702" s="4"/>
      <c r="H29702" s="2"/>
      <c r="K29702" s="2"/>
      <c r="N29702" s="2"/>
      <c r="P29702" s="5"/>
      <c r="Q29702" s="2"/>
      <c r="T29702" s="2"/>
    </row>
    <row r="29703" spans="3:20" x14ac:dyDescent="0.25">
      <c r="C29703" s="3"/>
      <c r="E29703" s="4"/>
      <c r="H29703" s="2"/>
      <c r="K29703" s="2"/>
      <c r="N29703" s="2"/>
      <c r="P29703" s="5"/>
      <c r="Q29703" s="2"/>
      <c r="T29703" s="2"/>
    </row>
    <row r="29704" spans="3:20" x14ac:dyDescent="0.25">
      <c r="C29704" s="3"/>
      <c r="E29704" s="4"/>
      <c r="H29704" s="2"/>
      <c r="K29704" s="2"/>
      <c r="N29704" s="2"/>
      <c r="P29704" s="5"/>
      <c r="Q29704" s="2"/>
      <c r="T29704" s="2"/>
    </row>
    <row r="29705" spans="3:20" x14ac:dyDescent="0.25">
      <c r="C29705" s="3"/>
      <c r="E29705" s="4"/>
      <c r="H29705" s="2"/>
      <c r="K29705" s="2"/>
      <c r="N29705" s="2"/>
      <c r="P29705" s="5"/>
      <c r="Q29705" s="2"/>
      <c r="T29705" s="2"/>
    </row>
    <row r="29706" spans="3:20" x14ac:dyDescent="0.25">
      <c r="C29706" s="3"/>
      <c r="E29706" s="4"/>
      <c r="H29706" s="2"/>
      <c r="K29706" s="2"/>
      <c r="N29706" s="2"/>
      <c r="P29706" s="5"/>
      <c r="Q29706" s="2"/>
      <c r="T29706" s="2"/>
    </row>
    <row r="29707" spans="3:20" x14ac:dyDescent="0.25">
      <c r="C29707" s="3"/>
      <c r="E29707" s="4"/>
      <c r="H29707" s="2"/>
      <c r="K29707" s="2"/>
      <c r="N29707" s="2"/>
      <c r="P29707" s="5"/>
      <c r="Q29707" s="2"/>
      <c r="T29707" s="2"/>
    </row>
    <row r="29708" spans="3:20" x14ac:dyDescent="0.25">
      <c r="C29708" s="3"/>
      <c r="E29708" s="4"/>
      <c r="H29708" s="2"/>
      <c r="K29708" s="2"/>
      <c r="N29708" s="2"/>
      <c r="P29708" s="5"/>
      <c r="Q29708" s="2"/>
      <c r="T29708" s="2"/>
    </row>
    <row r="29709" spans="3:20" x14ac:dyDescent="0.25">
      <c r="C29709" s="3"/>
      <c r="E29709" s="4"/>
      <c r="H29709" s="2"/>
      <c r="K29709" s="2"/>
      <c r="N29709" s="2"/>
      <c r="P29709" s="5"/>
      <c r="Q29709" s="2"/>
      <c r="T29709" s="2"/>
    </row>
    <row r="29710" spans="3:20" x14ac:dyDescent="0.25">
      <c r="C29710" s="3"/>
      <c r="E29710" s="4"/>
      <c r="H29710" s="2"/>
      <c r="K29710" s="2"/>
      <c r="N29710" s="2"/>
      <c r="P29710" s="5"/>
      <c r="Q29710" s="2"/>
      <c r="T29710" s="2"/>
    </row>
    <row r="29711" spans="3:20" x14ac:dyDescent="0.25">
      <c r="C29711" s="3"/>
      <c r="E29711" s="4"/>
      <c r="H29711" s="2"/>
      <c r="K29711" s="2"/>
      <c r="N29711" s="2"/>
      <c r="P29711" s="5"/>
      <c r="Q29711" s="2"/>
      <c r="T29711" s="2"/>
    </row>
    <row r="29712" spans="3:20" x14ac:dyDescent="0.25">
      <c r="C29712" s="3"/>
      <c r="E29712" s="4"/>
      <c r="H29712" s="2"/>
      <c r="K29712" s="2"/>
      <c r="N29712" s="2"/>
      <c r="P29712" s="5"/>
      <c r="Q29712" s="2"/>
      <c r="T29712" s="2"/>
    </row>
    <row r="29713" spans="3:20" x14ac:dyDescent="0.25">
      <c r="C29713" s="3"/>
      <c r="E29713" s="4"/>
      <c r="H29713" s="2"/>
      <c r="K29713" s="2"/>
      <c r="N29713" s="2"/>
      <c r="P29713" s="5"/>
      <c r="Q29713" s="2"/>
      <c r="T29713" s="2"/>
    </row>
    <row r="29714" spans="3:20" x14ac:dyDescent="0.25">
      <c r="C29714" s="3"/>
      <c r="E29714" s="4"/>
      <c r="H29714" s="2"/>
      <c r="K29714" s="2"/>
      <c r="N29714" s="2"/>
      <c r="P29714" s="5"/>
      <c r="Q29714" s="2"/>
      <c r="T29714" s="2"/>
    </row>
    <row r="29715" spans="3:20" x14ac:dyDescent="0.25">
      <c r="C29715" s="3"/>
      <c r="E29715" s="4"/>
      <c r="H29715" s="2"/>
      <c r="K29715" s="2"/>
      <c r="N29715" s="2"/>
      <c r="P29715" s="5"/>
      <c r="Q29715" s="2"/>
      <c r="T29715" s="2"/>
    </row>
    <row r="29716" spans="3:20" x14ac:dyDescent="0.25">
      <c r="C29716" s="3"/>
      <c r="E29716" s="4"/>
      <c r="H29716" s="2"/>
      <c r="K29716" s="2"/>
      <c r="N29716" s="2"/>
      <c r="P29716" s="5"/>
      <c r="Q29716" s="2"/>
      <c r="T29716" s="2"/>
    </row>
    <row r="29717" spans="3:20" x14ac:dyDescent="0.25">
      <c r="C29717" s="3"/>
      <c r="E29717" s="4"/>
      <c r="H29717" s="2"/>
      <c r="K29717" s="2"/>
      <c r="N29717" s="2"/>
      <c r="P29717" s="5"/>
      <c r="Q29717" s="2"/>
      <c r="T29717" s="2"/>
    </row>
    <row r="29718" spans="3:20" x14ac:dyDescent="0.25">
      <c r="C29718" s="3"/>
      <c r="E29718" s="4"/>
      <c r="H29718" s="2"/>
      <c r="K29718" s="2"/>
      <c r="N29718" s="2"/>
      <c r="P29718" s="5"/>
      <c r="Q29718" s="2"/>
      <c r="T29718" s="2"/>
    </row>
    <row r="29719" spans="3:20" x14ac:dyDescent="0.25">
      <c r="C29719" s="3"/>
      <c r="E29719" s="4"/>
      <c r="H29719" s="2"/>
      <c r="K29719" s="2"/>
      <c r="N29719" s="2"/>
      <c r="P29719" s="5"/>
      <c r="Q29719" s="2"/>
      <c r="T29719" s="2"/>
    </row>
    <row r="29720" spans="3:20" x14ac:dyDescent="0.25">
      <c r="C29720" s="3"/>
      <c r="E29720" s="4"/>
      <c r="H29720" s="2"/>
      <c r="K29720" s="2"/>
      <c r="N29720" s="2"/>
      <c r="P29720" s="5"/>
      <c r="Q29720" s="2"/>
      <c r="T29720" s="2"/>
    </row>
    <row r="29721" spans="3:20" x14ac:dyDescent="0.25">
      <c r="C29721" s="3"/>
      <c r="E29721" s="4"/>
      <c r="H29721" s="2"/>
      <c r="K29721" s="2"/>
      <c r="N29721" s="2"/>
      <c r="P29721" s="5"/>
      <c r="Q29721" s="2"/>
      <c r="T29721" s="2"/>
    </row>
    <row r="29722" spans="3:20" x14ac:dyDescent="0.25">
      <c r="C29722" s="3"/>
      <c r="E29722" s="4"/>
      <c r="H29722" s="2"/>
      <c r="K29722" s="2"/>
      <c r="N29722" s="2"/>
      <c r="P29722" s="5"/>
      <c r="Q29722" s="2"/>
      <c r="T29722" s="2"/>
    </row>
    <row r="29723" spans="3:20" x14ac:dyDescent="0.25">
      <c r="C29723" s="3"/>
      <c r="E29723" s="4"/>
      <c r="H29723" s="2"/>
      <c r="K29723" s="2"/>
      <c r="N29723" s="2"/>
      <c r="P29723" s="5"/>
      <c r="Q29723" s="2"/>
      <c r="T29723" s="2"/>
    </row>
    <row r="29724" spans="3:20" x14ac:dyDescent="0.25">
      <c r="C29724" s="3"/>
      <c r="E29724" s="4"/>
      <c r="H29724" s="2"/>
      <c r="K29724" s="2"/>
      <c r="N29724" s="2"/>
      <c r="P29724" s="5"/>
      <c r="Q29724" s="2"/>
      <c r="T29724" s="2"/>
    </row>
    <row r="29725" spans="3:20" x14ac:dyDescent="0.25">
      <c r="C29725" s="3"/>
      <c r="E29725" s="4"/>
      <c r="H29725" s="2"/>
      <c r="K29725" s="2"/>
      <c r="N29725" s="2"/>
      <c r="P29725" s="5"/>
      <c r="Q29725" s="2"/>
      <c r="T29725" s="2"/>
    </row>
    <row r="29726" spans="3:20" x14ac:dyDescent="0.25">
      <c r="C29726" s="3"/>
      <c r="E29726" s="4"/>
      <c r="H29726" s="2"/>
      <c r="K29726" s="2"/>
      <c r="N29726" s="2"/>
      <c r="P29726" s="5"/>
      <c r="Q29726" s="2"/>
      <c r="T29726" s="2"/>
    </row>
    <row r="29727" spans="3:20" x14ac:dyDescent="0.25">
      <c r="C29727" s="3"/>
      <c r="E29727" s="4"/>
      <c r="H29727" s="2"/>
      <c r="K29727" s="2"/>
      <c r="N29727" s="2"/>
      <c r="P29727" s="5"/>
      <c r="Q29727" s="2"/>
      <c r="T29727" s="2"/>
    </row>
    <row r="29728" spans="3:20" x14ac:dyDescent="0.25">
      <c r="C29728" s="3"/>
      <c r="E29728" s="4"/>
      <c r="H29728" s="2"/>
      <c r="K29728" s="2"/>
      <c r="N29728" s="2"/>
      <c r="P29728" s="5"/>
      <c r="Q29728" s="2"/>
      <c r="T29728" s="2"/>
    </row>
    <row r="29729" spans="3:20" x14ac:dyDescent="0.25">
      <c r="C29729" s="3"/>
      <c r="E29729" s="4"/>
      <c r="H29729" s="2"/>
      <c r="K29729" s="2"/>
      <c r="N29729" s="2"/>
      <c r="P29729" s="5"/>
      <c r="Q29729" s="2"/>
      <c r="T29729" s="2"/>
    </row>
    <row r="29730" spans="3:20" x14ac:dyDescent="0.25">
      <c r="C29730" s="3"/>
      <c r="E29730" s="4"/>
      <c r="H29730" s="2"/>
      <c r="K29730" s="2"/>
      <c r="N29730" s="2"/>
      <c r="P29730" s="5"/>
      <c r="Q29730" s="2"/>
      <c r="T29730" s="2"/>
    </row>
    <row r="29731" spans="3:20" x14ac:dyDescent="0.25">
      <c r="C29731" s="3"/>
      <c r="E29731" s="4"/>
      <c r="H29731" s="2"/>
      <c r="K29731" s="2"/>
      <c r="N29731" s="2"/>
      <c r="P29731" s="5"/>
      <c r="Q29731" s="2"/>
      <c r="T29731" s="2"/>
    </row>
    <row r="29732" spans="3:20" x14ac:dyDescent="0.25">
      <c r="C29732" s="3"/>
      <c r="E29732" s="4"/>
      <c r="H29732" s="2"/>
      <c r="K29732" s="2"/>
      <c r="N29732" s="2"/>
      <c r="P29732" s="5"/>
      <c r="Q29732" s="2"/>
      <c r="T29732" s="2"/>
    </row>
    <row r="29733" spans="3:20" x14ac:dyDescent="0.25">
      <c r="C29733" s="3"/>
      <c r="E29733" s="4"/>
      <c r="H29733" s="2"/>
      <c r="K29733" s="2"/>
      <c r="N29733" s="2"/>
      <c r="P29733" s="5"/>
      <c r="Q29733" s="2"/>
      <c r="T29733" s="2"/>
    </row>
    <row r="29734" spans="3:20" x14ac:dyDescent="0.25">
      <c r="C29734" s="3"/>
      <c r="E29734" s="4"/>
      <c r="H29734" s="2"/>
      <c r="K29734" s="2"/>
      <c r="N29734" s="2"/>
      <c r="P29734" s="5"/>
      <c r="Q29734" s="2"/>
      <c r="T29734" s="2"/>
    </row>
    <row r="29735" spans="3:20" x14ac:dyDescent="0.25">
      <c r="C29735" s="3"/>
      <c r="E29735" s="4"/>
      <c r="H29735" s="2"/>
      <c r="K29735" s="2"/>
      <c r="N29735" s="2"/>
      <c r="P29735" s="5"/>
      <c r="Q29735" s="2"/>
      <c r="T29735" s="2"/>
    </row>
    <row r="29736" spans="3:20" x14ac:dyDescent="0.25">
      <c r="C29736" s="3"/>
      <c r="E29736" s="4"/>
      <c r="H29736" s="2"/>
      <c r="K29736" s="2"/>
      <c r="N29736" s="2"/>
      <c r="P29736" s="5"/>
      <c r="Q29736" s="2"/>
      <c r="T29736" s="2"/>
    </row>
    <row r="29737" spans="3:20" x14ac:dyDescent="0.25">
      <c r="C29737" s="3"/>
      <c r="E29737" s="4"/>
      <c r="H29737" s="2"/>
      <c r="K29737" s="2"/>
      <c r="N29737" s="2"/>
      <c r="P29737" s="5"/>
      <c r="Q29737" s="2"/>
      <c r="T29737" s="2"/>
    </row>
    <row r="29738" spans="3:20" x14ac:dyDescent="0.25">
      <c r="C29738" s="3"/>
      <c r="E29738" s="4"/>
      <c r="H29738" s="2"/>
      <c r="K29738" s="2"/>
      <c r="N29738" s="2"/>
      <c r="P29738" s="5"/>
      <c r="Q29738" s="2"/>
      <c r="T29738" s="2"/>
    </row>
    <row r="29739" spans="3:20" x14ac:dyDescent="0.25">
      <c r="C29739" s="3"/>
      <c r="E29739" s="4"/>
      <c r="H29739" s="2"/>
      <c r="K29739" s="2"/>
      <c r="N29739" s="2"/>
      <c r="P29739" s="5"/>
      <c r="Q29739" s="2"/>
      <c r="T29739" s="2"/>
    </row>
    <row r="29740" spans="3:20" x14ac:dyDescent="0.25">
      <c r="C29740" s="3"/>
      <c r="E29740" s="4"/>
      <c r="H29740" s="2"/>
      <c r="K29740" s="2"/>
      <c r="N29740" s="2"/>
      <c r="P29740" s="5"/>
      <c r="Q29740" s="2"/>
      <c r="T29740" s="2"/>
    </row>
    <row r="29741" spans="3:20" x14ac:dyDescent="0.25">
      <c r="C29741" s="3"/>
      <c r="E29741" s="4"/>
      <c r="H29741" s="2"/>
      <c r="K29741" s="2"/>
      <c r="N29741" s="2"/>
      <c r="P29741" s="5"/>
      <c r="Q29741" s="2"/>
      <c r="T29741" s="2"/>
    </row>
    <row r="29742" spans="3:20" x14ac:dyDescent="0.25">
      <c r="C29742" s="3"/>
      <c r="E29742" s="4"/>
      <c r="H29742" s="2"/>
      <c r="K29742" s="2"/>
      <c r="N29742" s="2"/>
      <c r="P29742" s="5"/>
      <c r="Q29742" s="2"/>
      <c r="T29742" s="2"/>
    </row>
    <row r="29743" spans="3:20" x14ac:dyDescent="0.25">
      <c r="C29743" s="3"/>
      <c r="E29743" s="4"/>
      <c r="H29743" s="2"/>
      <c r="K29743" s="2"/>
      <c r="N29743" s="2"/>
      <c r="P29743" s="5"/>
      <c r="Q29743" s="2"/>
      <c r="T29743" s="2"/>
    </row>
    <row r="29744" spans="3:20" x14ac:dyDescent="0.25">
      <c r="C29744" s="3"/>
      <c r="E29744" s="4"/>
      <c r="H29744" s="2"/>
      <c r="K29744" s="2"/>
      <c r="N29744" s="2"/>
      <c r="P29744" s="5"/>
      <c r="Q29744" s="2"/>
      <c r="T29744" s="2"/>
    </row>
    <row r="29745" spans="3:20" x14ac:dyDescent="0.25">
      <c r="C29745" s="3"/>
      <c r="E29745" s="4"/>
      <c r="H29745" s="2"/>
      <c r="K29745" s="2"/>
      <c r="N29745" s="2"/>
      <c r="P29745" s="5"/>
      <c r="Q29745" s="2"/>
      <c r="T29745" s="2"/>
    </row>
    <row r="29746" spans="3:20" x14ac:dyDescent="0.25">
      <c r="C29746" s="3"/>
      <c r="E29746" s="4"/>
      <c r="H29746" s="2"/>
      <c r="K29746" s="2"/>
      <c r="N29746" s="2"/>
      <c r="P29746" s="5"/>
      <c r="Q29746" s="2"/>
      <c r="T29746" s="2"/>
    </row>
    <row r="29747" spans="3:20" x14ac:dyDescent="0.25">
      <c r="C29747" s="3"/>
      <c r="E29747" s="4"/>
      <c r="H29747" s="2"/>
      <c r="K29747" s="2"/>
      <c r="N29747" s="2"/>
      <c r="P29747" s="5"/>
      <c r="Q29747" s="2"/>
      <c r="T29747" s="2"/>
    </row>
    <row r="29748" spans="3:20" x14ac:dyDescent="0.25">
      <c r="C29748" s="3"/>
      <c r="E29748" s="4"/>
      <c r="H29748" s="2"/>
      <c r="K29748" s="2"/>
      <c r="N29748" s="2"/>
      <c r="P29748" s="5"/>
      <c r="Q29748" s="2"/>
      <c r="T29748" s="2"/>
    </row>
    <row r="29749" spans="3:20" x14ac:dyDescent="0.25">
      <c r="C29749" s="3"/>
      <c r="E29749" s="4"/>
      <c r="H29749" s="2"/>
      <c r="K29749" s="2"/>
      <c r="N29749" s="2"/>
      <c r="P29749" s="5"/>
      <c r="Q29749" s="2"/>
      <c r="T29749" s="2"/>
    </row>
    <row r="29750" spans="3:20" x14ac:dyDescent="0.25">
      <c r="C29750" s="3"/>
      <c r="E29750" s="4"/>
      <c r="H29750" s="2"/>
      <c r="K29750" s="2"/>
      <c r="N29750" s="2"/>
      <c r="P29750" s="5"/>
      <c r="Q29750" s="2"/>
      <c r="T29750" s="2"/>
    </row>
    <row r="29751" spans="3:20" x14ac:dyDescent="0.25">
      <c r="C29751" s="3"/>
      <c r="E29751" s="4"/>
      <c r="H29751" s="2"/>
      <c r="K29751" s="2"/>
      <c r="N29751" s="2"/>
      <c r="P29751" s="5"/>
      <c r="Q29751" s="2"/>
      <c r="T29751" s="2"/>
    </row>
    <row r="29752" spans="3:20" x14ac:dyDescent="0.25">
      <c r="C29752" s="3"/>
      <c r="E29752" s="4"/>
      <c r="H29752" s="2"/>
      <c r="K29752" s="2"/>
      <c r="N29752" s="2"/>
      <c r="P29752" s="5"/>
      <c r="Q29752" s="2"/>
      <c r="T29752" s="2"/>
    </row>
    <row r="29753" spans="3:20" x14ac:dyDescent="0.25">
      <c r="C29753" s="3"/>
      <c r="E29753" s="4"/>
      <c r="H29753" s="2"/>
      <c r="K29753" s="2"/>
      <c r="N29753" s="2"/>
      <c r="P29753" s="5"/>
      <c r="Q29753" s="2"/>
      <c r="T29753" s="2"/>
    </row>
    <row r="29754" spans="3:20" x14ac:dyDescent="0.25">
      <c r="C29754" s="3"/>
      <c r="E29754" s="4"/>
      <c r="H29754" s="2"/>
      <c r="K29754" s="2"/>
      <c r="N29754" s="2"/>
      <c r="P29754" s="5"/>
      <c r="Q29754" s="2"/>
      <c r="T29754" s="2"/>
    </row>
    <row r="29755" spans="3:20" x14ac:dyDescent="0.25">
      <c r="C29755" s="3"/>
      <c r="E29755" s="4"/>
      <c r="H29755" s="2"/>
      <c r="K29755" s="2"/>
      <c r="N29755" s="2"/>
      <c r="P29755" s="5"/>
      <c r="Q29755" s="2"/>
      <c r="T29755" s="2"/>
    </row>
    <row r="29756" spans="3:20" x14ac:dyDescent="0.25">
      <c r="C29756" s="3"/>
      <c r="E29756" s="4"/>
      <c r="H29756" s="2"/>
      <c r="K29756" s="2"/>
      <c r="N29756" s="2"/>
      <c r="P29756" s="5"/>
      <c r="Q29756" s="2"/>
      <c r="T29756" s="2"/>
    </row>
    <row r="29757" spans="3:20" x14ac:dyDescent="0.25">
      <c r="C29757" s="3"/>
      <c r="E29757" s="4"/>
      <c r="H29757" s="2"/>
      <c r="K29757" s="2"/>
      <c r="N29757" s="2"/>
      <c r="P29757" s="5"/>
      <c r="Q29757" s="2"/>
      <c r="T29757" s="2"/>
    </row>
    <row r="29758" spans="3:20" x14ac:dyDescent="0.25">
      <c r="C29758" s="3"/>
      <c r="E29758" s="4"/>
      <c r="H29758" s="2"/>
      <c r="K29758" s="2"/>
      <c r="N29758" s="2"/>
      <c r="P29758" s="5"/>
      <c r="Q29758" s="2"/>
      <c r="T29758" s="2"/>
    </row>
    <row r="29759" spans="3:20" x14ac:dyDescent="0.25">
      <c r="C29759" s="3"/>
      <c r="E29759" s="4"/>
      <c r="H29759" s="2"/>
      <c r="K29759" s="2"/>
      <c r="N29759" s="2"/>
      <c r="P29759" s="5"/>
      <c r="Q29759" s="2"/>
      <c r="T29759" s="2"/>
    </row>
    <row r="29760" spans="3:20" x14ac:dyDescent="0.25">
      <c r="C29760" s="3"/>
      <c r="E29760" s="4"/>
      <c r="H29760" s="2"/>
      <c r="K29760" s="2"/>
      <c r="N29760" s="2"/>
      <c r="P29760" s="5"/>
      <c r="Q29760" s="2"/>
      <c r="T29760" s="2"/>
    </row>
    <row r="29761" spans="3:20" x14ac:dyDescent="0.25">
      <c r="C29761" s="3"/>
      <c r="E29761" s="4"/>
      <c r="H29761" s="2"/>
      <c r="K29761" s="2"/>
      <c r="N29761" s="2"/>
      <c r="P29761" s="5"/>
      <c r="Q29761" s="2"/>
      <c r="T29761" s="2"/>
    </row>
    <row r="29762" spans="3:20" x14ac:dyDescent="0.25">
      <c r="C29762" s="3"/>
      <c r="E29762" s="4"/>
      <c r="H29762" s="2"/>
      <c r="K29762" s="2"/>
      <c r="N29762" s="2"/>
      <c r="P29762" s="5"/>
      <c r="Q29762" s="2"/>
      <c r="T29762" s="2"/>
    </row>
    <row r="29763" spans="3:20" x14ac:dyDescent="0.25">
      <c r="C29763" s="3"/>
      <c r="E29763" s="4"/>
      <c r="H29763" s="2"/>
      <c r="K29763" s="2"/>
      <c r="N29763" s="2"/>
      <c r="P29763" s="5"/>
      <c r="Q29763" s="2"/>
      <c r="T29763" s="2"/>
    </row>
    <row r="29764" spans="3:20" x14ac:dyDescent="0.25">
      <c r="C29764" s="3"/>
      <c r="E29764" s="4"/>
      <c r="H29764" s="2"/>
      <c r="K29764" s="2"/>
      <c r="N29764" s="2"/>
      <c r="P29764" s="5"/>
      <c r="Q29764" s="2"/>
      <c r="T29764" s="2"/>
    </row>
    <row r="29765" spans="3:20" x14ac:dyDescent="0.25">
      <c r="C29765" s="3"/>
      <c r="E29765" s="4"/>
      <c r="H29765" s="2"/>
      <c r="K29765" s="2"/>
      <c r="N29765" s="2"/>
      <c r="P29765" s="5"/>
      <c r="Q29765" s="2"/>
      <c r="T29765" s="2"/>
    </row>
    <row r="29766" spans="3:20" x14ac:dyDescent="0.25">
      <c r="C29766" s="3"/>
      <c r="E29766" s="4"/>
      <c r="H29766" s="2"/>
      <c r="K29766" s="2"/>
      <c r="N29766" s="2"/>
      <c r="P29766" s="5"/>
      <c r="Q29766" s="2"/>
      <c r="T29766" s="2"/>
    </row>
    <row r="29767" spans="3:20" x14ac:dyDescent="0.25">
      <c r="C29767" s="3"/>
      <c r="E29767" s="4"/>
      <c r="H29767" s="2"/>
      <c r="K29767" s="2"/>
      <c r="N29767" s="2"/>
      <c r="P29767" s="5"/>
      <c r="Q29767" s="2"/>
      <c r="T29767" s="2"/>
    </row>
    <row r="29768" spans="3:20" x14ac:dyDescent="0.25">
      <c r="C29768" s="3"/>
      <c r="E29768" s="4"/>
      <c r="H29768" s="2"/>
      <c r="K29768" s="2"/>
      <c r="N29768" s="2"/>
      <c r="P29768" s="5"/>
      <c r="Q29768" s="2"/>
      <c r="T29768" s="2"/>
    </row>
    <row r="29769" spans="3:20" x14ac:dyDescent="0.25">
      <c r="C29769" s="3"/>
      <c r="E29769" s="4"/>
      <c r="H29769" s="2"/>
      <c r="K29769" s="2"/>
      <c r="N29769" s="2"/>
      <c r="P29769" s="5"/>
      <c r="Q29769" s="2"/>
      <c r="T29769" s="2"/>
    </row>
    <row r="29770" spans="3:20" x14ac:dyDescent="0.25">
      <c r="C29770" s="3"/>
      <c r="E29770" s="4"/>
      <c r="H29770" s="2"/>
      <c r="K29770" s="2"/>
      <c r="N29770" s="2"/>
      <c r="P29770" s="5"/>
      <c r="Q29770" s="2"/>
      <c r="T29770" s="2"/>
    </row>
    <row r="29771" spans="3:20" x14ac:dyDescent="0.25">
      <c r="C29771" s="3"/>
      <c r="E29771" s="4"/>
      <c r="H29771" s="2"/>
      <c r="K29771" s="2"/>
      <c r="N29771" s="2"/>
      <c r="P29771" s="5"/>
      <c r="Q29771" s="2"/>
      <c r="T29771" s="2"/>
    </row>
    <row r="29772" spans="3:20" x14ac:dyDescent="0.25">
      <c r="C29772" s="3"/>
      <c r="E29772" s="4"/>
      <c r="H29772" s="2"/>
      <c r="K29772" s="2"/>
      <c r="N29772" s="2"/>
      <c r="P29772" s="5"/>
      <c r="Q29772" s="2"/>
      <c r="T29772" s="2"/>
    </row>
    <row r="29773" spans="3:20" x14ac:dyDescent="0.25">
      <c r="C29773" s="3"/>
      <c r="E29773" s="4"/>
      <c r="H29773" s="2"/>
      <c r="K29773" s="2"/>
      <c r="N29773" s="2"/>
      <c r="P29773" s="5"/>
      <c r="Q29773" s="2"/>
      <c r="T29773" s="2"/>
    </row>
    <row r="29774" spans="3:20" x14ac:dyDescent="0.25">
      <c r="C29774" s="3"/>
      <c r="E29774" s="4"/>
      <c r="H29774" s="2"/>
      <c r="K29774" s="2"/>
      <c r="N29774" s="2"/>
      <c r="P29774" s="5"/>
      <c r="Q29774" s="2"/>
      <c r="T29774" s="2"/>
    </row>
    <row r="29775" spans="3:20" x14ac:dyDescent="0.25">
      <c r="C29775" s="3"/>
      <c r="E29775" s="4"/>
      <c r="H29775" s="2"/>
      <c r="K29775" s="2"/>
      <c r="N29775" s="2"/>
      <c r="P29775" s="5"/>
      <c r="Q29775" s="2"/>
      <c r="T29775" s="2"/>
    </row>
    <row r="29776" spans="3:20" x14ac:dyDescent="0.25">
      <c r="C29776" s="3"/>
      <c r="E29776" s="4"/>
      <c r="H29776" s="2"/>
      <c r="K29776" s="2"/>
      <c r="N29776" s="2"/>
      <c r="P29776" s="5"/>
      <c r="Q29776" s="2"/>
      <c r="T29776" s="2"/>
    </row>
    <row r="29777" spans="3:20" x14ac:dyDescent="0.25">
      <c r="C29777" s="3"/>
      <c r="E29777" s="4"/>
      <c r="H29777" s="2"/>
      <c r="K29777" s="2"/>
      <c r="N29777" s="2"/>
      <c r="P29777" s="5"/>
      <c r="Q29777" s="2"/>
      <c r="T29777" s="2"/>
    </row>
    <row r="29778" spans="3:20" x14ac:dyDescent="0.25">
      <c r="C29778" s="3"/>
      <c r="E29778" s="4"/>
      <c r="H29778" s="2"/>
      <c r="K29778" s="2"/>
      <c r="N29778" s="2"/>
      <c r="P29778" s="5"/>
      <c r="Q29778" s="2"/>
      <c r="T29778" s="2"/>
    </row>
    <row r="29779" spans="3:20" x14ac:dyDescent="0.25">
      <c r="C29779" s="3"/>
      <c r="E29779" s="4"/>
      <c r="H29779" s="2"/>
      <c r="K29779" s="2"/>
      <c r="N29779" s="2"/>
      <c r="P29779" s="5"/>
      <c r="Q29779" s="2"/>
      <c r="T29779" s="2"/>
    </row>
    <row r="29780" spans="3:20" x14ac:dyDescent="0.25">
      <c r="C29780" s="3"/>
      <c r="E29780" s="4"/>
      <c r="H29780" s="2"/>
      <c r="K29780" s="2"/>
      <c r="N29780" s="2"/>
      <c r="P29780" s="5"/>
      <c r="Q29780" s="2"/>
      <c r="T29780" s="2"/>
    </row>
    <row r="29781" spans="3:20" x14ac:dyDescent="0.25">
      <c r="C29781" s="3"/>
      <c r="E29781" s="4"/>
      <c r="H29781" s="2"/>
      <c r="K29781" s="2"/>
      <c r="N29781" s="2"/>
      <c r="P29781" s="5"/>
      <c r="Q29781" s="2"/>
      <c r="T29781" s="2"/>
    </row>
    <row r="29782" spans="3:20" x14ac:dyDescent="0.25">
      <c r="C29782" s="3"/>
      <c r="E29782" s="4"/>
      <c r="H29782" s="2"/>
      <c r="K29782" s="2"/>
      <c r="N29782" s="2"/>
      <c r="P29782" s="5"/>
      <c r="Q29782" s="2"/>
      <c r="T29782" s="2"/>
    </row>
    <row r="29783" spans="3:20" x14ac:dyDescent="0.25">
      <c r="C29783" s="3"/>
      <c r="E29783" s="4"/>
      <c r="H29783" s="2"/>
      <c r="K29783" s="2"/>
      <c r="N29783" s="2"/>
      <c r="P29783" s="5"/>
      <c r="Q29783" s="2"/>
      <c r="T29783" s="2"/>
    </row>
    <row r="29784" spans="3:20" x14ac:dyDescent="0.25">
      <c r="C29784" s="3"/>
      <c r="E29784" s="4"/>
      <c r="H29784" s="2"/>
      <c r="K29784" s="2"/>
      <c r="N29784" s="2"/>
      <c r="P29784" s="5"/>
      <c r="Q29784" s="2"/>
      <c r="T29784" s="2"/>
    </row>
    <row r="29785" spans="3:20" x14ac:dyDescent="0.25">
      <c r="C29785" s="3"/>
      <c r="E29785" s="4"/>
      <c r="H29785" s="2"/>
      <c r="K29785" s="2"/>
      <c r="N29785" s="2"/>
      <c r="P29785" s="5"/>
      <c r="Q29785" s="2"/>
      <c r="T29785" s="2"/>
    </row>
    <row r="29786" spans="3:20" x14ac:dyDescent="0.25">
      <c r="C29786" s="3"/>
      <c r="E29786" s="4"/>
      <c r="H29786" s="2"/>
      <c r="K29786" s="2"/>
      <c r="N29786" s="2"/>
      <c r="P29786" s="5"/>
      <c r="Q29786" s="2"/>
      <c r="T29786" s="2"/>
    </row>
    <row r="29787" spans="3:20" x14ac:dyDescent="0.25">
      <c r="C29787" s="3"/>
      <c r="E29787" s="4"/>
      <c r="H29787" s="2"/>
      <c r="K29787" s="2"/>
      <c r="N29787" s="2"/>
      <c r="P29787" s="5"/>
      <c r="Q29787" s="2"/>
      <c r="T29787" s="2"/>
    </row>
    <row r="29788" spans="3:20" x14ac:dyDescent="0.25">
      <c r="C29788" s="3"/>
      <c r="E29788" s="4"/>
      <c r="H29788" s="2"/>
      <c r="K29788" s="2"/>
      <c r="N29788" s="2"/>
      <c r="P29788" s="5"/>
      <c r="Q29788" s="2"/>
      <c r="T29788" s="2"/>
    </row>
    <row r="29789" spans="3:20" x14ac:dyDescent="0.25">
      <c r="C29789" s="3"/>
      <c r="E29789" s="4"/>
      <c r="H29789" s="2"/>
      <c r="K29789" s="2"/>
      <c r="N29789" s="2"/>
      <c r="P29789" s="5"/>
      <c r="Q29789" s="2"/>
      <c r="T29789" s="2"/>
    </row>
    <row r="29790" spans="3:20" x14ac:dyDescent="0.25">
      <c r="C29790" s="3"/>
      <c r="E29790" s="4"/>
      <c r="H29790" s="2"/>
      <c r="K29790" s="2"/>
      <c r="N29790" s="2"/>
      <c r="P29790" s="5"/>
      <c r="Q29790" s="2"/>
      <c r="T29790" s="2"/>
    </row>
    <row r="29791" spans="3:20" x14ac:dyDescent="0.25">
      <c r="C29791" s="3"/>
      <c r="E29791" s="4"/>
      <c r="H29791" s="2"/>
      <c r="K29791" s="2"/>
      <c r="N29791" s="2"/>
      <c r="P29791" s="5"/>
      <c r="Q29791" s="2"/>
      <c r="T29791" s="2"/>
    </row>
    <row r="29792" spans="3:20" x14ac:dyDescent="0.25">
      <c r="C29792" s="3"/>
      <c r="E29792" s="4"/>
      <c r="H29792" s="2"/>
      <c r="K29792" s="2"/>
      <c r="N29792" s="2"/>
      <c r="P29792" s="5"/>
      <c r="Q29792" s="2"/>
      <c r="T29792" s="2"/>
    </row>
    <row r="29793" spans="3:20" x14ac:dyDescent="0.25">
      <c r="C29793" s="3"/>
      <c r="E29793" s="4"/>
      <c r="H29793" s="2"/>
      <c r="K29793" s="2"/>
      <c r="N29793" s="2"/>
      <c r="P29793" s="5"/>
      <c r="Q29793" s="2"/>
      <c r="T29793" s="2"/>
    </row>
    <row r="29794" spans="3:20" x14ac:dyDescent="0.25">
      <c r="C29794" s="3"/>
      <c r="E29794" s="4"/>
      <c r="H29794" s="2"/>
      <c r="K29794" s="2"/>
      <c r="N29794" s="2"/>
      <c r="P29794" s="5"/>
      <c r="Q29794" s="2"/>
      <c r="T29794" s="2"/>
    </row>
    <row r="29795" spans="3:20" x14ac:dyDescent="0.25">
      <c r="C29795" s="3"/>
      <c r="E29795" s="4"/>
      <c r="H29795" s="2"/>
      <c r="K29795" s="2"/>
      <c r="N29795" s="2"/>
      <c r="P29795" s="5"/>
      <c r="Q29795" s="2"/>
      <c r="T29795" s="2"/>
    </row>
    <row r="29796" spans="3:20" x14ac:dyDescent="0.25">
      <c r="C29796" s="3"/>
      <c r="E29796" s="4"/>
      <c r="H29796" s="2"/>
      <c r="K29796" s="2"/>
      <c r="N29796" s="2"/>
      <c r="P29796" s="5"/>
      <c r="Q29796" s="2"/>
      <c r="T29796" s="2"/>
    </row>
    <row r="29797" spans="3:20" x14ac:dyDescent="0.25">
      <c r="C29797" s="3"/>
      <c r="E29797" s="4"/>
      <c r="H29797" s="2"/>
      <c r="K29797" s="2"/>
      <c r="N29797" s="2"/>
      <c r="P29797" s="5"/>
      <c r="Q29797" s="2"/>
      <c r="T29797" s="2"/>
    </row>
    <row r="29798" spans="3:20" x14ac:dyDescent="0.25">
      <c r="C29798" s="3"/>
      <c r="E29798" s="4"/>
      <c r="H29798" s="2"/>
      <c r="K29798" s="2"/>
      <c r="N29798" s="2"/>
      <c r="P29798" s="5"/>
      <c r="Q29798" s="2"/>
      <c r="T29798" s="2"/>
    </row>
    <row r="29799" spans="3:20" x14ac:dyDescent="0.25">
      <c r="C29799" s="3"/>
      <c r="E29799" s="4"/>
      <c r="H29799" s="2"/>
      <c r="K29799" s="2"/>
      <c r="N29799" s="2"/>
      <c r="P29799" s="5"/>
      <c r="Q29799" s="2"/>
      <c r="T29799" s="2"/>
    </row>
    <row r="29800" spans="3:20" x14ac:dyDescent="0.25">
      <c r="C29800" s="3"/>
      <c r="E29800" s="4"/>
      <c r="H29800" s="2"/>
      <c r="K29800" s="2"/>
      <c r="N29800" s="2"/>
      <c r="P29800" s="5"/>
      <c r="Q29800" s="2"/>
      <c r="T29800" s="2"/>
    </row>
    <row r="29801" spans="3:20" x14ac:dyDescent="0.25">
      <c r="C29801" s="3"/>
      <c r="E29801" s="4"/>
      <c r="H29801" s="2"/>
      <c r="K29801" s="2"/>
      <c r="N29801" s="2"/>
      <c r="P29801" s="5"/>
      <c r="Q29801" s="2"/>
      <c r="T29801" s="2"/>
    </row>
    <row r="29802" spans="3:20" x14ac:dyDescent="0.25">
      <c r="C29802" s="3"/>
      <c r="E29802" s="4"/>
      <c r="H29802" s="2"/>
      <c r="K29802" s="2"/>
      <c r="N29802" s="2"/>
      <c r="P29802" s="5"/>
      <c r="Q29802" s="2"/>
      <c r="T29802" s="2"/>
    </row>
    <row r="29803" spans="3:20" x14ac:dyDescent="0.25">
      <c r="C29803" s="3"/>
      <c r="E29803" s="4"/>
      <c r="H29803" s="2"/>
      <c r="K29803" s="2"/>
      <c r="N29803" s="2"/>
      <c r="P29803" s="5"/>
      <c r="Q29803" s="2"/>
      <c r="T29803" s="2"/>
    </row>
    <row r="29804" spans="3:20" x14ac:dyDescent="0.25">
      <c r="C29804" s="3"/>
      <c r="E29804" s="4"/>
      <c r="H29804" s="2"/>
      <c r="K29804" s="2"/>
      <c r="N29804" s="2"/>
      <c r="P29804" s="5"/>
      <c r="Q29804" s="2"/>
      <c r="T29804" s="2"/>
    </row>
    <row r="29805" spans="3:20" x14ac:dyDescent="0.25">
      <c r="C29805" s="3"/>
      <c r="E29805" s="4"/>
      <c r="H29805" s="2"/>
      <c r="K29805" s="2"/>
      <c r="N29805" s="2"/>
      <c r="P29805" s="5"/>
      <c r="Q29805" s="2"/>
      <c r="T29805" s="2"/>
    </row>
    <row r="29806" spans="3:20" x14ac:dyDescent="0.25">
      <c r="C29806" s="3"/>
      <c r="E29806" s="4"/>
      <c r="H29806" s="2"/>
      <c r="K29806" s="2"/>
      <c r="N29806" s="2"/>
      <c r="P29806" s="5"/>
      <c r="Q29806" s="2"/>
      <c r="T29806" s="2"/>
    </row>
    <row r="29807" spans="3:20" x14ac:dyDescent="0.25">
      <c r="C29807" s="3"/>
      <c r="E29807" s="4"/>
      <c r="H29807" s="2"/>
      <c r="K29807" s="2"/>
      <c r="N29807" s="2"/>
      <c r="P29807" s="5"/>
      <c r="Q29807" s="2"/>
      <c r="T29807" s="2"/>
    </row>
    <row r="29808" spans="3:20" x14ac:dyDescent="0.25">
      <c r="C29808" s="3"/>
      <c r="E29808" s="4"/>
      <c r="H29808" s="2"/>
      <c r="K29808" s="2"/>
      <c r="N29808" s="2"/>
      <c r="P29808" s="5"/>
      <c r="Q29808" s="2"/>
      <c r="T29808" s="2"/>
    </row>
    <row r="29809" spans="3:20" x14ac:dyDescent="0.25">
      <c r="C29809" s="3"/>
      <c r="E29809" s="4"/>
      <c r="H29809" s="2"/>
      <c r="K29809" s="2"/>
      <c r="N29809" s="2"/>
      <c r="P29809" s="5"/>
      <c r="Q29809" s="2"/>
      <c r="T29809" s="2"/>
    </row>
    <row r="29810" spans="3:20" x14ac:dyDescent="0.25">
      <c r="C29810" s="3"/>
      <c r="E29810" s="4"/>
      <c r="H29810" s="2"/>
      <c r="K29810" s="2"/>
      <c r="N29810" s="2"/>
      <c r="P29810" s="5"/>
      <c r="Q29810" s="2"/>
      <c r="T29810" s="2"/>
    </row>
    <row r="29811" spans="3:20" x14ac:dyDescent="0.25">
      <c r="C29811" s="3"/>
      <c r="E29811" s="4"/>
      <c r="H29811" s="2"/>
      <c r="K29811" s="2"/>
      <c r="N29811" s="2"/>
      <c r="P29811" s="5"/>
      <c r="Q29811" s="2"/>
      <c r="T29811" s="2"/>
    </row>
    <row r="29812" spans="3:20" x14ac:dyDescent="0.25">
      <c r="C29812" s="3"/>
      <c r="E29812" s="4"/>
      <c r="H29812" s="2"/>
      <c r="K29812" s="2"/>
      <c r="N29812" s="2"/>
      <c r="P29812" s="5"/>
      <c r="Q29812" s="2"/>
      <c r="T29812" s="2"/>
    </row>
    <row r="29813" spans="3:20" x14ac:dyDescent="0.25">
      <c r="C29813" s="3"/>
      <c r="E29813" s="4"/>
      <c r="H29813" s="2"/>
      <c r="K29813" s="2"/>
      <c r="N29813" s="2"/>
      <c r="P29813" s="5"/>
      <c r="Q29813" s="2"/>
      <c r="T29813" s="2"/>
    </row>
    <row r="29814" spans="3:20" x14ac:dyDescent="0.25">
      <c r="C29814" s="3"/>
      <c r="E29814" s="4"/>
      <c r="H29814" s="2"/>
      <c r="K29814" s="2"/>
      <c r="N29814" s="2"/>
      <c r="P29814" s="5"/>
      <c r="Q29814" s="2"/>
      <c r="T29814" s="2"/>
    </row>
    <row r="29815" spans="3:20" x14ac:dyDescent="0.25">
      <c r="C29815" s="3"/>
      <c r="E29815" s="4"/>
      <c r="H29815" s="2"/>
      <c r="K29815" s="2"/>
      <c r="N29815" s="2"/>
      <c r="P29815" s="5"/>
      <c r="Q29815" s="2"/>
      <c r="T29815" s="2"/>
    </row>
    <row r="29816" spans="3:20" x14ac:dyDescent="0.25">
      <c r="C29816" s="3"/>
      <c r="E29816" s="4"/>
      <c r="H29816" s="2"/>
      <c r="K29816" s="2"/>
      <c r="N29816" s="2"/>
      <c r="P29816" s="5"/>
      <c r="Q29816" s="2"/>
      <c r="T29816" s="2"/>
    </row>
    <row r="29817" spans="3:20" x14ac:dyDescent="0.25">
      <c r="C29817" s="3"/>
      <c r="E29817" s="4"/>
      <c r="H29817" s="2"/>
      <c r="K29817" s="2"/>
      <c r="N29817" s="2"/>
      <c r="P29817" s="5"/>
      <c r="Q29817" s="2"/>
      <c r="T29817" s="2"/>
    </row>
    <row r="29818" spans="3:20" x14ac:dyDescent="0.25">
      <c r="C29818" s="3"/>
      <c r="E29818" s="4"/>
      <c r="H29818" s="2"/>
      <c r="K29818" s="2"/>
      <c r="N29818" s="2"/>
      <c r="P29818" s="5"/>
      <c r="Q29818" s="2"/>
      <c r="T29818" s="2"/>
    </row>
    <row r="29819" spans="3:20" x14ac:dyDescent="0.25">
      <c r="C29819" s="3"/>
      <c r="E29819" s="4"/>
      <c r="H29819" s="2"/>
      <c r="K29819" s="2"/>
      <c r="N29819" s="2"/>
      <c r="P29819" s="5"/>
      <c r="Q29819" s="2"/>
      <c r="T29819" s="2"/>
    </row>
    <row r="29820" spans="3:20" x14ac:dyDescent="0.25">
      <c r="C29820" s="3"/>
      <c r="E29820" s="4"/>
      <c r="H29820" s="2"/>
      <c r="K29820" s="2"/>
      <c r="N29820" s="2"/>
      <c r="P29820" s="5"/>
      <c r="Q29820" s="2"/>
      <c r="T29820" s="2"/>
    </row>
    <row r="29821" spans="3:20" x14ac:dyDescent="0.25">
      <c r="C29821" s="3"/>
      <c r="E29821" s="4"/>
      <c r="H29821" s="2"/>
      <c r="K29821" s="2"/>
      <c r="N29821" s="2"/>
      <c r="P29821" s="5"/>
      <c r="Q29821" s="2"/>
      <c r="T29821" s="2"/>
    </row>
    <row r="29822" spans="3:20" x14ac:dyDescent="0.25">
      <c r="C29822" s="3"/>
      <c r="E29822" s="4"/>
      <c r="H29822" s="2"/>
      <c r="K29822" s="2"/>
      <c r="N29822" s="2"/>
      <c r="P29822" s="5"/>
      <c r="Q29822" s="2"/>
      <c r="T29822" s="2"/>
    </row>
    <row r="29823" spans="3:20" x14ac:dyDescent="0.25">
      <c r="C29823" s="3"/>
      <c r="E29823" s="4"/>
      <c r="H29823" s="2"/>
      <c r="K29823" s="2"/>
      <c r="N29823" s="2"/>
      <c r="P29823" s="5"/>
      <c r="Q29823" s="2"/>
      <c r="T29823" s="2"/>
    </row>
    <row r="29824" spans="3:20" x14ac:dyDescent="0.25">
      <c r="C29824" s="3"/>
      <c r="E29824" s="4"/>
      <c r="H29824" s="2"/>
      <c r="K29824" s="2"/>
      <c r="N29824" s="2"/>
      <c r="P29824" s="5"/>
      <c r="Q29824" s="2"/>
      <c r="T29824" s="2"/>
    </row>
    <row r="29825" spans="3:20" x14ac:dyDescent="0.25">
      <c r="C29825" s="3"/>
      <c r="E29825" s="4"/>
      <c r="H29825" s="2"/>
      <c r="K29825" s="2"/>
      <c r="N29825" s="2"/>
      <c r="P29825" s="5"/>
      <c r="Q29825" s="2"/>
      <c r="T29825" s="2"/>
    </row>
    <row r="29826" spans="3:20" x14ac:dyDescent="0.25">
      <c r="C29826" s="3"/>
      <c r="E29826" s="4"/>
      <c r="H29826" s="2"/>
      <c r="K29826" s="2"/>
      <c r="N29826" s="2"/>
      <c r="P29826" s="5"/>
      <c r="Q29826" s="2"/>
      <c r="T29826" s="2"/>
    </row>
    <row r="29827" spans="3:20" x14ac:dyDescent="0.25">
      <c r="C29827" s="3"/>
      <c r="E29827" s="4"/>
      <c r="H29827" s="2"/>
      <c r="K29827" s="2"/>
      <c r="N29827" s="2"/>
      <c r="P29827" s="5"/>
      <c r="Q29827" s="2"/>
      <c r="T29827" s="2"/>
    </row>
    <row r="29828" spans="3:20" x14ac:dyDescent="0.25">
      <c r="C29828" s="3"/>
      <c r="E29828" s="4"/>
      <c r="H29828" s="2"/>
      <c r="K29828" s="2"/>
      <c r="N29828" s="2"/>
      <c r="P29828" s="5"/>
      <c r="Q29828" s="2"/>
      <c r="T29828" s="2"/>
    </row>
    <row r="29829" spans="3:20" x14ac:dyDescent="0.25">
      <c r="C29829" s="3"/>
      <c r="E29829" s="4"/>
      <c r="H29829" s="2"/>
      <c r="K29829" s="2"/>
      <c r="N29829" s="2"/>
      <c r="P29829" s="5"/>
      <c r="Q29829" s="2"/>
      <c r="T29829" s="2"/>
    </row>
    <row r="29830" spans="3:20" x14ac:dyDescent="0.25">
      <c r="C29830" s="3"/>
      <c r="E29830" s="4"/>
      <c r="H29830" s="2"/>
      <c r="K29830" s="2"/>
      <c r="N29830" s="2"/>
      <c r="P29830" s="5"/>
      <c r="Q29830" s="2"/>
      <c r="T29830" s="2"/>
    </row>
    <row r="29831" spans="3:20" x14ac:dyDescent="0.25">
      <c r="C29831" s="3"/>
      <c r="E29831" s="4"/>
      <c r="H29831" s="2"/>
      <c r="K29831" s="2"/>
      <c r="N29831" s="2"/>
      <c r="P29831" s="5"/>
      <c r="Q29831" s="2"/>
      <c r="T29831" s="2"/>
    </row>
    <row r="29832" spans="3:20" x14ac:dyDescent="0.25">
      <c r="C29832" s="3"/>
      <c r="E29832" s="4"/>
      <c r="H29832" s="2"/>
      <c r="K29832" s="2"/>
      <c r="N29832" s="2"/>
      <c r="P29832" s="5"/>
      <c r="Q29832" s="2"/>
      <c r="T29832" s="2"/>
    </row>
    <row r="29833" spans="3:20" x14ac:dyDescent="0.25">
      <c r="C29833" s="3"/>
      <c r="E29833" s="4"/>
      <c r="H29833" s="2"/>
      <c r="K29833" s="2"/>
      <c r="N29833" s="2"/>
      <c r="P29833" s="5"/>
      <c r="Q29833" s="2"/>
      <c r="T29833" s="2"/>
    </row>
    <row r="29834" spans="3:20" x14ac:dyDescent="0.25">
      <c r="C29834" s="3"/>
      <c r="E29834" s="4"/>
      <c r="H29834" s="2"/>
      <c r="K29834" s="2"/>
      <c r="N29834" s="2"/>
      <c r="P29834" s="5"/>
      <c r="Q29834" s="2"/>
      <c r="T29834" s="2"/>
    </row>
    <row r="29835" spans="3:20" x14ac:dyDescent="0.25">
      <c r="C29835" s="3"/>
      <c r="E29835" s="4"/>
      <c r="H29835" s="2"/>
      <c r="K29835" s="2"/>
      <c r="N29835" s="2"/>
      <c r="P29835" s="5"/>
      <c r="Q29835" s="2"/>
      <c r="T29835" s="2"/>
    </row>
    <row r="29836" spans="3:20" x14ac:dyDescent="0.25">
      <c r="C29836" s="3"/>
      <c r="E29836" s="4"/>
      <c r="H29836" s="2"/>
      <c r="K29836" s="2"/>
      <c r="N29836" s="2"/>
      <c r="P29836" s="5"/>
      <c r="Q29836" s="2"/>
      <c r="T29836" s="2"/>
    </row>
    <row r="29837" spans="3:20" x14ac:dyDescent="0.25">
      <c r="C29837" s="3"/>
      <c r="E29837" s="4"/>
      <c r="H29837" s="2"/>
      <c r="K29837" s="2"/>
      <c r="N29837" s="2"/>
      <c r="P29837" s="5"/>
      <c r="Q29837" s="2"/>
      <c r="T29837" s="2"/>
    </row>
    <row r="29838" spans="3:20" x14ac:dyDescent="0.25">
      <c r="C29838" s="3"/>
      <c r="E29838" s="4"/>
      <c r="H29838" s="2"/>
      <c r="K29838" s="2"/>
      <c r="N29838" s="2"/>
      <c r="P29838" s="5"/>
      <c r="Q29838" s="2"/>
      <c r="T29838" s="2"/>
    </row>
    <row r="29839" spans="3:20" x14ac:dyDescent="0.25">
      <c r="C29839" s="3"/>
      <c r="E29839" s="4"/>
      <c r="H29839" s="2"/>
      <c r="K29839" s="2"/>
      <c r="N29839" s="2"/>
      <c r="P29839" s="5"/>
      <c r="Q29839" s="2"/>
      <c r="T29839" s="2"/>
    </row>
    <row r="29840" spans="3:20" x14ac:dyDescent="0.25">
      <c r="C29840" s="3"/>
      <c r="E29840" s="4"/>
      <c r="H29840" s="2"/>
      <c r="K29840" s="2"/>
      <c r="N29840" s="2"/>
      <c r="P29840" s="5"/>
      <c r="Q29840" s="2"/>
      <c r="T29840" s="2"/>
    </row>
    <row r="29841" spans="3:20" x14ac:dyDescent="0.25">
      <c r="C29841" s="3"/>
      <c r="E29841" s="4"/>
      <c r="H29841" s="2"/>
      <c r="K29841" s="2"/>
      <c r="N29841" s="2"/>
      <c r="P29841" s="5"/>
      <c r="Q29841" s="2"/>
      <c r="T29841" s="2"/>
    </row>
    <row r="29842" spans="3:20" x14ac:dyDescent="0.25">
      <c r="C29842" s="3"/>
      <c r="E29842" s="4"/>
      <c r="H29842" s="2"/>
      <c r="K29842" s="2"/>
      <c r="N29842" s="2"/>
      <c r="P29842" s="5"/>
      <c r="Q29842" s="2"/>
      <c r="T29842" s="2"/>
    </row>
    <row r="29843" spans="3:20" x14ac:dyDescent="0.25">
      <c r="C29843" s="3"/>
      <c r="E29843" s="4"/>
      <c r="H29843" s="2"/>
      <c r="K29843" s="2"/>
      <c r="N29843" s="2"/>
      <c r="P29843" s="5"/>
      <c r="Q29843" s="2"/>
      <c r="T29843" s="2"/>
    </row>
    <row r="29844" spans="3:20" x14ac:dyDescent="0.25">
      <c r="C29844" s="3"/>
      <c r="E29844" s="4"/>
      <c r="H29844" s="2"/>
      <c r="K29844" s="2"/>
      <c r="N29844" s="2"/>
      <c r="P29844" s="5"/>
      <c r="Q29844" s="2"/>
      <c r="T29844" s="2"/>
    </row>
    <row r="29845" spans="3:20" x14ac:dyDescent="0.25">
      <c r="C29845" s="3"/>
      <c r="E29845" s="4"/>
      <c r="H29845" s="2"/>
      <c r="K29845" s="2"/>
      <c r="N29845" s="2"/>
      <c r="P29845" s="5"/>
      <c r="Q29845" s="2"/>
      <c r="T29845" s="2"/>
    </row>
    <row r="29846" spans="3:20" x14ac:dyDescent="0.25">
      <c r="C29846" s="3"/>
      <c r="E29846" s="4"/>
      <c r="H29846" s="2"/>
      <c r="K29846" s="2"/>
      <c r="N29846" s="2"/>
      <c r="P29846" s="5"/>
      <c r="Q29846" s="2"/>
      <c r="T29846" s="2"/>
    </row>
    <row r="29847" spans="3:20" x14ac:dyDescent="0.25">
      <c r="C29847" s="3"/>
      <c r="E29847" s="4"/>
      <c r="H29847" s="2"/>
      <c r="K29847" s="2"/>
      <c r="N29847" s="2"/>
      <c r="P29847" s="5"/>
      <c r="Q29847" s="2"/>
      <c r="T29847" s="2"/>
    </row>
    <row r="29848" spans="3:20" x14ac:dyDescent="0.25">
      <c r="C29848" s="3"/>
      <c r="E29848" s="4"/>
      <c r="H29848" s="2"/>
      <c r="K29848" s="2"/>
      <c r="N29848" s="2"/>
      <c r="P29848" s="5"/>
      <c r="Q29848" s="2"/>
      <c r="T29848" s="2"/>
    </row>
    <row r="29849" spans="3:20" x14ac:dyDescent="0.25">
      <c r="C29849" s="3"/>
      <c r="E29849" s="4"/>
      <c r="H29849" s="2"/>
      <c r="K29849" s="2"/>
      <c r="N29849" s="2"/>
      <c r="P29849" s="5"/>
      <c r="Q29849" s="2"/>
      <c r="T29849" s="2"/>
    </row>
    <row r="29850" spans="3:20" x14ac:dyDescent="0.25">
      <c r="C29850" s="3"/>
      <c r="E29850" s="4"/>
      <c r="H29850" s="2"/>
      <c r="K29850" s="2"/>
      <c r="N29850" s="2"/>
      <c r="P29850" s="5"/>
      <c r="Q29850" s="2"/>
      <c r="T29850" s="2"/>
    </row>
    <row r="29851" spans="3:20" x14ac:dyDescent="0.25">
      <c r="C29851" s="3"/>
      <c r="E29851" s="4"/>
      <c r="H29851" s="2"/>
      <c r="K29851" s="2"/>
      <c r="N29851" s="2"/>
      <c r="P29851" s="5"/>
      <c r="Q29851" s="2"/>
      <c r="T29851" s="2"/>
    </row>
    <row r="29852" spans="3:20" x14ac:dyDescent="0.25">
      <c r="C29852" s="3"/>
      <c r="E29852" s="4"/>
      <c r="H29852" s="2"/>
      <c r="K29852" s="2"/>
      <c r="N29852" s="2"/>
      <c r="P29852" s="5"/>
      <c r="Q29852" s="2"/>
      <c r="T29852" s="2"/>
    </row>
    <row r="29853" spans="3:20" x14ac:dyDescent="0.25">
      <c r="C29853" s="3"/>
      <c r="E29853" s="4"/>
      <c r="H29853" s="2"/>
      <c r="K29853" s="2"/>
      <c r="N29853" s="2"/>
      <c r="P29853" s="5"/>
      <c r="Q29853" s="2"/>
      <c r="T29853" s="2"/>
    </row>
    <row r="29854" spans="3:20" x14ac:dyDescent="0.25">
      <c r="C29854" s="3"/>
      <c r="E29854" s="4"/>
      <c r="H29854" s="2"/>
      <c r="K29854" s="2"/>
      <c r="N29854" s="2"/>
      <c r="P29854" s="5"/>
      <c r="Q29854" s="2"/>
      <c r="T29854" s="2"/>
    </row>
    <row r="29855" spans="3:20" x14ac:dyDescent="0.25">
      <c r="C29855" s="3"/>
      <c r="E29855" s="4"/>
      <c r="H29855" s="2"/>
      <c r="K29855" s="2"/>
      <c r="N29855" s="2"/>
      <c r="P29855" s="5"/>
      <c r="Q29855" s="2"/>
      <c r="T29855" s="2"/>
    </row>
    <row r="29856" spans="3:20" x14ac:dyDescent="0.25">
      <c r="C29856" s="3"/>
      <c r="E29856" s="4"/>
      <c r="H29856" s="2"/>
      <c r="K29856" s="2"/>
      <c r="N29856" s="2"/>
      <c r="P29856" s="5"/>
      <c r="Q29856" s="2"/>
      <c r="T29856" s="2"/>
    </row>
    <row r="29857" spans="3:20" x14ac:dyDescent="0.25">
      <c r="C29857" s="3"/>
      <c r="E29857" s="4"/>
      <c r="H29857" s="2"/>
      <c r="K29857" s="2"/>
      <c r="N29857" s="2"/>
      <c r="P29857" s="5"/>
      <c r="Q29857" s="2"/>
      <c r="T29857" s="2"/>
    </row>
    <row r="29858" spans="3:20" x14ac:dyDescent="0.25">
      <c r="C29858" s="3"/>
      <c r="E29858" s="4"/>
      <c r="H29858" s="2"/>
      <c r="K29858" s="2"/>
      <c r="N29858" s="2"/>
      <c r="P29858" s="5"/>
      <c r="Q29858" s="2"/>
      <c r="T29858" s="2"/>
    </row>
    <row r="29859" spans="3:20" x14ac:dyDescent="0.25">
      <c r="C29859" s="3"/>
      <c r="E29859" s="4"/>
      <c r="H29859" s="2"/>
      <c r="K29859" s="2"/>
      <c r="N29859" s="2"/>
      <c r="P29859" s="5"/>
      <c r="Q29859" s="2"/>
      <c r="T29859" s="2"/>
    </row>
    <row r="29860" spans="3:20" x14ac:dyDescent="0.25">
      <c r="C29860" s="3"/>
      <c r="E29860" s="4"/>
      <c r="H29860" s="2"/>
      <c r="K29860" s="2"/>
      <c r="N29860" s="2"/>
      <c r="P29860" s="5"/>
      <c r="Q29860" s="2"/>
      <c r="T29860" s="2"/>
    </row>
    <row r="29861" spans="3:20" x14ac:dyDescent="0.25">
      <c r="C29861" s="3"/>
      <c r="E29861" s="4"/>
      <c r="H29861" s="2"/>
      <c r="K29861" s="2"/>
      <c r="N29861" s="2"/>
      <c r="P29861" s="5"/>
      <c r="Q29861" s="2"/>
      <c r="T29861" s="2"/>
    </row>
    <row r="29862" spans="3:20" x14ac:dyDescent="0.25">
      <c r="C29862" s="3"/>
      <c r="E29862" s="4"/>
      <c r="H29862" s="2"/>
      <c r="K29862" s="2"/>
      <c r="N29862" s="2"/>
      <c r="P29862" s="5"/>
      <c r="Q29862" s="2"/>
      <c r="T29862" s="2"/>
    </row>
    <row r="29863" spans="3:20" x14ac:dyDescent="0.25">
      <c r="C29863" s="3"/>
      <c r="E29863" s="4"/>
      <c r="H29863" s="2"/>
      <c r="K29863" s="2"/>
      <c r="N29863" s="2"/>
      <c r="P29863" s="5"/>
      <c r="Q29863" s="2"/>
      <c r="T29863" s="2"/>
    </row>
    <row r="29864" spans="3:20" x14ac:dyDescent="0.25">
      <c r="C29864" s="3"/>
      <c r="E29864" s="4"/>
      <c r="H29864" s="2"/>
      <c r="K29864" s="2"/>
      <c r="N29864" s="2"/>
      <c r="P29864" s="5"/>
      <c r="Q29864" s="2"/>
      <c r="T29864" s="2"/>
    </row>
    <row r="29865" spans="3:20" x14ac:dyDescent="0.25">
      <c r="C29865" s="3"/>
      <c r="E29865" s="4"/>
      <c r="H29865" s="2"/>
      <c r="K29865" s="2"/>
      <c r="N29865" s="2"/>
      <c r="P29865" s="5"/>
      <c r="Q29865" s="2"/>
      <c r="T29865" s="2"/>
    </row>
    <row r="29866" spans="3:20" x14ac:dyDescent="0.25">
      <c r="C29866" s="3"/>
      <c r="E29866" s="4"/>
      <c r="H29866" s="2"/>
      <c r="K29866" s="2"/>
      <c r="N29866" s="2"/>
      <c r="P29866" s="5"/>
      <c r="Q29866" s="2"/>
      <c r="T29866" s="2"/>
    </row>
    <row r="29867" spans="3:20" x14ac:dyDescent="0.25">
      <c r="C29867" s="3"/>
      <c r="E29867" s="4"/>
      <c r="H29867" s="2"/>
      <c r="K29867" s="2"/>
      <c r="N29867" s="2"/>
      <c r="P29867" s="5"/>
      <c r="Q29867" s="2"/>
      <c r="T29867" s="2"/>
    </row>
    <row r="29868" spans="3:20" x14ac:dyDescent="0.25">
      <c r="C29868" s="3"/>
      <c r="E29868" s="4"/>
      <c r="H29868" s="2"/>
      <c r="K29868" s="2"/>
      <c r="N29868" s="2"/>
      <c r="P29868" s="5"/>
      <c r="Q29868" s="2"/>
      <c r="T29868" s="2"/>
    </row>
    <row r="29869" spans="3:20" x14ac:dyDescent="0.25">
      <c r="C29869" s="3"/>
      <c r="E29869" s="4"/>
      <c r="H29869" s="2"/>
      <c r="K29869" s="2"/>
      <c r="N29869" s="2"/>
      <c r="P29869" s="5"/>
      <c r="Q29869" s="2"/>
      <c r="T29869" s="2"/>
    </row>
    <row r="29870" spans="3:20" x14ac:dyDescent="0.25">
      <c r="C29870" s="3"/>
      <c r="E29870" s="4"/>
      <c r="H29870" s="2"/>
      <c r="K29870" s="2"/>
      <c r="N29870" s="2"/>
      <c r="P29870" s="5"/>
      <c r="Q29870" s="2"/>
      <c r="T29870" s="2"/>
    </row>
    <row r="29871" spans="3:20" x14ac:dyDescent="0.25">
      <c r="C29871" s="3"/>
      <c r="E29871" s="4"/>
      <c r="H29871" s="2"/>
      <c r="K29871" s="2"/>
      <c r="N29871" s="2"/>
      <c r="P29871" s="5"/>
      <c r="Q29871" s="2"/>
      <c r="T29871" s="2"/>
    </row>
    <row r="29872" spans="3:20" x14ac:dyDescent="0.25">
      <c r="C29872" s="3"/>
      <c r="E29872" s="4"/>
      <c r="H29872" s="2"/>
      <c r="K29872" s="2"/>
      <c r="N29872" s="2"/>
      <c r="P29872" s="5"/>
      <c r="Q29872" s="2"/>
      <c r="T29872" s="2"/>
    </row>
    <row r="29873" spans="3:20" x14ac:dyDescent="0.25">
      <c r="C29873" s="3"/>
      <c r="E29873" s="4"/>
      <c r="H29873" s="2"/>
      <c r="K29873" s="2"/>
      <c r="N29873" s="2"/>
      <c r="P29873" s="5"/>
      <c r="Q29873" s="2"/>
      <c r="T29873" s="2"/>
    </row>
    <row r="29874" spans="3:20" x14ac:dyDescent="0.25">
      <c r="C29874" s="3"/>
      <c r="E29874" s="4"/>
      <c r="H29874" s="2"/>
      <c r="K29874" s="2"/>
      <c r="N29874" s="2"/>
      <c r="P29874" s="5"/>
      <c r="Q29874" s="2"/>
      <c r="T29874" s="2"/>
    </row>
    <row r="29875" spans="3:20" x14ac:dyDescent="0.25">
      <c r="C29875" s="3"/>
      <c r="E29875" s="4"/>
      <c r="H29875" s="2"/>
      <c r="K29875" s="2"/>
      <c r="N29875" s="2"/>
      <c r="P29875" s="5"/>
      <c r="Q29875" s="2"/>
      <c r="T29875" s="2"/>
    </row>
    <row r="29876" spans="3:20" x14ac:dyDescent="0.25">
      <c r="C29876" s="3"/>
      <c r="E29876" s="4"/>
      <c r="H29876" s="2"/>
      <c r="K29876" s="2"/>
      <c r="N29876" s="2"/>
      <c r="P29876" s="5"/>
      <c r="Q29876" s="2"/>
      <c r="T29876" s="2"/>
    </row>
    <row r="29877" spans="3:20" x14ac:dyDescent="0.25">
      <c r="C29877" s="3"/>
      <c r="E29877" s="4"/>
      <c r="H29877" s="2"/>
      <c r="K29877" s="2"/>
      <c r="N29877" s="2"/>
      <c r="P29877" s="5"/>
      <c r="Q29877" s="2"/>
      <c r="T29877" s="2"/>
    </row>
    <row r="29878" spans="3:20" x14ac:dyDescent="0.25">
      <c r="C29878" s="3"/>
      <c r="E29878" s="4"/>
      <c r="H29878" s="2"/>
      <c r="K29878" s="2"/>
      <c r="N29878" s="2"/>
      <c r="P29878" s="5"/>
      <c r="Q29878" s="2"/>
      <c r="T29878" s="2"/>
    </row>
    <row r="29879" spans="3:20" x14ac:dyDescent="0.25">
      <c r="C29879" s="3"/>
      <c r="E29879" s="4"/>
      <c r="H29879" s="2"/>
      <c r="K29879" s="2"/>
      <c r="N29879" s="2"/>
      <c r="P29879" s="5"/>
      <c r="Q29879" s="2"/>
      <c r="T29879" s="2"/>
    </row>
    <row r="29880" spans="3:20" x14ac:dyDescent="0.25">
      <c r="C29880" s="3"/>
      <c r="E29880" s="4"/>
      <c r="H29880" s="2"/>
      <c r="K29880" s="2"/>
      <c r="N29880" s="2"/>
      <c r="P29880" s="5"/>
      <c r="Q29880" s="2"/>
      <c r="T29880" s="2"/>
    </row>
    <row r="29881" spans="3:20" x14ac:dyDescent="0.25">
      <c r="C29881" s="3"/>
      <c r="E29881" s="4"/>
      <c r="H29881" s="2"/>
      <c r="K29881" s="2"/>
      <c r="N29881" s="2"/>
      <c r="P29881" s="5"/>
      <c r="Q29881" s="2"/>
      <c r="T29881" s="2"/>
    </row>
    <row r="29882" spans="3:20" x14ac:dyDescent="0.25">
      <c r="C29882" s="3"/>
      <c r="E29882" s="4"/>
      <c r="H29882" s="2"/>
      <c r="K29882" s="2"/>
      <c r="N29882" s="2"/>
      <c r="P29882" s="5"/>
      <c r="Q29882" s="2"/>
      <c r="T29882" s="2"/>
    </row>
    <row r="29883" spans="3:20" x14ac:dyDescent="0.25">
      <c r="C29883" s="3"/>
      <c r="E29883" s="4"/>
      <c r="H29883" s="2"/>
      <c r="K29883" s="2"/>
      <c r="N29883" s="2"/>
      <c r="P29883" s="5"/>
      <c r="Q29883" s="2"/>
      <c r="T29883" s="2"/>
    </row>
    <row r="29884" spans="3:20" x14ac:dyDescent="0.25">
      <c r="C29884" s="3"/>
      <c r="E29884" s="4"/>
      <c r="H29884" s="2"/>
      <c r="K29884" s="2"/>
      <c r="N29884" s="2"/>
      <c r="P29884" s="5"/>
      <c r="Q29884" s="2"/>
      <c r="T29884" s="2"/>
    </row>
    <row r="29885" spans="3:20" x14ac:dyDescent="0.25">
      <c r="C29885" s="3"/>
      <c r="E29885" s="4"/>
      <c r="H29885" s="2"/>
      <c r="K29885" s="2"/>
      <c r="N29885" s="2"/>
      <c r="P29885" s="5"/>
      <c r="Q29885" s="2"/>
      <c r="T29885" s="2"/>
    </row>
    <row r="29886" spans="3:20" x14ac:dyDescent="0.25">
      <c r="C29886" s="3"/>
      <c r="E29886" s="4"/>
      <c r="H29886" s="2"/>
      <c r="K29886" s="2"/>
      <c r="N29886" s="2"/>
      <c r="P29886" s="5"/>
      <c r="Q29886" s="2"/>
      <c r="T29886" s="2"/>
    </row>
    <row r="29887" spans="3:20" x14ac:dyDescent="0.25">
      <c r="C29887" s="3"/>
      <c r="E29887" s="4"/>
      <c r="H29887" s="2"/>
      <c r="K29887" s="2"/>
      <c r="N29887" s="2"/>
      <c r="P29887" s="5"/>
      <c r="Q29887" s="2"/>
      <c r="T29887" s="2"/>
    </row>
    <row r="29888" spans="3:20" x14ac:dyDescent="0.25">
      <c r="C29888" s="3"/>
      <c r="E29888" s="4"/>
      <c r="H29888" s="2"/>
      <c r="K29888" s="2"/>
      <c r="N29888" s="2"/>
      <c r="P29888" s="5"/>
      <c r="Q29888" s="2"/>
      <c r="T29888" s="2"/>
    </row>
    <row r="29889" spans="3:20" x14ac:dyDescent="0.25">
      <c r="C29889" s="3"/>
      <c r="E29889" s="4"/>
      <c r="H29889" s="2"/>
      <c r="K29889" s="2"/>
      <c r="N29889" s="2"/>
      <c r="P29889" s="5"/>
      <c r="Q29889" s="2"/>
      <c r="T29889" s="2"/>
    </row>
    <row r="29890" spans="3:20" x14ac:dyDescent="0.25">
      <c r="C29890" s="3"/>
      <c r="E29890" s="4"/>
      <c r="H29890" s="2"/>
      <c r="K29890" s="2"/>
      <c r="N29890" s="2"/>
      <c r="P29890" s="5"/>
      <c r="Q29890" s="2"/>
      <c r="T29890" s="2"/>
    </row>
    <row r="29891" spans="3:20" x14ac:dyDescent="0.25">
      <c r="C29891" s="3"/>
      <c r="E29891" s="4"/>
      <c r="H29891" s="2"/>
      <c r="K29891" s="2"/>
      <c r="N29891" s="2"/>
      <c r="P29891" s="5"/>
      <c r="Q29891" s="2"/>
      <c r="T29891" s="2"/>
    </row>
    <row r="29892" spans="3:20" x14ac:dyDescent="0.25">
      <c r="C29892" s="3"/>
      <c r="E29892" s="4"/>
      <c r="H29892" s="2"/>
      <c r="K29892" s="2"/>
      <c r="N29892" s="2"/>
      <c r="P29892" s="5"/>
      <c r="Q29892" s="2"/>
      <c r="T29892" s="2"/>
    </row>
    <row r="29893" spans="3:20" x14ac:dyDescent="0.25">
      <c r="C29893" s="3"/>
      <c r="E29893" s="4"/>
      <c r="H29893" s="2"/>
      <c r="K29893" s="2"/>
      <c r="N29893" s="2"/>
      <c r="P29893" s="5"/>
      <c r="Q29893" s="2"/>
      <c r="T29893" s="2"/>
    </row>
    <row r="29894" spans="3:20" x14ac:dyDescent="0.25">
      <c r="C29894" s="3"/>
      <c r="E29894" s="4"/>
      <c r="H29894" s="2"/>
      <c r="K29894" s="2"/>
      <c r="N29894" s="2"/>
      <c r="P29894" s="5"/>
      <c r="Q29894" s="2"/>
      <c r="T29894" s="2"/>
    </row>
    <row r="29895" spans="3:20" x14ac:dyDescent="0.25">
      <c r="C29895" s="3"/>
      <c r="E29895" s="4"/>
      <c r="H29895" s="2"/>
      <c r="K29895" s="2"/>
      <c r="N29895" s="2"/>
      <c r="P29895" s="5"/>
      <c r="Q29895" s="2"/>
      <c r="T29895" s="2"/>
    </row>
    <row r="29896" spans="3:20" x14ac:dyDescent="0.25">
      <c r="C29896" s="3"/>
      <c r="E29896" s="4"/>
      <c r="H29896" s="2"/>
      <c r="K29896" s="2"/>
      <c r="N29896" s="2"/>
      <c r="P29896" s="5"/>
      <c r="Q29896" s="2"/>
      <c r="T29896" s="2"/>
    </row>
    <row r="29897" spans="3:20" x14ac:dyDescent="0.25">
      <c r="C29897" s="3"/>
      <c r="E29897" s="4"/>
      <c r="H29897" s="2"/>
      <c r="K29897" s="2"/>
      <c r="N29897" s="2"/>
      <c r="P29897" s="5"/>
      <c r="Q29897" s="2"/>
      <c r="T29897" s="2"/>
    </row>
    <row r="29898" spans="3:20" x14ac:dyDescent="0.25">
      <c r="C29898" s="3"/>
      <c r="E29898" s="4"/>
      <c r="H29898" s="2"/>
      <c r="K29898" s="2"/>
      <c r="N29898" s="2"/>
      <c r="P29898" s="5"/>
      <c r="Q29898" s="2"/>
      <c r="T29898" s="2"/>
    </row>
    <row r="29899" spans="3:20" x14ac:dyDescent="0.25">
      <c r="C29899" s="3"/>
      <c r="E29899" s="4"/>
      <c r="H29899" s="2"/>
      <c r="K29899" s="2"/>
      <c r="N29899" s="2"/>
      <c r="P29899" s="5"/>
      <c r="Q29899" s="2"/>
      <c r="T29899" s="2"/>
    </row>
    <row r="29900" spans="3:20" x14ac:dyDescent="0.25">
      <c r="C29900" s="3"/>
      <c r="E29900" s="4"/>
      <c r="H29900" s="2"/>
      <c r="K29900" s="2"/>
      <c r="N29900" s="2"/>
      <c r="P29900" s="5"/>
      <c r="Q29900" s="2"/>
      <c r="T29900" s="2"/>
    </row>
    <row r="29901" spans="3:20" x14ac:dyDescent="0.25">
      <c r="C29901" s="3"/>
      <c r="E29901" s="4"/>
      <c r="H29901" s="2"/>
      <c r="K29901" s="2"/>
      <c r="N29901" s="2"/>
      <c r="P29901" s="5"/>
      <c r="Q29901" s="2"/>
      <c r="T29901" s="2"/>
    </row>
    <row r="29902" spans="3:20" x14ac:dyDescent="0.25">
      <c r="C29902" s="3"/>
      <c r="E29902" s="4"/>
      <c r="H29902" s="2"/>
      <c r="K29902" s="2"/>
      <c r="N29902" s="2"/>
      <c r="P29902" s="5"/>
      <c r="Q29902" s="2"/>
      <c r="T29902" s="2"/>
    </row>
    <row r="29903" spans="3:20" x14ac:dyDescent="0.25">
      <c r="C29903" s="3"/>
      <c r="E29903" s="4"/>
      <c r="H29903" s="2"/>
      <c r="K29903" s="2"/>
      <c r="N29903" s="2"/>
      <c r="P29903" s="5"/>
      <c r="Q29903" s="2"/>
      <c r="T29903" s="2"/>
    </row>
    <row r="29904" spans="3:20" x14ac:dyDescent="0.25">
      <c r="C29904" s="3"/>
      <c r="E29904" s="4"/>
      <c r="H29904" s="2"/>
      <c r="K29904" s="2"/>
      <c r="N29904" s="2"/>
      <c r="P29904" s="5"/>
      <c r="Q29904" s="2"/>
      <c r="T29904" s="2"/>
    </row>
    <row r="29905" spans="3:20" x14ac:dyDescent="0.25">
      <c r="C29905" s="3"/>
      <c r="E29905" s="4"/>
      <c r="H29905" s="2"/>
      <c r="K29905" s="2"/>
      <c r="N29905" s="2"/>
      <c r="P29905" s="5"/>
      <c r="Q29905" s="2"/>
      <c r="T29905" s="2"/>
    </row>
    <row r="29906" spans="3:20" x14ac:dyDescent="0.25">
      <c r="C29906" s="3"/>
      <c r="E29906" s="4"/>
      <c r="H29906" s="2"/>
      <c r="K29906" s="2"/>
      <c r="N29906" s="2"/>
      <c r="P29906" s="5"/>
      <c r="Q29906" s="2"/>
      <c r="T29906" s="2"/>
    </row>
    <row r="29907" spans="3:20" x14ac:dyDescent="0.25">
      <c r="C29907" s="3"/>
      <c r="E29907" s="4"/>
      <c r="H29907" s="2"/>
      <c r="K29907" s="2"/>
      <c r="N29907" s="2"/>
      <c r="P29907" s="5"/>
      <c r="Q29907" s="2"/>
      <c r="T29907" s="2"/>
    </row>
    <row r="29908" spans="3:20" x14ac:dyDescent="0.25">
      <c r="C29908" s="3"/>
      <c r="E29908" s="4"/>
      <c r="H29908" s="2"/>
      <c r="K29908" s="2"/>
      <c r="N29908" s="2"/>
      <c r="P29908" s="5"/>
      <c r="Q29908" s="2"/>
      <c r="T29908" s="2"/>
    </row>
    <row r="29909" spans="3:20" x14ac:dyDescent="0.25">
      <c r="C29909" s="3"/>
      <c r="E29909" s="4"/>
      <c r="H29909" s="2"/>
      <c r="K29909" s="2"/>
      <c r="N29909" s="2"/>
      <c r="P29909" s="5"/>
      <c r="Q29909" s="2"/>
      <c r="T29909" s="2"/>
    </row>
    <row r="29910" spans="3:20" x14ac:dyDescent="0.25">
      <c r="C29910" s="3"/>
      <c r="E29910" s="4"/>
      <c r="H29910" s="2"/>
      <c r="K29910" s="2"/>
      <c r="N29910" s="2"/>
      <c r="P29910" s="5"/>
      <c r="Q29910" s="2"/>
      <c r="T29910" s="2"/>
    </row>
    <row r="29911" spans="3:20" x14ac:dyDescent="0.25">
      <c r="C29911" s="3"/>
      <c r="E29911" s="4"/>
      <c r="H29911" s="2"/>
      <c r="K29911" s="2"/>
      <c r="N29911" s="2"/>
      <c r="P29911" s="5"/>
      <c r="Q29911" s="2"/>
      <c r="T29911" s="2"/>
    </row>
    <row r="29912" spans="3:20" x14ac:dyDescent="0.25">
      <c r="C29912" s="3"/>
      <c r="E29912" s="4"/>
      <c r="H29912" s="2"/>
      <c r="K29912" s="2"/>
      <c r="N29912" s="2"/>
      <c r="P29912" s="5"/>
      <c r="Q29912" s="2"/>
      <c r="T29912" s="2"/>
    </row>
    <row r="29913" spans="3:20" x14ac:dyDescent="0.25">
      <c r="C29913" s="3"/>
      <c r="E29913" s="4"/>
      <c r="H29913" s="2"/>
      <c r="K29913" s="2"/>
      <c r="N29913" s="2"/>
      <c r="P29913" s="5"/>
      <c r="Q29913" s="2"/>
      <c r="T29913" s="2"/>
    </row>
    <row r="29914" spans="3:20" x14ac:dyDescent="0.25">
      <c r="C29914" s="3"/>
      <c r="E29914" s="4"/>
      <c r="H29914" s="2"/>
      <c r="K29914" s="2"/>
      <c r="N29914" s="2"/>
      <c r="P29914" s="5"/>
      <c r="Q29914" s="2"/>
      <c r="T29914" s="2"/>
    </row>
    <row r="29915" spans="3:20" x14ac:dyDescent="0.25">
      <c r="C29915" s="3"/>
      <c r="E29915" s="4"/>
      <c r="H29915" s="2"/>
      <c r="K29915" s="2"/>
      <c r="N29915" s="2"/>
      <c r="P29915" s="5"/>
      <c r="Q29915" s="2"/>
      <c r="T29915" s="2"/>
    </row>
    <row r="29916" spans="3:20" x14ac:dyDescent="0.25">
      <c r="C29916" s="3"/>
      <c r="E29916" s="4"/>
      <c r="H29916" s="2"/>
      <c r="K29916" s="2"/>
      <c r="N29916" s="2"/>
      <c r="P29916" s="5"/>
      <c r="Q29916" s="2"/>
      <c r="T29916" s="2"/>
    </row>
    <row r="29917" spans="3:20" x14ac:dyDescent="0.25">
      <c r="C29917" s="3"/>
      <c r="E29917" s="4"/>
      <c r="H29917" s="2"/>
      <c r="K29917" s="2"/>
      <c r="N29917" s="2"/>
      <c r="P29917" s="5"/>
      <c r="Q29917" s="2"/>
      <c r="T29917" s="2"/>
    </row>
    <row r="29918" spans="3:20" x14ac:dyDescent="0.25">
      <c r="C29918" s="3"/>
      <c r="E29918" s="4"/>
      <c r="H29918" s="2"/>
      <c r="K29918" s="2"/>
      <c r="N29918" s="2"/>
      <c r="P29918" s="5"/>
      <c r="Q29918" s="2"/>
      <c r="T29918" s="2"/>
    </row>
    <row r="29919" spans="3:20" x14ac:dyDescent="0.25">
      <c r="C29919" s="3"/>
      <c r="E29919" s="4"/>
      <c r="H29919" s="2"/>
      <c r="K29919" s="2"/>
      <c r="N29919" s="2"/>
      <c r="P29919" s="5"/>
      <c r="Q29919" s="2"/>
      <c r="T29919" s="2"/>
    </row>
    <row r="29920" spans="3:20" x14ac:dyDescent="0.25">
      <c r="C29920" s="3"/>
      <c r="E29920" s="4"/>
      <c r="H29920" s="2"/>
      <c r="K29920" s="2"/>
      <c r="N29920" s="2"/>
      <c r="P29920" s="5"/>
      <c r="Q29920" s="2"/>
      <c r="T29920" s="2"/>
    </row>
    <row r="29921" spans="3:20" x14ac:dyDescent="0.25">
      <c r="C29921" s="3"/>
      <c r="E29921" s="4"/>
      <c r="H29921" s="2"/>
      <c r="K29921" s="2"/>
      <c r="N29921" s="2"/>
      <c r="P29921" s="5"/>
      <c r="Q29921" s="2"/>
      <c r="T29921" s="2"/>
    </row>
    <row r="29922" spans="3:20" x14ac:dyDescent="0.25">
      <c r="C29922" s="3"/>
      <c r="E29922" s="4"/>
      <c r="H29922" s="2"/>
      <c r="K29922" s="2"/>
      <c r="N29922" s="2"/>
      <c r="P29922" s="5"/>
      <c r="Q29922" s="2"/>
      <c r="T29922" s="2"/>
    </row>
    <row r="29923" spans="3:20" x14ac:dyDescent="0.25">
      <c r="C29923" s="3"/>
      <c r="E29923" s="4"/>
      <c r="H29923" s="2"/>
      <c r="K29923" s="2"/>
      <c r="N29923" s="2"/>
      <c r="P29923" s="5"/>
      <c r="Q29923" s="2"/>
      <c r="T29923" s="2"/>
    </row>
    <row r="29924" spans="3:20" x14ac:dyDescent="0.25">
      <c r="C29924" s="3"/>
      <c r="E29924" s="4"/>
      <c r="H29924" s="2"/>
      <c r="K29924" s="2"/>
      <c r="N29924" s="2"/>
      <c r="P29924" s="5"/>
      <c r="Q29924" s="2"/>
      <c r="T29924" s="2"/>
    </row>
    <row r="29925" spans="3:20" x14ac:dyDescent="0.25">
      <c r="C29925" s="3"/>
      <c r="E29925" s="4"/>
      <c r="H29925" s="2"/>
      <c r="K29925" s="2"/>
      <c r="N29925" s="2"/>
      <c r="P29925" s="5"/>
      <c r="Q29925" s="2"/>
      <c r="T29925" s="2"/>
    </row>
    <row r="29926" spans="3:20" x14ac:dyDescent="0.25">
      <c r="C29926" s="3"/>
      <c r="E29926" s="4"/>
      <c r="H29926" s="2"/>
      <c r="K29926" s="2"/>
      <c r="N29926" s="2"/>
      <c r="P29926" s="5"/>
      <c r="Q29926" s="2"/>
      <c r="T29926" s="2"/>
    </row>
    <row r="29927" spans="3:20" x14ac:dyDescent="0.25">
      <c r="C29927" s="3"/>
      <c r="E29927" s="4"/>
      <c r="H29927" s="2"/>
      <c r="K29927" s="2"/>
      <c r="N29927" s="2"/>
      <c r="P29927" s="5"/>
      <c r="Q29927" s="2"/>
      <c r="T29927" s="2"/>
    </row>
    <row r="29928" spans="3:20" x14ac:dyDescent="0.25">
      <c r="C29928" s="3"/>
      <c r="E29928" s="4"/>
      <c r="H29928" s="2"/>
      <c r="K29928" s="2"/>
      <c r="N29928" s="2"/>
      <c r="P29928" s="5"/>
      <c r="Q29928" s="2"/>
      <c r="T29928" s="2"/>
    </row>
    <row r="29929" spans="3:20" x14ac:dyDescent="0.25">
      <c r="C29929" s="3"/>
      <c r="E29929" s="4"/>
      <c r="H29929" s="2"/>
      <c r="K29929" s="2"/>
      <c r="N29929" s="2"/>
      <c r="P29929" s="5"/>
      <c r="Q29929" s="2"/>
      <c r="T29929" s="2"/>
    </row>
    <row r="29930" spans="3:20" x14ac:dyDescent="0.25">
      <c r="C29930" s="3"/>
      <c r="E29930" s="4"/>
      <c r="H29930" s="2"/>
      <c r="K29930" s="2"/>
      <c r="N29930" s="2"/>
      <c r="P29930" s="5"/>
      <c r="Q29930" s="2"/>
      <c r="T29930" s="2"/>
    </row>
    <row r="29931" spans="3:20" x14ac:dyDescent="0.25">
      <c r="C29931" s="3"/>
      <c r="E29931" s="4"/>
      <c r="H29931" s="2"/>
      <c r="K29931" s="2"/>
      <c r="N29931" s="2"/>
      <c r="P29931" s="5"/>
      <c r="Q29931" s="2"/>
      <c r="T29931" s="2"/>
    </row>
    <row r="29932" spans="3:20" x14ac:dyDescent="0.25">
      <c r="C29932" s="3"/>
      <c r="E29932" s="4"/>
      <c r="H29932" s="2"/>
      <c r="K29932" s="2"/>
      <c r="N29932" s="2"/>
      <c r="P29932" s="5"/>
      <c r="Q29932" s="2"/>
      <c r="T29932" s="2"/>
    </row>
    <row r="29933" spans="3:20" x14ac:dyDescent="0.25">
      <c r="C29933" s="3"/>
      <c r="E29933" s="4"/>
      <c r="H29933" s="2"/>
      <c r="K29933" s="2"/>
      <c r="N29933" s="2"/>
      <c r="P29933" s="5"/>
      <c r="Q29933" s="2"/>
      <c r="T29933" s="2"/>
    </row>
    <row r="29934" spans="3:20" x14ac:dyDescent="0.25">
      <c r="C29934" s="3"/>
      <c r="E29934" s="4"/>
      <c r="H29934" s="2"/>
      <c r="K29934" s="2"/>
      <c r="N29934" s="2"/>
      <c r="P29934" s="5"/>
      <c r="Q29934" s="2"/>
      <c r="T29934" s="2"/>
    </row>
    <row r="29935" spans="3:20" x14ac:dyDescent="0.25">
      <c r="C29935" s="3"/>
      <c r="E29935" s="4"/>
      <c r="H29935" s="2"/>
      <c r="K29935" s="2"/>
      <c r="N29935" s="2"/>
      <c r="P29935" s="5"/>
      <c r="Q29935" s="2"/>
      <c r="T29935" s="2"/>
    </row>
    <row r="29936" spans="3:20" x14ac:dyDescent="0.25">
      <c r="C29936" s="3"/>
      <c r="E29936" s="4"/>
      <c r="H29936" s="2"/>
      <c r="K29936" s="2"/>
      <c r="N29936" s="2"/>
      <c r="P29936" s="5"/>
      <c r="Q29936" s="2"/>
      <c r="T29936" s="2"/>
    </row>
    <row r="29937" spans="3:20" x14ac:dyDescent="0.25">
      <c r="C29937" s="3"/>
      <c r="E29937" s="4"/>
      <c r="H29937" s="2"/>
      <c r="K29937" s="2"/>
      <c r="N29937" s="2"/>
      <c r="P29937" s="5"/>
      <c r="Q29937" s="2"/>
      <c r="T29937" s="2"/>
    </row>
    <row r="29938" spans="3:20" x14ac:dyDescent="0.25">
      <c r="C29938" s="3"/>
      <c r="E29938" s="4"/>
      <c r="H29938" s="2"/>
      <c r="K29938" s="2"/>
      <c r="N29938" s="2"/>
      <c r="P29938" s="5"/>
      <c r="Q29938" s="2"/>
      <c r="T29938" s="2"/>
    </row>
    <row r="29939" spans="3:20" x14ac:dyDescent="0.25">
      <c r="C29939" s="3"/>
      <c r="E29939" s="4"/>
      <c r="H29939" s="2"/>
      <c r="K29939" s="2"/>
      <c r="N29939" s="2"/>
      <c r="P29939" s="5"/>
      <c r="Q29939" s="2"/>
      <c r="T29939" s="2"/>
    </row>
    <row r="29940" spans="3:20" x14ac:dyDescent="0.25">
      <c r="C29940" s="3"/>
      <c r="E29940" s="4"/>
      <c r="H29940" s="2"/>
      <c r="K29940" s="2"/>
      <c r="N29940" s="2"/>
      <c r="P29940" s="5"/>
      <c r="Q29940" s="2"/>
      <c r="T29940" s="2"/>
    </row>
    <row r="29941" spans="3:20" x14ac:dyDescent="0.25">
      <c r="C29941" s="3"/>
      <c r="E29941" s="4"/>
      <c r="H29941" s="2"/>
      <c r="K29941" s="2"/>
      <c r="N29941" s="2"/>
      <c r="P29941" s="5"/>
      <c r="Q29941" s="2"/>
      <c r="T29941" s="2"/>
    </row>
    <row r="29942" spans="3:20" x14ac:dyDescent="0.25">
      <c r="C29942" s="3"/>
      <c r="E29942" s="4"/>
      <c r="H29942" s="2"/>
      <c r="K29942" s="2"/>
      <c r="N29942" s="2"/>
      <c r="P29942" s="5"/>
      <c r="Q29942" s="2"/>
      <c r="T29942" s="2"/>
    </row>
    <row r="29943" spans="3:20" x14ac:dyDescent="0.25">
      <c r="C29943" s="3"/>
      <c r="E29943" s="4"/>
      <c r="H29943" s="2"/>
      <c r="K29943" s="2"/>
      <c r="N29943" s="2"/>
      <c r="P29943" s="5"/>
      <c r="Q29943" s="2"/>
      <c r="T29943" s="2"/>
    </row>
    <row r="29944" spans="3:20" x14ac:dyDescent="0.25">
      <c r="C29944" s="3"/>
      <c r="E29944" s="4"/>
      <c r="H29944" s="2"/>
      <c r="K29944" s="2"/>
      <c r="N29944" s="2"/>
      <c r="P29944" s="5"/>
      <c r="Q29944" s="2"/>
      <c r="T29944" s="2"/>
    </row>
    <row r="29945" spans="3:20" x14ac:dyDescent="0.25">
      <c r="C29945" s="3"/>
      <c r="E29945" s="4"/>
      <c r="H29945" s="2"/>
      <c r="K29945" s="2"/>
      <c r="N29945" s="2"/>
      <c r="P29945" s="5"/>
      <c r="Q29945" s="2"/>
      <c r="T29945" s="2"/>
    </row>
    <row r="29946" spans="3:20" x14ac:dyDescent="0.25">
      <c r="C29946" s="3"/>
      <c r="E29946" s="4"/>
      <c r="H29946" s="2"/>
      <c r="K29946" s="2"/>
      <c r="N29946" s="2"/>
      <c r="P29946" s="5"/>
      <c r="Q29946" s="2"/>
      <c r="T29946" s="2"/>
    </row>
    <row r="29947" spans="3:20" x14ac:dyDescent="0.25">
      <c r="C29947" s="3"/>
      <c r="E29947" s="4"/>
      <c r="H29947" s="2"/>
      <c r="K29947" s="2"/>
      <c r="N29947" s="2"/>
      <c r="P29947" s="5"/>
      <c r="Q29947" s="2"/>
      <c r="T29947" s="2"/>
    </row>
    <row r="29948" spans="3:20" x14ac:dyDescent="0.25">
      <c r="C29948" s="3"/>
      <c r="E29948" s="4"/>
      <c r="H29948" s="2"/>
      <c r="K29948" s="2"/>
      <c r="N29948" s="2"/>
      <c r="P29948" s="5"/>
      <c r="Q29948" s="2"/>
      <c r="T29948" s="2"/>
    </row>
    <row r="29949" spans="3:20" x14ac:dyDescent="0.25">
      <c r="C29949" s="3"/>
      <c r="E29949" s="4"/>
      <c r="H29949" s="2"/>
      <c r="K29949" s="2"/>
      <c r="N29949" s="2"/>
      <c r="P29949" s="5"/>
      <c r="Q29949" s="2"/>
      <c r="T29949" s="2"/>
    </row>
    <row r="29950" spans="3:20" x14ac:dyDescent="0.25">
      <c r="C29950" s="3"/>
      <c r="E29950" s="4"/>
      <c r="H29950" s="2"/>
      <c r="K29950" s="2"/>
      <c r="N29950" s="2"/>
      <c r="P29950" s="5"/>
      <c r="Q29950" s="2"/>
      <c r="T29950" s="2"/>
    </row>
    <row r="29951" spans="3:20" x14ac:dyDescent="0.25">
      <c r="C29951" s="3"/>
      <c r="E29951" s="4"/>
      <c r="H29951" s="2"/>
      <c r="K29951" s="2"/>
      <c r="N29951" s="2"/>
      <c r="P29951" s="5"/>
      <c r="Q29951" s="2"/>
      <c r="T29951" s="2"/>
    </row>
    <row r="29952" spans="3:20" x14ac:dyDescent="0.25">
      <c r="C29952" s="3"/>
      <c r="E29952" s="4"/>
      <c r="H29952" s="2"/>
      <c r="K29952" s="2"/>
      <c r="N29952" s="2"/>
      <c r="P29952" s="5"/>
      <c r="Q29952" s="2"/>
      <c r="T29952" s="2"/>
    </row>
    <row r="29953" spans="3:20" x14ac:dyDescent="0.25">
      <c r="C29953" s="3"/>
      <c r="E29953" s="4"/>
      <c r="H29953" s="2"/>
      <c r="K29953" s="2"/>
      <c r="N29953" s="2"/>
      <c r="P29953" s="5"/>
      <c r="Q29953" s="2"/>
      <c r="T29953" s="2"/>
    </row>
    <row r="29954" spans="3:20" x14ac:dyDescent="0.25">
      <c r="C29954" s="3"/>
      <c r="E29954" s="4"/>
      <c r="H29954" s="2"/>
      <c r="K29954" s="2"/>
      <c r="N29954" s="2"/>
      <c r="P29954" s="5"/>
      <c r="Q29954" s="2"/>
      <c r="T29954" s="2"/>
    </row>
    <row r="29955" spans="3:20" x14ac:dyDescent="0.25">
      <c r="C29955" s="3"/>
      <c r="E29955" s="4"/>
      <c r="H29955" s="2"/>
      <c r="K29955" s="2"/>
      <c r="N29955" s="2"/>
      <c r="P29955" s="5"/>
      <c r="Q29955" s="2"/>
      <c r="T29955" s="2"/>
    </row>
    <row r="29956" spans="3:20" x14ac:dyDescent="0.25">
      <c r="C29956" s="3"/>
      <c r="E29956" s="4"/>
      <c r="H29956" s="2"/>
      <c r="K29956" s="2"/>
      <c r="N29956" s="2"/>
      <c r="P29956" s="5"/>
      <c r="Q29956" s="2"/>
      <c r="T29956" s="2"/>
    </row>
    <row r="29957" spans="3:20" x14ac:dyDescent="0.25">
      <c r="C29957" s="3"/>
      <c r="E29957" s="4"/>
      <c r="H29957" s="2"/>
      <c r="K29957" s="2"/>
      <c r="N29957" s="2"/>
      <c r="P29957" s="5"/>
      <c r="Q29957" s="2"/>
      <c r="T29957" s="2"/>
    </row>
    <row r="29958" spans="3:20" x14ac:dyDescent="0.25">
      <c r="C29958" s="3"/>
      <c r="E29958" s="4"/>
      <c r="H29958" s="2"/>
      <c r="K29958" s="2"/>
      <c r="N29958" s="2"/>
      <c r="P29958" s="5"/>
      <c r="Q29958" s="2"/>
      <c r="T29958" s="2"/>
    </row>
    <row r="29959" spans="3:20" x14ac:dyDescent="0.25">
      <c r="C29959" s="3"/>
      <c r="E29959" s="4"/>
      <c r="H29959" s="2"/>
      <c r="K29959" s="2"/>
      <c r="N29959" s="2"/>
      <c r="P29959" s="5"/>
      <c r="Q29959" s="2"/>
      <c r="T29959" s="2"/>
    </row>
    <row r="29960" spans="3:20" x14ac:dyDescent="0.25">
      <c r="C29960" s="3"/>
      <c r="E29960" s="4"/>
      <c r="H29960" s="2"/>
      <c r="K29960" s="2"/>
      <c r="N29960" s="2"/>
      <c r="P29960" s="5"/>
      <c r="Q29960" s="2"/>
      <c r="T29960" s="2"/>
    </row>
    <row r="29961" spans="3:20" x14ac:dyDescent="0.25">
      <c r="C29961" s="3"/>
      <c r="E29961" s="4"/>
      <c r="H29961" s="2"/>
      <c r="K29961" s="2"/>
      <c r="N29961" s="2"/>
      <c r="P29961" s="5"/>
      <c r="Q29961" s="2"/>
      <c r="T29961" s="2"/>
    </row>
    <row r="29962" spans="3:20" x14ac:dyDescent="0.25">
      <c r="C29962" s="3"/>
      <c r="E29962" s="4"/>
      <c r="H29962" s="2"/>
      <c r="K29962" s="2"/>
      <c r="N29962" s="2"/>
      <c r="P29962" s="5"/>
      <c r="Q29962" s="2"/>
      <c r="T29962" s="2"/>
    </row>
    <row r="29963" spans="3:20" x14ac:dyDescent="0.25">
      <c r="C29963" s="3"/>
      <c r="E29963" s="4"/>
      <c r="H29963" s="2"/>
      <c r="K29963" s="2"/>
      <c r="N29963" s="2"/>
      <c r="P29963" s="5"/>
      <c r="Q29963" s="2"/>
      <c r="T29963" s="2"/>
    </row>
    <row r="29964" spans="3:20" x14ac:dyDescent="0.25">
      <c r="C29964" s="3"/>
      <c r="E29964" s="4"/>
      <c r="H29964" s="2"/>
      <c r="K29964" s="2"/>
      <c r="N29964" s="2"/>
      <c r="P29964" s="5"/>
      <c r="Q29964" s="2"/>
      <c r="T29964" s="2"/>
    </row>
    <row r="29965" spans="3:20" x14ac:dyDescent="0.25">
      <c r="C29965" s="3"/>
      <c r="E29965" s="4"/>
      <c r="H29965" s="2"/>
      <c r="K29965" s="2"/>
      <c r="N29965" s="2"/>
      <c r="P29965" s="5"/>
      <c r="Q29965" s="2"/>
      <c r="T29965" s="2"/>
    </row>
    <row r="29966" spans="3:20" x14ac:dyDescent="0.25">
      <c r="C29966" s="3"/>
      <c r="E29966" s="4"/>
      <c r="H29966" s="2"/>
      <c r="K29966" s="2"/>
      <c r="N29966" s="2"/>
      <c r="P29966" s="5"/>
      <c r="Q29966" s="2"/>
      <c r="T29966" s="2"/>
    </row>
    <row r="29967" spans="3:20" x14ac:dyDescent="0.25">
      <c r="C29967" s="3"/>
      <c r="E29967" s="4"/>
      <c r="H29967" s="2"/>
      <c r="K29967" s="2"/>
      <c r="N29967" s="2"/>
      <c r="P29967" s="5"/>
      <c r="Q29967" s="2"/>
      <c r="T29967" s="2"/>
    </row>
    <row r="29968" spans="3:20" x14ac:dyDescent="0.25">
      <c r="C29968" s="3"/>
      <c r="E29968" s="4"/>
      <c r="H29968" s="2"/>
      <c r="K29968" s="2"/>
      <c r="N29968" s="2"/>
      <c r="P29968" s="5"/>
      <c r="Q29968" s="2"/>
      <c r="T29968" s="2"/>
    </row>
    <row r="29969" spans="3:20" x14ac:dyDescent="0.25">
      <c r="C29969" s="3"/>
      <c r="E29969" s="4"/>
      <c r="H29969" s="2"/>
      <c r="K29969" s="2"/>
      <c r="N29969" s="2"/>
      <c r="P29969" s="5"/>
      <c r="Q29969" s="2"/>
      <c r="T29969" s="2"/>
    </row>
    <row r="29970" spans="3:20" x14ac:dyDescent="0.25">
      <c r="C29970" s="3"/>
      <c r="E29970" s="4"/>
      <c r="H29970" s="2"/>
      <c r="K29970" s="2"/>
      <c r="N29970" s="2"/>
      <c r="P29970" s="5"/>
      <c r="Q29970" s="2"/>
      <c r="T29970" s="2"/>
    </row>
    <row r="29971" spans="3:20" x14ac:dyDescent="0.25">
      <c r="C29971" s="3"/>
      <c r="E29971" s="4"/>
      <c r="H29971" s="2"/>
      <c r="K29971" s="2"/>
      <c r="N29971" s="2"/>
      <c r="P29971" s="5"/>
      <c r="Q29971" s="2"/>
      <c r="T29971" s="2"/>
    </row>
    <row r="29972" spans="3:20" x14ac:dyDescent="0.25">
      <c r="C29972" s="3"/>
      <c r="E29972" s="4"/>
      <c r="H29972" s="2"/>
      <c r="K29972" s="2"/>
      <c r="N29972" s="2"/>
      <c r="P29972" s="5"/>
      <c r="Q29972" s="2"/>
      <c r="T29972" s="2"/>
    </row>
    <row r="29973" spans="3:20" x14ac:dyDescent="0.25">
      <c r="C29973" s="3"/>
      <c r="E29973" s="4"/>
      <c r="H29973" s="2"/>
      <c r="K29973" s="2"/>
      <c r="N29973" s="2"/>
      <c r="P29973" s="5"/>
      <c r="Q29973" s="2"/>
      <c r="T29973" s="2"/>
    </row>
    <row r="29974" spans="3:20" x14ac:dyDescent="0.25">
      <c r="C29974" s="3"/>
      <c r="E29974" s="4"/>
      <c r="H29974" s="2"/>
      <c r="K29974" s="2"/>
      <c r="N29974" s="2"/>
      <c r="P29974" s="5"/>
      <c r="Q29974" s="2"/>
      <c r="T29974" s="2"/>
    </row>
    <row r="29975" spans="3:20" x14ac:dyDescent="0.25">
      <c r="C29975" s="3"/>
      <c r="E29975" s="4"/>
      <c r="H29975" s="2"/>
      <c r="K29975" s="2"/>
      <c r="N29975" s="2"/>
      <c r="P29975" s="5"/>
      <c r="Q29975" s="2"/>
      <c r="T29975" s="2"/>
    </row>
    <row r="29976" spans="3:20" x14ac:dyDescent="0.25">
      <c r="C29976" s="3"/>
      <c r="E29976" s="4"/>
      <c r="H29976" s="2"/>
      <c r="K29976" s="2"/>
      <c r="N29976" s="2"/>
      <c r="P29976" s="5"/>
      <c r="Q29976" s="2"/>
      <c r="T29976" s="2"/>
    </row>
    <row r="29977" spans="3:20" x14ac:dyDescent="0.25">
      <c r="C29977" s="3"/>
      <c r="E29977" s="4"/>
      <c r="H29977" s="2"/>
      <c r="K29977" s="2"/>
      <c r="N29977" s="2"/>
      <c r="P29977" s="5"/>
      <c r="Q29977" s="2"/>
      <c r="T29977" s="2"/>
    </row>
    <row r="29978" spans="3:20" x14ac:dyDescent="0.25">
      <c r="C29978" s="3"/>
      <c r="E29978" s="4"/>
      <c r="H29978" s="2"/>
      <c r="K29978" s="2"/>
      <c r="N29978" s="2"/>
      <c r="P29978" s="5"/>
      <c r="Q29978" s="2"/>
      <c r="T29978" s="2"/>
    </row>
    <row r="29979" spans="3:20" x14ac:dyDescent="0.25">
      <c r="C29979" s="3"/>
      <c r="E29979" s="4"/>
      <c r="H29979" s="2"/>
      <c r="K29979" s="2"/>
      <c r="N29979" s="2"/>
      <c r="P29979" s="5"/>
      <c r="Q29979" s="2"/>
      <c r="T29979" s="2"/>
    </row>
    <row r="29980" spans="3:20" x14ac:dyDescent="0.25">
      <c r="C29980" s="3"/>
      <c r="E29980" s="4"/>
      <c r="H29980" s="2"/>
      <c r="K29980" s="2"/>
      <c r="N29980" s="2"/>
      <c r="P29980" s="5"/>
      <c r="Q29980" s="2"/>
      <c r="T29980" s="2"/>
    </row>
    <row r="29981" spans="3:20" x14ac:dyDescent="0.25">
      <c r="C29981" s="3"/>
      <c r="E29981" s="4"/>
      <c r="H29981" s="2"/>
      <c r="K29981" s="2"/>
      <c r="N29981" s="2"/>
      <c r="P29981" s="5"/>
      <c r="Q29981" s="2"/>
      <c r="T29981" s="2"/>
    </row>
    <row r="29982" spans="3:20" x14ac:dyDescent="0.25">
      <c r="C29982" s="3"/>
      <c r="E29982" s="4"/>
      <c r="H29982" s="2"/>
      <c r="K29982" s="2"/>
      <c r="N29982" s="2"/>
      <c r="P29982" s="5"/>
      <c r="Q29982" s="2"/>
      <c r="T29982" s="2"/>
    </row>
    <row r="29983" spans="3:20" x14ac:dyDescent="0.25">
      <c r="C29983" s="3"/>
      <c r="E29983" s="4"/>
      <c r="H29983" s="2"/>
      <c r="K29983" s="2"/>
      <c r="N29983" s="2"/>
      <c r="P29983" s="5"/>
      <c r="Q29983" s="2"/>
      <c r="T29983" s="2"/>
    </row>
    <row r="29984" spans="3:20" x14ac:dyDescent="0.25">
      <c r="C29984" s="3"/>
      <c r="E29984" s="4"/>
      <c r="H29984" s="2"/>
      <c r="K29984" s="2"/>
      <c r="N29984" s="2"/>
      <c r="P29984" s="5"/>
      <c r="Q29984" s="2"/>
      <c r="T29984" s="2"/>
    </row>
    <row r="29985" spans="3:20" x14ac:dyDescent="0.25">
      <c r="C29985" s="3"/>
      <c r="E29985" s="4"/>
      <c r="H29985" s="2"/>
      <c r="K29985" s="2"/>
      <c r="N29985" s="2"/>
      <c r="P29985" s="5"/>
      <c r="Q29985" s="2"/>
      <c r="T29985" s="2"/>
    </row>
    <row r="29986" spans="3:20" x14ac:dyDescent="0.25">
      <c r="C29986" s="3"/>
      <c r="E29986" s="4"/>
      <c r="H29986" s="2"/>
      <c r="K29986" s="2"/>
      <c r="N29986" s="2"/>
      <c r="P29986" s="5"/>
      <c r="Q29986" s="2"/>
      <c r="T29986" s="2"/>
    </row>
    <row r="29987" spans="3:20" x14ac:dyDescent="0.25">
      <c r="C29987" s="3"/>
      <c r="E29987" s="4"/>
      <c r="H29987" s="2"/>
      <c r="K29987" s="2"/>
      <c r="N29987" s="2"/>
      <c r="P29987" s="5"/>
      <c r="Q29987" s="2"/>
      <c r="T29987" s="2"/>
    </row>
    <row r="29988" spans="3:20" x14ac:dyDescent="0.25">
      <c r="C29988" s="3"/>
      <c r="E29988" s="4"/>
      <c r="H29988" s="2"/>
      <c r="K29988" s="2"/>
      <c r="N29988" s="2"/>
      <c r="P29988" s="5"/>
      <c r="Q29988" s="2"/>
      <c r="T29988" s="2"/>
    </row>
    <row r="29989" spans="3:20" x14ac:dyDescent="0.25">
      <c r="C29989" s="3"/>
      <c r="E29989" s="4"/>
      <c r="H29989" s="2"/>
      <c r="K29989" s="2"/>
      <c r="N29989" s="2"/>
      <c r="P29989" s="5"/>
      <c r="Q29989" s="2"/>
      <c r="T29989" s="2"/>
    </row>
    <row r="29990" spans="3:20" x14ac:dyDescent="0.25">
      <c r="C29990" s="3"/>
      <c r="E29990" s="4"/>
      <c r="H29990" s="2"/>
      <c r="K29990" s="2"/>
      <c r="N29990" s="2"/>
      <c r="P29990" s="5"/>
      <c r="Q29990" s="2"/>
      <c r="T29990" s="2"/>
    </row>
    <row r="29991" spans="3:20" x14ac:dyDescent="0.25">
      <c r="C29991" s="3"/>
      <c r="E29991" s="4"/>
      <c r="H29991" s="2"/>
      <c r="K29991" s="2"/>
      <c r="N29991" s="2"/>
      <c r="P29991" s="5"/>
      <c r="Q29991" s="2"/>
      <c r="T29991" s="2"/>
    </row>
    <row r="29992" spans="3:20" x14ac:dyDescent="0.25">
      <c r="C29992" s="3"/>
      <c r="E29992" s="4"/>
      <c r="H29992" s="2"/>
      <c r="K29992" s="2"/>
      <c r="N29992" s="2"/>
      <c r="P29992" s="5"/>
      <c r="Q29992" s="2"/>
      <c r="T29992" s="2"/>
    </row>
    <row r="29993" spans="3:20" x14ac:dyDescent="0.25">
      <c r="C29993" s="3"/>
      <c r="E29993" s="4"/>
      <c r="H29993" s="2"/>
      <c r="K29993" s="2"/>
      <c r="N29993" s="2"/>
      <c r="P29993" s="5"/>
      <c r="Q29993" s="2"/>
      <c r="T29993" s="2"/>
    </row>
    <row r="29994" spans="3:20" x14ac:dyDescent="0.25">
      <c r="C29994" s="3"/>
      <c r="E29994" s="4"/>
      <c r="H29994" s="2"/>
      <c r="K29994" s="2"/>
      <c r="N29994" s="2"/>
      <c r="P29994" s="5"/>
      <c r="Q29994" s="2"/>
      <c r="T29994" s="2"/>
    </row>
    <row r="29995" spans="3:20" x14ac:dyDescent="0.25">
      <c r="C29995" s="3"/>
      <c r="E29995" s="4"/>
      <c r="H29995" s="2"/>
      <c r="K29995" s="2"/>
      <c r="N29995" s="2"/>
      <c r="P29995" s="5"/>
      <c r="Q29995" s="2"/>
      <c r="T29995" s="2"/>
    </row>
    <row r="29996" spans="3:20" x14ac:dyDescent="0.25">
      <c r="C29996" s="3"/>
      <c r="E29996" s="4"/>
      <c r="H29996" s="2"/>
      <c r="K29996" s="2"/>
      <c r="N29996" s="2"/>
      <c r="P29996" s="5"/>
      <c r="Q29996" s="2"/>
      <c r="T29996" s="2"/>
    </row>
    <row r="29997" spans="3:20" x14ac:dyDescent="0.25">
      <c r="C29997" s="3"/>
      <c r="E29997" s="4"/>
      <c r="H29997" s="2"/>
      <c r="K29997" s="2"/>
      <c r="N29997" s="2"/>
      <c r="P29997" s="5"/>
      <c r="Q29997" s="2"/>
      <c r="T29997" s="2"/>
    </row>
    <row r="29998" spans="3:20" x14ac:dyDescent="0.25">
      <c r="C29998" s="3"/>
      <c r="E29998" s="4"/>
      <c r="H29998" s="2"/>
      <c r="K29998" s="2"/>
      <c r="N29998" s="2"/>
      <c r="P29998" s="5"/>
      <c r="Q29998" s="2"/>
      <c r="T29998" s="2"/>
    </row>
    <row r="29999" spans="3:20" x14ac:dyDescent="0.25">
      <c r="C29999" s="3"/>
      <c r="E29999" s="4"/>
      <c r="H29999" s="2"/>
      <c r="K29999" s="2"/>
      <c r="N29999" s="2"/>
      <c r="P29999" s="5"/>
      <c r="Q29999" s="2"/>
      <c r="T29999" s="2"/>
    </row>
    <row r="30000" spans="3:20" x14ac:dyDescent="0.25">
      <c r="C30000" s="3"/>
      <c r="E30000" s="4"/>
      <c r="H30000" s="2"/>
      <c r="K30000" s="2"/>
      <c r="N30000" s="2"/>
      <c r="P30000" s="5"/>
      <c r="Q30000" s="2"/>
      <c r="T30000" s="2"/>
    </row>
    <row r="30001" spans="3:20" x14ac:dyDescent="0.25">
      <c r="C30001" s="3"/>
      <c r="E30001" s="4"/>
      <c r="H30001" s="2"/>
      <c r="K30001" s="2"/>
      <c r="N30001" s="2"/>
      <c r="P30001" s="5"/>
      <c r="Q30001" s="2"/>
      <c r="T30001" s="2"/>
    </row>
    <row r="30002" spans="3:20" x14ac:dyDescent="0.25">
      <c r="C30002" s="3"/>
      <c r="E30002" s="4"/>
      <c r="H30002" s="2"/>
      <c r="K30002" s="2"/>
      <c r="N30002" s="2"/>
      <c r="P30002" s="5"/>
      <c r="Q30002" s="2"/>
      <c r="T30002" s="2"/>
    </row>
    <row r="30003" spans="3:20" x14ac:dyDescent="0.25">
      <c r="C30003" s="3"/>
      <c r="E30003" s="4"/>
      <c r="H30003" s="2"/>
      <c r="K30003" s="2"/>
      <c r="N30003" s="2"/>
      <c r="P30003" s="5"/>
      <c r="Q30003" s="2"/>
      <c r="T30003" s="2"/>
    </row>
    <row r="30004" spans="3:20" x14ac:dyDescent="0.25">
      <c r="C30004" s="3"/>
      <c r="E30004" s="4"/>
      <c r="H30004" s="2"/>
      <c r="K30004" s="2"/>
      <c r="N30004" s="2"/>
      <c r="P30004" s="5"/>
      <c r="Q30004" s="2"/>
      <c r="T30004" s="2"/>
    </row>
    <row r="30005" spans="3:20" x14ac:dyDescent="0.25">
      <c r="C30005" s="3"/>
      <c r="E30005" s="4"/>
      <c r="H30005" s="2"/>
      <c r="K30005" s="2"/>
      <c r="N30005" s="2"/>
      <c r="P30005" s="5"/>
      <c r="Q30005" s="2"/>
      <c r="T30005" s="2"/>
    </row>
    <row r="30006" spans="3:20" x14ac:dyDescent="0.25">
      <c r="C30006" s="3"/>
      <c r="E30006" s="4"/>
      <c r="H30006" s="2"/>
      <c r="K30006" s="2"/>
      <c r="N30006" s="2"/>
      <c r="P30006" s="5"/>
      <c r="Q30006" s="2"/>
      <c r="T30006" s="2"/>
    </row>
    <row r="30007" spans="3:20" x14ac:dyDescent="0.25">
      <c r="C30007" s="3"/>
      <c r="E30007" s="4"/>
      <c r="H30007" s="2"/>
      <c r="K30007" s="2"/>
      <c r="N30007" s="2"/>
      <c r="P30007" s="5"/>
      <c r="Q30007" s="2"/>
      <c r="T30007" s="2"/>
    </row>
    <row r="30008" spans="3:20" x14ac:dyDescent="0.25">
      <c r="C30008" s="3"/>
      <c r="E30008" s="4"/>
      <c r="H30008" s="2"/>
      <c r="K30008" s="2"/>
      <c r="N30008" s="2"/>
      <c r="P30008" s="5"/>
      <c r="Q30008" s="2"/>
      <c r="T30008" s="2"/>
    </row>
    <row r="30009" spans="3:20" x14ac:dyDescent="0.25">
      <c r="C30009" s="3"/>
      <c r="E30009" s="4"/>
      <c r="H30009" s="2"/>
      <c r="K30009" s="2"/>
      <c r="N30009" s="2"/>
      <c r="P30009" s="5"/>
      <c r="Q30009" s="2"/>
      <c r="T30009" s="2"/>
    </row>
    <row r="30010" spans="3:20" x14ac:dyDescent="0.25">
      <c r="C30010" s="3"/>
      <c r="E30010" s="4"/>
      <c r="H30010" s="2"/>
      <c r="K30010" s="2"/>
      <c r="N30010" s="2"/>
      <c r="P30010" s="5"/>
      <c r="Q30010" s="2"/>
      <c r="T30010" s="2"/>
    </row>
    <row r="30011" spans="3:20" x14ac:dyDescent="0.25">
      <c r="C30011" s="3"/>
      <c r="E30011" s="4"/>
      <c r="H30011" s="2"/>
      <c r="K30011" s="2"/>
      <c r="N30011" s="2"/>
      <c r="P30011" s="5"/>
      <c r="Q30011" s="2"/>
      <c r="T30011" s="2"/>
    </row>
    <row r="30012" spans="3:20" x14ac:dyDescent="0.25">
      <c r="C30012" s="3"/>
      <c r="E30012" s="4"/>
      <c r="H30012" s="2"/>
      <c r="K30012" s="2"/>
      <c r="N30012" s="2"/>
      <c r="P30012" s="5"/>
      <c r="Q30012" s="2"/>
      <c r="T30012" s="2"/>
    </row>
    <row r="30013" spans="3:20" x14ac:dyDescent="0.25">
      <c r="C30013" s="3"/>
      <c r="E30013" s="4"/>
      <c r="H30013" s="2"/>
      <c r="K30013" s="2"/>
      <c r="N30013" s="2"/>
      <c r="P30013" s="5"/>
      <c r="Q30013" s="2"/>
      <c r="T30013" s="2"/>
    </row>
    <row r="30014" spans="3:20" x14ac:dyDescent="0.25">
      <c r="C30014" s="3"/>
      <c r="E30014" s="4"/>
      <c r="H30014" s="2"/>
      <c r="K30014" s="2"/>
      <c r="N30014" s="2"/>
      <c r="P30014" s="5"/>
      <c r="Q30014" s="2"/>
      <c r="T30014" s="2"/>
    </row>
    <row r="30015" spans="3:20" x14ac:dyDescent="0.25">
      <c r="C30015" s="3"/>
      <c r="E30015" s="4"/>
      <c r="H30015" s="2"/>
      <c r="K30015" s="2"/>
      <c r="N30015" s="2"/>
      <c r="P30015" s="5"/>
      <c r="Q30015" s="2"/>
      <c r="T30015" s="2"/>
    </row>
    <row r="30016" spans="3:20" x14ac:dyDescent="0.25">
      <c r="C30016" s="3"/>
      <c r="E30016" s="4"/>
      <c r="H30016" s="2"/>
      <c r="K30016" s="2"/>
      <c r="N30016" s="2"/>
      <c r="P30016" s="5"/>
      <c r="Q30016" s="2"/>
      <c r="T30016" s="2"/>
    </row>
    <row r="30017" spans="3:20" x14ac:dyDescent="0.25">
      <c r="C30017" s="3"/>
      <c r="E30017" s="4"/>
      <c r="H30017" s="2"/>
      <c r="K30017" s="2"/>
      <c r="N30017" s="2"/>
      <c r="P30017" s="5"/>
      <c r="Q30017" s="2"/>
      <c r="T30017" s="2"/>
    </row>
    <row r="30018" spans="3:20" x14ac:dyDescent="0.25">
      <c r="C30018" s="3"/>
      <c r="E30018" s="4"/>
      <c r="H30018" s="2"/>
      <c r="K30018" s="2"/>
      <c r="N30018" s="2"/>
      <c r="P30018" s="5"/>
      <c r="Q30018" s="2"/>
      <c r="T30018" s="2"/>
    </row>
    <row r="30019" spans="3:20" x14ac:dyDescent="0.25">
      <c r="C30019" s="3"/>
      <c r="E30019" s="4"/>
      <c r="H30019" s="2"/>
      <c r="K30019" s="2"/>
      <c r="N30019" s="2"/>
      <c r="P30019" s="5"/>
      <c r="Q30019" s="2"/>
      <c r="T30019" s="2"/>
    </row>
    <row r="30020" spans="3:20" x14ac:dyDescent="0.25">
      <c r="C30020" s="3"/>
      <c r="E30020" s="4"/>
      <c r="H30020" s="2"/>
      <c r="K30020" s="2"/>
      <c r="N30020" s="2"/>
      <c r="P30020" s="5"/>
      <c r="Q30020" s="2"/>
      <c r="T30020" s="2"/>
    </row>
    <row r="30021" spans="3:20" x14ac:dyDescent="0.25">
      <c r="C30021" s="3"/>
      <c r="E30021" s="4"/>
      <c r="H30021" s="2"/>
      <c r="K30021" s="2"/>
      <c r="N30021" s="2"/>
      <c r="P30021" s="5"/>
      <c r="Q30021" s="2"/>
      <c r="T30021" s="2"/>
    </row>
    <row r="30022" spans="3:20" x14ac:dyDescent="0.25">
      <c r="C30022" s="3"/>
      <c r="E30022" s="4"/>
      <c r="H30022" s="2"/>
      <c r="K30022" s="2"/>
      <c r="N30022" s="2"/>
      <c r="P30022" s="5"/>
      <c r="Q30022" s="2"/>
      <c r="T30022" s="2"/>
    </row>
    <row r="30023" spans="3:20" x14ac:dyDescent="0.25">
      <c r="C30023" s="3"/>
      <c r="E30023" s="4"/>
      <c r="H30023" s="2"/>
      <c r="K30023" s="2"/>
      <c r="N30023" s="2"/>
      <c r="P30023" s="5"/>
      <c r="Q30023" s="2"/>
      <c r="T30023" s="2"/>
    </row>
    <row r="30024" spans="3:20" x14ac:dyDescent="0.25">
      <c r="C30024" s="3"/>
      <c r="E30024" s="4"/>
      <c r="H30024" s="2"/>
      <c r="K30024" s="2"/>
      <c r="N30024" s="2"/>
      <c r="P30024" s="5"/>
      <c r="Q30024" s="2"/>
      <c r="T30024" s="2"/>
    </row>
    <row r="30025" spans="3:20" x14ac:dyDescent="0.25">
      <c r="C30025" s="3"/>
      <c r="E30025" s="4"/>
      <c r="H30025" s="2"/>
      <c r="K30025" s="2"/>
      <c r="N30025" s="2"/>
      <c r="P30025" s="5"/>
      <c r="Q30025" s="2"/>
      <c r="T30025" s="2"/>
    </row>
    <row r="30026" spans="3:20" x14ac:dyDescent="0.25">
      <c r="C30026" s="3"/>
      <c r="E30026" s="4"/>
      <c r="H30026" s="2"/>
      <c r="K30026" s="2"/>
      <c r="N30026" s="2"/>
      <c r="P30026" s="5"/>
      <c r="Q30026" s="2"/>
      <c r="T30026" s="2"/>
    </row>
    <row r="30027" spans="3:20" x14ac:dyDescent="0.25">
      <c r="C30027" s="3"/>
      <c r="E30027" s="4"/>
      <c r="H30027" s="2"/>
      <c r="K30027" s="2"/>
      <c r="N30027" s="2"/>
      <c r="P30027" s="5"/>
      <c r="Q30027" s="2"/>
      <c r="T30027" s="2"/>
    </row>
    <row r="30028" spans="3:20" x14ac:dyDescent="0.25">
      <c r="C30028" s="3"/>
      <c r="E30028" s="4"/>
      <c r="H30028" s="2"/>
      <c r="K30028" s="2"/>
      <c r="N30028" s="2"/>
      <c r="P30028" s="5"/>
      <c r="Q30028" s="2"/>
      <c r="T30028" s="2"/>
    </row>
    <row r="30029" spans="3:20" x14ac:dyDescent="0.25">
      <c r="C30029" s="3"/>
      <c r="E30029" s="4"/>
      <c r="H30029" s="2"/>
      <c r="K30029" s="2"/>
      <c r="N30029" s="2"/>
      <c r="P30029" s="5"/>
      <c r="Q30029" s="2"/>
      <c r="T30029" s="2"/>
    </row>
    <row r="30030" spans="3:20" x14ac:dyDescent="0.25">
      <c r="C30030" s="3"/>
      <c r="E30030" s="4"/>
      <c r="H30030" s="2"/>
      <c r="K30030" s="2"/>
      <c r="N30030" s="2"/>
      <c r="P30030" s="5"/>
      <c r="Q30030" s="2"/>
      <c r="T30030" s="2"/>
    </row>
    <row r="30031" spans="3:20" x14ac:dyDescent="0.25">
      <c r="C30031" s="3"/>
      <c r="E30031" s="4"/>
      <c r="H30031" s="2"/>
      <c r="K30031" s="2"/>
      <c r="N30031" s="2"/>
      <c r="P30031" s="5"/>
      <c r="Q30031" s="2"/>
      <c r="T30031" s="2"/>
    </row>
    <row r="30032" spans="3:20" x14ac:dyDescent="0.25">
      <c r="C30032" s="3"/>
      <c r="E30032" s="4"/>
      <c r="H30032" s="2"/>
      <c r="K30032" s="2"/>
      <c r="N30032" s="2"/>
      <c r="P30032" s="5"/>
      <c r="Q30032" s="2"/>
      <c r="T30032" s="2"/>
    </row>
    <row r="30033" spans="3:20" x14ac:dyDescent="0.25">
      <c r="C30033" s="3"/>
      <c r="E30033" s="4"/>
      <c r="H30033" s="2"/>
      <c r="K30033" s="2"/>
      <c r="N30033" s="2"/>
      <c r="P30033" s="5"/>
      <c r="Q30033" s="2"/>
      <c r="T30033" s="2"/>
    </row>
    <row r="30034" spans="3:20" x14ac:dyDescent="0.25">
      <c r="C30034" s="3"/>
      <c r="E30034" s="4"/>
      <c r="H30034" s="2"/>
      <c r="K30034" s="2"/>
      <c r="N30034" s="2"/>
      <c r="P30034" s="5"/>
      <c r="Q30034" s="2"/>
      <c r="T30034" s="2"/>
    </row>
    <row r="30035" spans="3:20" x14ac:dyDescent="0.25">
      <c r="C30035" s="3"/>
      <c r="E30035" s="4"/>
      <c r="H30035" s="2"/>
      <c r="K30035" s="2"/>
      <c r="N30035" s="2"/>
      <c r="P30035" s="5"/>
      <c r="Q30035" s="2"/>
      <c r="T30035" s="2"/>
    </row>
    <row r="30036" spans="3:20" x14ac:dyDescent="0.25">
      <c r="C30036" s="3"/>
      <c r="E30036" s="4"/>
      <c r="H30036" s="2"/>
      <c r="K30036" s="2"/>
      <c r="N30036" s="2"/>
      <c r="P30036" s="5"/>
      <c r="Q30036" s="2"/>
      <c r="T30036" s="2"/>
    </row>
    <row r="30037" spans="3:20" x14ac:dyDescent="0.25">
      <c r="C30037" s="3"/>
      <c r="E30037" s="4"/>
      <c r="H30037" s="2"/>
      <c r="K30037" s="2"/>
      <c r="N30037" s="2"/>
      <c r="P30037" s="5"/>
      <c r="Q30037" s="2"/>
      <c r="T30037" s="2"/>
    </row>
    <row r="30038" spans="3:20" x14ac:dyDescent="0.25">
      <c r="C30038" s="3"/>
      <c r="E30038" s="4"/>
      <c r="H30038" s="2"/>
      <c r="K30038" s="2"/>
      <c r="N30038" s="2"/>
      <c r="P30038" s="5"/>
      <c r="Q30038" s="2"/>
      <c r="T30038" s="2"/>
    </row>
    <row r="30039" spans="3:20" x14ac:dyDescent="0.25">
      <c r="C30039" s="3"/>
      <c r="E30039" s="4"/>
      <c r="H30039" s="2"/>
      <c r="K30039" s="2"/>
      <c r="N30039" s="2"/>
      <c r="P30039" s="5"/>
      <c r="Q30039" s="2"/>
      <c r="T30039" s="2"/>
    </row>
    <row r="30040" spans="3:20" x14ac:dyDescent="0.25">
      <c r="C30040" s="3"/>
      <c r="E30040" s="4"/>
      <c r="H30040" s="2"/>
      <c r="K30040" s="2"/>
      <c r="N30040" s="2"/>
      <c r="P30040" s="5"/>
      <c r="Q30040" s="2"/>
      <c r="T30040" s="2"/>
    </row>
    <row r="30041" spans="3:20" x14ac:dyDescent="0.25">
      <c r="C30041" s="3"/>
      <c r="E30041" s="4"/>
      <c r="H30041" s="2"/>
      <c r="K30041" s="2"/>
      <c r="N30041" s="2"/>
      <c r="P30041" s="5"/>
      <c r="Q30041" s="2"/>
      <c r="T30041" s="2"/>
    </row>
    <row r="30042" spans="3:20" x14ac:dyDescent="0.25">
      <c r="C30042" s="3"/>
      <c r="E30042" s="4"/>
      <c r="H30042" s="2"/>
      <c r="K30042" s="2"/>
      <c r="N30042" s="2"/>
      <c r="P30042" s="5"/>
      <c r="Q30042" s="2"/>
      <c r="T30042" s="2"/>
    </row>
    <row r="30043" spans="3:20" x14ac:dyDescent="0.25">
      <c r="C30043" s="3"/>
      <c r="E30043" s="4"/>
      <c r="H30043" s="2"/>
      <c r="K30043" s="2"/>
      <c r="N30043" s="2"/>
      <c r="P30043" s="5"/>
      <c r="Q30043" s="2"/>
      <c r="T30043" s="2"/>
    </row>
    <row r="30044" spans="3:20" x14ac:dyDescent="0.25">
      <c r="C30044" s="3"/>
      <c r="E30044" s="4"/>
      <c r="H30044" s="2"/>
      <c r="K30044" s="2"/>
      <c r="N30044" s="2"/>
      <c r="P30044" s="5"/>
      <c r="Q30044" s="2"/>
      <c r="T30044" s="2"/>
    </row>
    <row r="30045" spans="3:20" x14ac:dyDescent="0.25">
      <c r="C30045" s="3"/>
      <c r="E30045" s="4"/>
      <c r="H30045" s="2"/>
      <c r="K30045" s="2"/>
      <c r="N30045" s="2"/>
      <c r="P30045" s="5"/>
      <c r="Q30045" s="2"/>
      <c r="T30045" s="2"/>
    </row>
    <row r="30046" spans="3:20" x14ac:dyDescent="0.25">
      <c r="C30046" s="3"/>
      <c r="E30046" s="4"/>
      <c r="H30046" s="2"/>
      <c r="K30046" s="2"/>
      <c r="N30046" s="2"/>
      <c r="P30046" s="5"/>
      <c r="Q30046" s="2"/>
      <c r="T30046" s="2"/>
    </row>
    <row r="30047" spans="3:20" x14ac:dyDescent="0.25">
      <c r="C30047" s="3"/>
      <c r="E30047" s="4"/>
      <c r="H30047" s="2"/>
      <c r="K30047" s="2"/>
      <c r="N30047" s="2"/>
      <c r="P30047" s="5"/>
      <c r="Q30047" s="2"/>
      <c r="T30047" s="2"/>
    </row>
    <row r="30048" spans="3:20" x14ac:dyDescent="0.25">
      <c r="C30048" s="3"/>
      <c r="E30048" s="4"/>
      <c r="H30048" s="2"/>
      <c r="K30048" s="2"/>
      <c r="N30048" s="2"/>
      <c r="P30048" s="5"/>
      <c r="Q30048" s="2"/>
      <c r="T30048" s="2"/>
    </row>
    <row r="30049" spans="3:20" x14ac:dyDescent="0.25">
      <c r="C30049" s="3"/>
      <c r="E30049" s="4"/>
      <c r="H30049" s="2"/>
      <c r="K30049" s="2"/>
      <c r="N30049" s="2"/>
      <c r="P30049" s="5"/>
      <c r="Q30049" s="2"/>
      <c r="T30049" s="2"/>
    </row>
    <row r="30050" spans="3:20" x14ac:dyDescent="0.25">
      <c r="C30050" s="3"/>
      <c r="E30050" s="4"/>
      <c r="H30050" s="2"/>
      <c r="K30050" s="2"/>
      <c r="N30050" s="2"/>
      <c r="P30050" s="5"/>
      <c r="Q30050" s="2"/>
      <c r="T30050" s="2"/>
    </row>
    <row r="30051" spans="3:20" x14ac:dyDescent="0.25">
      <c r="C30051" s="3"/>
      <c r="E30051" s="4"/>
      <c r="H30051" s="2"/>
      <c r="K30051" s="2"/>
      <c r="N30051" s="2"/>
      <c r="P30051" s="5"/>
      <c r="Q30051" s="2"/>
      <c r="T30051" s="2"/>
    </row>
    <row r="30052" spans="3:20" x14ac:dyDescent="0.25">
      <c r="C30052" s="3"/>
      <c r="E30052" s="4"/>
      <c r="H30052" s="2"/>
      <c r="K30052" s="2"/>
      <c r="N30052" s="2"/>
      <c r="P30052" s="5"/>
      <c r="Q30052" s="2"/>
      <c r="T30052" s="2"/>
    </row>
    <row r="30053" spans="3:20" x14ac:dyDescent="0.25">
      <c r="C30053" s="3"/>
      <c r="E30053" s="4"/>
      <c r="H30053" s="2"/>
      <c r="K30053" s="2"/>
      <c r="N30053" s="2"/>
      <c r="P30053" s="5"/>
      <c r="Q30053" s="2"/>
      <c r="T30053" s="2"/>
    </row>
    <row r="30054" spans="3:20" x14ac:dyDescent="0.25">
      <c r="C30054" s="3"/>
      <c r="E30054" s="4"/>
      <c r="H30054" s="2"/>
      <c r="K30054" s="2"/>
      <c r="N30054" s="2"/>
      <c r="P30054" s="5"/>
      <c r="Q30054" s="2"/>
      <c r="T30054" s="2"/>
    </row>
    <row r="30055" spans="3:20" x14ac:dyDescent="0.25">
      <c r="C30055" s="3"/>
      <c r="E30055" s="4"/>
      <c r="H30055" s="2"/>
      <c r="K30055" s="2"/>
      <c r="N30055" s="2"/>
      <c r="P30055" s="5"/>
      <c r="Q30055" s="2"/>
      <c r="T30055" s="2"/>
    </row>
    <row r="30056" spans="3:20" x14ac:dyDescent="0.25">
      <c r="C30056" s="3"/>
      <c r="E30056" s="4"/>
      <c r="H30056" s="2"/>
      <c r="K30056" s="2"/>
      <c r="N30056" s="2"/>
      <c r="P30056" s="5"/>
      <c r="Q30056" s="2"/>
      <c r="T30056" s="2"/>
    </row>
    <row r="30057" spans="3:20" x14ac:dyDescent="0.25">
      <c r="C30057" s="3"/>
      <c r="E30057" s="4"/>
      <c r="H30057" s="2"/>
      <c r="K30057" s="2"/>
      <c r="N30057" s="2"/>
      <c r="P30057" s="5"/>
      <c r="Q30057" s="2"/>
      <c r="T30057" s="2"/>
    </row>
    <row r="30058" spans="3:20" x14ac:dyDescent="0.25">
      <c r="C30058" s="3"/>
      <c r="E30058" s="4"/>
      <c r="H30058" s="2"/>
      <c r="K30058" s="2"/>
      <c r="N30058" s="2"/>
      <c r="P30058" s="5"/>
      <c r="Q30058" s="2"/>
      <c r="T30058" s="2"/>
    </row>
    <row r="30059" spans="3:20" x14ac:dyDescent="0.25">
      <c r="C30059" s="3"/>
      <c r="E30059" s="4"/>
      <c r="H30059" s="2"/>
      <c r="K30059" s="2"/>
      <c r="N30059" s="2"/>
      <c r="P30059" s="5"/>
      <c r="Q30059" s="2"/>
      <c r="T30059" s="2"/>
    </row>
    <row r="30060" spans="3:20" x14ac:dyDescent="0.25">
      <c r="C30060" s="3"/>
      <c r="E30060" s="4"/>
      <c r="H30060" s="2"/>
      <c r="K30060" s="2"/>
      <c r="N30060" s="2"/>
      <c r="P30060" s="5"/>
      <c r="Q30060" s="2"/>
      <c r="T30060" s="2"/>
    </row>
    <row r="30061" spans="3:20" x14ac:dyDescent="0.25">
      <c r="C30061" s="3"/>
      <c r="E30061" s="4"/>
      <c r="H30061" s="2"/>
      <c r="K30061" s="2"/>
      <c r="N30061" s="2"/>
      <c r="P30061" s="5"/>
      <c r="Q30061" s="2"/>
      <c r="T30061" s="2"/>
    </row>
    <row r="30062" spans="3:20" x14ac:dyDescent="0.25">
      <c r="C30062" s="3"/>
      <c r="E30062" s="4"/>
      <c r="H30062" s="2"/>
      <c r="K30062" s="2"/>
      <c r="N30062" s="2"/>
      <c r="P30062" s="5"/>
      <c r="Q30062" s="2"/>
      <c r="T30062" s="2"/>
    </row>
    <row r="30063" spans="3:20" x14ac:dyDescent="0.25">
      <c r="C30063" s="3"/>
      <c r="E30063" s="4"/>
      <c r="H30063" s="2"/>
      <c r="K30063" s="2"/>
      <c r="N30063" s="2"/>
      <c r="P30063" s="5"/>
      <c r="Q30063" s="2"/>
      <c r="T30063" s="2"/>
    </row>
    <row r="30064" spans="3:20" x14ac:dyDescent="0.25">
      <c r="C30064" s="3"/>
      <c r="E30064" s="4"/>
      <c r="H30064" s="2"/>
      <c r="K30064" s="2"/>
      <c r="N30064" s="2"/>
      <c r="P30064" s="5"/>
      <c r="Q30064" s="2"/>
      <c r="T30064" s="2"/>
    </row>
    <row r="30065" spans="3:20" x14ac:dyDescent="0.25">
      <c r="C30065" s="3"/>
      <c r="E30065" s="4"/>
      <c r="H30065" s="2"/>
      <c r="K30065" s="2"/>
      <c r="N30065" s="2"/>
      <c r="P30065" s="5"/>
      <c r="Q30065" s="2"/>
      <c r="T30065" s="2"/>
    </row>
    <row r="30066" spans="3:20" x14ac:dyDescent="0.25">
      <c r="C30066" s="3"/>
      <c r="E30066" s="4"/>
      <c r="H30066" s="2"/>
      <c r="K30066" s="2"/>
      <c r="N30066" s="2"/>
      <c r="P30066" s="5"/>
      <c r="Q30066" s="2"/>
      <c r="T30066" s="2"/>
    </row>
    <row r="30067" spans="3:20" x14ac:dyDescent="0.25">
      <c r="C30067" s="3"/>
      <c r="E30067" s="4"/>
      <c r="H30067" s="2"/>
      <c r="K30067" s="2"/>
      <c r="N30067" s="2"/>
      <c r="P30067" s="5"/>
      <c r="Q30067" s="2"/>
      <c r="T30067" s="2"/>
    </row>
    <row r="30068" spans="3:20" x14ac:dyDescent="0.25">
      <c r="C30068" s="3"/>
      <c r="E30068" s="4"/>
      <c r="H30068" s="2"/>
      <c r="K30068" s="2"/>
      <c r="N30068" s="2"/>
      <c r="P30068" s="5"/>
      <c r="Q30068" s="2"/>
      <c r="T30068" s="2"/>
    </row>
    <row r="30069" spans="3:20" x14ac:dyDescent="0.25">
      <c r="C30069" s="3"/>
      <c r="E30069" s="4"/>
      <c r="H30069" s="2"/>
      <c r="K30069" s="2"/>
      <c r="N30069" s="2"/>
      <c r="P30069" s="5"/>
      <c r="Q30069" s="2"/>
      <c r="T30069" s="2"/>
    </row>
    <row r="30070" spans="3:20" x14ac:dyDescent="0.25">
      <c r="C30070" s="3"/>
      <c r="E30070" s="4"/>
      <c r="H30070" s="2"/>
      <c r="K30070" s="2"/>
      <c r="N30070" s="2"/>
      <c r="P30070" s="5"/>
      <c r="Q30070" s="2"/>
      <c r="T30070" s="2"/>
    </row>
    <row r="30071" spans="3:20" x14ac:dyDescent="0.25">
      <c r="C30071" s="3"/>
      <c r="E30071" s="4"/>
      <c r="H30071" s="2"/>
      <c r="K30071" s="2"/>
      <c r="N30071" s="2"/>
      <c r="P30071" s="5"/>
      <c r="Q30071" s="2"/>
      <c r="T30071" s="2"/>
    </row>
    <row r="30072" spans="3:20" x14ac:dyDescent="0.25">
      <c r="C30072" s="3"/>
      <c r="E30072" s="4"/>
      <c r="H30072" s="2"/>
      <c r="K30072" s="2"/>
      <c r="N30072" s="2"/>
      <c r="P30072" s="5"/>
      <c r="Q30072" s="2"/>
      <c r="T30072" s="2"/>
    </row>
    <row r="30073" spans="3:20" x14ac:dyDescent="0.25">
      <c r="C30073" s="3"/>
      <c r="E30073" s="4"/>
      <c r="H30073" s="2"/>
      <c r="K30073" s="2"/>
      <c r="N30073" s="2"/>
      <c r="P30073" s="5"/>
      <c r="Q30073" s="2"/>
      <c r="T30073" s="2"/>
    </row>
    <row r="30074" spans="3:20" x14ac:dyDescent="0.25">
      <c r="C30074" s="3"/>
      <c r="E30074" s="4"/>
      <c r="H30074" s="2"/>
      <c r="K30074" s="2"/>
      <c r="N30074" s="2"/>
      <c r="P30074" s="5"/>
      <c r="Q30074" s="2"/>
      <c r="T30074" s="2"/>
    </row>
    <row r="30075" spans="3:20" x14ac:dyDescent="0.25">
      <c r="C30075" s="3"/>
      <c r="E30075" s="4"/>
      <c r="H30075" s="2"/>
      <c r="K30075" s="2"/>
      <c r="N30075" s="2"/>
      <c r="P30075" s="5"/>
      <c r="Q30075" s="2"/>
      <c r="T30075" s="2"/>
    </row>
    <row r="30076" spans="3:20" x14ac:dyDescent="0.25">
      <c r="C30076" s="3"/>
      <c r="E30076" s="4"/>
      <c r="H30076" s="2"/>
      <c r="K30076" s="2"/>
      <c r="N30076" s="2"/>
      <c r="P30076" s="5"/>
      <c r="Q30076" s="2"/>
      <c r="T30076" s="2"/>
    </row>
    <row r="30077" spans="3:20" x14ac:dyDescent="0.25">
      <c r="C30077" s="3"/>
      <c r="E30077" s="4"/>
      <c r="H30077" s="2"/>
      <c r="K30077" s="2"/>
      <c r="N30077" s="2"/>
      <c r="P30077" s="5"/>
      <c r="Q30077" s="2"/>
      <c r="T30077" s="2"/>
    </row>
    <row r="30078" spans="3:20" x14ac:dyDescent="0.25">
      <c r="C30078" s="3"/>
      <c r="E30078" s="4"/>
      <c r="H30078" s="2"/>
      <c r="K30078" s="2"/>
      <c r="N30078" s="2"/>
      <c r="P30078" s="5"/>
      <c r="Q30078" s="2"/>
      <c r="T30078" s="2"/>
    </row>
    <row r="30079" spans="3:20" x14ac:dyDescent="0.25">
      <c r="C30079" s="3"/>
      <c r="E30079" s="4"/>
      <c r="H30079" s="2"/>
      <c r="K30079" s="2"/>
      <c r="N30079" s="2"/>
      <c r="P30079" s="5"/>
      <c r="Q30079" s="2"/>
      <c r="T30079" s="2"/>
    </row>
    <row r="30080" spans="3:20" x14ac:dyDescent="0.25">
      <c r="C30080" s="3"/>
      <c r="E30080" s="4"/>
      <c r="H30080" s="2"/>
      <c r="K30080" s="2"/>
      <c r="N30080" s="2"/>
      <c r="P30080" s="5"/>
      <c r="Q30080" s="2"/>
      <c r="T30080" s="2"/>
    </row>
    <row r="30081" spans="3:20" x14ac:dyDescent="0.25">
      <c r="C30081" s="3"/>
      <c r="E30081" s="4"/>
      <c r="H30081" s="2"/>
      <c r="K30081" s="2"/>
      <c r="N30081" s="2"/>
      <c r="P30081" s="5"/>
      <c r="Q30081" s="2"/>
      <c r="T30081" s="2"/>
    </row>
    <row r="30082" spans="3:20" x14ac:dyDescent="0.25">
      <c r="C30082" s="3"/>
      <c r="E30082" s="4"/>
      <c r="H30082" s="2"/>
      <c r="K30082" s="2"/>
      <c r="N30082" s="2"/>
      <c r="P30082" s="5"/>
      <c r="Q30082" s="2"/>
      <c r="T30082" s="2"/>
    </row>
    <row r="30083" spans="3:20" x14ac:dyDescent="0.25">
      <c r="C30083" s="3"/>
      <c r="E30083" s="4"/>
      <c r="H30083" s="2"/>
      <c r="K30083" s="2"/>
      <c r="N30083" s="2"/>
      <c r="P30083" s="5"/>
      <c r="Q30083" s="2"/>
      <c r="T30083" s="2"/>
    </row>
    <row r="30084" spans="3:20" x14ac:dyDescent="0.25">
      <c r="C30084" s="3"/>
      <c r="E30084" s="4"/>
      <c r="H30084" s="2"/>
      <c r="K30084" s="2"/>
      <c r="N30084" s="2"/>
      <c r="P30084" s="5"/>
      <c r="Q30084" s="2"/>
      <c r="T30084" s="2"/>
    </row>
    <row r="30085" spans="3:20" x14ac:dyDescent="0.25">
      <c r="C30085" s="3"/>
      <c r="E30085" s="4"/>
      <c r="H30085" s="2"/>
      <c r="K30085" s="2"/>
      <c r="N30085" s="2"/>
      <c r="P30085" s="5"/>
      <c r="Q30085" s="2"/>
      <c r="T30085" s="2"/>
    </row>
    <row r="30086" spans="3:20" x14ac:dyDescent="0.25">
      <c r="C30086" s="3"/>
      <c r="E30086" s="4"/>
      <c r="H30086" s="2"/>
      <c r="K30086" s="2"/>
      <c r="N30086" s="2"/>
      <c r="P30086" s="5"/>
      <c r="Q30086" s="2"/>
      <c r="T30086" s="2"/>
    </row>
    <row r="30087" spans="3:20" x14ac:dyDescent="0.25">
      <c r="C30087" s="3"/>
      <c r="E30087" s="4"/>
      <c r="H30087" s="2"/>
      <c r="K30087" s="2"/>
      <c r="N30087" s="2"/>
      <c r="P30087" s="5"/>
      <c r="Q30087" s="2"/>
      <c r="T30087" s="2"/>
    </row>
    <row r="30088" spans="3:20" x14ac:dyDescent="0.25">
      <c r="C30088" s="3"/>
      <c r="E30088" s="4"/>
      <c r="H30088" s="2"/>
      <c r="K30088" s="2"/>
      <c r="N30088" s="2"/>
      <c r="P30088" s="5"/>
      <c r="Q30088" s="2"/>
      <c r="T30088" s="2"/>
    </row>
    <row r="30089" spans="3:20" x14ac:dyDescent="0.25">
      <c r="C30089" s="3"/>
      <c r="E30089" s="4"/>
      <c r="H30089" s="2"/>
      <c r="K30089" s="2"/>
      <c r="N30089" s="2"/>
      <c r="P30089" s="5"/>
      <c r="Q30089" s="2"/>
      <c r="T30089" s="2"/>
    </row>
    <row r="30090" spans="3:20" x14ac:dyDescent="0.25">
      <c r="C30090" s="3"/>
      <c r="E30090" s="4"/>
      <c r="H30090" s="2"/>
      <c r="K30090" s="2"/>
      <c r="N30090" s="2"/>
      <c r="P30090" s="5"/>
      <c r="Q30090" s="2"/>
      <c r="T30090" s="2"/>
    </row>
    <row r="30091" spans="3:20" x14ac:dyDescent="0.25">
      <c r="C30091" s="3"/>
      <c r="E30091" s="4"/>
      <c r="H30091" s="2"/>
      <c r="K30091" s="2"/>
      <c r="N30091" s="2"/>
      <c r="P30091" s="5"/>
      <c r="Q30091" s="2"/>
      <c r="T30091" s="2"/>
    </row>
    <row r="30092" spans="3:20" x14ac:dyDescent="0.25">
      <c r="C30092" s="3"/>
      <c r="E30092" s="4"/>
      <c r="H30092" s="2"/>
      <c r="K30092" s="2"/>
      <c r="N30092" s="2"/>
      <c r="P30092" s="5"/>
      <c r="Q30092" s="2"/>
      <c r="T30092" s="2"/>
    </row>
    <row r="30093" spans="3:20" x14ac:dyDescent="0.25">
      <c r="C30093" s="3"/>
      <c r="E30093" s="4"/>
      <c r="H30093" s="2"/>
      <c r="K30093" s="2"/>
      <c r="N30093" s="2"/>
      <c r="P30093" s="5"/>
      <c r="Q30093" s="2"/>
      <c r="T30093" s="2"/>
    </row>
    <row r="30094" spans="3:20" x14ac:dyDescent="0.25">
      <c r="C30094" s="3"/>
      <c r="E30094" s="4"/>
      <c r="H30094" s="2"/>
      <c r="K30094" s="2"/>
      <c r="N30094" s="2"/>
      <c r="P30094" s="5"/>
      <c r="Q30094" s="2"/>
      <c r="T30094" s="2"/>
    </row>
    <row r="30095" spans="3:20" x14ac:dyDescent="0.25">
      <c r="C30095" s="3"/>
      <c r="E30095" s="4"/>
      <c r="H30095" s="2"/>
      <c r="K30095" s="2"/>
      <c r="N30095" s="2"/>
      <c r="P30095" s="5"/>
      <c r="Q30095" s="2"/>
      <c r="T30095" s="2"/>
    </row>
    <row r="30096" spans="3:20" x14ac:dyDescent="0.25">
      <c r="C30096" s="3"/>
      <c r="E30096" s="4"/>
      <c r="H30096" s="2"/>
      <c r="K30096" s="2"/>
      <c r="N30096" s="2"/>
      <c r="P30096" s="5"/>
      <c r="Q30096" s="2"/>
      <c r="T30096" s="2"/>
    </row>
    <row r="30097" spans="3:20" x14ac:dyDescent="0.25">
      <c r="C30097" s="3"/>
      <c r="E30097" s="4"/>
      <c r="H30097" s="2"/>
      <c r="K30097" s="2"/>
      <c r="N30097" s="2"/>
      <c r="P30097" s="5"/>
      <c r="Q30097" s="2"/>
      <c r="T30097" s="2"/>
    </row>
    <row r="30098" spans="3:20" x14ac:dyDescent="0.25">
      <c r="C30098" s="3"/>
      <c r="E30098" s="4"/>
      <c r="H30098" s="2"/>
      <c r="K30098" s="2"/>
      <c r="N30098" s="2"/>
      <c r="P30098" s="5"/>
      <c r="Q30098" s="2"/>
      <c r="T30098" s="2"/>
    </row>
    <row r="30099" spans="3:20" x14ac:dyDescent="0.25">
      <c r="C30099" s="3"/>
      <c r="E30099" s="4"/>
      <c r="H30099" s="2"/>
      <c r="K30099" s="2"/>
      <c r="N30099" s="2"/>
      <c r="P30099" s="5"/>
      <c r="Q30099" s="2"/>
      <c r="T30099" s="2"/>
    </row>
    <row r="30100" spans="3:20" x14ac:dyDescent="0.25">
      <c r="C30100" s="3"/>
      <c r="E30100" s="4"/>
      <c r="H30100" s="2"/>
      <c r="K30100" s="2"/>
      <c r="N30100" s="2"/>
      <c r="P30100" s="5"/>
      <c r="Q30100" s="2"/>
      <c r="T30100" s="2"/>
    </row>
    <row r="30101" spans="3:20" x14ac:dyDescent="0.25">
      <c r="C30101" s="3"/>
      <c r="E30101" s="4"/>
      <c r="H30101" s="2"/>
      <c r="K30101" s="2"/>
      <c r="N30101" s="2"/>
      <c r="P30101" s="5"/>
      <c r="Q30101" s="2"/>
      <c r="T30101" s="2"/>
    </row>
    <row r="30102" spans="3:20" x14ac:dyDescent="0.25">
      <c r="C30102" s="3"/>
      <c r="E30102" s="4"/>
      <c r="H30102" s="2"/>
      <c r="K30102" s="2"/>
      <c r="N30102" s="2"/>
      <c r="P30102" s="5"/>
      <c r="Q30102" s="2"/>
      <c r="T30102" s="2"/>
    </row>
    <row r="30103" spans="3:20" x14ac:dyDescent="0.25">
      <c r="C30103" s="3"/>
      <c r="E30103" s="4"/>
      <c r="H30103" s="2"/>
      <c r="K30103" s="2"/>
      <c r="N30103" s="2"/>
      <c r="P30103" s="5"/>
      <c r="Q30103" s="2"/>
      <c r="T30103" s="2"/>
    </row>
    <row r="30104" spans="3:20" x14ac:dyDescent="0.25">
      <c r="C30104" s="3"/>
      <c r="E30104" s="4"/>
      <c r="H30104" s="2"/>
      <c r="K30104" s="2"/>
      <c r="N30104" s="2"/>
      <c r="P30104" s="5"/>
      <c r="Q30104" s="2"/>
      <c r="T30104" s="2"/>
    </row>
    <row r="30105" spans="3:20" x14ac:dyDescent="0.25">
      <c r="C30105" s="3"/>
      <c r="E30105" s="4"/>
      <c r="H30105" s="2"/>
      <c r="K30105" s="2"/>
      <c r="N30105" s="2"/>
      <c r="P30105" s="5"/>
      <c r="Q30105" s="2"/>
      <c r="T30105" s="2"/>
    </row>
    <row r="30106" spans="3:20" x14ac:dyDescent="0.25">
      <c r="C30106" s="3"/>
      <c r="E30106" s="4"/>
      <c r="H30106" s="2"/>
      <c r="K30106" s="2"/>
      <c r="N30106" s="2"/>
      <c r="P30106" s="5"/>
      <c r="Q30106" s="2"/>
      <c r="T30106" s="2"/>
    </row>
    <row r="30107" spans="3:20" x14ac:dyDescent="0.25">
      <c r="C30107" s="3"/>
      <c r="E30107" s="4"/>
      <c r="H30107" s="2"/>
      <c r="K30107" s="2"/>
      <c r="N30107" s="2"/>
      <c r="P30107" s="5"/>
      <c r="Q30107" s="2"/>
      <c r="T30107" s="2"/>
    </row>
    <row r="30108" spans="3:20" x14ac:dyDescent="0.25">
      <c r="C30108" s="3"/>
      <c r="E30108" s="4"/>
      <c r="H30108" s="2"/>
      <c r="K30108" s="2"/>
      <c r="N30108" s="2"/>
      <c r="P30108" s="5"/>
      <c r="Q30108" s="2"/>
      <c r="T30108" s="2"/>
    </row>
    <row r="30109" spans="3:20" x14ac:dyDescent="0.25">
      <c r="C30109" s="3"/>
      <c r="E30109" s="4"/>
      <c r="H30109" s="2"/>
      <c r="K30109" s="2"/>
      <c r="N30109" s="2"/>
      <c r="P30109" s="5"/>
      <c r="Q30109" s="2"/>
      <c r="T30109" s="2"/>
    </row>
    <row r="30110" spans="3:20" x14ac:dyDescent="0.25">
      <c r="C30110" s="3"/>
      <c r="E30110" s="4"/>
      <c r="H30110" s="2"/>
      <c r="K30110" s="2"/>
      <c r="N30110" s="2"/>
      <c r="P30110" s="5"/>
      <c r="Q30110" s="2"/>
      <c r="T30110" s="2"/>
    </row>
    <row r="30111" spans="3:20" x14ac:dyDescent="0.25">
      <c r="C30111" s="3"/>
      <c r="E30111" s="4"/>
      <c r="H30111" s="2"/>
      <c r="K30111" s="2"/>
      <c r="N30111" s="2"/>
      <c r="P30111" s="5"/>
      <c r="Q30111" s="2"/>
      <c r="T30111" s="2"/>
    </row>
    <row r="30112" spans="3:20" x14ac:dyDescent="0.25">
      <c r="C30112" s="3"/>
      <c r="E30112" s="4"/>
      <c r="H30112" s="2"/>
      <c r="K30112" s="2"/>
      <c r="N30112" s="2"/>
      <c r="P30112" s="5"/>
      <c r="Q30112" s="2"/>
      <c r="T30112" s="2"/>
    </row>
    <row r="30113" spans="3:20" x14ac:dyDescent="0.25">
      <c r="C30113" s="3"/>
      <c r="E30113" s="4"/>
      <c r="H30113" s="2"/>
      <c r="K30113" s="2"/>
      <c r="N30113" s="2"/>
      <c r="P30113" s="5"/>
      <c r="Q30113" s="2"/>
      <c r="T30113" s="2"/>
    </row>
    <row r="30114" spans="3:20" x14ac:dyDescent="0.25">
      <c r="C30114" s="3"/>
      <c r="E30114" s="4"/>
      <c r="H30114" s="2"/>
      <c r="K30114" s="2"/>
      <c r="N30114" s="2"/>
      <c r="P30114" s="5"/>
      <c r="Q30114" s="2"/>
      <c r="T30114" s="2"/>
    </row>
    <row r="30115" spans="3:20" x14ac:dyDescent="0.25">
      <c r="C30115" s="3"/>
      <c r="E30115" s="4"/>
      <c r="H30115" s="2"/>
      <c r="K30115" s="2"/>
      <c r="N30115" s="2"/>
      <c r="P30115" s="5"/>
      <c r="Q30115" s="2"/>
      <c r="T30115" s="2"/>
    </row>
    <row r="30116" spans="3:20" x14ac:dyDescent="0.25">
      <c r="C30116" s="3"/>
      <c r="E30116" s="4"/>
      <c r="H30116" s="2"/>
      <c r="K30116" s="2"/>
      <c r="N30116" s="2"/>
      <c r="P30116" s="5"/>
      <c r="Q30116" s="2"/>
      <c r="T30116" s="2"/>
    </row>
    <row r="30117" spans="3:20" x14ac:dyDescent="0.25">
      <c r="C30117" s="3"/>
      <c r="E30117" s="4"/>
      <c r="H30117" s="2"/>
      <c r="K30117" s="2"/>
      <c r="N30117" s="2"/>
      <c r="P30117" s="5"/>
      <c r="Q30117" s="2"/>
      <c r="T30117" s="2"/>
    </row>
    <row r="30118" spans="3:20" x14ac:dyDescent="0.25">
      <c r="C30118" s="3"/>
      <c r="E30118" s="4"/>
      <c r="H30118" s="2"/>
      <c r="K30118" s="2"/>
      <c r="N30118" s="2"/>
      <c r="P30118" s="5"/>
      <c r="Q30118" s="2"/>
      <c r="T30118" s="2"/>
    </row>
    <row r="30119" spans="3:20" x14ac:dyDescent="0.25">
      <c r="C30119" s="3"/>
      <c r="E30119" s="4"/>
      <c r="H30119" s="2"/>
      <c r="K30119" s="2"/>
      <c r="N30119" s="2"/>
      <c r="P30119" s="5"/>
      <c r="Q30119" s="2"/>
      <c r="T30119" s="2"/>
    </row>
    <row r="30120" spans="3:20" x14ac:dyDescent="0.25">
      <c r="C30120" s="3"/>
      <c r="E30120" s="4"/>
      <c r="H30120" s="2"/>
      <c r="K30120" s="2"/>
      <c r="N30120" s="2"/>
      <c r="P30120" s="5"/>
      <c r="Q30120" s="2"/>
      <c r="T30120" s="2"/>
    </row>
    <row r="30121" spans="3:20" x14ac:dyDescent="0.25">
      <c r="C30121" s="3"/>
      <c r="E30121" s="4"/>
      <c r="H30121" s="2"/>
      <c r="K30121" s="2"/>
      <c r="N30121" s="2"/>
      <c r="P30121" s="5"/>
      <c r="Q30121" s="2"/>
      <c r="T30121" s="2"/>
    </row>
    <row r="30122" spans="3:20" x14ac:dyDescent="0.25">
      <c r="C30122" s="3"/>
      <c r="E30122" s="4"/>
      <c r="H30122" s="2"/>
      <c r="K30122" s="2"/>
      <c r="N30122" s="2"/>
      <c r="P30122" s="5"/>
      <c r="Q30122" s="2"/>
      <c r="T30122" s="2"/>
    </row>
    <row r="30123" spans="3:20" x14ac:dyDescent="0.25">
      <c r="C30123" s="3"/>
      <c r="E30123" s="4"/>
      <c r="H30123" s="2"/>
      <c r="K30123" s="2"/>
      <c r="N30123" s="2"/>
      <c r="P30123" s="5"/>
      <c r="Q30123" s="2"/>
      <c r="T30123" s="2"/>
    </row>
    <row r="30124" spans="3:20" x14ac:dyDescent="0.25">
      <c r="C30124" s="3"/>
      <c r="E30124" s="4"/>
      <c r="H30124" s="2"/>
      <c r="K30124" s="2"/>
      <c r="N30124" s="2"/>
      <c r="P30124" s="5"/>
      <c r="Q30124" s="2"/>
      <c r="T30124" s="2"/>
    </row>
    <row r="30125" spans="3:20" x14ac:dyDescent="0.25">
      <c r="C30125" s="3"/>
      <c r="E30125" s="4"/>
      <c r="H30125" s="2"/>
      <c r="K30125" s="2"/>
      <c r="N30125" s="2"/>
      <c r="P30125" s="5"/>
      <c r="Q30125" s="2"/>
      <c r="T30125" s="2"/>
    </row>
    <row r="30126" spans="3:20" x14ac:dyDescent="0.25">
      <c r="C30126" s="3"/>
      <c r="E30126" s="4"/>
      <c r="H30126" s="2"/>
      <c r="K30126" s="2"/>
      <c r="N30126" s="2"/>
      <c r="P30126" s="5"/>
      <c r="Q30126" s="2"/>
      <c r="T30126" s="2"/>
    </row>
    <row r="30127" spans="3:20" x14ac:dyDescent="0.25">
      <c r="C30127" s="3"/>
      <c r="E30127" s="4"/>
      <c r="H30127" s="2"/>
      <c r="K30127" s="2"/>
      <c r="N30127" s="2"/>
      <c r="P30127" s="5"/>
      <c r="Q30127" s="2"/>
      <c r="T30127" s="2"/>
    </row>
    <row r="30128" spans="3:20" x14ac:dyDescent="0.25">
      <c r="C30128" s="3"/>
      <c r="E30128" s="4"/>
      <c r="H30128" s="2"/>
      <c r="K30128" s="2"/>
      <c r="N30128" s="2"/>
      <c r="P30128" s="5"/>
      <c r="Q30128" s="2"/>
      <c r="T30128" s="2"/>
    </row>
    <row r="30129" spans="3:20" x14ac:dyDescent="0.25">
      <c r="C30129" s="3"/>
      <c r="E30129" s="4"/>
      <c r="H30129" s="2"/>
      <c r="K30129" s="2"/>
      <c r="N30129" s="2"/>
      <c r="P30129" s="5"/>
      <c r="Q30129" s="2"/>
      <c r="T30129" s="2"/>
    </row>
    <row r="30130" spans="3:20" x14ac:dyDescent="0.25">
      <c r="C30130" s="3"/>
      <c r="E30130" s="4"/>
      <c r="H30130" s="2"/>
      <c r="K30130" s="2"/>
      <c r="N30130" s="2"/>
      <c r="P30130" s="5"/>
      <c r="Q30130" s="2"/>
      <c r="T30130" s="2"/>
    </row>
    <row r="30131" spans="3:20" x14ac:dyDescent="0.25">
      <c r="C30131" s="3"/>
      <c r="E30131" s="4"/>
      <c r="H30131" s="2"/>
      <c r="K30131" s="2"/>
      <c r="N30131" s="2"/>
      <c r="P30131" s="5"/>
      <c r="Q30131" s="2"/>
      <c r="T30131" s="2"/>
    </row>
    <row r="30132" spans="3:20" x14ac:dyDescent="0.25">
      <c r="C30132" s="3"/>
      <c r="E30132" s="4"/>
      <c r="H30132" s="2"/>
      <c r="K30132" s="2"/>
      <c r="N30132" s="2"/>
      <c r="P30132" s="5"/>
      <c r="Q30132" s="2"/>
      <c r="T30132" s="2"/>
    </row>
    <row r="30133" spans="3:20" x14ac:dyDescent="0.25">
      <c r="C30133" s="3"/>
      <c r="E30133" s="4"/>
      <c r="H30133" s="2"/>
      <c r="K30133" s="2"/>
      <c r="N30133" s="2"/>
      <c r="P30133" s="5"/>
      <c r="Q30133" s="2"/>
      <c r="T30133" s="2"/>
    </row>
    <row r="30134" spans="3:20" x14ac:dyDescent="0.25">
      <c r="C30134" s="3"/>
      <c r="E30134" s="4"/>
      <c r="H30134" s="2"/>
      <c r="K30134" s="2"/>
      <c r="N30134" s="2"/>
      <c r="P30134" s="5"/>
      <c r="Q30134" s="2"/>
      <c r="T30134" s="2"/>
    </row>
    <row r="30135" spans="3:20" x14ac:dyDescent="0.25">
      <c r="C30135" s="3"/>
      <c r="E30135" s="4"/>
      <c r="H30135" s="2"/>
      <c r="K30135" s="2"/>
      <c r="N30135" s="2"/>
      <c r="P30135" s="5"/>
      <c r="Q30135" s="2"/>
      <c r="T30135" s="2"/>
    </row>
    <row r="30136" spans="3:20" x14ac:dyDescent="0.25">
      <c r="C30136" s="3"/>
      <c r="E30136" s="4"/>
      <c r="H30136" s="2"/>
      <c r="K30136" s="2"/>
      <c r="N30136" s="2"/>
      <c r="P30136" s="5"/>
      <c r="Q30136" s="2"/>
      <c r="T30136" s="2"/>
    </row>
    <row r="30137" spans="3:20" x14ac:dyDescent="0.25">
      <c r="C30137" s="3"/>
      <c r="E30137" s="4"/>
      <c r="H30137" s="2"/>
      <c r="K30137" s="2"/>
      <c r="N30137" s="2"/>
      <c r="P30137" s="5"/>
      <c r="Q30137" s="2"/>
      <c r="T30137" s="2"/>
    </row>
    <row r="30138" spans="3:20" x14ac:dyDescent="0.25">
      <c r="C30138" s="3"/>
      <c r="E30138" s="4"/>
      <c r="H30138" s="2"/>
      <c r="K30138" s="2"/>
      <c r="N30138" s="2"/>
      <c r="P30138" s="5"/>
      <c r="Q30138" s="2"/>
      <c r="T30138" s="2"/>
    </row>
    <row r="30139" spans="3:20" x14ac:dyDescent="0.25">
      <c r="C30139" s="3"/>
      <c r="E30139" s="4"/>
      <c r="H30139" s="2"/>
      <c r="K30139" s="2"/>
      <c r="N30139" s="2"/>
      <c r="P30139" s="5"/>
      <c r="Q30139" s="2"/>
      <c r="T30139" s="2"/>
    </row>
    <row r="30140" spans="3:20" x14ac:dyDescent="0.25">
      <c r="C30140" s="3"/>
      <c r="E30140" s="4"/>
      <c r="H30140" s="2"/>
      <c r="K30140" s="2"/>
      <c r="N30140" s="2"/>
      <c r="P30140" s="5"/>
      <c r="Q30140" s="2"/>
      <c r="T30140" s="2"/>
    </row>
    <row r="30141" spans="3:20" x14ac:dyDescent="0.25">
      <c r="C30141" s="3"/>
      <c r="E30141" s="4"/>
      <c r="H30141" s="2"/>
      <c r="K30141" s="2"/>
      <c r="N30141" s="2"/>
      <c r="P30141" s="5"/>
      <c r="Q30141" s="2"/>
      <c r="T30141" s="2"/>
    </row>
    <row r="30142" spans="3:20" x14ac:dyDescent="0.25">
      <c r="C30142" s="3"/>
      <c r="E30142" s="4"/>
      <c r="H30142" s="2"/>
      <c r="K30142" s="2"/>
      <c r="N30142" s="2"/>
      <c r="P30142" s="5"/>
      <c r="Q30142" s="2"/>
      <c r="T30142" s="2"/>
    </row>
    <row r="30143" spans="3:20" x14ac:dyDescent="0.25">
      <c r="C30143" s="3"/>
      <c r="E30143" s="4"/>
      <c r="H30143" s="2"/>
      <c r="K30143" s="2"/>
      <c r="N30143" s="2"/>
      <c r="P30143" s="5"/>
      <c r="Q30143" s="2"/>
      <c r="T30143" s="2"/>
    </row>
    <row r="30144" spans="3:20" x14ac:dyDescent="0.25">
      <c r="C30144" s="3"/>
      <c r="E30144" s="4"/>
      <c r="H30144" s="2"/>
      <c r="K30144" s="2"/>
      <c r="N30144" s="2"/>
      <c r="P30144" s="5"/>
      <c r="Q30144" s="2"/>
      <c r="T30144" s="2"/>
    </row>
    <row r="30145" spans="3:20" x14ac:dyDescent="0.25">
      <c r="C30145" s="3"/>
      <c r="E30145" s="4"/>
      <c r="H30145" s="2"/>
      <c r="K30145" s="2"/>
      <c r="N30145" s="2"/>
      <c r="P30145" s="5"/>
      <c r="Q30145" s="2"/>
      <c r="T30145" s="2"/>
    </row>
    <row r="30146" spans="3:20" x14ac:dyDescent="0.25">
      <c r="C30146" s="3"/>
      <c r="E30146" s="4"/>
      <c r="H30146" s="2"/>
      <c r="K30146" s="2"/>
      <c r="N30146" s="2"/>
      <c r="P30146" s="5"/>
      <c r="Q30146" s="2"/>
      <c r="T30146" s="2"/>
    </row>
    <row r="30147" spans="3:20" x14ac:dyDescent="0.25">
      <c r="C30147" s="3"/>
      <c r="E30147" s="4"/>
      <c r="H30147" s="2"/>
      <c r="K30147" s="2"/>
      <c r="N30147" s="2"/>
      <c r="P30147" s="5"/>
      <c r="Q30147" s="2"/>
      <c r="T30147" s="2"/>
    </row>
    <row r="30148" spans="3:20" x14ac:dyDescent="0.25">
      <c r="C30148" s="3"/>
      <c r="E30148" s="4"/>
      <c r="H30148" s="2"/>
      <c r="K30148" s="2"/>
      <c r="N30148" s="2"/>
      <c r="P30148" s="5"/>
      <c r="Q30148" s="2"/>
      <c r="T30148" s="2"/>
    </row>
    <row r="30149" spans="3:20" x14ac:dyDescent="0.25">
      <c r="C30149" s="3"/>
      <c r="E30149" s="4"/>
      <c r="H30149" s="2"/>
      <c r="K30149" s="2"/>
      <c r="N30149" s="2"/>
      <c r="P30149" s="5"/>
      <c r="Q30149" s="2"/>
      <c r="T30149" s="2"/>
    </row>
    <row r="30150" spans="3:20" x14ac:dyDescent="0.25">
      <c r="C30150" s="3"/>
      <c r="E30150" s="4"/>
      <c r="H30150" s="2"/>
      <c r="K30150" s="2"/>
      <c r="N30150" s="2"/>
      <c r="P30150" s="5"/>
      <c r="Q30150" s="2"/>
      <c r="T30150" s="2"/>
    </row>
    <row r="30151" spans="3:20" x14ac:dyDescent="0.25">
      <c r="C30151" s="3"/>
      <c r="E30151" s="4"/>
      <c r="H30151" s="2"/>
      <c r="K30151" s="2"/>
      <c r="N30151" s="2"/>
      <c r="P30151" s="5"/>
      <c r="Q30151" s="2"/>
      <c r="T30151" s="2"/>
    </row>
    <row r="30152" spans="3:20" x14ac:dyDescent="0.25">
      <c r="C30152" s="3"/>
      <c r="E30152" s="4"/>
      <c r="H30152" s="2"/>
      <c r="K30152" s="2"/>
      <c r="N30152" s="2"/>
      <c r="P30152" s="5"/>
      <c r="Q30152" s="2"/>
      <c r="T30152" s="2"/>
    </row>
    <row r="30153" spans="3:20" x14ac:dyDescent="0.25">
      <c r="C30153" s="3"/>
      <c r="E30153" s="4"/>
      <c r="H30153" s="2"/>
      <c r="K30153" s="2"/>
      <c r="N30153" s="2"/>
      <c r="P30153" s="5"/>
      <c r="Q30153" s="2"/>
      <c r="T30153" s="2"/>
    </row>
    <row r="30154" spans="3:20" x14ac:dyDescent="0.25">
      <c r="C30154" s="3"/>
      <c r="E30154" s="4"/>
      <c r="H30154" s="2"/>
      <c r="K30154" s="2"/>
      <c r="N30154" s="2"/>
      <c r="P30154" s="5"/>
      <c r="Q30154" s="2"/>
      <c r="T30154" s="2"/>
    </row>
    <row r="30155" spans="3:20" x14ac:dyDescent="0.25">
      <c r="C30155" s="3"/>
      <c r="E30155" s="4"/>
      <c r="H30155" s="2"/>
      <c r="K30155" s="2"/>
      <c r="N30155" s="2"/>
      <c r="P30155" s="5"/>
      <c r="Q30155" s="2"/>
      <c r="T30155" s="2"/>
    </row>
    <row r="30156" spans="3:20" x14ac:dyDescent="0.25">
      <c r="C30156" s="3"/>
      <c r="E30156" s="4"/>
      <c r="H30156" s="2"/>
      <c r="K30156" s="2"/>
      <c r="N30156" s="2"/>
      <c r="P30156" s="5"/>
      <c r="Q30156" s="2"/>
      <c r="T30156" s="2"/>
    </row>
    <row r="30157" spans="3:20" x14ac:dyDescent="0.25">
      <c r="C30157" s="3"/>
      <c r="E30157" s="4"/>
      <c r="H30157" s="2"/>
      <c r="K30157" s="2"/>
      <c r="N30157" s="2"/>
      <c r="P30157" s="5"/>
      <c r="Q30157" s="2"/>
      <c r="T30157" s="2"/>
    </row>
    <row r="30158" spans="3:20" x14ac:dyDescent="0.25">
      <c r="C30158" s="3"/>
      <c r="E30158" s="4"/>
      <c r="H30158" s="2"/>
      <c r="K30158" s="2"/>
      <c r="N30158" s="2"/>
      <c r="P30158" s="5"/>
      <c r="Q30158" s="2"/>
      <c r="T30158" s="2"/>
    </row>
    <row r="30159" spans="3:20" x14ac:dyDescent="0.25">
      <c r="C30159" s="3"/>
      <c r="E30159" s="4"/>
      <c r="H30159" s="2"/>
      <c r="K30159" s="2"/>
      <c r="N30159" s="2"/>
      <c r="P30159" s="5"/>
      <c r="Q30159" s="2"/>
      <c r="T30159" s="2"/>
    </row>
    <row r="30160" spans="3:20" x14ac:dyDescent="0.25">
      <c r="C30160" s="3"/>
      <c r="E30160" s="4"/>
      <c r="H30160" s="2"/>
      <c r="K30160" s="2"/>
      <c r="N30160" s="2"/>
      <c r="P30160" s="5"/>
      <c r="Q30160" s="2"/>
      <c r="T30160" s="2"/>
    </row>
    <row r="30161" spans="3:20" x14ac:dyDescent="0.25">
      <c r="C30161" s="3"/>
      <c r="E30161" s="4"/>
      <c r="H30161" s="2"/>
      <c r="K30161" s="2"/>
      <c r="N30161" s="2"/>
      <c r="P30161" s="5"/>
      <c r="Q30161" s="2"/>
      <c r="T30161" s="2"/>
    </row>
    <row r="30162" spans="3:20" x14ac:dyDescent="0.25">
      <c r="C30162" s="3"/>
      <c r="E30162" s="4"/>
      <c r="H30162" s="2"/>
      <c r="K30162" s="2"/>
      <c r="N30162" s="2"/>
      <c r="P30162" s="5"/>
      <c r="Q30162" s="2"/>
      <c r="T30162" s="2"/>
    </row>
    <row r="30163" spans="3:20" x14ac:dyDescent="0.25">
      <c r="C30163" s="3"/>
      <c r="E30163" s="4"/>
      <c r="H30163" s="2"/>
      <c r="K30163" s="2"/>
      <c r="N30163" s="2"/>
      <c r="P30163" s="5"/>
      <c r="Q30163" s="2"/>
      <c r="T30163" s="2"/>
    </row>
    <row r="30164" spans="3:20" x14ac:dyDescent="0.25">
      <c r="C30164" s="3"/>
      <c r="E30164" s="4"/>
      <c r="H30164" s="2"/>
      <c r="K30164" s="2"/>
      <c r="N30164" s="2"/>
      <c r="P30164" s="5"/>
      <c r="Q30164" s="2"/>
      <c r="T30164" s="2"/>
    </row>
    <row r="30165" spans="3:20" x14ac:dyDescent="0.25">
      <c r="C30165" s="3"/>
      <c r="E30165" s="4"/>
      <c r="H30165" s="2"/>
      <c r="K30165" s="2"/>
      <c r="N30165" s="2"/>
      <c r="P30165" s="5"/>
      <c r="Q30165" s="2"/>
      <c r="T30165" s="2"/>
    </row>
    <row r="30166" spans="3:20" x14ac:dyDescent="0.25">
      <c r="C30166" s="3"/>
      <c r="E30166" s="4"/>
      <c r="H30166" s="2"/>
      <c r="K30166" s="2"/>
      <c r="N30166" s="2"/>
      <c r="P30166" s="5"/>
      <c r="Q30166" s="2"/>
      <c r="T30166" s="2"/>
    </row>
    <row r="30167" spans="3:20" x14ac:dyDescent="0.25">
      <c r="C30167" s="3"/>
      <c r="E30167" s="4"/>
      <c r="H30167" s="2"/>
      <c r="K30167" s="2"/>
      <c r="N30167" s="2"/>
      <c r="P30167" s="5"/>
      <c r="Q30167" s="2"/>
      <c r="T30167" s="2"/>
    </row>
    <row r="30168" spans="3:20" x14ac:dyDescent="0.25">
      <c r="C30168" s="3"/>
      <c r="E30168" s="4"/>
      <c r="H30168" s="2"/>
      <c r="K30168" s="2"/>
      <c r="N30168" s="2"/>
      <c r="P30168" s="5"/>
      <c r="Q30168" s="2"/>
      <c r="T30168" s="2"/>
    </row>
    <row r="30169" spans="3:20" x14ac:dyDescent="0.25">
      <c r="C30169" s="3"/>
      <c r="E30169" s="4"/>
      <c r="H30169" s="2"/>
      <c r="K30169" s="2"/>
      <c r="N30169" s="2"/>
      <c r="P30169" s="5"/>
      <c r="Q30169" s="2"/>
      <c r="T30169" s="2"/>
    </row>
    <row r="30170" spans="3:20" x14ac:dyDescent="0.25">
      <c r="C30170" s="3"/>
      <c r="E30170" s="4"/>
      <c r="H30170" s="2"/>
      <c r="K30170" s="2"/>
      <c r="N30170" s="2"/>
      <c r="P30170" s="5"/>
      <c r="Q30170" s="2"/>
      <c r="T30170" s="2"/>
    </row>
    <row r="30171" spans="3:20" x14ac:dyDescent="0.25">
      <c r="C30171" s="3"/>
      <c r="E30171" s="4"/>
      <c r="H30171" s="2"/>
      <c r="K30171" s="2"/>
      <c r="N30171" s="2"/>
      <c r="P30171" s="5"/>
      <c r="Q30171" s="2"/>
      <c r="T30171" s="2"/>
    </row>
    <row r="30172" spans="3:20" x14ac:dyDescent="0.25">
      <c r="C30172" s="3"/>
      <c r="E30172" s="4"/>
      <c r="H30172" s="2"/>
      <c r="K30172" s="2"/>
      <c r="N30172" s="2"/>
      <c r="P30172" s="5"/>
      <c r="Q30172" s="2"/>
      <c r="T30172" s="2"/>
    </row>
    <row r="30173" spans="3:20" x14ac:dyDescent="0.25">
      <c r="C30173" s="3"/>
      <c r="E30173" s="4"/>
      <c r="H30173" s="2"/>
      <c r="K30173" s="2"/>
      <c r="N30173" s="2"/>
      <c r="P30173" s="5"/>
      <c r="Q30173" s="2"/>
      <c r="T30173" s="2"/>
    </row>
    <row r="30174" spans="3:20" x14ac:dyDescent="0.25">
      <c r="C30174" s="3"/>
      <c r="E30174" s="4"/>
      <c r="H30174" s="2"/>
      <c r="K30174" s="2"/>
      <c r="N30174" s="2"/>
      <c r="P30174" s="5"/>
      <c r="Q30174" s="2"/>
      <c r="T30174" s="2"/>
    </row>
    <row r="30175" spans="3:20" x14ac:dyDescent="0.25">
      <c r="C30175" s="3"/>
      <c r="E30175" s="4"/>
      <c r="H30175" s="2"/>
      <c r="K30175" s="2"/>
      <c r="N30175" s="2"/>
      <c r="P30175" s="5"/>
      <c r="Q30175" s="2"/>
      <c r="T30175" s="2"/>
    </row>
    <row r="30176" spans="3:20" x14ac:dyDescent="0.25">
      <c r="C30176" s="3"/>
      <c r="E30176" s="4"/>
      <c r="H30176" s="2"/>
      <c r="K30176" s="2"/>
      <c r="N30176" s="2"/>
      <c r="P30176" s="5"/>
      <c r="Q30176" s="2"/>
      <c r="T30176" s="2"/>
    </row>
    <row r="30177" spans="3:20" x14ac:dyDescent="0.25">
      <c r="C30177" s="3"/>
      <c r="E30177" s="4"/>
      <c r="H30177" s="2"/>
      <c r="K30177" s="2"/>
      <c r="N30177" s="2"/>
      <c r="P30177" s="5"/>
      <c r="Q30177" s="2"/>
      <c r="T30177" s="2"/>
    </row>
    <row r="30178" spans="3:20" x14ac:dyDescent="0.25">
      <c r="C30178" s="3"/>
      <c r="E30178" s="4"/>
      <c r="H30178" s="2"/>
      <c r="K30178" s="2"/>
      <c r="N30178" s="2"/>
      <c r="P30178" s="5"/>
      <c r="Q30178" s="2"/>
      <c r="T30178" s="2"/>
    </row>
    <row r="30179" spans="3:20" x14ac:dyDescent="0.25">
      <c r="C30179" s="3"/>
      <c r="E30179" s="4"/>
      <c r="H30179" s="2"/>
      <c r="K30179" s="2"/>
      <c r="N30179" s="2"/>
      <c r="P30179" s="5"/>
      <c r="Q30179" s="2"/>
      <c r="T30179" s="2"/>
    </row>
    <row r="30180" spans="3:20" x14ac:dyDescent="0.25">
      <c r="C30180" s="3"/>
      <c r="E30180" s="4"/>
      <c r="H30180" s="2"/>
      <c r="K30180" s="2"/>
      <c r="N30180" s="2"/>
      <c r="P30180" s="5"/>
      <c r="Q30180" s="2"/>
      <c r="T30180" s="2"/>
    </row>
    <row r="30181" spans="3:20" x14ac:dyDescent="0.25">
      <c r="C30181" s="3"/>
      <c r="E30181" s="4"/>
      <c r="H30181" s="2"/>
      <c r="K30181" s="2"/>
      <c r="N30181" s="2"/>
      <c r="P30181" s="5"/>
      <c r="Q30181" s="2"/>
      <c r="T30181" s="2"/>
    </row>
    <row r="30182" spans="3:20" x14ac:dyDescent="0.25">
      <c r="C30182" s="3"/>
      <c r="E30182" s="4"/>
      <c r="H30182" s="2"/>
      <c r="K30182" s="2"/>
      <c r="N30182" s="2"/>
      <c r="P30182" s="5"/>
      <c r="Q30182" s="2"/>
      <c r="T30182" s="2"/>
    </row>
    <row r="30183" spans="3:20" x14ac:dyDescent="0.25">
      <c r="C30183" s="3"/>
      <c r="E30183" s="4"/>
      <c r="H30183" s="2"/>
      <c r="K30183" s="2"/>
      <c r="N30183" s="2"/>
      <c r="P30183" s="5"/>
      <c r="Q30183" s="2"/>
      <c r="T30183" s="2"/>
    </row>
    <row r="30184" spans="3:20" x14ac:dyDescent="0.25">
      <c r="C30184" s="3"/>
      <c r="E30184" s="4"/>
      <c r="H30184" s="2"/>
      <c r="K30184" s="2"/>
      <c r="N30184" s="2"/>
      <c r="P30184" s="5"/>
      <c r="Q30184" s="2"/>
      <c r="T30184" s="2"/>
    </row>
    <row r="30185" spans="3:20" x14ac:dyDescent="0.25">
      <c r="C30185" s="3"/>
      <c r="E30185" s="4"/>
      <c r="H30185" s="2"/>
      <c r="K30185" s="2"/>
      <c r="N30185" s="2"/>
      <c r="P30185" s="5"/>
      <c r="Q30185" s="2"/>
      <c r="T30185" s="2"/>
    </row>
    <row r="30186" spans="3:20" x14ac:dyDescent="0.25">
      <c r="C30186" s="3"/>
      <c r="E30186" s="4"/>
      <c r="H30186" s="2"/>
      <c r="K30186" s="2"/>
      <c r="N30186" s="2"/>
      <c r="P30186" s="5"/>
      <c r="Q30186" s="2"/>
      <c r="T30186" s="2"/>
    </row>
    <row r="30187" spans="3:20" x14ac:dyDescent="0.25">
      <c r="C30187" s="3"/>
      <c r="E30187" s="4"/>
      <c r="H30187" s="2"/>
      <c r="K30187" s="2"/>
      <c r="N30187" s="2"/>
      <c r="P30187" s="5"/>
      <c r="Q30187" s="2"/>
      <c r="T30187" s="2"/>
    </row>
    <row r="30188" spans="3:20" x14ac:dyDescent="0.25">
      <c r="C30188" s="3"/>
      <c r="E30188" s="4"/>
      <c r="H30188" s="2"/>
      <c r="K30188" s="2"/>
      <c r="N30188" s="2"/>
      <c r="P30188" s="5"/>
      <c r="Q30188" s="2"/>
      <c r="T30188" s="2"/>
    </row>
    <row r="30189" spans="3:20" x14ac:dyDescent="0.25">
      <c r="C30189" s="3"/>
      <c r="E30189" s="4"/>
      <c r="H30189" s="2"/>
      <c r="K30189" s="2"/>
      <c r="N30189" s="2"/>
      <c r="P30189" s="5"/>
      <c r="Q30189" s="2"/>
      <c r="T30189" s="2"/>
    </row>
    <row r="30190" spans="3:20" x14ac:dyDescent="0.25">
      <c r="C30190" s="3"/>
      <c r="E30190" s="4"/>
      <c r="H30190" s="2"/>
      <c r="K30190" s="2"/>
      <c r="N30190" s="2"/>
      <c r="P30190" s="5"/>
      <c r="Q30190" s="2"/>
      <c r="T30190" s="2"/>
    </row>
    <row r="30191" spans="3:20" x14ac:dyDescent="0.25">
      <c r="C30191" s="3"/>
      <c r="E30191" s="4"/>
      <c r="H30191" s="2"/>
      <c r="K30191" s="2"/>
      <c r="N30191" s="2"/>
      <c r="P30191" s="5"/>
      <c r="Q30191" s="2"/>
      <c r="T30191" s="2"/>
    </row>
    <row r="30192" spans="3:20" x14ac:dyDescent="0.25">
      <c r="C30192" s="3"/>
      <c r="E30192" s="4"/>
      <c r="H30192" s="2"/>
      <c r="K30192" s="2"/>
      <c r="N30192" s="2"/>
      <c r="P30192" s="5"/>
      <c r="Q30192" s="2"/>
      <c r="T30192" s="2"/>
    </row>
    <row r="30193" spans="3:20" x14ac:dyDescent="0.25">
      <c r="C30193" s="3"/>
      <c r="E30193" s="4"/>
      <c r="H30193" s="2"/>
      <c r="K30193" s="2"/>
      <c r="N30193" s="2"/>
      <c r="P30193" s="5"/>
      <c r="Q30193" s="2"/>
      <c r="T30193" s="2"/>
    </row>
    <row r="30194" spans="3:20" x14ac:dyDescent="0.25">
      <c r="C30194" s="3"/>
      <c r="E30194" s="4"/>
      <c r="H30194" s="2"/>
      <c r="K30194" s="2"/>
      <c r="N30194" s="2"/>
      <c r="P30194" s="5"/>
      <c r="Q30194" s="2"/>
      <c r="T30194" s="2"/>
    </row>
    <row r="30195" spans="3:20" x14ac:dyDescent="0.25">
      <c r="C30195" s="3"/>
      <c r="E30195" s="4"/>
      <c r="H30195" s="2"/>
      <c r="K30195" s="2"/>
      <c r="N30195" s="2"/>
      <c r="P30195" s="5"/>
      <c r="Q30195" s="2"/>
      <c r="T30195" s="2"/>
    </row>
    <row r="30196" spans="3:20" x14ac:dyDescent="0.25">
      <c r="C30196" s="3"/>
      <c r="E30196" s="4"/>
      <c r="H30196" s="2"/>
      <c r="K30196" s="2"/>
      <c r="N30196" s="2"/>
      <c r="P30196" s="5"/>
      <c r="Q30196" s="2"/>
      <c r="T30196" s="2"/>
    </row>
    <row r="30197" spans="3:20" x14ac:dyDescent="0.25">
      <c r="C30197" s="3"/>
      <c r="E30197" s="4"/>
      <c r="H30197" s="2"/>
      <c r="K30197" s="2"/>
      <c r="N30197" s="2"/>
      <c r="P30197" s="5"/>
      <c r="Q30197" s="2"/>
      <c r="T30197" s="2"/>
    </row>
    <row r="30198" spans="3:20" x14ac:dyDescent="0.25">
      <c r="C30198" s="3"/>
      <c r="E30198" s="4"/>
      <c r="H30198" s="2"/>
      <c r="K30198" s="2"/>
      <c r="N30198" s="2"/>
      <c r="P30198" s="5"/>
      <c r="Q30198" s="2"/>
      <c r="T30198" s="2"/>
    </row>
    <row r="30199" spans="3:20" x14ac:dyDescent="0.25">
      <c r="C30199" s="3"/>
      <c r="E30199" s="4"/>
      <c r="H30199" s="2"/>
      <c r="K30199" s="2"/>
      <c r="N30199" s="2"/>
      <c r="P30199" s="5"/>
      <c r="Q30199" s="2"/>
      <c r="T30199" s="2"/>
    </row>
    <row r="30200" spans="3:20" x14ac:dyDescent="0.25">
      <c r="C30200" s="3"/>
      <c r="E30200" s="4"/>
      <c r="H30200" s="2"/>
      <c r="K30200" s="2"/>
      <c r="N30200" s="2"/>
      <c r="P30200" s="5"/>
      <c r="Q30200" s="2"/>
      <c r="T30200" s="2"/>
    </row>
    <row r="30201" spans="3:20" x14ac:dyDescent="0.25">
      <c r="C30201" s="3"/>
      <c r="E30201" s="4"/>
      <c r="H30201" s="2"/>
      <c r="K30201" s="2"/>
      <c r="N30201" s="2"/>
      <c r="P30201" s="5"/>
      <c r="Q30201" s="2"/>
      <c r="T30201" s="2"/>
    </row>
    <row r="30202" spans="3:20" x14ac:dyDescent="0.25">
      <c r="C30202" s="3"/>
      <c r="E30202" s="4"/>
      <c r="H30202" s="2"/>
      <c r="K30202" s="2"/>
      <c r="N30202" s="2"/>
      <c r="P30202" s="5"/>
      <c r="Q30202" s="2"/>
      <c r="T30202" s="2"/>
    </row>
    <row r="30203" spans="3:20" x14ac:dyDescent="0.25">
      <c r="C30203" s="3"/>
      <c r="E30203" s="4"/>
      <c r="H30203" s="2"/>
      <c r="K30203" s="2"/>
      <c r="N30203" s="2"/>
      <c r="P30203" s="5"/>
      <c r="Q30203" s="2"/>
      <c r="T30203" s="2"/>
    </row>
    <row r="30204" spans="3:20" x14ac:dyDescent="0.25">
      <c r="C30204" s="3"/>
      <c r="E30204" s="4"/>
      <c r="H30204" s="2"/>
      <c r="K30204" s="2"/>
      <c r="N30204" s="2"/>
      <c r="P30204" s="5"/>
      <c r="Q30204" s="2"/>
      <c r="T30204" s="2"/>
    </row>
    <row r="30205" spans="3:20" x14ac:dyDescent="0.25">
      <c r="C30205" s="3"/>
      <c r="E30205" s="4"/>
      <c r="H30205" s="2"/>
      <c r="K30205" s="2"/>
      <c r="N30205" s="2"/>
      <c r="P30205" s="5"/>
      <c r="Q30205" s="2"/>
      <c r="T30205" s="2"/>
    </row>
    <row r="30206" spans="3:20" x14ac:dyDescent="0.25">
      <c r="C30206" s="3"/>
      <c r="E30206" s="4"/>
      <c r="H30206" s="2"/>
      <c r="K30206" s="2"/>
      <c r="N30206" s="2"/>
      <c r="P30206" s="5"/>
      <c r="Q30206" s="2"/>
      <c r="T30206" s="2"/>
    </row>
    <row r="30207" spans="3:20" x14ac:dyDescent="0.25">
      <c r="C30207" s="3"/>
      <c r="E30207" s="4"/>
      <c r="H30207" s="2"/>
      <c r="K30207" s="2"/>
      <c r="N30207" s="2"/>
      <c r="P30207" s="5"/>
      <c r="Q30207" s="2"/>
      <c r="T30207" s="2"/>
    </row>
    <row r="30208" spans="3:20" x14ac:dyDescent="0.25">
      <c r="C30208" s="3"/>
      <c r="E30208" s="4"/>
      <c r="H30208" s="2"/>
      <c r="K30208" s="2"/>
      <c r="N30208" s="2"/>
      <c r="P30208" s="5"/>
      <c r="Q30208" s="2"/>
      <c r="T30208" s="2"/>
    </row>
    <row r="30209" spans="3:20" x14ac:dyDescent="0.25">
      <c r="C30209" s="3"/>
      <c r="E30209" s="4"/>
      <c r="H30209" s="2"/>
      <c r="K30209" s="2"/>
      <c r="N30209" s="2"/>
      <c r="P30209" s="5"/>
      <c r="Q30209" s="2"/>
      <c r="T30209" s="2"/>
    </row>
    <row r="30210" spans="3:20" x14ac:dyDescent="0.25">
      <c r="C30210" s="3"/>
      <c r="E30210" s="4"/>
      <c r="H30210" s="2"/>
      <c r="K30210" s="2"/>
      <c r="N30210" s="2"/>
      <c r="P30210" s="5"/>
      <c r="Q30210" s="2"/>
      <c r="T30210" s="2"/>
    </row>
    <row r="30211" spans="3:20" x14ac:dyDescent="0.25">
      <c r="C30211" s="3"/>
      <c r="E30211" s="4"/>
      <c r="H30211" s="2"/>
      <c r="K30211" s="2"/>
      <c r="N30211" s="2"/>
      <c r="P30211" s="5"/>
      <c r="Q30211" s="2"/>
      <c r="T30211" s="2"/>
    </row>
    <row r="30212" spans="3:20" x14ac:dyDescent="0.25">
      <c r="C30212" s="3"/>
      <c r="E30212" s="4"/>
      <c r="H30212" s="2"/>
      <c r="K30212" s="2"/>
      <c r="N30212" s="2"/>
      <c r="P30212" s="5"/>
      <c r="Q30212" s="2"/>
      <c r="T30212" s="2"/>
    </row>
    <row r="30213" spans="3:20" x14ac:dyDescent="0.25">
      <c r="C30213" s="3"/>
      <c r="E30213" s="4"/>
      <c r="H30213" s="2"/>
      <c r="K30213" s="2"/>
      <c r="N30213" s="2"/>
      <c r="P30213" s="5"/>
      <c r="Q30213" s="2"/>
      <c r="T30213" s="2"/>
    </row>
    <row r="30214" spans="3:20" x14ac:dyDescent="0.25">
      <c r="C30214" s="3"/>
      <c r="E30214" s="4"/>
      <c r="H30214" s="2"/>
      <c r="K30214" s="2"/>
      <c r="N30214" s="2"/>
      <c r="P30214" s="5"/>
      <c r="Q30214" s="2"/>
      <c r="T30214" s="2"/>
    </row>
    <row r="30215" spans="3:20" x14ac:dyDescent="0.25">
      <c r="C30215" s="3"/>
      <c r="E30215" s="4"/>
      <c r="H30215" s="2"/>
      <c r="K30215" s="2"/>
      <c r="N30215" s="2"/>
      <c r="P30215" s="5"/>
      <c r="Q30215" s="2"/>
      <c r="T30215" s="2"/>
    </row>
    <row r="30216" spans="3:20" x14ac:dyDescent="0.25">
      <c r="C30216" s="3"/>
      <c r="E30216" s="4"/>
      <c r="H30216" s="2"/>
      <c r="K30216" s="2"/>
      <c r="N30216" s="2"/>
      <c r="P30216" s="5"/>
      <c r="Q30216" s="2"/>
      <c r="T30216" s="2"/>
    </row>
    <row r="30217" spans="3:20" x14ac:dyDescent="0.25">
      <c r="C30217" s="3"/>
      <c r="E30217" s="4"/>
      <c r="H30217" s="2"/>
      <c r="K30217" s="2"/>
      <c r="N30217" s="2"/>
      <c r="P30217" s="5"/>
      <c r="Q30217" s="2"/>
      <c r="T30217" s="2"/>
    </row>
    <row r="30218" spans="3:20" x14ac:dyDescent="0.25">
      <c r="C30218" s="3"/>
      <c r="E30218" s="4"/>
      <c r="H30218" s="2"/>
      <c r="K30218" s="2"/>
      <c r="N30218" s="2"/>
      <c r="P30218" s="5"/>
      <c r="Q30218" s="2"/>
      <c r="T30218" s="2"/>
    </row>
    <row r="30219" spans="3:20" x14ac:dyDescent="0.25">
      <c r="C30219" s="3"/>
      <c r="E30219" s="4"/>
      <c r="H30219" s="2"/>
      <c r="K30219" s="2"/>
      <c r="N30219" s="2"/>
      <c r="P30219" s="5"/>
      <c r="Q30219" s="2"/>
      <c r="T30219" s="2"/>
    </row>
    <row r="30220" spans="3:20" x14ac:dyDescent="0.25">
      <c r="C30220" s="3"/>
      <c r="E30220" s="4"/>
      <c r="H30220" s="2"/>
      <c r="K30220" s="2"/>
      <c r="N30220" s="2"/>
      <c r="P30220" s="5"/>
      <c r="Q30220" s="2"/>
      <c r="T30220" s="2"/>
    </row>
    <row r="30221" spans="3:20" x14ac:dyDescent="0.25">
      <c r="C30221" s="3"/>
      <c r="E30221" s="4"/>
      <c r="H30221" s="2"/>
      <c r="K30221" s="2"/>
      <c r="N30221" s="2"/>
      <c r="P30221" s="5"/>
      <c r="Q30221" s="2"/>
      <c r="T30221" s="2"/>
    </row>
    <row r="30222" spans="3:20" x14ac:dyDescent="0.25">
      <c r="C30222" s="3"/>
      <c r="E30222" s="4"/>
      <c r="H30222" s="2"/>
      <c r="K30222" s="2"/>
      <c r="N30222" s="2"/>
      <c r="P30222" s="5"/>
      <c r="Q30222" s="2"/>
      <c r="T30222" s="2"/>
    </row>
    <row r="30223" spans="3:20" x14ac:dyDescent="0.25">
      <c r="C30223" s="3"/>
      <c r="E30223" s="4"/>
      <c r="H30223" s="2"/>
      <c r="K30223" s="2"/>
      <c r="N30223" s="2"/>
      <c r="P30223" s="5"/>
      <c r="Q30223" s="2"/>
      <c r="T30223" s="2"/>
    </row>
    <row r="30224" spans="3:20" x14ac:dyDescent="0.25">
      <c r="C30224" s="3"/>
      <c r="E30224" s="4"/>
      <c r="H30224" s="2"/>
      <c r="K30224" s="2"/>
      <c r="N30224" s="2"/>
      <c r="P30224" s="5"/>
      <c r="Q30224" s="2"/>
      <c r="T30224" s="2"/>
    </row>
    <row r="30225" spans="3:20" x14ac:dyDescent="0.25">
      <c r="C30225" s="3"/>
      <c r="E30225" s="4"/>
      <c r="H30225" s="2"/>
      <c r="K30225" s="2"/>
      <c r="N30225" s="2"/>
      <c r="P30225" s="5"/>
      <c r="Q30225" s="2"/>
      <c r="T30225" s="2"/>
    </row>
    <row r="30226" spans="3:20" x14ac:dyDescent="0.25">
      <c r="C30226" s="3"/>
      <c r="E30226" s="4"/>
      <c r="H30226" s="2"/>
      <c r="K30226" s="2"/>
      <c r="N30226" s="2"/>
      <c r="P30226" s="5"/>
      <c r="Q30226" s="2"/>
      <c r="T30226" s="2"/>
    </row>
    <row r="30227" spans="3:20" x14ac:dyDescent="0.25">
      <c r="C30227" s="3"/>
      <c r="E30227" s="4"/>
      <c r="H30227" s="2"/>
      <c r="K30227" s="2"/>
      <c r="N30227" s="2"/>
      <c r="P30227" s="5"/>
      <c r="Q30227" s="2"/>
      <c r="T30227" s="2"/>
    </row>
    <row r="30228" spans="3:20" x14ac:dyDescent="0.25">
      <c r="C30228" s="3"/>
      <c r="E30228" s="4"/>
      <c r="H30228" s="2"/>
      <c r="K30228" s="2"/>
      <c r="N30228" s="2"/>
      <c r="P30228" s="5"/>
      <c r="Q30228" s="2"/>
      <c r="T30228" s="2"/>
    </row>
    <row r="30229" spans="3:20" x14ac:dyDescent="0.25">
      <c r="C30229" s="3"/>
      <c r="E30229" s="4"/>
      <c r="H30229" s="2"/>
      <c r="K30229" s="2"/>
      <c r="N30229" s="2"/>
      <c r="P30229" s="5"/>
      <c r="Q30229" s="2"/>
      <c r="T30229" s="2"/>
    </row>
    <row r="30230" spans="3:20" x14ac:dyDescent="0.25">
      <c r="C30230" s="3"/>
      <c r="E30230" s="4"/>
      <c r="H30230" s="2"/>
      <c r="K30230" s="2"/>
      <c r="N30230" s="2"/>
      <c r="P30230" s="5"/>
      <c r="Q30230" s="2"/>
      <c r="T30230" s="2"/>
    </row>
    <row r="30231" spans="3:20" x14ac:dyDescent="0.25">
      <c r="C30231" s="3"/>
      <c r="E30231" s="4"/>
      <c r="H30231" s="2"/>
      <c r="K30231" s="2"/>
      <c r="N30231" s="2"/>
      <c r="P30231" s="5"/>
      <c r="Q30231" s="2"/>
      <c r="T30231" s="2"/>
    </row>
    <row r="30232" spans="3:20" x14ac:dyDescent="0.25">
      <c r="C30232" s="3"/>
      <c r="E30232" s="4"/>
      <c r="H30232" s="2"/>
      <c r="K30232" s="2"/>
      <c r="N30232" s="2"/>
      <c r="P30232" s="5"/>
      <c r="Q30232" s="2"/>
      <c r="T30232" s="2"/>
    </row>
    <row r="30233" spans="3:20" x14ac:dyDescent="0.25">
      <c r="C30233" s="3"/>
      <c r="E30233" s="4"/>
      <c r="H30233" s="2"/>
      <c r="K30233" s="2"/>
      <c r="N30233" s="2"/>
      <c r="P30233" s="5"/>
      <c r="Q30233" s="2"/>
      <c r="T30233" s="2"/>
    </row>
    <row r="30234" spans="3:20" x14ac:dyDescent="0.25">
      <c r="C30234" s="3"/>
      <c r="E30234" s="4"/>
      <c r="H30234" s="2"/>
      <c r="K30234" s="2"/>
      <c r="N30234" s="2"/>
      <c r="P30234" s="5"/>
      <c r="Q30234" s="2"/>
      <c r="T30234" s="2"/>
    </row>
    <row r="30235" spans="3:20" x14ac:dyDescent="0.25">
      <c r="C30235" s="3"/>
      <c r="E30235" s="4"/>
      <c r="H30235" s="2"/>
      <c r="K30235" s="2"/>
      <c r="N30235" s="2"/>
      <c r="P30235" s="5"/>
      <c r="Q30235" s="2"/>
      <c r="T30235" s="2"/>
    </row>
    <row r="30236" spans="3:20" x14ac:dyDescent="0.25">
      <c r="C30236" s="3"/>
      <c r="E30236" s="4"/>
      <c r="H30236" s="2"/>
      <c r="K30236" s="2"/>
      <c r="N30236" s="2"/>
      <c r="P30236" s="5"/>
      <c r="Q30236" s="2"/>
      <c r="T30236" s="2"/>
    </row>
    <row r="30237" spans="3:20" x14ac:dyDescent="0.25">
      <c r="C30237" s="3"/>
      <c r="E30237" s="4"/>
      <c r="H30237" s="2"/>
      <c r="K30237" s="2"/>
      <c r="N30237" s="2"/>
      <c r="P30237" s="5"/>
      <c r="Q30237" s="2"/>
      <c r="T30237" s="2"/>
    </row>
    <row r="30238" spans="3:20" x14ac:dyDescent="0.25">
      <c r="C30238" s="3"/>
      <c r="E30238" s="4"/>
      <c r="H30238" s="2"/>
      <c r="K30238" s="2"/>
      <c r="N30238" s="2"/>
      <c r="P30238" s="5"/>
      <c r="Q30238" s="2"/>
      <c r="T30238" s="2"/>
    </row>
    <row r="30239" spans="3:20" x14ac:dyDescent="0.25">
      <c r="C30239" s="3"/>
      <c r="E30239" s="4"/>
      <c r="H30239" s="2"/>
      <c r="K30239" s="2"/>
      <c r="N30239" s="2"/>
      <c r="P30239" s="5"/>
      <c r="Q30239" s="2"/>
      <c r="T30239" s="2"/>
    </row>
    <row r="30240" spans="3:20" x14ac:dyDescent="0.25">
      <c r="C30240" s="3"/>
      <c r="E30240" s="4"/>
      <c r="H30240" s="2"/>
      <c r="K30240" s="2"/>
      <c r="N30240" s="2"/>
      <c r="P30240" s="5"/>
      <c r="Q30240" s="2"/>
      <c r="T30240" s="2"/>
    </row>
    <row r="30241" spans="3:20" x14ac:dyDescent="0.25">
      <c r="C30241" s="3"/>
      <c r="E30241" s="4"/>
      <c r="H30241" s="2"/>
      <c r="K30241" s="2"/>
      <c r="N30241" s="2"/>
      <c r="P30241" s="5"/>
      <c r="Q30241" s="2"/>
      <c r="T30241" s="2"/>
    </row>
    <row r="30242" spans="3:20" x14ac:dyDescent="0.25">
      <c r="C30242" s="3"/>
      <c r="E30242" s="4"/>
      <c r="H30242" s="2"/>
      <c r="K30242" s="2"/>
      <c r="N30242" s="2"/>
      <c r="P30242" s="5"/>
      <c r="Q30242" s="2"/>
      <c r="T30242" s="2"/>
    </row>
    <row r="30243" spans="3:20" x14ac:dyDescent="0.25">
      <c r="C30243" s="3"/>
      <c r="E30243" s="4"/>
      <c r="H30243" s="2"/>
      <c r="K30243" s="2"/>
      <c r="N30243" s="2"/>
      <c r="P30243" s="5"/>
      <c r="Q30243" s="2"/>
      <c r="T30243" s="2"/>
    </row>
    <row r="30244" spans="3:20" x14ac:dyDescent="0.25">
      <c r="C30244" s="3"/>
      <c r="E30244" s="4"/>
      <c r="H30244" s="2"/>
      <c r="K30244" s="2"/>
      <c r="N30244" s="2"/>
      <c r="P30244" s="5"/>
      <c r="Q30244" s="2"/>
      <c r="T30244" s="2"/>
    </row>
    <row r="30245" spans="3:20" x14ac:dyDescent="0.25">
      <c r="C30245" s="3"/>
      <c r="E30245" s="4"/>
      <c r="H30245" s="2"/>
      <c r="K30245" s="2"/>
      <c r="N30245" s="2"/>
      <c r="P30245" s="5"/>
      <c r="Q30245" s="2"/>
      <c r="T30245" s="2"/>
    </row>
    <row r="30246" spans="3:20" x14ac:dyDescent="0.25">
      <c r="C30246" s="3"/>
      <c r="E30246" s="4"/>
      <c r="H30246" s="2"/>
      <c r="K30246" s="2"/>
      <c r="N30246" s="2"/>
      <c r="P30246" s="5"/>
      <c r="Q30246" s="2"/>
      <c r="T30246" s="2"/>
    </row>
    <row r="30247" spans="3:20" x14ac:dyDescent="0.25">
      <c r="C30247" s="3"/>
      <c r="E30247" s="4"/>
      <c r="H30247" s="2"/>
      <c r="K30247" s="2"/>
      <c r="N30247" s="2"/>
      <c r="P30247" s="5"/>
      <c r="Q30247" s="2"/>
      <c r="T30247" s="2"/>
    </row>
    <row r="30248" spans="3:20" x14ac:dyDescent="0.25">
      <c r="C30248" s="3"/>
      <c r="E30248" s="4"/>
      <c r="H30248" s="2"/>
      <c r="K30248" s="2"/>
      <c r="N30248" s="2"/>
      <c r="P30248" s="5"/>
      <c r="Q30248" s="2"/>
      <c r="T30248" s="2"/>
    </row>
    <row r="30249" spans="3:20" x14ac:dyDescent="0.25">
      <c r="C30249" s="3"/>
      <c r="E30249" s="4"/>
      <c r="H30249" s="2"/>
      <c r="K30249" s="2"/>
      <c r="N30249" s="2"/>
      <c r="P30249" s="5"/>
      <c r="Q30249" s="2"/>
      <c r="T30249" s="2"/>
    </row>
    <row r="30250" spans="3:20" x14ac:dyDescent="0.25">
      <c r="C30250" s="3"/>
      <c r="E30250" s="4"/>
      <c r="H30250" s="2"/>
      <c r="K30250" s="2"/>
      <c r="N30250" s="2"/>
      <c r="P30250" s="5"/>
      <c r="Q30250" s="2"/>
      <c r="T30250" s="2"/>
    </row>
    <row r="30251" spans="3:20" x14ac:dyDescent="0.25">
      <c r="C30251" s="3"/>
      <c r="E30251" s="4"/>
      <c r="H30251" s="2"/>
      <c r="K30251" s="2"/>
      <c r="N30251" s="2"/>
      <c r="P30251" s="5"/>
      <c r="Q30251" s="2"/>
      <c r="T30251" s="2"/>
    </row>
    <row r="30252" spans="3:20" x14ac:dyDescent="0.25">
      <c r="C30252" s="3"/>
      <c r="E30252" s="4"/>
      <c r="H30252" s="2"/>
      <c r="K30252" s="2"/>
      <c r="N30252" s="2"/>
      <c r="P30252" s="5"/>
      <c r="Q30252" s="2"/>
      <c r="T30252" s="2"/>
    </row>
    <row r="30253" spans="3:20" x14ac:dyDescent="0.25">
      <c r="C30253" s="3"/>
      <c r="E30253" s="4"/>
      <c r="H30253" s="2"/>
      <c r="K30253" s="2"/>
      <c r="N30253" s="2"/>
      <c r="P30253" s="5"/>
      <c r="Q30253" s="2"/>
      <c r="T30253" s="2"/>
    </row>
    <row r="30254" spans="3:20" x14ac:dyDescent="0.25">
      <c r="C30254" s="3"/>
      <c r="E30254" s="4"/>
      <c r="H30254" s="2"/>
      <c r="K30254" s="2"/>
      <c r="N30254" s="2"/>
      <c r="P30254" s="5"/>
      <c r="Q30254" s="2"/>
      <c r="T30254" s="2"/>
    </row>
    <row r="30255" spans="3:20" x14ac:dyDescent="0.25">
      <c r="C30255" s="3"/>
      <c r="E30255" s="4"/>
      <c r="H30255" s="2"/>
      <c r="K30255" s="2"/>
      <c r="N30255" s="2"/>
      <c r="P30255" s="5"/>
      <c r="Q30255" s="2"/>
      <c r="T30255" s="2"/>
    </row>
    <row r="30256" spans="3:20" x14ac:dyDescent="0.25">
      <c r="C30256" s="3"/>
      <c r="E30256" s="4"/>
      <c r="H30256" s="2"/>
      <c r="K30256" s="2"/>
      <c r="N30256" s="2"/>
      <c r="P30256" s="5"/>
      <c r="Q30256" s="2"/>
      <c r="T30256" s="2"/>
    </row>
    <row r="30257" spans="3:20" x14ac:dyDescent="0.25">
      <c r="C30257" s="3"/>
      <c r="E30257" s="4"/>
      <c r="H30257" s="2"/>
      <c r="K30257" s="2"/>
      <c r="N30257" s="2"/>
      <c r="P30257" s="5"/>
      <c r="Q30257" s="2"/>
      <c r="T30257" s="2"/>
    </row>
    <row r="30258" spans="3:20" x14ac:dyDescent="0.25">
      <c r="C30258" s="3"/>
      <c r="E30258" s="4"/>
      <c r="H30258" s="2"/>
      <c r="K30258" s="2"/>
      <c r="N30258" s="2"/>
      <c r="P30258" s="5"/>
      <c r="Q30258" s="2"/>
      <c r="T30258" s="2"/>
    </row>
    <row r="30259" spans="3:20" x14ac:dyDescent="0.25">
      <c r="C30259" s="3"/>
      <c r="E30259" s="4"/>
      <c r="H30259" s="2"/>
      <c r="K30259" s="2"/>
      <c r="N30259" s="2"/>
      <c r="P30259" s="5"/>
      <c r="Q30259" s="2"/>
      <c r="T30259" s="2"/>
    </row>
    <row r="30260" spans="3:20" x14ac:dyDescent="0.25">
      <c r="C30260" s="3"/>
      <c r="E30260" s="4"/>
      <c r="H30260" s="2"/>
      <c r="K30260" s="2"/>
      <c r="N30260" s="2"/>
      <c r="P30260" s="5"/>
      <c r="Q30260" s="2"/>
      <c r="T30260" s="2"/>
    </row>
    <row r="30261" spans="3:20" x14ac:dyDescent="0.25">
      <c r="C30261" s="3"/>
      <c r="E30261" s="4"/>
      <c r="H30261" s="2"/>
      <c r="K30261" s="2"/>
      <c r="N30261" s="2"/>
      <c r="P30261" s="5"/>
      <c r="Q30261" s="2"/>
      <c r="T30261" s="2"/>
    </row>
    <row r="30262" spans="3:20" x14ac:dyDescent="0.25">
      <c r="C30262" s="3"/>
      <c r="E30262" s="4"/>
      <c r="H30262" s="2"/>
      <c r="K30262" s="2"/>
      <c r="N30262" s="2"/>
      <c r="P30262" s="5"/>
      <c r="Q30262" s="2"/>
      <c r="T30262" s="2"/>
    </row>
    <row r="30263" spans="3:20" x14ac:dyDescent="0.25">
      <c r="C30263" s="3"/>
      <c r="E30263" s="4"/>
      <c r="H30263" s="2"/>
      <c r="K30263" s="2"/>
      <c r="N30263" s="2"/>
      <c r="P30263" s="5"/>
      <c r="Q30263" s="2"/>
      <c r="T30263" s="2"/>
    </row>
    <row r="30264" spans="3:20" x14ac:dyDescent="0.25">
      <c r="C30264" s="3"/>
      <c r="E30264" s="4"/>
      <c r="H30264" s="2"/>
      <c r="K30264" s="2"/>
      <c r="N30264" s="2"/>
      <c r="P30264" s="5"/>
      <c r="Q30264" s="2"/>
      <c r="T30264" s="2"/>
    </row>
    <row r="30265" spans="3:20" x14ac:dyDescent="0.25">
      <c r="C30265" s="3"/>
      <c r="E30265" s="4"/>
      <c r="H30265" s="2"/>
      <c r="K30265" s="2"/>
      <c r="N30265" s="2"/>
      <c r="P30265" s="5"/>
      <c r="Q30265" s="2"/>
      <c r="T30265" s="2"/>
    </row>
    <row r="30266" spans="3:20" x14ac:dyDescent="0.25">
      <c r="C30266" s="3"/>
      <c r="E30266" s="4"/>
      <c r="H30266" s="2"/>
      <c r="K30266" s="2"/>
      <c r="N30266" s="2"/>
      <c r="P30266" s="5"/>
      <c r="Q30266" s="2"/>
      <c r="T30266" s="2"/>
    </row>
    <row r="30267" spans="3:20" x14ac:dyDescent="0.25">
      <c r="C30267" s="3"/>
      <c r="E30267" s="4"/>
      <c r="H30267" s="2"/>
      <c r="K30267" s="2"/>
      <c r="N30267" s="2"/>
      <c r="P30267" s="5"/>
      <c r="Q30267" s="2"/>
      <c r="T30267" s="2"/>
    </row>
    <row r="30268" spans="3:20" x14ac:dyDescent="0.25">
      <c r="C30268" s="3"/>
      <c r="E30268" s="4"/>
      <c r="H30268" s="2"/>
      <c r="K30268" s="2"/>
      <c r="N30268" s="2"/>
      <c r="P30268" s="5"/>
      <c r="Q30268" s="2"/>
      <c r="T30268" s="2"/>
    </row>
    <row r="30269" spans="3:20" x14ac:dyDescent="0.25">
      <c r="C30269" s="3"/>
      <c r="E30269" s="4"/>
      <c r="H30269" s="2"/>
      <c r="K30269" s="2"/>
      <c r="N30269" s="2"/>
      <c r="P30269" s="5"/>
      <c r="Q30269" s="2"/>
      <c r="T30269" s="2"/>
    </row>
    <row r="30270" spans="3:20" x14ac:dyDescent="0.25">
      <c r="C30270" s="3"/>
      <c r="E30270" s="4"/>
      <c r="H30270" s="2"/>
      <c r="K30270" s="2"/>
      <c r="N30270" s="2"/>
      <c r="P30270" s="5"/>
      <c r="Q30270" s="2"/>
      <c r="T30270" s="2"/>
    </row>
    <row r="30271" spans="3:20" x14ac:dyDescent="0.25">
      <c r="C30271" s="3"/>
      <c r="E30271" s="4"/>
      <c r="H30271" s="2"/>
      <c r="K30271" s="2"/>
      <c r="N30271" s="2"/>
      <c r="P30271" s="5"/>
      <c r="Q30271" s="2"/>
      <c r="T30271" s="2"/>
    </row>
    <row r="30272" spans="3:20" x14ac:dyDescent="0.25">
      <c r="C30272" s="3"/>
      <c r="E30272" s="4"/>
      <c r="H30272" s="2"/>
      <c r="K30272" s="2"/>
      <c r="N30272" s="2"/>
      <c r="P30272" s="5"/>
      <c r="Q30272" s="2"/>
      <c r="T30272" s="2"/>
    </row>
    <row r="30273" spans="3:20" x14ac:dyDescent="0.25">
      <c r="C30273" s="3"/>
      <c r="E30273" s="4"/>
      <c r="H30273" s="2"/>
      <c r="K30273" s="2"/>
      <c r="N30273" s="2"/>
      <c r="P30273" s="5"/>
      <c r="Q30273" s="2"/>
      <c r="T30273" s="2"/>
    </row>
    <row r="30274" spans="3:20" x14ac:dyDescent="0.25">
      <c r="C30274" s="3"/>
      <c r="E30274" s="4"/>
      <c r="H30274" s="2"/>
      <c r="K30274" s="2"/>
      <c r="N30274" s="2"/>
      <c r="P30274" s="5"/>
      <c r="Q30274" s="2"/>
      <c r="T30274" s="2"/>
    </row>
    <row r="30275" spans="3:20" x14ac:dyDescent="0.25">
      <c r="C30275" s="3"/>
      <c r="E30275" s="4"/>
      <c r="H30275" s="2"/>
      <c r="K30275" s="2"/>
      <c r="N30275" s="2"/>
      <c r="P30275" s="5"/>
      <c r="Q30275" s="2"/>
      <c r="T30275" s="2"/>
    </row>
    <row r="30276" spans="3:20" x14ac:dyDescent="0.25">
      <c r="C30276" s="3"/>
      <c r="E30276" s="4"/>
      <c r="H30276" s="2"/>
      <c r="K30276" s="2"/>
      <c r="N30276" s="2"/>
      <c r="P30276" s="5"/>
      <c r="Q30276" s="2"/>
      <c r="T30276" s="2"/>
    </row>
    <row r="30277" spans="3:20" x14ac:dyDescent="0.25">
      <c r="C30277" s="3"/>
      <c r="E30277" s="4"/>
      <c r="H30277" s="2"/>
      <c r="K30277" s="2"/>
      <c r="N30277" s="2"/>
      <c r="P30277" s="5"/>
      <c r="Q30277" s="2"/>
      <c r="T30277" s="2"/>
    </row>
    <row r="30278" spans="3:20" x14ac:dyDescent="0.25">
      <c r="C30278" s="3"/>
      <c r="E30278" s="4"/>
      <c r="H30278" s="2"/>
      <c r="K30278" s="2"/>
      <c r="N30278" s="2"/>
      <c r="P30278" s="5"/>
      <c r="Q30278" s="2"/>
      <c r="T30278" s="2"/>
    </row>
    <row r="30279" spans="3:20" x14ac:dyDescent="0.25">
      <c r="C30279" s="3"/>
      <c r="E30279" s="4"/>
      <c r="H30279" s="2"/>
      <c r="K30279" s="2"/>
      <c r="N30279" s="2"/>
      <c r="P30279" s="5"/>
      <c r="Q30279" s="2"/>
      <c r="T30279" s="2"/>
    </row>
    <row r="30280" spans="3:20" x14ac:dyDescent="0.25">
      <c r="C30280" s="3"/>
      <c r="E30280" s="4"/>
      <c r="H30280" s="2"/>
      <c r="K30280" s="2"/>
      <c r="N30280" s="2"/>
      <c r="P30280" s="5"/>
      <c r="Q30280" s="2"/>
      <c r="T30280" s="2"/>
    </row>
    <row r="30281" spans="3:20" x14ac:dyDescent="0.25">
      <c r="C30281" s="3"/>
      <c r="E30281" s="4"/>
      <c r="H30281" s="2"/>
      <c r="K30281" s="2"/>
      <c r="N30281" s="2"/>
      <c r="P30281" s="5"/>
      <c r="Q30281" s="2"/>
      <c r="T30281" s="2"/>
    </row>
    <row r="30282" spans="3:20" x14ac:dyDescent="0.25">
      <c r="C30282" s="3"/>
      <c r="E30282" s="4"/>
      <c r="H30282" s="2"/>
      <c r="K30282" s="2"/>
      <c r="N30282" s="2"/>
      <c r="P30282" s="5"/>
      <c r="Q30282" s="2"/>
      <c r="T30282" s="2"/>
    </row>
    <row r="30283" spans="3:20" x14ac:dyDescent="0.25">
      <c r="C30283" s="3"/>
      <c r="E30283" s="4"/>
      <c r="H30283" s="2"/>
      <c r="K30283" s="2"/>
      <c r="N30283" s="2"/>
      <c r="P30283" s="5"/>
      <c r="Q30283" s="2"/>
      <c r="T30283" s="2"/>
    </row>
    <row r="30284" spans="3:20" x14ac:dyDescent="0.25">
      <c r="C30284" s="3"/>
      <c r="E30284" s="4"/>
      <c r="H30284" s="2"/>
      <c r="K30284" s="2"/>
      <c r="N30284" s="2"/>
      <c r="P30284" s="5"/>
      <c r="Q30284" s="2"/>
      <c r="T30284" s="2"/>
    </row>
    <row r="30285" spans="3:20" x14ac:dyDescent="0.25">
      <c r="C30285" s="3"/>
      <c r="E30285" s="4"/>
      <c r="H30285" s="2"/>
      <c r="K30285" s="2"/>
      <c r="N30285" s="2"/>
      <c r="P30285" s="5"/>
      <c r="Q30285" s="2"/>
      <c r="T30285" s="2"/>
    </row>
    <row r="30286" spans="3:20" x14ac:dyDescent="0.25">
      <c r="C30286" s="3"/>
      <c r="E30286" s="4"/>
      <c r="H30286" s="2"/>
      <c r="K30286" s="2"/>
      <c r="N30286" s="2"/>
      <c r="P30286" s="5"/>
      <c r="Q30286" s="2"/>
      <c r="T30286" s="2"/>
    </row>
    <row r="30287" spans="3:20" x14ac:dyDescent="0.25">
      <c r="C30287" s="3"/>
      <c r="E30287" s="4"/>
      <c r="H30287" s="2"/>
      <c r="K30287" s="2"/>
      <c r="N30287" s="2"/>
      <c r="P30287" s="5"/>
      <c r="Q30287" s="2"/>
      <c r="T30287" s="2"/>
    </row>
    <row r="30288" spans="3:20" x14ac:dyDescent="0.25">
      <c r="C30288" s="3"/>
      <c r="E30288" s="4"/>
      <c r="H30288" s="2"/>
      <c r="K30288" s="2"/>
      <c r="N30288" s="2"/>
      <c r="P30288" s="5"/>
      <c r="Q30288" s="2"/>
      <c r="T30288" s="2"/>
    </row>
    <row r="30289" spans="3:20" x14ac:dyDescent="0.25">
      <c r="C30289" s="3"/>
      <c r="E30289" s="4"/>
      <c r="H30289" s="2"/>
      <c r="K30289" s="2"/>
      <c r="N30289" s="2"/>
      <c r="P30289" s="5"/>
      <c r="Q30289" s="2"/>
      <c r="T30289" s="2"/>
    </row>
    <row r="30290" spans="3:20" x14ac:dyDescent="0.25">
      <c r="C30290" s="3"/>
      <c r="E30290" s="4"/>
      <c r="H30290" s="2"/>
      <c r="K30290" s="2"/>
      <c r="N30290" s="2"/>
      <c r="P30290" s="5"/>
      <c r="Q30290" s="2"/>
      <c r="T30290" s="2"/>
    </row>
    <row r="30291" spans="3:20" x14ac:dyDescent="0.25">
      <c r="C30291" s="3"/>
      <c r="E30291" s="4"/>
      <c r="H30291" s="2"/>
      <c r="K30291" s="2"/>
      <c r="N30291" s="2"/>
      <c r="P30291" s="5"/>
      <c r="Q30291" s="2"/>
      <c r="T30291" s="2"/>
    </row>
    <row r="30292" spans="3:20" x14ac:dyDescent="0.25">
      <c r="C30292" s="3"/>
      <c r="E30292" s="4"/>
      <c r="H30292" s="2"/>
      <c r="K30292" s="2"/>
      <c r="N30292" s="2"/>
      <c r="P30292" s="5"/>
      <c r="Q30292" s="2"/>
      <c r="T30292" s="2"/>
    </row>
    <row r="30293" spans="3:20" x14ac:dyDescent="0.25">
      <c r="C30293" s="3"/>
      <c r="E30293" s="4"/>
      <c r="H30293" s="2"/>
      <c r="K30293" s="2"/>
      <c r="N30293" s="2"/>
      <c r="P30293" s="5"/>
      <c r="Q30293" s="2"/>
      <c r="T30293" s="2"/>
    </row>
    <row r="30294" spans="3:20" x14ac:dyDescent="0.25">
      <c r="C30294" s="3"/>
      <c r="E30294" s="4"/>
      <c r="H30294" s="2"/>
      <c r="K30294" s="2"/>
      <c r="N30294" s="2"/>
      <c r="P30294" s="5"/>
      <c r="Q30294" s="2"/>
      <c r="T30294" s="2"/>
    </row>
    <row r="30295" spans="3:20" x14ac:dyDescent="0.25">
      <c r="C30295" s="3"/>
      <c r="E30295" s="4"/>
      <c r="H30295" s="2"/>
      <c r="K30295" s="2"/>
      <c r="N30295" s="2"/>
      <c r="P30295" s="5"/>
      <c r="Q30295" s="2"/>
      <c r="T30295" s="2"/>
    </row>
    <row r="30296" spans="3:20" x14ac:dyDescent="0.25">
      <c r="C30296" s="3"/>
      <c r="E30296" s="4"/>
      <c r="H30296" s="2"/>
      <c r="K30296" s="2"/>
      <c r="N30296" s="2"/>
      <c r="P30296" s="5"/>
      <c r="Q30296" s="2"/>
      <c r="T30296" s="2"/>
    </row>
    <row r="30297" spans="3:20" x14ac:dyDescent="0.25">
      <c r="C30297" s="3"/>
      <c r="E30297" s="4"/>
      <c r="H30297" s="2"/>
      <c r="K30297" s="2"/>
      <c r="N30297" s="2"/>
      <c r="P30297" s="5"/>
      <c r="Q30297" s="2"/>
      <c r="T30297" s="2"/>
    </row>
    <row r="30298" spans="3:20" x14ac:dyDescent="0.25">
      <c r="C30298" s="3"/>
      <c r="E30298" s="4"/>
      <c r="H30298" s="2"/>
      <c r="K30298" s="2"/>
      <c r="N30298" s="2"/>
      <c r="P30298" s="5"/>
      <c r="Q30298" s="2"/>
      <c r="T30298" s="2"/>
    </row>
    <row r="30299" spans="3:20" x14ac:dyDescent="0.25">
      <c r="C30299" s="3"/>
      <c r="E30299" s="4"/>
      <c r="H30299" s="2"/>
      <c r="K30299" s="2"/>
      <c r="N30299" s="2"/>
      <c r="P30299" s="5"/>
      <c r="Q30299" s="2"/>
      <c r="T30299" s="2"/>
    </row>
    <row r="30300" spans="3:20" x14ac:dyDescent="0.25">
      <c r="C30300" s="3"/>
      <c r="E30300" s="4"/>
      <c r="H30300" s="2"/>
      <c r="K30300" s="2"/>
      <c r="N30300" s="2"/>
      <c r="P30300" s="5"/>
      <c r="Q30300" s="2"/>
      <c r="T30300" s="2"/>
    </row>
    <row r="30301" spans="3:20" x14ac:dyDescent="0.25">
      <c r="C30301" s="3"/>
      <c r="E30301" s="4"/>
      <c r="H30301" s="2"/>
      <c r="K30301" s="2"/>
      <c r="N30301" s="2"/>
      <c r="P30301" s="5"/>
      <c r="Q30301" s="2"/>
      <c r="T30301" s="2"/>
    </row>
    <row r="30302" spans="3:20" x14ac:dyDescent="0.25">
      <c r="C30302" s="3"/>
      <c r="E30302" s="4"/>
      <c r="H30302" s="2"/>
      <c r="K30302" s="2"/>
      <c r="N30302" s="2"/>
      <c r="P30302" s="5"/>
      <c r="Q30302" s="2"/>
      <c r="T30302" s="2"/>
    </row>
    <row r="30303" spans="3:20" x14ac:dyDescent="0.25">
      <c r="C30303" s="3"/>
      <c r="E30303" s="4"/>
      <c r="H30303" s="2"/>
      <c r="K30303" s="2"/>
      <c r="N30303" s="2"/>
      <c r="P30303" s="5"/>
      <c r="Q30303" s="2"/>
      <c r="T30303" s="2"/>
    </row>
    <row r="30304" spans="3:20" x14ac:dyDescent="0.25">
      <c r="C30304" s="3"/>
      <c r="E30304" s="4"/>
      <c r="H30304" s="2"/>
      <c r="K30304" s="2"/>
      <c r="N30304" s="2"/>
      <c r="P30304" s="5"/>
      <c r="Q30304" s="2"/>
      <c r="T30304" s="2"/>
    </row>
    <row r="30305" spans="3:20" x14ac:dyDescent="0.25">
      <c r="C30305" s="3"/>
      <c r="E30305" s="4"/>
      <c r="H30305" s="2"/>
      <c r="K30305" s="2"/>
      <c r="N30305" s="2"/>
      <c r="P30305" s="5"/>
      <c r="Q30305" s="2"/>
      <c r="T30305" s="2"/>
    </row>
    <row r="30306" spans="3:20" x14ac:dyDescent="0.25">
      <c r="C30306" s="3"/>
      <c r="E30306" s="4"/>
      <c r="H30306" s="2"/>
      <c r="K30306" s="2"/>
      <c r="N30306" s="2"/>
      <c r="P30306" s="5"/>
      <c r="Q30306" s="2"/>
      <c r="T30306" s="2"/>
    </row>
    <row r="30307" spans="3:20" x14ac:dyDescent="0.25">
      <c r="C30307" s="3"/>
      <c r="E30307" s="4"/>
      <c r="H30307" s="2"/>
      <c r="K30307" s="2"/>
      <c r="N30307" s="2"/>
      <c r="P30307" s="5"/>
      <c r="Q30307" s="2"/>
      <c r="T30307" s="2"/>
    </row>
    <row r="30308" spans="3:20" x14ac:dyDescent="0.25">
      <c r="C30308" s="3"/>
      <c r="E30308" s="4"/>
      <c r="H30308" s="2"/>
      <c r="K30308" s="2"/>
      <c r="N30308" s="2"/>
      <c r="P30308" s="5"/>
      <c r="Q30308" s="2"/>
      <c r="T30308" s="2"/>
    </row>
    <row r="30309" spans="3:20" x14ac:dyDescent="0.25">
      <c r="C30309" s="3"/>
      <c r="E30309" s="4"/>
      <c r="H30309" s="2"/>
      <c r="K30309" s="2"/>
      <c r="N30309" s="2"/>
      <c r="P30309" s="5"/>
      <c r="Q30309" s="2"/>
      <c r="T30309" s="2"/>
    </row>
    <row r="30310" spans="3:20" x14ac:dyDescent="0.25">
      <c r="C30310" s="3"/>
      <c r="E30310" s="4"/>
      <c r="H30310" s="2"/>
      <c r="K30310" s="2"/>
      <c r="N30310" s="2"/>
      <c r="P30310" s="5"/>
      <c r="Q30310" s="2"/>
      <c r="T30310" s="2"/>
    </row>
    <row r="30311" spans="3:20" x14ac:dyDescent="0.25">
      <c r="C30311" s="3"/>
      <c r="E30311" s="4"/>
      <c r="H30311" s="2"/>
      <c r="K30311" s="2"/>
      <c r="N30311" s="2"/>
      <c r="P30311" s="5"/>
      <c r="Q30311" s="2"/>
      <c r="T30311" s="2"/>
    </row>
    <row r="30312" spans="3:20" x14ac:dyDescent="0.25">
      <c r="C30312" s="3"/>
      <c r="E30312" s="4"/>
      <c r="H30312" s="2"/>
      <c r="K30312" s="2"/>
      <c r="N30312" s="2"/>
      <c r="P30312" s="5"/>
      <c r="Q30312" s="2"/>
      <c r="T30312" s="2"/>
    </row>
    <row r="30313" spans="3:20" x14ac:dyDescent="0.25">
      <c r="C30313" s="3"/>
      <c r="E30313" s="4"/>
      <c r="H30313" s="2"/>
      <c r="K30313" s="2"/>
      <c r="N30313" s="2"/>
      <c r="P30313" s="5"/>
      <c r="Q30313" s="2"/>
      <c r="T30313" s="2"/>
    </row>
    <row r="30314" spans="3:20" x14ac:dyDescent="0.25">
      <c r="C30314" s="3"/>
      <c r="E30314" s="4"/>
      <c r="H30314" s="2"/>
      <c r="K30314" s="2"/>
      <c r="N30314" s="2"/>
      <c r="P30314" s="5"/>
      <c r="Q30314" s="2"/>
      <c r="T30314" s="2"/>
    </row>
    <row r="30315" spans="3:20" x14ac:dyDescent="0.25">
      <c r="C30315" s="3"/>
      <c r="E30315" s="4"/>
      <c r="H30315" s="2"/>
      <c r="K30315" s="2"/>
      <c r="N30315" s="2"/>
      <c r="P30315" s="5"/>
      <c r="Q30315" s="2"/>
      <c r="T30315" s="2"/>
    </row>
    <row r="30316" spans="3:20" x14ac:dyDescent="0.25">
      <c r="C30316" s="3"/>
      <c r="E30316" s="4"/>
      <c r="H30316" s="2"/>
      <c r="K30316" s="2"/>
      <c r="N30316" s="2"/>
      <c r="P30316" s="5"/>
      <c r="Q30316" s="2"/>
      <c r="T30316" s="2"/>
    </row>
    <row r="30317" spans="3:20" x14ac:dyDescent="0.25">
      <c r="C30317" s="3"/>
      <c r="E30317" s="4"/>
      <c r="H30317" s="2"/>
      <c r="K30317" s="2"/>
      <c r="N30317" s="2"/>
      <c r="P30317" s="5"/>
      <c r="Q30317" s="2"/>
      <c r="T30317" s="2"/>
    </row>
    <row r="30318" spans="3:20" x14ac:dyDescent="0.25">
      <c r="C30318" s="3"/>
      <c r="E30318" s="4"/>
      <c r="H30318" s="2"/>
      <c r="K30318" s="2"/>
      <c r="N30318" s="2"/>
      <c r="P30318" s="5"/>
      <c r="Q30318" s="2"/>
      <c r="T30318" s="2"/>
    </row>
    <row r="30319" spans="3:20" x14ac:dyDescent="0.25">
      <c r="C30319" s="3"/>
      <c r="E30319" s="4"/>
      <c r="H30319" s="2"/>
      <c r="K30319" s="2"/>
      <c r="N30319" s="2"/>
      <c r="P30319" s="5"/>
      <c r="Q30319" s="2"/>
      <c r="T30319" s="2"/>
    </row>
    <row r="30320" spans="3:20" x14ac:dyDescent="0.25">
      <c r="C30320" s="3"/>
      <c r="E30320" s="4"/>
      <c r="H30320" s="2"/>
      <c r="K30320" s="2"/>
      <c r="N30320" s="2"/>
      <c r="P30320" s="5"/>
      <c r="Q30320" s="2"/>
      <c r="T30320" s="2"/>
    </row>
    <row r="30321" spans="3:20" x14ac:dyDescent="0.25">
      <c r="C30321" s="3"/>
      <c r="E30321" s="4"/>
      <c r="H30321" s="2"/>
      <c r="K30321" s="2"/>
      <c r="N30321" s="2"/>
      <c r="P30321" s="5"/>
      <c r="Q30321" s="2"/>
      <c r="T30321" s="2"/>
    </row>
    <row r="30322" spans="3:20" x14ac:dyDescent="0.25">
      <c r="C30322" s="3"/>
      <c r="E30322" s="4"/>
      <c r="H30322" s="2"/>
      <c r="K30322" s="2"/>
      <c r="N30322" s="2"/>
      <c r="P30322" s="5"/>
      <c r="Q30322" s="2"/>
      <c r="T30322" s="2"/>
    </row>
    <row r="30323" spans="3:20" x14ac:dyDescent="0.25">
      <c r="C30323" s="3"/>
      <c r="E30323" s="4"/>
      <c r="H30323" s="2"/>
      <c r="K30323" s="2"/>
      <c r="N30323" s="2"/>
      <c r="P30323" s="5"/>
      <c r="Q30323" s="2"/>
      <c r="T30323" s="2"/>
    </row>
    <row r="30324" spans="3:20" x14ac:dyDescent="0.25">
      <c r="C30324" s="3"/>
      <c r="E30324" s="4"/>
      <c r="H30324" s="2"/>
      <c r="K30324" s="2"/>
      <c r="N30324" s="2"/>
      <c r="P30324" s="5"/>
      <c r="Q30324" s="2"/>
      <c r="T30324" s="2"/>
    </row>
    <row r="30325" spans="3:20" x14ac:dyDescent="0.25">
      <c r="C30325" s="3"/>
      <c r="E30325" s="4"/>
      <c r="H30325" s="2"/>
      <c r="K30325" s="2"/>
      <c r="N30325" s="2"/>
      <c r="P30325" s="5"/>
      <c r="Q30325" s="2"/>
      <c r="T30325" s="2"/>
    </row>
    <row r="30326" spans="3:20" x14ac:dyDescent="0.25">
      <c r="C30326" s="3"/>
      <c r="E30326" s="4"/>
      <c r="H30326" s="2"/>
      <c r="K30326" s="2"/>
      <c r="N30326" s="2"/>
      <c r="P30326" s="5"/>
      <c r="Q30326" s="2"/>
      <c r="T30326" s="2"/>
    </row>
    <row r="30327" spans="3:20" x14ac:dyDescent="0.25">
      <c r="C30327" s="3"/>
      <c r="E30327" s="4"/>
      <c r="H30327" s="2"/>
      <c r="K30327" s="2"/>
      <c r="N30327" s="2"/>
      <c r="P30327" s="5"/>
      <c r="Q30327" s="2"/>
      <c r="T30327" s="2"/>
    </row>
    <row r="30328" spans="3:20" x14ac:dyDescent="0.25">
      <c r="C30328" s="3"/>
      <c r="E30328" s="4"/>
      <c r="H30328" s="2"/>
      <c r="K30328" s="2"/>
      <c r="N30328" s="2"/>
      <c r="P30328" s="5"/>
      <c r="Q30328" s="2"/>
      <c r="T30328" s="2"/>
    </row>
    <row r="30329" spans="3:20" x14ac:dyDescent="0.25">
      <c r="C30329" s="3"/>
      <c r="E30329" s="4"/>
      <c r="H30329" s="2"/>
      <c r="K30329" s="2"/>
      <c r="N30329" s="2"/>
      <c r="P30329" s="5"/>
      <c r="Q30329" s="2"/>
      <c r="T30329" s="2"/>
    </row>
    <row r="30330" spans="3:20" x14ac:dyDescent="0.25">
      <c r="C30330" s="3"/>
      <c r="E30330" s="4"/>
      <c r="H30330" s="2"/>
      <c r="K30330" s="2"/>
      <c r="N30330" s="2"/>
      <c r="P30330" s="5"/>
      <c r="Q30330" s="2"/>
      <c r="T30330" s="2"/>
    </row>
    <row r="30331" spans="3:20" x14ac:dyDescent="0.25">
      <c r="C30331" s="3"/>
      <c r="E30331" s="4"/>
      <c r="H30331" s="2"/>
      <c r="K30331" s="2"/>
      <c r="N30331" s="2"/>
      <c r="P30331" s="5"/>
      <c r="Q30331" s="2"/>
      <c r="T30331" s="2"/>
    </row>
    <row r="30332" spans="3:20" x14ac:dyDescent="0.25">
      <c r="C30332" s="3"/>
      <c r="E30332" s="4"/>
      <c r="H30332" s="2"/>
      <c r="K30332" s="2"/>
      <c r="N30332" s="2"/>
      <c r="P30332" s="5"/>
      <c r="Q30332" s="2"/>
      <c r="T30332" s="2"/>
    </row>
    <row r="30333" spans="3:20" x14ac:dyDescent="0.25">
      <c r="C30333" s="3"/>
      <c r="E30333" s="4"/>
      <c r="H30333" s="2"/>
      <c r="K30333" s="2"/>
      <c r="N30333" s="2"/>
      <c r="P30333" s="5"/>
      <c r="Q30333" s="2"/>
      <c r="T30333" s="2"/>
    </row>
    <row r="30334" spans="3:20" x14ac:dyDescent="0.25">
      <c r="C30334" s="3"/>
      <c r="E30334" s="4"/>
      <c r="H30334" s="2"/>
      <c r="K30334" s="2"/>
      <c r="N30334" s="2"/>
      <c r="P30334" s="5"/>
      <c r="Q30334" s="2"/>
      <c r="T30334" s="2"/>
    </row>
    <row r="30335" spans="3:20" x14ac:dyDescent="0.25">
      <c r="C30335" s="3"/>
      <c r="E30335" s="4"/>
      <c r="H30335" s="2"/>
      <c r="K30335" s="2"/>
      <c r="N30335" s="2"/>
      <c r="P30335" s="5"/>
      <c r="Q30335" s="2"/>
      <c r="T30335" s="2"/>
    </row>
    <row r="30336" spans="3:20" x14ac:dyDescent="0.25">
      <c r="C30336" s="3"/>
      <c r="E30336" s="4"/>
      <c r="H30336" s="2"/>
      <c r="K30336" s="2"/>
      <c r="N30336" s="2"/>
      <c r="P30336" s="5"/>
      <c r="Q30336" s="2"/>
      <c r="T30336" s="2"/>
    </row>
    <row r="30337" spans="3:20" x14ac:dyDescent="0.25">
      <c r="C30337" s="3"/>
      <c r="E30337" s="4"/>
      <c r="H30337" s="2"/>
      <c r="K30337" s="2"/>
      <c r="N30337" s="2"/>
      <c r="P30337" s="5"/>
      <c r="Q30337" s="2"/>
      <c r="T30337" s="2"/>
    </row>
    <row r="30338" spans="3:20" x14ac:dyDescent="0.25">
      <c r="C30338" s="3"/>
      <c r="E30338" s="4"/>
      <c r="H30338" s="2"/>
      <c r="K30338" s="2"/>
      <c r="N30338" s="2"/>
      <c r="P30338" s="5"/>
      <c r="Q30338" s="2"/>
      <c r="T30338" s="2"/>
    </row>
    <row r="30339" spans="3:20" x14ac:dyDescent="0.25">
      <c r="C30339" s="3"/>
      <c r="E30339" s="4"/>
      <c r="H30339" s="2"/>
      <c r="K30339" s="2"/>
      <c r="N30339" s="2"/>
      <c r="P30339" s="5"/>
      <c r="Q30339" s="2"/>
      <c r="T30339" s="2"/>
    </row>
    <row r="30340" spans="3:20" x14ac:dyDescent="0.25">
      <c r="C30340" s="3"/>
      <c r="E30340" s="4"/>
      <c r="H30340" s="2"/>
      <c r="K30340" s="2"/>
      <c r="N30340" s="2"/>
      <c r="P30340" s="5"/>
      <c r="Q30340" s="2"/>
      <c r="T30340" s="2"/>
    </row>
    <row r="30341" spans="3:20" x14ac:dyDescent="0.25">
      <c r="C30341" s="3"/>
      <c r="E30341" s="4"/>
      <c r="H30341" s="2"/>
      <c r="K30341" s="2"/>
      <c r="N30341" s="2"/>
      <c r="P30341" s="5"/>
      <c r="Q30341" s="2"/>
      <c r="T30341" s="2"/>
    </row>
    <row r="30342" spans="3:20" x14ac:dyDescent="0.25">
      <c r="C30342" s="3"/>
      <c r="E30342" s="4"/>
      <c r="H30342" s="2"/>
      <c r="K30342" s="2"/>
      <c r="N30342" s="2"/>
      <c r="P30342" s="5"/>
      <c r="Q30342" s="2"/>
      <c r="T30342" s="2"/>
    </row>
    <row r="30343" spans="3:20" x14ac:dyDescent="0.25">
      <c r="C30343" s="3"/>
      <c r="E30343" s="4"/>
      <c r="H30343" s="2"/>
      <c r="K30343" s="2"/>
      <c r="N30343" s="2"/>
      <c r="P30343" s="5"/>
      <c r="Q30343" s="2"/>
      <c r="T30343" s="2"/>
    </row>
    <row r="30344" spans="3:20" x14ac:dyDescent="0.25">
      <c r="C30344" s="3"/>
      <c r="E30344" s="4"/>
      <c r="H30344" s="2"/>
      <c r="K30344" s="2"/>
      <c r="N30344" s="2"/>
      <c r="P30344" s="5"/>
      <c r="Q30344" s="2"/>
      <c r="T30344" s="2"/>
    </row>
    <row r="30345" spans="3:20" x14ac:dyDescent="0.25">
      <c r="C30345" s="3"/>
      <c r="E30345" s="4"/>
      <c r="H30345" s="2"/>
      <c r="K30345" s="2"/>
      <c r="N30345" s="2"/>
      <c r="P30345" s="5"/>
      <c r="Q30345" s="2"/>
      <c r="T30345" s="2"/>
    </row>
    <row r="30346" spans="3:20" x14ac:dyDescent="0.25">
      <c r="C30346" s="3"/>
      <c r="E30346" s="4"/>
      <c r="H30346" s="2"/>
      <c r="K30346" s="2"/>
      <c r="N30346" s="2"/>
      <c r="P30346" s="5"/>
      <c r="Q30346" s="2"/>
      <c r="T30346" s="2"/>
    </row>
    <row r="30347" spans="3:20" x14ac:dyDescent="0.25">
      <c r="C30347" s="3"/>
      <c r="E30347" s="4"/>
      <c r="H30347" s="2"/>
      <c r="K30347" s="2"/>
      <c r="N30347" s="2"/>
      <c r="P30347" s="5"/>
      <c r="Q30347" s="2"/>
      <c r="T30347" s="2"/>
    </row>
    <row r="30348" spans="3:20" x14ac:dyDescent="0.25">
      <c r="C30348" s="3"/>
      <c r="E30348" s="4"/>
      <c r="H30348" s="2"/>
      <c r="K30348" s="2"/>
      <c r="N30348" s="2"/>
      <c r="P30348" s="5"/>
      <c r="Q30348" s="2"/>
      <c r="T30348" s="2"/>
    </row>
    <row r="30349" spans="3:20" x14ac:dyDescent="0.25">
      <c r="C30349" s="3"/>
      <c r="E30349" s="4"/>
      <c r="H30349" s="2"/>
      <c r="K30349" s="2"/>
      <c r="N30349" s="2"/>
      <c r="P30349" s="5"/>
      <c r="Q30349" s="2"/>
      <c r="T30349" s="2"/>
    </row>
    <row r="30350" spans="3:20" x14ac:dyDescent="0.25">
      <c r="C30350" s="3"/>
      <c r="E30350" s="4"/>
      <c r="H30350" s="2"/>
      <c r="K30350" s="2"/>
      <c r="N30350" s="2"/>
      <c r="P30350" s="5"/>
      <c r="Q30350" s="2"/>
      <c r="T30350" s="2"/>
    </row>
    <row r="30351" spans="3:20" x14ac:dyDescent="0.25">
      <c r="C30351" s="3"/>
      <c r="E30351" s="4"/>
      <c r="H30351" s="2"/>
      <c r="K30351" s="2"/>
      <c r="N30351" s="2"/>
      <c r="P30351" s="5"/>
      <c r="Q30351" s="2"/>
      <c r="T30351" s="2"/>
    </row>
    <row r="30352" spans="3:20" x14ac:dyDescent="0.25">
      <c r="C30352" s="3"/>
      <c r="E30352" s="4"/>
      <c r="H30352" s="2"/>
      <c r="K30352" s="2"/>
      <c r="N30352" s="2"/>
      <c r="P30352" s="5"/>
      <c r="Q30352" s="2"/>
      <c r="T30352" s="2"/>
    </row>
    <row r="30353" spans="3:20" x14ac:dyDescent="0.25">
      <c r="C30353" s="3"/>
      <c r="E30353" s="4"/>
      <c r="H30353" s="2"/>
      <c r="K30353" s="2"/>
      <c r="N30353" s="2"/>
      <c r="P30353" s="5"/>
      <c r="Q30353" s="2"/>
      <c r="T30353" s="2"/>
    </row>
    <row r="30354" spans="3:20" x14ac:dyDescent="0.25">
      <c r="C30354" s="3"/>
      <c r="E30354" s="4"/>
      <c r="H30354" s="2"/>
      <c r="K30354" s="2"/>
      <c r="N30354" s="2"/>
      <c r="P30354" s="5"/>
      <c r="Q30354" s="2"/>
      <c r="T30354" s="2"/>
    </row>
    <row r="30355" spans="3:20" x14ac:dyDescent="0.25">
      <c r="C30355" s="3"/>
      <c r="E30355" s="4"/>
      <c r="H30355" s="2"/>
      <c r="K30355" s="2"/>
      <c r="N30355" s="2"/>
      <c r="P30355" s="5"/>
      <c r="Q30355" s="2"/>
      <c r="T30355" s="2"/>
    </row>
    <row r="30356" spans="3:20" x14ac:dyDescent="0.25">
      <c r="C30356" s="3"/>
      <c r="E30356" s="4"/>
      <c r="H30356" s="2"/>
      <c r="K30356" s="2"/>
      <c r="N30356" s="2"/>
      <c r="P30356" s="5"/>
      <c r="Q30356" s="2"/>
      <c r="T30356" s="2"/>
    </row>
    <row r="30357" spans="3:20" x14ac:dyDescent="0.25">
      <c r="C30357" s="3"/>
      <c r="E30357" s="4"/>
      <c r="H30357" s="2"/>
      <c r="K30357" s="2"/>
      <c r="N30357" s="2"/>
      <c r="P30357" s="5"/>
      <c r="Q30357" s="2"/>
      <c r="T30357" s="2"/>
    </row>
    <row r="30358" spans="3:20" x14ac:dyDescent="0.25">
      <c r="C30358" s="3"/>
      <c r="E30358" s="4"/>
      <c r="H30358" s="2"/>
      <c r="K30358" s="2"/>
      <c r="N30358" s="2"/>
      <c r="P30358" s="5"/>
      <c r="Q30358" s="2"/>
      <c r="T30358" s="2"/>
    </row>
    <row r="30359" spans="3:20" x14ac:dyDescent="0.25">
      <c r="C30359" s="3"/>
      <c r="E30359" s="4"/>
      <c r="H30359" s="2"/>
      <c r="K30359" s="2"/>
      <c r="N30359" s="2"/>
      <c r="P30359" s="5"/>
      <c r="Q30359" s="2"/>
      <c r="T30359" s="2"/>
    </row>
    <row r="30360" spans="3:20" x14ac:dyDescent="0.25">
      <c r="C30360" s="3"/>
      <c r="E30360" s="4"/>
      <c r="H30360" s="2"/>
      <c r="K30360" s="2"/>
      <c r="N30360" s="2"/>
      <c r="P30360" s="5"/>
      <c r="Q30360" s="2"/>
      <c r="T30360" s="2"/>
    </row>
    <row r="30361" spans="3:20" x14ac:dyDescent="0.25">
      <c r="C30361" s="3"/>
      <c r="E30361" s="4"/>
      <c r="H30361" s="2"/>
      <c r="K30361" s="2"/>
      <c r="N30361" s="2"/>
      <c r="P30361" s="5"/>
      <c r="Q30361" s="2"/>
      <c r="T30361" s="2"/>
    </row>
    <row r="30362" spans="3:20" x14ac:dyDescent="0.25">
      <c r="C30362" s="3"/>
      <c r="E30362" s="4"/>
      <c r="H30362" s="2"/>
      <c r="K30362" s="2"/>
      <c r="N30362" s="2"/>
      <c r="P30362" s="5"/>
      <c r="Q30362" s="2"/>
      <c r="T30362" s="2"/>
    </row>
    <row r="30363" spans="3:20" x14ac:dyDescent="0.25">
      <c r="C30363" s="3"/>
      <c r="E30363" s="4"/>
      <c r="H30363" s="2"/>
      <c r="K30363" s="2"/>
      <c r="N30363" s="2"/>
      <c r="P30363" s="5"/>
      <c r="Q30363" s="2"/>
      <c r="T30363" s="2"/>
    </row>
    <row r="30364" spans="3:20" x14ac:dyDescent="0.25">
      <c r="C30364" s="3"/>
      <c r="E30364" s="4"/>
      <c r="H30364" s="2"/>
      <c r="K30364" s="2"/>
      <c r="N30364" s="2"/>
      <c r="P30364" s="5"/>
      <c r="Q30364" s="2"/>
      <c r="T30364" s="2"/>
    </row>
    <row r="30365" spans="3:20" x14ac:dyDescent="0.25">
      <c r="C30365" s="3"/>
      <c r="E30365" s="4"/>
      <c r="H30365" s="2"/>
      <c r="K30365" s="2"/>
      <c r="N30365" s="2"/>
      <c r="P30365" s="5"/>
      <c r="Q30365" s="2"/>
      <c r="T30365" s="2"/>
    </row>
    <row r="30366" spans="3:20" x14ac:dyDescent="0.25">
      <c r="C30366" s="3"/>
      <c r="E30366" s="4"/>
      <c r="H30366" s="2"/>
      <c r="K30366" s="2"/>
      <c r="N30366" s="2"/>
      <c r="P30366" s="5"/>
      <c r="Q30366" s="2"/>
      <c r="T30366" s="2"/>
    </row>
    <row r="30367" spans="3:20" x14ac:dyDescent="0.25">
      <c r="C30367" s="3"/>
      <c r="E30367" s="4"/>
      <c r="H30367" s="2"/>
      <c r="K30367" s="2"/>
      <c r="N30367" s="2"/>
      <c r="P30367" s="5"/>
      <c r="Q30367" s="2"/>
      <c r="T30367" s="2"/>
    </row>
    <row r="30368" spans="3:20" x14ac:dyDescent="0.25">
      <c r="C30368" s="3"/>
      <c r="E30368" s="4"/>
      <c r="H30368" s="2"/>
      <c r="K30368" s="2"/>
      <c r="N30368" s="2"/>
      <c r="P30368" s="5"/>
      <c r="Q30368" s="2"/>
      <c r="T30368" s="2"/>
    </row>
    <row r="30369" spans="3:20" x14ac:dyDescent="0.25">
      <c r="C30369" s="3"/>
      <c r="E30369" s="4"/>
      <c r="H30369" s="2"/>
      <c r="K30369" s="2"/>
      <c r="N30369" s="2"/>
      <c r="P30369" s="5"/>
      <c r="Q30369" s="2"/>
      <c r="T30369" s="2"/>
    </row>
    <row r="30370" spans="3:20" x14ac:dyDescent="0.25">
      <c r="C30370" s="3"/>
      <c r="E30370" s="4"/>
      <c r="H30370" s="2"/>
      <c r="K30370" s="2"/>
      <c r="N30370" s="2"/>
      <c r="P30370" s="5"/>
      <c r="Q30370" s="2"/>
      <c r="T30370" s="2"/>
    </row>
    <row r="30371" spans="3:20" x14ac:dyDescent="0.25">
      <c r="C30371" s="3"/>
      <c r="E30371" s="4"/>
      <c r="H30371" s="2"/>
      <c r="K30371" s="2"/>
      <c r="N30371" s="2"/>
      <c r="P30371" s="5"/>
      <c r="Q30371" s="2"/>
      <c r="T30371" s="2"/>
    </row>
    <row r="30372" spans="3:20" x14ac:dyDescent="0.25">
      <c r="C30372" s="3"/>
      <c r="E30372" s="4"/>
      <c r="H30372" s="2"/>
      <c r="K30372" s="2"/>
      <c r="N30372" s="2"/>
      <c r="P30372" s="5"/>
      <c r="Q30372" s="2"/>
      <c r="T30372" s="2"/>
    </row>
    <row r="30373" spans="3:20" x14ac:dyDescent="0.25">
      <c r="C30373" s="3"/>
      <c r="E30373" s="4"/>
      <c r="H30373" s="2"/>
      <c r="K30373" s="2"/>
      <c r="N30373" s="2"/>
      <c r="P30373" s="5"/>
      <c r="Q30373" s="2"/>
      <c r="T30373" s="2"/>
    </row>
    <row r="30374" spans="3:20" x14ac:dyDescent="0.25">
      <c r="C30374" s="3"/>
      <c r="E30374" s="4"/>
      <c r="H30374" s="2"/>
      <c r="K30374" s="2"/>
      <c r="N30374" s="2"/>
      <c r="P30374" s="5"/>
      <c r="Q30374" s="2"/>
      <c r="T30374" s="2"/>
    </row>
    <row r="30375" spans="3:20" x14ac:dyDescent="0.25">
      <c r="C30375" s="3"/>
      <c r="E30375" s="4"/>
      <c r="H30375" s="2"/>
      <c r="K30375" s="2"/>
      <c r="N30375" s="2"/>
      <c r="P30375" s="5"/>
      <c r="Q30375" s="2"/>
      <c r="T30375" s="2"/>
    </row>
    <row r="30376" spans="3:20" x14ac:dyDescent="0.25">
      <c r="C30376" s="3"/>
      <c r="E30376" s="4"/>
      <c r="H30376" s="2"/>
      <c r="K30376" s="2"/>
      <c r="N30376" s="2"/>
      <c r="P30376" s="5"/>
      <c r="Q30376" s="2"/>
      <c r="T30376" s="2"/>
    </row>
    <row r="30377" spans="3:20" x14ac:dyDescent="0.25">
      <c r="C30377" s="3"/>
      <c r="E30377" s="4"/>
      <c r="H30377" s="2"/>
      <c r="K30377" s="2"/>
      <c r="N30377" s="2"/>
      <c r="P30377" s="5"/>
      <c r="Q30377" s="2"/>
      <c r="T30377" s="2"/>
    </row>
    <row r="30378" spans="3:20" x14ac:dyDescent="0.25">
      <c r="C30378" s="3"/>
      <c r="E30378" s="4"/>
      <c r="H30378" s="2"/>
      <c r="K30378" s="2"/>
      <c r="N30378" s="2"/>
      <c r="P30378" s="5"/>
      <c r="Q30378" s="2"/>
      <c r="T30378" s="2"/>
    </row>
    <row r="30379" spans="3:20" x14ac:dyDescent="0.25">
      <c r="C30379" s="3"/>
      <c r="E30379" s="4"/>
      <c r="H30379" s="2"/>
      <c r="K30379" s="2"/>
      <c r="N30379" s="2"/>
      <c r="P30379" s="5"/>
      <c r="Q30379" s="2"/>
      <c r="T30379" s="2"/>
    </row>
    <row r="30380" spans="3:20" x14ac:dyDescent="0.25">
      <c r="C30380" s="3"/>
      <c r="E30380" s="4"/>
      <c r="H30380" s="2"/>
      <c r="K30380" s="2"/>
      <c r="N30380" s="2"/>
      <c r="P30380" s="5"/>
      <c r="Q30380" s="2"/>
      <c r="T30380" s="2"/>
    </row>
    <row r="30381" spans="3:20" x14ac:dyDescent="0.25">
      <c r="C30381" s="3"/>
      <c r="E30381" s="4"/>
      <c r="H30381" s="2"/>
      <c r="K30381" s="2"/>
      <c r="N30381" s="2"/>
      <c r="P30381" s="5"/>
      <c r="Q30381" s="2"/>
      <c r="T30381" s="2"/>
    </row>
    <row r="30382" spans="3:20" x14ac:dyDescent="0.25">
      <c r="C30382" s="3"/>
      <c r="E30382" s="4"/>
      <c r="H30382" s="2"/>
      <c r="K30382" s="2"/>
      <c r="N30382" s="2"/>
      <c r="P30382" s="5"/>
      <c r="Q30382" s="2"/>
      <c r="T30382" s="2"/>
    </row>
    <row r="30383" spans="3:20" x14ac:dyDescent="0.25">
      <c r="C30383" s="3"/>
      <c r="E30383" s="4"/>
      <c r="H30383" s="2"/>
      <c r="K30383" s="2"/>
      <c r="N30383" s="2"/>
      <c r="P30383" s="5"/>
      <c r="Q30383" s="2"/>
      <c r="T30383" s="2"/>
    </row>
    <row r="30384" spans="3:20" x14ac:dyDescent="0.25">
      <c r="C30384" s="3"/>
      <c r="E30384" s="4"/>
      <c r="H30384" s="2"/>
      <c r="K30384" s="2"/>
      <c r="N30384" s="2"/>
      <c r="P30384" s="5"/>
      <c r="Q30384" s="2"/>
      <c r="T30384" s="2"/>
    </row>
    <row r="30385" spans="3:20" x14ac:dyDescent="0.25">
      <c r="C30385" s="3"/>
      <c r="E30385" s="4"/>
      <c r="H30385" s="2"/>
      <c r="K30385" s="2"/>
      <c r="N30385" s="2"/>
      <c r="P30385" s="5"/>
      <c r="Q30385" s="2"/>
      <c r="T30385" s="2"/>
    </row>
    <row r="30386" spans="3:20" x14ac:dyDescent="0.25">
      <c r="C30386" s="3"/>
      <c r="E30386" s="4"/>
      <c r="H30386" s="2"/>
      <c r="K30386" s="2"/>
      <c r="N30386" s="2"/>
      <c r="P30386" s="5"/>
      <c r="Q30386" s="2"/>
      <c r="T30386" s="2"/>
    </row>
    <row r="30387" spans="3:20" x14ac:dyDescent="0.25">
      <c r="C30387" s="3"/>
      <c r="E30387" s="4"/>
      <c r="H30387" s="2"/>
      <c r="K30387" s="2"/>
      <c r="N30387" s="2"/>
      <c r="P30387" s="5"/>
      <c r="Q30387" s="2"/>
      <c r="T30387" s="2"/>
    </row>
    <row r="30388" spans="3:20" x14ac:dyDescent="0.25">
      <c r="C30388" s="3"/>
      <c r="E30388" s="4"/>
      <c r="H30388" s="2"/>
      <c r="K30388" s="2"/>
      <c r="N30388" s="2"/>
      <c r="P30388" s="5"/>
      <c r="Q30388" s="2"/>
      <c r="T30388" s="2"/>
    </row>
    <row r="30389" spans="3:20" x14ac:dyDescent="0.25">
      <c r="C30389" s="3"/>
      <c r="E30389" s="4"/>
      <c r="H30389" s="2"/>
      <c r="K30389" s="2"/>
      <c r="N30389" s="2"/>
      <c r="P30389" s="5"/>
      <c r="Q30389" s="2"/>
      <c r="T30389" s="2"/>
    </row>
    <row r="30390" spans="3:20" x14ac:dyDescent="0.25">
      <c r="C30390" s="3"/>
      <c r="E30390" s="4"/>
      <c r="H30390" s="2"/>
      <c r="K30390" s="2"/>
      <c r="N30390" s="2"/>
      <c r="P30390" s="5"/>
      <c r="Q30390" s="2"/>
      <c r="T30390" s="2"/>
    </row>
    <row r="30391" spans="3:20" x14ac:dyDescent="0.25">
      <c r="C30391" s="3"/>
      <c r="E30391" s="4"/>
      <c r="H30391" s="2"/>
      <c r="K30391" s="2"/>
      <c r="N30391" s="2"/>
      <c r="P30391" s="5"/>
      <c r="Q30391" s="2"/>
      <c r="T30391" s="2"/>
    </row>
    <row r="30392" spans="3:20" x14ac:dyDescent="0.25">
      <c r="C30392" s="3"/>
      <c r="E30392" s="4"/>
      <c r="H30392" s="2"/>
      <c r="K30392" s="2"/>
      <c r="N30392" s="2"/>
      <c r="P30392" s="5"/>
      <c r="Q30392" s="2"/>
      <c r="T30392" s="2"/>
    </row>
    <row r="30393" spans="3:20" x14ac:dyDescent="0.25">
      <c r="C30393" s="3"/>
      <c r="E30393" s="4"/>
      <c r="H30393" s="2"/>
      <c r="K30393" s="2"/>
      <c r="N30393" s="2"/>
      <c r="P30393" s="5"/>
      <c r="Q30393" s="2"/>
      <c r="T30393" s="2"/>
    </row>
    <row r="30394" spans="3:20" x14ac:dyDescent="0.25">
      <c r="C30394" s="3"/>
      <c r="E30394" s="4"/>
      <c r="H30394" s="2"/>
      <c r="K30394" s="2"/>
      <c r="N30394" s="2"/>
      <c r="P30394" s="5"/>
      <c r="Q30394" s="2"/>
      <c r="T30394" s="2"/>
    </row>
    <row r="30395" spans="3:20" x14ac:dyDescent="0.25">
      <c r="C30395" s="3"/>
      <c r="E30395" s="4"/>
      <c r="H30395" s="2"/>
      <c r="K30395" s="2"/>
      <c r="N30395" s="2"/>
      <c r="P30395" s="5"/>
      <c r="Q30395" s="2"/>
      <c r="T30395" s="2"/>
    </row>
    <row r="30396" spans="3:20" x14ac:dyDescent="0.25">
      <c r="C30396" s="3"/>
      <c r="E30396" s="4"/>
      <c r="H30396" s="2"/>
      <c r="K30396" s="2"/>
      <c r="N30396" s="2"/>
      <c r="P30396" s="5"/>
      <c r="Q30396" s="2"/>
      <c r="T30396" s="2"/>
    </row>
    <row r="30397" spans="3:20" x14ac:dyDescent="0.25">
      <c r="C30397" s="3"/>
      <c r="E30397" s="4"/>
      <c r="H30397" s="2"/>
      <c r="K30397" s="2"/>
      <c r="N30397" s="2"/>
      <c r="P30397" s="5"/>
      <c r="Q30397" s="2"/>
      <c r="T30397" s="2"/>
    </row>
    <row r="30398" spans="3:20" x14ac:dyDescent="0.25">
      <c r="C30398" s="3"/>
      <c r="E30398" s="4"/>
      <c r="H30398" s="2"/>
      <c r="K30398" s="2"/>
      <c r="N30398" s="2"/>
      <c r="P30398" s="5"/>
      <c r="Q30398" s="2"/>
      <c r="T30398" s="2"/>
    </row>
    <row r="30399" spans="3:20" x14ac:dyDescent="0.25">
      <c r="C30399" s="3"/>
      <c r="E30399" s="4"/>
      <c r="H30399" s="2"/>
      <c r="K30399" s="2"/>
      <c r="N30399" s="2"/>
      <c r="P30399" s="5"/>
      <c r="Q30399" s="2"/>
      <c r="T30399" s="2"/>
    </row>
    <row r="30400" spans="3:20" x14ac:dyDescent="0.25">
      <c r="C30400" s="3"/>
      <c r="E30400" s="4"/>
      <c r="H30400" s="2"/>
      <c r="K30400" s="2"/>
      <c r="N30400" s="2"/>
      <c r="P30400" s="5"/>
      <c r="Q30400" s="2"/>
      <c r="T30400" s="2"/>
    </row>
    <row r="30401" spans="3:20" x14ac:dyDescent="0.25">
      <c r="C30401" s="3"/>
      <c r="E30401" s="4"/>
      <c r="H30401" s="2"/>
      <c r="K30401" s="2"/>
      <c r="N30401" s="2"/>
      <c r="P30401" s="5"/>
      <c r="Q30401" s="2"/>
      <c r="T30401" s="2"/>
    </row>
    <row r="30402" spans="3:20" x14ac:dyDescent="0.25">
      <c r="C30402" s="3"/>
      <c r="E30402" s="4"/>
      <c r="H30402" s="2"/>
      <c r="K30402" s="2"/>
      <c r="N30402" s="2"/>
      <c r="P30402" s="5"/>
      <c r="Q30402" s="2"/>
      <c r="T30402" s="2"/>
    </row>
    <row r="30403" spans="3:20" x14ac:dyDescent="0.25">
      <c r="C30403" s="3"/>
      <c r="E30403" s="4"/>
      <c r="H30403" s="2"/>
      <c r="K30403" s="2"/>
      <c r="N30403" s="2"/>
      <c r="P30403" s="5"/>
      <c r="Q30403" s="2"/>
      <c r="T30403" s="2"/>
    </row>
    <row r="30404" spans="3:20" x14ac:dyDescent="0.25">
      <c r="C30404" s="3"/>
      <c r="E30404" s="4"/>
      <c r="H30404" s="2"/>
      <c r="K30404" s="2"/>
      <c r="N30404" s="2"/>
      <c r="P30404" s="5"/>
      <c r="Q30404" s="2"/>
      <c r="T30404" s="2"/>
    </row>
    <row r="30405" spans="3:20" x14ac:dyDescent="0.25">
      <c r="C30405" s="3"/>
      <c r="E30405" s="4"/>
      <c r="H30405" s="2"/>
      <c r="K30405" s="2"/>
      <c r="N30405" s="2"/>
      <c r="P30405" s="5"/>
      <c r="Q30405" s="2"/>
      <c r="T30405" s="2"/>
    </row>
    <row r="30406" spans="3:20" x14ac:dyDescent="0.25">
      <c r="C30406" s="3"/>
      <c r="E30406" s="4"/>
      <c r="H30406" s="2"/>
      <c r="K30406" s="2"/>
      <c r="N30406" s="2"/>
      <c r="P30406" s="5"/>
      <c r="Q30406" s="2"/>
      <c r="T30406" s="2"/>
    </row>
    <row r="30407" spans="3:20" x14ac:dyDescent="0.25">
      <c r="C30407" s="3"/>
      <c r="E30407" s="4"/>
      <c r="H30407" s="2"/>
      <c r="K30407" s="2"/>
      <c r="N30407" s="2"/>
      <c r="P30407" s="5"/>
      <c r="Q30407" s="2"/>
      <c r="T30407" s="2"/>
    </row>
    <row r="30408" spans="3:20" x14ac:dyDescent="0.25">
      <c r="C30408" s="3"/>
      <c r="E30408" s="4"/>
      <c r="H30408" s="2"/>
      <c r="K30408" s="2"/>
      <c r="N30408" s="2"/>
      <c r="P30408" s="5"/>
      <c r="Q30408" s="2"/>
      <c r="T30408" s="2"/>
    </row>
    <row r="30409" spans="3:20" x14ac:dyDescent="0.25">
      <c r="C30409" s="3"/>
      <c r="E30409" s="4"/>
      <c r="H30409" s="2"/>
      <c r="K30409" s="2"/>
      <c r="N30409" s="2"/>
      <c r="P30409" s="5"/>
      <c r="Q30409" s="2"/>
      <c r="T30409" s="2"/>
    </row>
    <row r="30410" spans="3:20" x14ac:dyDescent="0.25">
      <c r="C30410" s="3"/>
      <c r="E30410" s="4"/>
      <c r="H30410" s="2"/>
      <c r="K30410" s="2"/>
      <c r="N30410" s="2"/>
      <c r="P30410" s="5"/>
      <c r="Q30410" s="2"/>
      <c r="T30410" s="2"/>
    </row>
    <row r="30411" spans="3:20" x14ac:dyDescent="0.25">
      <c r="C30411" s="3"/>
      <c r="E30411" s="4"/>
      <c r="H30411" s="2"/>
      <c r="K30411" s="2"/>
      <c r="N30411" s="2"/>
      <c r="P30411" s="5"/>
      <c r="Q30411" s="2"/>
      <c r="T30411" s="2"/>
    </row>
    <row r="30412" spans="3:20" x14ac:dyDescent="0.25">
      <c r="C30412" s="3"/>
      <c r="E30412" s="4"/>
      <c r="H30412" s="2"/>
      <c r="K30412" s="2"/>
      <c r="N30412" s="2"/>
      <c r="P30412" s="5"/>
      <c r="Q30412" s="2"/>
      <c r="T30412" s="2"/>
    </row>
    <row r="30413" spans="3:20" x14ac:dyDescent="0.25">
      <c r="C30413" s="3"/>
      <c r="E30413" s="4"/>
      <c r="H30413" s="2"/>
      <c r="K30413" s="2"/>
      <c r="N30413" s="2"/>
      <c r="P30413" s="5"/>
      <c r="Q30413" s="2"/>
      <c r="T30413" s="2"/>
    </row>
    <row r="30414" spans="3:20" x14ac:dyDescent="0.25">
      <c r="C30414" s="3"/>
      <c r="E30414" s="4"/>
      <c r="H30414" s="2"/>
      <c r="K30414" s="2"/>
      <c r="N30414" s="2"/>
      <c r="P30414" s="5"/>
      <c r="Q30414" s="2"/>
      <c r="T30414" s="2"/>
    </row>
    <row r="30415" spans="3:20" x14ac:dyDescent="0.25">
      <c r="C30415" s="3"/>
      <c r="E30415" s="4"/>
      <c r="H30415" s="2"/>
      <c r="K30415" s="2"/>
      <c r="N30415" s="2"/>
      <c r="P30415" s="5"/>
      <c r="Q30415" s="2"/>
      <c r="T30415" s="2"/>
    </row>
    <row r="30416" spans="3:20" x14ac:dyDescent="0.25">
      <c r="C30416" s="3"/>
      <c r="E30416" s="4"/>
      <c r="H30416" s="2"/>
      <c r="K30416" s="2"/>
      <c r="N30416" s="2"/>
      <c r="P30416" s="5"/>
      <c r="Q30416" s="2"/>
      <c r="T30416" s="2"/>
    </row>
    <row r="30417" spans="3:20" x14ac:dyDescent="0.25">
      <c r="C30417" s="3"/>
      <c r="E30417" s="4"/>
      <c r="H30417" s="2"/>
      <c r="K30417" s="2"/>
      <c r="N30417" s="2"/>
      <c r="P30417" s="5"/>
      <c r="Q30417" s="2"/>
      <c r="T30417" s="2"/>
    </row>
    <row r="30418" spans="3:20" x14ac:dyDescent="0.25">
      <c r="C30418" s="3"/>
      <c r="E30418" s="4"/>
      <c r="H30418" s="2"/>
      <c r="K30418" s="2"/>
      <c r="N30418" s="2"/>
      <c r="P30418" s="5"/>
      <c r="Q30418" s="2"/>
      <c r="T30418" s="2"/>
    </row>
    <row r="30419" spans="3:20" x14ac:dyDescent="0.25">
      <c r="C30419" s="3"/>
      <c r="E30419" s="4"/>
      <c r="H30419" s="2"/>
      <c r="K30419" s="2"/>
      <c r="N30419" s="2"/>
      <c r="P30419" s="5"/>
      <c r="Q30419" s="2"/>
      <c r="T30419" s="2"/>
    </row>
    <row r="30420" spans="3:20" x14ac:dyDescent="0.25">
      <c r="C30420" s="3"/>
      <c r="E30420" s="4"/>
      <c r="H30420" s="2"/>
      <c r="K30420" s="2"/>
      <c r="N30420" s="2"/>
      <c r="P30420" s="5"/>
      <c r="Q30420" s="2"/>
      <c r="T30420" s="2"/>
    </row>
    <row r="30421" spans="3:20" x14ac:dyDescent="0.25">
      <c r="C30421" s="3"/>
      <c r="E30421" s="4"/>
      <c r="H30421" s="2"/>
      <c r="K30421" s="2"/>
      <c r="N30421" s="2"/>
      <c r="P30421" s="5"/>
      <c r="Q30421" s="2"/>
      <c r="T30421" s="2"/>
    </row>
    <row r="30422" spans="3:20" x14ac:dyDescent="0.25">
      <c r="C30422" s="3"/>
      <c r="E30422" s="4"/>
      <c r="H30422" s="2"/>
      <c r="K30422" s="2"/>
      <c r="N30422" s="2"/>
      <c r="P30422" s="5"/>
      <c r="Q30422" s="2"/>
      <c r="T30422" s="2"/>
    </row>
    <row r="30423" spans="3:20" x14ac:dyDescent="0.25">
      <c r="C30423" s="3"/>
      <c r="E30423" s="4"/>
      <c r="H30423" s="2"/>
      <c r="K30423" s="2"/>
      <c r="N30423" s="2"/>
      <c r="P30423" s="5"/>
      <c r="Q30423" s="2"/>
      <c r="T30423" s="2"/>
    </row>
    <row r="30424" spans="3:20" x14ac:dyDescent="0.25">
      <c r="C30424" s="3"/>
      <c r="E30424" s="4"/>
      <c r="H30424" s="2"/>
      <c r="K30424" s="2"/>
      <c r="N30424" s="2"/>
      <c r="P30424" s="5"/>
      <c r="Q30424" s="2"/>
      <c r="T30424" s="2"/>
    </row>
    <row r="30425" spans="3:20" x14ac:dyDescent="0.25">
      <c r="C30425" s="3"/>
      <c r="E30425" s="4"/>
      <c r="H30425" s="2"/>
      <c r="K30425" s="2"/>
      <c r="N30425" s="2"/>
      <c r="P30425" s="5"/>
      <c r="Q30425" s="2"/>
      <c r="T30425" s="2"/>
    </row>
    <row r="30426" spans="3:20" x14ac:dyDescent="0.25">
      <c r="C30426" s="3"/>
      <c r="E30426" s="4"/>
      <c r="H30426" s="2"/>
      <c r="K30426" s="2"/>
      <c r="N30426" s="2"/>
      <c r="P30426" s="5"/>
      <c r="Q30426" s="2"/>
      <c r="T30426" s="2"/>
    </row>
    <row r="30427" spans="3:20" x14ac:dyDescent="0.25">
      <c r="C30427" s="3"/>
      <c r="E30427" s="4"/>
      <c r="H30427" s="2"/>
      <c r="K30427" s="2"/>
      <c r="N30427" s="2"/>
      <c r="P30427" s="5"/>
      <c r="Q30427" s="2"/>
      <c r="T30427" s="2"/>
    </row>
    <row r="30428" spans="3:20" x14ac:dyDescent="0.25">
      <c r="C30428" s="3"/>
      <c r="E30428" s="4"/>
      <c r="H30428" s="2"/>
      <c r="K30428" s="2"/>
      <c r="N30428" s="2"/>
      <c r="P30428" s="5"/>
      <c r="Q30428" s="2"/>
      <c r="T30428" s="2"/>
    </row>
    <row r="30429" spans="3:20" x14ac:dyDescent="0.25">
      <c r="C30429" s="3"/>
      <c r="E30429" s="4"/>
      <c r="H30429" s="2"/>
      <c r="K30429" s="2"/>
      <c r="N30429" s="2"/>
      <c r="P30429" s="5"/>
      <c r="Q30429" s="2"/>
      <c r="T30429" s="2"/>
    </row>
    <row r="30430" spans="3:20" x14ac:dyDescent="0.25">
      <c r="C30430" s="3"/>
      <c r="E30430" s="4"/>
      <c r="H30430" s="2"/>
      <c r="K30430" s="2"/>
      <c r="N30430" s="2"/>
      <c r="P30430" s="5"/>
      <c r="Q30430" s="2"/>
      <c r="T30430" s="2"/>
    </row>
    <row r="30431" spans="3:20" x14ac:dyDescent="0.25">
      <c r="C30431" s="3"/>
      <c r="E30431" s="4"/>
      <c r="H30431" s="2"/>
      <c r="K30431" s="2"/>
      <c r="N30431" s="2"/>
      <c r="P30431" s="5"/>
      <c r="Q30431" s="2"/>
      <c r="T30431" s="2"/>
    </row>
    <row r="30432" spans="3:20" x14ac:dyDescent="0.25">
      <c r="C30432" s="3"/>
      <c r="E30432" s="4"/>
      <c r="H30432" s="2"/>
      <c r="K30432" s="2"/>
      <c r="N30432" s="2"/>
      <c r="P30432" s="5"/>
      <c r="Q30432" s="2"/>
      <c r="T30432" s="2"/>
    </row>
    <row r="30433" spans="3:20" x14ac:dyDescent="0.25">
      <c r="C30433" s="3"/>
      <c r="E30433" s="4"/>
      <c r="H30433" s="2"/>
      <c r="K30433" s="2"/>
      <c r="N30433" s="2"/>
      <c r="P30433" s="5"/>
      <c r="Q30433" s="2"/>
      <c r="T30433" s="2"/>
    </row>
    <row r="30434" spans="3:20" x14ac:dyDescent="0.25">
      <c r="C30434" s="3"/>
      <c r="E30434" s="4"/>
      <c r="H30434" s="2"/>
      <c r="K30434" s="2"/>
      <c r="N30434" s="2"/>
      <c r="P30434" s="5"/>
      <c r="Q30434" s="2"/>
      <c r="T30434" s="2"/>
    </row>
    <row r="30435" spans="3:20" x14ac:dyDescent="0.25">
      <c r="C30435" s="3"/>
      <c r="E30435" s="4"/>
      <c r="H30435" s="2"/>
      <c r="K30435" s="2"/>
      <c r="N30435" s="2"/>
      <c r="P30435" s="5"/>
      <c r="Q30435" s="2"/>
      <c r="T30435" s="2"/>
    </row>
    <row r="30436" spans="3:20" x14ac:dyDescent="0.25">
      <c r="C30436" s="3"/>
      <c r="E30436" s="4"/>
      <c r="H30436" s="2"/>
      <c r="K30436" s="2"/>
      <c r="N30436" s="2"/>
      <c r="P30436" s="5"/>
      <c r="Q30436" s="2"/>
      <c r="T30436" s="2"/>
    </row>
    <row r="30437" spans="3:20" x14ac:dyDescent="0.25">
      <c r="C30437" s="3"/>
      <c r="E30437" s="4"/>
      <c r="H30437" s="2"/>
      <c r="K30437" s="2"/>
      <c r="N30437" s="2"/>
      <c r="P30437" s="5"/>
      <c r="Q30437" s="2"/>
      <c r="T30437" s="2"/>
    </row>
    <row r="30438" spans="3:20" x14ac:dyDescent="0.25">
      <c r="C30438" s="3"/>
      <c r="E30438" s="4"/>
      <c r="H30438" s="2"/>
      <c r="K30438" s="2"/>
      <c r="N30438" s="2"/>
      <c r="P30438" s="5"/>
      <c r="Q30438" s="2"/>
      <c r="T30438" s="2"/>
    </row>
    <row r="30439" spans="3:20" x14ac:dyDescent="0.25">
      <c r="C30439" s="3"/>
      <c r="E30439" s="4"/>
      <c r="H30439" s="2"/>
      <c r="K30439" s="2"/>
      <c r="N30439" s="2"/>
      <c r="P30439" s="5"/>
      <c r="Q30439" s="2"/>
      <c r="T30439" s="2"/>
    </row>
    <row r="30440" spans="3:20" x14ac:dyDescent="0.25">
      <c r="C30440" s="3"/>
      <c r="E30440" s="4"/>
      <c r="H30440" s="2"/>
      <c r="K30440" s="2"/>
      <c r="N30440" s="2"/>
      <c r="P30440" s="5"/>
      <c r="Q30440" s="2"/>
      <c r="T30440" s="2"/>
    </row>
    <row r="30441" spans="3:20" x14ac:dyDescent="0.25">
      <c r="C30441" s="3"/>
      <c r="E30441" s="4"/>
      <c r="H30441" s="2"/>
      <c r="K30441" s="2"/>
      <c r="N30441" s="2"/>
      <c r="P30441" s="5"/>
      <c r="Q30441" s="2"/>
      <c r="T30441" s="2"/>
    </row>
    <row r="30442" spans="3:20" x14ac:dyDescent="0.25">
      <c r="C30442" s="3"/>
      <c r="E30442" s="4"/>
      <c r="H30442" s="2"/>
      <c r="K30442" s="2"/>
      <c r="N30442" s="2"/>
      <c r="P30442" s="5"/>
      <c r="Q30442" s="2"/>
      <c r="T30442" s="2"/>
    </row>
    <row r="30443" spans="3:20" x14ac:dyDescent="0.25">
      <c r="C30443" s="3"/>
      <c r="E30443" s="4"/>
      <c r="H30443" s="2"/>
      <c r="K30443" s="2"/>
      <c r="N30443" s="2"/>
      <c r="P30443" s="5"/>
      <c r="Q30443" s="2"/>
      <c r="T30443" s="2"/>
    </row>
    <row r="30444" spans="3:20" x14ac:dyDescent="0.25">
      <c r="C30444" s="3"/>
      <c r="E30444" s="4"/>
      <c r="H30444" s="2"/>
      <c r="K30444" s="2"/>
      <c r="N30444" s="2"/>
      <c r="P30444" s="5"/>
      <c r="Q30444" s="2"/>
      <c r="T30444" s="2"/>
    </row>
    <row r="30445" spans="3:20" x14ac:dyDescent="0.25">
      <c r="C30445" s="3"/>
      <c r="E30445" s="4"/>
      <c r="H30445" s="2"/>
      <c r="K30445" s="2"/>
      <c r="N30445" s="2"/>
      <c r="P30445" s="5"/>
      <c r="Q30445" s="2"/>
      <c r="T30445" s="2"/>
    </row>
    <row r="30446" spans="3:20" x14ac:dyDescent="0.25">
      <c r="C30446" s="3"/>
      <c r="E30446" s="4"/>
      <c r="H30446" s="2"/>
      <c r="K30446" s="2"/>
      <c r="N30446" s="2"/>
      <c r="P30446" s="5"/>
      <c r="Q30446" s="2"/>
      <c r="T30446" s="2"/>
    </row>
    <row r="30447" spans="3:20" x14ac:dyDescent="0.25">
      <c r="C30447" s="3"/>
      <c r="E30447" s="4"/>
      <c r="H30447" s="2"/>
      <c r="K30447" s="2"/>
      <c r="N30447" s="2"/>
      <c r="P30447" s="5"/>
      <c r="Q30447" s="2"/>
      <c r="T30447" s="2"/>
    </row>
    <row r="30448" spans="3:20" x14ac:dyDescent="0.25">
      <c r="C30448" s="3"/>
      <c r="E30448" s="4"/>
      <c r="H30448" s="2"/>
      <c r="K30448" s="2"/>
      <c r="N30448" s="2"/>
      <c r="P30448" s="5"/>
      <c r="Q30448" s="2"/>
      <c r="T30448" s="2"/>
    </row>
    <row r="30449" spans="3:20" x14ac:dyDescent="0.25">
      <c r="C30449" s="3"/>
      <c r="E30449" s="4"/>
      <c r="H30449" s="2"/>
      <c r="K30449" s="2"/>
      <c r="N30449" s="2"/>
      <c r="P30449" s="5"/>
      <c r="Q30449" s="2"/>
      <c r="T30449" s="2"/>
    </row>
    <row r="30450" spans="3:20" x14ac:dyDescent="0.25">
      <c r="C30450" s="3"/>
      <c r="E30450" s="4"/>
      <c r="H30450" s="2"/>
      <c r="K30450" s="2"/>
      <c r="N30450" s="2"/>
      <c r="P30450" s="5"/>
      <c r="Q30450" s="2"/>
      <c r="T30450" s="2"/>
    </row>
    <row r="30451" spans="3:20" x14ac:dyDescent="0.25">
      <c r="C30451" s="3"/>
      <c r="E30451" s="4"/>
      <c r="H30451" s="2"/>
      <c r="K30451" s="2"/>
      <c r="N30451" s="2"/>
      <c r="P30451" s="5"/>
      <c r="Q30451" s="2"/>
      <c r="T30451" s="2"/>
    </row>
    <row r="30452" spans="3:20" x14ac:dyDescent="0.25">
      <c r="C30452" s="3"/>
      <c r="E30452" s="4"/>
      <c r="H30452" s="2"/>
      <c r="K30452" s="2"/>
      <c r="N30452" s="2"/>
      <c r="P30452" s="5"/>
      <c r="Q30452" s="2"/>
      <c r="T30452" s="2"/>
    </row>
    <row r="30453" spans="3:20" x14ac:dyDescent="0.25">
      <c r="C30453" s="3"/>
      <c r="E30453" s="4"/>
      <c r="H30453" s="2"/>
      <c r="K30453" s="2"/>
      <c r="N30453" s="2"/>
      <c r="P30453" s="5"/>
      <c r="Q30453" s="2"/>
      <c r="T30453" s="2"/>
    </row>
    <row r="30454" spans="3:20" x14ac:dyDescent="0.25">
      <c r="C30454" s="3"/>
      <c r="E30454" s="4"/>
      <c r="H30454" s="2"/>
      <c r="K30454" s="2"/>
      <c r="N30454" s="2"/>
      <c r="P30454" s="5"/>
      <c r="Q30454" s="2"/>
      <c r="T30454" s="2"/>
    </row>
    <row r="30455" spans="3:20" x14ac:dyDescent="0.25">
      <c r="C30455" s="3"/>
      <c r="E30455" s="4"/>
      <c r="H30455" s="2"/>
      <c r="K30455" s="2"/>
      <c r="N30455" s="2"/>
      <c r="P30455" s="5"/>
      <c r="Q30455" s="2"/>
      <c r="T30455" s="2"/>
    </row>
    <row r="30456" spans="3:20" x14ac:dyDescent="0.25">
      <c r="C30456" s="3"/>
      <c r="E30456" s="4"/>
      <c r="H30456" s="2"/>
      <c r="K30456" s="2"/>
      <c r="N30456" s="2"/>
      <c r="P30456" s="5"/>
      <c r="Q30456" s="2"/>
      <c r="T30456" s="2"/>
    </row>
    <row r="30457" spans="3:20" x14ac:dyDescent="0.25">
      <c r="C30457" s="3"/>
      <c r="E30457" s="4"/>
      <c r="H30457" s="2"/>
      <c r="K30457" s="2"/>
      <c r="N30457" s="2"/>
      <c r="P30457" s="5"/>
      <c r="Q30457" s="2"/>
      <c r="T30457" s="2"/>
    </row>
    <row r="30458" spans="3:20" x14ac:dyDescent="0.25">
      <c r="C30458" s="3"/>
      <c r="E30458" s="4"/>
      <c r="H30458" s="2"/>
      <c r="K30458" s="2"/>
      <c r="N30458" s="2"/>
      <c r="P30458" s="5"/>
      <c r="Q30458" s="2"/>
      <c r="T30458" s="2"/>
    </row>
    <row r="30459" spans="3:20" x14ac:dyDescent="0.25">
      <c r="C30459" s="3"/>
      <c r="E30459" s="4"/>
      <c r="H30459" s="2"/>
      <c r="K30459" s="2"/>
      <c r="N30459" s="2"/>
      <c r="P30459" s="5"/>
      <c r="Q30459" s="2"/>
      <c r="T30459" s="2"/>
    </row>
    <row r="30460" spans="3:20" x14ac:dyDescent="0.25">
      <c r="C30460" s="3"/>
      <c r="E30460" s="4"/>
      <c r="H30460" s="2"/>
      <c r="K30460" s="2"/>
      <c r="N30460" s="2"/>
      <c r="P30460" s="5"/>
      <c r="Q30460" s="2"/>
      <c r="T30460" s="2"/>
    </row>
    <row r="30461" spans="3:20" x14ac:dyDescent="0.25">
      <c r="C30461" s="3"/>
      <c r="E30461" s="4"/>
      <c r="H30461" s="2"/>
      <c r="K30461" s="2"/>
      <c r="N30461" s="2"/>
      <c r="P30461" s="5"/>
      <c r="Q30461" s="2"/>
      <c r="T30461" s="2"/>
    </row>
    <row r="30462" spans="3:20" x14ac:dyDescent="0.25">
      <c r="C30462" s="3"/>
      <c r="E30462" s="4"/>
      <c r="H30462" s="2"/>
      <c r="K30462" s="2"/>
      <c r="N30462" s="2"/>
      <c r="P30462" s="5"/>
      <c r="Q30462" s="2"/>
      <c r="T30462" s="2"/>
    </row>
    <row r="30463" spans="3:20" x14ac:dyDescent="0.25">
      <c r="C30463" s="3"/>
      <c r="E30463" s="4"/>
      <c r="H30463" s="2"/>
      <c r="K30463" s="2"/>
      <c r="N30463" s="2"/>
      <c r="P30463" s="5"/>
      <c r="Q30463" s="2"/>
      <c r="T30463" s="2"/>
    </row>
    <row r="30464" spans="3:20" x14ac:dyDescent="0.25">
      <c r="C30464" s="3"/>
      <c r="E30464" s="4"/>
      <c r="H30464" s="2"/>
      <c r="K30464" s="2"/>
      <c r="N30464" s="2"/>
      <c r="P30464" s="5"/>
      <c r="Q30464" s="2"/>
      <c r="T30464" s="2"/>
    </row>
    <row r="30465" spans="3:20" x14ac:dyDescent="0.25">
      <c r="C30465" s="3"/>
      <c r="E30465" s="4"/>
      <c r="H30465" s="2"/>
      <c r="K30465" s="2"/>
      <c r="N30465" s="2"/>
      <c r="P30465" s="5"/>
      <c r="Q30465" s="2"/>
      <c r="T30465" s="2"/>
    </row>
    <row r="30466" spans="3:20" x14ac:dyDescent="0.25">
      <c r="C30466" s="3"/>
      <c r="E30466" s="4"/>
      <c r="H30466" s="2"/>
      <c r="K30466" s="2"/>
      <c r="N30466" s="2"/>
      <c r="P30466" s="5"/>
      <c r="Q30466" s="2"/>
      <c r="T30466" s="2"/>
    </row>
    <row r="30467" spans="3:20" x14ac:dyDescent="0.25">
      <c r="C30467" s="3"/>
      <c r="E30467" s="4"/>
      <c r="H30467" s="2"/>
      <c r="K30467" s="2"/>
      <c r="N30467" s="2"/>
      <c r="P30467" s="5"/>
      <c r="Q30467" s="2"/>
      <c r="T30467" s="2"/>
    </row>
    <row r="30468" spans="3:20" x14ac:dyDescent="0.25">
      <c r="C30468" s="3"/>
      <c r="E30468" s="4"/>
      <c r="H30468" s="2"/>
      <c r="K30468" s="2"/>
      <c r="N30468" s="2"/>
      <c r="P30468" s="5"/>
      <c r="Q30468" s="2"/>
      <c r="T30468" s="2"/>
    </row>
    <row r="30469" spans="3:20" x14ac:dyDescent="0.25">
      <c r="C30469" s="3"/>
      <c r="E30469" s="4"/>
      <c r="H30469" s="2"/>
      <c r="K30469" s="2"/>
      <c r="N30469" s="2"/>
      <c r="P30469" s="5"/>
      <c r="Q30469" s="2"/>
      <c r="T30469" s="2"/>
    </row>
    <row r="30470" spans="3:20" x14ac:dyDescent="0.25">
      <c r="C30470" s="3"/>
      <c r="E30470" s="4"/>
      <c r="H30470" s="2"/>
      <c r="K30470" s="2"/>
      <c r="N30470" s="2"/>
      <c r="P30470" s="5"/>
      <c r="Q30470" s="2"/>
      <c r="T30470" s="2"/>
    </row>
    <row r="30471" spans="3:20" x14ac:dyDescent="0.25">
      <c r="C30471" s="3"/>
      <c r="E30471" s="4"/>
      <c r="H30471" s="2"/>
      <c r="K30471" s="2"/>
      <c r="N30471" s="2"/>
      <c r="P30471" s="5"/>
      <c r="Q30471" s="2"/>
      <c r="T30471" s="2"/>
    </row>
    <row r="30472" spans="3:20" x14ac:dyDescent="0.25">
      <c r="C30472" s="3"/>
      <c r="E30472" s="4"/>
      <c r="H30472" s="2"/>
      <c r="K30472" s="2"/>
      <c r="N30472" s="2"/>
      <c r="P30472" s="5"/>
      <c r="Q30472" s="2"/>
      <c r="T30472" s="2"/>
    </row>
    <row r="30473" spans="3:20" x14ac:dyDescent="0.25">
      <c r="C30473" s="3"/>
      <c r="E30473" s="4"/>
      <c r="H30473" s="2"/>
      <c r="K30473" s="2"/>
      <c r="N30473" s="2"/>
      <c r="P30473" s="5"/>
      <c r="Q30473" s="2"/>
      <c r="T30473" s="2"/>
    </row>
    <row r="30474" spans="3:20" x14ac:dyDescent="0.25">
      <c r="C30474" s="3"/>
      <c r="E30474" s="4"/>
      <c r="H30474" s="2"/>
      <c r="K30474" s="2"/>
      <c r="N30474" s="2"/>
      <c r="P30474" s="5"/>
      <c r="Q30474" s="2"/>
      <c r="T30474" s="2"/>
    </row>
    <row r="30475" spans="3:20" x14ac:dyDescent="0.25">
      <c r="C30475" s="3"/>
      <c r="E30475" s="4"/>
      <c r="H30475" s="2"/>
      <c r="K30475" s="2"/>
      <c r="N30475" s="2"/>
      <c r="P30475" s="5"/>
      <c r="Q30475" s="2"/>
      <c r="T30475" s="2"/>
    </row>
    <row r="30476" spans="3:20" x14ac:dyDescent="0.25">
      <c r="C30476" s="3"/>
      <c r="E30476" s="4"/>
      <c r="H30476" s="2"/>
      <c r="K30476" s="2"/>
      <c r="N30476" s="2"/>
      <c r="P30476" s="5"/>
      <c r="Q30476" s="2"/>
      <c r="T30476" s="2"/>
    </row>
    <row r="30477" spans="3:20" x14ac:dyDescent="0.25">
      <c r="C30477" s="3"/>
      <c r="E30477" s="4"/>
      <c r="H30477" s="2"/>
      <c r="K30477" s="2"/>
      <c r="N30477" s="2"/>
      <c r="P30477" s="5"/>
      <c r="Q30477" s="2"/>
      <c r="T30477" s="2"/>
    </row>
    <row r="30478" spans="3:20" x14ac:dyDescent="0.25">
      <c r="C30478" s="3"/>
      <c r="E30478" s="4"/>
      <c r="H30478" s="2"/>
      <c r="K30478" s="2"/>
      <c r="N30478" s="2"/>
      <c r="P30478" s="5"/>
      <c r="Q30478" s="2"/>
      <c r="T30478" s="2"/>
    </row>
    <row r="30479" spans="3:20" x14ac:dyDescent="0.25">
      <c r="C30479" s="3"/>
      <c r="E30479" s="4"/>
      <c r="H30479" s="2"/>
      <c r="K30479" s="2"/>
      <c r="N30479" s="2"/>
      <c r="P30479" s="5"/>
      <c r="Q30479" s="2"/>
      <c r="T30479" s="2"/>
    </row>
    <row r="30480" spans="3:20" x14ac:dyDescent="0.25">
      <c r="C30480" s="3"/>
      <c r="E30480" s="4"/>
      <c r="H30480" s="2"/>
      <c r="K30480" s="2"/>
      <c r="N30480" s="2"/>
      <c r="P30480" s="5"/>
      <c r="Q30480" s="2"/>
      <c r="T30480" s="2"/>
    </row>
    <row r="30481" spans="3:20" x14ac:dyDescent="0.25">
      <c r="C30481" s="3"/>
      <c r="E30481" s="4"/>
      <c r="H30481" s="2"/>
      <c r="K30481" s="2"/>
      <c r="N30481" s="2"/>
      <c r="P30481" s="5"/>
      <c r="Q30481" s="2"/>
      <c r="T30481" s="2"/>
    </row>
    <row r="30482" spans="3:20" x14ac:dyDescent="0.25">
      <c r="C30482" s="3"/>
      <c r="E30482" s="4"/>
      <c r="H30482" s="2"/>
      <c r="K30482" s="2"/>
      <c r="N30482" s="2"/>
      <c r="P30482" s="5"/>
      <c r="Q30482" s="2"/>
      <c r="T30482" s="2"/>
    </row>
    <row r="30483" spans="3:20" x14ac:dyDescent="0.25">
      <c r="C30483" s="3"/>
      <c r="E30483" s="4"/>
      <c r="H30483" s="2"/>
      <c r="K30483" s="2"/>
      <c r="N30483" s="2"/>
      <c r="P30483" s="5"/>
      <c r="Q30483" s="2"/>
      <c r="T30483" s="2"/>
    </row>
    <row r="30484" spans="3:20" x14ac:dyDescent="0.25">
      <c r="C30484" s="3"/>
      <c r="E30484" s="4"/>
      <c r="H30484" s="2"/>
      <c r="K30484" s="2"/>
      <c r="N30484" s="2"/>
      <c r="P30484" s="5"/>
      <c r="Q30484" s="2"/>
      <c r="T30484" s="2"/>
    </row>
    <row r="30485" spans="3:20" x14ac:dyDescent="0.25">
      <c r="C30485" s="3"/>
      <c r="E30485" s="4"/>
      <c r="H30485" s="2"/>
      <c r="K30485" s="2"/>
      <c r="N30485" s="2"/>
      <c r="P30485" s="5"/>
      <c r="Q30485" s="2"/>
      <c r="T30485" s="2"/>
    </row>
    <row r="30486" spans="3:20" x14ac:dyDescent="0.25">
      <c r="C30486" s="3"/>
      <c r="E30486" s="4"/>
      <c r="H30486" s="2"/>
      <c r="K30486" s="2"/>
      <c r="N30486" s="2"/>
      <c r="P30486" s="5"/>
      <c r="Q30486" s="2"/>
      <c r="T30486" s="2"/>
    </row>
    <row r="30487" spans="3:20" x14ac:dyDescent="0.25">
      <c r="C30487" s="3"/>
      <c r="E30487" s="4"/>
      <c r="H30487" s="2"/>
      <c r="K30487" s="2"/>
      <c r="N30487" s="2"/>
      <c r="P30487" s="5"/>
      <c r="Q30487" s="2"/>
      <c r="T30487" s="2"/>
    </row>
    <row r="30488" spans="3:20" x14ac:dyDescent="0.25">
      <c r="C30488" s="3"/>
      <c r="E30488" s="4"/>
      <c r="H30488" s="2"/>
      <c r="K30488" s="2"/>
      <c r="N30488" s="2"/>
      <c r="P30488" s="5"/>
      <c r="Q30488" s="2"/>
      <c r="T30488" s="2"/>
    </row>
    <row r="30489" spans="3:20" x14ac:dyDescent="0.25">
      <c r="C30489" s="3"/>
      <c r="E30489" s="4"/>
      <c r="H30489" s="2"/>
      <c r="K30489" s="2"/>
      <c r="N30489" s="2"/>
      <c r="P30489" s="5"/>
      <c r="Q30489" s="2"/>
      <c r="T30489" s="2"/>
    </row>
    <row r="30490" spans="3:20" x14ac:dyDescent="0.25">
      <c r="C30490" s="3"/>
      <c r="E30490" s="4"/>
      <c r="H30490" s="2"/>
      <c r="K30490" s="2"/>
      <c r="N30490" s="2"/>
      <c r="P30490" s="5"/>
      <c r="Q30490" s="2"/>
      <c r="T30490" s="2"/>
    </row>
    <row r="30491" spans="3:20" x14ac:dyDescent="0.25">
      <c r="C30491" s="3"/>
      <c r="E30491" s="4"/>
      <c r="H30491" s="2"/>
      <c r="K30491" s="2"/>
      <c r="N30491" s="2"/>
      <c r="P30491" s="5"/>
      <c r="Q30491" s="2"/>
      <c r="T30491" s="2"/>
    </row>
    <row r="30492" spans="3:20" x14ac:dyDescent="0.25">
      <c r="C30492" s="3"/>
      <c r="E30492" s="4"/>
      <c r="H30492" s="2"/>
      <c r="K30492" s="2"/>
      <c r="N30492" s="2"/>
      <c r="P30492" s="5"/>
      <c r="Q30492" s="2"/>
      <c r="T30492" s="2"/>
    </row>
    <row r="30493" spans="3:20" x14ac:dyDescent="0.25">
      <c r="C30493" s="3"/>
      <c r="E30493" s="4"/>
      <c r="H30493" s="2"/>
      <c r="K30493" s="2"/>
      <c r="N30493" s="2"/>
      <c r="P30493" s="5"/>
      <c r="Q30493" s="2"/>
      <c r="T30493" s="2"/>
    </row>
    <row r="30494" spans="3:20" x14ac:dyDescent="0.25">
      <c r="C30494" s="3"/>
      <c r="E30494" s="4"/>
      <c r="H30494" s="2"/>
      <c r="K30494" s="2"/>
      <c r="N30494" s="2"/>
      <c r="P30494" s="5"/>
      <c r="Q30494" s="2"/>
      <c r="T30494" s="2"/>
    </row>
    <row r="30495" spans="3:20" x14ac:dyDescent="0.25">
      <c r="C30495" s="3"/>
      <c r="E30495" s="4"/>
      <c r="H30495" s="2"/>
      <c r="K30495" s="2"/>
      <c r="N30495" s="2"/>
      <c r="P30495" s="5"/>
      <c r="Q30495" s="2"/>
      <c r="T30495" s="2"/>
    </row>
    <row r="30496" spans="3:20" x14ac:dyDescent="0.25">
      <c r="C30496" s="3"/>
      <c r="E30496" s="4"/>
      <c r="H30496" s="2"/>
      <c r="K30496" s="2"/>
      <c r="N30496" s="2"/>
      <c r="P30496" s="5"/>
      <c r="Q30496" s="2"/>
      <c r="T30496" s="2"/>
    </row>
    <row r="30497" spans="3:20" x14ac:dyDescent="0.25">
      <c r="C30497" s="3"/>
      <c r="E30497" s="4"/>
      <c r="H30497" s="2"/>
      <c r="K30497" s="2"/>
      <c r="N30497" s="2"/>
      <c r="P30497" s="5"/>
      <c r="Q30497" s="2"/>
      <c r="T30497" s="2"/>
    </row>
    <row r="30498" spans="3:20" x14ac:dyDescent="0.25">
      <c r="C30498" s="3"/>
      <c r="E30498" s="4"/>
      <c r="H30498" s="2"/>
      <c r="K30498" s="2"/>
      <c r="N30498" s="2"/>
      <c r="P30498" s="5"/>
      <c r="Q30498" s="2"/>
      <c r="T30498" s="2"/>
    </row>
    <row r="30499" spans="3:20" x14ac:dyDescent="0.25">
      <c r="C30499" s="3"/>
      <c r="E30499" s="4"/>
      <c r="H30499" s="2"/>
      <c r="K30499" s="2"/>
      <c r="N30499" s="2"/>
      <c r="P30499" s="5"/>
      <c r="Q30499" s="2"/>
      <c r="T30499" s="2"/>
    </row>
    <row r="30500" spans="3:20" x14ac:dyDescent="0.25">
      <c r="C30500" s="3"/>
      <c r="E30500" s="4"/>
      <c r="H30500" s="2"/>
      <c r="K30500" s="2"/>
      <c r="N30500" s="2"/>
      <c r="P30500" s="5"/>
      <c r="Q30500" s="2"/>
      <c r="T30500" s="2"/>
    </row>
    <row r="30501" spans="3:20" x14ac:dyDescent="0.25">
      <c r="C30501" s="3"/>
      <c r="E30501" s="4"/>
      <c r="H30501" s="2"/>
      <c r="K30501" s="2"/>
      <c r="N30501" s="2"/>
      <c r="P30501" s="5"/>
      <c r="Q30501" s="2"/>
      <c r="T30501" s="2"/>
    </row>
    <row r="30502" spans="3:20" x14ac:dyDescent="0.25">
      <c r="C30502" s="3"/>
      <c r="E30502" s="4"/>
      <c r="H30502" s="2"/>
      <c r="K30502" s="2"/>
      <c r="N30502" s="2"/>
      <c r="P30502" s="5"/>
      <c r="Q30502" s="2"/>
      <c r="T30502" s="2"/>
    </row>
    <row r="30503" spans="3:20" x14ac:dyDescent="0.25">
      <c r="C30503" s="3"/>
      <c r="E30503" s="4"/>
      <c r="H30503" s="2"/>
      <c r="K30503" s="2"/>
      <c r="N30503" s="2"/>
      <c r="P30503" s="5"/>
      <c r="Q30503" s="2"/>
      <c r="T30503" s="2"/>
    </row>
    <row r="30504" spans="3:20" x14ac:dyDescent="0.25">
      <c r="C30504" s="3"/>
      <c r="E30504" s="4"/>
      <c r="H30504" s="2"/>
      <c r="K30504" s="2"/>
      <c r="N30504" s="2"/>
      <c r="P30504" s="5"/>
      <c r="Q30504" s="2"/>
      <c r="T30504" s="2"/>
    </row>
    <row r="30505" spans="3:20" x14ac:dyDescent="0.25">
      <c r="C30505" s="3"/>
      <c r="E30505" s="4"/>
      <c r="H30505" s="2"/>
      <c r="K30505" s="2"/>
      <c r="N30505" s="2"/>
      <c r="P30505" s="5"/>
      <c r="Q30505" s="2"/>
      <c r="T30505" s="2"/>
    </row>
    <row r="30506" spans="3:20" x14ac:dyDescent="0.25">
      <c r="C30506" s="3"/>
      <c r="E30506" s="4"/>
      <c r="H30506" s="2"/>
      <c r="K30506" s="2"/>
      <c r="N30506" s="2"/>
      <c r="P30506" s="5"/>
      <c r="Q30506" s="2"/>
      <c r="T30506" s="2"/>
    </row>
    <row r="30507" spans="3:20" x14ac:dyDescent="0.25">
      <c r="C30507" s="3"/>
      <c r="E30507" s="4"/>
      <c r="H30507" s="2"/>
      <c r="K30507" s="2"/>
      <c r="N30507" s="2"/>
      <c r="P30507" s="5"/>
      <c r="Q30507" s="2"/>
      <c r="T30507" s="2"/>
    </row>
    <row r="30508" spans="3:20" x14ac:dyDescent="0.25">
      <c r="C30508" s="3"/>
      <c r="E30508" s="4"/>
      <c r="H30508" s="2"/>
      <c r="K30508" s="2"/>
      <c r="N30508" s="2"/>
      <c r="P30508" s="5"/>
      <c r="Q30508" s="2"/>
      <c r="T30508" s="2"/>
    </row>
    <row r="30509" spans="3:20" x14ac:dyDescent="0.25">
      <c r="C30509" s="3"/>
      <c r="E30509" s="4"/>
      <c r="H30509" s="2"/>
      <c r="K30509" s="2"/>
      <c r="N30509" s="2"/>
      <c r="P30509" s="5"/>
      <c r="Q30509" s="2"/>
      <c r="T30509" s="2"/>
    </row>
    <row r="30510" spans="3:20" x14ac:dyDescent="0.25">
      <c r="C30510" s="3"/>
      <c r="E30510" s="4"/>
      <c r="H30510" s="2"/>
      <c r="K30510" s="2"/>
      <c r="N30510" s="2"/>
      <c r="P30510" s="5"/>
      <c r="Q30510" s="2"/>
      <c r="T30510" s="2"/>
    </row>
    <row r="30511" spans="3:20" x14ac:dyDescent="0.25">
      <c r="C30511" s="3"/>
      <c r="E30511" s="4"/>
      <c r="H30511" s="2"/>
      <c r="K30511" s="2"/>
      <c r="N30511" s="2"/>
      <c r="P30511" s="5"/>
      <c r="Q30511" s="2"/>
      <c r="T30511" s="2"/>
    </row>
    <row r="30512" spans="3:20" x14ac:dyDescent="0.25">
      <c r="C30512" s="3"/>
      <c r="E30512" s="4"/>
      <c r="H30512" s="2"/>
      <c r="K30512" s="2"/>
      <c r="N30512" s="2"/>
      <c r="P30512" s="5"/>
      <c r="Q30512" s="2"/>
      <c r="T30512" s="2"/>
    </row>
    <row r="30513" spans="3:20" x14ac:dyDescent="0.25">
      <c r="C30513" s="3"/>
      <c r="E30513" s="4"/>
      <c r="H30513" s="2"/>
      <c r="K30513" s="2"/>
      <c r="N30513" s="2"/>
      <c r="P30513" s="5"/>
      <c r="Q30513" s="2"/>
      <c r="T30513" s="2"/>
    </row>
    <row r="30514" spans="3:20" x14ac:dyDescent="0.25">
      <c r="C30514" s="3"/>
      <c r="E30514" s="4"/>
      <c r="H30514" s="2"/>
      <c r="K30514" s="2"/>
      <c r="N30514" s="2"/>
      <c r="P30514" s="5"/>
      <c r="Q30514" s="2"/>
      <c r="T30514" s="2"/>
    </row>
    <row r="30515" spans="3:20" x14ac:dyDescent="0.25">
      <c r="C30515" s="3"/>
      <c r="E30515" s="4"/>
      <c r="H30515" s="2"/>
      <c r="K30515" s="2"/>
      <c r="N30515" s="2"/>
      <c r="P30515" s="5"/>
      <c r="Q30515" s="2"/>
      <c r="T30515" s="2"/>
    </row>
    <row r="30516" spans="3:20" x14ac:dyDescent="0.25">
      <c r="C30516" s="3"/>
      <c r="E30516" s="4"/>
      <c r="H30516" s="2"/>
      <c r="K30516" s="2"/>
      <c r="N30516" s="2"/>
      <c r="P30516" s="5"/>
      <c r="Q30516" s="2"/>
      <c r="T30516" s="2"/>
    </row>
    <row r="30517" spans="3:20" x14ac:dyDescent="0.25">
      <c r="C30517" s="3"/>
      <c r="E30517" s="4"/>
      <c r="H30517" s="2"/>
      <c r="K30517" s="2"/>
      <c r="N30517" s="2"/>
      <c r="P30517" s="5"/>
      <c r="Q30517" s="2"/>
      <c r="T30517" s="2"/>
    </row>
    <row r="30518" spans="3:20" x14ac:dyDescent="0.25">
      <c r="C30518" s="3"/>
      <c r="E30518" s="4"/>
      <c r="H30518" s="2"/>
      <c r="K30518" s="2"/>
      <c r="N30518" s="2"/>
      <c r="P30518" s="5"/>
      <c r="Q30518" s="2"/>
      <c r="T30518" s="2"/>
    </row>
    <row r="30519" spans="3:20" x14ac:dyDescent="0.25">
      <c r="C30519" s="3"/>
      <c r="E30519" s="4"/>
      <c r="H30519" s="2"/>
      <c r="K30519" s="2"/>
      <c r="N30519" s="2"/>
      <c r="P30519" s="5"/>
      <c r="Q30519" s="2"/>
      <c r="T30519" s="2"/>
    </row>
    <row r="30520" spans="3:20" x14ac:dyDescent="0.25">
      <c r="C30520" s="3"/>
      <c r="E30520" s="4"/>
      <c r="H30520" s="2"/>
      <c r="K30520" s="2"/>
      <c r="N30520" s="2"/>
      <c r="P30520" s="5"/>
      <c r="Q30520" s="2"/>
      <c r="T30520" s="2"/>
    </row>
    <row r="30521" spans="3:20" x14ac:dyDescent="0.25">
      <c r="C30521" s="3"/>
      <c r="E30521" s="4"/>
      <c r="H30521" s="2"/>
      <c r="K30521" s="2"/>
      <c r="N30521" s="2"/>
      <c r="P30521" s="5"/>
      <c r="Q30521" s="2"/>
      <c r="T30521" s="2"/>
    </row>
    <row r="30522" spans="3:20" x14ac:dyDescent="0.25">
      <c r="C30522" s="3"/>
      <c r="E30522" s="4"/>
      <c r="H30522" s="2"/>
      <c r="K30522" s="2"/>
      <c r="N30522" s="2"/>
      <c r="P30522" s="5"/>
      <c r="Q30522" s="2"/>
      <c r="T30522" s="2"/>
    </row>
    <row r="30523" spans="3:20" x14ac:dyDescent="0.25">
      <c r="C30523" s="3"/>
      <c r="E30523" s="4"/>
      <c r="H30523" s="2"/>
      <c r="K30523" s="2"/>
      <c r="N30523" s="2"/>
      <c r="P30523" s="5"/>
      <c r="Q30523" s="2"/>
      <c r="T30523" s="2"/>
    </row>
    <row r="30524" spans="3:20" x14ac:dyDescent="0.25">
      <c r="C30524" s="3"/>
      <c r="E30524" s="4"/>
      <c r="H30524" s="2"/>
      <c r="K30524" s="2"/>
      <c r="N30524" s="2"/>
      <c r="P30524" s="5"/>
      <c r="Q30524" s="2"/>
      <c r="T30524" s="2"/>
    </row>
    <row r="30525" spans="3:20" x14ac:dyDescent="0.25">
      <c r="C30525" s="3"/>
      <c r="E30525" s="4"/>
      <c r="H30525" s="2"/>
      <c r="K30525" s="2"/>
      <c r="N30525" s="2"/>
      <c r="P30525" s="5"/>
      <c r="Q30525" s="2"/>
      <c r="T30525" s="2"/>
    </row>
    <row r="30526" spans="3:20" x14ac:dyDescent="0.25">
      <c r="C30526" s="3"/>
      <c r="E30526" s="4"/>
      <c r="H30526" s="2"/>
      <c r="K30526" s="2"/>
      <c r="N30526" s="2"/>
      <c r="P30526" s="5"/>
      <c r="Q30526" s="2"/>
      <c r="T30526" s="2"/>
    </row>
    <row r="30527" spans="3:20" x14ac:dyDescent="0.25">
      <c r="C30527" s="3"/>
      <c r="E30527" s="4"/>
      <c r="H30527" s="2"/>
      <c r="K30527" s="2"/>
      <c r="N30527" s="2"/>
      <c r="P30527" s="5"/>
      <c r="Q30527" s="2"/>
      <c r="T30527" s="2"/>
    </row>
    <row r="30528" spans="3:20" x14ac:dyDescent="0.25">
      <c r="C30528" s="3"/>
      <c r="E30528" s="4"/>
      <c r="H30528" s="2"/>
      <c r="K30528" s="2"/>
      <c r="N30528" s="2"/>
      <c r="P30528" s="5"/>
      <c r="Q30528" s="2"/>
      <c r="T30528" s="2"/>
    </row>
    <row r="30529" spans="3:20" x14ac:dyDescent="0.25">
      <c r="C30529" s="3"/>
      <c r="E30529" s="4"/>
      <c r="H30529" s="2"/>
      <c r="K30529" s="2"/>
      <c r="N30529" s="2"/>
      <c r="P30529" s="5"/>
      <c r="Q30529" s="2"/>
      <c r="T30529" s="2"/>
    </row>
    <row r="30530" spans="3:20" x14ac:dyDescent="0.25">
      <c r="C30530" s="3"/>
      <c r="E30530" s="4"/>
      <c r="H30530" s="2"/>
      <c r="K30530" s="2"/>
      <c r="N30530" s="2"/>
      <c r="P30530" s="5"/>
      <c r="Q30530" s="2"/>
      <c r="T30530" s="2"/>
    </row>
    <row r="30531" spans="3:20" x14ac:dyDescent="0.25">
      <c r="C30531" s="3"/>
      <c r="E30531" s="4"/>
      <c r="H30531" s="2"/>
      <c r="K30531" s="2"/>
      <c r="N30531" s="2"/>
      <c r="P30531" s="5"/>
      <c r="Q30531" s="2"/>
      <c r="T30531" s="2"/>
    </row>
    <row r="30532" spans="3:20" x14ac:dyDescent="0.25">
      <c r="C30532" s="3"/>
      <c r="E30532" s="4"/>
      <c r="H30532" s="2"/>
      <c r="K30532" s="2"/>
      <c r="N30532" s="2"/>
      <c r="P30532" s="5"/>
      <c r="Q30532" s="2"/>
      <c r="T30532" s="2"/>
    </row>
    <row r="30533" spans="3:20" x14ac:dyDescent="0.25">
      <c r="C30533" s="3"/>
      <c r="E30533" s="4"/>
      <c r="H30533" s="2"/>
      <c r="K30533" s="2"/>
      <c r="N30533" s="2"/>
      <c r="P30533" s="5"/>
      <c r="Q30533" s="2"/>
      <c r="T30533" s="2"/>
    </row>
    <row r="30534" spans="3:20" x14ac:dyDescent="0.25">
      <c r="C30534" s="3"/>
      <c r="E30534" s="4"/>
      <c r="H30534" s="2"/>
      <c r="K30534" s="2"/>
      <c r="N30534" s="2"/>
      <c r="P30534" s="5"/>
      <c r="Q30534" s="2"/>
      <c r="T30534" s="2"/>
    </row>
    <row r="30535" spans="3:20" x14ac:dyDescent="0.25">
      <c r="C30535" s="3"/>
      <c r="E30535" s="4"/>
      <c r="H30535" s="2"/>
      <c r="K30535" s="2"/>
      <c r="N30535" s="2"/>
      <c r="P30535" s="5"/>
      <c r="Q30535" s="2"/>
      <c r="T30535" s="2"/>
    </row>
    <row r="30536" spans="3:20" x14ac:dyDescent="0.25">
      <c r="C30536" s="3"/>
      <c r="E30536" s="4"/>
      <c r="H30536" s="2"/>
      <c r="K30536" s="2"/>
      <c r="N30536" s="2"/>
      <c r="P30536" s="5"/>
      <c r="Q30536" s="2"/>
      <c r="T30536" s="2"/>
    </row>
    <row r="30537" spans="3:20" x14ac:dyDescent="0.25">
      <c r="C30537" s="3"/>
      <c r="E30537" s="4"/>
      <c r="H30537" s="2"/>
      <c r="K30537" s="2"/>
      <c r="N30537" s="2"/>
      <c r="P30537" s="5"/>
      <c r="Q30537" s="2"/>
      <c r="T30537" s="2"/>
    </row>
    <row r="30538" spans="3:20" x14ac:dyDescent="0.25">
      <c r="C30538" s="3"/>
      <c r="E30538" s="4"/>
      <c r="H30538" s="2"/>
      <c r="K30538" s="2"/>
      <c r="N30538" s="2"/>
      <c r="P30538" s="5"/>
      <c r="Q30538" s="2"/>
      <c r="T30538" s="2"/>
    </row>
    <row r="30539" spans="3:20" x14ac:dyDescent="0.25">
      <c r="C30539" s="3"/>
      <c r="E30539" s="4"/>
      <c r="H30539" s="2"/>
      <c r="K30539" s="2"/>
      <c r="N30539" s="2"/>
      <c r="P30539" s="5"/>
      <c r="Q30539" s="2"/>
      <c r="T30539" s="2"/>
    </row>
    <row r="30540" spans="3:20" x14ac:dyDescent="0.25">
      <c r="C30540" s="3"/>
      <c r="E30540" s="4"/>
      <c r="H30540" s="2"/>
      <c r="K30540" s="2"/>
      <c r="N30540" s="2"/>
      <c r="P30540" s="5"/>
      <c r="Q30540" s="2"/>
      <c r="T30540" s="2"/>
    </row>
    <row r="30541" spans="3:20" x14ac:dyDescent="0.25">
      <c r="C30541" s="3"/>
      <c r="E30541" s="4"/>
      <c r="H30541" s="2"/>
      <c r="K30541" s="2"/>
      <c r="N30541" s="2"/>
      <c r="P30541" s="5"/>
      <c r="Q30541" s="2"/>
      <c r="T30541" s="2"/>
    </row>
    <row r="30542" spans="3:20" x14ac:dyDescent="0.25">
      <c r="C30542" s="3"/>
      <c r="E30542" s="4"/>
      <c r="H30542" s="2"/>
      <c r="K30542" s="2"/>
      <c r="N30542" s="2"/>
      <c r="P30542" s="5"/>
      <c r="Q30542" s="2"/>
      <c r="T30542" s="2"/>
    </row>
    <row r="30543" spans="3:20" x14ac:dyDescent="0.25">
      <c r="C30543" s="3"/>
      <c r="E30543" s="4"/>
      <c r="H30543" s="2"/>
      <c r="K30543" s="2"/>
      <c r="N30543" s="2"/>
      <c r="P30543" s="5"/>
      <c r="Q30543" s="2"/>
      <c r="T30543" s="2"/>
    </row>
    <row r="30544" spans="3:20" x14ac:dyDescent="0.25">
      <c r="C30544" s="3"/>
      <c r="E30544" s="4"/>
      <c r="H30544" s="2"/>
      <c r="K30544" s="2"/>
      <c r="N30544" s="2"/>
      <c r="P30544" s="5"/>
      <c r="Q30544" s="2"/>
      <c r="T30544" s="2"/>
    </row>
    <row r="30545" spans="3:20" x14ac:dyDescent="0.25">
      <c r="C30545" s="3"/>
      <c r="E30545" s="4"/>
      <c r="H30545" s="2"/>
      <c r="K30545" s="2"/>
      <c r="N30545" s="2"/>
      <c r="P30545" s="5"/>
      <c r="Q30545" s="2"/>
      <c r="T30545" s="2"/>
    </row>
    <row r="30546" spans="3:20" x14ac:dyDescent="0.25">
      <c r="C30546" s="3"/>
      <c r="E30546" s="4"/>
      <c r="H30546" s="2"/>
      <c r="K30546" s="2"/>
      <c r="N30546" s="2"/>
      <c r="P30546" s="5"/>
      <c r="Q30546" s="2"/>
      <c r="T30546" s="2"/>
    </row>
    <row r="30547" spans="3:20" x14ac:dyDescent="0.25">
      <c r="C30547" s="3"/>
      <c r="E30547" s="4"/>
      <c r="H30547" s="2"/>
      <c r="K30547" s="2"/>
      <c r="N30547" s="2"/>
      <c r="P30547" s="5"/>
      <c r="Q30547" s="2"/>
      <c r="T30547" s="2"/>
    </row>
    <row r="30548" spans="3:20" x14ac:dyDescent="0.25">
      <c r="C30548" s="3"/>
      <c r="E30548" s="4"/>
      <c r="H30548" s="2"/>
      <c r="K30548" s="2"/>
      <c r="N30548" s="2"/>
      <c r="P30548" s="5"/>
      <c r="Q30548" s="2"/>
      <c r="T30548" s="2"/>
    </row>
    <row r="30549" spans="3:20" x14ac:dyDescent="0.25">
      <c r="C30549" s="3"/>
      <c r="E30549" s="4"/>
      <c r="H30549" s="2"/>
      <c r="K30549" s="2"/>
      <c r="N30549" s="2"/>
      <c r="P30549" s="5"/>
      <c r="Q30549" s="2"/>
      <c r="T30549" s="2"/>
    </row>
    <row r="30550" spans="3:20" x14ac:dyDescent="0.25">
      <c r="C30550" s="3"/>
      <c r="E30550" s="4"/>
      <c r="H30550" s="2"/>
      <c r="K30550" s="2"/>
      <c r="N30550" s="2"/>
      <c r="P30550" s="5"/>
      <c r="Q30550" s="2"/>
      <c r="T30550" s="2"/>
    </row>
    <row r="30551" spans="3:20" x14ac:dyDescent="0.25">
      <c r="C30551" s="3"/>
      <c r="E30551" s="4"/>
      <c r="H30551" s="2"/>
      <c r="K30551" s="2"/>
      <c r="N30551" s="2"/>
      <c r="P30551" s="5"/>
      <c r="Q30551" s="2"/>
      <c r="T30551" s="2"/>
    </row>
    <row r="30552" spans="3:20" x14ac:dyDescent="0.25">
      <c r="C30552" s="3"/>
      <c r="E30552" s="4"/>
      <c r="H30552" s="2"/>
      <c r="K30552" s="2"/>
      <c r="N30552" s="2"/>
      <c r="P30552" s="5"/>
      <c r="Q30552" s="2"/>
      <c r="T30552" s="2"/>
    </row>
    <row r="30553" spans="3:20" x14ac:dyDescent="0.25">
      <c r="C30553" s="3"/>
      <c r="E30553" s="4"/>
      <c r="H30553" s="2"/>
      <c r="K30553" s="2"/>
      <c r="N30553" s="2"/>
      <c r="P30553" s="5"/>
      <c r="Q30553" s="2"/>
      <c r="T30553" s="2"/>
    </row>
    <row r="30554" spans="3:20" x14ac:dyDescent="0.25">
      <c r="C30554" s="3"/>
      <c r="E30554" s="4"/>
      <c r="H30554" s="2"/>
      <c r="K30554" s="2"/>
      <c r="N30554" s="2"/>
      <c r="P30554" s="5"/>
      <c r="Q30554" s="2"/>
      <c r="T30554" s="2"/>
    </row>
    <row r="30555" spans="3:20" x14ac:dyDescent="0.25">
      <c r="C30555" s="3"/>
      <c r="E30555" s="4"/>
      <c r="H30555" s="2"/>
      <c r="K30555" s="2"/>
      <c r="N30555" s="2"/>
      <c r="P30555" s="5"/>
      <c r="Q30555" s="2"/>
      <c r="T30555" s="2"/>
    </row>
    <row r="30556" spans="3:20" x14ac:dyDescent="0.25">
      <c r="C30556" s="3"/>
      <c r="E30556" s="4"/>
      <c r="H30556" s="2"/>
      <c r="K30556" s="2"/>
      <c r="N30556" s="2"/>
      <c r="P30556" s="5"/>
      <c r="Q30556" s="2"/>
      <c r="T30556" s="2"/>
    </row>
    <row r="30557" spans="3:20" x14ac:dyDescent="0.25">
      <c r="C30557" s="3"/>
      <c r="E30557" s="4"/>
      <c r="H30557" s="2"/>
      <c r="K30557" s="2"/>
      <c r="N30557" s="2"/>
      <c r="P30557" s="5"/>
      <c r="Q30557" s="2"/>
      <c r="T30557" s="2"/>
    </row>
    <row r="30558" spans="3:20" x14ac:dyDescent="0.25">
      <c r="C30558" s="3"/>
      <c r="E30558" s="4"/>
      <c r="H30558" s="2"/>
      <c r="K30558" s="2"/>
      <c r="N30558" s="2"/>
      <c r="P30558" s="5"/>
      <c r="Q30558" s="2"/>
      <c r="T30558" s="2"/>
    </row>
    <row r="30559" spans="3:20" x14ac:dyDescent="0.25">
      <c r="C30559" s="3"/>
      <c r="E30559" s="4"/>
      <c r="H30559" s="2"/>
      <c r="K30559" s="2"/>
      <c r="N30559" s="2"/>
      <c r="P30559" s="5"/>
      <c r="Q30559" s="2"/>
      <c r="T30559" s="2"/>
    </row>
    <row r="30560" spans="3:20" x14ac:dyDescent="0.25">
      <c r="C30560" s="3"/>
      <c r="E30560" s="4"/>
      <c r="H30560" s="2"/>
      <c r="K30560" s="2"/>
      <c r="N30560" s="2"/>
      <c r="P30560" s="5"/>
      <c r="Q30560" s="2"/>
      <c r="T30560" s="2"/>
    </row>
    <row r="30561" spans="3:20" x14ac:dyDescent="0.25">
      <c r="C30561" s="3"/>
      <c r="E30561" s="4"/>
      <c r="H30561" s="2"/>
      <c r="K30561" s="2"/>
      <c r="N30561" s="2"/>
      <c r="P30561" s="5"/>
      <c r="Q30561" s="2"/>
      <c r="T30561" s="2"/>
    </row>
    <row r="30562" spans="3:20" x14ac:dyDescent="0.25">
      <c r="C30562" s="3"/>
      <c r="E30562" s="4"/>
      <c r="H30562" s="2"/>
      <c r="K30562" s="2"/>
      <c r="N30562" s="2"/>
      <c r="P30562" s="5"/>
      <c r="Q30562" s="2"/>
      <c r="T30562" s="2"/>
    </row>
    <row r="30563" spans="3:20" x14ac:dyDescent="0.25">
      <c r="C30563" s="3"/>
      <c r="E30563" s="4"/>
      <c r="H30563" s="2"/>
      <c r="K30563" s="2"/>
      <c r="N30563" s="2"/>
      <c r="P30563" s="5"/>
      <c r="Q30563" s="2"/>
      <c r="T30563" s="2"/>
    </row>
    <row r="30564" spans="3:20" x14ac:dyDescent="0.25">
      <c r="C30564" s="3"/>
      <c r="E30564" s="4"/>
      <c r="H30564" s="2"/>
      <c r="K30564" s="2"/>
      <c r="N30564" s="2"/>
      <c r="P30564" s="5"/>
      <c r="Q30564" s="2"/>
      <c r="T30564" s="2"/>
    </row>
    <row r="30565" spans="3:20" x14ac:dyDescent="0.25">
      <c r="C30565" s="3"/>
      <c r="E30565" s="4"/>
      <c r="H30565" s="2"/>
      <c r="K30565" s="2"/>
      <c r="N30565" s="2"/>
      <c r="P30565" s="5"/>
      <c r="Q30565" s="2"/>
      <c r="T30565" s="2"/>
    </row>
    <row r="30566" spans="3:20" x14ac:dyDescent="0.25">
      <c r="C30566" s="3"/>
      <c r="E30566" s="4"/>
      <c r="H30566" s="2"/>
      <c r="K30566" s="2"/>
      <c r="N30566" s="2"/>
      <c r="P30566" s="5"/>
      <c r="Q30566" s="2"/>
      <c r="T30566" s="2"/>
    </row>
    <row r="30567" spans="3:20" x14ac:dyDescent="0.25">
      <c r="C30567" s="3"/>
      <c r="E30567" s="4"/>
      <c r="H30567" s="2"/>
      <c r="K30567" s="2"/>
      <c r="N30567" s="2"/>
      <c r="P30567" s="5"/>
      <c r="Q30567" s="2"/>
      <c r="T30567" s="2"/>
    </row>
    <row r="30568" spans="3:20" x14ac:dyDescent="0.25">
      <c r="C30568" s="3"/>
      <c r="E30568" s="4"/>
      <c r="H30568" s="2"/>
      <c r="K30568" s="2"/>
      <c r="N30568" s="2"/>
      <c r="P30568" s="5"/>
      <c r="Q30568" s="2"/>
      <c r="T30568" s="2"/>
    </row>
    <row r="30569" spans="3:20" x14ac:dyDescent="0.25">
      <c r="C30569" s="3"/>
      <c r="E30569" s="4"/>
      <c r="H30569" s="2"/>
      <c r="K30569" s="2"/>
      <c r="N30569" s="2"/>
      <c r="P30569" s="5"/>
      <c r="Q30569" s="2"/>
      <c r="T30569" s="2"/>
    </row>
    <row r="30570" spans="3:20" x14ac:dyDescent="0.25">
      <c r="C30570" s="3"/>
      <c r="E30570" s="4"/>
      <c r="H30570" s="2"/>
      <c r="K30570" s="2"/>
      <c r="N30570" s="2"/>
      <c r="P30570" s="5"/>
      <c r="Q30570" s="2"/>
      <c r="T30570" s="2"/>
    </row>
    <row r="30571" spans="3:20" x14ac:dyDescent="0.25">
      <c r="C30571" s="3"/>
      <c r="E30571" s="4"/>
      <c r="H30571" s="2"/>
      <c r="K30571" s="2"/>
      <c r="N30571" s="2"/>
      <c r="P30571" s="5"/>
      <c r="Q30571" s="2"/>
      <c r="T30571" s="2"/>
    </row>
    <row r="30572" spans="3:20" x14ac:dyDescent="0.25">
      <c r="C30572" s="3"/>
      <c r="E30572" s="4"/>
      <c r="H30572" s="2"/>
      <c r="K30572" s="2"/>
      <c r="N30572" s="2"/>
      <c r="P30572" s="5"/>
      <c r="Q30572" s="2"/>
      <c r="T30572" s="2"/>
    </row>
    <row r="30573" spans="3:20" x14ac:dyDescent="0.25">
      <c r="C30573" s="3"/>
      <c r="E30573" s="4"/>
      <c r="H30573" s="2"/>
      <c r="K30573" s="2"/>
      <c r="N30573" s="2"/>
      <c r="P30573" s="5"/>
      <c r="Q30573" s="2"/>
      <c r="T30573" s="2"/>
    </row>
    <row r="30574" spans="3:20" x14ac:dyDescent="0.25">
      <c r="C30574" s="3"/>
      <c r="E30574" s="4"/>
      <c r="H30574" s="2"/>
      <c r="K30574" s="2"/>
      <c r="N30574" s="2"/>
      <c r="P30574" s="5"/>
      <c r="Q30574" s="2"/>
      <c r="T30574" s="2"/>
    </row>
    <row r="30575" spans="3:20" x14ac:dyDescent="0.25">
      <c r="C30575" s="3"/>
      <c r="E30575" s="4"/>
      <c r="H30575" s="2"/>
      <c r="K30575" s="2"/>
      <c r="N30575" s="2"/>
      <c r="P30575" s="5"/>
      <c r="Q30575" s="2"/>
      <c r="T30575" s="2"/>
    </row>
    <row r="30576" spans="3:20" x14ac:dyDescent="0.25">
      <c r="C30576" s="3"/>
      <c r="E30576" s="4"/>
      <c r="H30576" s="2"/>
      <c r="K30576" s="2"/>
      <c r="N30576" s="2"/>
      <c r="P30576" s="5"/>
      <c r="Q30576" s="2"/>
      <c r="T30576" s="2"/>
    </row>
    <row r="30577" spans="3:20" x14ac:dyDescent="0.25">
      <c r="C30577" s="3"/>
      <c r="E30577" s="4"/>
      <c r="H30577" s="2"/>
      <c r="K30577" s="2"/>
      <c r="N30577" s="2"/>
      <c r="P30577" s="5"/>
      <c r="Q30577" s="2"/>
      <c r="T30577" s="2"/>
    </row>
    <row r="30578" spans="3:20" x14ac:dyDescent="0.25">
      <c r="C30578" s="3"/>
      <c r="E30578" s="4"/>
      <c r="H30578" s="2"/>
      <c r="K30578" s="2"/>
      <c r="N30578" s="2"/>
      <c r="P30578" s="5"/>
      <c r="Q30578" s="2"/>
      <c r="T30578" s="2"/>
    </row>
    <row r="30579" spans="3:20" x14ac:dyDescent="0.25">
      <c r="C30579" s="3"/>
      <c r="E30579" s="4"/>
      <c r="H30579" s="2"/>
      <c r="K30579" s="2"/>
      <c r="N30579" s="2"/>
      <c r="P30579" s="5"/>
      <c r="Q30579" s="2"/>
      <c r="T30579" s="2"/>
    </row>
    <row r="30580" spans="3:20" x14ac:dyDescent="0.25">
      <c r="C30580" s="3"/>
      <c r="E30580" s="4"/>
      <c r="H30580" s="2"/>
      <c r="K30580" s="2"/>
      <c r="N30580" s="2"/>
      <c r="P30580" s="5"/>
      <c r="Q30580" s="2"/>
      <c r="T30580" s="2"/>
    </row>
    <row r="30581" spans="3:20" x14ac:dyDescent="0.25">
      <c r="C30581" s="3"/>
      <c r="E30581" s="4"/>
      <c r="H30581" s="2"/>
      <c r="K30581" s="2"/>
      <c r="N30581" s="2"/>
      <c r="P30581" s="5"/>
      <c r="Q30581" s="2"/>
      <c r="T30581" s="2"/>
    </row>
    <row r="30582" spans="3:20" x14ac:dyDescent="0.25">
      <c r="C30582" s="3"/>
      <c r="E30582" s="4"/>
      <c r="H30582" s="2"/>
      <c r="K30582" s="2"/>
      <c r="N30582" s="2"/>
      <c r="P30582" s="5"/>
      <c r="Q30582" s="2"/>
      <c r="T30582" s="2"/>
    </row>
    <row r="30583" spans="3:20" x14ac:dyDescent="0.25">
      <c r="C30583" s="3"/>
      <c r="E30583" s="4"/>
      <c r="H30583" s="2"/>
      <c r="K30583" s="2"/>
      <c r="N30583" s="2"/>
      <c r="P30583" s="5"/>
      <c r="Q30583" s="2"/>
      <c r="T30583" s="2"/>
    </row>
    <row r="30584" spans="3:20" x14ac:dyDescent="0.25">
      <c r="C30584" s="3"/>
      <c r="E30584" s="4"/>
      <c r="H30584" s="2"/>
      <c r="K30584" s="2"/>
      <c r="N30584" s="2"/>
      <c r="P30584" s="5"/>
      <c r="Q30584" s="2"/>
      <c r="T30584" s="2"/>
    </row>
    <row r="30585" spans="3:20" x14ac:dyDescent="0.25">
      <c r="C30585" s="3"/>
      <c r="E30585" s="4"/>
      <c r="H30585" s="2"/>
      <c r="K30585" s="2"/>
      <c r="N30585" s="2"/>
      <c r="P30585" s="5"/>
      <c r="Q30585" s="2"/>
      <c r="T30585" s="2"/>
    </row>
    <row r="30586" spans="3:20" x14ac:dyDescent="0.25">
      <c r="C30586" s="3"/>
      <c r="E30586" s="4"/>
      <c r="H30586" s="2"/>
      <c r="K30586" s="2"/>
      <c r="N30586" s="2"/>
      <c r="P30586" s="5"/>
      <c r="Q30586" s="2"/>
      <c r="T30586" s="2"/>
    </row>
    <row r="30587" spans="3:20" x14ac:dyDescent="0.25">
      <c r="C30587" s="3"/>
      <c r="E30587" s="4"/>
      <c r="H30587" s="2"/>
      <c r="K30587" s="2"/>
      <c r="N30587" s="2"/>
      <c r="P30587" s="5"/>
      <c r="Q30587" s="2"/>
      <c r="T30587" s="2"/>
    </row>
    <row r="30588" spans="3:20" x14ac:dyDescent="0.25">
      <c r="C30588" s="3"/>
      <c r="E30588" s="4"/>
      <c r="H30588" s="2"/>
      <c r="K30588" s="2"/>
      <c r="N30588" s="2"/>
      <c r="P30588" s="5"/>
      <c r="Q30588" s="2"/>
      <c r="T30588" s="2"/>
    </row>
    <row r="30589" spans="3:20" x14ac:dyDescent="0.25">
      <c r="C30589" s="3"/>
      <c r="E30589" s="4"/>
      <c r="H30589" s="2"/>
      <c r="K30589" s="2"/>
      <c r="N30589" s="2"/>
      <c r="P30589" s="5"/>
      <c r="Q30589" s="2"/>
      <c r="T30589" s="2"/>
    </row>
    <row r="30590" spans="3:20" x14ac:dyDescent="0.25">
      <c r="C30590" s="3"/>
      <c r="E30590" s="4"/>
      <c r="H30590" s="2"/>
      <c r="K30590" s="2"/>
      <c r="N30590" s="2"/>
      <c r="P30590" s="5"/>
      <c r="Q30590" s="2"/>
      <c r="T30590" s="2"/>
    </row>
    <row r="30591" spans="3:20" x14ac:dyDescent="0.25">
      <c r="C30591" s="3"/>
      <c r="E30591" s="4"/>
      <c r="H30591" s="2"/>
      <c r="K30591" s="2"/>
      <c r="N30591" s="2"/>
      <c r="P30591" s="5"/>
      <c r="Q30591" s="2"/>
      <c r="T30591" s="2"/>
    </row>
    <row r="30592" spans="3:20" x14ac:dyDescent="0.25">
      <c r="C30592" s="3"/>
      <c r="E30592" s="4"/>
      <c r="H30592" s="2"/>
      <c r="K30592" s="2"/>
      <c r="N30592" s="2"/>
      <c r="P30592" s="5"/>
      <c r="Q30592" s="2"/>
      <c r="T30592" s="2"/>
    </row>
    <row r="30593" spans="3:20" x14ac:dyDescent="0.25">
      <c r="C30593" s="3"/>
      <c r="E30593" s="4"/>
      <c r="H30593" s="2"/>
      <c r="K30593" s="2"/>
      <c r="N30593" s="2"/>
      <c r="P30593" s="5"/>
      <c r="Q30593" s="2"/>
      <c r="T30593" s="2"/>
    </row>
    <row r="30594" spans="3:20" x14ac:dyDescent="0.25">
      <c r="C30594" s="3"/>
      <c r="E30594" s="4"/>
      <c r="H30594" s="2"/>
      <c r="K30594" s="2"/>
      <c r="N30594" s="2"/>
      <c r="P30594" s="5"/>
      <c r="Q30594" s="2"/>
      <c r="T30594" s="2"/>
    </row>
    <row r="30595" spans="3:20" x14ac:dyDescent="0.25">
      <c r="C30595" s="3"/>
      <c r="E30595" s="4"/>
      <c r="H30595" s="2"/>
      <c r="K30595" s="2"/>
      <c r="N30595" s="2"/>
      <c r="P30595" s="5"/>
      <c r="Q30595" s="2"/>
      <c r="T30595" s="2"/>
    </row>
    <row r="30596" spans="3:20" x14ac:dyDescent="0.25">
      <c r="C30596" s="3"/>
      <c r="E30596" s="4"/>
      <c r="H30596" s="2"/>
      <c r="K30596" s="2"/>
      <c r="N30596" s="2"/>
      <c r="P30596" s="5"/>
      <c r="Q30596" s="2"/>
      <c r="T30596" s="2"/>
    </row>
    <row r="30597" spans="3:20" x14ac:dyDescent="0.25">
      <c r="C30597" s="3"/>
      <c r="E30597" s="4"/>
      <c r="H30597" s="2"/>
      <c r="K30597" s="2"/>
      <c r="N30597" s="2"/>
      <c r="P30597" s="5"/>
      <c r="Q30597" s="2"/>
      <c r="T30597" s="2"/>
    </row>
    <row r="30598" spans="3:20" x14ac:dyDescent="0.25">
      <c r="C30598" s="3"/>
      <c r="E30598" s="4"/>
      <c r="H30598" s="2"/>
      <c r="K30598" s="2"/>
      <c r="N30598" s="2"/>
      <c r="P30598" s="5"/>
      <c r="Q30598" s="2"/>
      <c r="T30598" s="2"/>
    </row>
    <row r="30599" spans="3:20" x14ac:dyDescent="0.25">
      <c r="C30599" s="3"/>
      <c r="E30599" s="4"/>
      <c r="H30599" s="2"/>
      <c r="K30599" s="2"/>
      <c r="N30599" s="2"/>
      <c r="P30599" s="5"/>
      <c r="Q30599" s="2"/>
      <c r="T30599" s="2"/>
    </row>
    <row r="30600" spans="3:20" x14ac:dyDescent="0.25">
      <c r="C30600" s="3"/>
      <c r="E30600" s="4"/>
      <c r="H30600" s="2"/>
      <c r="K30600" s="2"/>
      <c r="N30600" s="2"/>
      <c r="P30600" s="5"/>
      <c r="Q30600" s="2"/>
      <c r="T30600" s="2"/>
    </row>
    <row r="30601" spans="3:20" x14ac:dyDescent="0.25">
      <c r="C30601" s="3"/>
      <c r="E30601" s="4"/>
      <c r="H30601" s="2"/>
      <c r="K30601" s="2"/>
      <c r="N30601" s="2"/>
      <c r="P30601" s="5"/>
      <c r="Q30601" s="2"/>
      <c r="T30601" s="2"/>
    </row>
    <row r="30602" spans="3:20" x14ac:dyDescent="0.25">
      <c r="C30602" s="3"/>
      <c r="E30602" s="4"/>
      <c r="H30602" s="2"/>
      <c r="K30602" s="2"/>
      <c r="N30602" s="2"/>
      <c r="P30602" s="5"/>
      <c r="Q30602" s="2"/>
      <c r="T30602" s="2"/>
    </row>
    <row r="30603" spans="3:20" x14ac:dyDescent="0.25">
      <c r="C30603" s="3"/>
      <c r="E30603" s="4"/>
      <c r="H30603" s="2"/>
      <c r="K30603" s="2"/>
      <c r="N30603" s="2"/>
      <c r="P30603" s="5"/>
      <c r="Q30603" s="2"/>
      <c r="T30603" s="2"/>
    </row>
    <row r="30604" spans="3:20" x14ac:dyDescent="0.25">
      <c r="C30604" s="3"/>
      <c r="E30604" s="4"/>
      <c r="H30604" s="2"/>
      <c r="K30604" s="2"/>
      <c r="N30604" s="2"/>
      <c r="P30604" s="5"/>
      <c r="Q30604" s="2"/>
      <c r="T30604" s="2"/>
    </row>
    <row r="30605" spans="3:20" x14ac:dyDescent="0.25">
      <c r="C30605" s="3"/>
      <c r="E30605" s="4"/>
      <c r="H30605" s="2"/>
      <c r="K30605" s="2"/>
      <c r="N30605" s="2"/>
      <c r="P30605" s="5"/>
      <c r="Q30605" s="2"/>
      <c r="T30605" s="2"/>
    </row>
    <row r="30606" spans="3:20" x14ac:dyDescent="0.25">
      <c r="C30606" s="3"/>
      <c r="E30606" s="4"/>
      <c r="H30606" s="2"/>
      <c r="K30606" s="2"/>
      <c r="N30606" s="2"/>
      <c r="P30606" s="5"/>
      <c r="Q30606" s="2"/>
      <c r="T30606" s="2"/>
    </row>
    <row r="30607" spans="3:20" x14ac:dyDescent="0.25">
      <c r="C30607" s="3"/>
      <c r="E30607" s="4"/>
      <c r="H30607" s="2"/>
      <c r="K30607" s="2"/>
      <c r="N30607" s="2"/>
      <c r="P30607" s="5"/>
      <c r="Q30607" s="2"/>
      <c r="T30607" s="2"/>
    </row>
    <row r="30608" spans="3:20" x14ac:dyDescent="0.25">
      <c r="C30608" s="3"/>
      <c r="E30608" s="4"/>
      <c r="H30608" s="2"/>
      <c r="K30608" s="2"/>
      <c r="N30608" s="2"/>
      <c r="P30608" s="5"/>
      <c r="Q30608" s="2"/>
      <c r="T30608" s="2"/>
    </row>
    <row r="30609" spans="3:20" x14ac:dyDescent="0.25">
      <c r="C30609" s="3"/>
      <c r="E30609" s="4"/>
      <c r="H30609" s="2"/>
      <c r="K30609" s="2"/>
      <c r="N30609" s="2"/>
      <c r="P30609" s="5"/>
      <c r="Q30609" s="2"/>
      <c r="T30609" s="2"/>
    </row>
    <row r="30610" spans="3:20" x14ac:dyDescent="0.25">
      <c r="C30610" s="3"/>
      <c r="E30610" s="4"/>
      <c r="H30610" s="2"/>
      <c r="K30610" s="2"/>
      <c r="N30610" s="2"/>
      <c r="P30610" s="5"/>
      <c r="Q30610" s="2"/>
      <c r="T30610" s="2"/>
    </row>
    <row r="30611" spans="3:20" x14ac:dyDescent="0.25">
      <c r="C30611" s="3"/>
      <c r="E30611" s="4"/>
      <c r="H30611" s="2"/>
      <c r="K30611" s="2"/>
      <c r="N30611" s="2"/>
      <c r="P30611" s="5"/>
      <c r="Q30611" s="2"/>
      <c r="T30611" s="2"/>
    </row>
    <row r="30612" spans="3:20" x14ac:dyDescent="0.25">
      <c r="C30612" s="3"/>
      <c r="E30612" s="4"/>
      <c r="H30612" s="2"/>
      <c r="K30612" s="2"/>
      <c r="N30612" s="2"/>
      <c r="P30612" s="5"/>
      <c r="Q30612" s="2"/>
      <c r="T30612" s="2"/>
    </row>
    <row r="30613" spans="3:20" x14ac:dyDescent="0.25">
      <c r="C30613" s="3"/>
      <c r="E30613" s="4"/>
      <c r="H30613" s="2"/>
      <c r="K30613" s="2"/>
      <c r="N30613" s="2"/>
      <c r="P30613" s="5"/>
      <c r="Q30613" s="2"/>
      <c r="T30613" s="2"/>
    </row>
    <row r="30614" spans="3:20" x14ac:dyDescent="0.25">
      <c r="C30614" s="3"/>
      <c r="E30614" s="4"/>
      <c r="H30614" s="2"/>
      <c r="K30614" s="2"/>
      <c r="N30614" s="2"/>
      <c r="P30614" s="5"/>
      <c r="Q30614" s="2"/>
      <c r="T30614" s="2"/>
    </row>
    <row r="30615" spans="3:20" x14ac:dyDescent="0.25">
      <c r="C30615" s="3"/>
      <c r="E30615" s="4"/>
      <c r="H30615" s="2"/>
      <c r="K30615" s="2"/>
      <c r="N30615" s="2"/>
      <c r="P30615" s="5"/>
      <c r="Q30615" s="2"/>
      <c r="T30615" s="2"/>
    </row>
    <row r="30616" spans="3:20" x14ac:dyDescent="0.25">
      <c r="C30616" s="3"/>
      <c r="E30616" s="4"/>
      <c r="H30616" s="2"/>
      <c r="K30616" s="2"/>
      <c r="N30616" s="2"/>
      <c r="P30616" s="5"/>
      <c r="Q30616" s="2"/>
      <c r="T30616" s="2"/>
    </row>
    <row r="30617" spans="3:20" x14ac:dyDescent="0.25">
      <c r="C30617" s="3"/>
      <c r="E30617" s="4"/>
      <c r="H30617" s="2"/>
      <c r="K30617" s="2"/>
      <c r="N30617" s="2"/>
      <c r="P30617" s="5"/>
      <c r="Q30617" s="2"/>
      <c r="T30617" s="2"/>
    </row>
    <row r="30618" spans="3:20" x14ac:dyDescent="0.25">
      <c r="C30618" s="3"/>
      <c r="E30618" s="4"/>
      <c r="H30618" s="2"/>
      <c r="K30618" s="2"/>
      <c r="N30618" s="2"/>
      <c r="P30618" s="5"/>
      <c r="Q30618" s="2"/>
      <c r="T30618" s="2"/>
    </row>
    <row r="30619" spans="3:20" x14ac:dyDescent="0.25">
      <c r="C30619" s="3"/>
      <c r="E30619" s="4"/>
      <c r="H30619" s="2"/>
      <c r="K30619" s="2"/>
      <c r="N30619" s="2"/>
      <c r="P30619" s="5"/>
      <c r="Q30619" s="2"/>
      <c r="T30619" s="2"/>
    </row>
    <row r="30620" spans="3:20" x14ac:dyDescent="0.25">
      <c r="C30620" s="3"/>
      <c r="E30620" s="4"/>
      <c r="H30620" s="2"/>
      <c r="K30620" s="2"/>
      <c r="N30620" s="2"/>
      <c r="P30620" s="5"/>
      <c r="Q30620" s="2"/>
      <c r="T30620" s="2"/>
    </row>
    <row r="30621" spans="3:20" x14ac:dyDescent="0.25">
      <c r="C30621" s="3"/>
      <c r="E30621" s="4"/>
      <c r="H30621" s="2"/>
      <c r="K30621" s="2"/>
      <c r="N30621" s="2"/>
      <c r="P30621" s="5"/>
      <c r="Q30621" s="2"/>
      <c r="T30621" s="2"/>
    </row>
    <row r="30622" spans="3:20" x14ac:dyDescent="0.25">
      <c r="C30622" s="3"/>
      <c r="E30622" s="4"/>
      <c r="H30622" s="2"/>
      <c r="K30622" s="2"/>
      <c r="N30622" s="2"/>
      <c r="P30622" s="5"/>
      <c r="Q30622" s="2"/>
      <c r="T30622" s="2"/>
    </row>
    <row r="30623" spans="3:20" x14ac:dyDescent="0.25">
      <c r="C30623" s="3"/>
      <c r="E30623" s="4"/>
      <c r="H30623" s="2"/>
      <c r="K30623" s="2"/>
      <c r="N30623" s="2"/>
      <c r="P30623" s="5"/>
      <c r="Q30623" s="2"/>
      <c r="T30623" s="2"/>
    </row>
    <row r="30624" spans="3:20" x14ac:dyDescent="0.25">
      <c r="C30624" s="3"/>
      <c r="E30624" s="4"/>
      <c r="H30624" s="2"/>
      <c r="K30624" s="2"/>
      <c r="N30624" s="2"/>
      <c r="P30624" s="5"/>
      <c r="Q30624" s="2"/>
      <c r="T30624" s="2"/>
    </row>
    <row r="30625" spans="3:20" x14ac:dyDescent="0.25">
      <c r="C30625" s="3"/>
      <c r="E30625" s="4"/>
      <c r="H30625" s="2"/>
      <c r="K30625" s="2"/>
      <c r="N30625" s="2"/>
      <c r="P30625" s="5"/>
      <c r="Q30625" s="2"/>
      <c r="T30625" s="2"/>
    </row>
    <row r="30626" spans="3:20" x14ac:dyDescent="0.25">
      <c r="C30626" s="3"/>
      <c r="E30626" s="4"/>
      <c r="H30626" s="2"/>
      <c r="K30626" s="2"/>
      <c r="N30626" s="2"/>
      <c r="P30626" s="5"/>
      <c r="Q30626" s="2"/>
      <c r="T30626" s="2"/>
    </row>
    <row r="30627" spans="3:20" x14ac:dyDescent="0.25">
      <c r="C30627" s="3"/>
      <c r="E30627" s="4"/>
      <c r="H30627" s="2"/>
      <c r="K30627" s="2"/>
      <c r="N30627" s="2"/>
      <c r="P30627" s="5"/>
      <c r="Q30627" s="2"/>
      <c r="T30627" s="2"/>
    </row>
    <row r="30628" spans="3:20" x14ac:dyDescent="0.25">
      <c r="C30628" s="3"/>
      <c r="E30628" s="4"/>
      <c r="H30628" s="2"/>
      <c r="K30628" s="2"/>
      <c r="N30628" s="2"/>
      <c r="P30628" s="5"/>
      <c r="Q30628" s="2"/>
      <c r="T30628" s="2"/>
    </row>
    <row r="30629" spans="3:20" x14ac:dyDescent="0.25">
      <c r="C30629" s="3"/>
      <c r="E30629" s="4"/>
      <c r="H30629" s="2"/>
      <c r="K30629" s="2"/>
      <c r="N30629" s="2"/>
      <c r="P30629" s="5"/>
      <c r="Q30629" s="2"/>
      <c r="T30629" s="2"/>
    </row>
    <row r="30630" spans="3:20" x14ac:dyDescent="0.25">
      <c r="C30630" s="3"/>
      <c r="E30630" s="4"/>
      <c r="H30630" s="2"/>
      <c r="K30630" s="2"/>
      <c r="N30630" s="2"/>
      <c r="P30630" s="5"/>
      <c r="Q30630" s="2"/>
      <c r="T30630" s="2"/>
    </row>
    <row r="30631" spans="3:20" x14ac:dyDescent="0.25">
      <c r="C30631" s="3"/>
      <c r="E30631" s="4"/>
      <c r="H30631" s="2"/>
      <c r="K30631" s="2"/>
      <c r="N30631" s="2"/>
      <c r="P30631" s="5"/>
      <c r="Q30631" s="2"/>
      <c r="T30631" s="2"/>
    </row>
    <row r="30632" spans="3:20" x14ac:dyDescent="0.25">
      <c r="C30632" s="3"/>
      <c r="E30632" s="4"/>
      <c r="H30632" s="2"/>
      <c r="K30632" s="2"/>
      <c r="N30632" s="2"/>
      <c r="P30632" s="5"/>
      <c r="Q30632" s="2"/>
      <c r="T30632" s="2"/>
    </row>
    <row r="30633" spans="3:20" x14ac:dyDescent="0.25">
      <c r="C30633" s="3"/>
      <c r="E30633" s="4"/>
      <c r="H30633" s="2"/>
      <c r="K30633" s="2"/>
      <c r="N30633" s="2"/>
      <c r="P30633" s="5"/>
      <c r="Q30633" s="2"/>
      <c r="T30633" s="2"/>
    </row>
    <row r="30634" spans="3:20" x14ac:dyDescent="0.25">
      <c r="C30634" s="3"/>
      <c r="E30634" s="4"/>
      <c r="H30634" s="2"/>
      <c r="K30634" s="2"/>
      <c r="N30634" s="2"/>
      <c r="P30634" s="5"/>
      <c r="Q30634" s="2"/>
      <c r="T30634" s="2"/>
    </row>
    <row r="30635" spans="3:20" x14ac:dyDescent="0.25">
      <c r="C30635" s="3"/>
      <c r="E30635" s="4"/>
      <c r="H30635" s="2"/>
      <c r="K30635" s="2"/>
      <c r="N30635" s="2"/>
      <c r="P30635" s="5"/>
      <c r="Q30635" s="2"/>
      <c r="T30635" s="2"/>
    </row>
    <row r="30636" spans="3:20" x14ac:dyDescent="0.25">
      <c r="C30636" s="3"/>
      <c r="E30636" s="4"/>
      <c r="H30636" s="2"/>
      <c r="K30636" s="2"/>
      <c r="N30636" s="2"/>
      <c r="P30636" s="5"/>
      <c r="Q30636" s="2"/>
      <c r="T30636" s="2"/>
    </row>
    <row r="30637" spans="3:20" x14ac:dyDescent="0.25">
      <c r="C30637" s="3"/>
      <c r="E30637" s="4"/>
      <c r="H30637" s="2"/>
      <c r="K30637" s="2"/>
      <c r="N30637" s="2"/>
      <c r="P30637" s="5"/>
      <c r="Q30637" s="2"/>
      <c r="T30637" s="2"/>
    </row>
    <row r="30638" spans="3:20" x14ac:dyDescent="0.25">
      <c r="C30638" s="3"/>
      <c r="E30638" s="4"/>
      <c r="H30638" s="2"/>
      <c r="K30638" s="2"/>
      <c r="N30638" s="2"/>
      <c r="P30638" s="5"/>
      <c r="Q30638" s="2"/>
      <c r="T30638" s="2"/>
    </row>
    <row r="30639" spans="3:20" x14ac:dyDescent="0.25">
      <c r="C30639" s="3"/>
      <c r="E30639" s="4"/>
      <c r="H30639" s="2"/>
      <c r="K30639" s="2"/>
      <c r="N30639" s="2"/>
      <c r="P30639" s="5"/>
      <c r="Q30639" s="2"/>
      <c r="T30639" s="2"/>
    </row>
    <row r="30640" spans="3:20" x14ac:dyDescent="0.25">
      <c r="C30640" s="3"/>
      <c r="E30640" s="4"/>
      <c r="H30640" s="2"/>
      <c r="K30640" s="2"/>
      <c r="N30640" s="2"/>
      <c r="P30640" s="5"/>
      <c r="Q30640" s="2"/>
      <c r="T30640" s="2"/>
    </row>
    <row r="30641" spans="3:20" x14ac:dyDescent="0.25">
      <c r="C30641" s="3"/>
      <c r="E30641" s="4"/>
      <c r="H30641" s="2"/>
      <c r="K30641" s="2"/>
      <c r="N30641" s="2"/>
      <c r="P30641" s="5"/>
      <c r="Q30641" s="2"/>
      <c r="T30641" s="2"/>
    </row>
    <row r="30642" spans="3:20" x14ac:dyDescent="0.25">
      <c r="C30642" s="3"/>
      <c r="E30642" s="4"/>
      <c r="H30642" s="2"/>
      <c r="K30642" s="2"/>
      <c r="N30642" s="2"/>
      <c r="P30642" s="5"/>
      <c r="Q30642" s="2"/>
      <c r="T30642" s="2"/>
    </row>
    <row r="30643" spans="3:20" x14ac:dyDescent="0.25">
      <c r="C30643" s="3"/>
      <c r="E30643" s="4"/>
      <c r="H30643" s="2"/>
      <c r="K30643" s="2"/>
      <c r="N30643" s="2"/>
      <c r="P30643" s="5"/>
      <c r="Q30643" s="2"/>
      <c r="T30643" s="2"/>
    </row>
    <row r="30644" spans="3:20" x14ac:dyDescent="0.25">
      <c r="C30644" s="3"/>
      <c r="E30644" s="4"/>
      <c r="H30644" s="2"/>
      <c r="K30644" s="2"/>
      <c r="N30644" s="2"/>
      <c r="P30644" s="5"/>
      <c r="Q30644" s="2"/>
      <c r="T30644" s="2"/>
    </row>
    <row r="30645" spans="3:20" x14ac:dyDescent="0.25">
      <c r="C30645" s="3"/>
      <c r="E30645" s="4"/>
      <c r="H30645" s="2"/>
      <c r="K30645" s="2"/>
      <c r="N30645" s="2"/>
      <c r="P30645" s="5"/>
      <c r="Q30645" s="2"/>
      <c r="T30645" s="2"/>
    </row>
    <row r="30646" spans="3:20" x14ac:dyDescent="0.25">
      <c r="C30646" s="3"/>
      <c r="E30646" s="4"/>
      <c r="H30646" s="2"/>
      <c r="K30646" s="2"/>
      <c r="N30646" s="2"/>
      <c r="P30646" s="5"/>
      <c r="Q30646" s="2"/>
      <c r="T30646" s="2"/>
    </row>
    <row r="30647" spans="3:20" x14ac:dyDescent="0.25">
      <c r="C30647" s="3"/>
      <c r="E30647" s="4"/>
      <c r="H30647" s="2"/>
      <c r="K30647" s="2"/>
      <c r="N30647" s="2"/>
      <c r="P30647" s="5"/>
      <c r="Q30647" s="2"/>
      <c r="T30647" s="2"/>
    </row>
    <row r="30648" spans="3:20" x14ac:dyDescent="0.25">
      <c r="C30648" s="3"/>
      <c r="E30648" s="4"/>
      <c r="H30648" s="2"/>
      <c r="K30648" s="2"/>
      <c r="N30648" s="2"/>
      <c r="P30648" s="5"/>
      <c r="Q30648" s="2"/>
      <c r="T30648" s="2"/>
    </row>
    <row r="30649" spans="3:20" x14ac:dyDescent="0.25">
      <c r="C30649" s="3"/>
      <c r="E30649" s="4"/>
      <c r="H30649" s="2"/>
      <c r="K30649" s="2"/>
      <c r="N30649" s="2"/>
      <c r="P30649" s="5"/>
      <c r="Q30649" s="2"/>
      <c r="T30649" s="2"/>
    </row>
    <row r="30650" spans="3:20" x14ac:dyDescent="0.25">
      <c r="C30650" s="3"/>
      <c r="E30650" s="4"/>
      <c r="H30650" s="2"/>
      <c r="K30650" s="2"/>
      <c r="N30650" s="2"/>
      <c r="P30650" s="5"/>
      <c r="Q30650" s="2"/>
      <c r="T30650" s="2"/>
    </row>
    <row r="30651" spans="3:20" x14ac:dyDescent="0.25">
      <c r="C30651" s="3"/>
      <c r="E30651" s="4"/>
      <c r="H30651" s="2"/>
      <c r="K30651" s="2"/>
      <c r="N30651" s="2"/>
      <c r="P30651" s="5"/>
      <c r="Q30651" s="2"/>
      <c r="T30651" s="2"/>
    </row>
    <row r="30652" spans="3:20" x14ac:dyDescent="0.25">
      <c r="C30652" s="3"/>
      <c r="E30652" s="4"/>
      <c r="H30652" s="2"/>
      <c r="K30652" s="2"/>
      <c r="N30652" s="2"/>
      <c r="P30652" s="5"/>
      <c r="Q30652" s="2"/>
      <c r="T30652" s="2"/>
    </row>
    <row r="30653" spans="3:20" x14ac:dyDescent="0.25">
      <c r="C30653" s="3"/>
      <c r="E30653" s="4"/>
      <c r="H30653" s="2"/>
      <c r="K30653" s="2"/>
      <c r="N30653" s="2"/>
      <c r="P30653" s="5"/>
      <c r="Q30653" s="2"/>
      <c r="T30653" s="2"/>
    </row>
    <row r="30654" spans="3:20" x14ac:dyDescent="0.25">
      <c r="C30654" s="3"/>
      <c r="E30654" s="4"/>
      <c r="H30654" s="2"/>
      <c r="K30654" s="2"/>
      <c r="N30654" s="2"/>
      <c r="P30654" s="5"/>
      <c r="Q30654" s="2"/>
      <c r="T30654" s="2"/>
    </row>
    <row r="30655" spans="3:20" x14ac:dyDescent="0.25">
      <c r="C30655" s="3"/>
      <c r="E30655" s="4"/>
      <c r="H30655" s="2"/>
      <c r="K30655" s="2"/>
      <c r="N30655" s="2"/>
      <c r="P30655" s="5"/>
      <c r="Q30655" s="2"/>
      <c r="T30655" s="2"/>
    </row>
    <row r="30656" spans="3:20" x14ac:dyDescent="0.25">
      <c r="C30656" s="3"/>
      <c r="E30656" s="4"/>
      <c r="H30656" s="2"/>
      <c r="K30656" s="2"/>
      <c r="N30656" s="2"/>
      <c r="P30656" s="5"/>
      <c r="Q30656" s="2"/>
      <c r="T30656" s="2"/>
    </row>
    <row r="30657" spans="3:20" x14ac:dyDescent="0.25">
      <c r="C30657" s="3"/>
      <c r="E30657" s="4"/>
      <c r="H30657" s="2"/>
      <c r="K30657" s="2"/>
      <c r="N30657" s="2"/>
      <c r="P30657" s="5"/>
      <c r="Q30657" s="2"/>
      <c r="T30657" s="2"/>
    </row>
    <row r="30658" spans="3:20" x14ac:dyDescent="0.25">
      <c r="C30658" s="3"/>
      <c r="E30658" s="4"/>
      <c r="H30658" s="2"/>
      <c r="K30658" s="2"/>
      <c r="N30658" s="2"/>
      <c r="P30658" s="5"/>
      <c r="Q30658" s="2"/>
      <c r="T30658" s="2"/>
    </row>
    <row r="30659" spans="3:20" x14ac:dyDescent="0.25">
      <c r="C30659" s="3"/>
      <c r="E30659" s="4"/>
      <c r="H30659" s="2"/>
      <c r="K30659" s="2"/>
      <c r="N30659" s="2"/>
      <c r="P30659" s="5"/>
      <c r="Q30659" s="2"/>
      <c r="T30659" s="2"/>
    </row>
    <row r="30660" spans="3:20" x14ac:dyDescent="0.25">
      <c r="C30660" s="3"/>
      <c r="E30660" s="4"/>
      <c r="H30660" s="2"/>
      <c r="K30660" s="2"/>
      <c r="N30660" s="2"/>
      <c r="P30660" s="5"/>
      <c r="Q30660" s="2"/>
      <c r="T30660" s="2"/>
    </row>
    <row r="30661" spans="3:20" x14ac:dyDescent="0.25">
      <c r="C30661" s="3"/>
      <c r="E30661" s="4"/>
      <c r="H30661" s="2"/>
      <c r="K30661" s="2"/>
      <c r="N30661" s="2"/>
      <c r="P30661" s="5"/>
      <c r="Q30661" s="2"/>
      <c r="T30661" s="2"/>
    </row>
    <row r="30662" spans="3:20" x14ac:dyDescent="0.25">
      <c r="C30662" s="3"/>
      <c r="E30662" s="4"/>
      <c r="H30662" s="2"/>
      <c r="K30662" s="2"/>
      <c r="N30662" s="2"/>
      <c r="P30662" s="5"/>
      <c r="Q30662" s="2"/>
      <c r="T30662" s="2"/>
    </row>
    <row r="30663" spans="3:20" x14ac:dyDescent="0.25">
      <c r="C30663" s="3"/>
      <c r="E30663" s="4"/>
      <c r="H30663" s="2"/>
      <c r="K30663" s="2"/>
      <c r="N30663" s="2"/>
      <c r="P30663" s="5"/>
      <c r="Q30663" s="2"/>
      <c r="T30663" s="2"/>
    </row>
    <row r="30664" spans="3:20" x14ac:dyDescent="0.25">
      <c r="C30664" s="3"/>
      <c r="E30664" s="4"/>
      <c r="H30664" s="2"/>
      <c r="K30664" s="2"/>
      <c r="N30664" s="2"/>
      <c r="P30664" s="5"/>
      <c r="Q30664" s="2"/>
      <c r="T30664" s="2"/>
    </row>
    <row r="30665" spans="3:20" x14ac:dyDescent="0.25">
      <c r="C30665" s="3"/>
      <c r="E30665" s="4"/>
      <c r="H30665" s="2"/>
      <c r="K30665" s="2"/>
      <c r="N30665" s="2"/>
      <c r="P30665" s="5"/>
      <c r="Q30665" s="2"/>
      <c r="T30665" s="2"/>
    </row>
    <row r="30666" spans="3:20" x14ac:dyDescent="0.25">
      <c r="C30666" s="3"/>
      <c r="E30666" s="4"/>
      <c r="H30666" s="2"/>
      <c r="K30666" s="2"/>
      <c r="N30666" s="2"/>
      <c r="P30666" s="5"/>
      <c r="Q30666" s="2"/>
      <c r="T30666" s="2"/>
    </row>
    <row r="30667" spans="3:20" x14ac:dyDescent="0.25">
      <c r="C30667" s="3"/>
      <c r="E30667" s="4"/>
      <c r="H30667" s="2"/>
      <c r="K30667" s="2"/>
      <c r="N30667" s="2"/>
      <c r="P30667" s="5"/>
      <c r="Q30667" s="2"/>
      <c r="T30667" s="2"/>
    </row>
    <row r="30668" spans="3:20" x14ac:dyDescent="0.25">
      <c r="C30668" s="3"/>
      <c r="E30668" s="4"/>
      <c r="H30668" s="2"/>
      <c r="K30668" s="2"/>
      <c r="N30668" s="2"/>
      <c r="P30668" s="5"/>
      <c r="Q30668" s="2"/>
      <c r="T30668" s="2"/>
    </row>
    <row r="30669" spans="3:20" x14ac:dyDescent="0.25">
      <c r="C30669" s="3"/>
      <c r="E30669" s="4"/>
      <c r="H30669" s="2"/>
      <c r="K30669" s="2"/>
      <c r="N30669" s="2"/>
      <c r="P30669" s="5"/>
      <c r="Q30669" s="2"/>
      <c r="T30669" s="2"/>
    </row>
    <row r="30670" spans="3:20" x14ac:dyDescent="0.25">
      <c r="C30670" s="3"/>
      <c r="E30670" s="4"/>
      <c r="H30670" s="2"/>
      <c r="K30670" s="2"/>
      <c r="N30670" s="2"/>
      <c r="P30670" s="5"/>
      <c r="Q30670" s="2"/>
      <c r="T30670" s="2"/>
    </row>
    <row r="30671" spans="3:20" x14ac:dyDescent="0.25">
      <c r="C30671" s="3"/>
      <c r="E30671" s="4"/>
      <c r="H30671" s="2"/>
      <c r="K30671" s="2"/>
      <c r="N30671" s="2"/>
      <c r="P30671" s="5"/>
      <c r="Q30671" s="2"/>
      <c r="T30671" s="2"/>
    </row>
    <row r="30672" spans="3:20" x14ac:dyDescent="0.25">
      <c r="C30672" s="3"/>
      <c r="E30672" s="4"/>
      <c r="H30672" s="2"/>
      <c r="K30672" s="2"/>
      <c r="N30672" s="2"/>
      <c r="P30672" s="5"/>
      <c r="Q30672" s="2"/>
      <c r="T30672" s="2"/>
    </row>
    <row r="30673" spans="3:20" x14ac:dyDescent="0.25">
      <c r="C30673" s="3"/>
      <c r="E30673" s="4"/>
      <c r="H30673" s="2"/>
      <c r="K30673" s="2"/>
      <c r="N30673" s="2"/>
      <c r="P30673" s="5"/>
      <c r="Q30673" s="2"/>
      <c r="T30673" s="2"/>
    </row>
    <row r="30674" spans="3:20" x14ac:dyDescent="0.25">
      <c r="C30674" s="3"/>
      <c r="E30674" s="4"/>
      <c r="H30674" s="2"/>
      <c r="K30674" s="2"/>
      <c r="N30674" s="2"/>
      <c r="P30674" s="5"/>
      <c r="Q30674" s="2"/>
      <c r="T30674" s="2"/>
    </row>
    <row r="30675" spans="3:20" x14ac:dyDescent="0.25">
      <c r="C30675" s="3"/>
      <c r="E30675" s="4"/>
      <c r="H30675" s="2"/>
      <c r="K30675" s="2"/>
      <c r="N30675" s="2"/>
      <c r="P30675" s="5"/>
      <c r="Q30675" s="2"/>
      <c r="T30675" s="2"/>
    </row>
    <row r="30676" spans="3:20" x14ac:dyDescent="0.25">
      <c r="C30676" s="3"/>
      <c r="E30676" s="4"/>
      <c r="H30676" s="2"/>
      <c r="K30676" s="2"/>
      <c r="N30676" s="2"/>
      <c r="P30676" s="5"/>
      <c r="Q30676" s="2"/>
      <c r="T30676" s="2"/>
    </row>
    <row r="30677" spans="3:20" x14ac:dyDescent="0.25">
      <c r="C30677" s="3"/>
      <c r="E30677" s="4"/>
      <c r="H30677" s="2"/>
      <c r="K30677" s="2"/>
      <c r="N30677" s="2"/>
      <c r="P30677" s="5"/>
      <c r="Q30677" s="2"/>
      <c r="T30677" s="2"/>
    </row>
    <row r="30678" spans="3:20" x14ac:dyDescent="0.25">
      <c r="C30678" s="3"/>
      <c r="E30678" s="4"/>
      <c r="H30678" s="2"/>
      <c r="K30678" s="2"/>
      <c r="N30678" s="2"/>
      <c r="P30678" s="5"/>
      <c r="Q30678" s="2"/>
      <c r="T30678" s="2"/>
    </row>
    <row r="30679" spans="3:20" x14ac:dyDescent="0.25">
      <c r="C30679" s="3"/>
      <c r="E30679" s="4"/>
      <c r="H30679" s="2"/>
      <c r="K30679" s="2"/>
      <c r="N30679" s="2"/>
      <c r="P30679" s="5"/>
      <c r="Q30679" s="2"/>
      <c r="T30679" s="2"/>
    </row>
    <row r="30680" spans="3:20" x14ac:dyDescent="0.25">
      <c r="C30680" s="3"/>
      <c r="E30680" s="4"/>
      <c r="H30680" s="2"/>
      <c r="K30680" s="2"/>
      <c r="N30680" s="2"/>
      <c r="P30680" s="5"/>
      <c r="Q30680" s="2"/>
      <c r="T30680" s="2"/>
    </row>
    <row r="30681" spans="3:20" x14ac:dyDescent="0.25">
      <c r="C30681" s="3"/>
      <c r="E30681" s="4"/>
      <c r="H30681" s="2"/>
      <c r="K30681" s="2"/>
      <c r="N30681" s="2"/>
      <c r="P30681" s="5"/>
      <c r="Q30681" s="2"/>
      <c r="T30681" s="2"/>
    </row>
    <row r="30682" spans="3:20" x14ac:dyDescent="0.25">
      <c r="C30682" s="3"/>
      <c r="E30682" s="4"/>
      <c r="H30682" s="2"/>
      <c r="K30682" s="2"/>
      <c r="N30682" s="2"/>
      <c r="P30682" s="5"/>
      <c r="Q30682" s="2"/>
      <c r="T30682" s="2"/>
    </row>
    <row r="30683" spans="3:20" x14ac:dyDescent="0.25">
      <c r="C30683" s="3"/>
      <c r="E30683" s="4"/>
      <c r="H30683" s="2"/>
      <c r="K30683" s="2"/>
      <c r="N30683" s="2"/>
      <c r="P30683" s="5"/>
      <c r="Q30683" s="2"/>
      <c r="T30683" s="2"/>
    </row>
    <row r="30684" spans="3:20" x14ac:dyDescent="0.25">
      <c r="C30684" s="3"/>
      <c r="E30684" s="4"/>
      <c r="H30684" s="2"/>
      <c r="K30684" s="2"/>
      <c r="N30684" s="2"/>
      <c r="P30684" s="5"/>
      <c r="Q30684" s="2"/>
      <c r="T30684" s="2"/>
    </row>
    <row r="30685" spans="3:20" x14ac:dyDescent="0.25">
      <c r="C30685" s="3"/>
      <c r="E30685" s="4"/>
      <c r="H30685" s="2"/>
      <c r="K30685" s="2"/>
      <c r="N30685" s="2"/>
      <c r="P30685" s="5"/>
      <c r="Q30685" s="2"/>
      <c r="T30685" s="2"/>
    </row>
    <row r="30686" spans="3:20" x14ac:dyDescent="0.25">
      <c r="C30686" s="3"/>
      <c r="E30686" s="4"/>
      <c r="H30686" s="2"/>
      <c r="K30686" s="2"/>
      <c r="N30686" s="2"/>
      <c r="P30686" s="5"/>
      <c r="Q30686" s="2"/>
      <c r="T30686" s="2"/>
    </row>
    <row r="30687" spans="3:20" x14ac:dyDescent="0.25">
      <c r="C30687" s="3"/>
      <c r="E30687" s="4"/>
      <c r="H30687" s="2"/>
      <c r="K30687" s="2"/>
      <c r="N30687" s="2"/>
      <c r="P30687" s="5"/>
      <c r="Q30687" s="2"/>
      <c r="T30687" s="2"/>
    </row>
    <row r="30688" spans="3:20" x14ac:dyDescent="0.25">
      <c r="C30688" s="3"/>
      <c r="E30688" s="4"/>
      <c r="H30688" s="2"/>
      <c r="K30688" s="2"/>
      <c r="N30688" s="2"/>
      <c r="P30688" s="5"/>
      <c r="Q30688" s="2"/>
      <c r="T30688" s="2"/>
    </row>
    <row r="30689" spans="3:20" x14ac:dyDescent="0.25">
      <c r="C30689" s="3"/>
      <c r="E30689" s="4"/>
      <c r="H30689" s="2"/>
      <c r="K30689" s="2"/>
      <c r="N30689" s="2"/>
      <c r="P30689" s="5"/>
      <c r="Q30689" s="2"/>
      <c r="T30689" s="2"/>
    </row>
    <row r="30690" spans="3:20" x14ac:dyDescent="0.25">
      <c r="C30690" s="3"/>
      <c r="E30690" s="4"/>
      <c r="H30690" s="2"/>
      <c r="K30690" s="2"/>
      <c r="N30690" s="2"/>
      <c r="P30690" s="5"/>
      <c r="Q30690" s="2"/>
      <c r="T30690" s="2"/>
    </row>
    <row r="30691" spans="3:20" x14ac:dyDescent="0.25">
      <c r="C30691" s="3"/>
      <c r="E30691" s="4"/>
      <c r="H30691" s="2"/>
      <c r="K30691" s="2"/>
      <c r="N30691" s="2"/>
      <c r="P30691" s="5"/>
      <c r="Q30691" s="2"/>
      <c r="T30691" s="2"/>
    </row>
    <row r="30692" spans="3:20" x14ac:dyDescent="0.25">
      <c r="C30692" s="3"/>
      <c r="E30692" s="4"/>
      <c r="H30692" s="2"/>
      <c r="K30692" s="2"/>
      <c r="N30692" s="2"/>
      <c r="P30692" s="5"/>
      <c r="Q30692" s="2"/>
      <c r="T30692" s="2"/>
    </row>
    <row r="30693" spans="3:20" x14ac:dyDescent="0.25">
      <c r="C30693" s="3"/>
      <c r="E30693" s="4"/>
      <c r="H30693" s="2"/>
      <c r="K30693" s="2"/>
      <c r="N30693" s="2"/>
      <c r="P30693" s="5"/>
      <c r="Q30693" s="2"/>
      <c r="T30693" s="2"/>
    </row>
    <row r="30694" spans="3:20" x14ac:dyDescent="0.25">
      <c r="C30694" s="3"/>
      <c r="E30694" s="4"/>
      <c r="H30694" s="2"/>
      <c r="K30694" s="2"/>
      <c r="N30694" s="2"/>
      <c r="P30694" s="5"/>
      <c r="Q30694" s="2"/>
      <c r="T30694" s="2"/>
    </row>
    <row r="30695" spans="3:20" x14ac:dyDescent="0.25">
      <c r="C30695" s="3"/>
      <c r="E30695" s="4"/>
      <c r="H30695" s="2"/>
      <c r="K30695" s="2"/>
      <c r="N30695" s="2"/>
      <c r="P30695" s="5"/>
      <c r="Q30695" s="2"/>
      <c r="T30695" s="2"/>
    </row>
    <row r="30696" spans="3:20" x14ac:dyDescent="0.25">
      <c r="C30696" s="3"/>
      <c r="E30696" s="4"/>
      <c r="H30696" s="2"/>
      <c r="K30696" s="2"/>
      <c r="N30696" s="2"/>
      <c r="P30696" s="5"/>
      <c r="Q30696" s="2"/>
      <c r="T30696" s="2"/>
    </row>
    <row r="30697" spans="3:20" x14ac:dyDescent="0.25">
      <c r="C30697" s="3"/>
      <c r="E30697" s="4"/>
      <c r="H30697" s="2"/>
      <c r="K30697" s="2"/>
      <c r="N30697" s="2"/>
      <c r="P30697" s="5"/>
      <c r="Q30697" s="2"/>
      <c r="T30697" s="2"/>
    </row>
    <row r="30698" spans="3:20" x14ac:dyDescent="0.25">
      <c r="C30698" s="3"/>
      <c r="E30698" s="4"/>
      <c r="H30698" s="2"/>
      <c r="K30698" s="2"/>
      <c r="N30698" s="2"/>
      <c r="P30698" s="5"/>
      <c r="Q30698" s="2"/>
      <c r="T30698" s="2"/>
    </row>
    <row r="30699" spans="3:20" x14ac:dyDescent="0.25">
      <c r="C30699" s="3"/>
      <c r="E30699" s="4"/>
      <c r="H30699" s="2"/>
      <c r="K30699" s="2"/>
      <c r="N30699" s="2"/>
      <c r="P30699" s="5"/>
      <c r="Q30699" s="2"/>
      <c r="T30699" s="2"/>
    </row>
    <row r="30700" spans="3:20" x14ac:dyDescent="0.25">
      <c r="C30700" s="3"/>
      <c r="E30700" s="4"/>
      <c r="H30700" s="2"/>
      <c r="K30700" s="2"/>
      <c r="N30700" s="2"/>
      <c r="P30700" s="5"/>
      <c r="Q30700" s="2"/>
      <c r="T30700" s="2"/>
    </row>
    <row r="30701" spans="3:20" x14ac:dyDescent="0.25">
      <c r="C30701" s="3"/>
      <c r="E30701" s="4"/>
      <c r="H30701" s="2"/>
      <c r="K30701" s="2"/>
      <c r="N30701" s="2"/>
      <c r="P30701" s="5"/>
      <c r="Q30701" s="2"/>
      <c r="T30701" s="2"/>
    </row>
    <row r="30702" spans="3:20" x14ac:dyDescent="0.25">
      <c r="C30702" s="3"/>
      <c r="E30702" s="4"/>
      <c r="H30702" s="2"/>
      <c r="K30702" s="2"/>
      <c r="N30702" s="2"/>
      <c r="P30702" s="5"/>
      <c r="Q30702" s="2"/>
      <c r="T30702" s="2"/>
    </row>
    <row r="30703" spans="3:20" x14ac:dyDescent="0.25">
      <c r="C30703" s="3"/>
      <c r="E30703" s="4"/>
      <c r="H30703" s="2"/>
      <c r="K30703" s="2"/>
      <c r="N30703" s="2"/>
      <c r="P30703" s="5"/>
      <c r="Q30703" s="2"/>
      <c r="T30703" s="2"/>
    </row>
    <row r="30704" spans="3:20" x14ac:dyDescent="0.25">
      <c r="C30704" s="3"/>
      <c r="E30704" s="4"/>
      <c r="H30704" s="2"/>
      <c r="K30704" s="2"/>
      <c r="N30704" s="2"/>
      <c r="P30704" s="5"/>
      <c r="Q30704" s="2"/>
      <c r="T30704" s="2"/>
    </row>
    <row r="30705" spans="3:20" x14ac:dyDescent="0.25">
      <c r="C30705" s="3"/>
      <c r="E30705" s="4"/>
      <c r="H30705" s="2"/>
      <c r="K30705" s="2"/>
      <c r="N30705" s="2"/>
      <c r="P30705" s="5"/>
      <c r="Q30705" s="2"/>
      <c r="T30705" s="2"/>
    </row>
    <row r="30706" spans="3:20" x14ac:dyDescent="0.25">
      <c r="C30706" s="3"/>
      <c r="E30706" s="4"/>
      <c r="H30706" s="2"/>
      <c r="K30706" s="2"/>
      <c r="N30706" s="2"/>
      <c r="P30706" s="5"/>
      <c r="Q30706" s="2"/>
      <c r="T30706" s="2"/>
    </row>
    <row r="30707" spans="3:20" x14ac:dyDescent="0.25">
      <c r="C30707" s="3"/>
      <c r="E30707" s="4"/>
      <c r="H30707" s="2"/>
      <c r="K30707" s="2"/>
      <c r="N30707" s="2"/>
      <c r="P30707" s="5"/>
      <c r="Q30707" s="2"/>
      <c r="T30707" s="2"/>
    </row>
    <row r="30708" spans="3:20" x14ac:dyDescent="0.25">
      <c r="C30708" s="3"/>
      <c r="E30708" s="4"/>
      <c r="H30708" s="2"/>
      <c r="K30708" s="2"/>
      <c r="N30708" s="2"/>
      <c r="P30708" s="5"/>
      <c r="Q30708" s="2"/>
      <c r="T30708" s="2"/>
    </row>
    <row r="30709" spans="3:20" x14ac:dyDescent="0.25">
      <c r="C30709" s="3"/>
      <c r="E30709" s="4"/>
      <c r="H30709" s="2"/>
      <c r="K30709" s="2"/>
      <c r="N30709" s="2"/>
      <c r="P30709" s="5"/>
      <c r="Q30709" s="2"/>
      <c r="T30709" s="2"/>
    </row>
    <row r="30710" spans="3:20" x14ac:dyDescent="0.25">
      <c r="C30710" s="3"/>
      <c r="E30710" s="4"/>
      <c r="H30710" s="2"/>
      <c r="K30710" s="2"/>
      <c r="N30710" s="2"/>
      <c r="P30710" s="5"/>
      <c r="Q30710" s="2"/>
      <c r="T30710" s="2"/>
    </row>
    <row r="30711" spans="3:20" x14ac:dyDescent="0.25">
      <c r="C30711" s="3"/>
      <c r="E30711" s="4"/>
      <c r="H30711" s="2"/>
      <c r="K30711" s="2"/>
      <c r="N30711" s="2"/>
      <c r="P30711" s="5"/>
      <c r="Q30711" s="2"/>
      <c r="T30711" s="2"/>
    </row>
    <row r="30712" spans="3:20" x14ac:dyDescent="0.25">
      <c r="C30712" s="3"/>
      <c r="E30712" s="4"/>
      <c r="H30712" s="2"/>
      <c r="K30712" s="2"/>
      <c r="N30712" s="2"/>
      <c r="P30712" s="5"/>
      <c r="Q30712" s="2"/>
      <c r="T30712" s="2"/>
    </row>
    <row r="30713" spans="3:20" x14ac:dyDescent="0.25">
      <c r="C30713" s="3"/>
      <c r="E30713" s="4"/>
      <c r="H30713" s="2"/>
      <c r="K30713" s="2"/>
      <c r="N30713" s="2"/>
      <c r="P30713" s="5"/>
      <c r="Q30713" s="2"/>
      <c r="T30713" s="2"/>
    </row>
    <row r="30714" spans="3:20" x14ac:dyDescent="0.25">
      <c r="C30714" s="3"/>
      <c r="E30714" s="4"/>
      <c r="H30714" s="2"/>
      <c r="K30714" s="2"/>
      <c r="N30714" s="2"/>
      <c r="P30714" s="5"/>
      <c r="Q30714" s="2"/>
      <c r="T30714" s="2"/>
    </row>
    <row r="30715" spans="3:20" x14ac:dyDescent="0.25">
      <c r="C30715" s="3"/>
      <c r="E30715" s="4"/>
      <c r="H30715" s="2"/>
      <c r="K30715" s="2"/>
      <c r="N30715" s="2"/>
      <c r="P30715" s="5"/>
      <c r="Q30715" s="2"/>
      <c r="T30715" s="2"/>
    </row>
    <row r="30716" spans="3:20" x14ac:dyDescent="0.25">
      <c r="C30716" s="3"/>
      <c r="E30716" s="4"/>
      <c r="H30716" s="2"/>
      <c r="K30716" s="2"/>
      <c r="N30716" s="2"/>
      <c r="P30716" s="5"/>
      <c r="Q30716" s="2"/>
      <c r="T30716" s="2"/>
    </row>
    <row r="30717" spans="3:20" x14ac:dyDescent="0.25">
      <c r="C30717" s="3"/>
      <c r="E30717" s="4"/>
      <c r="H30717" s="2"/>
      <c r="K30717" s="2"/>
      <c r="N30717" s="2"/>
      <c r="P30717" s="5"/>
      <c r="Q30717" s="2"/>
      <c r="T30717" s="2"/>
    </row>
    <row r="30718" spans="3:20" x14ac:dyDescent="0.25">
      <c r="C30718" s="3"/>
      <c r="E30718" s="4"/>
      <c r="H30718" s="2"/>
      <c r="K30718" s="2"/>
      <c r="N30718" s="2"/>
      <c r="P30718" s="5"/>
      <c r="Q30718" s="2"/>
      <c r="T30718" s="2"/>
    </row>
    <row r="30719" spans="3:20" x14ac:dyDescent="0.25">
      <c r="C30719" s="3"/>
      <c r="E30719" s="4"/>
      <c r="H30719" s="2"/>
      <c r="K30719" s="2"/>
      <c r="N30719" s="2"/>
      <c r="P30719" s="5"/>
      <c r="Q30719" s="2"/>
      <c r="T30719" s="2"/>
    </row>
    <row r="30720" spans="3:20" x14ac:dyDescent="0.25">
      <c r="C30720" s="3"/>
      <c r="E30720" s="4"/>
      <c r="H30720" s="2"/>
      <c r="K30720" s="2"/>
      <c r="N30720" s="2"/>
      <c r="P30720" s="5"/>
      <c r="Q30720" s="2"/>
      <c r="T30720" s="2"/>
    </row>
    <row r="30721" spans="3:20" x14ac:dyDescent="0.25">
      <c r="C30721" s="3"/>
      <c r="E30721" s="4"/>
      <c r="H30721" s="2"/>
      <c r="K30721" s="2"/>
      <c r="N30721" s="2"/>
      <c r="P30721" s="5"/>
      <c r="Q30721" s="2"/>
      <c r="T30721" s="2"/>
    </row>
    <row r="30722" spans="3:20" x14ac:dyDescent="0.25">
      <c r="C30722" s="3"/>
      <c r="E30722" s="4"/>
      <c r="H30722" s="2"/>
      <c r="K30722" s="2"/>
      <c r="N30722" s="2"/>
      <c r="P30722" s="5"/>
      <c r="Q30722" s="2"/>
      <c r="T30722" s="2"/>
    </row>
    <row r="30723" spans="3:20" x14ac:dyDescent="0.25">
      <c r="C30723" s="3"/>
      <c r="E30723" s="4"/>
      <c r="H30723" s="2"/>
      <c r="K30723" s="2"/>
      <c r="N30723" s="2"/>
      <c r="P30723" s="5"/>
      <c r="Q30723" s="2"/>
      <c r="T30723" s="2"/>
    </row>
    <row r="30724" spans="3:20" x14ac:dyDescent="0.25">
      <c r="C30724" s="3"/>
      <c r="E30724" s="4"/>
      <c r="H30724" s="2"/>
      <c r="K30724" s="2"/>
      <c r="N30724" s="2"/>
      <c r="P30724" s="5"/>
      <c r="Q30724" s="2"/>
      <c r="T30724" s="2"/>
    </row>
    <row r="30725" spans="3:20" x14ac:dyDescent="0.25">
      <c r="C30725" s="3"/>
      <c r="E30725" s="4"/>
      <c r="H30725" s="2"/>
      <c r="K30725" s="2"/>
      <c r="N30725" s="2"/>
      <c r="P30725" s="5"/>
      <c r="Q30725" s="2"/>
      <c r="T30725" s="2"/>
    </row>
    <row r="30726" spans="3:20" x14ac:dyDescent="0.25">
      <c r="C30726" s="3"/>
      <c r="E30726" s="4"/>
      <c r="H30726" s="2"/>
      <c r="K30726" s="2"/>
      <c r="N30726" s="2"/>
      <c r="P30726" s="5"/>
      <c r="Q30726" s="2"/>
      <c r="T30726" s="2"/>
    </row>
    <row r="30727" spans="3:20" x14ac:dyDescent="0.25">
      <c r="C30727" s="3"/>
      <c r="E30727" s="4"/>
      <c r="H30727" s="2"/>
      <c r="K30727" s="2"/>
      <c r="N30727" s="2"/>
      <c r="P30727" s="5"/>
      <c r="Q30727" s="2"/>
      <c r="T30727" s="2"/>
    </row>
    <row r="30728" spans="3:20" x14ac:dyDescent="0.25">
      <c r="C30728" s="3"/>
      <c r="E30728" s="4"/>
      <c r="H30728" s="2"/>
      <c r="K30728" s="2"/>
      <c r="N30728" s="2"/>
      <c r="P30728" s="5"/>
      <c r="Q30728" s="2"/>
      <c r="T30728" s="2"/>
    </row>
    <row r="30729" spans="3:20" x14ac:dyDescent="0.25">
      <c r="C30729" s="3"/>
      <c r="E30729" s="4"/>
      <c r="H30729" s="2"/>
      <c r="K30729" s="2"/>
      <c r="N30729" s="2"/>
      <c r="P30729" s="5"/>
      <c r="Q30729" s="2"/>
      <c r="T30729" s="2"/>
    </row>
    <row r="30730" spans="3:20" x14ac:dyDescent="0.25">
      <c r="C30730" s="3"/>
      <c r="E30730" s="4"/>
      <c r="H30730" s="2"/>
      <c r="K30730" s="2"/>
      <c r="N30730" s="2"/>
      <c r="P30730" s="5"/>
      <c r="Q30730" s="2"/>
      <c r="T30730" s="2"/>
    </row>
    <row r="30731" spans="3:20" x14ac:dyDescent="0.25">
      <c r="C30731" s="3"/>
      <c r="E30731" s="4"/>
      <c r="H30731" s="2"/>
      <c r="K30731" s="2"/>
      <c r="N30731" s="2"/>
      <c r="P30731" s="5"/>
      <c r="Q30731" s="2"/>
      <c r="T30731" s="2"/>
    </row>
    <row r="30732" spans="3:20" x14ac:dyDescent="0.25">
      <c r="C30732" s="3"/>
      <c r="E30732" s="4"/>
      <c r="H30732" s="2"/>
      <c r="K30732" s="2"/>
      <c r="N30732" s="2"/>
      <c r="P30732" s="5"/>
      <c r="Q30732" s="2"/>
      <c r="T30732" s="2"/>
    </row>
    <row r="30733" spans="3:20" x14ac:dyDescent="0.25">
      <c r="C30733" s="3"/>
      <c r="E30733" s="4"/>
      <c r="H30733" s="2"/>
      <c r="K30733" s="2"/>
      <c r="N30733" s="2"/>
      <c r="P30733" s="5"/>
      <c r="Q30733" s="2"/>
      <c r="T30733" s="2"/>
    </row>
    <row r="30734" spans="3:20" x14ac:dyDescent="0.25">
      <c r="C30734" s="3"/>
      <c r="E30734" s="4"/>
      <c r="H30734" s="2"/>
      <c r="K30734" s="2"/>
      <c r="N30734" s="2"/>
      <c r="P30734" s="5"/>
      <c r="Q30734" s="2"/>
      <c r="T30734" s="2"/>
    </row>
    <row r="30735" spans="3:20" x14ac:dyDescent="0.25">
      <c r="C30735" s="3"/>
      <c r="E30735" s="4"/>
      <c r="H30735" s="2"/>
      <c r="K30735" s="2"/>
      <c r="N30735" s="2"/>
      <c r="P30735" s="5"/>
      <c r="Q30735" s="2"/>
      <c r="T30735" s="2"/>
    </row>
    <row r="30736" spans="3:20" x14ac:dyDescent="0.25">
      <c r="C30736" s="3"/>
      <c r="E30736" s="4"/>
      <c r="H30736" s="2"/>
      <c r="K30736" s="2"/>
      <c r="N30736" s="2"/>
      <c r="P30736" s="5"/>
      <c r="Q30736" s="2"/>
      <c r="T30736" s="2"/>
    </row>
    <row r="30737" spans="3:20" x14ac:dyDescent="0.25">
      <c r="C30737" s="3"/>
      <c r="E30737" s="4"/>
      <c r="H30737" s="2"/>
      <c r="K30737" s="2"/>
      <c r="N30737" s="2"/>
      <c r="P30737" s="5"/>
      <c r="Q30737" s="2"/>
      <c r="T30737" s="2"/>
    </row>
    <row r="30738" spans="3:20" x14ac:dyDescent="0.25">
      <c r="C30738" s="3"/>
      <c r="E30738" s="4"/>
      <c r="H30738" s="2"/>
      <c r="K30738" s="2"/>
      <c r="N30738" s="2"/>
      <c r="P30738" s="5"/>
      <c r="Q30738" s="2"/>
      <c r="T30738" s="2"/>
    </row>
    <row r="30739" spans="3:20" x14ac:dyDescent="0.25">
      <c r="C30739" s="3"/>
      <c r="E30739" s="4"/>
      <c r="H30739" s="2"/>
      <c r="K30739" s="2"/>
      <c r="N30739" s="2"/>
      <c r="P30739" s="5"/>
      <c r="Q30739" s="2"/>
      <c r="T30739" s="2"/>
    </row>
    <row r="30740" spans="3:20" x14ac:dyDescent="0.25">
      <c r="C30740" s="3"/>
      <c r="E30740" s="4"/>
      <c r="H30740" s="2"/>
      <c r="K30740" s="2"/>
      <c r="N30740" s="2"/>
      <c r="P30740" s="5"/>
      <c r="Q30740" s="2"/>
      <c r="T30740" s="2"/>
    </row>
    <row r="30741" spans="3:20" x14ac:dyDescent="0.25">
      <c r="C30741" s="3"/>
      <c r="E30741" s="4"/>
      <c r="H30741" s="2"/>
      <c r="K30741" s="2"/>
      <c r="N30741" s="2"/>
      <c r="P30741" s="5"/>
      <c r="Q30741" s="2"/>
      <c r="T30741" s="2"/>
    </row>
    <row r="30742" spans="3:20" x14ac:dyDescent="0.25">
      <c r="C30742" s="3"/>
      <c r="E30742" s="4"/>
      <c r="H30742" s="2"/>
      <c r="K30742" s="2"/>
      <c r="N30742" s="2"/>
      <c r="P30742" s="5"/>
      <c r="Q30742" s="2"/>
      <c r="T30742" s="2"/>
    </row>
    <row r="30743" spans="3:20" x14ac:dyDescent="0.25">
      <c r="C30743" s="3"/>
      <c r="E30743" s="4"/>
      <c r="H30743" s="2"/>
      <c r="K30743" s="2"/>
      <c r="N30743" s="2"/>
      <c r="P30743" s="5"/>
      <c r="Q30743" s="2"/>
      <c r="T30743" s="2"/>
    </row>
    <row r="30744" spans="3:20" x14ac:dyDescent="0.25">
      <c r="C30744" s="3"/>
      <c r="E30744" s="4"/>
      <c r="H30744" s="2"/>
      <c r="K30744" s="2"/>
      <c r="N30744" s="2"/>
      <c r="P30744" s="5"/>
      <c r="Q30744" s="2"/>
      <c r="T30744" s="2"/>
    </row>
    <row r="30745" spans="3:20" x14ac:dyDescent="0.25">
      <c r="C30745" s="3"/>
      <c r="E30745" s="4"/>
      <c r="H30745" s="2"/>
      <c r="K30745" s="2"/>
      <c r="N30745" s="2"/>
      <c r="P30745" s="5"/>
      <c r="Q30745" s="2"/>
      <c r="T30745" s="2"/>
    </row>
    <row r="30746" spans="3:20" x14ac:dyDescent="0.25">
      <c r="C30746" s="3"/>
      <c r="E30746" s="4"/>
      <c r="H30746" s="2"/>
      <c r="K30746" s="2"/>
      <c r="N30746" s="2"/>
      <c r="P30746" s="5"/>
      <c r="Q30746" s="2"/>
      <c r="T30746" s="2"/>
    </row>
    <row r="30747" spans="3:20" x14ac:dyDescent="0.25">
      <c r="C30747" s="3"/>
      <c r="E30747" s="4"/>
      <c r="H30747" s="2"/>
      <c r="K30747" s="2"/>
      <c r="N30747" s="2"/>
      <c r="P30747" s="5"/>
      <c r="Q30747" s="2"/>
      <c r="T30747" s="2"/>
    </row>
    <row r="30748" spans="3:20" x14ac:dyDescent="0.25">
      <c r="C30748" s="3"/>
      <c r="E30748" s="4"/>
      <c r="H30748" s="2"/>
      <c r="K30748" s="2"/>
      <c r="N30748" s="2"/>
      <c r="P30748" s="5"/>
      <c r="Q30748" s="2"/>
      <c r="T30748" s="2"/>
    </row>
    <row r="30749" spans="3:20" x14ac:dyDescent="0.25">
      <c r="C30749" s="3"/>
      <c r="E30749" s="4"/>
      <c r="H30749" s="2"/>
      <c r="K30749" s="2"/>
      <c r="N30749" s="2"/>
      <c r="P30749" s="5"/>
      <c r="Q30749" s="2"/>
      <c r="T30749" s="2"/>
    </row>
    <row r="30750" spans="3:20" x14ac:dyDescent="0.25">
      <c r="C30750" s="3"/>
      <c r="E30750" s="4"/>
      <c r="H30750" s="2"/>
      <c r="K30750" s="2"/>
      <c r="N30750" s="2"/>
      <c r="P30750" s="5"/>
      <c r="Q30750" s="2"/>
      <c r="T30750" s="2"/>
    </row>
    <row r="30751" spans="3:20" x14ac:dyDescent="0.25">
      <c r="C30751" s="3"/>
      <c r="E30751" s="4"/>
      <c r="H30751" s="2"/>
      <c r="K30751" s="2"/>
      <c r="N30751" s="2"/>
      <c r="P30751" s="5"/>
      <c r="Q30751" s="2"/>
      <c r="T30751" s="2"/>
    </row>
    <row r="30752" spans="3:20" x14ac:dyDescent="0.25">
      <c r="C30752" s="3"/>
      <c r="E30752" s="4"/>
      <c r="H30752" s="2"/>
      <c r="K30752" s="2"/>
      <c r="N30752" s="2"/>
      <c r="P30752" s="5"/>
      <c r="Q30752" s="2"/>
      <c r="T30752" s="2"/>
    </row>
    <row r="30753" spans="3:20" x14ac:dyDescent="0.25">
      <c r="C30753" s="3"/>
      <c r="E30753" s="4"/>
      <c r="H30753" s="2"/>
      <c r="K30753" s="2"/>
      <c r="N30753" s="2"/>
      <c r="P30753" s="5"/>
      <c r="Q30753" s="2"/>
      <c r="T30753" s="2"/>
    </row>
    <row r="30754" spans="3:20" x14ac:dyDescent="0.25">
      <c r="C30754" s="3"/>
      <c r="E30754" s="4"/>
      <c r="H30754" s="2"/>
      <c r="K30754" s="2"/>
      <c r="N30754" s="2"/>
      <c r="P30754" s="5"/>
      <c r="Q30754" s="2"/>
      <c r="T30754" s="2"/>
    </row>
    <row r="30755" spans="3:20" x14ac:dyDescent="0.25">
      <c r="C30755" s="3"/>
      <c r="E30755" s="4"/>
      <c r="H30755" s="2"/>
      <c r="K30755" s="2"/>
      <c r="N30755" s="2"/>
      <c r="P30755" s="5"/>
      <c r="Q30755" s="2"/>
      <c r="T30755" s="2"/>
    </row>
    <row r="30756" spans="3:20" x14ac:dyDescent="0.25">
      <c r="C30756" s="3"/>
      <c r="E30756" s="4"/>
      <c r="H30756" s="2"/>
      <c r="K30756" s="2"/>
      <c r="N30756" s="2"/>
      <c r="P30756" s="5"/>
      <c r="Q30756" s="2"/>
      <c r="T30756" s="2"/>
    </row>
    <row r="30757" spans="3:20" x14ac:dyDescent="0.25">
      <c r="C30757" s="3"/>
      <c r="E30757" s="4"/>
      <c r="H30757" s="2"/>
      <c r="K30757" s="2"/>
      <c r="N30757" s="2"/>
      <c r="P30757" s="5"/>
      <c r="Q30757" s="2"/>
      <c r="T30757" s="2"/>
    </row>
    <row r="30758" spans="3:20" x14ac:dyDescent="0.25">
      <c r="C30758" s="3"/>
      <c r="E30758" s="4"/>
      <c r="H30758" s="2"/>
      <c r="K30758" s="2"/>
      <c r="N30758" s="2"/>
      <c r="P30758" s="5"/>
      <c r="Q30758" s="2"/>
      <c r="T30758" s="2"/>
    </row>
    <row r="30759" spans="3:20" x14ac:dyDescent="0.25">
      <c r="C30759" s="3"/>
      <c r="E30759" s="4"/>
      <c r="H30759" s="2"/>
      <c r="K30759" s="2"/>
      <c r="N30759" s="2"/>
      <c r="P30759" s="5"/>
      <c r="Q30759" s="2"/>
      <c r="T30759" s="2"/>
    </row>
    <row r="30760" spans="3:20" x14ac:dyDescent="0.25">
      <c r="C30760" s="3"/>
      <c r="E30760" s="4"/>
      <c r="H30760" s="2"/>
      <c r="K30760" s="2"/>
      <c r="N30760" s="2"/>
      <c r="P30760" s="5"/>
      <c r="Q30760" s="2"/>
      <c r="T30760" s="2"/>
    </row>
    <row r="30761" spans="3:20" x14ac:dyDescent="0.25">
      <c r="C30761" s="3"/>
      <c r="E30761" s="4"/>
      <c r="H30761" s="2"/>
      <c r="K30761" s="2"/>
      <c r="N30761" s="2"/>
      <c r="P30761" s="5"/>
      <c r="Q30761" s="2"/>
      <c r="T30761" s="2"/>
    </row>
    <row r="30762" spans="3:20" x14ac:dyDescent="0.25">
      <c r="C30762" s="3"/>
      <c r="E30762" s="4"/>
      <c r="H30762" s="2"/>
      <c r="K30762" s="2"/>
      <c r="N30762" s="2"/>
      <c r="P30762" s="5"/>
      <c r="Q30762" s="2"/>
      <c r="T30762" s="2"/>
    </row>
    <row r="30763" spans="3:20" x14ac:dyDescent="0.25">
      <c r="C30763" s="3"/>
      <c r="E30763" s="4"/>
      <c r="H30763" s="2"/>
      <c r="K30763" s="2"/>
      <c r="N30763" s="2"/>
      <c r="P30763" s="5"/>
      <c r="Q30763" s="2"/>
      <c r="T30763" s="2"/>
    </row>
    <row r="30764" spans="3:20" x14ac:dyDescent="0.25">
      <c r="C30764" s="3"/>
      <c r="E30764" s="4"/>
      <c r="H30764" s="2"/>
      <c r="K30764" s="2"/>
      <c r="N30764" s="2"/>
      <c r="P30764" s="5"/>
      <c r="Q30764" s="2"/>
      <c r="T30764" s="2"/>
    </row>
    <row r="30765" spans="3:20" x14ac:dyDescent="0.25">
      <c r="C30765" s="3"/>
      <c r="E30765" s="4"/>
      <c r="H30765" s="2"/>
      <c r="K30765" s="2"/>
      <c r="N30765" s="2"/>
      <c r="P30765" s="5"/>
      <c r="Q30765" s="2"/>
      <c r="T30765" s="2"/>
    </row>
    <row r="30766" spans="3:20" x14ac:dyDescent="0.25">
      <c r="C30766" s="3"/>
      <c r="E30766" s="4"/>
      <c r="H30766" s="2"/>
      <c r="K30766" s="2"/>
      <c r="N30766" s="2"/>
      <c r="P30766" s="5"/>
      <c r="Q30766" s="2"/>
      <c r="T30766" s="2"/>
    </row>
    <row r="30767" spans="3:20" x14ac:dyDescent="0.25">
      <c r="C30767" s="3"/>
      <c r="E30767" s="4"/>
      <c r="H30767" s="2"/>
      <c r="K30767" s="2"/>
      <c r="N30767" s="2"/>
      <c r="P30767" s="5"/>
      <c r="Q30767" s="2"/>
      <c r="T30767" s="2"/>
    </row>
    <row r="30768" spans="3:20" x14ac:dyDescent="0.25">
      <c r="C30768" s="3"/>
      <c r="E30768" s="4"/>
      <c r="H30768" s="2"/>
      <c r="K30768" s="2"/>
      <c r="N30768" s="2"/>
      <c r="P30768" s="5"/>
      <c r="Q30768" s="2"/>
      <c r="T30768" s="2"/>
    </row>
    <row r="30769" spans="3:20" x14ac:dyDescent="0.25">
      <c r="C30769" s="3"/>
      <c r="E30769" s="4"/>
      <c r="H30769" s="2"/>
      <c r="K30769" s="2"/>
      <c r="N30769" s="2"/>
      <c r="P30769" s="5"/>
      <c r="Q30769" s="2"/>
      <c r="T30769" s="2"/>
    </row>
    <row r="30770" spans="3:20" x14ac:dyDescent="0.25">
      <c r="C30770" s="3"/>
      <c r="E30770" s="4"/>
      <c r="H30770" s="2"/>
      <c r="K30770" s="2"/>
      <c r="N30770" s="2"/>
      <c r="P30770" s="5"/>
      <c r="Q30770" s="2"/>
      <c r="T30770" s="2"/>
    </row>
    <row r="30771" spans="3:20" x14ac:dyDescent="0.25">
      <c r="C30771" s="3"/>
      <c r="E30771" s="4"/>
      <c r="H30771" s="2"/>
      <c r="K30771" s="2"/>
      <c r="N30771" s="2"/>
      <c r="P30771" s="5"/>
      <c r="Q30771" s="2"/>
      <c r="T30771" s="2"/>
    </row>
    <row r="30772" spans="3:20" x14ac:dyDescent="0.25">
      <c r="C30772" s="3"/>
      <c r="E30772" s="4"/>
      <c r="H30772" s="2"/>
      <c r="K30772" s="2"/>
      <c r="N30772" s="2"/>
      <c r="P30772" s="5"/>
      <c r="Q30772" s="2"/>
      <c r="T30772" s="2"/>
    </row>
    <row r="30773" spans="3:20" x14ac:dyDescent="0.25">
      <c r="C30773" s="3"/>
      <c r="E30773" s="4"/>
      <c r="H30773" s="2"/>
      <c r="K30773" s="2"/>
      <c r="N30773" s="2"/>
      <c r="P30773" s="5"/>
      <c r="Q30773" s="2"/>
      <c r="T30773" s="2"/>
    </row>
    <row r="30774" spans="3:20" x14ac:dyDescent="0.25">
      <c r="C30774" s="3"/>
      <c r="E30774" s="4"/>
      <c r="H30774" s="2"/>
      <c r="K30774" s="2"/>
      <c r="N30774" s="2"/>
      <c r="P30774" s="5"/>
      <c r="Q30774" s="2"/>
      <c r="T30774" s="2"/>
    </row>
    <row r="30775" spans="3:20" x14ac:dyDescent="0.25">
      <c r="C30775" s="3"/>
      <c r="E30775" s="4"/>
      <c r="H30775" s="2"/>
      <c r="K30775" s="2"/>
      <c r="N30775" s="2"/>
      <c r="P30775" s="5"/>
      <c r="Q30775" s="2"/>
      <c r="T30775" s="2"/>
    </row>
    <row r="30776" spans="3:20" x14ac:dyDescent="0.25">
      <c r="C30776" s="3"/>
      <c r="E30776" s="4"/>
      <c r="H30776" s="2"/>
      <c r="K30776" s="2"/>
      <c r="N30776" s="2"/>
      <c r="P30776" s="5"/>
      <c r="Q30776" s="2"/>
      <c r="T30776" s="2"/>
    </row>
    <row r="30777" spans="3:20" x14ac:dyDescent="0.25">
      <c r="C30777" s="3"/>
      <c r="E30777" s="4"/>
      <c r="H30777" s="2"/>
      <c r="K30777" s="2"/>
      <c r="N30777" s="2"/>
      <c r="P30777" s="5"/>
      <c r="Q30777" s="2"/>
      <c r="T30777" s="2"/>
    </row>
    <row r="30778" spans="3:20" x14ac:dyDescent="0.25">
      <c r="C30778" s="3"/>
      <c r="E30778" s="4"/>
      <c r="H30778" s="2"/>
      <c r="K30778" s="2"/>
      <c r="N30778" s="2"/>
      <c r="P30778" s="5"/>
      <c r="Q30778" s="2"/>
      <c r="T30778" s="2"/>
    </row>
    <row r="30779" spans="3:20" x14ac:dyDescent="0.25">
      <c r="C30779" s="3"/>
      <c r="E30779" s="4"/>
      <c r="H30779" s="2"/>
      <c r="K30779" s="2"/>
      <c r="N30779" s="2"/>
      <c r="P30779" s="5"/>
      <c r="Q30779" s="2"/>
      <c r="T30779" s="2"/>
    </row>
    <row r="30780" spans="3:20" x14ac:dyDescent="0.25">
      <c r="C30780" s="3"/>
      <c r="E30780" s="4"/>
      <c r="H30780" s="2"/>
      <c r="K30780" s="2"/>
      <c r="N30780" s="2"/>
      <c r="P30780" s="5"/>
      <c r="Q30780" s="2"/>
      <c r="T30780" s="2"/>
    </row>
    <row r="30781" spans="3:20" x14ac:dyDescent="0.25">
      <c r="C30781" s="3"/>
      <c r="E30781" s="4"/>
      <c r="H30781" s="2"/>
      <c r="K30781" s="2"/>
      <c r="N30781" s="2"/>
      <c r="P30781" s="5"/>
      <c r="Q30781" s="2"/>
      <c r="T30781" s="2"/>
    </row>
    <row r="30782" spans="3:20" x14ac:dyDescent="0.25">
      <c r="C30782" s="3"/>
      <c r="E30782" s="4"/>
      <c r="H30782" s="2"/>
      <c r="K30782" s="2"/>
      <c r="N30782" s="2"/>
      <c r="P30782" s="5"/>
      <c r="Q30782" s="2"/>
      <c r="T30782" s="2"/>
    </row>
    <row r="30783" spans="3:20" x14ac:dyDescent="0.25">
      <c r="C30783" s="3"/>
      <c r="E30783" s="4"/>
      <c r="H30783" s="2"/>
      <c r="K30783" s="2"/>
      <c r="N30783" s="2"/>
      <c r="P30783" s="5"/>
      <c r="Q30783" s="2"/>
      <c r="T30783" s="2"/>
    </row>
    <row r="30784" spans="3:20" x14ac:dyDescent="0.25">
      <c r="C30784" s="3"/>
      <c r="E30784" s="4"/>
      <c r="H30784" s="2"/>
      <c r="K30784" s="2"/>
      <c r="N30784" s="2"/>
      <c r="P30784" s="5"/>
      <c r="Q30784" s="2"/>
      <c r="T30784" s="2"/>
    </row>
    <row r="30785" spans="3:20" x14ac:dyDescent="0.25">
      <c r="C30785" s="3"/>
      <c r="E30785" s="4"/>
      <c r="H30785" s="2"/>
      <c r="K30785" s="2"/>
      <c r="N30785" s="2"/>
      <c r="P30785" s="5"/>
      <c r="Q30785" s="2"/>
      <c r="T30785" s="2"/>
    </row>
    <row r="30786" spans="3:20" x14ac:dyDescent="0.25">
      <c r="C30786" s="3"/>
      <c r="E30786" s="4"/>
      <c r="H30786" s="2"/>
      <c r="K30786" s="2"/>
      <c r="N30786" s="2"/>
      <c r="P30786" s="5"/>
      <c r="Q30786" s="2"/>
      <c r="T30786" s="2"/>
    </row>
    <row r="30787" spans="3:20" x14ac:dyDescent="0.25">
      <c r="C30787" s="3"/>
      <c r="E30787" s="4"/>
      <c r="H30787" s="2"/>
      <c r="K30787" s="2"/>
      <c r="N30787" s="2"/>
      <c r="P30787" s="5"/>
      <c r="Q30787" s="2"/>
      <c r="T30787" s="2"/>
    </row>
    <row r="30788" spans="3:20" x14ac:dyDescent="0.25">
      <c r="C30788" s="3"/>
      <c r="E30788" s="4"/>
      <c r="H30788" s="2"/>
      <c r="K30788" s="2"/>
      <c r="N30788" s="2"/>
      <c r="P30788" s="5"/>
      <c r="Q30788" s="2"/>
      <c r="T30788" s="2"/>
    </row>
    <row r="30789" spans="3:20" x14ac:dyDescent="0.25">
      <c r="C30789" s="3"/>
      <c r="E30789" s="4"/>
      <c r="H30789" s="2"/>
      <c r="K30789" s="2"/>
      <c r="N30789" s="2"/>
      <c r="P30789" s="5"/>
      <c r="Q30789" s="2"/>
      <c r="T30789" s="2"/>
    </row>
    <row r="30790" spans="3:20" x14ac:dyDescent="0.25">
      <c r="C30790" s="3"/>
      <c r="E30790" s="4"/>
      <c r="H30790" s="2"/>
      <c r="K30790" s="2"/>
      <c r="N30790" s="2"/>
      <c r="P30790" s="5"/>
      <c r="Q30790" s="2"/>
      <c r="T30790" s="2"/>
    </row>
    <row r="30791" spans="3:20" x14ac:dyDescent="0.25">
      <c r="C30791" s="3"/>
      <c r="E30791" s="4"/>
      <c r="H30791" s="2"/>
      <c r="K30791" s="2"/>
      <c r="N30791" s="2"/>
      <c r="P30791" s="5"/>
      <c r="Q30791" s="2"/>
      <c r="T30791" s="2"/>
    </row>
    <row r="30792" spans="3:20" x14ac:dyDescent="0.25">
      <c r="C30792" s="3"/>
      <c r="E30792" s="4"/>
      <c r="H30792" s="2"/>
      <c r="K30792" s="2"/>
      <c r="N30792" s="2"/>
      <c r="P30792" s="5"/>
      <c r="Q30792" s="2"/>
      <c r="T30792" s="2"/>
    </row>
    <row r="30793" spans="3:20" x14ac:dyDescent="0.25">
      <c r="C30793" s="3"/>
      <c r="E30793" s="4"/>
      <c r="H30793" s="2"/>
      <c r="K30793" s="2"/>
      <c r="N30793" s="2"/>
      <c r="P30793" s="5"/>
      <c r="Q30793" s="2"/>
      <c r="T30793" s="2"/>
    </row>
    <row r="30794" spans="3:20" x14ac:dyDescent="0.25">
      <c r="C30794" s="3"/>
      <c r="E30794" s="4"/>
      <c r="H30794" s="2"/>
      <c r="K30794" s="2"/>
      <c r="N30794" s="2"/>
      <c r="P30794" s="5"/>
      <c r="Q30794" s="2"/>
      <c r="T30794" s="2"/>
    </row>
    <row r="30795" spans="3:20" x14ac:dyDescent="0.25">
      <c r="C30795" s="3"/>
      <c r="E30795" s="4"/>
      <c r="H30795" s="2"/>
      <c r="K30795" s="2"/>
      <c r="N30795" s="2"/>
      <c r="P30795" s="5"/>
      <c r="Q30795" s="2"/>
      <c r="T30795" s="2"/>
    </row>
    <row r="30796" spans="3:20" x14ac:dyDescent="0.25">
      <c r="C30796" s="3"/>
      <c r="E30796" s="4"/>
      <c r="H30796" s="2"/>
      <c r="K30796" s="2"/>
      <c r="N30796" s="2"/>
      <c r="P30796" s="5"/>
      <c r="Q30796" s="2"/>
      <c r="T30796" s="2"/>
    </row>
    <row r="30797" spans="3:20" x14ac:dyDescent="0.25">
      <c r="C30797" s="3"/>
      <c r="E30797" s="4"/>
      <c r="H30797" s="2"/>
      <c r="K30797" s="2"/>
      <c r="N30797" s="2"/>
      <c r="P30797" s="5"/>
      <c r="Q30797" s="2"/>
      <c r="T30797" s="2"/>
    </row>
    <row r="30798" spans="3:20" x14ac:dyDescent="0.25">
      <c r="C30798" s="3"/>
      <c r="E30798" s="4"/>
      <c r="H30798" s="2"/>
      <c r="K30798" s="2"/>
      <c r="N30798" s="2"/>
      <c r="P30798" s="5"/>
      <c r="Q30798" s="2"/>
      <c r="T30798" s="2"/>
    </row>
    <row r="30799" spans="3:20" x14ac:dyDescent="0.25">
      <c r="C30799" s="3"/>
      <c r="E30799" s="4"/>
      <c r="H30799" s="2"/>
      <c r="K30799" s="2"/>
      <c r="N30799" s="2"/>
      <c r="P30799" s="5"/>
      <c r="Q30799" s="2"/>
      <c r="T30799" s="2"/>
    </row>
    <row r="30800" spans="3:20" x14ac:dyDescent="0.25">
      <c r="C30800" s="3"/>
      <c r="E30800" s="4"/>
      <c r="H30800" s="2"/>
      <c r="K30800" s="2"/>
      <c r="N30800" s="2"/>
      <c r="P30800" s="5"/>
      <c r="Q30800" s="2"/>
      <c r="T30800" s="2"/>
    </row>
    <row r="30801" spans="3:20" x14ac:dyDescent="0.25">
      <c r="C30801" s="3"/>
      <c r="E30801" s="4"/>
      <c r="H30801" s="2"/>
      <c r="K30801" s="2"/>
      <c r="N30801" s="2"/>
      <c r="P30801" s="5"/>
      <c r="Q30801" s="2"/>
      <c r="T30801" s="2"/>
    </row>
    <row r="30802" spans="3:20" x14ac:dyDescent="0.25">
      <c r="C30802" s="3"/>
      <c r="E30802" s="4"/>
      <c r="H30802" s="2"/>
      <c r="K30802" s="2"/>
      <c r="N30802" s="2"/>
      <c r="P30802" s="5"/>
      <c r="Q30802" s="2"/>
      <c r="T30802" s="2"/>
    </row>
    <row r="30803" spans="3:20" x14ac:dyDescent="0.25">
      <c r="C30803" s="3"/>
      <c r="E30803" s="4"/>
      <c r="H30803" s="2"/>
      <c r="K30803" s="2"/>
      <c r="N30803" s="2"/>
      <c r="P30803" s="5"/>
      <c r="Q30803" s="2"/>
      <c r="T30803" s="2"/>
    </row>
    <row r="30804" spans="3:20" x14ac:dyDescent="0.25">
      <c r="C30804" s="3"/>
      <c r="E30804" s="4"/>
      <c r="H30804" s="2"/>
      <c r="K30804" s="2"/>
      <c r="N30804" s="2"/>
      <c r="P30804" s="5"/>
      <c r="Q30804" s="2"/>
      <c r="T30804" s="2"/>
    </row>
    <row r="30805" spans="3:20" x14ac:dyDescent="0.25">
      <c r="C30805" s="3"/>
      <c r="E30805" s="4"/>
      <c r="H30805" s="2"/>
      <c r="K30805" s="2"/>
      <c r="N30805" s="2"/>
      <c r="P30805" s="5"/>
      <c r="Q30805" s="2"/>
      <c r="T30805" s="2"/>
    </row>
    <row r="30806" spans="3:20" x14ac:dyDescent="0.25">
      <c r="C30806" s="3"/>
      <c r="E30806" s="4"/>
      <c r="H30806" s="2"/>
      <c r="K30806" s="2"/>
      <c r="N30806" s="2"/>
      <c r="P30806" s="5"/>
      <c r="Q30806" s="2"/>
      <c r="T30806" s="2"/>
    </row>
    <row r="30807" spans="3:20" x14ac:dyDescent="0.25">
      <c r="C30807" s="3"/>
      <c r="E30807" s="4"/>
      <c r="H30807" s="2"/>
      <c r="K30807" s="2"/>
      <c r="N30807" s="2"/>
      <c r="P30807" s="5"/>
      <c r="Q30807" s="2"/>
      <c r="T30807" s="2"/>
    </row>
    <row r="30808" spans="3:20" x14ac:dyDescent="0.25">
      <c r="C30808" s="3"/>
      <c r="E30808" s="4"/>
      <c r="H30808" s="2"/>
      <c r="K30808" s="2"/>
      <c r="N30808" s="2"/>
      <c r="P30808" s="5"/>
      <c r="Q30808" s="2"/>
      <c r="T30808" s="2"/>
    </row>
    <row r="30809" spans="3:20" x14ac:dyDescent="0.25">
      <c r="C30809" s="3"/>
      <c r="E30809" s="4"/>
      <c r="H30809" s="2"/>
      <c r="K30809" s="2"/>
      <c r="N30809" s="2"/>
      <c r="P30809" s="5"/>
      <c r="Q30809" s="2"/>
      <c r="T30809" s="2"/>
    </row>
    <row r="30810" spans="3:20" x14ac:dyDescent="0.25">
      <c r="C30810" s="3"/>
      <c r="E30810" s="4"/>
      <c r="H30810" s="2"/>
      <c r="K30810" s="2"/>
      <c r="N30810" s="2"/>
      <c r="P30810" s="5"/>
      <c r="Q30810" s="2"/>
      <c r="T30810" s="2"/>
    </row>
    <row r="30811" spans="3:20" x14ac:dyDescent="0.25">
      <c r="C30811" s="3"/>
      <c r="E30811" s="4"/>
      <c r="H30811" s="2"/>
      <c r="K30811" s="2"/>
      <c r="N30811" s="2"/>
      <c r="P30811" s="5"/>
      <c r="Q30811" s="2"/>
      <c r="T30811" s="2"/>
    </row>
    <row r="30812" spans="3:20" x14ac:dyDescent="0.25">
      <c r="C30812" s="3"/>
      <c r="E30812" s="4"/>
      <c r="H30812" s="2"/>
      <c r="K30812" s="2"/>
      <c r="N30812" s="2"/>
      <c r="P30812" s="5"/>
      <c r="Q30812" s="2"/>
      <c r="T30812" s="2"/>
    </row>
    <row r="30813" spans="3:20" x14ac:dyDescent="0.25">
      <c r="C30813" s="3"/>
      <c r="E30813" s="4"/>
      <c r="H30813" s="2"/>
      <c r="K30813" s="2"/>
      <c r="N30813" s="2"/>
      <c r="P30813" s="5"/>
      <c r="Q30813" s="2"/>
      <c r="T30813" s="2"/>
    </row>
    <row r="30814" spans="3:20" x14ac:dyDescent="0.25">
      <c r="C30814" s="3"/>
      <c r="E30814" s="4"/>
      <c r="H30814" s="2"/>
      <c r="K30814" s="2"/>
      <c r="N30814" s="2"/>
      <c r="P30814" s="5"/>
      <c r="Q30814" s="2"/>
      <c r="T30814" s="2"/>
    </row>
    <row r="30815" spans="3:20" x14ac:dyDescent="0.25">
      <c r="C30815" s="3"/>
      <c r="E30815" s="4"/>
      <c r="H30815" s="2"/>
      <c r="K30815" s="2"/>
      <c r="N30815" s="2"/>
      <c r="P30815" s="5"/>
      <c r="Q30815" s="2"/>
      <c r="T30815" s="2"/>
    </row>
    <row r="30816" spans="3:20" x14ac:dyDescent="0.25">
      <c r="C30816" s="3"/>
      <c r="E30816" s="4"/>
      <c r="H30816" s="2"/>
      <c r="K30816" s="2"/>
      <c r="N30816" s="2"/>
      <c r="P30816" s="5"/>
      <c r="Q30816" s="2"/>
      <c r="T30816" s="2"/>
    </row>
    <row r="30817" spans="3:20" x14ac:dyDescent="0.25">
      <c r="C30817" s="3"/>
      <c r="E30817" s="4"/>
      <c r="H30817" s="2"/>
      <c r="K30817" s="2"/>
      <c r="N30817" s="2"/>
      <c r="P30817" s="5"/>
      <c r="Q30817" s="2"/>
      <c r="T30817" s="2"/>
    </row>
    <row r="30818" spans="3:20" x14ac:dyDescent="0.25">
      <c r="C30818" s="3"/>
      <c r="E30818" s="4"/>
      <c r="H30818" s="2"/>
      <c r="K30818" s="2"/>
      <c r="N30818" s="2"/>
      <c r="P30818" s="5"/>
      <c r="Q30818" s="2"/>
      <c r="T30818" s="2"/>
    </row>
    <row r="30819" spans="3:20" x14ac:dyDescent="0.25">
      <c r="C30819" s="3"/>
      <c r="E30819" s="4"/>
      <c r="H30819" s="2"/>
      <c r="K30819" s="2"/>
      <c r="N30819" s="2"/>
      <c r="P30819" s="5"/>
      <c r="Q30819" s="2"/>
      <c r="T30819" s="2"/>
    </row>
    <row r="30820" spans="3:20" x14ac:dyDescent="0.25">
      <c r="C30820" s="3"/>
      <c r="E30820" s="4"/>
      <c r="H30820" s="2"/>
      <c r="K30820" s="2"/>
      <c r="N30820" s="2"/>
      <c r="P30820" s="5"/>
      <c r="Q30820" s="2"/>
      <c r="T30820" s="2"/>
    </row>
    <row r="30821" spans="3:20" x14ac:dyDescent="0.25">
      <c r="C30821" s="3"/>
      <c r="E30821" s="4"/>
      <c r="H30821" s="2"/>
      <c r="K30821" s="2"/>
      <c r="N30821" s="2"/>
      <c r="P30821" s="5"/>
      <c r="Q30821" s="2"/>
      <c r="T30821" s="2"/>
    </row>
    <row r="30822" spans="3:20" x14ac:dyDescent="0.25">
      <c r="C30822" s="3"/>
      <c r="E30822" s="4"/>
      <c r="H30822" s="2"/>
      <c r="K30822" s="2"/>
      <c r="N30822" s="2"/>
      <c r="P30822" s="5"/>
      <c r="Q30822" s="2"/>
      <c r="T30822" s="2"/>
    </row>
    <row r="30823" spans="3:20" x14ac:dyDescent="0.25">
      <c r="C30823" s="3"/>
      <c r="E30823" s="4"/>
      <c r="H30823" s="2"/>
      <c r="K30823" s="2"/>
      <c r="N30823" s="2"/>
      <c r="P30823" s="5"/>
      <c r="Q30823" s="2"/>
      <c r="T30823" s="2"/>
    </row>
    <row r="30824" spans="3:20" x14ac:dyDescent="0.25">
      <c r="C30824" s="3"/>
      <c r="E30824" s="4"/>
      <c r="H30824" s="2"/>
      <c r="K30824" s="2"/>
      <c r="N30824" s="2"/>
      <c r="P30824" s="5"/>
      <c r="Q30824" s="2"/>
      <c r="T30824" s="2"/>
    </row>
    <row r="30825" spans="3:20" x14ac:dyDescent="0.25">
      <c r="C30825" s="3"/>
      <c r="E30825" s="4"/>
      <c r="H30825" s="2"/>
      <c r="K30825" s="2"/>
      <c r="N30825" s="2"/>
      <c r="P30825" s="5"/>
      <c r="Q30825" s="2"/>
      <c r="T30825" s="2"/>
    </row>
    <row r="30826" spans="3:20" x14ac:dyDescent="0.25">
      <c r="C30826" s="3"/>
      <c r="E30826" s="4"/>
      <c r="H30826" s="2"/>
      <c r="K30826" s="2"/>
      <c r="N30826" s="2"/>
      <c r="P30826" s="5"/>
      <c r="Q30826" s="2"/>
      <c r="T30826" s="2"/>
    </row>
    <row r="30827" spans="3:20" x14ac:dyDescent="0.25">
      <c r="C30827" s="3"/>
      <c r="E30827" s="4"/>
      <c r="H30827" s="2"/>
      <c r="K30827" s="2"/>
      <c r="N30827" s="2"/>
      <c r="P30827" s="5"/>
      <c r="Q30827" s="2"/>
      <c r="T30827" s="2"/>
    </row>
    <row r="30828" spans="3:20" x14ac:dyDescent="0.25">
      <c r="C30828" s="3"/>
      <c r="E30828" s="4"/>
      <c r="H30828" s="2"/>
      <c r="K30828" s="2"/>
      <c r="N30828" s="2"/>
      <c r="P30828" s="5"/>
      <c r="Q30828" s="2"/>
      <c r="T30828" s="2"/>
    </row>
    <row r="30829" spans="3:20" x14ac:dyDescent="0.25">
      <c r="C30829" s="3"/>
      <c r="E30829" s="4"/>
      <c r="H30829" s="2"/>
      <c r="K30829" s="2"/>
      <c r="N30829" s="2"/>
      <c r="P30829" s="5"/>
      <c r="Q30829" s="2"/>
      <c r="T30829" s="2"/>
    </row>
    <row r="30830" spans="3:20" x14ac:dyDescent="0.25">
      <c r="C30830" s="3"/>
      <c r="E30830" s="4"/>
      <c r="H30830" s="2"/>
      <c r="K30830" s="2"/>
      <c r="N30830" s="2"/>
      <c r="P30830" s="5"/>
      <c r="Q30830" s="2"/>
      <c r="T30830" s="2"/>
    </row>
    <row r="30831" spans="3:20" x14ac:dyDescent="0.25">
      <c r="C30831" s="3"/>
      <c r="E30831" s="4"/>
      <c r="H30831" s="2"/>
      <c r="K30831" s="2"/>
      <c r="N30831" s="2"/>
      <c r="P30831" s="5"/>
      <c r="Q30831" s="2"/>
      <c r="T30831" s="2"/>
    </row>
    <row r="30832" spans="3:20" x14ac:dyDescent="0.25">
      <c r="C30832" s="3"/>
      <c r="E30832" s="4"/>
      <c r="H30832" s="2"/>
      <c r="K30832" s="2"/>
      <c r="N30832" s="2"/>
      <c r="P30832" s="5"/>
      <c r="Q30832" s="2"/>
      <c r="T30832" s="2"/>
    </row>
    <row r="30833" spans="3:20" x14ac:dyDescent="0.25">
      <c r="C30833" s="3"/>
      <c r="E30833" s="4"/>
      <c r="H30833" s="2"/>
      <c r="K30833" s="2"/>
      <c r="N30833" s="2"/>
      <c r="P30833" s="5"/>
      <c r="Q30833" s="2"/>
      <c r="T30833" s="2"/>
    </row>
    <row r="30834" spans="3:20" x14ac:dyDescent="0.25">
      <c r="C30834" s="3"/>
      <c r="E30834" s="4"/>
      <c r="H30834" s="2"/>
      <c r="K30834" s="2"/>
      <c r="N30834" s="2"/>
      <c r="P30834" s="5"/>
      <c r="Q30834" s="2"/>
      <c r="T30834" s="2"/>
    </row>
    <row r="30835" spans="3:20" x14ac:dyDescent="0.25">
      <c r="C30835" s="3"/>
      <c r="E30835" s="4"/>
      <c r="H30835" s="2"/>
      <c r="K30835" s="2"/>
      <c r="N30835" s="2"/>
      <c r="P30835" s="5"/>
      <c r="Q30835" s="2"/>
      <c r="T30835" s="2"/>
    </row>
    <row r="30836" spans="3:20" x14ac:dyDescent="0.25">
      <c r="C30836" s="3"/>
      <c r="E30836" s="4"/>
      <c r="H30836" s="2"/>
      <c r="K30836" s="2"/>
      <c r="N30836" s="2"/>
      <c r="P30836" s="5"/>
      <c r="Q30836" s="2"/>
      <c r="T30836" s="2"/>
    </row>
    <row r="30837" spans="3:20" x14ac:dyDescent="0.25">
      <c r="C30837" s="3"/>
      <c r="E30837" s="4"/>
      <c r="H30837" s="2"/>
      <c r="K30837" s="2"/>
      <c r="N30837" s="2"/>
      <c r="P30837" s="5"/>
      <c r="Q30837" s="2"/>
      <c r="T30837" s="2"/>
    </row>
    <row r="30838" spans="3:20" x14ac:dyDescent="0.25">
      <c r="C30838" s="3"/>
      <c r="E30838" s="4"/>
      <c r="H30838" s="2"/>
      <c r="K30838" s="2"/>
      <c r="N30838" s="2"/>
      <c r="P30838" s="5"/>
      <c r="Q30838" s="2"/>
      <c r="T30838" s="2"/>
    </row>
    <row r="30839" spans="3:20" x14ac:dyDescent="0.25">
      <c r="C30839" s="3"/>
      <c r="E30839" s="4"/>
      <c r="H30839" s="2"/>
      <c r="K30839" s="2"/>
      <c r="N30839" s="2"/>
      <c r="P30839" s="5"/>
      <c r="Q30839" s="2"/>
      <c r="T30839" s="2"/>
    </row>
    <row r="30840" spans="3:20" x14ac:dyDescent="0.25">
      <c r="C30840" s="3"/>
      <c r="E30840" s="4"/>
      <c r="H30840" s="2"/>
      <c r="K30840" s="2"/>
      <c r="N30840" s="2"/>
      <c r="P30840" s="5"/>
      <c r="Q30840" s="2"/>
      <c r="T30840" s="2"/>
    </row>
    <row r="30841" spans="3:20" x14ac:dyDescent="0.25">
      <c r="C30841" s="3"/>
      <c r="E30841" s="4"/>
      <c r="H30841" s="2"/>
      <c r="K30841" s="2"/>
      <c r="N30841" s="2"/>
      <c r="P30841" s="5"/>
      <c r="Q30841" s="2"/>
      <c r="T30841" s="2"/>
    </row>
    <row r="30842" spans="3:20" x14ac:dyDescent="0.25">
      <c r="C30842" s="3"/>
      <c r="E30842" s="4"/>
      <c r="H30842" s="2"/>
      <c r="K30842" s="2"/>
      <c r="N30842" s="2"/>
      <c r="P30842" s="5"/>
      <c r="Q30842" s="2"/>
      <c r="T30842" s="2"/>
    </row>
    <row r="30843" spans="3:20" x14ac:dyDescent="0.25">
      <c r="C30843" s="3"/>
      <c r="E30843" s="4"/>
      <c r="H30843" s="2"/>
      <c r="K30843" s="2"/>
      <c r="N30843" s="2"/>
      <c r="P30843" s="5"/>
      <c r="Q30843" s="2"/>
      <c r="T30843" s="2"/>
    </row>
    <row r="30844" spans="3:20" x14ac:dyDescent="0.25">
      <c r="C30844" s="3"/>
      <c r="E30844" s="4"/>
      <c r="H30844" s="2"/>
      <c r="K30844" s="2"/>
      <c r="N30844" s="2"/>
      <c r="P30844" s="5"/>
      <c r="Q30844" s="2"/>
      <c r="T30844" s="2"/>
    </row>
    <row r="30845" spans="3:20" x14ac:dyDescent="0.25">
      <c r="C30845" s="3"/>
      <c r="E30845" s="4"/>
      <c r="H30845" s="2"/>
      <c r="K30845" s="2"/>
      <c r="N30845" s="2"/>
      <c r="P30845" s="5"/>
      <c r="Q30845" s="2"/>
      <c r="T30845" s="2"/>
    </row>
    <row r="30846" spans="3:20" x14ac:dyDescent="0.25">
      <c r="C30846" s="3"/>
      <c r="E30846" s="4"/>
      <c r="H30846" s="2"/>
      <c r="K30846" s="2"/>
      <c r="N30846" s="2"/>
      <c r="P30846" s="5"/>
      <c r="Q30846" s="2"/>
      <c r="T30846" s="2"/>
    </row>
    <row r="30847" spans="3:20" x14ac:dyDescent="0.25">
      <c r="C30847" s="3"/>
      <c r="E30847" s="4"/>
      <c r="H30847" s="2"/>
      <c r="K30847" s="2"/>
      <c r="N30847" s="2"/>
      <c r="P30847" s="5"/>
      <c r="Q30847" s="2"/>
      <c r="T30847" s="2"/>
    </row>
    <row r="30848" spans="3:20" x14ac:dyDescent="0.25">
      <c r="C30848" s="3"/>
      <c r="E30848" s="4"/>
      <c r="H30848" s="2"/>
      <c r="K30848" s="2"/>
      <c r="N30848" s="2"/>
      <c r="P30848" s="5"/>
      <c r="Q30848" s="2"/>
      <c r="T30848" s="2"/>
    </row>
    <row r="30849" spans="3:20" x14ac:dyDescent="0.25">
      <c r="C30849" s="3"/>
      <c r="E30849" s="4"/>
      <c r="H30849" s="2"/>
      <c r="K30849" s="2"/>
      <c r="N30849" s="2"/>
      <c r="P30849" s="5"/>
      <c r="Q30849" s="2"/>
      <c r="T30849" s="2"/>
    </row>
    <row r="30850" spans="3:20" x14ac:dyDescent="0.25">
      <c r="C30850" s="3"/>
      <c r="E30850" s="4"/>
      <c r="H30850" s="2"/>
      <c r="K30850" s="2"/>
      <c r="N30850" s="2"/>
      <c r="P30850" s="5"/>
      <c r="Q30850" s="2"/>
      <c r="T30850" s="2"/>
    </row>
    <row r="30851" spans="3:20" x14ac:dyDescent="0.25">
      <c r="C30851" s="3"/>
      <c r="E30851" s="4"/>
      <c r="H30851" s="2"/>
      <c r="K30851" s="2"/>
      <c r="N30851" s="2"/>
      <c r="P30851" s="5"/>
      <c r="Q30851" s="2"/>
      <c r="T30851" s="2"/>
    </row>
    <row r="30852" spans="3:20" x14ac:dyDescent="0.25">
      <c r="C30852" s="3"/>
      <c r="E30852" s="4"/>
      <c r="H30852" s="2"/>
      <c r="K30852" s="2"/>
      <c r="N30852" s="2"/>
      <c r="P30852" s="5"/>
      <c r="Q30852" s="2"/>
      <c r="T30852" s="2"/>
    </row>
    <row r="30853" spans="3:20" x14ac:dyDescent="0.25">
      <c r="C30853" s="3"/>
      <c r="E30853" s="4"/>
      <c r="H30853" s="2"/>
      <c r="K30853" s="2"/>
      <c r="N30853" s="2"/>
      <c r="P30853" s="5"/>
      <c r="Q30853" s="2"/>
      <c r="T30853" s="2"/>
    </row>
    <row r="30854" spans="3:20" x14ac:dyDescent="0.25">
      <c r="C30854" s="3"/>
      <c r="E30854" s="4"/>
      <c r="H30854" s="2"/>
      <c r="K30854" s="2"/>
      <c r="N30854" s="2"/>
      <c r="P30854" s="5"/>
      <c r="Q30854" s="2"/>
      <c r="T30854" s="2"/>
    </row>
    <row r="30855" spans="3:20" x14ac:dyDescent="0.25">
      <c r="C30855" s="3"/>
      <c r="E30855" s="4"/>
      <c r="H30855" s="2"/>
      <c r="K30855" s="2"/>
      <c r="N30855" s="2"/>
      <c r="P30855" s="5"/>
      <c r="Q30855" s="2"/>
      <c r="T30855" s="2"/>
    </row>
    <row r="30856" spans="3:20" x14ac:dyDescent="0.25">
      <c r="C30856" s="3"/>
      <c r="E30856" s="4"/>
      <c r="H30856" s="2"/>
      <c r="K30856" s="2"/>
      <c r="N30856" s="2"/>
      <c r="P30856" s="5"/>
      <c r="Q30856" s="2"/>
      <c r="T30856" s="2"/>
    </row>
    <row r="30857" spans="3:20" x14ac:dyDescent="0.25">
      <c r="C30857" s="3"/>
      <c r="E30857" s="4"/>
      <c r="H30857" s="2"/>
      <c r="K30857" s="2"/>
      <c r="N30857" s="2"/>
      <c r="P30857" s="5"/>
      <c r="Q30857" s="2"/>
      <c r="T30857" s="2"/>
    </row>
    <row r="30858" spans="3:20" x14ac:dyDescent="0.25">
      <c r="C30858" s="3"/>
      <c r="E30858" s="4"/>
      <c r="H30858" s="2"/>
      <c r="K30858" s="2"/>
      <c r="N30858" s="2"/>
      <c r="P30858" s="5"/>
      <c r="Q30858" s="2"/>
      <c r="T30858" s="2"/>
    </row>
    <row r="30859" spans="3:20" x14ac:dyDescent="0.25">
      <c r="C30859" s="3"/>
      <c r="E30859" s="4"/>
      <c r="H30859" s="2"/>
      <c r="K30859" s="2"/>
      <c r="N30859" s="2"/>
      <c r="P30859" s="5"/>
      <c r="Q30859" s="2"/>
      <c r="T30859" s="2"/>
    </row>
    <row r="30860" spans="3:20" x14ac:dyDescent="0.25">
      <c r="C30860" s="3"/>
      <c r="E30860" s="4"/>
      <c r="H30860" s="2"/>
      <c r="K30860" s="2"/>
      <c r="N30860" s="2"/>
      <c r="P30860" s="5"/>
      <c r="Q30860" s="2"/>
      <c r="T30860" s="2"/>
    </row>
    <row r="30861" spans="3:20" x14ac:dyDescent="0.25">
      <c r="C30861" s="3"/>
      <c r="E30861" s="4"/>
      <c r="H30861" s="2"/>
      <c r="K30861" s="2"/>
      <c r="N30861" s="2"/>
      <c r="P30861" s="5"/>
      <c r="Q30861" s="2"/>
      <c r="T30861" s="2"/>
    </row>
    <row r="30862" spans="3:20" x14ac:dyDescent="0.25">
      <c r="C30862" s="3"/>
      <c r="E30862" s="4"/>
      <c r="H30862" s="2"/>
      <c r="K30862" s="2"/>
      <c r="N30862" s="2"/>
      <c r="P30862" s="5"/>
      <c r="Q30862" s="2"/>
      <c r="T30862" s="2"/>
    </row>
    <row r="30863" spans="3:20" x14ac:dyDescent="0.25">
      <c r="C30863" s="3"/>
      <c r="E30863" s="4"/>
      <c r="H30863" s="2"/>
      <c r="K30863" s="2"/>
      <c r="N30863" s="2"/>
      <c r="P30863" s="5"/>
      <c r="Q30863" s="2"/>
      <c r="T30863" s="2"/>
    </row>
    <row r="30864" spans="3:20" x14ac:dyDescent="0.25">
      <c r="C30864" s="3"/>
      <c r="E30864" s="4"/>
      <c r="H30864" s="2"/>
      <c r="K30864" s="2"/>
      <c r="N30864" s="2"/>
      <c r="P30864" s="5"/>
      <c r="Q30864" s="2"/>
      <c r="T30864" s="2"/>
    </row>
    <row r="30865" spans="3:20" x14ac:dyDescent="0.25">
      <c r="C30865" s="3"/>
      <c r="E30865" s="4"/>
      <c r="H30865" s="2"/>
      <c r="K30865" s="2"/>
      <c r="N30865" s="2"/>
      <c r="P30865" s="5"/>
      <c r="Q30865" s="2"/>
      <c r="T30865" s="2"/>
    </row>
    <row r="30866" spans="3:20" x14ac:dyDescent="0.25">
      <c r="C30866" s="3"/>
      <c r="E30866" s="4"/>
      <c r="H30866" s="2"/>
      <c r="K30866" s="2"/>
      <c r="N30866" s="2"/>
      <c r="P30866" s="5"/>
      <c r="Q30866" s="2"/>
      <c r="T30866" s="2"/>
    </row>
    <row r="30867" spans="3:20" x14ac:dyDescent="0.25">
      <c r="C30867" s="3"/>
      <c r="E30867" s="4"/>
      <c r="H30867" s="2"/>
      <c r="K30867" s="2"/>
      <c r="N30867" s="2"/>
      <c r="P30867" s="5"/>
      <c r="Q30867" s="2"/>
      <c r="T30867" s="2"/>
    </row>
    <row r="30868" spans="3:20" x14ac:dyDescent="0.25">
      <c r="C30868" s="3"/>
      <c r="E30868" s="4"/>
      <c r="H30868" s="2"/>
      <c r="K30868" s="2"/>
      <c r="N30868" s="2"/>
      <c r="P30868" s="5"/>
      <c r="Q30868" s="2"/>
      <c r="T30868" s="2"/>
    </row>
    <row r="30869" spans="3:20" x14ac:dyDescent="0.25">
      <c r="C30869" s="3"/>
      <c r="E30869" s="4"/>
      <c r="H30869" s="2"/>
      <c r="K30869" s="2"/>
      <c r="N30869" s="2"/>
      <c r="P30869" s="5"/>
      <c r="Q30869" s="2"/>
      <c r="T30869" s="2"/>
    </row>
    <row r="30870" spans="3:20" x14ac:dyDescent="0.25">
      <c r="C30870" s="3"/>
      <c r="E30870" s="4"/>
      <c r="H30870" s="2"/>
      <c r="K30870" s="2"/>
      <c r="N30870" s="2"/>
      <c r="P30870" s="5"/>
      <c r="Q30870" s="2"/>
      <c r="T30870" s="2"/>
    </row>
    <row r="30871" spans="3:20" x14ac:dyDescent="0.25">
      <c r="C30871" s="3"/>
      <c r="E30871" s="4"/>
      <c r="H30871" s="2"/>
      <c r="K30871" s="2"/>
      <c r="N30871" s="2"/>
      <c r="P30871" s="5"/>
      <c r="Q30871" s="2"/>
      <c r="T30871" s="2"/>
    </row>
    <row r="30872" spans="3:20" x14ac:dyDescent="0.25">
      <c r="C30872" s="3"/>
      <c r="E30872" s="4"/>
      <c r="H30872" s="2"/>
      <c r="K30872" s="2"/>
      <c r="N30872" s="2"/>
      <c r="P30872" s="5"/>
      <c r="Q30872" s="2"/>
      <c r="T30872" s="2"/>
    </row>
    <row r="30873" spans="3:20" x14ac:dyDescent="0.25">
      <c r="C30873" s="3"/>
      <c r="E30873" s="4"/>
      <c r="H30873" s="2"/>
      <c r="K30873" s="2"/>
      <c r="N30873" s="2"/>
      <c r="P30873" s="5"/>
      <c r="Q30873" s="2"/>
      <c r="T30873" s="2"/>
    </row>
    <row r="30874" spans="3:20" x14ac:dyDescent="0.25">
      <c r="C30874" s="3"/>
      <c r="E30874" s="4"/>
      <c r="H30874" s="2"/>
      <c r="K30874" s="2"/>
      <c r="N30874" s="2"/>
      <c r="P30874" s="5"/>
      <c r="Q30874" s="2"/>
      <c r="T30874" s="2"/>
    </row>
    <row r="30875" spans="3:20" x14ac:dyDescent="0.25">
      <c r="C30875" s="3"/>
      <c r="E30875" s="4"/>
      <c r="H30875" s="2"/>
      <c r="K30875" s="2"/>
      <c r="N30875" s="2"/>
      <c r="P30875" s="5"/>
      <c r="Q30875" s="2"/>
      <c r="T30875" s="2"/>
    </row>
    <row r="30876" spans="3:20" x14ac:dyDescent="0.25">
      <c r="C30876" s="3"/>
      <c r="E30876" s="4"/>
      <c r="H30876" s="2"/>
      <c r="K30876" s="2"/>
      <c r="N30876" s="2"/>
      <c r="P30876" s="5"/>
      <c r="Q30876" s="2"/>
      <c r="T30876" s="2"/>
    </row>
    <row r="30877" spans="3:20" x14ac:dyDescent="0.25">
      <c r="C30877" s="3"/>
      <c r="E30877" s="4"/>
      <c r="H30877" s="2"/>
      <c r="K30877" s="2"/>
      <c r="N30877" s="2"/>
      <c r="P30877" s="5"/>
      <c r="Q30877" s="2"/>
      <c r="T30877" s="2"/>
    </row>
    <row r="30878" spans="3:20" x14ac:dyDescent="0.25">
      <c r="C30878" s="3"/>
      <c r="E30878" s="4"/>
      <c r="H30878" s="2"/>
      <c r="K30878" s="2"/>
      <c r="N30878" s="2"/>
      <c r="P30878" s="5"/>
      <c r="Q30878" s="2"/>
      <c r="T30878" s="2"/>
    </row>
    <row r="30879" spans="3:20" x14ac:dyDescent="0.25">
      <c r="C30879" s="3"/>
      <c r="E30879" s="4"/>
      <c r="H30879" s="2"/>
      <c r="K30879" s="2"/>
      <c r="N30879" s="2"/>
      <c r="P30879" s="5"/>
      <c r="Q30879" s="2"/>
      <c r="T30879" s="2"/>
    </row>
    <row r="30880" spans="3:20" x14ac:dyDescent="0.25">
      <c r="C30880" s="3"/>
      <c r="E30880" s="4"/>
      <c r="H30880" s="2"/>
      <c r="K30880" s="2"/>
      <c r="N30880" s="2"/>
      <c r="P30880" s="5"/>
      <c r="Q30880" s="2"/>
      <c r="T30880" s="2"/>
    </row>
    <row r="30881" spans="3:20" x14ac:dyDescent="0.25">
      <c r="C30881" s="3"/>
      <c r="E30881" s="4"/>
      <c r="H30881" s="2"/>
      <c r="K30881" s="2"/>
      <c r="N30881" s="2"/>
      <c r="P30881" s="5"/>
      <c r="Q30881" s="2"/>
      <c r="T30881" s="2"/>
    </row>
    <row r="30882" spans="3:20" x14ac:dyDescent="0.25">
      <c r="C30882" s="3"/>
      <c r="E30882" s="4"/>
      <c r="H30882" s="2"/>
      <c r="K30882" s="2"/>
      <c r="N30882" s="2"/>
      <c r="P30882" s="5"/>
      <c r="Q30882" s="2"/>
      <c r="T30882" s="2"/>
    </row>
    <row r="30883" spans="3:20" x14ac:dyDescent="0.25">
      <c r="C30883" s="3"/>
      <c r="E30883" s="4"/>
      <c r="H30883" s="2"/>
      <c r="K30883" s="2"/>
      <c r="N30883" s="2"/>
      <c r="P30883" s="5"/>
      <c r="Q30883" s="2"/>
      <c r="T30883" s="2"/>
    </row>
    <row r="30884" spans="3:20" x14ac:dyDescent="0.25">
      <c r="C30884" s="3"/>
      <c r="E30884" s="4"/>
      <c r="H30884" s="2"/>
      <c r="K30884" s="2"/>
      <c r="N30884" s="2"/>
      <c r="P30884" s="5"/>
      <c r="Q30884" s="2"/>
      <c r="T30884" s="2"/>
    </row>
    <row r="30885" spans="3:20" x14ac:dyDescent="0.25">
      <c r="C30885" s="3"/>
      <c r="E30885" s="4"/>
      <c r="H30885" s="2"/>
      <c r="K30885" s="2"/>
      <c r="N30885" s="2"/>
      <c r="P30885" s="5"/>
      <c r="Q30885" s="2"/>
      <c r="T30885" s="2"/>
    </row>
    <row r="30886" spans="3:20" x14ac:dyDescent="0.25">
      <c r="C30886" s="3"/>
      <c r="E30886" s="4"/>
      <c r="H30886" s="2"/>
      <c r="K30886" s="2"/>
      <c r="N30886" s="2"/>
      <c r="P30886" s="5"/>
      <c r="Q30886" s="2"/>
      <c r="T30886" s="2"/>
    </row>
    <row r="30887" spans="3:20" x14ac:dyDescent="0.25">
      <c r="C30887" s="3"/>
      <c r="E30887" s="4"/>
      <c r="H30887" s="2"/>
      <c r="K30887" s="2"/>
      <c r="N30887" s="2"/>
      <c r="P30887" s="5"/>
      <c r="Q30887" s="2"/>
      <c r="T30887" s="2"/>
    </row>
    <row r="30888" spans="3:20" x14ac:dyDescent="0.25">
      <c r="C30888" s="3"/>
      <c r="E30888" s="4"/>
      <c r="H30888" s="2"/>
      <c r="K30888" s="2"/>
      <c r="N30888" s="2"/>
      <c r="P30888" s="5"/>
      <c r="Q30888" s="2"/>
      <c r="T30888" s="2"/>
    </row>
    <row r="30889" spans="3:20" x14ac:dyDescent="0.25">
      <c r="C30889" s="3"/>
      <c r="E30889" s="4"/>
      <c r="H30889" s="2"/>
      <c r="K30889" s="2"/>
      <c r="N30889" s="2"/>
      <c r="P30889" s="5"/>
      <c r="Q30889" s="2"/>
      <c r="T30889" s="2"/>
    </row>
    <row r="30890" spans="3:20" x14ac:dyDescent="0.25">
      <c r="C30890" s="3"/>
      <c r="E30890" s="4"/>
      <c r="H30890" s="2"/>
      <c r="K30890" s="2"/>
      <c r="N30890" s="2"/>
      <c r="P30890" s="5"/>
      <c r="Q30890" s="2"/>
      <c r="T30890" s="2"/>
    </row>
    <row r="30891" spans="3:20" x14ac:dyDescent="0.25">
      <c r="C30891" s="3"/>
      <c r="E30891" s="4"/>
      <c r="H30891" s="2"/>
      <c r="K30891" s="2"/>
      <c r="N30891" s="2"/>
      <c r="P30891" s="5"/>
      <c r="Q30891" s="2"/>
      <c r="T30891" s="2"/>
    </row>
    <row r="30892" spans="3:20" x14ac:dyDescent="0.25">
      <c r="C30892" s="3"/>
      <c r="E30892" s="4"/>
      <c r="H30892" s="2"/>
      <c r="K30892" s="2"/>
      <c r="N30892" s="2"/>
      <c r="P30892" s="5"/>
      <c r="Q30892" s="2"/>
      <c r="T30892" s="2"/>
    </row>
    <row r="30893" spans="3:20" x14ac:dyDescent="0.25">
      <c r="C30893" s="3"/>
      <c r="E30893" s="4"/>
      <c r="H30893" s="2"/>
      <c r="K30893" s="2"/>
      <c r="N30893" s="2"/>
      <c r="P30893" s="5"/>
      <c r="Q30893" s="2"/>
      <c r="T30893" s="2"/>
    </row>
    <row r="30894" spans="3:20" x14ac:dyDescent="0.25">
      <c r="C30894" s="3"/>
      <c r="E30894" s="4"/>
      <c r="H30894" s="2"/>
      <c r="K30894" s="2"/>
      <c r="N30894" s="2"/>
      <c r="P30894" s="5"/>
      <c r="Q30894" s="2"/>
      <c r="T30894" s="2"/>
    </row>
    <row r="30895" spans="3:20" x14ac:dyDescent="0.25">
      <c r="C30895" s="3"/>
      <c r="E30895" s="4"/>
      <c r="H30895" s="2"/>
      <c r="K30895" s="2"/>
      <c r="N30895" s="2"/>
      <c r="P30895" s="5"/>
      <c r="Q30895" s="2"/>
      <c r="T30895" s="2"/>
    </row>
    <row r="30896" spans="3:20" x14ac:dyDescent="0.25">
      <c r="C30896" s="3"/>
      <c r="E30896" s="4"/>
      <c r="H30896" s="2"/>
      <c r="K30896" s="2"/>
      <c r="N30896" s="2"/>
      <c r="P30896" s="5"/>
      <c r="Q30896" s="2"/>
      <c r="T30896" s="2"/>
    </row>
    <row r="30897" spans="3:20" x14ac:dyDescent="0.25">
      <c r="C30897" s="3"/>
      <c r="E30897" s="4"/>
      <c r="H30897" s="2"/>
      <c r="K30897" s="2"/>
      <c r="N30897" s="2"/>
      <c r="P30897" s="5"/>
      <c r="Q30897" s="2"/>
      <c r="T30897" s="2"/>
    </row>
    <row r="30898" spans="3:20" x14ac:dyDescent="0.25">
      <c r="C30898" s="3"/>
      <c r="E30898" s="4"/>
      <c r="H30898" s="2"/>
      <c r="K30898" s="2"/>
      <c r="N30898" s="2"/>
      <c r="P30898" s="5"/>
      <c r="Q30898" s="2"/>
      <c r="T30898" s="2"/>
    </row>
    <row r="30899" spans="3:20" x14ac:dyDescent="0.25">
      <c r="C30899" s="3"/>
      <c r="E30899" s="4"/>
      <c r="H30899" s="2"/>
      <c r="K30899" s="2"/>
      <c r="N30899" s="2"/>
      <c r="P30899" s="5"/>
      <c r="Q30899" s="2"/>
      <c r="T30899" s="2"/>
    </row>
    <row r="30900" spans="3:20" x14ac:dyDescent="0.25">
      <c r="C30900" s="3"/>
      <c r="E30900" s="4"/>
      <c r="H30900" s="2"/>
      <c r="K30900" s="2"/>
      <c r="N30900" s="2"/>
      <c r="P30900" s="5"/>
      <c r="Q30900" s="2"/>
      <c r="T30900" s="2"/>
    </row>
    <row r="30901" spans="3:20" x14ac:dyDescent="0.25">
      <c r="C30901" s="3"/>
      <c r="E30901" s="4"/>
      <c r="H30901" s="2"/>
      <c r="K30901" s="2"/>
      <c r="N30901" s="2"/>
      <c r="P30901" s="5"/>
      <c r="Q30901" s="2"/>
      <c r="T30901" s="2"/>
    </row>
    <row r="30902" spans="3:20" x14ac:dyDescent="0.25">
      <c r="C30902" s="3"/>
      <c r="E30902" s="4"/>
      <c r="H30902" s="2"/>
      <c r="K30902" s="2"/>
      <c r="N30902" s="2"/>
      <c r="P30902" s="5"/>
      <c r="Q30902" s="2"/>
      <c r="T30902" s="2"/>
    </row>
    <row r="30903" spans="3:20" x14ac:dyDescent="0.25">
      <c r="C30903" s="3"/>
      <c r="E30903" s="4"/>
      <c r="H30903" s="2"/>
      <c r="K30903" s="2"/>
      <c r="N30903" s="2"/>
      <c r="P30903" s="5"/>
      <c r="Q30903" s="2"/>
      <c r="T30903" s="2"/>
    </row>
    <row r="30904" spans="3:20" x14ac:dyDescent="0.25">
      <c r="C30904" s="3"/>
      <c r="E30904" s="4"/>
      <c r="H30904" s="2"/>
      <c r="K30904" s="2"/>
      <c r="N30904" s="2"/>
      <c r="P30904" s="5"/>
      <c r="Q30904" s="2"/>
      <c r="T30904" s="2"/>
    </row>
    <row r="30905" spans="3:20" x14ac:dyDescent="0.25">
      <c r="C30905" s="3"/>
      <c r="E30905" s="4"/>
      <c r="H30905" s="2"/>
      <c r="K30905" s="2"/>
      <c r="N30905" s="2"/>
      <c r="P30905" s="5"/>
      <c r="Q30905" s="2"/>
      <c r="T30905" s="2"/>
    </row>
    <row r="30906" spans="3:20" x14ac:dyDescent="0.25">
      <c r="C30906" s="3"/>
      <c r="E30906" s="4"/>
      <c r="H30906" s="2"/>
      <c r="K30906" s="2"/>
      <c r="N30906" s="2"/>
      <c r="P30906" s="5"/>
      <c r="Q30906" s="2"/>
      <c r="T30906" s="2"/>
    </row>
    <row r="30907" spans="3:20" x14ac:dyDescent="0.25">
      <c r="C30907" s="3"/>
      <c r="E30907" s="4"/>
      <c r="H30907" s="2"/>
      <c r="K30907" s="2"/>
      <c r="N30907" s="2"/>
      <c r="P30907" s="5"/>
      <c r="Q30907" s="2"/>
      <c r="T30907" s="2"/>
    </row>
    <row r="30908" spans="3:20" x14ac:dyDescent="0.25">
      <c r="C30908" s="3"/>
      <c r="E30908" s="4"/>
      <c r="H30908" s="2"/>
      <c r="K30908" s="2"/>
      <c r="N30908" s="2"/>
      <c r="P30908" s="5"/>
      <c r="Q30908" s="2"/>
      <c r="T30908" s="2"/>
    </row>
    <row r="30909" spans="3:20" x14ac:dyDescent="0.25">
      <c r="C30909" s="3"/>
      <c r="E30909" s="4"/>
      <c r="H30909" s="2"/>
      <c r="K30909" s="2"/>
      <c r="N30909" s="2"/>
      <c r="P30909" s="5"/>
      <c r="Q30909" s="2"/>
      <c r="T30909" s="2"/>
    </row>
    <row r="30910" spans="3:20" x14ac:dyDescent="0.25">
      <c r="C30910" s="3"/>
      <c r="E30910" s="4"/>
      <c r="H30910" s="2"/>
      <c r="K30910" s="2"/>
      <c r="N30910" s="2"/>
      <c r="P30910" s="5"/>
      <c r="Q30910" s="2"/>
      <c r="T30910" s="2"/>
    </row>
    <row r="30911" spans="3:20" x14ac:dyDescent="0.25">
      <c r="C30911" s="3"/>
      <c r="E30911" s="4"/>
      <c r="H30911" s="2"/>
      <c r="K30911" s="2"/>
      <c r="N30911" s="2"/>
      <c r="P30911" s="5"/>
      <c r="Q30911" s="2"/>
      <c r="T30911" s="2"/>
    </row>
    <row r="30912" spans="3:20" x14ac:dyDescent="0.25">
      <c r="C30912" s="3"/>
      <c r="E30912" s="4"/>
      <c r="H30912" s="2"/>
      <c r="K30912" s="2"/>
      <c r="N30912" s="2"/>
      <c r="P30912" s="5"/>
      <c r="Q30912" s="2"/>
      <c r="T30912" s="2"/>
    </row>
    <row r="30913" spans="3:20" x14ac:dyDescent="0.25">
      <c r="C30913" s="3"/>
      <c r="E30913" s="4"/>
      <c r="H30913" s="2"/>
      <c r="K30913" s="2"/>
      <c r="N30913" s="2"/>
      <c r="P30913" s="5"/>
      <c r="Q30913" s="2"/>
      <c r="T30913" s="2"/>
    </row>
    <row r="30914" spans="3:20" x14ac:dyDescent="0.25">
      <c r="C30914" s="3"/>
      <c r="E30914" s="4"/>
      <c r="H30914" s="2"/>
      <c r="K30914" s="2"/>
      <c r="N30914" s="2"/>
      <c r="P30914" s="5"/>
      <c r="Q30914" s="2"/>
      <c r="T30914" s="2"/>
    </row>
    <row r="30915" spans="3:20" x14ac:dyDescent="0.25">
      <c r="C30915" s="3"/>
      <c r="E30915" s="4"/>
      <c r="H30915" s="2"/>
      <c r="K30915" s="2"/>
      <c r="N30915" s="2"/>
      <c r="P30915" s="5"/>
      <c r="Q30915" s="2"/>
      <c r="T30915" s="2"/>
    </row>
    <row r="30916" spans="3:20" x14ac:dyDescent="0.25">
      <c r="C30916" s="3"/>
      <c r="E30916" s="4"/>
      <c r="H30916" s="2"/>
      <c r="K30916" s="2"/>
      <c r="N30916" s="2"/>
      <c r="P30916" s="5"/>
      <c r="Q30916" s="2"/>
      <c r="T30916" s="2"/>
    </row>
    <row r="30917" spans="3:20" x14ac:dyDescent="0.25">
      <c r="C30917" s="3"/>
      <c r="E30917" s="4"/>
      <c r="H30917" s="2"/>
      <c r="K30917" s="2"/>
      <c r="N30917" s="2"/>
      <c r="P30917" s="5"/>
      <c r="Q30917" s="2"/>
      <c r="T30917" s="2"/>
    </row>
    <row r="30918" spans="3:20" x14ac:dyDescent="0.25">
      <c r="C30918" s="3"/>
      <c r="E30918" s="4"/>
      <c r="H30918" s="2"/>
      <c r="K30918" s="2"/>
      <c r="N30918" s="2"/>
      <c r="P30918" s="5"/>
      <c r="Q30918" s="2"/>
      <c r="T30918" s="2"/>
    </row>
    <row r="30919" spans="3:20" x14ac:dyDescent="0.25">
      <c r="C30919" s="3"/>
      <c r="E30919" s="4"/>
      <c r="H30919" s="2"/>
      <c r="K30919" s="2"/>
      <c r="N30919" s="2"/>
      <c r="P30919" s="5"/>
      <c r="Q30919" s="2"/>
      <c r="T30919" s="2"/>
    </row>
    <row r="30920" spans="3:20" x14ac:dyDescent="0.25">
      <c r="C30920" s="3"/>
      <c r="E30920" s="4"/>
      <c r="H30920" s="2"/>
      <c r="K30920" s="2"/>
      <c r="N30920" s="2"/>
      <c r="P30920" s="5"/>
      <c r="Q30920" s="2"/>
      <c r="T30920" s="2"/>
    </row>
    <row r="30921" spans="3:20" x14ac:dyDescent="0.25">
      <c r="C30921" s="3"/>
      <c r="E30921" s="4"/>
      <c r="H30921" s="2"/>
      <c r="K30921" s="2"/>
      <c r="N30921" s="2"/>
      <c r="P30921" s="5"/>
      <c r="Q30921" s="2"/>
      <c r="T30921" s="2"/>
    </row>
    <row r="30922" spans="3:20" x14ac:dyDescent="0.25">
      <c r="C30922" s="3"/>
      <c r="E30922" s="4"/>
      <c r="H30922" s="2"/>
      <c r="K30922" s="2"/>
      <c r="N30922" s="2"/>
      <c r="P30922" s="5"/>
      <c r="Q30922" s="2"/>
      <c r="T30922" s="2"/>
    </row>
    <row r="30923" spans="3:20" x14ac:dyDescent="0.25">
      <c r="C30923" s="3"/>
      <c r="E30923" s="4"/>
      <c r="H30923" s="2"/>
      <c r="K30923" s="2"/>
      <c r="N30923" s="2"/>
      <c r="P30923" s="5"/>
      <c r="Q30923" s="2"/>
      <c r="T30923" s="2"/>
    </row>
    <row r="30924" spans="3:20" x14ac:dyDescent="0.25">
      <c r="C30924" s="3"/>
      <c r="E30924" s="4"/>
      <c r="H30924" s="2"/>
      <c r="K30924" s="2"/>
      <c r="N30924" s="2"/>
      <c r="P30924" s="5"/>
      <c r="Q30924" s="2"/>
      <c r="T30924" s="2"/>
    </row>
    <row r="30925" spans="3:20" x14ac:dyDescent="0.25">
      <c r="C30925" s="3"/>
      <c r="E30925" s="4"/>
      <c r="H30925" s="2"/>
      <c r="K30925" s="2"/>
      <c r="N30925" s="2"/>
      <c r="P30925" s="5"/>
      <c r="Q30925" s="2"/>
      <c r="T30925" s="2"/>
    </row>
    <row r="30926" spans="3:20" x14ac:dyDescent="0.25">
      <c r="C30926" s="3"/>
      <c r="E30926" s="4"/>
      <c r="H30926" s="2"/>
      <c r="K30926" s="2"/>
      <c r="N30926" s="2"/>
      <c r="P30926" s="5"/>
      <c r="Q30926" s="2"/>
      <c r="T30926" s="2"/>
    </row>
    <row r="30927" spans="3:20" x14ac:dyDescent="0.25">
      <c r="C30927" s="3"/>
      <c r="E30927" s="4"/>
      <c r="H30927" s="2"/>
      <c r="K30927" s="2"/>
      <c r="N30927" s="2"/>
      <c r="P30927" s="5"/>
      <c r="Q30927" s="2"/>
      <c r="T30927" s="2"/>
    </row>
    <row r="30928" spans="3:20" x14ac:dyDescent="0.25">
      <c r="C30928" s="3"/>
      <c r="E30928" s="4"/>
      <c r="H30928" s="2"/>
      <c r="K30928" s="2"/>
      <c r="N30928" s="2"/>
      <c r="P30928" s="5"/>
      <c r="Q30928" s="2"/>
      <c r="T30928" s="2"/>
    </row>
    <row r="30929" spans="3:20" x14ac:dyDescent="0.25">
      <c r="C30929" s="3"/>
      <c r="E30929" s="4"/>
      <c r="H30929" s="2"/>
      <c r="K30929" s="2"/>
      <c r="N30929" s="2"/>
      <c r="P30929" s="5"/>
      <c r="Q30929" s="2"/>
      <c r="T30929" s="2"/>
    </row>
    <row r="30930" spans="3:20" x14ac:dyDescent="0.25">
      <c r="C30930" s="3"/>
      <c r="E30930" s="4"/>
      <c r="H30930" s="2"/>
      <c r="K30930" s="2"/>
      <c r="N30930" s="2"/>
      <c r="P30930" s="5"/>
      <c r="Q30930" s="2"/>
      <c r="T30930" s="2"/>
    </row>
    <row r="30931" spans="3:20" x14ac:dyDescent="0.25">
      <c r="C30931" s="3"/>
      <c r="E30931" s="4"/>
      <c r="H30931" s="2"/>
      <c r="K30931" s="2"/>
      <c r="N30931" s="2"/>
      <c r="P30931" s="5"/>
      <c r="Q30931" s="2"/>
      <c r="T30931" s="2"/>
    </row>
    <row r="30932" spans="3:20" x14ac:dyDescent="0.25">
      <c r="C30932" s="3"/>
      <c r="E30932" s="4"/>
      <c r="H30932" s="2"/>
      <c r="K30932" s="2"/>
      <c r="N30932" s="2"/>
      <c r="P30932" s="5"/>
      <c r="Q30932" s="2"/>
      <c r="T30932" s="2"/>
    </row>
    <row r="30933" spans="3:20" x14ac:dyDescent="0.25">
      <c r="C30933" s="3"/>
      <c r="E30933" s="4"/>
      <c r="H30933" s="2"/>
      <c r="K30933" s="2"/>
      <c r="N30933" s="2"/>
      <c r="P30933" s="5"/>
      <c r="Q30933" s="2"/>
      <c r="T30933" s="2"/>
    </row>
    <row r="30934" spans="3:20" x14ac:dyDescent="0.25">
      <c r="C30934" s="3"/>
      <c r="E30934" s="4"/>
      <c r="H30934" s="2"/>
      <c r="K30934" s="2"/>
      <c r="N30934" s="2"/>
      <c r="P30934" s="5"/>
      <c r="Q30934" s="2"/>
      <c r="T30934" s="2"/>
    </row>
    <row r="30935" spans="3:20" x14ac:dyDescent="0.25">
      <c r="C30935" s="3"/>
      <c r="E30935" s="4"/>
      <c r="H30935" s="2"/>
      <c r="K30935" s="2"/>
      <c r="N30935" s="2"/>
      <c r="P30935" s="5"/>
      <c r="Q30935" s="2"/>
      <c r="T30935" s="2"/>
    </row>
    <row r="30936" spans="3:20" x14ac:dyDescent="0.25">
      <c r="C30936" s="3"/>
      <c r="E30936" s="4"/>
      <c r="H30936" s="2"/>
      <c r="K30936" s="2"/>
      <c r="N30936" s="2"/>
      <c r="P30936" s="5"/>
      <c r="Q30936" s="2"/>
      <c r="T30936" s="2"/>
    </row>
    <row r="30937" spans="3:20" x14ac:dyDescent="0.25">
      <c r="C30937" s="3"/>
      <c r="E30937" s="4"/>
      <c r="H30937" s="2"/>
      <c r="K30937" s="2"/>
      <c r="N30937" s="2"/>
      <c r="P30937" s="5"/>
      <c r="Q30937" s="2"/>
      <c r="T30937" s="2"/>
    </row>
    <row r="30938" spans="3:20" x14ac:dyDescent="0.25">
      <c r="C30938" s="3"/>
      <c r="E30938" s="4"/>
      <c r="H30938" s="2"/>
      <c r="K30938" s="2"/>
      <c r="N30938" s="2"/>
      <c r="P30938" s="5"/>
      <c r="Q30938" s="2"/>
      <c r="T30938" s="2"/>
    </row>
    <row r="30939" spans="3:20" x14ac:dyDescent="0.25">
      <c r="C30939" s="3"/>
      <c r="E30939" s="4"/>
      <c r="H30939" s="2"/>
      <c r="K30939" s="2"/>
      <c r="N30939" s="2"/>
      <c r="P30939" s="5"/>
      <c r="Q30939" s="2"/>
      <c r="T30939" s="2"/>
    </row>
    <row r="30940" spans="3:20" x14ac:dyDescent="0.25">
      <c r="C30940" s="3"/>
      <c r="E30940" s="4"/>
      <c r="H30940" s="2"/>
      <c r="K30940" s="2"/>
      <c r="N30940" s="2"/>
      <c r="P30940" s="5"/>
      <c r="Q30940" s="2"/>
      <c r="T30940" s="2"/>
    </row>
    <row r="30941" spans="3:20" x14ac:dyDescent="0.25">
      <c r="C30941" s="3"/>
      <c r="E30941" s="4"/>
      <c r="H30941" s="2"/>
      <c r="K30941" s="2"/>
      <c r="N30941" s="2"/>
      <c r="P30941" s="5"/>
      <c r="Q30941" s="2"/>
      <c r="T30941" s="2"/>
    </row>
    <row r="30942" spans="3:20" x14ac:dyDescent="0.25">
      <c r="C30942" s="3"/>
      <c r="E30942" s="4"/>
      <c r="H30942" s="2"/>
      <c r="K30942" s="2"/>
      <c r="N30942" s="2"/>
      <c r="P30942" s="5"/>
      <c r="Q30942" s="2"/>
      <c r="T30942" s="2"/>
    </row>
    <row r="30943" spans="3:20" x14ac:dyDescent="0.25">
      <c r="C30943" s="3"/>
      <c r="E30943" s="4"/>
      <c r="H30943" s="2"/>
      <c r="K30943" s="2"/>
      <c r="N30943" s="2"/>
      <c r="P30943" s="5"/>
      <c r="Q30943" s="2"/>
      <c r="T30943" s="2"/>
    </row>
    <row r="30944" spans="3:20" x14ac:dyDescent="0.25">
      <c r="C30944" s="3"/>
      <c r="E30944" s="4"/>
      <c r="H30944" s="2"/>
      <c r="K30944" s="2"/>
      <c r="N30944" s="2"/>
      <c r="P30944" s="5"/>
      <c r="Q30944" s="2"/>
      <c r="T30944" s="2"/>
    </row>
    <row r="30945" spans="3:20" x14ac:dyDescent="0.25">
      <c r="C30945" s="3"/>
      <c r="E30945" s="4"/>
      <c r="H30945" s="2"/>
      <c r="K30945" s="2"/>
      <c r="N30945" s="2"/>
      <c r="P30945" s="5"/>
      <c r="Q30945" s="2"/>
      <c r="T30945" s="2"/>
    </row>
    <row r="30946" spans="3:20" x14ac:dyDescent="0.25">
      <c r="C30946" s="3"/>
      <c r="E30946" s="4"/>
      <c r="H30946" s="2"/>
      <c r="K30946" s="2"/>
      <c r="N30946" s="2"/>
      <c r="P30946" s="5"/>
      <c r="Q30946" s="2"/>
      <c r="T30946" s="2"/>
    </row>
    <row r="30947" spans="3:20" x14ac:dyDescent="0.25">
      <c r="C30947" s="3"/>
      <c r="E30947" s="4"/>
      <c r="H30947" s="2"/>
      <c r="K30947" s="2"/>
      <c r="N30947" s="2"/>
      <c r="P30947" s="5"/>
      <c r="Q30947" s="2"/>
      <c r="T30947" s="2"/>
    </row>
    <row r="30948" spans="3:20" x14ac:dyDescent="0.25">
      <c r="C30948" s="3"/>
      <c r="E30948" s="4"/>
      <c r="H30948" s="2"/>
      <c r="K30948" s="2"/>
      <c r="N30948" s="2"/>
      <c r="P30948" s="5"/>
      <c r="Q30948" s="2"/>
      <c r="T30948" s="2"/>
    </row>
    <row r="30949" spans="3:20" x14ac:dyDescent="0.25">
      <c r="C30949" s="3"/>
      <c r="E30949" s="4"/>
      <c r="H30949" s="2"/>
      <c r="K30949" s="2"/>
      <c r="N30949" s="2"/>
      <c r="P30949" s="5"/>
      <c r="Q30949" s="2"/>
      <c r="T30949" s="2"/>
    </row>
    <row r="30950" spans="3:20" x14ac:dyDescent="0.25">
      <c r="C30950" s="3"/>
      <c r="E30950" s="4"/>
      <c r="H30950" s="2"/>
      <c r="K30950" s="2"/>
      <c r="N30950" s="2"/>
      <c r="P30950" s="5"/>
      <c r="Q30950" s="2"/>
      <c r="T30950" s="2"/>
    </row>
    <row r="30951" spans="3:20" x14ac:dyDescent="0.25">
      <c r="C30951" s="3"/>
      <c r="E30951" s="4"/>
      <c r="H30951" s="2"/>
      <c r="K30951" s="2"/>
      <c r="N30951" s="2"/>
      <c r="P30951" s="5"/>
      <c r="Q30951" s="2"/>
      <c r="T30951" s="2"/>
    </row>
    <row r="30952" spans="3:20" x14ac:dyDescent="0.25">
      <c r="C30952" s="3"/>
      <c r="E30952" s="4"/>
      <c r="H30952" s="2"/>
      <c r="K30952" s="2"/>
      <c r="N30952" s="2"/>
      <c r="P30952" s="5"/>
      <c r="Q30952" s="2"/>
      <c r="T30952" s="2"/>
    </row>
    <row r="30953" spans="3:20" x14ac:dyDescent="0.25">
      <c r="C30953" s="3"/>
      <c r="E30953" s="4"/>
      <c r="H30953" s="2"/>
      <c r="K30953" s="2"/>
      <c r="N30953" s="2"/>
      <c r="P30953" s="5"/>
      <c r="Q30953" s="2"/>
      <c r="T30953" s="2"/>
    </row>
    <row r="30954" spans="3:20" x14ac:dyDescent="0.25">
      <c r="C30954" s="3"/>
      <c r="E30954" s="4"/>
      <c r="H30954" s="2"/>
      <c r="K30954" s="2"/>
      <c r="N30954" s="2"/>
      <c r="P30954" s="5"/>
      <c r="Q30954" s="2"/>
      <c r="T30954" s="2"/>
    </row>
    <row r="30955" spans="3:20" x14ac:dyDescent="0.25">
      <c r="C30955" s="3"/>
      <c r="E30955" s="4"/>
      <c r="H30955" s="2"/>
      <c r="K30955" s="2"/>
      <c r="N30955" s="2"/>
      <c r="P30955" s="5"/>
      <c r="Q30955" s="2"/>
      <c r="T30955" s="2"/>
    </row>
    <row r="30956" spans="3:20" x14ac:dyDescent="0.25">
      <c r="C30956" s="3"/>
      <c r="E30956" s="4"/>
      <c r="H30956" s="2"/>
      <c r="K30956" s="2"/>
      <c r="N30956" s="2"/>
      <c r="P30956" s="5"/>
      <c r="Q30956" s="2"/>
      <c r="T30956" s="2"/>
    </row>
    <row r="30957" spans="3:20" x14ac:dyDescent="0.25">
      <c r="C30957" s="3"/>
      <c r="E30957" s="4"/>
      <c r="H30957" s="2"/>
      <c r="K30957" s="2"/>
      <c r="N30957" s="2"/>
      <c r="P30957" s="5"/>
      <c r="Q30957" s="2"/>
      <c r="T30957" s="2"/>
    </row>
    <row r="30958" spans="3:20" x14ac:dyDescent="0.25">
      <c r="C30958" s="3"/>
      <c r="E30958" s="4"/>
      <c r="H30958" s="2"/>
      <c r="K30958" s="2"/>
      <c r="N30958" s="2"/>
      <c r="P30958" s="5"/>
      <c r="Q30958" s="2"/>
      <c r="T30958" s="2"/>
    </row>
    <row r="30959" spans="3:20" x14ac:dyDescent="0.25">
      <c r="C30959" s="3"/>
      <c r="E30959" s="4"/>
      <c r="H30959" s="2"/>
      <c r="K30959" s="2"/>
      <c r="N30959" s="2"/>
      <c r="P30959" s="5"/>
      <c r="Q30959" s="2"/>
      <c r="T30959" s="2"/>
    </row>
    <row r="30960" spans="3:20" x14ac:dyDescent="0.25">
      <c r="C30960" s="3"/>
      <c r="E30960" s="4"/>
      <c r="H30960" s="2"/>
      <c r="K30960" s="2"/>
      <c r="N30960" s="2"/>
      <c r="P30960" s="5"/>
      <c r="Q30960" s="2"/>
      <c r="T30960" s="2"/>
    </row>
    <row r="30961" spans="3:20" x14ac:dyDescent="0.25">
      <c r="C30961" s="3"/>
      <c r="E30961" s="4"/>
      <c r="H30961" s="2"/>
      <c r="K30961" s="2"/>
      <c r="N30961" s="2"/>
      <c r="P30961" s="5"/>
      <c r="Q30961" s="2"/>
      <c r="T30961" s="2"/>
    </row>
    <row r="30962" spans="3:20" x14ac:dyDescent="0.25">
      <c r="C30962" s="3"/>
      <c r="E30962" s="4"/>
      <c r="H30962" s="2"/>
      <c r="K30962" s="2"/>
      <c r="N30962" s="2"/>
      <c r="P30962" s="5"/>
      <c r="Q30962" s="2"/>
      <c r="T30962" s="2"/>
    </row>
    <row r="30963" spans="3:20" x14ac:dyDescent="0.25">
      <c r="C30963" s="3"/>
      <c r="E30963" s="4"/>
      <c r="H30963" s="2"/>
      <c r="K30963" s="2"/>
      <c r="N30963" s="2"/>
      <c r="P30963" s="5"/>
      <c r="Q30963" s="2"/>
      <c r="T30963" s="2"/>
    </row>
    <row r="30964" spans="3:20" x14ac:dyDescent="0.25">
      <c r="C30964" s="3"/>
      <c r="E30964" s="4"/>
      <c r="H30964" s="2"/>
      <c r="K30964" s="2"/>
      <c r="N30964" s="2"/>
      <c r="P30964" s="5"/>
      <c r="Q30964" s="2"/>
      <c r="T30964" s="2"/>
    </row>
    <row r="30965" spans="3:20" x14ac:dyDescent="0.25">
      <c r="C30965" s="3"/>
      <c r="E30965" s="4"/>
      <c r="H30965" s="2"/>
      <c r="K30965" s="2"/>
      <c r="N30965" s="2"/>
      <c r="P30965" s="5"/>
      <c r="Q30965" s="2"/>
      <c r="T30965" s="2"/>
    </row>
    <row r="30966" spans="3:20" x14ac:dyDescent="0.25">
      <c r="C30966" s="3"/>
      <c r="E30966" s="4"/>
      <c r="H30966" s="2"/>
      <c r="K30966" s="2"/>
      <c r="N30966" s="2"/>
      <c r="P30966" s="5"/>
      <c r="Q30966" s="2"/>
      <c r="T30966" s="2"/>
    </row>
    <row r="30967" spans="3:20" x14ac:dyDescent="0.25">
      <c r="C30967" s="3"/>
      <c r="E30967" s="4"/>
      <c r="H30967" s="2"/>
      <c r="K30967" s="2"/>
      <c r="N30967" s="2"/>
      <c r="P30967" s="5"/>
      <c r="Q30967" s="2"/>
      <c r="T30967" s="2"/>
    </row>
    <row r="30968" spans="3:20" x14ac:dyDescent="0.25">
      <c r="C30968" s="3"/>
      <c r="E30968" s="4"/>
      <c r="H30968" s="2"/>
      <c r="K30968" s="2"/>
      <c r="N30968" s="2"/>
      <c r="P30968" s="5"/>
      <c r="Q30968" s="2"/>
      <c r="T30968" s="2"/>
    </row>
    <row r="30969" spans="3:20" x14ac:dyDescent="0.25">
      <c r="C30969" s="3"/>
      <c r="E30969" s="4"/>
      <c r="H30969" s="2"/>
      <c r="K30969" s="2"/>
      <c r="N30969" s="2"/>
      <c r="P30969" s="5"/>
      <c r="Q30969" s="2"/>
      <c r="T30969" s="2"/>
    </row>
    <row r="30970" spans="3:20" x14ac:dyDescent="0.25">
      <c r="C30970" s="3"/>
      <c r="E30970" s="4"/>
      <c r="H30970" s="2"/>
      <c r="K30970" s="2"/>
      <c r="N30970" s="2"/>
      <c r="P30970" s="5"/>
      <c r="Q30970" s="2"/>
      <c r="T30970" s="2"/>
    </row>
    <row r="30971" spans="3:20" x14ac:dyDescent="0.25">
      <c r="C30971" s="3"/>
      <c r="E30971" s="4"/>
      <c r="H30971" s="2"/>
      <c r="K30971" s="2"/>
      <c r="N30971" s="2"/>
      <c r="P30971" s="5"/>
      <c r="Q30971" s="2"/>
      <c r="T30971" s="2"/>
    </row>
    <row r="30972" spans="3:20" x14ac:dyDescent="0.25">
      <c r="C30972" s="3"/>
      <c r="E30972" s="4"/>
      <c r="H30972" s="2"/>
      <c r="K30972" s="2"/>
      <c r="N30972" s="2"/>
      <c r="P30972" s="5"/>
      <c r="Q30972" s="2"/>
      <c r="T30972" s="2"/>
    </row>
    <row r="30973" spans="3:20" x14ac:dyDescent="0.25">
      <c r="C30973" s="3"/>
      <c r="E30973" s="4"/>
      <c r="H30973" s="2"/>
      <c r="K30973" s="2"/>
      <c r="N30973" s="2"/>
      <c r="P30973" s="5"/>
      <c r="Q30973" s="2"/>
      <c r="T30973" s="2"/>
    </row>
    <row r="30974" spans="3:20" x14ac:dyDescent="0.25">
      <c r="C30974" s="3"/>
      <c r="E30974" s="4"/>
      <c r="H30974" s="2"/>
      <c r="K30974" s="2"/>
      <c r="N30974" s="2"/>
      <c r="P30974" s="5"/>
      <c r="Q30974" s="2"/>
      <c r="T30974" s="2"/>
    </row>
    <row r="30975" spans="3:20" x14ac:dyDescent="0.25">
      <c r="C30975" s="3"/>
      <c r="E30975" s="4"/>
      <c r="H30975" s="2"/>
      <c r="K30975" s="2"/>
      <c r="N30975" s="2"/>
      <c r="P30975" s="5"/>
      <c r="Q30975" s="2"/>
      <c r="T30975" s="2"/>
    </row>
    <row r="30976" spans="3:20" x14ac:dyDescent="0.25">
      <c r="C30976" s="3"/>
      <c r="E30976" s="4"/>
      <c r="H30976" s="2"/>
      <c r="K30976" s="2"/>
      <c r="N30976" s="2"/>
      <c r="P30976" s="5"/>
      <c r="Q30976" s="2"/>
      <c r="T30976" s="2"/>
    </row>
    <row r="30977" spans="3:20" x14ac:dyDescent="0.25">
      <c r="C30977" s="3"/>
      <c r="E30977" s="4"/>
      <c r="H30977" s="2"/>
      <c r="K30977" s="2"/>
      <c r="N30977" s="2"/>
      <c r="P30977" s="5"/>
      <c r="Q30977" s="2"/>
      <c r="T30977" s="2"/>
    </row>
    <row r="30978" spans="3:20" x14ac:dyDescent="0.25">
      <c r="C30978" s="3"/>
      <c r="E30978" s="4"/>
      <c r="H30978" s="2"/>
      <c r="K30978" s="2"/>
      <c r="N30978" s="2"/>
      <c r="P30978" s="5"/>
      <c r="Q30978" s="2"/>
      <c r="T30978" s="2"/>
    </row>
    <row r="30979" spans="3:20" x14ac:dyDescent="0.25">
      <c r="C30979" s="3"/>
      <c r="E30979" s="4"/>
      <c r="H30979" s="2"/>
      <c r="K30979" s="2"/>
      <c r="N30979" s="2"/>
      <c r="P30979" s="5"/>
      <c r="Q30979" s="2"/>
      <c r="T30979" s="2"/>
    </row>
    <row r="30980" spans="3:20" x14ac:dyDescent="0.25">
      <c r="C30980" s="3"/>
      <c r="E30980" s="4"/>
      <c r="H30980" s="2"/>
      <c r="K30980" s="2"/>
      <c r="N30980" s="2"/>
      <c r="P30980" s="5"/>
      <c r="Q30980" s="2"/>
      <c r="T30980" s="2"/>
    </row>
    <row r="30981" spans="3:20" x14ac:dyDescent="0.25">
      <c r="C30981" s="3"/>
      <c r="E30981" s="4"/>
      <c r="H30981" s="2"/>
      <c r="K30981" s="2"/>
      <c r="N30981" s="2"/>
      <c r="P30981" s="5"/>
      <c r="Q30981" s="2"/>
      <c r="T30981" s="2"/>
    </row>
    <row r="30982" spans="3:20" x14ac:dyDescent="0.25">
      <c r="C30982" s="3"/>
      <c r="E30982" s="4"/>
      <c r="H30982" s="2"/>
      <c r="K30982" s="2"/>
      <c r="N30982" s="2"/>
      <c r="P30982" s="5"/>
      <c r="Q30982" s="2"/>
      <c r="T30982" s="2"/>
    </row>
    <row r="30983" spans="3:20" x14ac:dyDescent="0.25">
      <c r="C30983" s="3"/>
      <c r="E30983" s="4"/>
      <c r="H30983" s="2"/>
      <c r="K30983" s="2"/>
      <c r="N30983" s="2"/>
      <c r="P30983" s="5"/>
      <c r="Q30983" s="2"/>
      <c r="T30983" s="2"/>
    </row>
    <row r="30984" spans="3:20" x14ac:dyDescent="0.25">
      <c r="C30984" s="3"/>
      <c r="E30984" s="4"/>
      <c r="H30984" s="2"/>
      <c r="K30984" s="2"/>
      <c r="N30984" s="2"/>
      <c r="P30984" s="5"/>
      <c r="Q30984" s="2"/>
      <c r="T30984" s="2"/>
    </row>
    <row r="30985" spans="3:20" x14ac:dyDescent="0.25">
      <c r="C30985" s="3"/>
      <c r="E30985" s="4"/>
      <c r="H30985" s="2"/>
      <c r="K30985" s="2"/>
      <c r="N30985" s="2"/>
      <c r="P30985" s="5"/>
      <c r="Q30985" s="2"/>
      <c r="T30985" s="2"/>
    </row>
    <row r="30986" spans="3:20" x14ac:dyDescent="0.25">
      <c r="C30986" s="3"/>
      <c r="E30986" s="4"/>
      <c r="H30986" s="2"/>
      <c r="K30986" s="2"/>
      <c r="N30986" s="2"/>
      <c r="P30986" s="5"/>
      <c r="Q30986" s="2"/>
      <c r="T30986" s="2"/>
    </row>
    <row r="30987" spans="3:20" x14ac:dyDescent="0.25">
      <c r="C30987" s="3"/>
      <c r="E30987" s="4"/>
      <c r="H30987" s="2"/>
      <c r="K30987" s="2"/>
      <c r="N30987" s="2"/>
      <c r="P30987" s="5"/>
      <c r="Q30987" s="2"/>
      <c r="T30987" s="2"/>
    </row>
    <row r="30988" spans="3:20" x14ac:dyDescent="0.25">
      <c r="C30988" s="3"/>
      <c r="E30988" s="4"/>
      <c r="H30988" s="2"/>
      <c r="K30988" s="2"/>
      <c r="N30988" s="2"/>
      <c r="P30988" s="5"/>
      <c r="Q30988" s="2"/>
      <c r="T30988" s="2"/>
    </row>
    <row r="30989" spans="3:20" x14ac:dyDescent="0.25">
      <c r="C30989" s="3"/>
      <c r="E30989" s="4"/>
      <c r="H30989" s="2"/>
      <c r="K30989" s="2"/>
      <c r="N30989" s="2"/>
      <c r="P30989" s="5"/>
      <c r="Q30989" s="2"/>
      <c r="T30989" s="2"/>
    </row>
    <row r="30990" spans="3:20" x14ac:dyDescent="0.25">
      <c r="C30990" s="3"/>
      <c r="E30990" s="4"/>
      <c r="H30990" s="2"/>
      <c r="K30990" s="2"/>
      <c r="N30990" s="2"/>
      <c r="P30990" s="5"/>
      <c r="Q30990" s="2"/>
      <c r="T30990" s="2"/>
    </row>
    <row r="30991" spans="3:20" x14ac:dyDescent="0.25">
      <c r="C30991" s="3"/>
      <c r="E30991" s="4"/>
      <c r="H30991" s="2"/>
      <c r="K30991" s="2"/>
      <c r="N30991" s="2"/>
      <c r="P30991" s="5"/>
      <c r="Q30991" s="2"/>
      <c r="T30991" s="2"/>
    </row>
    <row r="30992" spans="3:20" x14ac:dyDescent="0.25">
      <c r="C30992" s="3"/>
      <c r="E30992" s="4"/>
      <c r="H30992" s="2"/>
      <c r="K30992" s="2"/>
      <c r="N30992" s="2"/>
      <c r="P30992" s="5"/>
      <c r="Q30992" s="2"/>
      <c r="T30992" s="2"/>
    </row>
    <row r="30993" spans="3:20" x14ac:dyDescent="0.25">
      <c r="C30993" s="3"/>
      <c r="E30993" s="4"/>
      <c r="H30993" s="2"/>
      <c r="K30993" s="2"/>
      <c r="N30993" s="2"/>
      <c r="P30993" s="5"/>
      <c r="Q30993" s="2"/>
      <c r="T30993" s="2"/>
    </row>
    <row r="30994" spans="3:20" x14ac:dyDescent="0.25">
      <c r="C30994" s="3"/>
      <c r="E30994" s="4"/>
      <c r="H30994" s="2"/>
      <c r="K30994" s="2"/>
      <c r="N30994" s="2"/>
      <c r="P30994" s="5"/>
      <c r="Q30994" s="2"/>
      <c r="T30994" s="2"/>
    </row>
    <row r="30995" spans="3:20" x14ac:dyDescent="0.25">
      <c r="C30995" s="3"/>
      <c r="E30995" s="4"/>
      <c r="H30995" s="2"/>
      <c r="K30995" s="2"/>
      <c r="N30995" s="2"/>
      <c r="P30995" s="5"/>
      <c r="Q30995" s="2"/>
      <c r="T30995" s="2"/>
    </row>
    <row r="30996" spans="3:20" x14ac:dyDescent="0.25">
      <c r="C30996" s="3"/>
      <c r="E30996" s="4"/>
      <c r="H30996" s="2"/>
      <c r="K30996" s="2"/>
      <c r="N30996" s="2"/>
      <c r="P30996" s="5"/>
      <c r="Q30996" s="2"/>
      <c r="T30996" s="2"/>
    </row>
    <row r="30997" spans="3:20" x14ac:dyDescent="0.25">
      <c r="C30997" s="3"/>
      <c r="E30997" s="4"/>
      <c r="H30997" s="2"/>
      <c r="K30997" s="2"/>
      <c r="N30997" s="2"/>
      <c r="P30997" s="5"/>
      <c r="Q30997" s="2"/>
      <c r="T30997" s="2"/>
    </row>
    <row r="30998" spans="3:20" x14ac:dyDescent="0.25">
      <c r="C30998" s="3"/>
      <c r="E30998" s="4"/>
      <c r="H30998" s="2"/>
      <c r="K30998" s="2"/>
      <c r="N30998" s="2"/>
      <c r="P30998" s="5"/>
      <c r="Q30998" s="2"/>
      <c r="T30998" s="2"/>
    </row>
    <row r="30999" spans="3:20" x14ac:dyDescent="0.25">
      <c r="C30999" s="3"/>
      <c r="E30999" s="4"/>
      <c r="H30999" s="2"/>
      <c r="K30999" s="2"/>
      <c r="N30999" s="2"/>
      <c r="P30999" s="5"/>
      <c r="Q30999" s="2"/>
      <c r="T30999" s="2"/>
    </row>
    <row r="31000" spans="3:20" x14ac:dyDescent="0.25">
      <c r="C31000" s="3"/>
      <c r="E31000" s="4"/>
      <c r="H31000" s="2"/>
      <c r="K31000" s="2"/>
      <c r="N31000" s="2"/>
      <c r="P31000" s="5"/>
      <c r="Q31000" s="2"/>
      <c r="T31000" s="2"/>
    </row>
    <row r="31001" spans="3:20" x14ac:dyDescent="0.25">
      <c r="C31001" s="3"/>
      <c r="E31001" s="4"/>
      <c r="H31001" s="2"/>
      <c r="K31001" s="2"/>
      <c r="N31001" s="2"/>
      <c r="P31001" s="5"/>
      <c r="Q31001" s="2"/>
      <c r="T31001" s="2"/>
    </row>
    <row r="31002" spans="3:20" x14ac:dyDescent="0.25">
      <c r="C31002" s="3"/>
      <c r="E31002" s="4"/>
      <c r="H31002" s="2"/>
      <c r="K31002" s="2"/>
      <c r="N31002" s="2"/>
      <c r="P31002" s="5"/>
      <c r="Q31002" s="2"/>
      <c r="T31002" s="2"/>
    </row>
    <row r="31003" spans="3:20" x14ac:dyDescent="0.25">
      <c r="C31003" s="3"/>
      <c r="E31003" s="4"/>
      <c r="H31003" s="2"/>
      <c r="K31003" s="2"/>
      <c r="N31003" s="2"/>
      <c r="P31003" s="5"/>
      <c r="Q31003" s="2"/>
      <c r="T31003" s="2"/>
    </row>
    <row r="31004" spans="3:20" x14ac:dyDescent="0.25">
      <c r="C31004" s="3"/>
      <c r="E31004" s="4"/>
      <c r="H31004" s="2"/>
      <c r="K31004" s="2"/>
      <c r="N31004" s="2"/>
      <c r="P31004" s="5"/>
      <c r="Q31004" s="2"/>
      <c r="T31004" s="2"/>
    </row>
    <row r="31005" spans="3:20" x14ac:dyDescent="0.25">
      <c r="C31005" s="3"/>
      <c r="E31005" s="4"/>
      <c r="H31005" s="2"/>
      <c r="K31005" s="2"/>
      <c r="N31005" s="2"/>
      <c r="P31005" s="5"/>
      <c r="Q31005" s="2"/>
      <c r="T31005" s="2"/>
    </row>
    <row r="31006" spans="3:20" x14ac:dyDescent="0.25">
      <c r="C31006" s="3"/>
      <c r="E31006" s="4"/>
      <c r="H31006" s="2"/>
      <c r="K31006" s="2"/>
      <c r="N31006" s="2"/>
      <c r="P31006" s="5"/>
      <c r="Q31006" s="2"/>
      <c r="T31006" s="2"/>
    </row>
    <row r="31007" spans="3:20" x14ac:dyDescent="0.25">
      <c r="C31007" s="3"/>
      <c r="E31007" s="4"/>
      <c r="H31007" s="2"/>
      <c r="K31007" s="2"/>
      <c r="N31007" s="2"/>
      <c r="P31007" s="5"/>
      <c r="Q31007" s="2"/>
      <c r="T31007" s="2"/>
    </row>
    <row r="31008" spans="3:20" x14ac:dyDescent="0.25">
      <c r="C31008" s="3"/>
      <c r="E31008" s="4"/>
      <c r="H31008" s="2"/>
      <c r="K31008" s="2"/>
      <c r="N31008" s="2"/>
      <c r="P31008" s="5"/>
      <c r="Q31008" s="2"/>
      <c r="T31008" s="2"/>
    </row>
    <row r="31009" spans="3:20" x14ac:dyDescent="0.25">
      <c r="C31009" s="3"/>
      <c r="E31009" s="4"/>
      <c r="H31009" s="2"/>
      <c r="K31009" s="2"/>
      <c r="N31009" s="2"/>
      <c r="P31009" s="5"/>
      <c r="Q31009" s="2"/>
      <c r="T31009" s="2"/>
    </row>
    <row r="31010" spans="3:20" x14ac:dyDescent="0.25">
      <c r="C31010" s="3"/>
      <c r="E31010" s="4"/>
      <c r="H31010" s="2"/>
      <c r="K31010" s="2"/>
      <c r="N31010" s="2"/>
      <c r="P31010" s="5"/>
      <c r="Q31010" s="2"/>
      <c r="T31010" s="2"/>
    </row>
    <row r="31011" spans="3:20" x14ac:dyDescent="0.25">
      <c r="C31011" s="3"/>
      <c r="E31011" s="4"/>
      <c r="H31011" s="2"/>
      <c r="K31011" s="2"/>
      <c r="N31011" s="2"/>
      <c r="P31011" s="5"/>
      <c r="Q31011" s="2"/>
      <c r="T31011" s="2"/>
    </row>
    <row r="31012" spans="3:20" x14ac:dyDescent="0.25">
      <c r="C31012" s="3"/>
      <c r="E31012" s="4"/>
      <c r="H31012" s="2"/>
      <c r="K31012" s="2"/>
      <c r="N31012" s="2"/>
      <c r="P31012" s="5"/>
      <c r="Q31012" s="2"/>
      <c r="T31012" s="2"/>
    </row>
    <row r="31013" spans="3:20" x14ac:dyDescent="0.25">
      <c r="C31013" s="3"/>
      <c r="E31013" s="4"/>
      <c r="H31013" s="2"/>
      <c r="K31013" s="2"/>
      <c r="N31013" s="2"/>
      <c r="P31013" s="5"/>
      <c r="Q31013" s="2"/>
      <c r="T31013" s="2"/>
    </row>
    <row r="31014" spans="3:20" x14ac:dyDescent="0.25">
      <c r="C31014" s="3"/>
      <c r="E31014" s="4"/>
      <c r="H31014" s="2"/>
      <c r="K31014" s="2"/>
      <c r="N31014" s="2"/>
      <c r="P31014" s="5"/>
      <c r="Q31014" s="2"/>
      <c r="T31014" s="2"/>
    </row>
    <row r="31015" spans="3:20" x14ac:dyDescent="0.25">
      <c r="C31015" s="3"/>
      <c r="E31015" s="4"/>
      <c r="H31015" s="2"/>
      <c r="K31015" s="2"/>
      <c r="N31015" s="2"/>
      <c r="P31015" s="5"/>
      <c r="Q31015" s="2"/>
      <c r="T31015" s="2"/>
    </row>
    <row r="31016" spans="3:20" x14ac:dyDescent="0.25">
      <c r="C31016" s="3"/>
      <c r="E31016" s="4"/>
      <c r="H31016" s="2"/>
      <c r="K31016" s="2"/>
      <c r="N31016" s="2"/>
      <c r="P31016" s="5"/>
      <c r="Q31016" s="2"/>
      <c r="T31016" s="2"/>
    </row>
    <row r="31017" spans="3:20" x14ac:dyDescent="0.25">
      <c r="C31017" s="3"/>
      <c r="E31017" s="4"/>
      <c r="H31017" s="2"/>
      <c r="K31017" s="2"/>
      <c r="N31017" s="2"/>
      <c r="P31017" s="5"/>
      <c r="Q31017" s="2"/>
      <c r="T31017" s="2"/>
    </row>
    <row r="31018" spans="3:20" x14ac:dyDescent="0.25">
      <c r="C31018" s="3"/>
      <c r="E31018" s="4"/>
      <c r="H31018" s="2"/>
      <c r="K31018" s="2"/>
      <c r="N31018" s="2"/>
      <c r="P31018" s="5"/>
      <c r="Q31018" s="2"/>
      <c r="T31018" s="2"/>
    </row>
    <row r="31019" spans="3:20" x14ac:dyDescent="0.25">
      <c r="C31019" s="3"/>
      <c r="E31019" s="4"/>
      <c r="H31019" s="2"/>
      <c r="K31019" s="2"/>
      <c r="N31019" s="2"/>
      <c r="P31019" s="5"/>
      <c r="Q31019" s="2"/>
      <c r="T31019" s="2"/>
    </row>
    <row r="31020" spans="3:20" x14ac:dyDescent="0.25">
      <c r="C31020" s="3"/>
      <c r="E31020" s="4"/>
      <c r="H31020" s="2"/>
      <c r="K31020" s="2"/>
      <c r="N31020" s="2"/>
      <c r="P31020" s="5"/>
      <c r="Q31020" s="2"/>
      <c r="T31020" s="2"/>
    </row>
    <row r="31021" spans="3:20" x14ac:dyDescent="0.25">
      <c r="C31021" s="3"/>
      <c r="E31021" s="4"/>
      <c r="H31021" s="2"/>
      <c r="K31021" s="2"/>
      <c r="N31021" s="2"/>
      <c r="P31021" s="5"/>
      <c r="Q31021" s="2"/>
      <c r="T31021" s="2"/>
    </row>
    <row r="31022" spans="3:20" x14ac:dyDescent="0.25">
      <c r="C31022" s="3"/>
      <c r="E31022" s="4"/>
      <c r="H31022" s="2"/>
      <c r="K31022" s="2"/>
      <c r="N31022" s="2"/>
      <c r="P31022" s="5"/>
      <c r="Q31022" s="2"/>
      <c r="T31022" s="2"/>
    </row>
    <row r="31023" spans="3:20" x14ac:dyDescent="0.25">
      <c r="C31023" s="3"/>
      <c r="E31023" s="4"/>
      <c r="H31023" s="2"/>
      <c r="K31023" s="2"/>
      <c r="N31023" s="2"/>
      <c r="P31023" s="5"/>
      <c r="Q31023" s="2"/>
      <c r="T31023" s="2"/>
    </row>
    <row r="31024" spans="3:20" x14ac:dyDescent="0.25">
      <c r="C31024" s="3"/>
      <c r="E31024" s="4"/>
      <c r="H31024" s="2"/>
      <c r="K31024" s="2"/>
      <c r="N31024" s="2"/>
      <c r="P31024" s="5"/>
      <c r="Q31024" s="2"/>
      <c r="T31024" s="2"/>
    </row>
    <row r="31025" spans="3:20" x14ac:dyDescent="0.25">
      <c r="C31025" s="3"/>
      <c r="E31025" s="4"/>
      <c r="H31025" s="2"/>
      <c r="K31025" s="2"/>
      <c r="N31025" s="2"/>
      <c r="P31025" s="5"/>
      <c r="Q31025" s="2"/>
      <c r="T31025" s="2"/>
    </row>
    <row r="31026" spans="3:20" x14ac:dyDescent="0.25">
      <c r="C31026" s="3"/>
      <c r="E31026" s="4"/>
      <c r="H31026" s="2"/>
      <c r="K31026" s="2"/>
      <c r="N31026" s="2"/>
      <c r="P31026" s="5"/>
      <c r="Q31026" s="2"/>
      <c r="T31026" s="2"/>
    </row>
    <row r="31027" spans="3:20" x14ac:dyDescent="0.25">
      <c r="C31027" s="3"/>
      <c r="E31027" s="4"/>
      <c r="H31027" s="2"/>
      <c r="K31027" s="2"/>
      <c r="N31027" s="2"/>
      <c r="P31027" s="5"/>
      <c r="Q31027" s="2"/>
      <c r="T31027" s="2"/>
    </row>
    <row r="31028" spans="3:20" x14ac:dyDescent="0.25">
      <c r="C31028" s="3"/>
      <c r="E31028" s="4"/>
      <c r="H31028" s="2"/>
      <c r="K31028" s="2"/>
      <c r="N31028" s="2"/>
      <c r="P31028" s="5"/>
      <c r="Q31028" s="2"/>
      <c r="T31028" s="2"/>
    </row>
    <row r="31029" spans="3:20" x14ac:dyDescent="0.25">
      <c r="C31029" s="3"/>
      <c r="E31029" s="4"/>
      <c r="H31029" s="2"/>
      <c r="K31029" s="2"/>
      <c r="N31029" s="2"/>
      <c r="P31029" s="5"/>
      <c r="Q31029" s="2"/>
      <c r="T31029" s="2"/>
    </row>
    <row r="31030" spans="3:20" x14ac:dyDescent="0.25">
      <c r="C31030" s="3"/>
      <c r="E31030" s="4"/>
      <c r="H31030" s="2"/>
      <c r="K31030" s="2"/>
      <c r="N31030" s="2"/>
      <c r="P31030" s="5"/>
      <c r="Q31030" s="2"/>
      <c r="T31030" s="2"/>
    </row>
    <row r="31031" spans="3:20" x14ac:dyDescent="0.25">
      <c r="C31031" s="3"/>
      <c r="E31031" s="4"/>
      <c r="H31031" s="2"/>
      <c r="K31031" s="2"/>
      <c r="N31031" s="2"/>
      <c r="P31031" s="5"/>
      <c r="Q31031" s="2"/>
      <c r="T31031" s="2"/>
    </row>
    <row r="31032" spans="3:20" x14ac:dyDescent="0.25">
      <c r="C31032" s="3"/>
      <c r="E31032" s="4"/>
      <c r="H31032" s="2"/>
      <c r="K31032" s="2"/>
      <c r="N31032" s="2"/>
      <c r="P31032" s="5"/>
      <c r="Q31032" s="2"/>
      <c r="T31032" s="2"/>
    </row>
    <row r="31033" spans="3:20" x14ac:dyDescent="0.25">
      <c r="C31033" s="3"/>
      <c r="E31033" s="4"/>
      <c r="H31033" s="2"/>
      <c r="K31033" s="2"/>
      <c r="N31033" s="2"/>
      <c r="P31033" s="5"/>
      <c r="Q31033" s="2"/>
      <c r="T31033" s="2"/>
    </row>
    <row r="31034" spans="3:20" x14ac:dyDescent="0.25">
      <c r="C31034" s="3"/>
      <c r="E31034" s="4"/>
      <c r="H31034" s="2"/>
      <c r="K31034" s="2"/>
      <c r="N31034" s="2"/>
      <c r="P31034" s="5"/>
      <c r="Q31034" s="2"/>
      <c r="T31034" s="2"/>
    </row>
    <row r="31035" spans="3:20" x14ac:dyDescent="0.25">
      <c r="C31035" s="3"/>
      <c r="E31035" s="4"/>
      <c r="H31035" s="2"/>
      <c r="K31035" s="2"/>
      <c r="N31035" s="2"/>
      <c r="P31035" s="5"/>
      <c r="Q31035" s="2"/>
      <c r="T31035" s="2"/>
    </row>
    <row r="31036" spans="3:20" x14ac:dyDescent="0.25">
      <c r="C31036" s="3"/>
      <c r="E31036" s="4"/>
      <c r="H31036" s="2"/>
      <c r="K31036" s="2"/>
      <c r="N31036" s="2"/>
      <c r="P31036" s="5"/>
      <c r="Q31036" s="2"/>
      <c r="T31036" s="2"/>
    </row>
    <row r="31037" spans="3:20" x14ac:dyDescent="0.25">
      <c r="C31037" s="3"/>
      <c r="E31037" s="4"/>
      <c r="H31037" s="2"/>
      <c r="K31037" s="2"/>
      <c r="N31037" s="2"/>
      <c r="P31037" s="5"/>
      <c r="Q31037" s="2"/>
      <c r="T31037" s="2"/>
    </row>
    <row r="31038" spans="3:20" x14ac:dyDescent="0.25">
      <c r="C31038" s="3"/>
      <c r="E31038" s="4"/>
      <c r="H31038" s="2"/>
      <c r="K31038" s="2"/>
      <c r="N31038" s="2"/>
      <c r="P31038" s="5"/>
      <c r="Q31038" s="2"/>
      <c r="T31038" s="2"/>
    </row>
    <row r="31039" spans="3:20" x14ac:dyDescent="0.25">
      <c r="C31039" s="3"/>
      <c r="E31039" s="4"/>
      <c r="H31039" s="2"/>
      <c r="K31039" s="2"/>
      <c r="N31039" s="2"/>
      <c r="P31039" s="5"/>
      <c r="Q31039" s="2"/>
      <c r="T31039" s="2"/>
    </row>
    <row r="31040" spans="3:20" x14ac:dyDescent="0.25">
      <c r="C31040" s="3"/>
      <c r="E31040" s="4"/>
      <c r="H31040" s="2"/>
      <c r="K31040" s="2"/>
      <c r="N31040" s="2"/>
      <c r="P31040" s="5"/>
      <c r="Q31040" s="2"/>
      <c r="T31040" s="2"/>
    </row>
    <row r="31041" spans="3:20" x14ac:dyDescent="0.25">
      <c r="C31041" s="3"/>
      <c r="E31041" s="4"/>
      <c r="H31041" s="2"/>
      <c r="K31041" s="2"/>
      <c r="N31041" s="2"/>
      <c r="P31041" s="5"/>
      <c r="Q31041" s="2"/>
      <c r="T31041" s="2"/>
    </row>
    <row r="31042" spans="3:20" x14ac:dyDescent="0.25">
      <c r="C31042" s="3"/>
      <c r="E31042" s="4"/>
      <c r="H31042" s="2"/>
      <c r="K31042" s="2"/>
      <c r="N31042" s="2"/>
      <c r="P31042" s="5"/>
      <c r="Q31042" s="2"/>
      <c r="T31042" s="2"/>
    </row>
    <row r="31043" spans="3:20" x14ac:dyDescent="0.25">
      <c r="C31043" s="3"/>
      <c r="E31043" s="4"/>
      <c r="H31043" s="2"/>
      <c r="K31043" s="2"/>
      <c r="N31043" s="2"/>
      <c r="P31043" s="5"/>
      <c r="Q31043" s="2"/>
      <c r="T31043" s="2"/>
    </row>
    <row r="31044" spans="3:20" x14ac:dyDescent="0.25">
      <c r="C31044" s="3"/>
      <c r="E31044" s="4"/>
      <c r="H31044" s="2"/>
      <c r="K31044" s="2"/>
      <c r="N31044" s="2"/>
      <c r="P31044" s="5"/>
      <c r="Q31044" s="2"/>
      <c r="T31044" s="2"/>
    </row>
    <row r="31045" spans="3:20" x14ac:dyDescent="0.25">
      <c r="C31045" s="3"/>
      <c r="E31045" s="4"/>
      <c r="H31045" s="2"/>
      <c r="K31045" s="2"/>
      <c r="N31045" s="2"/>
      <c r="P31045" s="5"/>
      <c r="Q31045" s="2"/>
      <c r="T31045" s="2"/>
    </row>
    <row r="31046" spans="3:20" x14ac:dyDescent="0.25">
      <c r="C31046" s="3"/>
      <c r="E31046" s="4"/>
      <c r="H31046" s="2"/>
      <c r="K31046" s="2"/>
      <c r="N31046" s="2"/>
      <c r="P31046" s="5"/>
      <c r="Q31046" s="2"/>
      <c r="T31046" s="2"/>
    </row>
    <row r="31047" spans="3:20" x14ac:dyDescent="0.25">
      <c r="C31047" s="3"/>
      <c r="E31047" s="4"/>
      <c r="H31047" s="2"/>
      <c r="K31047" s="2"/>
      <c r="N31047" s="2"/>
      <c r="P31047" s="5"/>
      <c r="Q31047" s="2"/>
      <c r="T31047" s="2"/>
    </row>
    <row r="31048" spans="3:20" x14ac:dyDescent="0.25">
      <c r="C31048" s="3"/>
      <c r="E31048" s="4"/>
      <c r="H31048" s="2"/>
      <c r="K31048" s="2"/>
      <c r="N31048" s="2"/>
      <c r="P31048" s="5"/>
      <c r="Q31048" s="2"/>
      <c r="T31048" s="2"/>
    </row>
    <row r="31049" spans="3:20" x14ac:dyDescent="0.25">
      <c r="C31049" s="3"/>
      <c r="E31049" s="4"/>
      <c r="H31049" s="2"/>
      <c r="K31049" s="2"/>
      <c r="N31049" s="2"/>
      <c r="P31049" s="5"/>
      <c r="Q31049" s="2"/>
      <c r="T31049" s="2"/>
    </row>
    <row r="31050" spans="3:20" x14ac:dyDescent="0.25">
      <c r="C31050" s="3"/>
      <c r="E31050" s="4"/>
      <c r="H31050" s="2"/>
      <c r="K31050" s="2"/>
      <c r="N31050" s="2"/>
      <c r="P31050" s="5"/>
      <c r="Q31050" s="2"/>
      <c r="T31050" s="2"/>
    </row>
    <row r="31051" spans="3:20" x14ac:dyDescent="0.25">
      <c r="C31051" s="3"/>
      <c r="E31051" s="4"/>
      <c r="H31051" s="2"/>
      <c r="K31051" s="2"/>
      <c r="N31051" s="2"/>
      <c r="P31051" s="5"/>
      <c r="Q31051" s="2"/>
      <c r="T31051" s="2"/>
    </row>
    <row r="31052" spans="3:20" x14ac:dyDescent="0.25">
      <c r="C31052" s="3"/>
      <c r="E31052" s="4"/>
      <c r="H31052" s="2"/>
      <c r="K31052" s="2"/>
      <c r="N31052" s="2"/>
      <c r="P31052" s="5"/>
      <c r="Q31052" s="2"/>
      <c r="T31052" s="2"/>
    </row>
    <row r="31053" spans="3:20" x14ac:dyDescent="0.25">
      <c r="C31053" s="3"/>
      <c r="E31053" s="4"/>
      <c r="H31053" s="2"/>
      <c r="K31053" s="2"/>
      <c r="N31053" s="2"/>
      <c r="P31053" s="5"/>
      <c r="Q31053" s="2"/>
      <c r="T31053" s="2"/>
    </row>
    <row r="31054" spans="3:20" x14ac:dyDescent="0.25">
      <c r="C31054" s="3"/>
      <c r="E31054" s="4"/>
      <c r="H31054" s="2"/>
      <c r="K31054" s="2"/>
      <c r="N31054" s="2"/>
      <c r="P31054" s="5"/>
      <c r="Q31054" s="2"/>
      <c r="T31054" s="2"/>
    </row>
    <row r="31055" spans="3:20" x14ac:dyDescent="0.25">
      <c r="C31055" s="3"/>
      <c r="E31055" s="4"/>
      <c r="H31055" s="2"/>
      <c r="K31055" s="2"/>
      <c r="N31055" s="2"/>
      <c r="P31055" s="5"/>
      <c r="Q31055" s="2"/>
      <c r="T31055" s="2"/>
    </row>
    <row r="31056" spans="3:20" x14ac:dyDescent="0.25">
      <c r="C31056" s="3"/>
      <c r="E31056" s="4"/>
      <c r="H31056" s="2"/>
      <c r="K31056" s="2"/>
      <c r="N31056" s="2"/>
      <c r="P31056" s="5"/>
      <c r="Q31056" s="2"/>
      <c r="T31056" s="2"/>
    </row>
    <row r="31057" spans="3:20" x14ac:dyDescent="0.25">
      <c r="C31057" s="3"/>
      <c r="E31057" s="4"/>
      <c r="H31057" s="2"/>
      <c r="K31057" s="2"/>
      <c r="N31057" s="2"/>
      <c r="P31057" s="5"/>
      <c r="Q31057" s="2"/>
      <c r="T31057" s="2"/>
    </row>
    <row r="31058" spans="3:20" x14ac:dyDescent="0.25">
      <c r="C31058" s="3"/>
      <c r="E31058" s="4"/>
      <c r="H31058" s="2"/>
      <c r="K31058" s="2"/>
      <c r="N31058" s="2"/>
      <c r="P31058" s="5"/>
      <c r="Q31058" s="2"/>
      <c r="T31058" s="2"/>
    </row>
    <row r="31059" spans="3:20" x14ac:dyDescent="0.25">
      <c r="C31059" s="3"/>
      <c r="E31059" s="4"/>
      <c r="H31059" s="2"/>
      <c r="K31059" s="2"/>
      <c r="N31059" s="2"/>
      <c r="P31059" s="5"/>
      <c r="Q31059" s="2"/>
      <c r="T31059" s="2"/>
    </row>
    <row r="31060" spans="3:20" x14ac:dyDescent="0.25">
      <c r="C31060" s="3"/>
      <c r="E31060" s="4"/>
      <c r="H31060" s="2"/>
      <c r="K31060" s="2"/>
      <c r="N31060" s="2"/>
      <c r="P31060" s="5"/>
      <c r="Q31060" s="2"/>
      <c r="T31060" s="2"/>
    </row>
    <row r="31061" spans="3:20" x14ac:dyDescent="0.25">
      <c r="C31061" s="3"/>
      <c r="E31061" s="4"/>
      <c r="H31061" s="2"/>
      <c r="K31061" s="2"/>
      <c r="N31061" s="2"/>
      <c r="P31061" s="5"/>
      <c r="Q31061" s="2"/>
      <c r="T31061" s="2"/>
    </row>
    <row r="31062" spans="3:20" x14ac:dyDescent="0.25">
      <c r="C31062" s="3"/>
      <c r="E31062" s="4"/>
      <c r="H31062" s="2"/>
      <c r="K31062" s="2"/>
      <c r="N31062" s="2"/>
      <c r="P31062" s="5"/>
      <c r="Q31062" s="2"/>
      <c r="T31062" s="2"/>
    </row>
    <row r="31063" spans="3:20" x14ac:dyDescent="0.25">
      <c r="C31063" s="3"/>
      <c r="E31063" s="4"/>
      <c r="H31063" s="2"/>
      <c r="K31063" s="2"/>
      <c r="N31063" s="2"/>
      <c r="P31063" s="5"/>
      <c r="Q31063" s="2"/>
      <c r="T31063" s="2"/>
    </row>
    <row r="31064" spans="3:20" x14ac:dyDescent="0.25">
      <c r="C31064" s="3"/>
      <c r="E31064" s="4"/>
      <c r="H31064" s="2"/>
      <c r="K31064" s="2"/>
      <c r="N31064" s="2"/>
      <c r="P31064" s="5"/>
      <c r="Q31064" s="2"/>
      <c r="T31064" s="2"/>
    </row>
    <row r="31065" spans="3:20" x14ac:dyDescent="0.25">
      <c r="C31065" s="3"/>
      <c r="E31065" s="4"/>
      <c r="H31065" s="2"/>
      <c r="K31065" s="2"/>
      <c r="N31065" s="2"/>
      <c r="P31065" s="5"/>
      <c r="Q31065" s="2"/>
      <c r="T31065" s="2"/>
    </row>
    <row r="31066" spans="3:20" x14ac:dyDescent="0.25">
      <c r="C31066" s="3"/>
      <c r="E31066" s="4"/>
      <c r="H31066" s="2"/>
      <c r="K31066" s="2"/>
      <c r="N31066" s="2"/>
      <c r="P31066" s="5"/>
      <c r="Q31066" s="2"/>
      <c r="T31066" s="2"/>
    </row>
    <row r="31067" spans="3:20" x14ac:dyDescent="0.25">
      <c r="C31067" s="3"/>
      <c r="E31067" s="4"/>
      <c r="H31067" s="2"/>
      <c r="K31067" s="2"/>
      <c r="N31067" s="2"/>
      <c r="P31067" s="5"/>
      <c r="Q31067" s="2"/>
      <c r="T31067" s="2"/>
    </row>
    <row r="31068" spans="3:20" x14ac:dyDescent="0.25">
      <c r="C31068" s="3"/>
      <c r="E31068" s="4"/>
      <c r="H31068" s="2"/>
      <c r="K31068" s="2"/>
      <c r="N31068" s="2"/>
      <c r="P31068" s="5"/>
      <c r="Q31068" s="2"/>
      <c r="T31068" s="2"/>
    </row>
    <row r="31069" spans="3:20" x14ac:dyDescent="0.25">
      <c r="C31069" s="3"/>
      <c r="E31069" s="4"/>
      <c r="H31069" s="2"/>
      <c r="K31069" s="2"/>
      <c r="N31069" s="2"/>
      <c r="P31069" s="5"/>
      <c r="Q31069" s="2"/>
      <c r="T31069" s="2"/>
    </row>
    <row r="31070" spans="3:20" x14ac:dyDescent="0.25">
      <c r="C31070" s="3"/>
      <c r="E31070" s="4"/>
      <c r="H31070" s="2"/>
      <c r="K31070" s="2"/>
      <c r="N31070" s="2"/>
      <c r="P31070" s="5"/>
      <c r="Q31070" s="2"/>
      <c r="T31070" s="2"/>
    </row>
    <row r="31071" spans="3:20" x14ac:dyDescent="0.25">
      <c r="C31071" s="3"/>
      <c r="E31071" s="4"/>
      <c r="H31071" s="2"/>
      <c r="K31071" s="2"/>
      <c r="N31071" s="2"/>
      <c r="P31071" s="5"/>
      <c r="Q31071" s="2"/>
      <c r="T31071" s="2"/>
    </row>
    <row r="31072" spans="3:20" x14ac:dyDescent="0.25">
      <c r="C31072" s="3"/>
      <c r="E31072" s="4"/>
      <c r="H31072" s="2"/>
      <c r="K31072" s="2"/>
      <c r="N31072" s="2"/>
      <c r="P31072" s="5"/>
      <c r="Q31072" s="2"/>
      <c r="T31072" s="2"/>
    </row>
    <row r="31073" spans="3:20" x14ac:dyDescent="0.25">
      <c r="C31073" s="3"/>
      <c r="E31073" s="4"/>
      <c r="H31073" s="2"/>
      <c r="K31073" s="2"/>
      <c r="N31073" s="2"/>
      <c r="P31073" s="5"/>
      <c r="Q31073" s="2"/>
      <c r="T31073" s="2"/>
    </row>
    <row r="31074" spans="3:20" x14ac:dyDescent="0.25">
      <c r="C31074" s="3"/>
      <c r="E31074" s="4"/>
      <c r="H31074" s="2"/>
      <c r="K31074" s="2"/>
      <c r="N31074" s="2"/>
      <c r="P31074" s="5"/>
      <c r="Q31074" s="2"/>
      <c r="T31074" s="2"/>
    </row>
    <row r="31075" spans="3:20" x14ac:dyDescent="0.25">
      <c r="C31075" s="3"/>
      <c r="E31075" s="4"/>
      <c r="H31075" s="2"/>
      <c r="K31075" s="2"/>
      <c r="N31075" s="2"/>
      <c r="P31075" s="5"/>
      <c r="Q31075" s="2"/>
      <c r="T31075" s="2"/>
    </row>
    <row r="31076" spans="3:20" x14ac:dyDescent="0.25">
      <c r="C31076" s="3"/>
      <c r="E31076" s="4"/>
      <c r="H31076" s="2"/>
      <c r="K31076" s="2"/>
      <c r="N31076" s="2"/>
      <c r="P31076" s="5"/>
      <c r="Q31076" s="2"/>
      <c r="T31076" s="2"/>
    </row>
    <row r="31077" spans="3:20" x14ac:dyDescent="0.25">
      <c r="C31077" s="3"/>
      <c r="E31077" s="4"/>
      <c r="H31077" s="2"/>
      <c r="K31077" s="2"/>
      <c r="N31077" s="2"/>
      <c r="P31077" s="5"/>
      <c r="Q31077" s="2"/>
      <c r="T31077" s="2"/>
    </row>
    <row r="31078" spans="3:20" x14ac:dyDescent="0.25">
      <c r="C31078" s="3"/>
      <c r="E31078" s="4"/>
      <c r="H31078" s="2"/>
      <c r="K31078" s="2"/>
      <c r="N31078" s="2"/>
      <c r="P31078" s="5"/>
      <c r="Q31078" s="2"/>
      <c r="T31078" s="2"/>
    </row>
    <row r="31079" spans="3:20" x14ac:dyDescent="0.25">
      <c r="C31079" s="3"/>
      <c r="E31079" s="4"/>
      <c r="H31079" s="2"/>
      <c r="K31079" s="2"/>
      <c r="N31079" s="2"/>
      <c r="P31079" s="5"/>
      <c r="Q31079" s="2"/>
      <c r="T31079" s="2"/>
    </row>
    <row r="31080" spans="3:20" x14ac:dyDescent="0.25">
      <c r="C31080" s="3"/>
      <c r="E31080" s="4"/>
      <c r="H31080" s="2"/>
      <c r="K31080" s="2"/>
      <c r="N31080" s="2"/>
      <c r="P31080" s="5"/>
      <c r="Q31080" s="2"/>
      <c r="T31080" s="2"/>
    </row>
    <row r="31081" spans="3:20" x14ac:dyDescent="0.25">
      <c r="C31081" s="3"/>
      <c r="E31081" s="4"/>
      <c r="H31081" s="2"/>
      <c r="K31081" s="2"/>
      <c r="N31081" s="2"/>
      <c r="P31081" s="5"/>
      <c r="Q31081" s="2"/>
      <c r="T31081" s="2"/>
    </row>
    <row r="31082" spans="3:20" x14ac:dyDescent="0.25">
      <c r="C31082" s="3"/>
      <c r="E31082" s="4"/>
      <c r="H31082" s="2"/>
      <c r="K31082" s="2"/>
      <c r="N31082" s="2"/>
      <c r="P31082" s="5"/>
      <c r="Q31082" s="2"/>
      <c r="T31082" s="2"/>
    </row>
    <row r="31083" spans="3:20" x14ac:dyDescent="0.25">
      <c r="C31083" s="3"/>
      <c r="E31083" s="4"/>
      <c r="H31083" s="2"/>
      <c r="K31083" s="2"/>
      <c r="N31083" s="2"/>
      <c r="P31083" s="5"/>
      <c r="Q31083" s="2"/>
      <c r="T31083" s="2"/>
    </row>
    <row r="31084" spans="3:20" x14ac:dyDescent="0.25">
      <c r="C31084" s="3"/>
      <c r="E31084" s="4"/>
      <c r="H31084" s="2"/>
      <c r="K31084" s="2"/>
      <c r="N31084" s="2"/>
      <c r="P31084" s="5"/>
      <c r="Q31084" s="2"/>
      <c r="T31084" s="2"/>
    </row>
    <row r="31085" spans="3:20" x14ac:dyDescent="0.25">
      <c r="C31085" s="3"/>
      <c r="E31085" s="4"/>
      <c r="H31085" s="2"/>
      <c r="K31085" s="2"/>
      <c r="N31085" s="2"/>
      <c r="P31085" s="5"/>
      <c r="Q31085" s="2"/>
      <c r="T31085" s="2"/>
    </row>
    <row r="31086" spans="3:20" x14ac:dyDescent="0.25">
      <c r="C31086" s="3"/>
      <c r="E31086" s="4"/>
      <c r="H31086" s="2"/>
      <c r="K31086" s="2"/>
      <c r="N31086" s="2"/>
      <c r="P31086" s="5"/>
      <c r="Q31086" s="2"/>
      <c r="T31086" s="2"/>
    </row>
    <row r="31087" spans="3:20" x14ac:dyDescent="0.25">
      <c r="C31087" s="3"/>
      <c r="E31087" s="4"/>
      <c r="H31087" s="2"/>
      <c r="K31087" s="2"/>
      <c r="N31087" s="2"/>
      <c r="P31087" s="5"/>
      <c r="Q31087" s="2"/>
      <c r="T31087" s="2"/>
    </row>
    <row r="31088" spans="3:20" x14ac:dyDescent="0.25">
      <c r="C31088" s="3"/>
      <c r="E31088" s="4"/>
      <c r="H31088" s="2"/>
      <c r="K31088" s="2"/>
      <c r="N31088" s="2"/>
      <c r="P31088" s="5"/>
      <c r="Q31088" s="2"/>
      <c r="T31088" s="2"/>
    </row>
    <row r="31089" spans="3:20" x14ac:dyDescent="0.25">
      <c r="C31089" s="3"/>
      <c r="E31089" s="4"/>
      <c r="H31089" s="2"/>
      <c r="K31089" s="2"/>
      <c r="N31089" s="2"/>
      <c r="P31089" s="5"/>
      <c r="Q31089" s="2"/>
      <c r="T31089" s="2"/>
    </row>
    <row r="31090" spans="3:20" x14ac:dyDescent="0.25">
      <c r="C31090" s="3"/>
      <c r="E31090" s="4"/>
      <c r="H31090" s="2"/>
      <c r="K31090" s="2"/>
      <c r="N31090" s="2"/>
      <c r="P31090" s="5"/>
      <c r="Q31090" s="2"/>
      <c r="T31090" s="2"/>
    </row>
    <row r="31091" spans="3:20" x14ac:dyDescent="0.25">
      <c r="C31091" s="3"/>
      <c r="E31091" s="4"/>
      <c r="H31091" s="2"/>
      <c r="K31091" s="2"/>
      <c r="N31091" s="2"/>
      <c r="P31091" s="5"/>
      <c r="Q31091" s="2"/>
      <c r="T31091" s="2"/>
    </row>
    <row r="31092" spans="3:20" x14ac:dyDescent="0.25">
      <c r="C31092" s="3"/>
      <c r="E31092" s="4"/>
      <c r="H31092" s="2"/>
      <c r="K31092" s="2"/>
      <c r="N31092" s="2"/>
      <c r="P31092" s="5"/>
      <c r="Q31092" s="2"/>
      <c r="T31092" s="2"/>
    </row>
    <row r="31093" spans="3:20" x14ac:dyDescent="0.25">
      <c r="C31093" s="3"/>
      <c r="E31093" s="4"/>
      <c r="H31093" s="2"/>
      <c r="K31093" s="2"/>
      <c r="N31093" s="2"/>
      <c r="P31093" s="5"/>
      <c r="Q31093" s="2"/>
      <c r="T31093" s="2"/>
    </row>
    <row r="31094" spans="3:20" x14ac:dyDescent="0.25">
      <c r="C31094" s="3"/>
      <c r="E31094" s="4"/>
      <c r="H31094" s="2"/>
      <c r="K31094" s="2"/>
      <c r="N31094" s="2"/>
      <c r="P31094" s="5"/>
      <c r="Q31094" s="2"/>
      <c r="T31094" s="2"/>
    </row>
    <row r="31095" spans="3:20" x14ac:dyDescent="0.25">
      <c r="C31095" s="3"/>
      <c r="E31095" s="4"/>
      <c r="H31095" s="2"/>
      <c r="K31095" s="2"/>
      <c r="N31095" s="2"/>
      <c r="P31095" s="5"/>
      <c r="Q31095" s="2"/>
      <c r="T31095" s="2"/>
    </row>
    <row r="31096" spans="3:20" x14ac:dyDescent="0.25">
      <c r="C31096" s="3"/>
      <c r="E31096" s="4"/>
      <c r="H31096" s="2"/>
      <c r="K31096" s="2"/>
      <c r="N31096" s="2"/>
      <c r="P31096" s="5"/>
      <c r="Q31096" s="2"/>
      <c r="T31096" s="2"/>
    </row>
    <row r="31097" spans="3:20" x14ac:dyDescent="0.25">
      <c r="C31097" s="3"/>
      <c r="E31097" s="4"/>
      <c r="H31097" s="2"/>
      <c r="K31097" s="2"/>
      <c r="N31097" s="2"/>
      <c r="P31097" s="5"/>
      <c r="Q31097" s="2"/>
      <c r="T31097" s="2"/>
    </row>
    <row r="31098" spans="3:20" x14ac:dyDescent="0.25">
      <c r="C31098" s="3"/>
      <c r="E31098" s="4"/>
      <c r="H31098" s="2"/>
      <c r="K31098" s="2"/>
      <c r="N31098" s="2"/>
      <c r="P31098" s="5"/>
      <c r="Q31098" s="2"/>
      <c r="T31098" s="2"/>
    </row>
    <row r="31099" spans="3:20" x14ac:dyDescent="0.25">
      <c r="C31099" s="3"/>
      <c r="E31099" s="4"/>
      <c r="H31099" s="2"/>
      <c r="K31099" s="2"/>
      <c r="N31099" s="2"/>
      <c r="P31099" s="5"/>
      <c r="Q31099" s="2"/>
      <c r="T31099" s="2"/>
    </row>
    <row r="31100" spans="3:20" x14ac:dyDescent="0.25">
      <c r="C31100" s="3"/>
      <c r="E31100" s="4"/>
      <c r="H31100" s="2"/>
      <c r="K31100" s="2"/>
      <c r="N31100" s="2"/>
      <c r="P31100" s="5"/>
      <c r="Q31100" s="2"/>
      <c r="T31100" s="2"/>
    </row>
    <row r="31101" spans="3:20" x14ac:dyDescent="0.25">
      <c r="C31101" s="3"/>
      <c r="E31101" s="4"/>
      <c r="H31101" s="2"/>
      <c r="K31101" s="2"/>
      <c r="N31101" s="2"/>
      <c r="P31101" s="5"/>
      <c r="Q31101" s="2"/>
      <c r="T31101" s="2"/>
    </row>
    <row r="31102" spans="3:20" x14ac:dyDescent="0.25">
      <c r="C31102" s="3"/>
      <c r="E31102" s="4"/>
      <c r="H31102" s="2"/>
      <c r="K31102" s="2"/>
      <c r="N31102" s="2"/>
      <c r="P31102" s="5"/>
      <c r="Q31102" s="2"/>
      <c r="T31102" s="2"/>
    </row>
    <row r="31103" spans="3:20" x14ac:dyDescent="0.25">
      <c r="C31103" s="3"/>
      <c r="E31103" s="4"/>
      <c r="H31103" s="2"/>
      <c r="K31103" s="2"/>
      <c r="N31103" s="2"/>
      <c r="P31103" s="5"/>
      <c r="Q31103" s="2"/>
      <c r="T31103" s="2"/>
    </row>
    <row r="31104" spans="3:20" x14ac:dyDescent="0.25">
      <c r="C31104" s="3"/>
      <c r="E31104" s="4"/>
      <c r="H31104" s="2"/>
      <c r="K31104" s="2"/>
      <c r="N31104" s="2"/>
      <c r="P31104" s="5"/>
      <c r="Q31104" s="2"/>
      <c r="T31104" s="2"/>
    </row>
    <row r="31105" spans="3:20" x14ac:dyDescent="0.25">
      <c r="C31105" s="3"/>
      <c r="E31105" s="4"/>
      <c r="H31105" s="2"/>
      <c r="K31105" s="2"/>
      <c r="N31105" s="2"/>
      <c r="P31105" s="5"/>
      <c r="Q31105" s="2"/>
      <c r="T31105" s="2"/>
    </row>
    <row r="31106" spans="3:20" x14ac:dyDescent="0.25">
      <c r="C31106" s="3"/>
      <c r="E31106" s="4"/>
      <c r="H31106" s="2"/>
      <c r="K31106" s="2"/>
      <c r="N31106" s="2"/>
      <c r="P31106" s="5"/>
      <c r="Q31106" s="2"/>
      <c r="T31106" s="2"/>
    </row>
    <row r="31107" spans="3:20" x14ac:dyDescent="0.25">
      <c r="C31107" s="3"/>
      <c r="E31107" s="4"/>
      <c r="H31107" s="2"/>
      <c r="K31107" s="2"/>
      <c r="N31107" s="2"/>
      <c r="P31107" s="5"/>
      <c r="Q31107" s="2"/>
      <c r="T31107" s="2"/>
    </row>
    <row r="31108" spans="3:20" x14ac:dyDescent="0.25">
      <c r="C31108" s="3"/>
      <c r="E31108" s="4"/>
      <c r="H31108" s="2"/>
      <c r="K31108" s="2"/>
      <c r="N31108" s="2"/>
      <c r="P31108" s="5"/>
      <c r="Q31108" s="2"/>
      <c r="T31108" s="2"/>
    </row>
    <row r="31109" spans="3:20" x14ac:dyDescent="0.25">
      <c r="C31109" s="3"/>
      <c r="E31109" s="4"/>
      <c r="H31109" s="2"/>
      <c r="K31109" s="2"/>
      <c r="N31109" s="2"/>
      <c r="P31109" s="5"/>
      <c r="Q31109" s="2"/>
      <c r="T31109" s="2"/>
    </row>
    <row r="31110" spans="3:20" x14ac:dyDescent="0.25">
      <c r="C31110" s="3"/>
      <c r="E31110" s="4"/>
      <c r="H31110" s="2"/>
      <c r="K31110" s="2"/>
      <c r="N31110" s="2"/>
      <c r="P31110" s="5"/>
      <c r="Q31110" s="2"/>
      <c r="T31110" s="2"/>
    </row>
    <row r="31111" spans="3:20" x14ac:dyDescent="0.25">
      <c r="C31111" s="3"/>
      <c r="E31111" s="4"/>
      <c r="H31111" s="2"/>
      <c r="K31111" s="2"/>
      <c r="N31111" s="2"/>
      <c r="P31111" s="5"/>
      <c r="Q31111" s="2"/>
      <c r="T31111" s="2"/>
    </row>
    <row r="31112" spans="3:20" x14ac:dyDescent="0.25">
      <c r="C31112" s="3"/>
      <c r="E31112" s="4"/>
      <c r="H31112" s="2"/>
      <c r="K31112" s="2"/>
      <c r="N31112" s="2"/>
      <c r="P31112" s="5"/>
      <c r="Q31112" s="2"/>
      <c r="T31112" s="2"/>
    </row>
    <row r="31113" spans="3:20" x14ac:dyDescent="0.25">
      <c r="C31113" s="3"/>
      <c r="E31113" s="4"/>
      <c r="H31113" s="2"/>
      <c r="K31113" s="2"/>
      <c r="N31113" s="2"/>
      <c r="P31113" s="5"/>
      <c r="Q31113" s="2"/>
      <c r="T31113" s="2"/>
    </row>
    <row r="31114" spans="3:20" x14ac:dyDescent="0.25">
      <c r="C31114" s="3"/>
      <c r="E31114" s="4"/>
      <c r="H31114" s="2"/>
      <c r="K31114" s="2"/>
      <c r="N31114" s="2"/>
      <c r="P31114" s="5"/>
      <c r="Q31114" s="2"/>
      <c r="T31114" s="2"/>
    </row>
    <row r="31115" spans="3:20" x14ac:dyDescent="0.25">
      <c r="C31115" s="3"/>
      <c r="E31115" s="4"/>
      <c r="H31115" s="2"/>
      <c r="K31115" s="2"/>
      <c r="N31115" s="2"/>
      <c r="P31115" s="5"/>
      <c r="Q31115" s="2"/>
      <c r="T31115" s="2"/>
    </row>
    <row r="31116" spans="3:20" x14ac:dyDescent="0.25">
      <c r="C31116" s="3"/>
      <c r="E31116" s="4"/>
      <c r="H31116" s="2"/>
      <c r="K31116" s="2"/>
      <c r="N31116" s="2"/>
      <c r="P31116" s="5"/>
      <c r="Q31116" s="2"/>
      <c r="T31116" s="2"/>
    </row>
    <row r="31117" spans="3:20" x14ac:dyDescent="0.25">
      <c r="C31117" s="3"/>
      <c r="E31117" s="4"/>
      <c r="H31117" s="2"/>
      <c r="K31117" s="2"/>
      <c r="N31117" s="2"/>
      <c r="P31117" s="5"/>
      <c r="Q31117" s="2"/>
      <c r="T31117" s="2"/>
    </row>
    <row r="31118" spans="3:20" x14ac:dyDescent="0.25">
      <c r="C31118" s="3"/>
      <c r="E31118" s="4"/>
      <c r="H31118" s="2"/>
      <c r="K31118" s="2"/>
      <c r="N31118" s="2"/>
      <c r="P31118" s="5"/>
      <c r="Q31118" s="2"/>
      <c r="T31118" s="2"/>
    </row>
    <row r="31119" spans="3:20" x14ac:dyDescent="0.25">
      <c r="C31119" s="3"/>
      <c r="E31119" s="4"/>
      <c r="H31119" s="2"/>
      <c r="K31119" s="2"/>
      <c r="N31119" s="2"/>
      <c r="P31119" s="5"/>
      <c r="Q31119" s="2"/>
      <c r="T31119" s="2"/>
    </row>
    <row r="31120" spans="3:20" x14ac:dyDescent="0.25">
      <c r="C31120" s="3"/>
      <c r="E31120" s="4"/>
      <c r="H31120" s="2"/>
      <c r="K31120" s="2"/>
      <c r="N31120" s="2"/>
      <c r="P31120" s="5"/>
      <c r="Q31120" s="2"/>
      <c r="T31120" s="2"/>
    </row>
    <row r="31121" spans="3:20" x14ac:dyDescent="0.25">
      <c r="C31121" s="3"/>
      <c r="E31121" s="4"/>
      <c r="H31121" s="2"/>
      <c r="K31121" s="2"/>
      <c r="N31121" s="2"/>
      <c r="P31121" s="5"/>
      <c r="Q31121" s="2"/>
      <c r="T31121" s="2"/>
    </row>
    <row r="31122" spans="3:20" x14ac:dyDescent="0.25">
      <c r="C31122" s="3"/>
      <c r="E31122" s="4"/>
      <c r="H31122" s="2"/>
      <c r="K31122" s="2"/>
      <c r="N31122" s="2"/>
      <c r="P31122" s="5"/>
      <c r="Q31122" s="2"/>
      <c r="T31122" s="2"/>
    </row>
    <row r="31123" spans="3:20" x14ac:dyDescent="0.25">
      <c r="C31123" s="3"/>
      <c r="E31123" s="4"/>
      <c r="H31123" s="2"/>
      <c r="K31123" s="2"/>
      <c r="N31123" s="2"/>
      <c r="P31123" s="5"/>
      <c r="Q31123" s="2"/>
      <c r="T31123" s="2"/>
    </row>
    <row r="31124" spans="3:20" x14ac:dyDescent="0.25">
      <c r="C31124" s="3"/>
      <c r="E31124" s="4"/>
      <c r="H31124" s="2"/>
      <c r="K31124" s="2"/>
      <c r="N31124" s="2"/>
      <c r="P31124" s="5"/>
      <c r="Q31124" s="2"/>
      <c r="T31124" s="2"/>
    </row>
    <row r="31125" spans="3:20" x14ac:dyDescent="0.25">
      <c r="C31125" s="3"/>
      <c r="E31125" s="4"/>
      <c r="H31125" s="2"/>
      <c r="K31125" s="2"/>
      <c r="N31125" s="2"/>
      <c r="P31125" s="5"/>
      <c r="Q31125" s="2"/>
      <c r="T31125" s="2"/>
    </row>
    <row r="31126" spans="3:20" x14ac:dyDescent="0.25">
      <c r="C31126" s="3"/>
      <c r="E31126" s="4"/>
      <c r="H31126" s="2"/>
      <c r="K31126" s="2"/>
      <c r="N31126" s="2"/>
      <c r="P31126" s="5"/>
      <c r="Q31126" s="2"/>
      <c r="T31126" s="2"/>
    </row>
    <row r="31127" spans="3:20" x14ac:dyDescent="0.25">
      <c r="C31127" s="3"/>
      <c r="E31127" s="4"/>
      <c r="H31127" s="2"/>
      <c r="K31127" s="2"/>
      <c r="N31127" s="2"/>
      <c r="P31127" s="5"/>
      <c r="Q31127" s="2"/>
      <c r="T31127" s="2"/>
    </row>
    <row r="31128" spans="3:20" x14ac:dyDescent="0.25">
      <c r="C31128" s="3"/>
      <c r="E31128" s="4"/>
      <c r="H31128" s="2"/>
      <c r="K31128" s="2"/>
      <c r="N31128" s="2"/>
      <c r="P31128" s="5"/>
      <c r="Q31128" s="2"/>
      <c r="T31128" s="2"/>
    </row>
    <row r="31129" spans="3:20" x14ac:dyDescent="0.25">
      <c r="C31129" s="3"/>
      <c r="E31129" s="4"/>
      <c r="H31129" s="2"/>
      <c r="K31129" s="2"/>
      <c r="N31129" s="2"/>
      <c r="P31129" s="5"/>
      <c r="Q31129" s="2"/>
      <c r="T31129" s="2"/>
    </row>
    <row r="31130" spans="3:20" x14ac:dyDescent="0.25">
      <c r="C31130" s="3"/>
      <c r="E31130" s="4"/>
      <c r="H31130" s="2"/>
      <c r="K31130" s="2"/>
      <c r="N31130" s="2"/>
      <c r="P31130" s="5"/>
      <c r="Q31130" s="2"/>
      <c r="T31130" s="2"/>
    </row>
    <row r="31131" spans="3:20" x14ac:dyDescent="0.25">
      <c r="C31131" s="3"/>
      <c r="E31131" s="4"/>
      <c r="H31131" s="2"/>
      <c r="K31131" s="2"/>
      <c r="N31131" s="2"/>
      <c r="P31131" s="5"/>
      <c r="Q31131" s="2"/>
      <c r="T31131" s="2"/>
    </row>
    <row r="31132" spans="3:20" x14ac:dyDescent="0.25">
      <c r="C31132" s="3"/>
      <c r="E31132" s="4"/>
      <c r="H31132" s="2"/>
      <c r="K31132" s="2"/>
      <c r="N31132" s="2"/>
      <c r="P31132" s="5"/>
      <c r="Q31132" s="2"/>
      <c r="T31132" s="2"/>
    </row>
    <row r="31133" spans="3:20" x14ac:dyDescent="0.25">
      <c r="C31133" s="3"/>
      <c r="E31133" s="4"/>
      <c r="H31133" s="2"/>
      <c r="K31133" s="2"/>
      <c r="N31133" s="2"/>
      <c r="P31133" s="5"/>
      <c r="Q31133" s="2"/>
      <c r="T31133" s="2"/>
    </row>
    <row r="31134" spans="3:20" x14ac:dyDescent="0.25">
      <c r="C31134" s="3"/>
      <c r="E31134" s="4"/>
      <c r="H31134" s="2"/>
      <c r="K31134" s="2"/>
      <c r="N31134" s="2"/>
      <c r="P31134" s="5"/>
      <c r="Q31134" s="2"/>
      <c r="T31134" s="2"/>
    </row>
    <row r="31135" spans="3:20" x14ac:dyDescent="0.25">
      <c r="C31135" s="3"/>
      <c r="E31135" s="4"/>
      <c r="H31135" s="2"/>
      <c r="K31135" s="2"/>
      <c r="N31135" s="2"/>
      <c r="P31135" s="5"/>
      <c r="Q31135" s="2"/>
      <c r="T31135" s="2"/>
    </row>
    <row r="31136" spans="3:20" x14ac:dyDescent="0.25">
      <c r="C31136" s="3"/>
      <c r="E31136" s="4"/>
      <c r="H31136" s="2"/>
      <c r="K31136" s="2"/>
      <c r="N31136" s="2"/>
      <c r="P31136" s="5"/>
      <c r="Q31136" s="2"/>
      <c r="T31136" s="2"/>
    </row>
    <row r="31137" spans="3:20" x14ac:dyDescent="0.25">
      <c r="C31137" s="3"/>
      <c r="E31137" s="4"/>
      <c r="H31137" s="2"/>
      <c r="K31137" s="2"/>
      <c r="N31137" s="2"/>
      <c r="P31137" s="5"/>
      <c r="Q31137" s="2"/>
      <c r="T31137" s="2"/>
    </row>
    <row r="31138" spans="3:20" x14ac:dyDescent="0.25">
      <c r="C31138" s="3"/>
      <c r="E31138" s="4"/>
      <c r="H31138" s="2"/>
      <c r="K31138" s="2"/>
      <c r="N31138" s="2"/>
      <c r="P31138" s="5"/>
      <c r="Q31138" s="2"/>
      <c r="T31138" s="2"/>
    </row>
    <row r="31139" spans="3:20" x14ac:dyDescent="0.25">
      <c r="C31139" s="3"/>
      <c r="E31139" s="4"/>
      <c r="H31139" s="2"/>
      <c r="K31139" s="2"/>
      <c r="N31139" s="2"/>
      <c r="P31139" s="5"/>
      <c r="Q31139" s="2"/>
      <c r="T31139" s="2"/>
    </row>
    <row r="31140" spans="3:20" x14ac:dyDescent="0.25">
      <c r="C31140" s="3"/>
      <c r="E31140" s="4"/>
      <c r="H31140" s="2"/>
      <c r="K31140" s="2"/>
      <c r="N31140" s="2"/>
      <c r="P31140" s="5"/>
      <c r="Q31140" s="2"/>
      <c r="T31140" s="2"/>
    </row>
    <row r="31141" spans="3:20" x14ac:dyDescent="0.25">
      <c r="C31141" s="3"/>
      <c r="E31141" s="4"/>
      <c r="H31141" s="2"/>
      <c r="K31141" s="2"/>
      <c r="N31141" s="2"/>
      <c r="P31141" s="5"/>
      <c r="Q31141" s="2"/>
      <c r="T31141" s="2"/>
    </row>
    <row r="31142" spans="3:20" x14ac:dyDescent="0.25">
      <c r="C31142" s="3"/>
      <c r="E31142" s="4"/>
      <c r="H31142" s="2"/>
      <c r="K31142" s="2"/>
      <c r="N31142" s="2"/>
      <c r="P31142" s="5"/>
      <c r="Q31142" s="2"/>
      <c r="T31142" s="2"/>
    </row>
    <row r="31143" spans="3:20" x14ac:dyDescent="0.25">
      <c r="C31143" s="3"/>
      <c r="E31143" s="4"/>
      <c r="H31143" s="2"/>
      <c r="K31143" s="2"/>
      <c r="N31143" s="2"/>
      <c r="P31143" s="5"/>
      <c r="Q31143" s="2"/>
      <c r="T31143" s="2"/>
    </row>
    <row r="31144" spans="3:20" x14ac:dyDescent="0.25">
      <c r="C31144" s="3"/>
      <c r="E31144" s="4"/>
      <c r="H31144" s="2"/>
      <c r="K31144" s="2"/>
      <c r="N31144" s="2"/>
      <c r="P31144" s="5"/>
      <c r="Q31144" s="2"/>
      <c r="T31144" s="2"/>
    </row>
    <row r="31145" spans="3:20" x14ac:dyDescent="0.25">
      <c r="C31145" s="3"/>
      <c r="E31145" s="4"/>
      <c r="H31145" s="2"/>
      <c r="K31145" s="2"/>
      <c r="N31145" s="2"/>
      <c r="P31145" s="5"/>
      <c r="Q31145" s="2"/>
      <c r="T31145" s="2"/>
    </row>
    <row r="31146" spans="3:20" x14ac:dyDescent="0.25">
      <c r="C31146" s="3"/>
      <c r="E31146" s="4"/>
      <c r="H31146" s="2"/>
      <c r="K31146" s="2"/>
      <c r="N31146" s="2"/>
      <c r="P31146" s="5"/>
      <c r="Q31146" s="2"/>
      <c r="T31146" s="2"/>
    </row>
    <row r="31147" spans="3:20" x14ac:dyDescent="0.25">
      <c r="C31147" s="3"/>
      <c r="E31147" s="4"/>
      <c r="H31147" s="2"/>
      <c r="K31147" s="2"/>
      <c r="N31147" s="2"/>
      <c r="P31147" s="5"/>
      <c r="Q31147" s="2"/>
      <c r="T31147" s="2"/>
    </row>
    <row r="31148" spans="3:20" x14ac:dyDescent="0.25">
      <c r="C31148" s="3"/>
      <c r="E31148" s="4"/>
      <c r="H31148" s="2"/>
      <c r="K31148" s="2"/>
      <c r="N31148" s="2"/>
      <c r="P31148" s="5"/>
      <c r="Q31148" s="2"/>
      <c r="T31148" s="2"/>
    </row>
    <row r="31149" spans="3:20" x14ac:dyDescent="0.25">
      <c r="C31149" s="3"/>
      <c r="E31149" s="4"/>
      <c r="H31149" s="2"/>
      <c r="K31149" s="2"/>
      <c r="N31149" s="2"/>
      <c r="P31149" s="5"/>
      <c r="Q31149" s="2"/>
      <c r="T31149" s="2"/>
    </row>
    <row r="31150" spans="3:20" x14ac:dyDescent="0.25">
      <c r="C31150" s="3"/>
      <c r="E31150" s="4"/>
      <c r="H31150" s="2"/>
      <c r="K31150" s="2"/>
      <c r="N31150" s="2"/>
      <c r="P31150" s="5"/>
      <c r="Q31150" s="2"/>
      <c r="T31150" s="2"/>
    </row>
    <row r="31151" spans="3:20" x14ac:dyDescent="0.25">
      <c r="C31151" s="3"/>
      <c r="E31151" s="4"/>
      <c r="H31151" s="2"/>
      <c r="K31151" s="2"/>
      <c r="N31151" s="2"/>
      <c r="P31151" s="5"/>
      <c r="Q31151" s="2"/>
      <c r="T31151" s="2"/>
    </row>
    <row r="31152" spans="3:20" x14ac:dyDescent="0.25">
      <c r="C31152" s="3"/>
      <c r="E31152" s="4"/>
      <c r="H31152" s="2"/>
      <c r="K31152" s="2"/>
      <c r="N31152" s="2"/>
      <c r="P31152" s="5"/>
      <c r="Q31152" s="2"/>
      <c r="T31152" s="2"/>
    </row>
    <row r="31153" spans="3:20" x14ac:dyDescent="0.25">
      <c r="C31153" s="3"/>
      <c r="E31153" s="4"/>
      <c r="H31153" s="2"/>
      <c r="K31153" s="2"/>
      <c r="N31153" s="2"/>
      <c r="P31153" s="5"/>
      <c r="Q31153" s="2"/>
      <c r="T31153" s="2"/>
    </row>
    <row r="31154" spans="3:20" x14ac:dyDescent="0.25">
      <c r="C31154" s="3"/>
      <c r="E31154" s="4"/>
      <c r="H31154" s="2"/>
      <c r="K31154" s="2"/>
      <c r="N31154" s="2"/>
      <c r="P31154" s="5"/>
      <c r="Q31154" s="2"/>
      <c r="T31154" s="2"/>
    </row>
    <row r="31155" spans="3:20" x14ac:dyDescent="0.25">
      <c r="C31155" s="3"/>
      <c r="E31155" s="4"/>
      <c r="H31155" s="2"/>
      <c r="K31155" s="2"/>
      <c r="N31155" s="2"/>
      <c r="P31155" s="5"/>
      <c r="Q31155" s="2"/>
      <c r="T31155" s="2"/>
    </row>
    <row r="31156" spans="3:20" x14ac:dyDescent="0.25">
      <c r="C31156" s="3"/>
      <c r="E31156" s="4"/>
      <c r="H31156" s="2"/>
      <c r="K31156" s="2"/>
      <c r="N31156" s="2"/>
      <c r="P31156" s="5"/>
      <c r="Q31156" s="2"/>
      <c r="T31156" s="2"/>
    </row>
    <row r="31157" spans="3:20" x14ac:dyDescent="0.25">
      <c r="C31157" s="3"/>
      <c r="E31157" s="4"/>
      <c r="H31157" s="2"/>
      <c r="K31157" s="2"/>
      <c r="N31157" s="2"/>
      <c r="P31157" s="5"/>
      <c r="Q31157" s="2"/>
      <c r="T31157" s="2"/>
    </row>
    <row r="31158" spans="3:20" x14ac:dyDescent="0.25">
      <c r="C31158" s="3"/>
      <c r="E31158" s="4"/>
      <c r="H31158" s="2"/>
      <c r="K31158" s="2"/>
      <c r="N31158" s="2"/>
      <c r="P31158" s="5"/>
      <c r="Q31158" s="2"/>
      <c r="T31158" s="2"/>
    </row>
    <row r="31159" spans="3:20" x14ac:dyDescent="0.25">
      <c r="C31159" s="3"/>
      <c r="E31159" s="4"/>
      <c r="H31159" s="2"/>
      <c r="K31159" s="2"/>
      <c r="N31159" s="2"/>
      <c r="P31159" s="5"/>
      <c r="Q31159" s="2"/>
      <c r="T31159" s="2"/>
    </row>
    <row r="31160" spans="3:20" x14ac:dyDescent="0.25">
      <c r="C31160" s="3"/>
      <c r="E31160" s="4"/>
      <c r="H31160" s="2"/>
      <c r="K31160" s="2"/>
      <c r="N31160" s="2"/>
      <c r="P31160" s="5"/>
      <c r="Q31160" s="2"/>
      <c r="T31160" s="2"/>
    </row>
    <row r="31161" spans="3:20" x14ac:dyDescent="0.25">
      <c r="C31161" s="3"/>
      <c r="E31161" s="4"/>
      <c r="H31161" s="2"/>
      <c r="K31161" s="2"/>
      <c r="N31161" s="2"/>
      <c r="P31161" s="5"/>
      <c r="Q31161" s="2"/>
      <c r="T31161" s="2"/>
    </row>
    <row r="31162" spans="3:20" x14ac:dyDescent="0.25">
      <c r="C31162" s="3"/>
      <c r="E31162" s="4"/>
      <c r="H31162" s="2"/>
      <c r="K31162" s="2"/>
      <c r="N31162" s="2"/>
      <c r="P31162" s="5"/>
      <c r="Q31162" s="2"/>
      <c r="T31162" s="2"/>
    </row>
    <row r="31163" spans="3:20" x14ac:dyDescent="0.25">
      <c r="C31163" s="3"/>
      <c r="E31163" s="4"/>
      <c r="H31163" s="2"/>
      <c r="K31163" s="2"/>
      <c r="N31163" s="2"/>
      <c r="P31163" s="5"/>
      <c r="Q31163" s="2"/>
      <c r="T31163" s="2"/>
    </row>
    <row r="31164" spans="3:20" x14ac:dyDescent="0.25">
      <c r="C31164" s="3"/>
      <c r="E31164" s="4"/>
      <c r="H31164" s="2"/>
      <c r="K31164" s="2"/>
      <c r="N31164" s="2"/>
      <c r="P31164" s="5"/>
      <c r="Q31164" s="2"/>
      <c r="T31164" s="2"/>
    </row>
    <row r="31165" spans="3:20" x14ac:dyDescent="0.25">
      <c r="C31165" s="3"/>
      <c r="E31165" s="4"/>
      <c r="H31165" s="2"/>
      <c r="K31165" s="2"/>
      <c r="N31165" s="2"/>
      <c r="P31165" s="5"/>
      <c r="Q31165" s="2"/>
      <c r="T31165" s="2"/>
    </row>
    <row r="31166" spans="3:20" x14ac:dyDescent="0.25">
      <c r="C31166" s="3"/>
      <c r="E31166" s="4"/>
      <c r="H31166" s="2"/>
      <c r="K31166" s="2"/>
      <c r="N31166" s="2"/>
      <c r="P31166" s="5"/>
      <c r="Q31166" s="2"/>
      <c r="T31166" s="2"/>
    </row>
    <row r="31167" spans="3:20" x14ac:dyDescent="0.25">
      <c r="C31167" s="3"/>
      <c r="E31167" s="4"/>
      <c r="H31167" s="2"/>
      <c r="K31167" s="2"/>
      <c r="N31167" s="2"/>
      <c r="P31167" s="5"/>
      <c r="Q31167" s="2"/>
      <c r="T31167" s="2"/>
    </row>
    <row r="31168" spans="3:20" x14ac:dyDescent="0.25">
      <c r="C31168" s="3"/>
      <c r="E31168" s="4"/>
      <c r="H31168" s="2"/>
      <c r="K31168" s="2"/>
      <c r="N31168" s="2"/>
      <c r="P31168" s="5"/>
      <c r="Q31168" s="2"/>
      <c r="T31168" s="2"/>
    </row>
    <row r="31169" spans="3:20" x14ac:dyDescent="0.25">
      <c r="C31169" s="3"/>
      <c r="E31169" s="4"/>
      <c r="H31169" s="2"/>
      <c r="K31169" s="2"/>
      <c r="N31169" s="2"/>
      <c r="P31169" s="5"/>
      <c r="Q31169" s="2"/>
      <c r="T31169" s="2"/>
    </row>
    <row r="31170" spans="3:20" x14ac:dyDescent="0.25">
      <c r="C31170" s="3"/>
      <c r="E31170" s="4"/>
      <c r="H31170" s="2"/>
      <c r="K31170" s="2"/>
      <c r="N31170" s="2"/>
      <c r="P31170" s="5"/>
      <c r="Q31170" s="2"/>
      <c r="T31170" s="2"/>
    </row>
    <row r="31171" spans="3:20" x14ac:dyDescent="0.25">
      <c r="C31171" s="3"/>
      <c r="E31171" s="4"/>
      <c r="H31171" s="2"/>
      <c r="K31171" s="2"/>
      <c r="N31171" s="2"/>
      <c r="P31171" s="5"/>
      <c r="Q31171" s="2"/>
      <c r="T31171" s="2"/>
    </row>
    <row r="31172" spans="3:20" x14ac:dyDescent="0.25">
      <c r="C31172" s="3"/>
      <c r="E31172" s="4"/>
      <c r="H31172" s="2"/>
      <c r="K31172" s="2"/>
      <c r="N31172" s="2"/>
      <c r="P31172" s="5"/>
      <c r="Q31172" s="2"/>
      <c r="T31172" s="2"/>
    </row>
    <row r="31173" spans="3:20" x14ac:dyDescent="0.25">
      <c r="C31173" s="3"/>
      <c r="E31173" s="4"/>
      <c r="H31173" s="2"/>
      <c r="K31173" s="2"/>
      <c r="N31173" s="2"/>
      <c r="P31173" s="5"/>
      <c r="Q31173" s="2"/>
      <c r="T31173" s="2"/>
    </row>
    <row r="31174" spans="3:20" x14ac:dyDescent="0.25">
      <c r="C31174" s="3"/>
      <c r="E31174" s="4"/>
      <c r="H31174" s="2"/>
      <c r="K31174" s="2"/>
      <c r="N31174" s="2"/>
      <c r="P31174" s="5"/>
      <c r="Q31174" s="2"/>
      <c r="T31174" s="2"/>
    </row>
    <row r="31175" spans="3:20" x14ac:dyDescent="0.25">
      <c r="C31175" s="3"/>
      <c r="E31175" s="4"/>
      <c r="H31175" s="2"/>
      <c r="K31175" s="2"/>
      <c r="N31175" s="2"/>
      <c r="P31175" s="5"/>
      <c r="Q31175" s="2"/>
      <c r="T31175" s="2"/>
    </row>
    <row r="31176" spans="3:20" x14ac:dyDescent="0.25">
      <c r="C31176" s="3"/>
      <c r="E31176" s="4"/>
      <c r="H31176" s="2"/>
      <c r="K31176" s="2"/>
      <c r="N31176" s="2"/>
      <c r="P31176" s="5"/>
      <c r="Q31176" s="2"/>
      <c r="T31176" s="2"/>
    </row>
    <row r="31177" spans="3:20" x14ac:dyDescent="0.25">
      <c r="C31177" s="3"/>
      <c r="E31177" s="4"/>
      <c r="H31177" s="2"/>
      <c r="K31177" s="2"/>
      <c r="N31177" s="2"/>
      <c r="P31177" s="5"/>
      <c r="Q31177" s="2"/>
      <c r="T31177" s="2"/>
    </row>
    <row r="31178" spans="3:20" x14ac:dyDescent="0.25">
      <c r="C31178" s="3"/>
      <c r="E31178" s="4"/>
      <c r="H31178" s="2"/>
      <c r="K31178" s="2"/>
      <c r="N31178" s="2"/>
      <c r="P31178" s="5"/>
      <c r="Q31178" s="2"/>
      <c r="T31178" s="2"/>
    </row>
    <row r="31179" spans="3:20" x14ac:dyDescent="0.25">
      <c r="C31179" s="3"/>
      <c r="E31179" s="4"/>
      <c r="H31179" s="2"/>
      <c r="K31179" s="2"/>
      <c r="N31179" s="2"/>
      <c r="P31179" s="5"/>
      <c r="Q31179" s="2"/>
      <c r="T31179" s="2"/>
    </row>
    <row r="31180" spans="3:20" x14ac:dyDescent="0.25">
      <c r="C31180" s="3"/>
      <c r="E31180" s="4"/>
      <c r="H31180" s="2"/>
      <c r="K31180" s="2"/>
      <c r="N31180" s="2"/>
      <c r="P31180" s="5"/>
      <c r="Q31180" s="2"/>
      <c r="T31180" s="2"/>
    </row>
    <row r="31181" spans="3:20" x14ac:dyDescent="0.25">
      <c r="C31181" s="3"/>
      <c r="E31181" s="4"/>
      <c r="H31181" s="2"/>
      <c r="K31181" s="2"/>
      <c r="N31181" s="2"/>
      <c r="P31181" s="5"/>
      <c r="Q31181" s="2"/>
      <c r="T31181" s="2"/>
    </row>
    <row r="31182" spans="3:20" x14ac:dyDescent="0.25">
      <c r="C31182" s="3"/>
      <c r="E31182" s="4"/>
      <c r="H31182" s="2"/>
      <c r="K31182" s="2"/>
      <c r="N31182" s="2"/>
      <c r="P31182" s="5"/>
      <c r="Q31182" s="2"/>
      <c r="T31182" s="2"/>
    </row>
    <row r="31183" spans="3:20" x14ac:dyDescent="0.25">
      <c r="C31183" s="3"/>
      <c r="E31183" s="4"/>
      <c r="H31183" s="2"/>
      <c r="K31183" s="2"/>
      <c r="N31183" s="2"/>
      <c r="P31183" s="5"/>
      <c r="Q31183" s="2"/>
      <c r="T31183" s="2"/>
    </row>
    <row r="31184" spans="3:20" x14ac:dyDescent="0.25">
      <c r="C31184" s="3"/>
      <c r="E31184" s="4"/>
      <c r="H31184" s="2"/>
      <c r="K31184" s="2"/>
      <c r="N31184" s="2"/>
      <c r="P31184" s="5"/>
      <c r="Q31184" s="2"/>
      <c r="T31184" s="2"/>
    </row>
    <row r="31185" spans="3:20" x14ac:dyDescent="0.25">
      <c r="C31185" s="3"/>
      <c r="E31185" s="4"/>
      <c r="H31185" s="2"/>
      <c r="K31185" s="2"/>
      <c r="N31185" s="2"/>
      <c r="P31185" s="5"/>
      <c r="Q31185" s="2"/>
      <c r="T31185" s="2"/>
    </row>
    <row r="31186" spans="3:20" x14ac:dyDescent="0.25">
      <c r="C31186" s="3"/>
      <c r="E31186" s="4"/>
      <c r="H31186" s="2"/>
      <c r="K31186" s="2"/>
      <c r="N31186" s="2"/>
      <c r="P31186" s="5"/>
      <c r="Q31186" s="2"/>
      <c r="T31186" s="2"/>
    </row>
    <row r="31187" spans="3:20" x14ac:dyDescent="0.25">
      <c r="C31187" s="3"/>
      <c r="E31187" s="4"/>
      <c r="H31187" s="2"/>
      <c r="K31187" s="2"/>
      <c r="N31187" s="2"/>
      <c r="P31187" s="5"/>
      <c r="Q31187" s="2"/>
      <c r="T31187" s="2"/>
    </row>
    <row r="31188" spans="3:20" x14ac:dyDescent="0.25">
      <c r="C31188" s="3"/>
      <c r="E31188" s="4"/>
      <c r="H31188" s="2"/>
      <c r="K31188" s="2"/>
      <c r="N31188" s="2"/>
      <c r="P31188" s="5"/>
      <c r="Q31188" s="2"/>
      <c r="T31188" s="2"/>
    </row>
    <row r="31189" spans="3:20" x14ac:dyDescent="0.25">
      <c r="C31189" s="3"/>
      <c r="E31189" s="4"/>
      <c r="H31189" s="2"/>
      <c r="K31189" s="2"/>
      <c r="N31189" s="2"/>
      <c r="P31189" s="5"/>
      <c r="Q31189" s="2"/>
      <c r="T31189" s="2"/>
    </row>
    <row r="31190" spans="3:20" x14ac:dyDescent="0.25">
      <c r="C31190" s="3"/>
      <c r="E31190" s="4"/>
      <c r="H31190" s="2"/>
      <c r="K31190" s="2"/>
      <c r="N31190" s="2"/>
      <c r="P31190" s="5"/>
      <c r="Q31190" s="2"/>
      <c r="T31190" s="2"/>
    </row>
    <row r="31191" spans="3:20" x14ac:dyDescent="0.25">
      <c r="C31191" s="3"/>
      <c r="E31191" s="4"/>
      <c r="H31191" s="2"/>
      <c r="K31191" s="2"/>
      <c r="N31191" s="2"/>
      <c r="P31191" s="5"/>
      <c r="Q31191" s="2"/>
      <c r="T31191" s="2"/>
    </row>
    <row r="31192" spans="3:20" x14ac:dyDescent="0.25">
      <c r="C31192" s="3"/>
      <c r="E31192" s="4"/>
      <c r="H31192" s="2"/>
      <c r="K31192" s="2"/>
      <c r="N31192" s="2"/>
      <c r="P31192" s="5"/>
      <c r="Q31192" s="2"/>
      <c r="T31192" s="2"/>
    </row>
    <row r="31193" spans="3:20" x14ac:dyDescent="0.25">
      <c r="C31193" s="3"/>
      <c r="E31193" s="4"/>
      <c r="H31193" s="2"/>
      <c r="K31193" s="2"/>
      <c r="N31193" s="2"/>
      <c r="P31193" s="5"/>
      <c r="Q31193" s="2"/>
      <c r="T31193" s="2"/>
    </row>
    <row r="31194" spans="3:20" x14ac:dyDescent="0.25">
      <c r="C31194" s="3"/>
      <c r="E31194" s="4"/>
      <c r="H31194" s="2"/>
      <c r="K31194" s="2"/>
      <c r="N31194" s="2"/>
      <c r="P31194" s="5"/>
      <c r="Q31194" s="2"/>
      <c r="T31194" s="2"/>
    </row>
    <row r="31195" spans="3:20" x14ac:dyDescent="0.25">
      <c r="C31195" s="3"/>
      <c r="E31195" s="4"/>
      <c r="H31195" s="2"/>
      <c r="K31195" s="2"/>
      <c r="N31195" s="2"/>
      <c r="P31195" s="5"/>
      <c r="Q31195" s="2"/>
      <c r="T31195" s="2"/>
    </row>
    <row r="31196" spans="3:20" x14ac:dyDescent="0.25">
      <c r="C31196" s="3"/>
      <c r="E31196" s="4"/>
      <c r="H31196" s="2"/>
      <c r="K31196" s="2"/>
      <c r="N31196" s="2"/>
      <c r="P31196" s="5"/>
      <c r="Q31196" s="2"/>
      <c r="T31196" s="2"/>
    </row>
    <row r="31197" spans="3:20" x14ac:dyDescent="0.25">
      <c r="C31197" s="3"/>
      <c r="E31197" s="4"/>
      <c r="H31197" s="2"/>
      <c r="K31197" s="2"/>
      <c r="N31197" s="2"/>
      <c r="P31197" s="5"/>
      <c r="Q31197" s="2"/>
      <c r="T31197" s="2"/>
    </row>
    <row r="31198" spans="3:20" x14ac:dyDescent="0.25">
      <c r="C31198" s="3"/>
      <c r="E31198" s="4"/>
      <c r="H31198" s="2"/>
      <c r="K31198" s="2"/>
      <c r="N31198" s="2"/>
      <c r="P31198" s="5"/>
      <c r="Q31198" s="2"/>
      <c r="T31198" s="2"/>
    </row>
    <row r="31199" spans="3:20" x14ac:dyDescent="0.25">
      <c r="C31199" s="3"/>
      <c r="E31199" s="4"/>
      <c r="H31199" s="2"/>
      <c r="K31199" s="2"/>
      <c r="N31199" s="2"/>
      <c r="P31199" s="5"/>
      <c r="Q31199" s="2"/>
      <c r="T31199" s="2"/>
    </row>
    <row r="31200" spans="3:20" x14ac:dyDescent="0.25">
      <c r="C31200" s="3"/>
      <c r="E31200" s="4"/>
      <c r="H31200" s="2"/>
      <c r="K31200" s="2"/>
      <c r="N31200" s="2"/>
      <c r="P31200" s="5"/>
      <c r="Q31200" s="2"/>
      <c r="T31200" s="2"/>
    </row>
    <row r="31201" spans="3:20" x14ac:dyDescent="0.25">
      <c r="C31201" s="3"/>
      <c r="E31201" s="4"/>
      <c r="H31201" s="2"/>
      <c r="K31201" s="2"/>
      <c r="N31201" s="2"/>
      <c r="P31201" s="5"/>
      <c r="Q31201" s="2"/>
      <c r="T31201" s="2"/>
    </row>
    <row r="31202" spans="3:20" x14ac:dyDescent="0.25">
      <c r="C31202" s="3"/>
      <c r="E31202" s="4"/>
      <c r="H31202" s="2"/>
      <c r="K31202" s="2"/>
      <c r="N31202" s="2"/>
      <c r="P31202" s="5"/>
      <c r="Q31202" s="2"/>
      <c r="T31202" s="2"/>
    </row>
    <row r="31203" spans="3:20" x14ac:dyDescent="0.25">
      <c r="C31203" s="3"/>
      <c r="E31203" s="4"/>
      <c r="H31203" s="2"/>
      <c r="K31203" s="2"/>
      <c r="N31203" s="2"/>
      <c r="P31203" s="5"/>
      <c r="Q31203" s="2"/>
      <c r="T31203" s="2"/>
    </row>
    <row r="31204" spans="3:20" x14ac:dyDescent="0.25">
      <c r="C31204" s="3"/>
      <c r="E31204" s="4"/>
      <c r="H31204" s="2"/>
      <c r="K31204" s="2"/>
      <c r="N31204" s="2"/>
      <c r="P31204" s="5"/>
      <c r="Q31204" s="2"/>
      <c r="T31204" s="2"/>
    </row>
    <row r="31205" spans="3:20" x14ac:dyDescent="0.25">
      <c r="C31205" s="3"/>
      <c r="E31205" s="4"/>
      <c r="H31205" s="2"/>
      <c r="K31205" s="2"/>
      <c r="N31205" s="2"/>
      <c r="P31205" s="5"/>
      <c r="Q31205" s="2"/>
      <c r="T31205" s="2"/>
    </row>
    <row r="31206" spans="3:20" x14ac:dyDescent="0.25">
      <c r="C31206" s="3"/>
      <c r="E31206" s="4"/>
      <c r="H31206" s="2"/>
      <c r="K31206" s="2"/>
      <c r="N31206" s="2"/>
      <c r="P31206" s="5"/>
      <c r="Q31206" s="2"/>
      <c r="T31206" s="2"/>
    </row>
    <row r="31207" spans="3:20" x14ac:dyDescent="0.25">
      <c r="C31207" s="3"/>
      <c r="E31207" s="4"/>
      <c r="H31207" s="2"/>
      <c r="K31207" s="2"/>
      <c r="N31207" s="2"/>
      <c r="P31207" s="5"/>
      <c r="Q31207" s="2"/>
      <c r="T31207" s="2"/>
    </row>
    <row r="31208" spans="3:20" x14ac:dyDescent="0.25">
      <c r="C31208" s="3"/>
      <c r="E31208" s="4"/>
      <c r="H31208" s="2"/>
      <c r="K31208" s="2"/>
      <c r="N31208" s="2"/>
      <c r="P31208" s="5"/>
      <c r="Q31208" s="2"/>
      <c r="T31208" s="2"/>
    </row>
    <row r="31209" spans="3:20" x14ac:dyDescent="0.25">
      <c r="C31209" s="3"/>
      <c r="E31209" s="4"/>
      <c r="H31209" s="2"/>
      <c r="K31209" s="2"/>
      <c r="N31209" s="2"/>
      <c r="P31209" s="5"/>
      <c r="Q31209" s="2"/>
      <c r="T31209" s="2"/>
    </row>
    <row r="31210" spans="3:20" x14ac:dyDescent="0.25">
      <c r="C31210" s="3"/>
      <c r="E31210" s="4"/>
      <c r="H31210" s="2"/>
      <c r="K31210" s="2"/>
      <c r="N31210" s="2"/>
      <c r="P31210" s="5"/>
      <c r="Q31210" s="2"/>
      <c r="T31210" s="2"/>
    </row>
    <row r="31211" spans="3:20" x14ac:dyDescent="0.25">
      <c r="C31211" s="3"/>
      <c r="E31211" s="4"/>
      <c r="H31211" s="2"/>
      <c r="K31211" s="2"/>
      <c r="N31211" s="2"/>
      <c r="P31211" s="5"/>
      <c r="Q31211" s="2"/>
      <c r="T31211" s="2"/>
    </row>
    <row r="31212" spans="3:20" x14ac:dyDescent="0.25">
      <c r="C31212" s="3"/>
      <c r="E31212" s="4"/>
      <c r="H31212" s="2"/>
      <c r="K31212" s="2"/>
      <c r="N31212" s="2"/>
      <c r="P31212" s="5"/>
      <c r="Q31212" s="2"/>
      <c r="T31212" s="2"/>
    </row>
    <row r="31213" spans="3:20" x14ac:dyDescent="0.25">
      <c r="C31213" s="3"/>
      <c r="E31213" s="4"/>
      <c r="H31213" s="2"/>
      <c r="K31213" s="2"/>
      <c r="N31213" s="2"/>
      <c r="P31213" s="5"/>
      <c r="Q31213" s="2"/>
      <c r="T31213" s="2"/>
    </row>
    <row r="31214" spans="3:20" x14ac:dyDescent="0.25">
      <c r="C31214" s="3"/>
      <c r="E31214" s="4"/>
      <c r="H31214" s="2"/>
      <c r="K31214" s="2"/>
      <c r="N31214" s="2"/>
      <c r="P31214" s="5"/>
      <c r="Q31214" s="2"/>
      <c r="T31214" s="2"/>
    </row>
    <row r="31215" spans="3:20" x14ac:dyDescent="0.25">
      <c r="C31215" s="3"/>
      <c r="E31215" s="4"/>
      <c r="H31215" s="2"/>
      <c r="K31215" s="2"/>
      <c r="N31215" s="2"/>
      <c r="P31215" s="5"/>
      <c r="Q31215" s="2"/>
      <c r="T31215" s="2"/>
    </row>
    <row r="31216" spans="3:20" x14ac:dyDescent="0.25">
      <c r="C31216" s="3"/>
      <c r="E31216" s="4"/>
      <c r="H31216" s="2"/>
      <c r="K31216" s="2"/>
      <c r="N31216" s="2"/>
      <c r="P31216" s="5"/>
      <c r="Q31216" s="2"/>
      <c r="T31216" s="2"/>
    </row>
    <row r="31217" spans="3:20" x14ac:dyDescent="0.25">
      <c r="C31217" s="3"/>
      <c r="E31217" s="4"/>
      <c r="H31217" s="2"/>
      <c r="K31217" s="2"/>
      <c r="N31217" s="2"/>
      <c r="P31217" s="5"/>
      <c r="Q31217" s="2"/>
      <c r="T31217" s="2"/>
    </row>
    <row r="31218" spans="3:20" x14ac:dyDescent="0.25">
      <c r="C31218" s="3"/>
      <c r="E31218" s="4"/>
      <c r="H31218" s="2"/>
      <c r="K31218" s="2"/>
      <c r="N31218" s="2"/>
      <c r="P31218" s="5"/>
      <c r="Q31218" s="2"/>
      <c r="T31218" s="2"/>
    </row>
    <row r="31219" spans="3:20" x14ac:dyDescent="0.25">
      <c r="C31219" s="3"/>
      <c r="E31219" s="4"/>
      <c r="H31219" s="2"/>
      <c r="K31219" s="2"/>
      <c r="N31219" s="2"/>
      <c r="P31219" s="5"/>
      <c r="Q31219" s="2"/>
      <c r="T31219" s="2"/>
    </row>
    <row r="31220" spans="3:20" x14ac:dyDescent="0.25">
      <c r="C31220" s="3"/>
      <c r="E31220" s="4"/>
      <c r="H31220" s="2"/>
      <c r="K31220" s="2"/>
      <c r="N31220" s="2"/>
      <c r="P31220" s="5"/>
      <c r="Q31220" s="2"/>
      <c r="T31220" s="2"/>
    </row>
    <row r="31221" spans="3:20" x14ac:dyDescent="0.25">
      <c r="C31221" s="3"/>
      <c r="E31221" s="4"/>
      <c r="H31221" s="2"/>
      <c r="K31221" s="2"/>
      <c r="N31221" s="2"/>
      <c r="P31221" s="5"/>
      <c r="Q31221" s="2"/>
      <c r="T31221" s="2"/>
    </row>
    <row r="31222" spans="3:20" x14ac:dyDescent="0.25">
      <c r="C31222" s="3"/>
      <c r="E31222" s="4"/>
      <c r="H31222" s="2"/>
      <c r="K31222" s="2"/>
      <c r="N31222" s="2"/>
      <c r="P31222" s="5"/>
      <c r="Q31222" s="2"/>
      <c r="T31222" s="2"/>
    </row>
    <row r="31223" spans="3:20" x14ac:dyDescent="0.25">
      <c r="C31223" s="3"/>
      <c r="E31223" s="4"/>
      <c r="H31223" s="2"/>
      <c r="K31223" s="2"/>
      <c r="N31223" s="2"/>
      <c r="P31223" s="5"/>
      <c r="Q31223" s="2"/>
      <c r="T31223" s="2"/>
    </row>
    <row r="31224" spans="3:20" x14ac:dyDescent="0.25">
      <c r="C31224" s="3"/>
      <c r="E31224" s="4"/>
      <c r="H31224" s="2"/>
      <c r="K31224" s="2"/>
      <c r="N31224" s="2"/>
      <c r="P31224" s="5"/>
      <c r="Q31224" s="2"/>
      <c r="T31224" s="2"/>
    </row>
    <row r="31225" spans="3:20" x14ac:dyDescent="0.25">
      <c r="C31225" s="3"/>
      <c r="E31225" s="4"/>
      <c r="H31225" s="2"/>
      <c r="K31225" s="2"/>
      <c r="N31225" s="2"/>
      <c r="P31225" s="5"/>
      <c r="Q31225" s="2"/>
      <c r="T31225" s="2"/>
    </row>
    <row r="31226" spans="3:20" x14ac:dyDescent="0.25">
      <c r="C31226" s="3"/>
      <c r="E31226" s="4"/>
      <c r="H31226" s="2"/>
      <c r="K31226" s="2"/>
      <c r="N31226" s="2"/>
      <c r="P31226" s="5"/>
      <c r="Q31226" s="2"/>
      <c r="T31226" s="2"/>
    </row>
    <row r="31227" spans="3:20" x14ac:dyDescent="0.25">
      <c r="C31227" s="3"/>
      <c r="E31227" s="4"/>
      <c r="H31227" s="2"/>
      <c r="K31227" s="2"/>
      <c r="N31227" s="2"/>
      <c r="P31227" s="5"/>
      <c r="Q31227" s="2"/>
      <c r="T31227" s="2"/>
    </row>
    <row r="31228" spans="3:20" x14ac:dyDescent="0.25">
      <c r="C31228" s="3"/>
      <c r="E31228" s="4"/>
      <c r="H31228" s="2"/>
      <c r="K31228" s="2"/>
      <c r="N31228" s="2"/>
      <c r="P31228" s="5"/>
      <c r="Q31228" s="2"/>
      <c r="T31228" s="2"/>
    </row>
    <row r="31229" spans="3:20" x14ac:dyDescent="0.25">
      <c r="C31229" s="3"/>
      <c r="E31229" s="4"/>
      <c r="H31229" s="2"/>
      <c r="K31229" s="2"/>
      <c r="N31229" s="2"/>
      <c r="P31229" s="5"/>
      <c r="Q31229" s="2"/>
      <c r="T31229" s="2"/>
    </row>
    <row r="31230" spans="3:20" x14ac:dyDescent="0.25">
      <c r="C31230" s="3"/>
      <c r="E31230" s="4"/>
      <c r="H31230" s="2"/>
      <c r="K31230" s="2"/>
      <c r="N31230" s="2"/>
      <c r="P31230" s="5"/>
      <c r="Q31230" s="2"/>
      <c r="T31230" s="2"/>
    </row>
    <row r="31231" spans="3:20" x14ac:dyDescent="0.25">
      <c r="C31231" s="3"/>
      <c r="E31231" s="4"/>
      <c r="H31231" s="2"/>
      <c r="K31231" s="2"/>
      <c r="N31231" s="2"/>
      <c r="P31231" s="5"/>
      <c r="Q31231" s="2"/>
      <c r="T31231" s="2"/>
    </row>
    <row r="31232" spans="3:20" x14ac:dyDescent="0.25">
      <c r="C31232" s="3"/>
      <c r="E31232" s="4"/>
      <c r="H31232" s="2"/>
      <c r="K31232" s="2"/>
      <c r="N31232" s="2"/>
      <c r="P31232" s="5"/>
      <c r="Q31232" s="2"/>
      <c r="T31232" s="2"/>
    </row>
    <row r="31233" spans="3:20" x14ac:dyDescent="0.25">
      <c r="C31233" s="3"/>
      <c r="E31233" s="4"/>
      <c r="H31233" s="2"/>
      <c r="K31233" s="2"/>
      <c r="N31233" s="2"/>
      <c r="P31233" s="5"/>
      <c r="Q31233" s="2"/>
      <c r="T31233" s="2"/>
    </row>
    <row r="31234" spans="3:20" x14ac:dyDescent="0.25">
      <c r="C31234" s="3"/>
      <c r="E31234" s="4"/>
      <c r="H31234" s="2"/>
      <c r="K31234" s="2"/>
      <c r="N31234" s="2"/>
      <c r="P31234" s="5"/>
      <c r="Q31234" s="2"/>
      <c r="T31234" s="2"/>
    </row>
    <row r="31235" spans="3:20" x14ac:dyDescent="0.25">
      <c r="C31235" s="3"/>
      <c r="E31235" s="4"/>
      <c r="H31235" s="2"/>
      <c r="K31235" s="2"/>
      <c r="N31235" s="2"/>
      <c r="P31235" s="5"/>
      <c r="Q31235" s="2"/>
      <c r="T31235" s="2"/>
    </row>
    <row r="31236" spans="3:20" x14ac:dyDescent="0.25">
      <c r="C31236" s="3"/>
      <c r="E31236" s="4"/>
      <c r="H31236" s="2"/>
      <c r="K31236" s="2"/>
      <c r="N31236" s="2"/>
      <c r="P31236" s="5"/>
      <c r="Q31236" s="2"/>
      <c r="T31236" s="2"/>
    </row>
    <row r="31237" spans="3:20" x14ac:dyDescent="0.25">
      <c r="C31237" s="3"/>
      <c r="E31237" s="4"/>
      <c r="H31237" s="2"/>
      <c r="K31237" s="2"/>
      <c r="N31237" s="2"/>
      <c r="P31237" s="5"/>
      <c r="Q31237" s="2"/>
      <c r="T31237" s="2"/>
    </row>
    <row r="31238" spans="3:20" x14ac:dyDescent="0.25">
      <c r="C31238" s="3"/>
      <c r="E31238" s="4"/>
      <c r="H31238" s="2"/>
      <c r="K31238" s="2"/>
      <c r="N31238" s="2"/>
      <c r="P31238" s="5"/>
      <c r="Q31238" s="2"/>
      <c r="T31238" s="2"/>
    </row>
    <row r="31239" spans="3:20" x14ac:dyDescent="0.25">
      <c r="C31239" s="3"/>
      <c r="E31239" s="4"/>
      <c r="H31239" s="2"/>
      <c r="K31239" s="2"/>
      <c r="N31239" s="2"/>
      <c r="P31239" s="5"/>
      <c r="Q31239" s="2"/>
      <c r="T31239" s="2"/>
    </row>
    <row r="31240" spans="3:20" x14ac:dyDescent="0.25">
      <c r="C31240" s="3"/>
      <c r="E31240" s="4"/>
      <c r="H31240" s="2"/>
      <c r="K31240" s="2"/>
      <c r="N31240" s="2"/>
      <c r="P31240" s="5"/>
      <c r="Q31240" s="2"/>
      <c r="T31240" s="2"/>
    </row>
    <row r="31241" spans="3:20" x14ac:dyDescent="0.25">
      <c r="C31241" s="3"/>
      <c r="E31241" s="4"/>
      <c r="H31241" s="2"/>
      <c r="K31241" s="2"/>
      <c r="N31241" s="2"/>
      <c r="P31241" s="5"/>
      <c r="Q31241" s="2"/>
      <c r="T31241" s="2"/>
    </row>
    <row r="31242" spans="3:20" x14ac:dyDescent="0.25">
      <c r="C31242" s="3"/>
      <c r="E31242" s="4"/>
      <c r="H31242" s="2"/>
      <c r="K31242" s="2"/>
      <c r="N31242" s="2"/>
      <c r="P31242" s="5"/>
      <c r="Q31242" s="2"/>
      <c r="T31242" s="2"/>
    </row>
    <row r="31243" spans="3:20" x14ac:dyDescent="0.25">
      <c r="C31243" s="3"/>
      <c r="E31243" s="4"/>
      <c r="H31243" s="2"/>
      <c r="K31243" s="2"/>
      <c r="N31243" s="2"/>
      <c r="P31243" s="5"/>
      <c r="Q31243" s="2"/>
      <c r="T31243" s="2"/>
    </row>
    <row r="31244" spans="3:20" x14ac:dyDescent="0.25">
      <c r="C31244" s="3"/>
      <c r="E31244" s="4"/>
      <c r="H31244" s="2"/>
      <c r="K31244" s="2"/>
      <c r="N31244" s="2"/>
      <c r="P31244" s="5"/>
      <c r="Q31244" s="2"/>
      <c r="T31244" s="2"/>
    </row>
    <row r="31245" spans="3:20" x14ac:dyDescent="0.25">
      <c r="C31245" s="3"/>
      <c r="E31245" s="4"/>
      <c r="H31245" s="2"/>
      <c r="K31245" s="2"/>
      <c r="N31245" s="2"/>
      <c r="P31245" s="5"/>
      <c r="Q31245" s="2"/>
      <c r="T31245" s="2"/>
    </row>
    <row r="31246" spans="3:20" x14ac:dyDescent="0.25">
      <c r="C31246" s="3"/>
      <c r="E31246" s="4"/>
      <c r="H31246" s="2"/>
      <c r="K31246" s="2"/>
      <c r="N31246" s="2"/>
      <c r="P31246" s="5"/>
      <c r="Q31246" s="2"/>
      <c r="T31246" s="2"/>
    </row>
    <row r="31247" spans="3:20" x14ac:dyDescent="0.25">
      <c r="C31247" s="3"/>
      <c r="E31247" s="4"/>
      <c r="H31247" s="2"/>
      <c r="K31247" s="2"/>
      <c r="N31247" s="2"/>
      <c r="P31247" s="5"/>
      <c r="Q31247" s="2"/>
      <c r="T31247" s="2"/>
    </row>
    <row r="31248" spans="3:20" x14ac:dyDescent="0.25">
      <c r="C31248" s="3"/>
      <c r="E31248" s="4"/>
      <c r="H31248" s="2"/>
      <c r="K31248" s="2"/>
      <c r="N31248" s="2"/>
      <c r="P31248" s="5"/>
      <c r="Q31248" s="2"/>
      <c r="T31248" s="2"/>
    </row>
    <row r="31249" spans="3:20" x14ac:dyDescent="0.25">
      <c r="C31249" s="3"/>
      <c r="E31249" s="4"/>
      <c r="H31249" s="2"/>
      <c r="K31249" s="2"/>
      <c r="N31249" s="2"/>
      <c r="P31249" s="5"/>
      <c r="Q31249" s="2"/>
      <c r="T31249" s="2"/>
    </row>
    <row r="31250" spans="3:20" x14ac:dyDescent="0.25">
      <c r="C31250" s="3"/>
      <c r="E31250" s="4"/>
      <c r="H31250" s="2"/>
      <c r="K31250" s="2"/>
      <c r="N31250" s="2"/>
      <c r="P31250" s="5"/>
      <c r="Q31250" s="2"/>
      <c r="T31250" s="2"/>
    </row>
    <row r="31251" spans="3:20" x14ac:dyDescent="0.25">
      <c r="C31251" s="3"/>
      <c r="E31251" s="4"/>
      <c r="H31251" s="2"/>
      <c r="K31251" s="2"/>
      <c r="N31251" s="2"/>
      <c r="P31251" s="5"/>
      <c r="Q31251" s="2"/>
      <c r="T31251" s="2"/>
    </row>
    <row r="31252" spans="3:20" x14ac:dyDescent="0.25">
      <c r="C31252" s="3"/>
      <c r="E31252" s="4"/>
      <c r="H31252" s="2"/>
      <c r="K31252" s="2"/>
      <c r="N31252" s="2"/>
      <c r="P31252" s="5"/>
      <c r="Q31252" s="2"/>
      <c r="T31252" s="2"/>
    </row>
    <row r="31253" spans="3:20" x14ac:dyDescent="0.25">
      <c r="C31253" s="3"/>
      <c r="E31253" s="4"/>
      <c r="H31253" s="2"/>
      <c r="K31253" s="2"/>
      <c r="N31253" s="2"/>
      <c r="P31253" s="5"/>
      <c r="Q31253" s="2"/>
      <c r="T31253" s="2"/>
    </row>
    <row r="31254" spans="3:20" x14ac:dyDescent="0.25">
      <c r="C31254" s="3"/>
      <c r="E31254" s="4"/>
      <c r="H31254" s="2"/>
      <c r="K31254" s="2"/>
      <c r="N31254" s="2"/>
      <c r="P31254" s="5"/>
      <c r="Q31254" s="2"/>
      <c r="T31254" s="2"/>
    </row>
    <row r="31255" spans="3:20" x14ac:dyDescent="0.25">
      <c r="C31255" s="3"/>
      <c r="E31255" s="4"/>
      <c r="H31255" s="2"/>
      <c r="K31255" s="2"/>
      <c r="N31255" s="2"/>
      <c r="P31255" s="5"/>
      <c r="Q31255" s="2"/>
      <c r="T31255" s="2"/>
    </row>
    <row r="31256" spans="3:20" x14ac:dyDescent="0.25">
      <c r="C31256" s="3"/>
      <c r="E31256" s="4"/>
      <c r="H31256" s="2"/>
      <c r="K31256" s="2"/>
      <c r="N31256" s="2"/>
      <c r="P31256" s="5"/>
      <c r="Q31256" s="2"/>
      <c r="T31256" s="2"/>
    </row>
    <row r="31257" spans="3:20" x14ac:dyDescent="0.25">
      <c r="C31257" s="3"/>
      <c r="E31257" s="4"/>
      <c r="H31257" s="2"/>
      <c r="K31257" s="2"/>
      <c r="N31257" s="2"/>
      <c r="P31257" s="5"/>
      <c r="Q31257" s="2"/>
      <c r="T31257" s="2"/>
    </row>
    <row r="31258" spans="3:20" x14ac:dyDescent="0.25">
      <c r="C31258" s="3"/>
      <c r="E31258" s="4"/>
      <c r="H31258" s="2"/>
      <c r="K31258" s="2"/>
      <c r="N31258" s="2"/>
      <c r="P31258" s="5"/>
      <c r="Q31258" s="2"/>
      <c r="T31258" s="2"/>
    </row>
    <row r="31259" spans="3:20" x14ac:dyDescent="0.25">
      <c r="C31259" s="3"/>
      <c r="E31259" s="4"/>
      <c r="H31259" s="2"/>
      <c r="K31259" s="2"/>
      <c r="N31259" s="2"/>
      <c r="P31259" s="5"/>
      <c r="Q31259" s="2"/>
      <c r="T31259" s="2"/>
    </row>
    <row r="31260" spans="3:20" x14ac:dyDescent="0.25">
      <c r="C31260" s="3"/>
      <c r="E31260" s="4"/>
      <c r="H31260" s="2"/>
      <c r="K31260" s="2"/>
      <c r="N31260" s="2"/>
      <c r="P31260" s="5"/>
      <c r="Q31260" s="2"/>
      <c r="T31260" s="2"/>
    </row>
    <row r="31261" spans="3:20" x14ac:dyDescent="0.25">
      <c r="C31261" s="3"/>
      <c r="E31261" s="4"/>
      <c r="H31261" s="2"/>
      <c r="K31261" s="2"/>
      <c r="N31261" s="2"/>
      <c r="P31261" s="5"/>
      <c r="Q31261" s="2"/>
      <c r="T31261" s="2"/>
    </row>
    <row r="31262" spans="3:20" x14ac:dyDescent="0.25">
      <c r="C31262" s="3"/>
      <c r="E31262" s="4"/>
      <c r="H31262" s="2"/>
      <c r="K31262" s="2"/>
      <c r="N31262" s="2"/>
      <c r="P31262" s="5"/>
      <c r="Q31262" s="2"/>
      <c r="T31262" s="2"/>
    </row>
    <row r="31263" spans="3:20" x14ac:dyDescent="0.25">
      <c r="C31263" s="3"/>
      <c r="E31263" s="4"/>
      <c r="H31263" s="2"/>
      <c r="K31263" s="2"/>
      <c r="N31263" s="2"/>
      <c r="P31263" s="5"/>
      <c r="Q31263" s="2"/>
      <c r="T31263" s="2"/>
    </row>
    <row r="31264" spans="3:20" x14ac:dyDescent="0.25">
      <c r="C31264" s="3"/>
      <c r="E31264" s="4"/>
      <c r="H31264" s="2"/>
      <c r="K31264" s="2"/>
      <c r="N31264" s="2"/>
      <c r="P31264" s="5"/>
      <c r="Q31264" s="2"/>
      <c r="T31264" s="2"/>
    </row>
    <row r="31265" spans="3:20" x14ac:dyDescent="0.25">
      <c r="C31265" s="3"/>
      <c r="E31265" s="4"/>
      <c r="H31265" s="2"/>
      <c r="K31265" s="2"/>
      <c r="N31265" s="2"/>
      <c r="P31265" s="5"/>
      <c r="Q31265" s="2"/>
      <c r="T31265" s="2"/>
    </row>
    <row r="31266" spans="3:20" x14ac:dyDescent="0.25">
      <c r="C31266" s="3"/>
      <c r="E31266" s="4"/>
      <c r="H31266" s="2"/>
      <c r="K31266" s="2"/>
      <c r="N31266" s="2"/>
      <c r="P31266" s="5"/>
      <c r="Q31266" s="2"/>
      <c r="T31266" s="2"/>
    </row>
    <row r="31267" spans="3:20" x14ac:dyDescent="0.25">
      <c r="C31267" s="3"/>
      <c r="E31267" s="4"/>
      <c r="H31267" s="2"/>
      <c r="K31267" s="2"/>
      <c r="N31267" s="2"/>
      <c r="P31267" s="5"/>
      <c r="Q31267" s="2"/>
      <c r="T31267" s="2"/>
    </row>
    <row r="31268" spans="3:20" x14ac:dyDescent="0.25">
      <c r="C31268" s="3"/>
      <c r="E31268" s="4"/>
      <c r="H31268" s="2"/>
      <c r="K31268" s="2"/>
      <c r="N31268" s="2"/>
      <c r="P31268" s="5"/>
      <c r="Q31268" s="2"/>
      <c r="T31268" s="2"/>
    </row>
    <row r="31269" spans="3:20" x14ac:dyDescent="0.25">
      <c r="C31269" s="3"/>
      <c r="E31269" s="4"/>
      <c r="H31269" s="2"/>
      <c r="K31269" s="2"/>
      <c r="N31269" s="2"/>
      <c r="P31269" s="5"/>
      <c r="Q31269" s="2"/>
      <c r="T31269" s="2"/>
    </row>
    <row r="31270" spans="3:20" x14ac:dyDescent="0.25">
      <c r="C31270" s="3"/>
      <c r="E31270" s="4"/>
      <c r="H31270" s="2"/>
      <c r="K31270" s="2"/>
      <c r="N31270" s="2"/>
      <c r="P31270" s="5"/>
      <c r="Q31270" s="2"/>
      <c r="T31270" s="2"/>
    </row>
    <row r="31271" spans="3:20" x14ac:dyDescent="0.25">
      <c r="C31271" s="3"/>
      <c r="E31271" s="4"/>
      <c r="H31271" s="2"/>
      <c r="K31271" s="2"/>
      <c r="N31271" s="2"/>
      <c r="P31271" s="5"/>
      <c r="Q31271" s="2"/>
      <c r="T31271" s="2"/>
    </row>
    <row r="31272" spans="3:20" x14ac:dyDescent="0.25">
      <c r="C31272" s="3"/>
      <c r="E31272" s="4"/>
      <c r="H31272" s="2"/>
      <c r="K31272" s="2"/>
      <c r="N31272" s="2"/>
      <c r="P31272" s="5"/>
      <c r="Q31272" s="2"/>
      <c r="T31272" s="2"/>
    </row>
    <row r="31273" spans="3:20" x14ac:dyDescent="0.25">
      <c r="C31273" s="3"/>
      <c r="E31273" s="4"/>
      <c r="H31273" s="2"/>
      <c r="K31273" s="2"/>
      <c r="N31273" s="2"/>
      <c r="P31273" s="5"/>
      <c r="Q31273" s="2"/>
      <c r="T31273" s="2"/>
    </row>
    <row r="31274" spans="3:20" x14ac:dyDescent="0.25">
      <c r="C31274" s="3"/>
      <c r="E31274" s="4"/>
      <c r="H31274" s="2"/>
      <c r="K31274" s="2"/>
      <c r="N31274" s="2"/>
      <c r="P31274" s="5"/>
      <c r="Q31274" s="2"/>
      <c r="T31274" s="2"/>
    </row>
    <row r="31275" spans="3:20" x14ac:dyDescent="0.25">
      <c r="C31275" s="3"/>
      <c r="E31275" s="4"/>
      <c r="H31275" s="2"/>
      <c r="K31275" s="2"/>
      <c r="N31275" s="2"/>
      <c r="P31275" s="5"/>
      <c r="Q31275" s="2"/>
      <c r="T31275" s="2"/>
    </row>
    <row r="31276" spans="3:20" x14ac:dyDescent="0.25">
      <c r="C31276" s="3"/>
      <c r="E31276" s="4"/>
      <c r="H31276" s="2"/>
      <c r="K31276" s="2"/>
      <c r="N31276" s="2"/>
      <c r="P31276" s="5"/>
      <c r="Q31276" s="2"/>
      <c r="T31276" s="2"/>
    </row>
    <row r="31277" spans="3:20" x14ac:dyDescent="0.25">
      <c r="C31277" s="3"/>
      <c r="E31277" s="4"/>
      <c r="H31277" s="2"/>
      <c r="K31277" s="2"/>
      <c r="N31277" s="2"/>
      <c r="P31277" s="5"/>
      <c r="Q31277" s="2"/>
      <c r="T31277" s="2"/>
    </row>
    <row r="31278" spans="3:20" x14ac:dyDescent="0.25">
      <c r="C31278" s="3"/>
      <c r="E31278" s="4"/>
      <c r="H31278" s="2"/>
      <c r="K31278" s="2"/>
      <c r="N31278" s="2"/>
      <c r="P31278" s="5"/>
      <c r="Q31278" s="2"/>
      <c r="T31278" s="2"/>
    </row>
    <row r="31279" spans="3:20" x14ac:dyDescent="0.25">
      <c r="C31279" s="3"/>
      <c r="E31279" s="4"/>
      <c r="H31279" s="2"/>
      <c r="K31279" s="2"/>
      <c r="N31279" s="2"/>
      <c r="P31279" s="5"/>
      <c r="Q31279" s="2"/>
      <c r="T31279" s="2"/>
    </row>
    <row r="31280" spans="3:20" x14ac:dyDescent="0.25">
      <c r="C31280" s="3"/>
      <c r="E31280" s="4"/>
      <c r="H31280" s="2"/>
      <c r="K31280" s="2"/>
      <c r="N31280" s="2"/>
      <c r="P31280" s="5"/>
      <c r="Q31280" s="2"/>
      <c r="T31280" s="2"/>
    </row>
    <row r="31281" spans="3:20" x14ac:dyDescent="0.25">
      <c r="C31281" s="3"/>
      <c r="E31281" s="4"/>
      <c r="H31281" s="2"/>
      <c r="K31281" s="2"/>
      <c r="N31281" s="2"/>
      <c r="P31281" s="5"/>
      <c r="Q31281" s="2"/>
      <c r="T31281" s="2"/>
    </row>
    <row r="31282" spans="3:20" x14ac:dyDescent="0.25">
      <c r="C31282" s="3"/>
      <c r="E31282" s="4"/>
      <c r="H31282" s="2"/>
      <c r="K31282" s="2"/>
      <c r="N31282" s="2"/>
      <c r="P31282" s="5"/>
      <c r="Q31282" s="2"/>
      <c r="T31282" s="2"/>
    </row>
    <row r="31283" spans="3:20" x14ac:dyDescent="0.25">
      <c r="C31283" s="3"/>
      <c r="E31283" s="4"/>
      <c r="H31283" s="2"/>
      <c r="K31283" s="2"/>
      <c r="N31283" s="2"/>
      <c r="P31283" s="5"/>
      <c r="Q31283" s="2"/>
      <c r="T31283" s="2"/>
    </row>
    <row r="31284" spans="3:20" x14ac:dyDescent="0.25">
      <c r="C31284" s="3"/>
      <c r="E31284" s="4"/>
      <c r="H31284" s="2"/>
      <c r="K31284" s="2"/>
      <c r="N31284" s="2"/>
      <c r="P31284" s="5"/>
      <c r="Q31284" s="2"/>
      <c r="T31284" s="2"/>
    </row>
    <row r="31285" spans="3:20" x14ac:dyDescent="0.25">
      <c r="C31285" s="3"/>
      <c r="E31285" s="4"/>
      <c r="H31285" s="2"/>
      <c r="K31285" s="2"/>
      <c r="N31285" s="2"/>
      <c r="P31285" s="5"/>
      <c r="Q31285" s="2"/>
      <c r="T31285" s="2"/>
    </row>
    <row r="31286" spans="3:20" x14ac:dyDescent="0.25">
      <c r="C31286" s="3"/>
      <c r="E31286" s="4"/>
      <c r="H31286" s="2"/>
      <c r="K31286" s="2"/>
      <c r="N31286" s="2"/>
      <c r="P31286" s="5"/>
      <c r="Q31286" s="2"/>
      <c r="T31286" s="2"/>
    </row>
    <row r="31287" spans="3:20" x14ac:dyDescent="0.25">
      <c r="C31287" s="3"/>
      <c r="E31287" s="4"/>
      <c r="H31287" s="2"/>
      <c r="K31287" s="2"/>
      <c r="N31287" s="2"/>
      <c r="P31287" s="5"/>
      <c r="Q31287" s="2"/>
      <c r="T31287" s="2"/>
    </row>
    <row r="31288" spans="3:20" x14ac:dyDescent="0.25">
      <c r="C31288" s="3"/>
      <c r="E31288" s="4"/>
      <c r="H31288" s="2"/>
      <c r="K31288" s="2"/>
      <c r="N31288" s="2"/>
      <c r="P31288" s="5"/>
      <c r="Q31288" s="2"/>
      <c r="T31288" s="2"/>
    </row>
    <row r="31289" spans="3:20" x14ac:dyDescent="0.25">
      <c r="C31289" s="3"/>
      <c r="E31289" s="4"/>
      <c r="H31289" s="2"/>
      <c r="K31289" s="2"/>
      <c r="N31289" s="2"/>
      <c r="P31289" s="5"/>
      <c r="Q31289" s="2"/>
      <c r="T31289" s="2"/>
    </row>
    <row r="31290" spans="3:20" x14ac:dyDescent="0.25">
      <c r="C31290" s="3"/>
      <c r="E31290" s="4"/>
      <c r="H31290" s="2"/>
      <c r="K31290" s="2"/>
      <c r="N31290" s="2"/>
      <c r="P31290" s="5"/>
      <c r="Q31290" s="2"/>
      <c r="T31290" s="2"/>
    </row>
    <row r="31291" spans="3:20" x14ac:dyDescent="0.25">
      <c r="C31291" s="3"/>
      <c r="E31291" s="4"/>
      <c r="H31291" s="2"/>
      <c r="K31291" s="2"/>
      <c r="N31291" s="2"/>
      <c r="P31291" s="5"/>
      <c r="Q31291" s="2"/>
      <c r="T31291" s="2"/>
    </row>
    <row r="31292" spans="3:20" x14ac:dyDescent="0.25">
      <c r="C31292" s="3"/>
      <c r="E31292" s="4"/>
      <c r="H31292" s="2"/>
      <c r="K31292" s="2"/>
      <c r="N31292" s="2"/>
      <c r="P31292" s="5"/>
      <c r="Q31292" s="2"/>
      <c r="T31292" s="2"/>
    </row>
    <row r="31293" spans="3:20" x14ac:dyDescent="0.25">
      <c r="C31293" s="3"/>
      <c r="E31293" s="4"/>
      <c r="H31293" s="2"/>
      <c r="K31293" s="2"/>
      <c r="N31293" s="2"/>
      <c r="P31293" s="5"/>
      <c r="Q31293" s="2"/>
      <c r="T31293" s="2"/>
    </row>
    <row r="31294" spans="3:20" x14ac:dyDescent="0.25">
      <c r="C31294" s="3"/>
      <c r="E31294" s="4"/>
      <c r="H31294" s="2"/>
      <c r="K31294" s="2"/>
      <c r="N31294" s="2"/>
      <c r="P31294" s="5"/>
      <c r="Q31294" s="2"/>
      <c r="T31294" s="2"/>
    </row>
    <row r="31295" spans="3:20" x14ac:dyDescent="0.25">
      <c r="C31295" s="3"/>
      <c r="E31295" s="4"/>
      <c r="H31295" s="2"/>
      <c r="K31295" s="2"/>
      <c r="N31295" s="2"/>
      <c r="P31295" s="5"/>
      <c r="Q31295" s="2"/>
      <c r="T31295" s="2"/>
    </row>
    <row r="31296" spans="3:20" x14ac:dyDescent="0.25">
      <c r="C31296" s="3"/>
      <c r="E31296" s="4"/>
      <c r="H31296" s="2"/>
      <c r="K31296" s="2"/>
      <c r="N31296" s="2"/>
      <c r="P31296" s="5"/>
      <c r="Q31296" s="2"/>
      <c r="T31296" s="2"/>
    </row>
    <row r="31297" spans="3:20" x14ac:dyDescent="0.25">
      <c r="C31297" s="3"/>
      <c r="E31297" s="4"/>
      <c r="H31297" s="2"/>
      <c r="K31297" s="2"/>
      <c r="N31297" s="2"/>
      <c r="P31297" s="5"/>
      <c r="Q31297" s="2"/>
      <c r="T31297" s="2"/>
    </row>
    <row r="31298" spans="3:20" x14ac:dyDescent="0.25">
      <c r="C31298" s="3"/>
      <c r="E31298" s="4"/>
      <c r="H31298" s="2"/>
      <c r="K31298" s="2"/>
      <c r="N31298" s="2"/>
      <c r="P31298" s="5"/>
      <c r="Q31298" s="2"/>
      <c r="T31298" s="2"/>
    </row>
    <row r="31299" spans="3:20" x14ac:dyDescent="0.25">
      <c r="C31299" s="3"/>
      <c r="E31299" s="4"/>
      <c r="H31299" s="2"/>
      <c r="K31299" s="2"/>
      <c r="N31299" s="2"/>
      <c r="P31299" s="5"/>
      <c r="Q31299" s="2"/>
      <c r="T31299" s="2"/>
    </row>
    <row r="31300" spans="3:20" x14ac:dyDescent="0.25">
      <c r="C31300" s="3"/>
      <c r="E31300" s="4"/>
      <c r="H31300" s="2"/>
      <c r="K31300" s="2"/>
      <c r="N31300" s="2"/>
      <c r="P31300" s="5"/>
      <c r="Q31300" s="2"/>
      <c r="T31300" s="2"/>
    </row>
    <row r="31301" spans="3:20" x14ac:dyDescent="0.25">
      <c r="C31301" s="3"/>
      <c r="E31301" s="4"/>
      <c r="H31301" s="2"/>
      <c r="K31301" s="2"/>
      <c r="N31301" s="2"/>
      <c r="P31301" s="5"/>
      <c r="Q31301" s="2"/>
      <c r="T31301" s="2"/>
    </row>
    <row r="31302" spans="3:20" x14ac:dyDescent="0.25">
      <c r="C31302" s="3"/>
      <c r="E31302" s="4"/>
      <c r="H31302" s="2"/>
      <c r="K31302" s="2"/>
      <c r="N31302" s="2"/>
      <c r="P31302" s="5"/>
      <c r="Q31302" s="2"/>
      <c r="T31302" s="2"/>
    </row>
    <row r="31303" spans="3:20" x14ac:dyDescent="0.25">
      <c r="C31303" s="3"/>
      <c r="E31303" s="4"/>
      <c r="H31303" s="2"/>
      <c r="K31303" s="2"/>
      <c r="N31303" s="2"/>
      <c r="P31303" s="5"/>
      <c r="Q31303" s="2"/>
      <c r="T31303" s="2"/>
    </row>
    <row r="31304" spans="3:20" x14ac:dyDescent="0.25">
      <c r="C31304" s="3"/>
      <c r="E31304" s="4"/>
      <c r="H31304" s="2"/>
      <c r="K31304" s="2"/>
      <c r="N31304" s="2"/>
      <c r="P31304" s="5"/>
      <c r="Q31304" s="2"/>
      <c r="T31304" s="2"/>
    </row>
    <row r="31305" spans="3:20" x14ac:dyDescent="0.25">
      <c r="C31305" s="3"/>
      <c r="E31305" s="4"/>
      <c r="H31305" s="2"/>
      <c r="K31305" s="2"/>
      <c r="N31305" s="2"/>
      <c r="P31305" s="5"/>
      <c r="Q31305" s="2"/>
      <c r="T31305" s="2"/>
    </row>
    <row r="31306" spans="3:20" x14ac:dyDescent="0.25">
      <c r="C31306" s="3"/>
      <c r="E31306" s="4"/>
      <c r="H31306" s="2"/>
      <c r="K31306" s="2"/>
      <c r="N31306" s="2"/>
      <c r="P31306" s="5"/>
      <c r="Q31306" s="2"/>
      <c r="T31306" s="2"/>
    </row>
    <row r="31307" spans="3:20" x14ac:dyDescent="0.25">
      <c r="C31307" s="3"/>
      <c r="E31307" s="4"/>
      <c r="H31307" s="2"/>
      <c r="K31307" s="2"/>
      <c r="N31307" s="2"/>
      <c r="P31307" s="5"/>
      <c r="Q31307" s="2"/>
      <c r="T31307" s="2"/>
    </row>
    <row r="31308" spans="3:20" x14ac:dyDescent="0.25">
      <c r="C31308" s="3"/>
      <c r="E31308" s="4"/>
      <c r="H31308" s="2"/>
      <c r="K31308" s="2"/>
      <c r="N31308" s="2"/>
      <c r="P31308" s="5"/>
      <c r="Q31308" s="2"/>
      <c r="T31308" s="2"/>
    </row>
    <row r="31309" spans="3:20" x14ac:dyDescent="0.25">
      <c r="C31309" s="3"/>
      <c r="E31309" s="4"/>
      <c r="H31309" s="2"/>
      <c r="K31309" s="2"/>
      <c r="N31309" s="2"/>
      <c r="P31309" s="5"/>
      <c r="Q31309" s="2"/>
      <c r="T31309" s="2"/>
    </row>
    <row r="31310" spans="3:20" x14ac:dyDescent="0.25">
      <c r="C31310" s="3"/>
      <c r="E31310" s="4"/>
      <c r="H31310" s="2"/>
      <c r="K31310" s="2"/>
      <c r="N31310" s="2"/>
      <c r="P31310" s="5"/>
      <c r="Q31310" s="2"/>
      <c r="T31310" s="2"/>
    </row>
    <row r="31311" spans="3:20" x14ac:dyDescent="0.25">
      <c r="C31311" s="3"/>
      <c r="E31311" s="4"/>
      <c r="H31311" s="2"/>
      <c r="K31311" s="2"/>
      <c r="N31311" s="2"/>
      <c r="P31311" s="5"/>
      <c r="Q31311" s="2"/>
      <c r="T31311" s="2"/>
    </row>
    <row r="31312" spans="3:20" x14ac:dyDescent="0.25">
      <c r="C31312" s="3"/>
      <c r="E31312" s="4"/>
      <c r="H31312" s="2"/>
      <c r="K31312" s="2"/>
      <c r="N31312" s="2"/>
      <c r="P31312" s="5"/>
      <c r="Q31312" s="2"/>
      <c r="T31312" s="2"/>
    </row>
    <row r="31313" spans="3:20" x14ac:dyDescent="0.25">
      <c r="C31313" s="3"/>
      <c r="E31313" s="4"/>
      <c r="H31313" s="2"/>
      <c r="K31313" s="2"/>
      <c r="N31313" s="2"/>
      <c r="P31313" s="5"/>
      <c r="Q31313" s="2"/>
      <c r="T31313" s="2"/>
    </row>
    <row r="31314" spans="3:20" x14ac:dyDescent="0.25">
      <c r="C31314" s="3"/>
      <c r="E31314" s="4"/>
      <c r="H31314" s="2"/>
      <c r="K31314" s="2"/>
      <c r="N31314" s="2"/>
      <c r="P31314" s="5"/>
      <c r="Q31314" s="2"/>
      <c r="T31314" s="2"/>
    </row>
    <row r="31315" spans="3:20" x14ac:dyDescent="0.25">
      <c r="C31315" s="3"/>
      <c r="E31315" s="4"/>
      <c r="H31315" s="2"/>
      <c r="K31315" s="2"/>
      <c r="N31315" s="2"/>
      <c r="P31315" s="5"/>
      <c r="Q31315" s="2"/>
      <c r="T31315" s="2"/>
    </row>
    <row r="31316" spans="3:20" x14ac:dyDescent="0.25">
      <c r="C31316" s="3"/>
      <c r="E31316" s="4"/>
      <c r="H31316" s="2"/>
      <c r="K31316" s="2"/>
      <c r="N31316" s="2"/>
      <c r="P31316" s="5"/>
      <c r="Q31316" s="2"/>
      <c r="T31316" s="2"/>
    </row>
    <row r="31317" spans="3:20" x14ac:dyDescent="0.25">
      <c r="C31317" s="3"/>
      <c r="E31317" s="4"/>
      <c r="H31317" s="2"/>
      <c r="K31317" s="2"/>
      <c r="N31317" s="2"/>
      <c r="P31317" s="5"/>
      <c r="Q31317" s="2"/>
      <c r="T31317" s="2"/>
    </row>
    <row r="31318" spans="3:20" x14ac:dyDescent="0.25">
      <c r="C31318" s="3"/>
      <c r="E31318" s="4"/>
      <c r="H31318" s="2"/>
      <c r="K31318" s="2"/>
      <c r="N31318" s="2"/>
      <c r="P31318" s="5"/>
      <c r="Q31318" s="2"/>
      <c r="T31318" s="2"/>
    </row>
    <row r="31319" spans="3:20" x14ac:dyDescent="0.25">
      <c r="C31319" s="3"/>
      <c r="E31319" s="4"/>
      <c r="H31319" s="2"/>
      <c r="K31319" s="2"/>
      <c r="N31319" s="2"/>
      <c r="P31319" s="5"/>
      <c r="Q31319" s="2"/>
      <c r="T31319" s="2"/>
    </row>
    <row r="31320" spans="3:20" x14ac:dyDescent="0.25">
      <c r="C31320" s="3"/>
      <c r="E31320" s="4"/>
      <c r="H31320" s="2"/>
      <c r="K31320" s="2"/>
      <c r="N31320" s="2"/>
      <c r="P31320" s="5"/>
      <c r="Q31320" s="2"/>
      <c r="T31320" s="2"/>
    </row>
    <row r="31321" spans="3:20" x14ac:dyDescent="0.25">
      <c r="C31321" s="3"/>
      <c r="E31321" s="4"/>
      <c r="H31321" s="2"/>
      <c r="K31321" s="2"/>
      <c r="N31321" s="2"/>
      <c r="P31321" s="5"/>
      <c r="Q31321" s="2"/>
      <c r="T31321" s="2"/>
    </row>
    <row r="31322" spans="3:20" x14ac:dyDescent="0.25">
      <c r="C31322" s="3"/>
      <c r="E31322" s="4"/>
      <c r="H31322" s="2"/>
      <c r="K31322" s="2"/>
      <c r="N31322" s="2"/>
      <c r="P31322" s="5"/>
      <c r="Q31322" s="2"/>
      <c r="T31322" s="2"/>
    </row>
    <row r="31323" spans="3:20" x14ac:dyDescent="0.25">
      <c r="C31323" s="3"/>
      <c r="E31323" s="4"/>
      <c r="H31323" s="2"/>
      <c r="K31323" s="2"/>
      <c r="N31323" s="2"/>
      <c r="P31323" s="5"/>
      <c r="Q31323" s="2"/>
      <c r="T31323" s="2"/>
    </row>
    <row r="31324" spans="3:20" x14ac:dyDescent="0.25">
      <c r="C31324" s="3"/>
      <c r="E31324" s="4"/>
      <c r="H31324" s="2"/>
      <c r="K31324" s="2"/>
      <c r="N31324" s="2"/>
      <c r="P31324" s="5"/>
      <c r="Q31324" s="2"/>
      <c r="T31324" s="2"/>
    </row>
    <row r="31325" spans="3:20" x14ac:dyDescent="0.25">
      <c r="C31325" s="3"/>
      <c r="E31325" s="4"/>
      <c r="H31325" s="2"/>
      <c r="K31325" s="2"/>
      <c r="N31325" s="2"/>
      <c r="P31325" s="5"/>
      <c r="Q31325" s="2"/>
      <c r="T31325" s="2"/>
    </row>
    <row r="31326" spans="3:20" x14ac:dyDescent="0.25">
      <c r="C31326" s="3"/>
      <c r="E31326" s="4"/>
      <c r="H31326" s="2"/>
      <c r="K31326" s="2"/>
      <c r="N31326" s="2"/>
      <c r="P31326" s="5"/>
      <c r="Q31326" s="2"/>
      <c r="T31326" s="2"/>
    </row>
    <row r="31327" spans="3:20" x14ac:dyDescent="0.25">
      <c r="C31327" s="3"/>
      <c r="E31327" s="4"/>
      <c r="H31327" s="2"/>
      <c r="K31327" s="2"/>
      <c r="N31327" s="2"/>
      <c r="P31327" s="5"/>
      <c r="Q31327" s="2"/>
      <c r="T31327" s="2"/>
    </row>
    <row r="31328" spans="3:20" x14ac:dyDescent="0.25">
      <c r="C31328" s="3"/>
      <c r="E31328" s="4"/>
      <c r="H31328" s="2"/>
      <c r="K31328" s="2"/>
      <c r="N31328" s="2"/>
      <c r="P31328" s="5"/>
      <c r="Q31328" s="2"/>
      <c r="T31328" s="2"/>
    </row>
    <row r="31329" spans="3:20" x14ac:dyDescent="0.25">
      <c r="C31329" s="3"/>
      <c r="E31329" s="4"/>
      <c r="H31329" s="2"/>
      <c r="K31329" s="2"/>
      <c r="N31329" s="2"/>
      <c r="P31329" s="5"/>
      <c r="Q31329" s="2"/>
      <c r="T31329" s="2"/>
    </row>
    <row r="31330" spans="3:20" x14ac:dyDescent="0.25">
      <c r="C31330" s="3"/>
      <c r="E31330" s="4"/>
      <c r="H31330" s="2"/>
      <c r="K31330" s="2"/>
      <c r="N31330" s="2"/>
      <c r="P31330" s="5"/>
      <c r="Q31330" s="2"/>
      <c r="T31330" s="2"/>
    </row>
    <row r="31331" spans="3:20" x14ac:dyDescent="0.25">
      <c r="C31331" s="3"/>
      <c r="E31331" s="4"/>
      <c r="H31331" s="2"/>
      <c r="K31331" s="2"/>
      <c r="N31331" s="2"/>
      <c r="P31331" s="5"/>
      <c r="Q31331" s="2"/>
      <c r="T31331" s="2"/>
    </row>
    <row r="31332" spans="3:20" x14ac:dyDescent="0.25">
      <c r="C31332" s="3"/>
      <c r="E31332" s="4"/>
      <c r="H31332" s="2"/>
      <c r="K31332" s="2"/>
      <c r="N31332" s="2"/>
      <c r="P31332" s="5"/>
      <c r="Q31332" s="2"/>
      <c r="T31332" s="2"/>
    </row>
    <row r="31333" spans="3:20" x14ac:dyDescent="0.25">
      <c r="C31333" s="3"/>
      <c r="E31333" s="4"/>
      <c r="H31333" s="2"/>
      <c r="K31333" s="2"/>
      <c r="N31333" s="2"/>
      <c r="P31333" s="5"/>
      <c r="Q31333" s="2"/>
      <c r="T31333" s="2"/>
    </row>
    <row r="31334" spans="3:20" x14ac:dyDescent="0.25">
      <c r="C31334" s="3"/>
      <c r="E31334" s="4"/>
      <c r="H31334" s="2"/>
      <c r="K31334" s="2"/>
      <c r="N31334" s="2"/>
      <c r="P31334" s="5"/>
      <c r="Q31334" s="2"/>
      <c r="T31334" s="2"/>
    </row>
    <row r="31335" spans="3:20" x14ac:dyDescent="0.25">
      <c r="C31335" s="3"/>
      <c r="E31335" s="4"/>
      <c r="H31335" s="2"/>
      <c r="K31335" s="2"/>
      <c r="N31335" s="2"/>
      <c r="P31335" s="5"/>
      <c r="Q31335" s="2"/>
      <c r="T31335" s="2"/>
    </row>
    <row r="31336" spans="3:20" x14ac:dyDescent="0.25">
      <c r="C31336" s="3"/>
      <c r="E31336" s="4"/>
      <c r="H31336" s="2"/>
      <c r="K31336" s="2"/>
      <c r="N31336" s="2"/>
      <c r="P31336" s="5"/>
      <c r="Q31336" s="2"/>
      <c r="T31336" s="2"/>
    </row>
    <row r="31337" spans="3:20" x14ac:dyDescent="0.25">
      <c r="C31337" s="3"/>
      <c r="E31337" s="4"/>
      <c r="H31337" s="2"/>
      <c r="K31337" s="2"/>
      <c r="N31337" s="2"/>
      <c r="P31337" s="5"/>
      <c r="Q31337" s="2"/>
      <c r="T31337" s="2"/>
    </row>
    <row r="31338" spans="3:20" x14ac:dyDescent="0.25">
      <c r="C31338" s="3"/>
      <c r="E31338" s="4"/>
      <c r="H31338" s="2"/>
      <c r="K31338" s="2"/>
      <c r="N31338" s="2"/>
      <c r="P31338" s="5"/>
      <c r="Q31338" s="2"/>
      <c r="T31338" s="2"/>
    </row>
    <row r="31339" spans="3:20" x14ac:dyDescent="0.25">
      <c r="C31339" s="3"/>
      <c r="E31339" s="4"/>
      <c r="H31339" s="2"/>
      <c r="K31339" s="2"/>
      <c r="N31339" s="2"/>
      <c r="P31339" s="5"/>
      <c r="Q31339" s="2"/>
      <c r="T31339" s="2"/>
    </row>
    <row r="31340" spans="3:20" x14ac:dyDescent="0.25">
      <c r="C31340" s="3"/>
      <c r="E31340" s="4"/>
      <c r="H31340" s="2"/>
      <c r="K31340" s="2"/>
      <c r="N31340" s="2"/>
      <c r="P31340" s="5"/>
      <c r="Q31340" s="2"/>
      <c r="T31340" s="2"/>
    </row>
    <row r="31341" spans="3:20" x14ac:dyDescent="0.25">
      <c r="C31341" s="3"/>
      <c r="E31341" s="4"/>
      <c r="H31341" s="2"/>
      <c r="K31341" s="2"/>
      <c r="N31341" s="2"/>
      <c r="P31341" s="5"/>
      <c r="Q31341" s="2"/>
      <c r="T31341" s="2"/>
    </row>
    <row r="31342" spans="3:20" x14ac:dyDescent="0.25">
      <c r="C31342" s="3"/>
      <c r="E31342" s="4"/>
      <c r="H31342" s="2"/>
      <c r="K31342" s="2"/>
      <c r="N31342" s="2"/>
      <c r="P31342" s="5"/>
      <c r="Q31342" s="2"/>
      <c r="T31342" s="2"/>
    </row>
    <row r="31343" spans="3:20" x14ac:dyDescent="0.25">
      <c r="C31343" s="3"/>
      <c r="E31343" s="4"/>
      <c r="H31343" s="2"/>
      <c r="K31343" s="2"/>
      <c r="N31343" s="2"/>
      <c r="P31343" s="5"/>
      <c r="Q31343" s="2"/>
      <c r="T31343" s="2"/>
    </row>
    <row r="31344" spans="3:20" x14ac:dyDescent="0.25">
      <c r="C31344" s="3"/>
      <c r="E31344" s="4"/>
      <c r="H31344" s="2"/>
      <c r="K31344" s="2"/>
      <c r="N31344" s="2"/>
      <c r="P31344" s="5"/>
      <c r="Q31344" s="2"/>
      <c r="T31344" s="2"/>
    </row>
    <row r="31345" spans="3:20" x14ac:dyDescent="0.25">
      <c r="C31345" s="3"/>
      <c r="E31345" s="4"/>
      <c r="H31345" s="2"/>
      <c r="K31345" s="2"/>
      <c r="N31345" s="2"/>
      <c r="P31345" s="5"/>
      <c r="Q31345" s="2"/>
      <c r="T31345" s="2"/>
    </row>
    <row r="31346" spans="3:20" x14ac:dyDescent="0.25">
      <c r="C31346" s="3"/>
      <c r="E31346" s="4"/>
      <c r="H31346" s="2"/>
      <c r="K31346" s="2"/>
      <c r="N31346" s="2"/>
      <c r="P31346" s="5"/>
      <c r="Q31346" s="2"/>
      <c r="T31346" s="2"/>
    </row>
    <row r="31347" spans="3:20" x14ac:dyDescent="0.25">
      <c r="C31347" s="3"/>
      <c r="E31347" s="4"/>
      <c r="H31347" s="2"/>
      <c r="K31347" s="2"/>
      <c r="N31347" s="2"/>
      <c r="P31347" s="5"/>
      <c r="Q31347" s="2"/>
      <c r="T31347" s="2"/>
    </row>
    <row r="31348" spans="3:20" x14ac:dyDescent="0.25">
      <c r="C31348" s="3"/>
      <c r="E31348" s="4"/>
      <c r="H31348" s="2"/>
      <c r="K31348" s="2"/>
      <c r="N31348" s="2"/>
      <c r="P31348" s="5"/>
      <c r="Q31348" s="2"/>
      <c r="T31348" s="2"/>
    </row>
    <row r="31349" spans="3:20" x14ac:dyDescent="0.25">
      <c r="C31349" s="3"/>
      <c r="E31349" s="4"/>
      <c r="H31349" s="2"/>
      <c r="K31349" s="2"/>
      <c r="N31349" s="2"/>
      <c r="P31349" s="5"/>
      <c r="Q31349" s="2"/>
      <c r="T31349" s="2"/>
    </row>
    <row r="31350" spans="3:20" x14ac:dyDescent="0.25">
      <c r="C31350" s="3"/>
      <c r="E31350" s="4"/>
      <c r="H31350" s="2"/>
      <c r="K31350" s="2"/>
      <c r="N31350" s="2"/>
      <c r="P31350" s="5"/>
      <c r="Q31350" s="2"/>
      <c r="T31350" s="2"/>
    </row>
    <row r="31351" spans="3:20" x14ac:dyDescent="0.25">
      <c r="C31351" s="3"/>
      <c r="E31351" s="4"/>
      <c r="H31351" s="2"/>
      <c r="K31351" s="2"/>
      <c r="N31351" s="2"/>
      <c r="P31351" s="5"/>
      <c r="Q31351" s="2"/>
      <c r="T31351" s="2"/>
    </row>
    <row r="31352" spans="3:20" x14ac:dyDescent="0.25">
      <c r="C31352" s="3"/>
      <c r="E31352" s="4"/>
      <c r="H31352" s="2"/>
      <c r="K31352" s="2"/>
      <c r="N31352" s="2"/>
      <c r="P31352" s="5"/>
      <c r="Q31352" s="2"/>
      <c r="T31352" s="2"/>
    </row>
    <row r="31353" spans="3:20" x14ac:dyDescent="0.25">
      <c r="C31353" s="3"/>
      <c r="E31353" s="4"/>
      <c r="H31353" s="2"/>
      <c r="K31353" s="2"/>
      <c r="N31353" s="2"/>
      <c r="P31353" s="5"/>
      <c r="Q31353" s="2"/>
      <c r="T31353" s="2"/>
    </row>
    <row r="31354" spans="3:20" x14ac:dyDescent="0.25">
      <c r="C31354" s="3"/>
      <c r="E31354" s="4"/>
      <c r="H31354" s="2"/>
      <c r="K31354" s="2"/>
      <c r="N31354" s="2"/>
      <c r="P31354" s="5"/>
      <c r="Q31354" s="2"/>
      <c r="T31354" s="2"/>
    </row>
    <row r="31355" spans="3:20" x14ac:dyDescent="0.25">
      <c r="C31355" s="3"/>
      <c r="E31355" s="4"/>
      <c r="H31355" s="2"/>
      <c r="K31355" s="2"/>
      <c r="N31355" s="2"/>
      <c r="P31355" s="5"/>
      <c r="Q31355" s="2"/>
      <c r="T31355" s="2"/>
    </row>
    <row r="31356" spans="3:20" x14ac:dyDescent="0.25">
      <c r="C31356" s="3"/>
      <c r="E31356" s="4"/>
      <c r="H31356" s="2"/>
      <c r="K31356" s="2"/>
      <c r="N31356" s="2"/>
      <c r="P31356" s="5"/>
      <c r="Q31356" s="2"/>
      <c r="T31356" s="2"/>
    </row>
    <row r="31357" spans="3:20" x14ac:dyDescent="0.25">
      <c r="C31357" s="3"/>
      <c r="E31357" s="4"/>
      <c r="H31357" s="2"/>
      <c r="K31357" s="2"/>
      <c r="N31357" s="2"/>
      <c r="P31357" s="5"/>
      <c r="Q31357" s="2"/>
      <c r="T31357" s="2"/>
    </row>
    <row r="31358" spans="3:20" x14ac:dyDescent="0.25">
      <c r="C31358" s="3"/>
      <c r="E31358" s="4"/>
      <c r="H31358" s="2"/>
      <c r="K31358" s="2"/>
      <c r="N31358" s="2"/>
      <c r="P31358" s="5"/>
      <c r="Q31358" s="2"/>
      <c r="T31358" s="2"/>
    </row>
    <row r="31359" spans="3:20" x14ac:dyDescent="0.25">
      <c r="C31359" s="3"/>
      <c r="E31359" s="4"/>
      <c r="H31359" s="2"/>
      <c r="K31359" s="2"/>
      <c r="N31359" s="2"/>
      <c r="P31359" s="5"/>
      <c r="Q31359" s="2"/>
      <c r="T31359" s="2"/>
    </row>
    <row r="31360" spans="3:20" x14ac:dyDescent="0.25">
      <c r="C31360" s="3"/>
      <c r="E31360" s="4"/>
      <c r="H31360" s="2"/>
      <c r="K31360" s="2"/>
      <c r="N31360" s="2"/>
      <c r="P31360" s="5"/>
      <c r="Q31360" s="2"/>
      <c r="T31360" s="2"/>
    </row>
    <row r="31361" spans="3:20" x14ac:dyDescent="0.25">
      <c r="C31361" s="3"/>
      <c r="E31361" s="4"/>
      <c r="H31361" s="2"/>
      <c r="K31361" s="2"/>
      <c r="N31361" s="2"/>
      <c r="P31361" s="5"/>
      <c r="Q31361" s="2"/>
      <c r="T31361" s="2"/>
    </row>
    <row r="31362" spans="3:20" x14ac:dyDescent="0.25">
      <c r="C31362" s="3"/>
      <c r="E31362" s="4"/>
      <c r="H31362" s="2"/>
      <c r="K31362" s="2"/>
      <c r="N31362" s="2"/>
      <c r="P31362" s="5"/>
      <c r="Q31362" s="2"/>
      <c r="T31362" s="2"/>
    </row>
    <row r="31363" spans="3:20" x14ac:dyDescent="0.25">
      <c r="C31363" s="3"/>
      <c r="E31363" s="4"/>
      <c r="H31363" s="2"/>
      <c r="K31363" s="2"/>
      <c r="N31363" s="2"/>
      <c r="P31363" s="5"/>
      <c r="Q31363" s="2"/>
      <c r="T31363" s="2"/>
    </row>
    <row r="31364" spans="3:20" x14ac:dyDescent="0.25">
      <c r="C31364" s="3"/>
      <c r="E31364" s="4"/>
      <c r="H31364" s="2"/>
      <c r="K31364" s="2"/>
      <c r="N31364" s="2"/>
      <c r="P31364" s="5"/>
      <c r="Q31364" s="2"/>
      <c r="T31364" s="2"/>
    </row>
    <row r="31365" spans="3:20" x14ac:dyDescent="0.25">
      <c r="C31365" s="3"/>
      <c r="E31365" s="4"/>
      <c r="H31365" s="2"/>
      <c r="K31365" s="2"/>
      <c r="N31365" s="2"/>
      <c r="P31365" s="5"/>
      <c r="Q31365" s="2"/>
      <c r="T31365" s="2"/>
    </row>
    <row r="31366" spans="3:20" x14ac:dyDescent="0.25">
      <c r="C31366" s="3"/>
      <c r="E31366" s="4"/>
      <c r="H31366" s="2"/>
      <c r="K31366" s="2"/>
      <c r="N31366" s="2"/>
      <c r="P31366" s="5"/>
      <c r="Q31366" s="2"/>
      <c r="T31366" s="2"/>
    </row>
    <row r="31367" spans="3:20" x14ac:dyDescent="0.25">
      <c r="C31367" s="3"/>
      <c r="E31367" s="4"/>
      <c r="H31367" s="2"/>
      <c r="K31367" s="2"/>
      <c r="N31367" s="2"/>
      <c r="P31367" s="5"/>
      <c r="Q31367" s="2"/>
      <c r="T31367" s="2"/>
    </row>
    <row r="31368" spans="3:20" x14ac:dyDescent="0.25">
      <c r="C31368" s="3"/>
      <c r="E31368" s="4"/>
      <c r="H31368" s="2"/>
      <c r="K31368" s="2"/>
      <c r="N31368" s="2"/>
      <c r="P31368" s="5"/>
      <c r="Q31368" s="2"/>
      <c r="T31368" s="2"/>
    </row>
    <row r="31369" spans="3:20" x14ac:dyDescent="0.25">
      <c r="C31369" s="3"/>
      <c r="E31369" s="4"/>
      <c r="H31369" s="2"/>
      <c r="K31369" s="2"/>
      <c r="N31369" s="2"/>
      <c r="P31369" s="5"/>
      <c r="Q31369" s="2"/>
      <c r="T31369" s="2"/>
    </row>
    <row r="31370" spans="3:20" x14ac:dyDescent="0.25">
      <c r="C31370" s="3"/>
      <c r="E31370" s="4"/>
      <c r="H31370" s="2"/>
      <c r="K31370" s="2"/>
      <c r="N31370" s="2"/>
      <c r="P31370" s="5"/>
      <c r="Q31370" s="2"/>
      <c r="T31370" s="2"/>
    </row>
    <row r="31371" spans="3:20" x14ac:dyDescent="0.25">
      <c r="C31371" s="3"/>
      <c r="E31371" s="4"/>
      <c r="H31371" s="2"/>
      <c r="K31371" s="2"/>
      <c r="N31371" s="2"/>
      <c r="P31371" s="5"/>
      <c r="Q31371" s="2"/>
      <c r="T31371" s="2"/>
    </row>
    <row r="31372" spans="3:20" x14ac:dyDescent="0.25">
      <c r="C31372" s="3"/>
      <c r="E31372" s="4"/>
      <c r="H31372" s="2"/>
      <c r="K31372" s="2"/>
      <c r="N31372" s="2"/>
      <c r="P31372" s="5"/>
      <c r="Q31372" s="2"/>
      <c r="T31372" s="2"/>
    </row>
    <row r="31373" spans="3:20" x14ac:dyDescent="0.25">
      <c r="C31373" s="3"/>
      <c r="E31373" s="4"/>
      <c r="H31373" s="2"/>
      <c r="K31373" s="2"/>
      <c r="N31373" s="2"/>
      <c r="P31373" s="5"/>
      <c r="Q31373" s="2"/>
      <c r="T31373" s="2"/>
    </row>
    <row r="31374" spans="3:20" x14ac:dyDescent="0.25">
      <c r="C31374" s="3"/>
      <c r="E31374" s="4"/>
      <c r="H31374" s="2"/>
      <c r="K31374" s="2"/>
      <c r="N31374" s="2"/>
      <c r="P31374" s="5"/>
      <c r="Q31374" s="2"/>
      <c r="T31374" s="2"/>
    </row>
    <row r="31375" spans="3:20" x14ac:dyDescent="0.25">
      <c r="C31375" s="3"/>
      <c r="E31375" s="4"/>
      <c r="H31375" s="2"/>
      <c r="K31375" s="2"/>
      <c r="N31375" s="2"/>
      <c r="P31375" s="5"/>
      <c r="Q31375" s="2"/>
      <c r="T31375" s="2"/>
    </row>
    <row r="31376" spans="3:20" x14ac:dyDescent="0.25">
      <c r="C31376" s="3"/>
      <c r="E31376" s="4"/>
      <c r="H31376" s="2"/>
      <c r="K31376" s="2"/>
      <c r="N31376" s="2"/>
      <c r="P31376" s="5"/>
      <c r="Q31376" s="2"/>
      <c r="T31376" s="2"/>
    </row>
    <row r="31377" spans="3:20" x14ac:dyDescent="0.25">
      <c r="C31377" s="3"/>
      <c r="E31377" s="4"/>
      <c r="H31377" s="2"/>
      <c r="K31377" s="2"/>
      <c r="N31377" s="2"/>
      <c r="P31377" s="5"/>
      <c r="Q31377" s="2"/>
      <c r="T31377" s="2"/>
    </row>
    <row r="31378" spans="3:20" x14ac:dyDescent="0.25">
      <c r="C31378" s="3"/>
      <c r="E31378" s="4"/>
      <c r="H31378" s="2"/>
      <c r="K31378" s="2"/>
      <c r="N31378" s="2"/>
      <c r="P31378" s="5"/>
      <c r="Q31378" s="2"/>
      <c r="T31378" s="2"/>
    </row>
    <row r="31379" spans="3:20" x14ac:dyDescent="0.25">
      <c r="C31379" s="3"/>
      <c r="E31379" s="4"/>
      <c r="H31379" s="2"/>
      <c r="K31379" s="2"/>
      <c r="N31379" s="2"/>
      <c r="P31379" s="5"/>
      <c r="Q31379" s="2"/>
      <c r="T31379" s="2"/>
    </row>
    <row r="31380" spans="3:20" x14ac:dyDescent="0.25">
      <c r="C31380" s="3"/>
      <c r="E31380" s="4"/>
      <c r="H31380" s="2"/>
      <c r="K31380" s="2"/>
      <c r="N31380" s="2"/>
      <c r="P31380" s="5"/>
      <c r="Q31380" s="2"/>
      <c r="T31380" s="2"/>
    </row>
    <row r="31381" spans="3:20" x14ac:dyDescent="0.25">
      <c r="C31381" s="3"/>
      <c r="E31381" s="4"/>
      <c r="H31381" s="2"/>
      <c r="K31381" s="2"/>
      <c r="N31381" s="2"/>
      <c r="P31381" s="5"/>
      <c r="Q31381" s="2"/>
      <c r="T31381" s="2"/>
    </row>
    <row r="31382" spans="3:20" x14ac:dyDescent="0.25">
      <c r="C31382" s="3"/>
      <c r="E31382" s="4"/>
      <c r="H31382" s="2"/>
      <c r="K31382" s="2"/>
      <c r="N31382" s="2"/>
      <c r="P31382" s="5"/>
      <c r="Q31382" s="2"/>
      <c r="T31382" s="2"/>
    </row>
    <row r="31383" spans="3:20" x14ac:dyDescent="0.25">
      <c r="C31383" s="3"/>
      <c r="E31383" s="4"/>
      <c r="H31383" s="2"/>
      <c r="K31383" s="2"/>
      <c r="N31383" s="2"/>
      <c r="P31383" s="5"/>
      <c r="Q31383" s="2"/>
      <c r="T31383" s="2"/>
    </row>
    <row r="31384" spans="3:20" x14ac:dyDescent="0.25">
      <c r="C31384" s="3"/>
      <c r="E31384" s="4"/>
      <c r="H31384" s="2"/>
      <c r="K31384" s="2"/>
      <c r="N31384" s="2"/>
      <c r="P31384" s="5"/>
      <c r="Q31384" s="2"/>
      <c r="T31384" s="2"/>
    </row>
    <row r="31385" spans="3:20" x14ac:dyDescent="0.25">
      <c r="C31385" s="3"/>
      <c r="E31385" s="4"/>
      <c r="H31385" s="2"/>
      <c r="K31385" s="2"/>
      <c r="N31385" s="2"/>
      <c r="P31385" s="5"/>
      <c r="Q31385" s="2"/>
      <c r="T31385" s="2"/>
    </row>
    <row r="31386" spans="3:20" x14ac:dyDescent="0.25">
      <c r="C31386" s="3"/>
      <c r="E31386" s="4"/>
      <c r="H31386" s="2"/>
      <c r="K31386" s="2"/>
      <c r="N31386" s="2"/>
      <c r="P31386" s="5"/>
      <c r="Q31386" s="2"/>
      <c r="T31386" s="2"/>
    </row>
    <row r="31387" spans="3:20" x14ac:dyDescent="0.25">
      <c r="C31387" s="3"/>
      <c r="E31387" s="4"/>
      <c r="H31387" s="2"/>
      <c r="K31387" s="2"/>
      <c r="N31387" s="2"/>
      <c r="P31387" s="5"/>
      <c r="Q31387" s="2"/>
      <c r="T31387" s="2"/>
    </row>
    <row r="31388" spans="3:20" x14ac:dyDescent="0.25">
      <c r="C31388" s="3"/>
      <c r="E31388" s="4"/>
      <c r="H31388" s="2"/>
      <c r="K31388" s="2"/>
      <c r="N31388" s="2"/>
      <c r="P31388" s="5"/>
      <c r="Q31388" s="2"/>
      <c r="T31388" s="2"/>
    </row>
    <row r="31389" spans="3:20" x14ac:dyDescent="0.25">
      <c r="C31389" s="3"/>
      <c r="E31389" s="4"/>
      <c r="H31389" s="2"/>
      <c r="K31389" s="2"/>
      <c r="N31389" s="2"/>
      <c r="P31389" s="5"/>
      <c r="Q31389" s="2"/>
      <c r="T31389" s="2"/>
    </row>
    <row r="31390" spans="3:20" x14ac:dyDescent="0.25">
      <c r="C31390" s="3"/>
      <c r="E31390" s="4"/>
      <c r="H31390" s="2"/>
      <c r="K31390" s="2"/>
      <c r="N31390" s="2"/>
      <c r="P31390" s="5"/>
      <c r="Q31390" s="2"/>
      <c r="T31390" s="2"/>
    </row>
    <row r="31391" spans="3:20" x14ac:dyDescent="0.25">
      <c r="C31391" s="3"/>
      <c r="E31391" s="4"/>
      <c r="H31391" s="2"/>
      <c r="K31391" s="2"/>
      <c r="N31391" s="2"/>
      <c r="P31391" s="5"/>
      <c r="Q31391" s="2"/>
      <c r="T31391" s="2"/>
    </row>
    <row r="31392" spans="3:20" x14ac:dyDescent="0.25">
      <c r="C31392" s="3"/>
      <c r="E31392" s="4"/>
      <c r="H31392" s="2"/>
      <c r="K31392" s="2"/>
      <c r="N31392" s="2"/>
      <c r="P31392" s="5"/>
      <c r="Q31392" s="2"/>
      <c r="T31392" s="2"/>
    </row>
    <row r="31393" spans="3:20" x14ac:dyDescent="0.25">
      <c r="C31393" s="3"/>
      <c r="E31393" s="4"/>
      <c r="H31393" s="2"/>
      <c r="K31393" s="2"/>
      <c r="N31393" s="2"/>
      <c r="P31393" s="5"/>
      <c r="Q31393" s="2"/>
      <c r="T31393" s="2"/>
    </row>
    <row r="31394" spans="3:20" x14ac:dyDescent="0.25">
      <c r="C31394" s="3"/>
      <c r="E31394" s="4"/>
      <c r="H31394" s="2"/>
      <c r="K31394" s="2"/>
      <c r="N31394" s="2"/>
      <c r="P31394" s="5"/>
      <c r="Q31394" s="2"/>
      <c r="T31394" s="2"/>
    </row>
    <row r="31395" spans="3:20" x14ac:dyDescent="0.25">
      <c r="C31395" s="3"/>
      <c r="E31395" s="4"/>
      <c r="H31395" s="2"/>
      <c r="K31395" s="2"/>
      <c r="N31395" s="2"/>
      <c r="P31395" s="5"/>
      <c r="Q31395" s="2"/>
      <c r="T31395" s="2"/>
    </row>
    <row r="31396" spans="3:20" x14ac:dyDescent="0.25">
      <c r="C31396" s="3"/>
      <c r="E31396" s="4"/>
      <c r="H31396" s="2"/>
      <c r="K31396" s="2"/>
      <c r="N31396" s="2"/>
      <c r="P31396" s="5"/>
      <c r="Q31396" s="2"/>
      <c r="T31396" s="2"/>
    </row>
    <row r="31397" spans="3:20" x14ac:dyDescent="0.25">
      <c r="C31397" s="3"/>
      <c r="E31397" s="4"/>
      <c r="H31397" s="2"/>
      <c r="K31397" s="2"/>
      <c r="N31397" s="2"/>
      <c r="P31397" s="5"/>
      <c r="Q31397" s="2"/>
      <c r="T31397" s="2"/>
    </row>
    <row r="31398" spans="3:20" x14ac:dyDescent="0.25">
      <c r="C31398" s="3"/>
      <c r="E31398" s="4"/>
      <c r="H31398" s="2"/>
      <c r="K31398" s="2"/>
      <c r="N31398" s="2"/>
      <c r="P31398" s="5"/>
      <c r="Q31398" s="2"/>
      <c r="T31398" s="2"/>
    </row>
    <row r="31399" spans="3:20" x14ac:dyDescent="0.25">
      <c r="C31399" s="3"/>
      <c r="E31399" s="4"/>
      <c r="H31399" s="2"/>
      <c r="K31399" s="2"/>
      <c r="N31399" s="2"/>
      <c r="P31399" s="5"/>
      <c r="Q31399" s="2"/>
      <c r="T31399" s="2"/>
    </row>
    <row r="31400" spans="3:20" x14ac:dyDescent="0.25">
      <c r="C31400" s="3"/>
      <c r="E31400" s="4"/>
      <c r="H31400" s="2"/>
      <c r="K31400" s="2"/>
      <c r="N31400" s="2"/>
      <c r="P31400" s="5"/>
      <c r="Q31400" s="2"/>
      <c r="T31400" s="2"/>
    </row>
    <row r="31401" spans="3:20" x14ac:dyDescent="0.25">
      <c r="C31401" s="3"/>
      <c r="E31401" s="4"/>
      <c r="H31401" s="2"/>
      <c r="K31401" s="2"/>
      <c r="N31401" s="2"/>
      <c r="P31401" s="5"/>
      <c r="Q31401" s="2"/>
      <c r="T31401" s="2"/>
    </row>
    <row r="31402" spans="3:20" x14ac:dyDescent="0.25">
      <c r="C31402" s="3"/>
      <c r="E31402" s="4"/>
      <c r="H31402" s="2"/>
      <c r="K31402" s="2"/>
      <c r="N31402" s="2"/>
      <c r="P31402" s="5"/>
      <c r="Q31402" s="2"/>
      <c r="T31402" s="2"/>
    </row>
    <row r="31403" spans="3:20" x14ac:dyDescent="0.25">
      <c r="C31403" s="3"/>
      <c r="E31403" s="4"/>
      <c r="H31403" s="2"/>
      <c r="K31403" s="2"/>
      <c r="N31403" s="2"/>
      <c r="P31403" s="5"/>
      <c r="Q31403" s="2"/>
      <c r="T31403" s="2"/>
    </row>
    <row r="31404" spans="3:20" x14ac:dyDescent="0.25">
      <c r="C31404" s="3"/>
      <c r="E31404" s="4"/>
      <c r="H31404" s="2"/>
      <c r="K31404" s="2"/>
      <c r="N31404" s="2"/>
      <c r="P31404" s="5"/>
      <c r="Q31404" s="2"/>
      <c r="T31404" s="2"/>
    </row>
    <row r="31405" spans="3:20" x14ac:dyDescent="0.25">
      <c r="C31405" s="3"/>
      <c r="E31405" s="4"/>
      <c r="H31405" s="2"/>
      <c r="K31405" s="2"/>
      <c r="N31405" s="2"/>
      <c r="P31405" s="5"/>
      <c r="Q31405" s="2"/>
      <c r="T31405" s="2"/>
    </row>
    <row r="31406" spans="3:20" x14ac:dyDescent="0.25">
      <c r="C31406" s="3"/>
      <c r="E31406" s="4"/>
      <c r="H31406" s="2"/>
      <c r="K31406" s="2"/>
      <c r="N31406" s="2"/>
      <c r="P31406" s="5"/>
      <c r="Q31406" s="2"/>
      <c r="T31406" s="2"/>
    </row>
    <row r="31407" spans="3:20" x14ac:dyDescent="0.25">
      <c r="C31407" s="3"/>
      <c r="E31407" s="4"/>
      <c r="H31407" s="2"/>
      <c r="K31407" s="2"/>
      <c r="N31407" s="2"/>
      <c r="P31407" s="5"/>
      <c r="Q31407" s="2"/>
      <c r="T31407" s="2"/>
    </row>
    <row r="31408" spans="3:20" x14ac:dyDescent="0.25">
      <c r="C31408" s="3"/>
      <c r="E31408" s="4"/>
      <c r="H31408" s="2"/>
      <c r="K31408" s="2"/>
      <c r="N31408" s="2"/>
      <c r="P31408" s="5"/>
      <c r="Q31408" s="2"/>
      <c r="T31408" s="2"/>
    </row>
    <row r="31409" spans="3:20" x14ac:dyDescent="0.25">
      <c r="C31409" s="3"/>
      <c r="E31409" s="4"/>
      <c r="H31409" s="2"/>
      <c r="K31409" s="2"/>
      <c r="N31409" s="2"/>
      <c r="P31409" s="5"/>
      <c r="Q31409" s="2"/>
      <c r="T31409" s="2"/>
    </row>
    <row r="31410" spans="3:20" x14ac:dyDescent="0.25">
      <c r="C31410" s="3"/>
      <c r="E31410" s="4"/>
      <c r="H31410" s="2"/>
      <c r="K31410" s="2"/>
      <c r="N31410" s="2"/>
      <c r="P31410" s="5"/>
      <c r="Q31410" s="2"/>
      <c r="T31410" s="2"/>
    </row>
    <row r="31411" spans="3:20" x14ac:dyDescent="0.25">
      <c r="C31411" s="3"/>
      <c r="E31411" s="4"/>
      <c r="H31411" s="2"/>
      <c r="K31411" s="2"/>
      <c r="N31411" s="2"/>
      <c r="P31411" s="5"/>
      <c r="Q31411" s="2"/>
      <c r="T31411" s="2"/>
    </row>
    <row r="31412" spans="3:20" x14ac:dyDescent="0.25">
      <c r="C31412" s="3"/>
      <c r="E31412" s="4"/>
      <c r="H31412" s="2"/>
      <c r="K31412" s="2"/>
      <c r="N31412" s="2"/>
      <c r="P31412" s="5"/>
      <c r="Q31412" s="2"/>
      <c r="T31412" s="2"/>
    </row>
    <row r="31413" spans="3:20" x14ac:dyDescent="0.25">
      <c r="C31413" s="3"/>
      <c r="E31413" s="4"/>
      <c r="H31413" s="2"/>
      <c r="K31413" s="2"/>
      <c r="N31413" s="2"/>
      <c r="P31413" s="5"/>
      <c r="Q31413" s="2"/>
      <c r="T31413" s="2"/>
    </row>
    <row r="31414" spans="3:20" x14ac:dyDescent="0.25">
      <c r="C31414" s="3"/>
      <c r="E31414" s="4"/>
      <c r="H31414" s="2"/>
      <c r="K31414" s="2"/>
      <c r="N31414" s="2"/>
      <c r="P31414" s="5"/>
      <c r="Q31414" s="2"/>
      <c r="T31414" s="2"/>
    </row>
    <row r="31415" spans="3:20" x14ac:dyDescent="0.25">
      <c r="C31415" s="3"/>
      <c r="E31415" s="4"/>
      <c r="H31415" s="2"/>
      <c r="K31415" s="2"/>
      <c r="N31415" s="2"/>
      <c r="P31415" s="5"/>
      <c r="Q31415" s="2"/>
      <c r="T31415" s="2"/>
    </row>
    <row r="31416" spans="3:20" x14ac:dyDescent="0.25">
      <c r="C31416" s="3"/>
      <c r="E31416" s="4"/>
      <c r="H31416" s="2"/>
      <c r="K31416" s="2"/>
      <c r="N31416" s="2"/>
      <c r="P31416" s="5"/>
      <c r="Q31416" s="2"/>
      <c r="T31416" s="2"/>
    </row>
    <row r="31417" spans="3:20" x14ac:dyDescent="0.25">
      <c r="C31417" s="3"/>
      <c r="E31417" s="4"/>
      <c r="H31417" s="2"/>
      <c r="K31417" s="2"/>
      <c r="N31417" s="2"/>
      <c r="P31417" s="5"/>
      <c r="Q31417" s="2"/>
      <c r="T31417" s="2"/>
    </row>
    <row r="31418" spans="3:20" x14ac:dyDescent="0.25">
      <c r="C31418" s="3"/>
      <c r="E31418" s="4"/>
      <c r="H31418" s="2"/>
      <c r="K31418" s="2"/>
      <c r="N31418" s="2"/>
      <c r="P31418" s="5"/>
      <c r="Q31418" s="2"/>
      <c r="T31418" s="2"/>
    </row>
    <row r="31419" spans="3:20" x14ac:dyDescent="0.25">
      <c r="C31419" s="3"/>
      <c r="E31419" s="4"/>
      <c r="H31419" s="2"/>
      <c r="K31419" s="2"/>
      <c r="N31419" s="2"/>
      <c r="P31419" s="5"/>
      <c r="Q31419" s="2"/>
      <c r="T31419" s="2"/>
    </row>
    <row r="31420" spans="3:20" x14ac:dyDescent="0.25">
      <c r="C31420" s="3"/>
      <c r="E31420" s="4"/>
      <c r="H31420" s="2"/>
      <c r="K31420" s="2"/>
      <c r="N31420" s="2"/>
      <c r="P31420" s="5"/>
      <c r="Q31420" s="2"/>
      <c r="T31420" s="2"/>
    </row>
    <row r="31421" spans="3:20" x14ac:dyDescent="0.25">
      <c r="C31421" s="3"/>
      <c r="E31421" s="4"/>
      <c r="H31421" s="2"/>
      <c r="K31421" s="2"/>
      <c r="N31421" s="2"/>
      <c r="P31421" s="5"/>
      <c r="Q31421" s="2"/>
      <c r="T31421" s="2"/>
    </row>
    <row r="31422" spans="3:20" x14ac:dyDescent="0.25">
      <c r="C31422" s="3"/>
      <c r="E31422" s="4"/>
      <c r="H31422" s="2"/>
      <c r="K31422" s="2"/>
      <c r="N31422" s="2"/>
      <c r="P31422" s="5"/>
      <c r="Q31422" s="2"/>
      <c r="T31422" s="2"/>
    </row>
    <row r="31423" spans="3:20" x14ac:dyDescent="0.25">
      <c r="C31423" s="3"/>
      <c r="E31423" s="4"/>
      <c r="H31423" s="2"/>
      <c r="K31423" s="2"/>
      <c r="N31423" s="2"/>
      <c r="P31423" s="5"/>
      <c r="Q31423" s="2"/>
      <c r="T31423" s="2"/>
    </row>
    <row r="31424" spans="3:20" x14ac:dyDescent="0.25">
      <c r="C31424" s="3"/>
      <c r="E31424" s="4"/>
      <c r="H31424" s="2"/>
      <c r="K31424" s="2"/>
      <c r="N31424" s="2"/>
      <c r="P31424" s="5"/>
      <c r="Q31424" s="2"/>
      <c r="T31424" s="2"/>
    </row>
    <row r="31425" spans="3:20" x14ac:dyDescent="0.25">
      <c r="C31425" s="3"/>
      <c r="E31425" s="4"/>
      <c r="H31425" s="2"/>
      <c r="K31425" s="2"/>
      <c r="N31425" s="2"/>
      <c r="P31425" s="5"/>
      <c r="Q31425" s="2"/>
      <c r="T31425" s="2"/>
    </row>
    <row r="31426" spans="3:20" x14ac:dyDescent="0.25">
      <c r="C31426" s="3"/>
      <c r="E31426" s="4"/>
      <c r="H31426" s="2"/>
      <c r="K31426" s="2"/>
      <c r="N31426" s="2"/>
      <c r="P31426" s="5"/>
      <c r="Q31426" s="2"/>
      <c r="T31426" s="2"/>
    </row>
    <row r="31427" spans="3:20" x14ac:dyDescent="0.25">
      <c r="C31427" s="3"/>
      <c r="E31427" s="4"/>
      <c r="H31427" s="2"/>
      <c r="K31427" s="2"/>
      <c r="N31427" s="2"/>
      <c r="P31427" s="5"/>
      <c r="Q31427" s="2"/>
      <c r="T31427" s="2"/>
    </row>
    <row r="31428" spans="3:20" x14ac:dyDescent="0.25">
      <c r="C31428" s="3"/>
      <c r="E31428" s="4"/>
      <c r="H31428" s="2"/>
      <c r="K31428" s="2"/>
      <c r="N31428" s="2"/>
      <c r="P31428" s="5"/>
      <c r="Q31428" s="2"/>
      <c r="T31428" s="2"/>
    </row>
    <row r="31429" spans="3:20" x14ac:dyDescent="0.25">
      <c r="C31429" s="3"/>
      <c r="E31429" s="4"/>
      <c r="H31429" s="2"/>
      <c r="K31429" s="2"/>
      <c r="N31429" s="2"/>
      <c r="P31429" s="5"/>
      <c r="Q31429" s="2"/>
      <c r="T31429" s="2"/>
    </row>
    <row r="31430" spans="3:20" x14ac:dyDescent="0.25">
      <c r="C31430" s="3"/>
      <c r="E31430" s="4"/>
      <c r="H31430" s="2"/>
      <c r="K31430" s="2"/>
      <c r="N31430" s="2"/>
      <c r="P31430" s="5"/>
      <c r="Q31430" s="2"/>
      <c r="T31430" s="2"/>
    </row>
    <row r="31431" spans="3:20" x14ac:dyDescent="0.25">
      <c r="C31431" s="3"/>
      <c r="E31431" s="4"/>
      <c r="H31431" s="2"/>
      <c r="K31431" s="2"/>
      <c r="N31431" s="2"/>
      <c r="P31431" s="5"/>
      <c r="Q31431" s="2"/>
      <c r="T31431" s="2"/>
    </row>
    <row r="31432" spans="3:20" x14ac:dyDescent="0.25">
      <c r="C31432" s="3"/>
      <c r="E31432" s="4"/>
      <c r="H31432" s="2"/>
      <c r="K31432" s="2"/>
      <c r="N31432" s="2"/>
      <c r="P31432" s="5"/>
      <c r="Q31432" s="2"/>
      <c r="T31432" s="2"/>
    </row>
    <row r="31433" spans="3:20" x14ac:dyDescent="0.25">
      <c r="C31433" s="3"/>
      <c r="E31433" s="4"/>
      <c r="H31433" s="2"/>
      <c r="K31433" s="2"/>
      <c r="N31433" s="2"/>
      <c r="P31433" s="5"/>
      <c r="Q31433" s="2"/>
      <c r="T31433" s="2"/>
    </row>
    <row r="31434" spans="3:20" x14ac:dyDescent="0.25">
      <c r="C31434" s="3"/>
      <c r="E31434" s="4"/>
      <c r="H31434" s="2"/>
      <c r="K31434" s="2"/>
      <c r="N31434" s="2"/>
      <c r="P31434" s="5"/>
      <c r="Q31434" s="2"/>
      <c r="T31434" s="2"/>
    </row>
    <row r="31435" spans="3:20" x14ac:dyDescent="0.25">
      <c r="C31435" s="3"/>
      <c r="E31435" s="4"/>
      <c r="H31435" s="2"/>
      <c r="K31435" s="2"/>
      <c r="N31435" s="2"/>
      <c r="P31435" s="5"/>
      <c r="Q31435" s="2"/>
      <c r="T31435" s="2"/>
    </row>
    <row r="31436" spans="3:20" x14ac:dyDescent="0.25">
      <c r="C31436" s="3"/>
      <c r="E31436" s="4"/>
      <c r="H31436" s="2"/>
      <c r="K31436" s="2"/>
      <c r="N31436" s="2"/>
      <c r="P31436" s="5"/>
      <c r="Q31436" s="2"/>
      <c r="T31436" s="2"/>
    </row>
    <row r="31437" spans="3:20" x14ac:dyDescent="0.25">
      <c r="C31437" s="3"/>
      <c r="E31437" s="4"/>
      <c r="H31437" s="2"/>
      <c r="K31437" s="2"/>
      <c r="N31437" s="2"/>
      <c r="P31437" s="5"/>
      <c r="Q31437" s="2"/>
      <c r="T31437" s="2"/>
    </row>
    <row r="31438" spans="3:20" x14ac:dyDescent="0.25">
      <c r="C31438" s="3"/>
      <c r="E31438" s="4"/>
      <c r="H31438" s="2"/>
      <c r="K31438" s="2"/>
      <c r="N31438" s="2"/>
      <c r="P31438" s="5"/>
      <c r="Q31438" s="2"/>
      <c r="T31438" s="2"/>
    </row>
    <row r="31439" spans="3:20" x14ac:dyDescent="0.25">
      <c r="C31439" s="3"/>
      <c r="E31439" s="4"/>
      <c r="H31439" s="2"/>
      <c r="K31439" s="2"/>
      <c r="N31439" s="2"/>
      <c r="P31439" s="5"/>
      <c r="Q31439" s="2"/>
      <c r="T31439" s="2"/>
    </row>
    <row r="31440" spans="3:20" x14ac:dyDescent="0.25">
      <c r="C31440" s="3"/>
      <c r="E31440" s="4"/>
      <c r="H31440" s="2"/>
      <c r="K31440" s="2"/>
      <c r="N31440" s="2"/>
      <c r="P31440" s="5"/>
      <c r="Q31440" s="2"/>
      <c r="T31440" s="2"/>
    </row>
    <row r="31441" spans="3:20" x14ac:dyDescent="0.25">
      <c r="C31441" s="3"/>
      <c r="E31441" s="4"/>
      <c r="H31441" s="2"/>
      <c r="K31441" s="2"/>
      <c r="N31441" s="2"/>
      <c r="P31441" s="5"/>
      <c r="Q31441" s="2"/>
      <c r="T31441" s="2"/>
    </row>
    <row r="31442" spans="3:20" x14ac:dyDescent="0.25">
      <c r="C31442" s="3"/>
      <c r="E31442" s="4"/>
      <c r="H31442" s="2"/>
      <c r="K31442" s="2"/>
      <c r="N31442" s="2"/>
      <c r="P31442" s="5"/>
      <c r="Q31442" s="2"/>
      <c r="T31442" s="2"/>
    </row>
    <row r="31443" spans="3:20" x14ac:dyDescent="0.25">
      <c r="C31443" s="3"/>
      <c r="E31443" s="4"/>
      <c r="H31443" s="2"/>
      <c r="K31443" s="2"/>
      <c r="N31443" s="2"/>
      <c r="P31443" s="5"/>
      <c r="Q31443" s="2"/>
      <c r="T31443" s="2"/>
    </row>
    <row r="31444" spans="3:20" x14ac:dyDescent="0.25">
      <c r="C31444" s="3"/>
      <c r="E31444" s="4"/>
      <c r="H31444" s="2"/>
      <c r="K31444" s="2"/>
      <c r="N31444" s="2"/>
      <c r="P31444" s="5"/>
      <c r="Q31444" s="2"/>
      <c r="T31444" s="2"/>
    </row>
    <row r="31445" spans="3:20" x14ac:dyDescent="0.25">
      <c r="C31445" s="3"/>
      <c r="E31445" s="4"/>
      <c r="H31445" s="2"/>
      <c r="K31445" s="2"/>
      <c r="N31445" s="2"/>
      <c r="P31445" s="5"/>
      <c r="Q31445" s="2"/>
      <c r="T31445" s="2"/>
    </row>
    <row r="31446" spans="3:20" x14ac:dyDescent="0.25">
      <c r="C31446" s="3"/>
      <c r="E31446" s="4"/>
      <c r="H31446" s="2"/>
      <c r="K31446" s="2"/>
      <c r="N31446" s="2"/>
      <c r="P31446" s="5"/>
      <c r="Q31446" s="2"/>
      <c r="T31446" s="2"/>
    </row>
    <row r="31447" spans="3:20" x14ac:dyDescent="0.25">
      <c r="C31447" s="3"/>
      <c r="E31447" s="4"/>
      <c r="H31447" s="2"/>
      <c r="K31447" s="2"/>
      <c r="N31447" s="2"/>
      <c r="P31447" s="5"/>
      <c r="Q31447" s="2"/>
      <c r="T31447" s="2"/>
    </row>
    <row r="31448" spans="3:20" x14ac:dyDescent="0.25">
      <c r="C31448" s="3"/>
      <c r="E31448" s="4"/>
      <c r="H31448" s="2"/>
      <c r="K31448" s="2"/>
      <c r="N31448" s="2"/>
      <c r="P31448" s="5"/>
      <c r="Q31448" s="2"/>
      <c r="T31448" s="2"/>
    </row>
    <row r="31449" spans="3:20" x14ac:dyDescent="0.25">
      <c r="C31449" s="3"/>
      <c r="E31449" s="4"/>
      <c r="H31449" s="2"/>
      <c r="K31449" s="2"/>
      <c r="N31449" s="2"/>
      <c r="P31449" s="5"/>
      <c r="Q31449" s="2"/>
      <c r="T31449" s="2"/>
    </row>
    <row r="31450" spans="3:20" x14ac:dyDescent="0.25">
      <c r="C31450" s="3"/>
      <c r="E31450" s="4"/>
      <c r="H31450" s="2"/>
      <c r="K31450" s="2"/>
      <c r="N31450" s="2"/>
      <c r="P31450" s="5"/>
      <c r="Q31450" s="2"/>
      <c r="T31450" s="2"/>
    </row>
    <row r="31451" spans="3:20" x14ac:dyDescent="0.25">
      <c r="C31451" s="3"/>
      <c r="E31451" s="4"/>
      <c r="H31451" s="2"/>
      <c r="K31451" s="2"/>
      <c r="N31451" s="2"/>
      <c r="P31451" s="5"/>
      <c r="Q31451" s="2"/>
      <c r="T31451" s="2"/>
    </row>
    <row r="31452" spans="3:20" x14ac:dyDescent="0.25">
      <c r="C31452" s="3"/>
      <c r="E31452" s="4"/>
      <c r="H31452" s="2"/>
      <c r="K31452" s="2"/>
      <c r="N31452" s="2"/>
      <c r="P31452" s="5"/>
      <c r="Q31452" s="2"/>
      <c r="T31452" s="2"/>
    </row>
    <row r="31453" spans="3:20" x14ac:dyDescent="0.25">
      <c r="C31453" s="3"/>
      <c r="E31453" s="4"/>
      <c r="H31453" s="2"/>
      <c r="K31453" s="2"/>
      <c r="N31453" s="2"/>
      <c r="P31453" s="5"/>
      <c r="Q31453" s="2"/>
      <c r="T31453" s="2"/>
    </row>
    <row r="31454" spans="3:20" x14ac:dyDescent="0.25">
      <c r="C31454" s="3"/>
      <c r="E31454" s="4"/>
      <c r="H31454" s="2"/>
      <c r="K31454" s="2"/>
      <c r="N31454" s="2"/>
      <c r="P31454" s="5"/>
      <c r="Q31454" s="2"/>
      <c r="T31454" s="2"/>
    </row>
    <row r="31455" spans="3:20" x14ac:dyDescent="0.25">
      <c r="C31455" s="3"/>
      <c r="E31455" s="4"/>
      <c r="H31455" s="2"/>
      <c r="K31455" s="2"/>
      <c r="N31455" s="2"/>
      <c r="P31455" s="5"/>
      <c r="Q31455" s="2"/>
      <c r="T31455" s="2"/>
    </row>
    <row r="31456" spans="3:20" x14ac:dyDescent="0.25">
      <c r="C31456" s="3"/>
      <c r="E31456" s="4"/>
      <c r="H31456" s="2"/>
      <c r="K31456" s="2"/>
      <c r="N31456" s="2"/>
      <c r="P31456" s="5"/>
      <c r="Q31456" s="2"/>
      <c r="T31456" s="2"/>
    </row>
    <row r="31457" spans="3:20" x14ac:dyDescent="0.25">
      <c r="C31457" s="3"/>
      <c r="E31457" s="4"/>
      <c r="H31457" s="2"/>
      <c r="K31457" s="2"/>
      <c r="N31457" s="2"/>
      <c r="P31457" s="5"/>
      <c r="Q31457" s="2"/>
      <c r="T31457" s="2"/>
    </row>
    <row r="31458" spans="3:20" x14ac:dyDescent="0.25">
      <c r="C31458" s="3"/>
      <c r="E31458" s="4"/>
      <c r="H31458" s="2"/>
      <c r="K31458" s="2"/>
      <c r="N31458" s="2"/>
      <c r="P31458" s="5"/>
      <c r="Q31458" s="2"/>
      <c r="T31458" s="2"/>
    </row>
    <row r="31459" spans="3:20" x14ac:dyDescent="0.25">
      <c r="C31459" s="3"/>
      <c r="E31459" s="4"/>
      <c r="H31459" s="2"/>
      <c r="K31459" s="2"/>
      <c r="N31459" s="2"/>
      <c r="P31459" s="5"/>
      <c r="Q31459" s="2"/>
      <c r="T31459" s="2"/>
    </row>
    <row r="31460" spans="3:20" x14ac:dyDescent="0.25">
      <c r="C31460" s="3"/>
      <c r="E31460" s="4"/>
      <c r="H31460" s="2"/>
      <c r="K31460" s="2"/>
      <c r="N31460" s="2"/>
      <c r="P31460" s="5"/>
      <c r="Q31460" s="2"/>
      <c r="T31460" s="2"/>
    </row>
    <row r="31461" spans="3:20" x14ac:dyDescent="0.25">
      <c r="C31461" s="3"/>
      <c r="E31461" s="4"/>
      <c r="H31461" s="2"/>
      <c r="K31461" s="2"/>
      <c r="N31461" s="2"/>
      <c r="P31461" s="5"/>
      <c r="Q31461" s="2"/>
      <c r="T31461" s="2"/>
    </row>
    <row r="31462" spans="3:20" x14ac:dyDescent="0.25">
      <c r="C31462" s="3"/>
      <c r="E31462" s="4"/>
      <c r="H31462" s="2"/>
      <c r="K31462" s="2"/>
      <c r="N31462" s="2"/>
      <c r="P31462" s="5"/>
      <c r="Q31462" s="2"/>
      <c r="T31462" s="2"/>
    </row>
    <row r="31463" spans="3:20" x14ac:dyDescent="0.25">
      <c r="C31463" s="3"/>
      <c r="E31463" s="4"/>
      <c r="H31463" s="2"/>
      <c r="K31463" s="2"/>
      <c r="N31463" s="2"/>
      <c r="P31463" s="5"/>
      <c r="Q31463" s="2"/>
      <c r="T31463" s="2"/>
    </row>
    <row r="31464" spans="3:20" x14ac:dyDescent="0.25">
      <c r="C31464" s="3"/>
      <c r="E31464" s="4"/>
      <c r="H31464" s="2"/>
      <c r="K31464" s="2"/>
      <c r="N31464" s="2"/>
      <c r="P31464" s="5"/>
      <c r="Q31464" s="2"/>
      <c r="T31464" s="2"/>
    </row>
    <row r="31465" spans="3:20" x14ac:dyDescent="0.25">
      <c r="C31465" s="3"/>
      <c r="E31465" s="4"/>
      <c r="H31465" s="2"/>
      <c r="K31465" s="2"/>
      <c r="N31465" s="2"/>
      <c r="P31465" s="5"/>
      <c r="Q31465" s="2"/>
      <c r="T31465" s="2"/>
    </row>
    <row r="31466" spans="3:20" x14ac:dyDescent="0.25">
      <c r="C31466" s="3"/>
      <c r="E31466" s="4"/>
      <c r="H31466" s="2"/>
      <c r="K31466" s="2"/>
      <c r="N31466" s="2"/>
      <c r="P31466" s="5"/>
      <c r="Q31466" s="2"/>
      <c r="T31466" s="2"/>
    </row>
    <row r="31467" spans="3:20" x14ac:dyDescent="0.25">
      <c r="C31467" s="3"/>
      <c r="E31467" s="4"/>
      <c r="H31467" s="2"/>
      <c r="K31467" s="2"/>
      <c r="N31467" s="2"/>
      <c r="P31467" s="5"/>
      <c r="Q31467" s="2"/>
      <c r="T31467" s="2"/>
    </row>
    <row r="31468" spans="3:20" x14ac:dyDescent="0.25">
      <c r="C31468" s="3"/>
      <c r="E31468" s="4"/>
      <c r="H31468" s="2"/>
      <c r="K31468" s="2"/>
      <c r="N31468" s="2"/>
      <c r="P31468" s="5"/>
      <c r="Q31468" s="2"/>
      <c r="T31468" s="2"/>
    </row>
    <row r="31469" spans="3:20" x14ac:dyDescent="0.25">
      <c r="C31469" s="3"/>
      <c r="E31469" s="4"/>
      <c r="H31469" s="2"/>
      <c r="K31469" s="2"/>
      <c r="N31469" s="2"/>
      <c r="P31469" s="5"/>
      <c r="Q31469" s="2"/>
      <c r="T31469" s="2"/>
    </row>
    <row r="31470" spans="3:20" x14ac:dyDescent="0.25">
      <c r="C31470" s="3"/>
      <c r="E31470" s="4"/>
      <c r="H31470" s="2"/>
      <c r="K31470" s="2"/>
      <c r="N31470" s="2"/>
      <c r="P31470" s="5"/>
      <c r="Q31470" s="2"/>
      <c r="T31470" s="2"/>
    </row>
    <row r="31471" spans="3:20" x14ac:dyDescent="0.25">
      <c r="C31471" s="3"/>
      <c r="E31471" s="4"/>
      <c r="H31471" s="2"/>
      <c r="K31471" s="2"/>
      <c r="N31471" s="2"/>
      <c r="P31471" s="5"/>
      <c r="Q31471" s="2"/>
      <c r="T31471" s="2"/>
    </row>
    <row r="31472" spans="3:20" x14ac:dyDescent="0.25">
      <c r="C31472" s="3"/>
      <c r="E31472" s="4"/>
      <c r="H31472" s="2"/>
      <c r="K31472" s="2"/>
      <c r="N31472" s="2"/>
      <c r="P31472" s="5"/>
      <c r="Q31472" s="2"/>
      <c r="T31472" s="2"/>
    </row>
    <row r="31473" spans="3:20" x14ac:dyDescent="0.25">
      <c r="C31473" s="3"/>
      <c r="E31473" s="4"/>
      <c r="H31473" s="2"/>
      <c r="K31473" s="2"/>
      <c r="N31473" s="2"/>
      <c r="P31473" s="5"/>
      <c r="Q31473" s="2"/>
      <c r="T31473" s="2"/>
    </row>
    <row r="31474" spans="3:20" x14ac:dyDescent="0.25">
      <c r="C31474" s="3"/>
      <c r="E31474" s="4"/>
      <c r="H31474" s="2"/>
      <c r="K31474" s="2"/>
      <c r="N31474" s="2"/>
      <c r="P31474" s="5"/>
      <c r="Q31474" s="2"/>
      <c r="T31474" s="2"/>
    </row>
    <row r="31475" spans="3:20" x14ac:dyDescent="0.25">
      <c r="C31475" s="3"/>
      <c r="E31475" s="4"/>
      <c r="H31475" s="2"/>
      <c r="K31475" s="2"/>
      <c r="N31475" s="2"/>
      <c r="P31475" s="5"/>
      <c r="Q31475" s="2"/>
      <c r="T31475" s="2"/>
    </row>
    <row r="31476" spans="3:20" x14ac:dyDescent="0.25">
      <c r="C31476" s="3"/>
      <c r="E31476" s="4"/>
      <c r="H31476" s="2"/>
      <c r="K31476" s="2"/>
      <c r="N31476" s="2"/>
      <c r="P31476" s="5"/>
      <c r="Q31476" s="2"/>
      <c r="T31476" s="2"/>
    </row>
    <row r="31477" spans="3:20" x14ac:dyDescent="0.25">
      <c r="C31477" s="3"/>
      <c r="E31477" s="4"/>
      <c r="H31477" s="2"/>
      <c r="K31477" s="2"/>
      <c r="N31477" s="2"/>
      <c r="P31477" s="5"/>
      <c r="Q31477" s="2"/>
      <c r="T31477" s="2"/>
    </row>
    <row r="31478" spans="3:20" x14ac:dyDescent="0.25">
      <c r="C31478" s="3"/>
      <c r="E31478" s="4"/>
      <c r="H31478" s="2"/>
      <c r="K31478" s="2"/>
      <c r="N31478" s="2"/>
      <c r="P31478" s="5"/>
      <c r="Q31478" s="2"/>
      <c r="T31478" s="2"/>
    </row>
    <row r="31479" spans="3:20" x14ac:dyDescent="0.25">
      <c r="C31479" s="3"/>
      <c r="E31479" s="4"/>
      <c r="H31479" s="2"/>
      <c r="K31479" s="2"/>
      <c r="N31479" s="2"/>
      <c r="P31479" s="5"/>
      <c r="Q31479" s="2"/>
      <c r="T31479" s="2"/>
    </row>
    <row r="31480" spans="3:20" x14ac:dyDescent="0.25">
      <c r="C31480" s="3"/>
      <c r="E31480" s="4"/>
      <c r="H31480" s="2"/>
      <c r="K31480" s="2"/>
      <c r="N31480" s="2"/>
      <c r="P31480" s="5"/>
      <c r="Q31480" s="2"/>
      <c r="T31480" s="2"/>
    </row>
    <row r="31481" spans="3:20" x14ac:dyDescent="0.25">
      <c r="C31481" s="3"/>
      <c r="E31481" s="4"/>
      <c r="H31481" s="2"/>
      <c r="K31481" s="2"/>
      <c r="N31481" s="2"/>
      <c r="P31481" s="5"/>
      <c r="Q31481" s="2"/>
      <c r="T31481" s="2"/>
    </row>
    <row r="31482" spans="3:20" x14ac:dyDescent="0.25">
      <c r="C31482" s="3"/>
      <c r="E31482" s="4"/>
      <c r="H31482" s="2"/>
      <c r="K31482" s="2"/>
      <c r="N31482" s="2"/>
      <c r="P31482" s="5"/>
      <c r="Q31482" s="2"/>
      <c r="T31482" s="2"/>
    </row>
    <row r="31483" spans="3:20" x14ac:dyDescent="0.25">
      <c r="C31483" s="3"/>
      <c r="E31483" s="4"/>
      <c r="H31483" s="2"/>
      <c r="K31483" s="2"/>
      <c r="N31483" s="2"/>
      <c r="P31483" s="5"/>
      <c r="Q31483" s="2"/>
      <c r="T31483" s="2"/>
    </row>
    <row r="31484" spans="3:20" x14ac:dyDescent="0.25">
      <c r="C31484" s="3"/>
      <c r="E31484" s="4"/>
      <c r="H31484" s="2"/>
      <c r="K31484" s="2"/>
      <c r="N31484" s="2"/>
      <c r="P31484" s="5"/>
      <c r="Q31484" s="2"/>
      <c r="T31484" s="2"/>
    </row>
    <row r="31485" spans="3:20" x14ac:dyDescent="0.25">
      <c r="C31485" s="3"/>
      <c r="E31485" s="4"/>
      <c r="H31485" s="2"/>
      <c r="K31485" s="2"/>
      <c r="N31485" s="2"/>
      <c r="P31485" s="5"/>
      <c r="Q31485" s="2"/>
      <c r="T31485" s="2"/>
    </row>
    <row r="31486" spans="3:20" x14ac:dyDescent="0.25">
      <c r="C31486" s="3"/>
      <c r="E31486" s="4"/>
      <c r="H31486" s="2"/>
      <c r="K31486" s="2"/>
      <c r="N31486" s="2"/>
      <c r="P31486" s="5"/>
      <c r="Q31486" s="2"/>
      <c r="T31486" s="2"/>
    </row>
    <row r="31487" spans="3:20" x14ac:dyDescent="0.25">
      <c r="C31487" s="3"/>
      <c r="E31487" s="4"/>
      <c r="H31487" s="2"/>
      <c r="K31487" s="2"/>
      <c r="N31487" s="2"/>
      <c r="P31487" s="5"/>
      <c r="Q31487" s="2"/>
      <c r="T31487" s="2"/>
    </row>
    <row r="31488" spans="3:20" x14ac:dyDescent="0.25">
      <c r="C31488" s="3"/>
      <c r="E31488" s="4"/>
      <c r="H31488" s="2"/>
      <c r="K31488" s="2"/>
      <c r="N31488" s="2"/>
      <c r="P31488" s="5"/>
      <c r="Q31488" s="2"/>
      <c r="T31488" s="2"/>
    </row>
    <row r="31489" spans="3:20" x14ac:dyDescent="0.25">
      <c r="C31489" s="3"/>
      <c r="E31489" s="4"/>
      <c r="H31489" s="2"/>
      <c r="K31489" s="2"/>
      <c r="N31489" s="2"/>
      <c r="P31489" s="5"/>
      <c r="Q31489" s="2"/>
      <c r="T31489" s="2"/>
    </row>
    <row r="31490" spans="3:20" x14ac:dyDescent="0.25">
      <c r="C31490" s="3"/>
      <c r="E31490" s="4"/>
      <c r="H31490" s="2"/>
      <c r="K31490" s="2"/>
      <c r="N31490" s="2"/>
      <c r="P31490" s="5"/>
      <c r="Q31490" s="2"/>
      <c r="T31490" s="2"/>
    </row>
    <row r="31491" spans="3:20" x14ac:dyDescent="0.25">
      <c r="C31491" s="3"/>
      <c r="E31491" s="4"/>
      <c r="H31491" s="2"/>
      <c r="K31491" s="2"/>
      <c r="N31491" s="2"/>
      <c r="P31491" s="5"/>
      <c r="Q31491" s="2"/>
      <c r="T31491" s="2"/>
    </row>
    <row r="31492" spans="3:20" x14ac:dyDescent="0.25">
      <c r="C31492" s="3"/>
      <c r="E31492" s="4"/>
      <c r="H31492" s="2"/>
      <c r="K31492" s="2"/>
      <c r="N31492" s="2"/>
      <c r="P31492" s="5"/>
      <c r="Q31492" s="2"/>
      <c r="T31492" s="2"/>
    </row>
    <row r="31493" spans="3:20" x14ac:dyDescent="0.25">
      <c r="C31493" s="3"/>
      <c r="E31493" s="4"/>
      <c r="H31493" s="2"/>
      <c r="K31493" s="2"/>
      <c r="N31493" s="2"/>
      <c r="P31493" s="5"/>
      <c r="Q31493" s="2"/>
      <c r="T31493" s="2"/>
    </row>
    <row r="31494" spans="3:20" x14ac:dyDescent="0.25">
      <c r="C31494" s="3"/>
      <c r="E31494" s="4"/>
      <c r="H31494" s="2"/>
      <c r="K31494" s="2"/>
      <c r="N31494" s="2"/>
      <c r="P31494" s="5"/>
      <c r="Q31494" s="2"/>
      <c r="T31494" s="2"/>
    </row>
    <row r="31495" spans="3:20" x14ac:dyDescent="0.25">
      <c r="C31495" s="3"/>
      <c r="E31495" s="4"/>
      <c r="H31495" s="2"/>
      <c r="K31495" s="2"/>
      <c r="N31495" s="2"/>
      <c r="P31495" s="5"/>
      <c r="Q31495" s="2"/>
      <c r="T31495" s="2"/>
    </row>
    <row r="31496" spans="3:20" x14ac:dyDescent="0.25">
      <c r="C31496" s="3"/>
      <c r="E31496" s="4"/>
      <c r="H31496" s="2"/>
      <c r="K31496" s="2"/>
      <c r="N31496" s="2"/>
      <c r="P31496" s="5"/>
      <c r="Q31496" s="2"/>
      <c r="T31496" s="2"/>
    </row>
    <row r="31497" spans="3:20" x14ac:dyDescent="0.25">
      <c r="C31497" s="3"/>
      <c r="E31497" s="4"/>
      <c r="H31497" s="2"/>
      <c r="K31497" s="2"/>
      <c r="N31497" s="2"/>
      <c r="P31497" s="5"/>
      <c r="Q31497" s="2"/>
      <c r="T31497" s="2"/>
    </row>
    <row r="31498" spans="3:20" x14ac:dyDescent="0.25">
      <c r="C31498" s="3"/>
      <c r="E31498" s="4"/>
      <c r="H31498" s="2"/>
      <c r="K31498" s="2"/>
      <c r="N31498" s="2"/>
      <c r="P31498" s="5"/>
      <c r="Q31498" s="2"/>
      <c r="T31498" s="2"/>
    </row>
    <row r="31499" spans="3:20" x14ac:dyDescent="0.25">
      <c r="C31499" s="3"/>
      <c r="E31499" s="4"/>
      <c r="H31499" s="2"/>
      <c r="K31499" s="2"/>
      <c r="N31499" s="2"/>
      <c r="P31499" s="5"/>
      <c r="Q31499" s="2"/>
      <c r="T31499" s="2"/>
    </row>
    <row r="31500" spans="3:20" x14ac:dyDescent="0.25">
      <c r="C31500" s="3"/>
      <c r="E31500" s="4"/>
      <c r="H31500" s="2"/>
      <c r="K31500" s="2"/>
      <c r="N31500" s="2"/>
      <c r="P31500" s="5"/>
      <c r="Q31500" s="2"/>
      <c r="T31500" s="2"/>
    </row>
    <row r="31501" spans="3:20" x14ac:dyDescent="0.25">
      <c r="C31501" s="3"/>
      <c r="E31501" s="4"/>
      <c r="H31501" s="2"/>
      <c r="K31501" s="2"/>
      <c r="N31501" s="2"/>
      <c r="P31501" s="5"/>
      <c r="Q31501" s="2"/>
      <c r="T31501" s="2"/>
    </row>
    <row r="31502" spans="3:20" x14ac:dyDescent="0.25">
      <c r="C31502" s="3"/>
      <c r="E31502" s="4"/>
      <c r="H31502" s="2"/>
      <c r="K31502" s="2"/>
      <c r="N31502" s="2"/>
      <c r="P31502" s="5"/>
      <c r="Q31502" s="2"/>
      <c r="T31502" s="2"/>
    </row>
    <row r="31503" spans="3:20" x14ac:dyDescent="0.25">
      <c r="C31503" s="3"/>
      <c r="E31503" s="4"/>
      <c r="H31503" s="2"/>
      <c r="K31503" s="2"/>
      <c r="N31503" s="2"/>
      <c r="P31503" s="5"/>
      <c r="Q31503" s="2"/>
      <c r="T31503" s="2"/>
    </row>
    <row r="31504" spans="3:20" x14ac:dyDescent="0.25">
      <c r="C31504" s="3"/>
      <c r="E31504" s="4"/>
      <c r="H31504" s="2"/>
      <c r="K31504" s="2"/>
      <c r="N31504" s="2"/>
      <c r="P31504" s="5"/>
      <c r="Q31504" s="2"/>
      <c r="T31504" s="2"/>
    </row>
    <row r="31505" spans="3:20" x14ac:dyDescent="0.25">
      <c r="C31505" s="3"/>
      <c r="E31505" s="4"/>
      <c r="H31505" s="2"/>
      <c r="K31505" s="2"/>
      <c r="N31505" s="2"/>
      <c r="P31505" s="5"/>
      <c r="Q31505" s="2"/>
      <c r="T31505" s="2"/>
    </row>
    <row r="31506" spans="3:20" x14ac:dyDescent="0.25">
      <c r="C31506" s="3"/>
      <c r="E31506" s="4"/>
      <c r="H31506" s="2"/>
      <c r="K31506" s="2"/>
      <c r="N31506" s="2"/>
      <c r="P31506" s="5"/>
      <c r="Q31506" s="2"/>
      <c r="T31506" s="2"/>
    </row>
    <row r="31507" spans="3:20" x14ac:dyDescent="0.25">
      <c r="C31507" s="3"/>
      <c r="E31507" s="4"/>
      <c r="H31507" s="2"/>
      <c r="K31507" s="2"/>
      <c r="N31507" s="2"/>
      <c r="P31507" s="5"/>
      <c r="Q31507" s="2"/>
      <c r="T31507" s="2"/>
    </row>
    <row r="31508" spans="3:20" x14ac:dyDescent="0.25">
      <c r="C31508" s="3"/>
      <c r="E31508" s="4"/>
      <c r="H31508" s="2"/>
      <c r="K31508" s="2"/>
      <c r="N31508" s="2"/>
      <c r="P31508" s="5"/>
      <c r="Q31508" s="2"/>
      <c r="T31508" s="2"/>
    </row>
    <row r="31509" spans="3:20" x14ac:dyDescent="0.25">
      <c r="C31509" s="3"/>
      <c r="E31509" s="4"/>
      <c r="H31509" s="2"/>
      <c r="K31509" s="2"/>
      <c r="N31509" s="2"/>
      <c r="P31509" s="5"/>
      <c r="Q31509" s="2"/>
      <c r="T31509" s="2"/>
    </row>
    <row r="31510" spans="3:20" x14ac:dyDescent="0.25">
      <c r="C31510" s="3"/>
      <c r="E31510" s="4"/>
      <c r="H31510" s="2"/>
      <c r="K31510" s="2"/>
      <c r="N31510" s="2"/>
      <c r="P31510" s="5"/>
      <c r="Q31510" s="2"/>
      <c r="T31510" s="2"/>
    </row>
    <row r="31511" spans="3:20" x14ac:dyDescent="0.25">
      <c r="C31511" s="3"/>
      <c r="E31511" s="4"/>
      <c r="H31511" s="2"/>
      <c r="K31511" s="2"/>
      <c r="N31511" s="2"/>
      <c r="P31511" s="5"/>
      <c r="Q31511" s="2"/>
      <c r="T31511" s="2"/>
    </row>
    <row r="31512" spans="3:20" x14ac:dyDescent="0.25">
      <c r="C31512" s="3"/>
      <c r="E31512" s="4"/>
      <c r="H31512" s="2"/>
      <c r="K31512" s="2"/>
      <c r="N31512" s="2"/>
      <c r="P31512" s="5"/>
      <c r="Q31512" s="2"/>
      <c r="T31512" s="2"/>
    </row>
    <row r="31513" spans="3:20" x14ac:dyDescent="0.25">
      <c r="C31513" s="3"/>
      <c r="E31513" s="4"/>
      <c r="H31513" s="2"/>
      <c r="K31513" s="2"/>
      <c r="N31513" s="2"/>
      <c r="P31513" s="5"/>
      <c r="Q31513" s="2"/>
      <c r="T31513" s="2"/>
    </row>
    <row r="31514" spans="3:20" x14ac:dyDescent="0.25">
      <c r="C31514" s="3"/>
      <c r="E31514" s="4"/>
      <c r="H31514" s="2"/>
      <c r="K31514" s="2"/>
      <c r="N31514" s="2"/>
      <c r="P31514" s="5"/>
      <c r="Q31514" s="2"/>
      <c r="T31514" s="2"/>
    </row>
    <row r="31515" spans="3:20" x14ac:dyDescent="0.25">
      <c r="C31515" s="3"/>
      <c r="E31515" s="4"/>
      <c r="H31515" s="2"/>
      <c r="K31515" s="2"/>
      <c r="N31515" s="2"/>
      <c r="P31515" s="5"/>
      <c r="Q31515" s="2"/>
      <c r="T31515" s="2"/>
    </row>
    <row r="31516" spans="3:20" x14ac:dyDescent="0.25">
      <c r="C31516" s="3"/>
      <c r="E31516" s="4"/>
      <c r="H31516" s="2"/>
      <c r="K31516" s="2"/>
      <c r="N31516" s="2"/>
      <c r="P31516" s="5"/>
      <c r="Q31516" s="2"/>
      <c r="T31516" s="2"/>
    </row>
    <row r="31517" spans="3:20" x14ac:dyDescent="0.25">
      <c r="C31517" s="3"/>
      <c r="E31517" s="4"/>
      <c r="H31517" s="2"/>
      <c r="K31517" s="2"/>
      <c r="N31517" s="2"/>
      <c r="P31517" s="5"/>
      <c r="Q31517" s="2"/>
      <c r="T31517" s="2"/>
    </row>
    <row r="31518" spans="3:20" x14ac:dyDescent="0.25">
      <c r="C31518" s="3"/>
      <c r="E31518" s="4"/>
      <c r="H31518" s="2"/>
      <c r="K31518" s="2"/>
      <c r="N31518" s="2"/>
      <c r="P31518" s="5"/>
      <c r="Q31518" s="2"/>
      <c r="T31518" s="2"/>
    </row>
    <row r="31519" spans="3:20" x14ac:dyDescent="0.25">
      <c r="C31519" s="3"/>
      <c r="E31519" s="4"/>
      <c r="H31519" s="2"/>
      <c r="K31519" s="2"/>
      <c r="N31519" s="2"/>
      <c r="P31519" s="5"/>
      <c r="Q31519" s="2"/>
      <c r="T31519" s="2"/>
    </row>
    <row r="31520" spans="3:20" x14ac:dyDescent="0.25">
      <c r="C31520" s="3"/>
      <c r="E31520" s="4"/>
      <c r="H31520" s="2"/>
      <c r="K31520" s="2"/>
      <c r="N31520" s="2"/>
      <c r="P31520" s="5"/>
      <c r="Q31520" s="2"/>
      <c r="T31520" s="2"/>
    </row>
    <row r="31521" spans="3:20" x14ac:dyDescent="0.25">
      <c r="C31521" s="3"/>
      <c r="E31521" s="4"/>
      <c r="H31521" s="2"/>
      <c r="K31521" s="2"/>
      <c r="N31521" s="2"/>
      <c r="P31521" s="5"/>
      <c r="Q31521" s="2"/>
      <c r="T31521" s="2"/>
    </row>
    <row r="31522" spans="3:20" x14ac:dyDescent="0.25">
      <c r="C31522" s="3"/>
      <c r="E31522" s="4"/>
      <c r="H31522" s="2"/>
      <c r="K31522" s="2"/>
      <c r="N31522" s="2"/>
      <c r="P31522" s="5"/>
      <c r="Q31522" s="2"/>
      <c r="T31522" s="2"/>
    </row>
    <row r="31523" spans="3:20" x14ac:dyDescent="0.25">
      <c r="C31523" s="3"/>
      <c r="E31523" s="4"/>
      <c r="H31523" s="2"/>
      <c r="K31523" s="2"/>
      <c r="N31523" s="2"/>
      <c r="P31523" s="5"/>
      <c r="Q31523" s="2"/>
      <c r="T31523" s="2"/>
    </row>
    <row r="31524" spans="3:20" x14ac:dyDescent="0.25">
      <c r="C31524" s="3"/>
      <c r="E31524" s="4"/>
      <c r="H31524" s="2"/>
      <c r="K31524" s="2"/>
      <c r="N31524" s="2"/>
      <c r="P31524" s="5"/>
      <c r="Q31524" s="2"/>
      <c r="T31524" s="2"/>
    </row>
    <row r="31525" spans="3:20" x14ac:dyDescent="0.25">
      <c r="C31525" s="3"/>
      <c r="E31525" s="4"/>
      <c r="H31525" s="2"/>
      <c r="K31525" s="2"/>
      <c r="N31525" s="2"/>
      <c r="P31525" s="5"/>
      <c r="Q31525" s="2"/>
      <c r="T31525" s="2"/>
    </row>
    <row r="31526" spans="3:20" x14ac:dyDescent="0.25">
      <c r="C31526" s="3"/>
      <c r="E31526" s="4"/>
      <c r="H31526" s="2"/>
      <c r="K31526" s="2"/>
      <c r="N31526" s="2"/>
      <c r="P31526" s="5"/>
      <c r="Q31526" s="2"/>
      <c r="T31526" s="2"/>
    </row>
    <row r="31527" spans="3:20" x14ac:dyDescent="0.25">
      <c r="C31527" s="3"/>
      <c r="E31527" s="4"/>
      <c r="H31527" s="2"/>
      <c r="K31527" s="2"/>
      <c r="N31527" s="2"/>
      <c r="P31527" s="5"/>
      <c r="Q31527" s="2"/>
      <c r="T31527" s="2"/>
    </row>
    <row r="31528" spans="3:20" x14ac:dyDescent="0.25">
      <c r="C31528" s="3"/>
      <c r="E31528" s="4"/>
      <c r="H31528" s="2"/>
      <c r="K31528" s="2"/>
      <c r="N31528" s="2"/>
      <c r="P31528" s="5"/>
      <c r="Q31528" s="2"/>
      <c r="T31528" s="2"/>
    </row>
    <row r="31529" spans="3:20" x14ac:dyDescent="0.25">
      <c r="C31529" s="3"/>
      <c r="E31529" s="4"/>
      <c r="H31529" s="2"/>
      <c r="K31529" s="2"/>
      <c r="N31529" s="2"/>
      <c r="P31529" s="5"/>
      <c r="Q31529" s="2"/>
      <c r="T31529" s="2"/>
    </row>
    <row r="31530" spans="3:20" x14ac:dyDescent="0.25">
      <c r="C31530" s="3"/>
      <c r="E31530" s="4"/>
      <c r="H31530" s="2"/>
      <c r="K31530" s="2"/>
      <c r="N31530" s="2"/>
      <c r="P31530" s="5"/>
      <c r="Q31530" s="2"/>
      <c r="T31530" s="2"/>
    </row>
    <row r="31531" spans="3:20" x14ac:dyDescent="0.25">
      <c r="C31531" s="3"/>
      <c r="E31531" s="4"/>
      <c r="H31531" s="2"/>
      <c r="K31531" s="2"/>
      <c r="N31531" s="2"/>
      <c r="P31531" s="5"/>
      <c r="Q31531" s="2"/>
      <c r="T31531" s="2"/>
    </row>
    <row r="31532" spans="3:20" x14ac:dyDescent="0.25">
      <c r="C31532" s="3"/>
      <c r="E31532" s="4"/>
      <c r="H31532" s="2"/>
      <c r="K31532" s="2"/>
      <c r="N31532" s="2"/>
      <c r="P31532" s="5"/>
      <c r="Q31532" s="2"/>
      <c r="T31532" s="2"/>
    </row>
    <row r="31533" spans="3:20" x14ac:dyDescent="0.25">
      <c r="C31533" s="3"/>
      <c r="E31533" s="4"/>
      <c r="H31533" s="2"/>
      <c r="K31533" s="2"/>
      <c r="N31533" s="2"/>
      <c r="P31533" s="5"/>
      <c r="Q31533" s="2"/>
      <c r="T31533" s="2"/>
    </row>
    <row r="31534" spans="3:20" x14ac:dyDescent="0.25">
      <c r="C31534" s="3"/>
      <c r="E31534" s="4"/>
      <c r="H31534" s="2"/>
      <c r="K31534" s="2"/>
      <c r="N31534" s="2"/>
      <c r="P31534" s="5"/>
      <c r="Q31534" s="2"/>
      <c r="T31534" s="2"/>
    </row>
    <row r="31535" spans="3:20" x14ac:dyDescent="0.25">
      <c r="C31535" s="3"/>
      <c r="E31535" s="4"/>
      <c r="H31535" s="2"/>
      <c r="K31535" s="2"/>
      <c r="N31535" s="2"/>
      <c r="P31535" s="5"/>
      <c r="Q31535" s="2"/>
      <c r="T31535" s="2"/>
    </row>
    <row r="31536" spans="3:20" x14ac:dyDescent="0.25">
      <c r="C31536" s="3"/>
      <c r="E31536" s="4"/>
      <c r="H31536" s="2"/>
      <c r="K31536" s="2"/>
      <c r="N31536" s="2"/>
      <c r="P31536" s="5"/>
      <c r="Q31536" s="2"/>
      <c r="T31536" s="2"/>
    </row>
    <row r="31537" spans="3:20" x14ac:dyDescent="0.25">
      <c r="C31537" s="3"/>
      <c r="E31537" s="4"/>
      <c r="H31537" s="2"/>
      <c r="K31537" s="2"/>
      <c r="N31537" s="2"/>
      <c r="P31537" s="5"/>
      <c r="Q31537" s="2"/>
      <c r="T31537" s="2"/>
    </row>
    <row r="31538" spans="3:20" x14ac:dyDescent="0.25">
      <c r="C31538" s="3"/>
      <c r="E31538" s="4"/>
      <c r="H31538" s="2"/>
      <c r="K31538" s="2"/>
      <c r="N31538" s="2"/>
      <c r="P31538" s="5"/>
      <c r="Q31538" s="2"/>
      <c r="T31538" s="2"/>
    </row>
    <row r="31539" spans="3:20" x14ac:dyDescent="0.25">
      <c r="C31539" s="3"/>
      <c r="E31539" s="4"/>
      <c r="H31539" s="2"/>
      <c r="K31539" s="2"/>
      <c r="N31539" s="2"/>
      <c r="P31539" s="5"/>
      <c r="Q31539" s="2"/>
      <c r="T31539" s="2"/>
    </row>
    <row r="31540" spans="3:20" x14ac:dyDescent="0.25">
      <c r="C31540" s="3"/>
      <c r="E31540" s="4"/>
      <c r="H31540" s="2"/>
      <c r="K31540" s="2"/>
      <c r="N31540" s="2"/>
      <c r="P31540" s="5"/>
      <c r="Q31540" s="2"/>
      <c r="T31540" s="2"/>
    </row>
    <row r="31541" spans="3:20" x14ac:dyDescent="0.25">
      <c r="C31541" s="3"/>
      <c r="E31541" s="4"/>
      <c r="H31541" s="2"/>
      <c r="K31541" s="2"/>
      <c r="N31541" s="2"/>
      <c r="P31541" s="5"/>
      <c r="Q31541" s="2"/>
      <c r="T31541" s="2"/>
    </row>
    <row r="31542" spans="3:20" x14ac:dyDescent="0.25">
      <c r="C31542" s="3"/>
      <c r="E31542" s="4"/>
      <c r="H31542" s="2"/>
      <c r="K31542" s="2"/>
      <c r="N31542" s="2"/>
      <c r="P31542" s="5"/>
      <c r="Q31542" s="2"/>
      <c r="T31542" s="2"/>
    </row>
    <row r="31543" spans="3:20" x14ac:dyDescent="0.25">
      <c r="C31543" s="3"/>
      <c r="E31543" s="4"/>
      <c r="H31543" s="2"/>
      <c r="K31543" s="2"/>
      <c r="N31543" s="2"/>
      <c r="P31543" s="5"/>
      <c r="Q31543" s="2"/>
      <c r="T31543" s="2"/>
    </row>
    <row r="31544" spans="3:20" x14ac:dyDescent="0.25">
      <c r="C31544" s="3"/>
      <c r="E31544" s="4"/>
      <c r="H31544" s="2"/>
      <c r="K31544" s="2"/>
      <c r="N31544" s="2"/>
      <c r="P31544" s="5"/>
      <c r="Q31544" s="2"/>
      <c r="T31544" s="2"/>
    </row>
    <row r="31545" spans="3:20" x14ac:dyDescent="0.25">
      <c r="C31545" s="3"/>
      <c r="E31545" s="4"/>
      <c r="H31545" s="2"/>
      <c r="K31545" s="2"/>
      <c r="N31545" s="2"/>
      <c r="P31545" s="5"/>
      <c r="Q31545" s="2"/>
      <c r="T31545" s="2"/>
    </row>
    <row r="31546" spans="3:20" x14ac:dyDescent="0.25">
      <c r="C31546" s="3"/>
      <c r="E31546" s="4"/>
      <c r="H31546" s="2"/>
      <c r="K31546" s="2"/>
      <c r="N31546" s="2"/>
      <c r="P31546" s="5"/>
      <c r="Q31546" s="2"/>
      <c r="T31546" s="2"/>
    </row>
    <row r="31547" spans="3:20" x14ac:dyDescent="0.25">
      <c r="C31547" s="3"/>
      <c r="E31547" s="4"/>
      <c r="H31547" s="2"/>
      <c r="K31547" s="2"/>
      <c r="N31547" s="2"/>
      <c r="P31547" s="5"/>
      <c r="Q31547" s="2"/>
      <c r="T31547" s="2"/>
    </row>
    <row r="31548" spans="3:20" x14ac:dyDescent="0.25">
      <c r="C31548" s="3"/>
      <c r="E31548" s="4"/>
      <c r="H31548" s="2"/>
      <c r="K31548" s="2"/>
      <c r="N31548" s="2"/>
      <c r="P31548" s="5"/>
      <c r="Q31548" s="2"/>
      <c r="T31548" s="2"/>
    </row>
    <row r="31549" spans="3:20" x14ac:dyDescent="0.25">
      <c r="C31549" s="3"/>
      <c r="E31549" s="4"/>
      <c r="H31549" s="2"/>
      <c r="K31549" s="2"/>
      <c r="N31549" s="2"/>
      <c r="P31549" s="5"/>
      <c r="Q31549" s="2"/>
      <c r="T31549" s="2"/>
    </row>
    <row r="31550" spans="3:20" x14ac:dyDescent="0.25">
      <c r="C31550" s="3"/>
      <c r="E31550" s="4"/>
      <c r="H31550" s="2"/>
      <c r="K31550" s="2"/>
      <c r="N31550" s="2"/>
      <c r="P31550" s="5"/>
      <c r="Q31550" s="2"/>
      <c r="T31550" s="2"/>
    </row>
    <row r="31551" spans="3:20" x14ac:dyDescent="0.25">
      <c r="C31551" s="3"/>
      <c r="E31551" s="4"/>
      <c r="H31551" s="2"/>
      <c r="K31551" s="2"/>
      <c r="N31551" s="2"/>
      <c r="P31551" s="5"/>
      <c r="Q31551" s="2"/>
      <c r="T31551" s="2"/>
    </row>
    <row r="31552" spans="3:20" x14ac:dyDescent="0.25">
      <c r="C31552" s="3"/>
      <c r="E31552" s="4"/>
      <c r="H31552" s="2"/>
      <c r="K31552" s="2"/>
      <c r="N31552" s="2"/>
      <c r="P31552" s="5"/>
      <c r="Q31552" s="2"/>
      <c r="T31552" s="2"/>
    </row>
    <row r="31553" spans="3:20" x14ac:dyDescent="0.25">
      <c r="C31553" s="3"/>
      <c r="E31553" s="4"/>
      <c r="H31553" s="2"/>
      <c r="K31553" s="2"/>
      <c r="N31553" s="2"/>
      <c r="P31553" s="5"/>
      <c r="Q31553" s="2"/>
      <c r="T31553" s="2"/>
    </row>
    <row r="31554" spans="3:20" x14ac:dyDescent="0.25">
      <c r="C31554" s="3"/>
      <c r="E31554" s="4"/>
      <c r="H31554" s="2"/>
      <c r="K31554" s="2"/>
      <c r="N31554" s="2"/>
      <c r="P31554" s="5"/>
      <c r="Q31554" s="2"/>
      <c r="T31554" s="2"/>
    </row>
    <row r="31555" spans="3:20" x14ac:dyDescent="0.25">
      <c r="C31555" s="3"/>
      <c r="E31555" s="4"/>
      <c r="H31555" s="2"/>
      <c r="K31555" s="2"/>
      <c r="N31555" s="2"/>
      <c r="P31555" s="5"/>
      <c r="Q31555" s="2"/>
      <c r="T31555" s="2"/>
    </row>
    <row r="31556" spans="3:20" x14ac:dyDescent="0.25">
      <c r="C31556" s="3"/>
      <c r="E31556" s="4"/>
      <c r="H31556" s="2"/>
      <c r="K31556" s="2"/>
      <c r="N31556" s="2"/>
      <c r="P31556" s="5"/>
      <c r="Q31556" s="2"/>
      <c r="T31556" s="2"/>
    </row>
    <row r="31557" spans="3:20" x14ac:dyDescent="0.25">
      <c r="C31557" s="3"/>
      <c r="E31557" s="4"/>
      <c r="H31557" s="2"/>
      <c r="K31557" s="2"/>
      <c r="N31557" s="2"/>
      <c r="P31557" s="5"/>
      <c r="Q31557" s="2"/>
      <c r="T31557" s="2"/>
    </row>
    <row r="31558" spans="3:20" x14ac:dyDescent="0.25">
      <c r="C31558" s="3"/>
      <c r="E31558" s="4"/>
      <c r="H31558" s="2"/>
      <c r="K31558" s="2"/>
      <c r="N31558" s="2"/>
      <c r="P31558" s="5"/>
      <c r="Q31558" s="2"/>
      <c r="T31558" s="2"/>
    </row>
    <row r="31559" spans="3:20" x14ac:dyDescent="0.25">
      <c r="C31559" s="3"/>
      <c r="E31559" s="4"/>
      <c r="H31559" s="2"/>
      <c r="K31559" s="2"/>
      <c r="N31559" s="2"/>
      <c r="P31559" s="5"/>
      <c r="Q31559" s="2"/>
      <c r="T31559" s="2"/>
    </row>
    <row r="31560" spans="3:20" x14ac:dyDescent="0.25">
      <c r="C31560" s="3"/>
      <c r="E31560" s="4"/>
      <c r="H31560" s="2"/>
      <c r="K31560" s="2"/>
      <c r="N31560" s="2"/>
      <c r="P31560" s="5"/>
      <c r="Q31560" s="2"/>
      <c r="T31560" s="2"/>
    </row>
    <row r="31561" spans="3:20" x14ac:dyDescent="0.25">
      <c r="C31561" s="3"/>
      <c r="E31561" s="4"/>
      <c r="H31561" s="2"/>
      <c r="K31561" s="2"/>
      <c r="N31561" s="2"/>
      <c r="P31561" s="5"/>
      <c r="Q31561" s="2"/>
      <c r="T31561" s="2"/>
    </row>
    <row r="31562" spans="3:20" x14ac:dyDescent="0.25">
      <c r="C31562" s="3"/>
      <c r="E31562" s="4"/>
      <c r="H31562" s="2"/>
      <c r="K31562" s="2"/>
      <c r="N31562" s="2"/>
      <c r="P31562" s="5"/>
      <c r="Q31562" s="2"/>
      <c r="T31562" s="2"/>
    </row>
    <row r="31563" spans="3:20" x14ac:dyDescent="0.25">
      <c r="C31563" s="3"/>
      <c r="E31563" s="4"/>
      <c r="H31563" s="2"/>
      <c r="K31563" s="2"/>
      <c r="N31563" s="2"/>
      <c r="P31563" s="5"/>
      <c r="Q31563" s="2"/>
      <c r="T31563" s="2"/>
    </row>
    <row r="31564" spans="3:20" x14ac:dyDescent="0.25">
      <c r="C31564" s="3"/>
      <c r="E31564" s="4"/>
      <c r="H31564" s="2"/>
      <c r="K31564" s="2"/>
      <c r="N31564" s="2"/>
      <c r="P31564" s="5"/>
      <c r="Q31564" s="2"/>
      <c r="T31564" s="2"/>
    </row>
    <row r="31565" spans="3:20" x14ac:dyDescent="0.25">
      <c r="C31565" s="3"/>
      <c r="E31565" s="4"/>
      <c r="H31565" s="2"/>
      <c r="K31565" s="2"/>
      <c r="N31565" s="2"/>
      <c r="P31565" s="5"/>
      <c r="Q31565" s="2"/>
      <c r="T31565" s="2"/>
    </row>
    <row r="31566" spans="3:20" x14ac:dyDescent="0.25">
      <c r="C31566" s="3"/>
      <c r="E31566" s="4"/>
      <c r="H31566" s="2"/>
      <c r="K31566" s="2"/>
      <c r="N31566" s="2"/>
      <c r="P31566" s="5"/>
      <c r="Q31566" s="2"/>
      <c r="T31566" s="2"/>
    </row>
    <row r="31567" spans="3:20" x14ac:dyDescent="0.25">
      <c r="C31567" s="3"/>
      <c r="E31567" s="4"/>
      <c r="H31567" s="2"/>
      <c r="K31567" s="2"/>
      <c r="N31567" s="2"/>
      <c r="P31567" s="5"/>
      <c r="Q31567" s="2"/>
      <c r="T31567" s="2"/>
    </row>
    <row r="31568" spans="3:20" x14ac:dyDescent="0.25">
      <c r="C31568" s="3"/>
      <c r="E31568" s="4"/>
      <c r="H31568" s="2"/>
      <c r="K31568" s="2"/>
      <c r="N31568" s="2"/>
      <c r="P31568" s="5"/>
      <c r="Q31568" s="2"/>
      <c r="T31568" s="2"/>
    </row>
    <row r="31569" spans="3:20" x14ac:dyDescent="0.25">
      <c r="C31569" s="3"/>
      <c r="E31569" s="4"/>
      <c r="H31569" s="2"/>
      <c r="K31569" s="2"/>
      <c r="N31569" s="2"/>
      <c r="P31569" s="5"/>
      <c r="Q31569" s="2"/>
      <c r="T31569" s="2"/>
    </row>
    <row r="31570" spans="3:20" x14ac:dyDescent="0.25">
      <c r="C31570" s="3"/>
      <c r="E31570" s="4"/>
      <c r="H31570" s="2"/>
      <c r="K31570" s="2"/>
      <c r="N31570" s="2"/>
      <c r="P31570" s="5"/>
      <c r="Q31570" s="2"/>
      <c r="T31570" s="2"/>
    </row>
    <row r="31571" spans="3:20" x14ac:dyDescent="0.25">
      <c r="C31571" s="3"/>
      <c r="E31571" s="4"/>
      <c r="H31571" s="2"/>
      <c r="K31571" s="2"/>
      <c r="N31571" s="2"/>
      <c r="P31571" s="5"/>
      <c r="Q31571" s="2"/>
      <c r="T31571" s="2"/>
    </row>
    <row r="31572" spans="3:20" x14ac:dyDescent="0.25">
      <c r="C31572" s="3"/>
      <c r="E31572" s="4"/>
      <c r="H31572" s="2"/>
      <c r="K31572" s="2"/>
      <c r="N31572" s="2"/>
      <c r="P31572" s="5"/>
      <c r="Q31572" s="2"/>
      <c r="T31572" s="2"/>
    </row>
    <row r="31573" spans="3:20" x14ac:dyDescent="0.25">
      <c r="C31573" s="3"/>
      <c r="E31573" s="4"/>
      <c r="H31573" s="2"/>
      <c r="K31573" s="2"/>
      <c r="N31573" s="2"/>
      <c r="P31573" s="5"/>
      <c r="Q31573" s="2"/>
      <c r="T31573" s="2"/>
    </row>
    <row r="31574" spans="3:20" x14ac:dyDescent="0.25">
      <c r="C31574" s="3"/>
      <c r="E31574" s="4"/>
      <c r="H31574" s="2"/>
      <c r="K31574" s="2"/>
      <c r="N31574" s="2"/>
      <c r="P31574" s="5"/>
      <c r="Q31574" s="2"/>
      <c r="T31574" s="2"/>
    </row>
    <row r="31575" spans="3:20" x14ac:dyDescent="0.25">
      <c r="C31575" s="3"/>
      <c r="E31575" s="4"/>
      <c r="H31575" s="2"/>
      <c r="K31575" s="2"/>
      <c r="N31575" s="2"/>
      <c r="P31575" s="5"/>
      <c r="Q31575" s="2"/>
      <c r="T31575" s="2"/>
    </row>
    <row r="31576" spans="3:20" x14ac:dyDescent="0.25">
      <c r="C31576" s="3"/>
      <c r="E31576" s="4"/>
      <c r="H31576" s="2"/>
      <c r="K31576" s="2"/>
      <c r="N31576" s="2"/>
      <c r="P31576" s="5"/>
      <c r="Q31576" s="2"/>
      <c r="T31576" s="2"/>
    </row>
    <row r="31577" spans="3:20" x14ac:dyDescent="0.25">
      <c r="C31577" s="3"/>
      <c r="E31577" s="4"/>
      <c r="H31577" s="2"/>
      <c r="K31577" s="2"/>
      <c r="N31577" s="2"/>
      <c r="P31577" s="5"/>
      <c r="Q31577" s="2"/>
      <c r="T31577" s="2"/>
    </row>
    <row r="31578" spans="3:20" x14ac:dyDescent="0.25">
      <c r="C31578" s="3"/>
      <c r="E31578" s="4"/>
      <c r="H31578" s="2"/>
      <c r="K31578" s="2"/>
      <c r="N31578" s="2"/>
      <c r="P31578" s="5"/>
      <c r="Q31578" s="2"/>
      <c r="T31578" s="2"/>
    </row>
    <row r="31579" spans="3:20" x14ac:dyDescent="0.25">
      <c r="C31579" s="3"/>
      <c r="E31579" s="4"/>
      <c r="H31579" s="2"/>
      <c r="K31579" s="2"/>
      <c r="N31579" s="2"/>
      <c r="P31579" s="5"/>
      <c r="Q31579" s="2"/>
      <c r="T31579" s="2"/>
    </row>
    <row r="31580" spans="3:20" x14ac:dyDescent="0.25">
      <c r="C31580" s="3"/>
      <c r="E31580" s="4"/>
      <c r="H31580" s="2"/>
      <c r="K31580" s="2"/>
      <c r="N31580" s="2"/>
      <c r="P31580" s="5"/>
      <c r="Q31580" s="2"/>
      <c r="T31580" s="2"/>
    </row>
    <row r="31581" spans="3:20" x14ac:dyDescent="0.25">
      <c r="C31581" s="3"/>
      <c r="E31581" s="4"/>
      <c r="H31581" s="2"/>
      <c r="K31581" s="2"/>
      <c r="N31581" s="2"/>
      <c r="P31581" s="5"/>
      <c r="Q31581" s="2"/>
      <c r="T31581" s="2"/>
    </row>
    <row r="31582" spans="3:20" x14ac:dyDescent="0.25">
      <c r="C31582" s="3"/>
      <c r="E31582" s="4"/>
      <c r="H31582" s="2"/>
      <c r="K31582" s="2"/>
      <c r="N31582" s="2"/>
      <c r="P31582" s="5"/>
      <c r="Q31582" s="2"/>
      <c r="T31582" s="2"/>
    </row>
    <row r="31583" spans="3:20" x14ac:dyDescent="0.25">
      <c r="C31583" s="3"/>
      <c r="E31583" s="4"/>
      <c r="H31583" s="2"/>
      <c r="K31583" s="2"/>
      <c r="N31583" s="2"/>
      <c r="P31583" s="5"/>
      <c r="Q31583" s="2"/>
      <c r="T31583" s="2"/>
    </row>
    <row r="31584" spans="3:20" x14ac:dyDescent="0.25">
      <c r="C31584" s="3"/>
      <c r="E31584" s="4"/>
      <c r="H31584" s="2"/>
      <c r="K31584" s="2"/>
      <c r="N31584" s="2"/>
      <c r="P31584" s="5"/>
      <c r="Q31584" s="2"/>
      <c r="T31584" s="2"/>
    </row>
    <row r="31585" spans="3:20" x14ac:dyDescent="0.25">
      <c r="C31585" s="3"/>
      <c r="E31585" s="4"/>
      <c r="H31585" s="2"/>
      <c r="K31585" s="2"/>
      <c r="N31585" s="2"/>
      <c r="P31585" s="5"/>
      <c r="Q31585" s="2"/>
      <c r="T31585" s="2"/>
    </row>
    <row r="31586" spans="3:20" x14ac:dyDescent="0.25">
      <c r="C31586" s="3"/>
      <c r="E31586" s="4"/>
      <c r="H31586" s="2"/>
      <c r="K31586" s="2"/>
      <c r="N31586" s="2"/>
      <c r="P31586" s="5"/>
      <c r="Q31586" s="2"/>
      <c r="T31586" s="2"/>
    </row>
    <row r="31587" spans="3:20" x14ac:dyDescent="0.25">
      <c r="C31587" s="3"/>
      <c r="E31587" s="4"/>
      <c r="H31587" s="2"/>
      <c r="K31587" s="2"/>
      <c r="N31587" s="2"/>
      <c r="P31587" s="5"/>
      <c r="Q31587" s="2"/>
      <c r="T31587" s="2"/>
    </row>
    <row r="31588" spans="3:20" x14ac:dyDescent="0.25">
      <c r="C31588" s="3"/>
      <c r="E31588" s="4"/>
      <c r="H31588" s="2"/>
      <c r="K31588" s="2"/>
      <c r="N31588" s="2"/>
      <c r="P31588" s="5"/>
      <c r="Q31588" s="2"/>
      <c r="T31588" s="2"/>
    </row>
    <row r="31589" spans="3:20" x14ac:dyDescent="0.25">
      <c r="C31589" s="3"/>
      <c r="E31589" s="4"/>
      <c r="H31589" s="2"/>
      <c r="K31589" s="2"/>
      <c r="N31589" s="2"/>
      <c r="P31589" s="5"/>
      <c r="Q31589" s="2"/>
      <c r="T31589" s="2"/>
    </row>
    <row r="31590" spans="3:20" x14ac:dyDescent="0.25">
      <c r="C31590" s="3"/>
      <c r="E31590" s="4"/>
      <c r="H31590" s="2"/>
      <c r="K31590" s="2"/>
      <c r="N31590" s="2"/>
      <c r="P31590" s="5"/>
      <c r="Q31590" s="2"/>
      <c r="T31590" s="2"/>
    </row>
    <row r="31591" spans="3:20" x14ac:dyDescent="0.25">
      <c r="C31591" s="3"/>
      <c r="E31591" s="4"/>
      <c r="H31591" s="2"/>
      <c r="K31591" s="2"/>
      <c r="N31591" s="2"/>
      <c r="P31591" s="5"/>
      <c r="Q31591" s="2"/>
      <c r="T31591" s="2"/>
    </row>
    <row r="31592" spans="3:20" x14ac:dyDescent="0.25">
      <c r="C31592" s="3"/>
      <c r="E31592" s="4"/>
      <c r="H31592" s="2"/>
      <c r="K31592" s="2"/>
      <c r="N31592" s="2"/>
      <c r="P31592" s="5"/>
      <c r="Q31592" s="2"/>
      <c r="T31592" s="2"/>
    </row>
    <row r="31593" spans="3:20" x14ac:dyDescent="0.25">
      <c r="C31593" s="3"/>
      <c r="E31593" s="4"/>
      <c r="H31593" s="2"/>
      <c r="K31593" s="2"/>
      <c r="N31593" s="2"/>
      <c r="P31593" s="5"/>
      <c r="Q31593" s="2"/>
      <c r="T31593" s="2"/>
    </row>
    <row r="31594" spans="3:20" x14ac:dyDescent="0.25">
      <c r="C31594" s="3"/>
      <c r="E31594" s="4"/>
      <c r="H31594" s="2"/>
      <c r="K31594" s="2"/>
      <c r="N31594" s="2"/>
      <c r="P31594" s="5"/>
      <c r="Q31594" s="2"/>
      <c r="T31594" s="2"/>
    </row>
    <row r="31595" spans="3:20" x14ac:dyDescent="0.25">
      <c r="C31595" s="3"/>
      <c r="E31595" s="4"/>
      <c r="H31595" s="2"/>
      <c r="K31595" s="2"/>
      <c r="N31595" s="2"/>
      <c r="P31595" s="5"/>
      <c r="Q31595" s="2"/>
      <c r="T31595" s="2"/>
    </row>
    <row r="31596" spans="3:20" x14ac:dyDescent="0.25">
      <c r="C31596" s="3"/>
      <c r="E31596" s="4"/>
      <c r="H31596" s="2"/>
      <c r="K31596" s="2"/>
      <c r="N31596" s="2"/>
      <c r="P31596" s="5"/>
      <c r="Q31596" s="2"/>
      <c r="T31596" s="2"/>
    </row>
    <row r="31597" spans="3:20" x14ac:dyDescent="0.25">
      <c r="C31597" s="3"/>
      <c r="E31597" s="4"/>
      <c r="H31597" s="2"/>
      <c r="K31597" s="2"/>
      <c r="N31597" s="2"/>
      <c r="P31597" s="5"/>
      <c r="Q31597" s="2"/>
      <c r="T31597" s="2"/>
    </row>
    <row r="31598" spans="3:20" x14ac:dyDescent="0.25">
      <c r="C31598" s="3"/>
      <c r="E31598" s="4"/>
      <c r="H31598" s="2"/>
      <c r="K31598" s="2"/>
      <c r="N31598" s="2"/>
      <c r="P31598" s="5"/>
      <c r="Q31598" s="2"/>
      <c r="T31598" s="2"/>
    </row>
    <row r="31599" spans="3:20" x14ac:dyDescent="0.25">
      <c r="C31599" s="3"/>
      <c r="E31599" s="4"/>
      <c r="H31599" s="2"/>
      <c r="K31599" s="2"/>
      <c r="N31599" s="2"/>
      <c r="P31599" s="5"/>
      <c r="Q31599" s="2"/>
      <c r="T31599" s="2"/>
    </row>
    <row r="31600" spans="3:20" x14ac:dyDescent="0.25">
      <c r="C31600" s="3"/>
      <c r="E31600" s="4"/>
      <c r="H31600" s="2"/>
      <c r="K31600" s="2"/>
      <c r="N31600" s="2"/>
      <c r="P31600" s="5"/>
      <c r="Q31600" s="2"/>
      <c r="T31600" s="2"/>
    </row>
    <row r="31601" spans="3:20" x14ac:dyDescent="0.25">
      <c r="C31601" s="3"/>
      <c r="E31601" s="4"/>
      <c r="H31601" s="2"/>
      <c r="K31601" s="2"/>
      <c r="N31601" s="2"/>
      <c r="P31601" s="5"/>
      <c r="Q31601" s="2"/>
      <c r="T31601" s="2"/>
    </row>
    <row r="31602" spans="3:20" x14ac:dyDescent="0.25">
      <c r="C31602" s="3"/>
      <c r="E31602" s="4"/>
      <c r="H31602" s="2"/>
      <c r="K31602" s="2"/>
      <c r="N31602" s="2"/>
      <c r="P31602" s="5"/>
      <c r="Q31602" s="2"/>
      <c r="T31602" s="2"/>
    </row>
    <row r="31603" spans="3:20" x14ac:dyDescent="0.25">
      <c r="C31603" s="3"/>
      <c r="E31603" s="4"/>
      <c r="H31603" s="2"/>
      <c r="K31603" s="2"/>
      <c r="N31603" s="2"/>
      <c r="P31603" s="5"/>
      <c r="Q31603" s="2"/>
      <c r="T31603" s="2"/>
    </row>
    <row r="31604" spans="3:20" x14ac:dyDescent="0.25">
      <c r="C31604" s="3"/>
      <c r="E31604" s="4"/>
      <c r="H31604" s="2"/>
      <c r="K31604" s="2"/>
      <c r="N31604" s="2"/>
      <c r="P31604" s="5"/>
      <c r="Q31604" s="2"/>
      <c r="T31604" s="2"/>
    </row>
    <row r="31605" spans="3:20" x14ac:dyDescent="0.25">
      <c r="C31605" s="3"/>
      <c r="E31605" s="4"/>
      <c r="H31605" s="2"/>
      <c r="K31605" s="2"/>
      <c r="N31605" s="2"/>
      <c r="P31605" s="5"/>
      <c r="Q31605" s="2"/>
      <c r="T31605" s="2"/>
    </row>
    <row r="31606" spans="3:20" x14ac:dyDescent="0.25">
      <c r="C31606" s="3"/>
      <c r="E31606" s="4"/>
      <c r="H31606" s="2"/>
      <c r="K31606" s="2"/>
      <c r="N31606" s="2"/>
      <c r="P31606" s="5"/>
      <c r="Q31606" s="2"/>
      <c r="T31606" s="2"/>
    </row>
    <row r="31607" spans="3:20" x14ac:dyDescent="0.25">
      <c r="C31607" s="3"/>
      <c r="E31607" s="4"/>
      <c r="H31607" s="2"/>
      <c r="K31607" s="2"/>
      <c r="N31607" s="2"/>
      <c r="P31607" s="5"/>
      <c r="Q31607" s="2"/>
      <c r="T31607" s="2"/>
    </row>
    <row r="31608" spans="3:20" x14ac:dyDescent="0.25">
      <c r="C31608" s="3"/>
      <c r="E31608" s="4"/>
      <c r="H31608" s="2"/>
      <c r="K31608" s="2"/>
      <c r="N31608" s="2"/>
      <c r="P31608" s="5"/>
      <c r="Q31608" s="2"/>
      <c r="T31608" s="2"/>
    </row>
    <row r="31609" spans="3:20" x14ac:dyDescent="0.25">
      <c r="C31609" s="3"/>
      <c r="E31609" s="4"/>
      <c r="H31609" s="2"/>
      <c r="K31609" s="2"/>
      <c r="N31609" s="2"/>
      <c r="P31609" s="5"/>
      <c r="Q31609" s="2"/>
      <c r="T31609" s="2"/>
    </row>
    <row r="31610" spans="3:20" x14ac:dyDescent="0.25">
      <c r="C31610" s="3"/>
      <c r="E31610" s="4"/>
      <c r="H31610" s="2"/>
      <c r="K31610" s="2"/>
      <c r="N31610" s="2"/>
      <c r="P31610" s="5"/>
      <c r="Q31610" s="2"/>
      <c r="T31610" s="2"/>
    </row>
    <row r="31611" spans="3:20" x14ac:dyDescent="0.25">
      <c r="C31611" s="3"/>
      <c r="E31611" s="4"/>
      <c r="H31611" s="2"/>
      <c r="K31611" s="2"/>
      <c r="N31611" s="2"/>
      <c r="P31611" s="5"/>
      <c r="Q31611" s="2"/>
      <c r="T31611" s="2"/>
    </row>
    <row r="31612" spans="3:20" x14ac:dyDescent="0.25">
      <c r="C31612" s="3"/>
      <c r="E31612" s="4"/>
      <c r="H31612" s="2"/>
      <c r="K31612" s="2"/>
      <c r="N31612" s="2"/>
      <c r="P31612" s="5"/>
      <c r="Q31612" s="2"/>
      <c r="T31612" s="2"/>
    </row>
    <row r="31613" spans="3:20" x14ac:dyDescent="0.25">
      <c r="C31613" s="3"/>
      <c r="E31613" s="4"/>
      <c r="H31613" s="2"/>
      <c r="K31613" s="2"/>
      <c r="N31613" s="2"/>
      <c r="P31613" s="5"/>
      <c r="Q31613" s="2"/>
      <c r="T31613" s="2"/>
    </row>
    <row r="31614" spans="3:20" x14ac:dyDescent="0.25">
      <c r="C31614" s="3"/>
      <c r="E31614" s="4"/>
      <c r="H31614" s="2"/>
      <c r="K31614" s="2"/>
      <c r="N31614" s="2"/>
      <c r="P31614" s="5"/>
      <c r="Q31614" s="2"/>
      <c r="T31614" s="2"/>
    </row>
    <row r="31615" spans="3:20" x14ac:dyDescent="0.25">
      <c r="C31615" s="3"/>
      <c r="E31615" s="4"/>
      <c r="H31615" s="2"/>
      <c r="K31615" s="2"/>
      <c r="N31615" s="2"/>
      <c r="P31615" s="5"/>
      <c r="Q31615" s="2"/>
      <c r="T31615" s="2"/>
    </row>
    <row r="31616" spans="3:20" x14ac:dyDescent="0.25">
      <c r="C31616" s="3"/>
      <c r="E31616" s="4"/>
      <c r="H31616" s="2"/>
      <c r="K31616" s="2"/>
      <c r="N31616" s="2"/>
      <c r="P31616" s="5"/>
      <c r="Q31616" s="2"/>
      <c r="T31616" s="2"/>
    </row>
    <row r="31617" spans="3:20" x14ac:dyDescent="0.25">
      <c r="C31617" s="3"/>
      <c r="E31617" s="4"/>
      <c r="H31617" s="2"/>
      <c r="K31617" s="2"/>
      <c r="N31617" s="2"/>
      <c r="P31617" s="5"/>
      <c r="Q31617" s="2"/>
      <c r="T31617" s="2"/>
    </row>
    <row r="31618" spans="3:20" x14ac:dyDescent="0.25">
      <c r="C31618" s="3"/>
      <c r="E31618" s="4"/>
      <c r="H31618" s="2"/>
      <c r="K31618" s="2"/>
      <c r="N31618" s="2"/>
      <c r="P31618" s="5"/>
      <c r="Q31618" s="2"/>
      <c r="T31618" s="2"/>
    </row>
    <row r="31619" spans="3:20" x14ac:dyDescent="0.25">
      <c r="C31619" s="3"/>
      <c r="E31619" s="4"/>
      <c r="H31619" s="2"/>
      <c r="K31619" s="2"/>
      <c r="N31619" s="2"/>
      <c r="P31619" s="5"/>
      <c r="Q31619" s="2"/>
      <c r="T31619" s="2"/>
    </row>
    <row r="31620" spans="3:20" x14ac:dyDescent="0.25">
      <c r="C31620" s="3"/>
      <c r="E31620" s="4"/>
      <c r="H31620" s="2"/>
      <c r="K31620" s="2"/>
      <c r="N31620" s="2"/>
      <c r="P31620" s="5"/>
      <c r="Q31620" s="2"/>
      <c r="T31620" s="2"/>
    </row>
    <row r="31621" spans="3:20" x14ac:dyDescent="0.25">
      <c r="C31621" s="3"/>
      <c r="E31621" s="4"/>
      <c r="H31621" s="2"/>
      <c r="K31621" s="2"/>
      <c r="N31621" s="2"/>
      <c r="P31621" s="5"/>
      <c r="Q31621" s="2"/>
      <c r="T31621" s="2"/>
    </row>
    <row r="31622" spans="3:20" x14ac:dyDescent="0.25">
      <c r="C31622" s="3"/>
      <c r="E31622" s="4"/>
      <c r="H31622" s="2"/>
      <c r="K31622" s="2"/>
      <c r="N31622" s="2"/>
      <c r="P31622" s="5"/>
      <c r="Q31622" s="2"/>
      <c r="T31622" s="2"/>
    </row>
    <row r="31623" spans="3:20" x14ac:dyDescent="0.25">
      <c r="C31623" s="3"/>
      <c r="E31623" s="4"/>
      <c r="H31623" s="2"/>
      <c r="K31623" s="2"/>
      <c r="N31623" s="2"/>
      <c r="P31623" s="5"/>
      <c r="Q31623" s="2"/>
      <c r="T31623" s="2"/>
    </row>
    <row r="31624" spans="3:20" x14ac:dyDescent="0.25">
      <c r="C31624" s="3"/>
      <c r="E31624" s="4"/>
      <c r="H31624" s="2"/>
      <c r="K31624" s="2"/>
      <c r="N31624" s="2"/>
      <c r="P31624" s="5"/>
      <c r="Q31624" s="2"/>
      <c r="T31624" s="2"/>
    </row>
    <row r="31625" spans="3:20" x14ac:dyDescent="0.25">
      <c r="C31625" s="3"/>
      <c r="E31625" s="4"/>
      <c r="H31625" s="2"/>
      <c r="K31625" s="2"/>
      <c r="N31625" s="2"/>
      <c r="P31625" s="5"/>
      <c r="Q31625" s="2"/>
      <c r="T31625" s="2"/>
    </row>
    <row r="31626" spans="3:20" x14ac:dyDescent="0.25">
      <c r="C31626" s="3"/>
      <c r="E31626" s="4"/>
      <c r="H31626" s="2"/>
      <c r="K31626" s="2"/>
      <c r="N31626" s="2"/>
      <c r="P31626" s="5"/>
      <c r="Q31626" s="2"/>
      <c r="T31626" s="2"/>
    </row>
    <row r="31627" spans="3:20" x14ac:dyDescent="0.25">
      <c r="C31627" s="3"/>
      <c r="E31627" s="4"/>
      <c r="H31627" s="2"/>
      <c r="K31627" s="2"/>
      <c r="N31627" s="2"/>
      <c r="P31627" s="5"/>
      <c r="Q31627" s="2"/>
      <c r="T31627" s="2"/>
    </row>
    <row r="31628" spans="3:20" x14ac:dyDescent="0.25">
      <c r="C31628" s="3"/>
      <c r="E31628" s="4"/>
      <c r="H31628" s="2"/>
      <c r="K31628" s="2"/>
      <c r="N31628" s="2"/>
      <c r="P31628" s="5"/>
      <c r="Q31628" s="2"/>
      <c r="T31628" s="2"/>
    </row>
    <row r="31629" spans="3:20" x14ac:dyDescent="0.25">
      <c r="C31629" s="3"/>
      <c r="E31629" s="4"/>
      <c r="H31629" s="2"/>
      <c r="K31629" s="2"/>
      <c r="N31629" s="2"/>
      <c r="P31629" s="5"/>
      <c r="Q31629" s="2"/>
      <c r="T31629" s="2"/>
    </row>
    <row r="31630" spans="3:20" x14ac:dyDescent="0.25">
      <c r="C31630" s="3"/>
      <c r="E31630" s="4"/>
      <c r="H31630" s="2"/>
      <c r="K31630" s="2"/>
      <c r="N31630" s="2"/>
      <c r="P31630" s="5"/>
      <c r="Q31630" s="2"/>
      <c r="T31630" s="2"/>
    </row>
    <row r="31631" spans="3:20" x14ac:dyDescent="0.25">
      <c r="C31631" s="3"/>
      <c r="E31631" s="4"/>
      <c r="H31631" s="2"/>
      <c r="K31631" s="2"/>
      <c r="N31631" s="2"/>
      <c r="P31631" s="5"/>
      <c r="Q31631" s="2"/>
      <c r="T31631" s="2"/>
    </row>
    <row r="31632" spans="3:20" x14ac:dyDescent="0.25">
      <c r="C31632" s="3"/>
      <c r="E31632" s="4"/>
      <c r="H31632" s="2"/>
      <c r="K31632" s="2"/>
      <c r="N31632" s="2"/>
      <c r="P31632" s="5"/>
      <c r="Q31632" s="2"/>
      <c r="T31632" s="2"/>
    </row>
    <row r="31633" spans="3:20" x14ac:dyDescent="0.25">
      <c r="C31633" s="3"/>
      <c r="E31633" s="4"/>
      <c r="H31633" s="2"/>
      <c r="K31633" s="2"/>
      <c r="N31633" s="2"/>
      <c r="P31633" s="5"/>
      <c r="Q31633" s="2"/>
      <c r="T31633" s="2"/>
    </row>
    <row r="31634" spans="3:20" x14ac:dyDescent="0.25">
      <c r="C31634" s="3"/>
      <c r="E31634" s="4"/>
      <c r="H31634" s="2"/>
      <c r="K31634" s="2"/>
      <c r="N31634" s="2"/>
      <c r="P31634" s="5"/>
      <c r="Q31634" s="2"/>
      <c r="T31634" s="2"/>
    </row>
    <row r="31635" spans="3:20" x14ac:dyDescent="0.25">
      <c r="C31635" s="3"/>
      <c r="E31635" s="4"/>
      <c r="H31635" s="2"/>
      <c r="K31635" s="2"/>
      <c r="N31635" s="2"/>
      <c r="P31635" s="5"/>
      <c r="Q31635" s="2"/>
      <c r="T31635" s="2"/>
    </row>
    <row r="31636" spans="3:20" x14ac:dyDescent="0.25">
      <c r="C31636" s="3"/>
      <c r="E31636" s="4"/>
      <c r="H31636" s="2"/>
      <c r="K31636" s="2"/>
      <c r="N31636" s="2"/>
      <c r="P31636" s="5"/>
      <c r="Q31636" s="2"/>
      <c r="T31636" s="2"/>
    </row>
    <row r="31637" spans="3:20" x14ac:dyDescent="0.25">
      <c r="C31637" s="3"/>
      <c r="E31637" s="4"/>
      <c r="H31637" s="2"/>
      <c r="K31637" s="2"/>
      <c r="N31637" s="2"/>
      <c r="P31637" s="5"/>
      <c r="Q31637" s="2"/>
      <c r="T31637" s="2"/>
    </row>
    <row r="31638" spans="3:20" x14ac:dyDescent="0.25">
      <c r="C31638" s="3"/>
      <c r="E31638" s="4"/>
      <c r="H31638" s="2"/>
      <c r="K31638" s="2"/>
      <c r="N31638" s="2"/>
      <c r="P31638" s="5"/>
      <c r="Q31638" s="2"/>
      <c r="T31638" s="2"/>
    </row>
    <row r="31639" spans="3:20" x14ac:dyDescent="0.25">
      <c r="C31639" s="3"/>
      <c r="E31639" s="4"/>
      <c r="H31639" s="2"/>
      <c r="K31639" s="2"/>
      <c r="N31639" s="2"/>
      <c r="P31639" s="5"/>
      <c r="Q31639" s="2"/>
      <c r="T31639" s="2"/>
    </row>
    <row r="31640" spans="3:20" x14ac:dyDescent="0.25">
      <c r="C31640" s="3"/>
      <c r="E31640" s="4"/>
      <c r="H31640" s="2"/>
      <c r="K31640" s="2"/>
      <c r="N31640" s="2"/>
      <c r="P31640" s="5"/>
      <c r="Q31640" s="2"/>
      <c r="T31640" s="2"/>
    </row>
    <row r="31641" spans="3:20" x14ac:dyDescent="0.25">
      <c r="C31641" s="3"/>
      <c r="E31641" s="4"/>
      <c r="H31641" s="2"/>
      <c r="K31641" s="2"/>
      <c r="N31641" s="2"/>
      <c r="P31641" s="5"/>
      <c r="Q31641" s="2"/>
      <c r="T31641" s="2"/>
    </row>
    <row r="31642" spans="3:20" x14ac:dyDescent="0.25">
      <c r="C31642" s="3"/>
      <c r="E31642" s="4"/>
      <c r="H31642" s="2"/>
      <c r="K31642" s="2"/>
      <c r="N31642" s="2"/>
      <c r="P31642" s="5"/>
      <c r="Q31642" s="2"/>
      <c r="T31642" s="2"/>
    </row>
    <row r="31643" spans="3:20" x14ac:dyDescent="0.25">
      <c r="C31643" s="3"/>
      <c r="E31643" s="4"/>
      <c r="H31643" s="2"/>
      <c r="K31643" s="2"/>
      <c r="N31643" s="2"/>
      <c r="P31643" s="5"/>
      <c r="Q31643" s="2"/>
      <c r="T31643" s="2"/>
    </row>
    <row r="31644" spans="3:20" x14ac:dyDescent="0.25">
      <c r="C31644" s="3"/>
      <c r="E31644" s="4"/>
      <c r="H31644" s="2"/>
      <c r="K31644" s="2"/>
      <c r="N31644" s="2"/>
      <c r="P31644" s="5"/>
      <c r="Q31644" s="2"/>
      <c r="T31644" s="2"/>
    </row>
    <row r="31645" spans="3:20" x14ac:dyDescent="0.25">
      <c r="C31645" s="3"/>
      <c r="E31645" s="4"/>
      <c r="H31645" s="2"/>
      <c r="K31645" s="2"/>
      <c r="N31645" s="2"/>
      <c r="P31645" s="5"/>
      <c r="Q31645" s="2"/>
      <c r="T31645" s="2"/>
    </row>
    <row r="31646" spans="3:20" x14ac:dyDescent="0.25">
      <c r="C31646" s="3"/>
      <c r="E31646" s="4"/>
      <c r="H31646" s="2"/>
      <c r="K31646" s="2"/>
      <c r="N31646" s="2"/>
      <c r="P31646" s="5"/>
      <c r="Q31646" s="2"/>
      <c r="T31646" s="2"/>
    </row>
    <row r="31647" spans="3:20" x14ac:dyDescent="0.25">
      <c r="C31647" s="3"/>
      <c r="E31647" s="4"/>
      <c r="H31647" s="2"/>
      <c r="K31647" s="2"/>
      <c r="N31647" s="2"/>
      <c r="P31647" s="5"/>
      <c r="Q31647" s="2"/>
      <c r="T31647" s="2"/>
    </row>
    <row r="31648" spans="3:20" x14ac:dyDescent="0.25">
      <c r="C31648" s="3"/>
      <c r="E31648" s="4"/>
      <c r="H31648" s="2"/>
      <c r="K31648" s="2"/>
      <c r="N31648" s="2"/>
      <c r="P31648" s="5"/>
      <c r="Q31648" s="2"/>
      <c r="T31648" s="2"/>
    </row>
    <row r="31649" spans="3:20" x14ac:dyDescent="0.25">
      <c r="C31649" s="3"/>
      <c r="E31649" s="4"/>
      <c r="H31649" s="2"/>
      <c r="K31649" s="2"/>
      <c r="N31649" s="2"/>
      <c r="P31649" s="5"/>
      <c r="Q31649" s="2"/>
      <c r="T31649" s="2"/>
    </row>
    <row r="31650" spans="3:20" x14ac:dyDescent="0.25">
      <c r="C31650" s="3"/>
      <c r="E31650" s="4"/>
      <c r="H31650" s="2"/>
      <c r="K31650" s="2"/>
      <c r="N31650" s="2"/>
      <c r="P31650" s="5"/>
      <c r="Q31650" s="2"/>
      <c r="T31650" s="2"/>
    </row>
    <row r="31651" spans="3:20" x14ac:dyDescent="0.25">
      <c r="C31651" s="3"/>
      <c r="E31651" s="4"/>
      <c r="H31651" s="2"/>
      <c r="K31651" s="2"/>
      <c r="N31651" s="2"/>
      <c r="P31651" s="5"/>
      <c r="Q31651" s="2"/>
      <c r="T31651" s="2"/>
    </row>
    <row r="31652" spans="3:20" x14ac:dyDescent="0.25">
      <c r="C31652" s="3"/>
      <c r="E31652" s="4"/>
      <c r="H31652" s="2"/>
      <c r="K31652" s="2"/>
      <c r="N31652" s="2"/>
      <c r="P31652" s="5"/>
      <c r="Q31652" s="2"/>
      <c r="T31652" s="2"/>
    </row>
    <row r="31653" spans="3:20" x14ac:dyDescent="0.25">
      <c r="C31653" s="3"/>
      <c r="E31653" s="4"/>
      <c r="H31653" s="2"/>
      <c r="K31653" s="2"/>
      <c r="N31653" s="2"/>
      <c r="P31653" s="5"/>
      <c r="Q31653" s="2"/>
      <c r="T31653" s="2"/>
    </row>
    <row r="31654" spans="3:20" x14ac:dyDescent="0.25">
      <c r="C31654" s="3"/>
      <c r="E31654" s="4"/>
      <c r="H31654" s="2"/>
      <c r="K31654" s="2"/>
      <c r="N31654" s="2"/>
      <c r="P31654" s="5"/>
      <c r="Q31654" s="2"/>
      <c r="T31654" s="2"/>
    </row>
    <row r="31655" spans="3:20" x14ac:dyDescent="0.25">
      <c r="C31655" s="3"/>
      <c r="E31655" s="4"/>
      <c r="H31655" s="2"/>
      <c r="K31655" s="2"/>
      <c r="N31655" s="2"/>
      <c r="P31655" s="5"/>
      <c r="Q31655" s="2"/>
      <c r="T31655" s="2"/>
    </row>
    <row r="31656" spans="3:20" x14ac:dyDescent="0.25">
      <c r="C31656" s="3"/>
      <c r="E31656" s="4"/>
      <c r="H31656" s="2"/>
      <c r="K31656" s="2"/>
      <c r="N31656" s="2"/>
      <c r="P31656" s="5"/>
      <c r="Q31656" s="2"/>
      <c r="T31656" s="2"/>
    </row>
    <row r="31657" spans="3:20" x14ac:dyDescent="0.25">
      <c r="C31657" s="3"/>
      <c r="E31657" s="4"/>
      <c r="H31657" s="2"/>
      <c r="K31657" s="2"/>
      <c r="N31657" s="2"/>
      <c r="P31657" s="5"/>
      <c r="Q31657" s="2"/>
      <c r="T31657" s="2"/>
    </row>
    <row r="31658" spans="3:20" x14ac:dyDescent="0.25">
      <c r="C31658" s="3"/>
      <c r="E31658" s="4"/>
      <c r="H31658" s="2"/>
      <c r="K31658" s="2"/>
      <c r="N31658" s="2"/>
      <c r="P31658" s="5"/>
      <c r="Q31658" s="2"/>
      <c r="T31658" s="2"/>
    </row>
    <row r="31659" spans="3:20" x14ac:dyDescent="0.25">
      <c r="C31659" s="3"/>
      <c r="E31659" s="4"/>
      <c r="H31659" s="2"/>
      <c r="K31659" s="2"/>
      <c r="N31659" s="2"/>
      <c r="P31659" s="5"/>
      <c r="Q31659" s="2"/>
      <c r="T31659" s="2"/>
    </row>
    <row r="31660" spans="3:20" x14ac:dyDescent="0.25">
      <c r="C31660" s="3"/>
      <c r="E31660" s="4"/>
      <c r="H31660" s="2"/>
      <c r="K31660" s="2"/>
      <c r="N31660" s="2"/>
      <c r="P31660" s="5"/>
      <c r="Q31660" s="2"/>
      <c r="T31660" s="2"/>
    </row>
    <row r="31661" spans="3:20" x14ac:dyDescent="0.25">
      <c r="C31661" s="3"/>
      <c r="E31661" s="4"/>
      <c r="H31661" s="2"/>
      <c r="K31661" s="2"/>
      <c r="N31661" s="2"/>
      <c r="P31661" s="5"/>
      <c r="Q31661" s="2"/>
      <c r="T31661" s="2"/>
    </row>
    <row r="31662" spans="3:20" x14ac:dyDescent="0.25">
      <c r="C31662" s="3"/>
      <c r="E31662" s="4"/>
      <c r="H31662" s="2"/>
      <c r="K31662" s="2"/>
      <c r="N31662" s="2"/>
      <c r="P31662" s="5"/>
      <c r="Q31662" s="2"/>
      <c r="T31662" s="2"/>
    </row>
    <row r="31663" spans="3:20" x14ac:dyDescent="0.25">
      <c r="C31663" s="3"/>
      <c r="E31663" s="4"/>
      <c r="H31663" s="2"/>
      <c r="K31663" s="2"/>
      <c r="N31663" s="2"/>
      <c r="P31663" s="5"/>
      <c r="Q31663" s="2"/>
      <c r="T31663" s="2"/>
    </row>
    <row r="31664" spans="3:20" x14ac:dyDescent="0.25">
      <c r="C31664" s="3"/>
      <c r="E31664" s="4"/>
      <c r="H31664" s="2"/>
      <c r="K31664" s="2"/>
      <c r="N31664" s="2"/>
      <c r="P31664" s="5"/>
      <c r="Q31664" s="2"/>
      <c r="T31664" s="2"/>
    </row>
    <row r="31665" spans="3:20" x14ac:dyDescent="0.25">
      <c r="C31665" s="3"/>
      <c r="E31665" s="4"/>
      <c r="H31665" s="2"/>
      <c r="K31665" s="2"/>
      <c r="N31665" s="2"/>
      <c r="P31665" s="5"/>
      <c r="Q31665" s="2"/>
      <c r="T31665" s="2"/>
    </row>
    <row r="31666" spans="3:20" x14ac:dyDescent="0.25">
      <c r="C31666" s="3"/>
      <c r="E31666" s="4"/>
      <c r="H31666" s="2"/>
      <c r="K31666" s="2"/>
      <c r="N31666" s="2"/>
      <c r="P31666" s="5"/>
      <c r="Q31666" s="2"/>
      <c r="T31666" s="2"/>
    </row>
    <row r="31667" spans="3:20" x14ac:dyDescent="0.25">
      <c r="C31667" s="3"/>
      <c r="E31667" s="4"/>
      <c r="H31667" s="2"/>
      <c r="K31667" s="2"/>
      <c r="N31667" s="2"/>
      <c r="P31667" s="5"/>
      <c r="Q31667" s="2"/>
      <c r="T31667" s="2"/>
    </row>
    <row r="31668" spans="3:20" x14ac:dyDescent="0.25">
      <c r="C31668" s="3"/>
      <c r="E31668" s="4"/>
      <c r="H31668" s="2"/>
      <c r="K31668" s="2"/>
      <c r="N31668" s="2"/>
      <c r="P31668" s="5"/>
      <c r="Q31668" s="2"/>
      <c r="T31668" s="2"/>
    </row>
    <row r="31669" spans="3:20" x14ac:dyDescent="0.25">
      <c r="C31669" s="3"/>
      <c r="E31669" s="4"/>
      <c r="H31669" s="2"/>
      <c r="K31669" s="2"/>
      <c r="N31669" s="2"/>
      <c r="P31669" s="5"/>
      <c r="Q31669" s="2"/>
      <c r="T31669" s="2"/>
    </row>
    <row r="31670" spans="3:20" x14ac:dyDescent="0.25">
      <c r="C31670" s="3"/>
      <c r="E31670" s="4"/>
      <c r="H31670" s="2"/>
      <c r="K31670" s="2"/>
      <c r="N31670" s="2"/>
      <c r="P31670" s="5"/>
      <c r="Q31670" s="2"/>
      <c r="T31670" s="2"/>
    </row>
    <row r="31671" spans="3:20" x14ac:dyDescent="0.25">
      <c r="C31671" s="3"/>
      <c r="E31671" s="4"/>
      <c r="H31671" s="2"/>
      <c r="K31671" s="2"/>
      <c r="N31671" s="2"/>
      <c r="P31671" s="5"/>
      <c r="Q31671" s="2"/>
      <c r="T31671" s="2"/>
    </row>
    <row r="31672" spans="3:20" x14ac:dyDescent="0.25">
      <c r="C31672" s="3"/>
      <c r="E31672" s="4"/>
      <c r="H31672" s="2"/>
      <c r="K31672" s="2"/>
      <c r="N31672" s="2"/>
      <c r="P31672" s="5"/>
      <c r="Q31672" s="2"/>
      <c r="T31672" s="2"/>
    </row>
    <row r="31673" spans="3:20" x14ac:dyDescent="0.25">
      <c r="C31673" s="3"/>
      <c r="E31673" s="4"/>
      <c r="H31673" s="2"/>
      <c r="K31673" s="2"/>
      <c r="N31673" s="2"/>
      <c r="P31673" s="5"/>
      <c r="Q31673" s="2"/>
      <c r="T31673" s="2"/>
    </row>
    <row r="31674" spans="3:20" x14ac:dyDescent="0.25">
      <c r="C31674" s="3"/>
      <c r="E31674" s="4"/>
      <c r="H31674" s="2"/>
      <c r="K31674" s="2"/>
      <c r="N31674" s="2"/>
      <c r="P31674" s="5"/>
      <c r="Q31674" s="2"/>
      <c r="T31674" s="2"/>
    </row>
    <row r="31675" spans="3:20" x14ac:dyDescent="0.25">
      <c r="C31675" s="3"/>
      <c r="E31675" s="4"/>
      <c r="H31675" s="2"/>
      <c r="K31675" s="2"/>
      <c r="N31675" s="2"/>
      <c r="P31675" s="5"/>
      <c r="Q31675" s="2"/>
      <c r="T31675" s="2"/>
    </row>
    <row r="31676" spans="3:20" x14ac:dyDescent="0.25">
      <c r="C31676" s="3"/>
      <c r="E31676" s="4"/>
      <c r="H31676" s="2"/>
      <c r="K31676" s="2"/>
      <c r="N31676" s="2"/>
      <c r="P31676" s="5"/>
      <c r="Q31676" s="2"/>
      <c r="T31676" s="2"/>
    </row>
    <row r="31677" spans="3:20" x14ac:dyDescent="0.25">
      <c r="C31677" s="3"/>
      <c r="E31677" s="4"/>
      <c r="H31677" s="2"/>
      <c r="K31677" s="2"/>
      <c r="N31677" s="2"/>
      <c r="P31677" s="5"/>
      <c r="Q31677" s="2"/>
      <c r="T31677" s="2"/>
    </row>
    <row r="31678" spans="3:20" x14ac:dyDescent="0.25">
      <c r="C31678" s="3"/>
      <c r="E31678" s="4"/>
      <c r="H31678" s="2"/>
      <c r="K31678" s="2"/>
      <c r="N31678" s="2"/>
      <c r="P31678" s="5"/>
      <c r="Q31678" s="2"/>
      <c r="T31678" s="2"/>
    </row>
    <row r="31679" spans="3:20" x14ac:dyDescent="0.25">
      <c r="C31679" s="3"/>
      <c r="E31679" s="4"/>
      <c r="H31679" s="2"/>
      <c r="K31679" s="2"/>
      <c r="N31679" s="2"/>
      <c r="P31679" s="5"/>
      <c r="Q31679" s="2"/>
      <c r="T31679" s="2"/>
    </row>
    <row r="31680" spans="3:20" x14ac:dyDescent="0.25">
      <c r="C31680" s="3"/>
      <c r="E31680" s="4"/>
      <c r="H31680" s="2"/>
      <c r="K31680" s="2"/>
      <c r="N31680" s="2"/>
      <c r="P31680" s="5"/>
      <c r="Q31680" s="2"/>
      <c r="T31680" s="2"/>
    </row>
    <row r="31681" spans="3:20" x14ac:dyDescent="0.25">
      <c r="C31681" s="3"/>
      <c r="E31681" s="4"/>
      <c r="H31681" s="2"/>
      <c r="K31681" s="2"/>
      <c r="N31681" s="2"/>
      <c r="P31681" s="5"/>
      <c r="Q31681" s="2"/>
      <c r="T31681" s="2"/>
    </row>
    <row r="31682" spans="3:20" x14ac:dyDescent="0.25">
      <c r="C31682" s="3"/>
      <c r="E31682" s="4"/>
      <c r="H31682" s="2"/>
      <c r="K31682" s="2"/>
      <c r="N31682" s="2"/>
      <c r="P31682" s="5"/>
      <c r="Q31682" s="2"/>
      <c r="T31682" s="2"/>
    </row>
    <row r="31683" spans="3:20" x14ac:dyDescent="0.25">
      <c r="C31683" s="3"/>
      <c r="E31683" s="4"/>
      <c r="H31683" s="2"/>
      <c r="K31683" s="2"/>
      <c r="N31683" s="2"/>
      <c r="P31683" s="5"/>
      <c r="Q31683" s="2"/>
      <c r="T31683" s="2"/>
    </row>
    <row r="31684" spans="3:20" x14ac:dyDescent="0.25">
      <c r="C31684" s="3"/>
      <c r="E31684" s="4"/>
      <c r="H31684" s="2"/>
      <c r="K31684" s="2"/>
      <c r="N31684" s="2"/>
      <c r="P31684" s="5"/>
      <c r="Q31684" s="2"/>
      <c r="T31684" s="2"/>
    </row>
    <row r="31685" spans="3:20" x14ac:dyDescent="0.25">
      <c r="C31685" s="3"/>
      <c r="E31685" s="4"/>
      <c r="H31685" s="2"/>
      <c r="K31685" s="2"/>
      <c r="N31685" s="2"/>
      <c r="P31685" s="5"/>
      <c r="Q31685" s="2"/>
      <c r="T31685" s="2"/>
    </row>
    <row r="31686" spans="3:20" x14ac:dyDescent="0.25">
      <c r="C31686" s="3"/>
      <c r="E31686" s="4"/>
      <c r="H31686" s="2"/>
      <c r="K31686" s="2"/>
      <c r="N31686" s="2"/>
      <c r="P31686" s="5"/>
      <c r="Q31686" s="2"/>
      <c r="T31686" s="2"/>
    </row>
    <row r="31687" spans="3:20" x14ac:dyDescent="0.25">
      <c r="C31687" s="3"/>
      <c r="E31687" s="4"/>
      <c r="H31687" s="2"/>
      <c r="K31687" s="2"/>
      <c r="N31687" s="2"/>
      <c r="P31687" s="5"/>
      <c r="Q31687" s="2"/>
      <c r="T31687" s="2"/>
    </row>
    <row r="31688" spans="3:20" x14ac:dyDescent="0.25">
      <c r="C31688" s="3"/>
      <c r="E31688" s="4"/>
      <c r="H31688" s="2"/>
      <c r="K31688" s="2"/>
      <c r="N31688" s="2"/>
      <c r="P31688" s="5"/>
      <c r="Q31688" s="2"/>
      <c r="T31688" s="2"/>
    </row>
    <row r="31689" spans="3:20" x14ac:dyDescent="0.25">
      <c r="C31689" s="3"/>
      <c r="E31689" s="4"/>
      <c r="H31689" s="2"/>
      <c r="K31689" s="2"/>
      <c r="N31689" s="2"/>
      <c r="P31689" s="5"/>
      <c r="Q31689" s="2"/>
      <c r="T31689" s="2"/>
    </row>
    <row r="31690" spans="3:20" x14ac:dyDescent="0.25">
      <c r="C31690" s="3"/>
      <c r="E31690" s="4"/>
      <c r="H31690" s="2"/>
      <c r="K31690" s="2"/>
      <c r="N31690" s="2"/>
      <c r="P31690" s="5"/>
      <c r="Q31690" s="2"/>
      <c r="T31690" s="2"/>
    </row>
    <row r="31691" spans="3:20" x14ac:dyDescent="0.25">
      <c r="C31691" s="3"/>
      <c r="E31691" s="4"/>
      <c r="H31691" s="2"/>
      <c r="K31691" s="2"/>
      <c r="N31691" s="2"/>
      <c r="P31691" s="5"/>
      <c r="Q31691" s="2"/>
      <c r="T31691" s="2"/>
    </row>
    <row r="31692" spans="3:20" x14ac:dyDescent="0.25">
      <c r="C31692" s="3"/>
      <c r="E31692" s="4"/>
      <c r="H31692" s="2"/>
      <c r="K31692" s="2"/>
      <c r="N31692" s="2"/>
      <c r="P31692" s="5"/>
      <c r="Q31692" s="2"/>
      <c r="T31692" s="2"/>
    </row>
    <row r="31693" spans="3:20" x14ac:dyDescent="0.25">
      <c r="C31693" s="3"/>
      <c r="E31693" s="4"/>
      <c r="H31693" s="2"/>
      <c r="K31693" s="2"/>
      <c r="N31693" s="2"/>
      <c r="P31693" s="5"/>
      <c r="Q31693" s="2"/>
      <c r="T31693" s="2"/>
    </row>
    <row r="31694" spans="3:20" x14ac:dyDescent="0.25">
      <c r="C31694" s="3"/>
      <c r="E31694" s="4"/>
      <c r="H31694" s="2"/>
      <c r="K31694" s="2"/>
      <c r="N31694" s="2"/>
      <c r="P31694" s="5"/>
      <c r="Q31694" s="2"/>
      <c r="T31694" s="2"/>
    </row>
    <row r="31695" spans="3:20" x14ac:dyDescent="0.25">
      <c r="C31695" s="3"/>
      <c r="E31695" s="4"/>
      <c r="H31695" s="2"/>
      <c r="K31695" s="2"/>
      <c r="N31695" s="2"/>
      <c r="P31695" s="5"/>
      <c r="Q31695" s="2"/>
      <c r="T31695" s="2"/>
    </row>
    <row r="31696" spans="3:20" x14ac:dyDescent="0.25">
      <c r="C31696" s="3"/>
      <c r="E31696" s="4"/>
      <c r="H31696" s="2"/>
      <c r="K31696" s="2"/>
      <c r="N31696" s="2"/>
      <c r="P31696" s="5"/>
      <c r="Q31696" s="2"/>
      <c r="T31696" s="2"/>
    </row>
    <row r="31697" spans="3:20" x14ac:dyDescent="0.25">
      <c r="C31697" s="3"/>
      <c r="E31697" s="4"/>
      <c r="H31697" s="2"/>
      <c r="K31697" s="2"/>
      <c r="N31697" s="2"/>
      <c r="P31697" s="5"/>
      <c r="Q31697" s="2"/>
      <c r="T31697" s="2"/>
    </row>
    <row r="31698" spans="3:20" x14ac:dyDescent="0.25">
      <c r="C31698" s="3"/>
      <c r="E31698" s="4"/>
      <c r="H31698" s="2"/>
      <c r="K31698" s="2"/>
      <c r="N31698" s="2"/>
      <c r="P31698" s="5"/>
      <c r="Q31698" s="2"/>
      <c r="T31698" s="2"/>
    </row>
    <row r="31699" spans="3:20" x14ac:dyDescent="0.25">
      <c r="C31699" s="3"/>
      <c r="E31699" s="4"/>
      <c r="H31699" s="2"/>
      <c r="K31699" s="2"/>
      <c r="N31699" s="2"/>
      <c r="P31699" s="5"/>
      <c r="Q31699" s="2"/>
      <c r="T31699" s="2"/>
    </row>
    <row r="31700" spans="3:20" x14ac:dyDescent="0.25">
      <c r="C31700" s="3"/>
      <c r="E31700" s="4"/>
      <c r="H31700" s="2"/>
      <c r="K31700" s="2"/>
      <c r="N31700" s="2"/>
      <c r="P31700" s="5"/>
      <c r="Q31700" s="2"/>
      <c r="T31700" s="2"/>
    </row>
    <row r="31701" spans="3:20" x14ac:dyDescent="0.25">
      <c r="C31701" s="3"/>
      <c r="E31701" s="4"/>
      <c r="H31701" s="2"/>
      <c r="K31701" s="2"/>
      <c r="N31701" s="2"/>
      <c r="P31701" s="5"/>
      <c r="Q31701" s="2"/>
      <c r="T31701" s="2"/>
    </row>
    <row r="31702" spans="3:20" x14ac:dyDescent="0.25">
      <c r="C31702" s="3"/>
      <c r="E31702" s="4"/>
      <c r="H31702" s="2"/>
      <c r="K31702" s="2"/>
      <c r="N31702" s="2"/>
      <c r="P31702" s="5"/>
      <c r="Q31702" s="2"/>
      <c r="T31702" s="2"/>
    </row>
    <row r="31703" spans="3:20" x14ac:dyDescent="0.25">
      <c r="C31703" s="3"/>
      <c r="E31703" s="4"/>
      <c r="H31703" s="2"/>
      <c r="K31703" s="2"/>
      <c r="N31703" s="2"/>
      <c r="P31703" s="5"/>
      <c r="Q31703" s="2"/>
      <c r="T31703" s="2"/>
    </row>
    <row r="31704" spans="3:20" x14ac:dyDescent="0.25">
      <c r="C31704" s="3"/>
      <c r="E31704" s="4"/>
      <c r="H31704" s="2"/>
      <c r="K31704" s="2"/>
      <c r="N31704" s="2"/>
      <c r="P31704" s="5"/>
      <c r="Q31704" s="2"/>
      <c r="T31704" s="2"/>
    </row>
    <row r="31705" spans="3:20" x14ac:dyDescent="0.25">
      <c r="C31705" s="3"/>
      <c r="E31705" s="4"/>
      <c r="H31705" s="2"/>
      <c r="K31705" s="2"/>
      <c r="N31705" s="2"/>
      <c r="P31705" s="5"/>
      <c r="Q31705" s="2"/>
      <c r="T31705" s="2"/>
    </row>
    <row r="31706" spans="3:20" x14ac:dyDescent="0.25">
      <c r="C31706" s="3"/>
      <c r="E31706" s="4"/>
      <c r="H31706" s="2"/>
      <c r="K31706" s="2"/>
      <c r="N31706" s="2"/>
      <c r="P31706" s="5"/>
      <c r="Q31706" s="2"/>
      <c r="T31706" s="2"/>
    </row>
    <row r="31707" spans="3:20" x14ac:dyDescent="0.25">
      <c r="C31707" s="3"/>
      <c r="E31707" s="4"/>
      <c r="H31707" s="2"/>
      <c r="K31707" s="2"/>
      <c r="N31707" s="2"/>
      <c r="P31707" s="5"/>
      <c r="Q31707" s="2"/>
      <c r="T31707" s="2"/>
    </row>
    <row r="31708" spans="3:20" x14ac:dyDescent="0.25">
      <c r="C31708" s="3"/>
      <c r="E31708" s="4"/>
      <c r="H31708" s="2"/>
      <c r="K31708" s="2"/>
      <c r="N31708" s="2"/>
      <c r="P31708" s="5"/>
      <c r="Q31708" s="2"/>
      <c r="T31708" s="2"/>
    </row>
    <row r="31709" spans="3:20" x14ac:dyDescent="0.25">
      <c r="C31709" s="3"/>
      <c r="E31709" s="4"/>
      <c r="H31709" s="2"/>
      <c r="K31709" s="2"/>
      <c r="N31709" s="2"/>
      <c r="P31709" s="5"/>
      <c r="Q31709" s="2"/>
      <c r="T31709" s="2"/>
    </row>
    <row r="31710" spans="3:20" x14ac:dyDescent="0.25">
      <c r="C31710" s="3"/>
      <c r="E31710" s="4"/>
      <c r="H31710" s="2"/>
      <c r="K31710" s="2"/>
      <c r="N31710" s="2"/>
      <c r="P31710" s="5"/>
      <c r="Q31710" s="2"/>
      <c r="T31710" s="2"/>
    </row>
    <row r="31711" spans="3:20" x14ac:dyDescent="0.25">
      <c r="C31711" s="3"/>
      <c r="E31711" s="4"/>
      <c r="H31711" s="2"/>
      <c r="K31711" s="2"/>
      <c r="N31711" s="2"/>
      <c r="P31711" s="5"/>
      <c r="Q31711" s="2"/>
      <c r="T31711" s="2"/>
    </row>
    <row r="31712" spans="3:20" x14ac:dyDescent="0.25">
      <c r="C31712" s="3"/>
      <c r="E31712" s="4"/>
      <c r="H31712" s="2"/>
      <c r="K31712" s="2"/>
      <c r="N31712" s="2"/>
      <c r="P31712" s="5"/>
      <c r="Q31712" s="2"/>
      <c r="T31712" s="2"/>
    </row>
    <row r="31713" spans="3:20" x14ac:dyDescent="0.25">
      <c r="C31713" s="3"/>
      <c r="E31713" s="4"/>
      <c r="H31713" s="2"/>
      <c r="K31713" s="2"/>
      <c r="N31713" s="2"/>
      <c r="P31713" s="5"/>
      <c r="Q31713" s="2"/>
      <c r="T31713" s="2"/>
    </row>
    <row r="31714" spans="3:20" x14ac:dyDescent="0.25">
      <c r="C31714" s="3"/>
      <c r="E31714" s="4"/>
      <c r="H31714" s="2"/>
      <c r="K31714" s="2"/>
      <c r="N31714" s="2"/>
      <c r="P31714" s="5"/>
      <c r="Q31714" s="2"/>
      <c r="T31714" s="2"/>
    </row>
    <row r="31715" spans="3:20" x14ac:dyDescent="0.25">
      <c r="C31715" s="3"/>
      <c r="E31715" s="4"/>
      <c r="H31715" s="2"/>
      <c r="K31715" s="2"/>
      <c r="N31715" s="2"/>
      <c r="P31715" s="5"/>
      <c r="Q31715" s="2"/>
      <c r="T31715" s="2"/>
    </row>
    <row r="31716" spans="3:20" x14ac:dyDescent="0.25">
      <c r="C31716" s="3"/>
      <c r="E31716" s="4"/>
      <c r="H31716" s="2"/>
      <c r="K31716" s="2"/>
      <c r="N31716" s="2"/>
      <c r="P31716" s="5"/>
      <c r="Q31716" s="2"/>
      <c r="T31716" s="2"/>
    </row>
    <row r="31717" spans="3:20" x14ac:dyDescent="0.25">
      <c r="C31717" s="3"/>
      <c r="E31717" s="4"/>
      <c r="H31717" s="2"/>
      <c r="K31717" s="2"/>
      <c r="N31717" s="2"/>
      <c r="P31717" s="5"/>
      <c r="Q31717" s="2"/>
      <c r="T31717" s="2"/>
    </row>
    <row r="31718" spans="3:20" x14ac:dyDescent="0.25">
      <c r="C31718" s="3"/>
      <c r="E31718" s="4"/>
      <c r="H31718" s="2"/>
      <c r="K31718" s="2"/>
      <c r="N31718" s="2"/>
      <c r="P31718" s="5"/>
      <c r="Q31718" s="2"/>
      <c r="T31718" s="2"/>
    </row>
    <row r="31719" spans="3:20" x14ac:dyDescent="0.25">
      <c r="C31719" s="3"/>
      <c r="E31719" s="4"/>
      <c r="H31719" s="2"/>
      <c r="K31719" s="2"/>
      <c r="N31719" s="2"/>
      <c r="P31719" s="5"/>
      <c r="Q31719" s="2"/>
      <c r="T31719" s="2"/>
    </row>
    <row r="31720" spans="3:20" x14ac:dyDescent="0.25">
      <c r="C31720" s="3"/>
      <c r="E31720" s="4"/>
      <c r="H31720" s="2"/>
      <c r="K31720" s="2"/>
      <c r="N31720" s="2"/>
      <c r="P31720" s="5"/>
      <c r="Q31720" s="2"/>
      <c r="T31720" s="2"/>
    </row>
    <row r="31721" spans="3:20" x14ac:dyDescent="0.25">
      <c r="C31721" s="3"/>
      <c r="E31721" s="4"/>
      <c r="H31721" s="2"/>
      <c r="K31721" s="2"/>
      <c r="N31721" s="2"/>
      <c r="P31721" s="5"/>
      <c r="Q31721" s="2"/>
      <c r="T31721" s="2"/>
    </row>
    <row r="31722" spans="3:20" x14ac:dyDescent="0.25">
      <c r="C31722" s="3"/>
      <c r="E31722" s="4"/>
      <c r="H31722" s="2"/>
      <c r="K31722" s="2"/>
      <c r="N31722" s="2"/>
      <c r="P31722" s="5"/>
      <c r="Q31722" s="2"/>
      <c r="T31722" s="2"/>
    </row>
    <row r="31723" spans="3:20" x14ac:dyDescent="0.25">
      <c r="C31723" s="3"/>
      <c r="E31723" s="4"/>
      <c r="H31723" s="2"/>
      <c r="K31723" s="2"/>
      <c r="N31723" s="2"/>
      <c r="P31723" s="5"/>
      <c r="Q31723" s="2"/>
      <c r="T31723" s="2"/>
    </row>
    <row r="31724" spans="3:20" x14ac:dyDescent="0.25">
      <c r="C31724" s="3"/>
      <c r="E31724" s="4"/>
      <c r="H31724" s="2"/>
      <c r="K31724" s="2"/>
      <c r="N31724" s="2"/>
      <c r="P31724" s="5"/>
      <c r="Q31724" s="2"/>
      <c r="T31724" s="2"/>
    </row>
    <row r="31725" spans="3:20" x14ac:dyDescent="0.25">
      <c r="C31725" s="3"/>
      <c r="E31725" s="4"/>
      <c r="H31725" s="2"/>
      <c r="K31725" s="2"/>
      <c r="N31725" s="2"/>
      <c r="P31725" s="5"/>
      <c r="Q31725" s="2"/>
      <c r="T31725" s="2"/>
    </row>
    <row r="31726" spans="3:20" x14ac:dyDescent="0.25">
      <c r="C31726" s="3"/>
      <c r="E31726" s="4"/>
      <c r="H31726" s="2"/>
      <c r="K31726" s="2"/>
      <c r="N31726" s="2"/>
      <c r="P31726" s="5"/>
      <c r="Q31726" s="2"/>
      <c r="T31726" s="2"/>
    </row>
    <row r="31727" spans="3:20" x14ac:dyDescent="0.25">
      <c r="C31727" s="3"/>
      <c r="E31727" s="4"/>
      <c r="H31727" s="2"/>
      <c r="K31727" s="2"/>
      <c r="N31727" s="2"/>
      <c r="P31727" s="5"/>
      <c r="Q31727" s="2"/>
      <c r="T31727" s="2"/>
    </row>
    <row r="31728" spans="3:20" x14ac:dyDescent="0.25">
      <c r="C31728" s="3"/>
      <c r="E31728" s="4"/>
      <c r="H31728" s="2"/>
      <c r="K31728" s="2"/>
      <c r="N31728" s="2"/>
      <c r="P31728" s="5"/>
      <c r="Q31728" s="2"/>
      <c r="T31728" s="2"/>
    </row>
    <row r="31729" spans="3:20" x14ac:dyDescent="0.25">
      <c r="C31729" s="3"/>
      <c r="E31729" s="4"/>
      <c r="H31729" s="2"/>
      <c r="K31729" s="2"/>
      <c r="N31729" s="2"/>
      <c r="P31729" s="5"/>
      <c r="Q31729" s="2"/>
      <c r="T31729" s="2"/>
    </row>
    <row r="31730" spans="3:20" x14ac:dyDescent="0.25">
      <c r="C31730" s="3"/>
      <c r="E31730" s="4"/>
      <c r="H31730" s="2"/>
      <c r="K31730" s="2"/>
      <c r="N31730" s="2"/>
      <c r="P31730" s="5"/>
      <c r="Q31730" s="2"/>
      <c r="T31730" s="2"/>
    </row>
    <row r="31731" spans="3:20" x14ac:dyDescent="0.25">
      <c r="C31731" s="3"/>
      <c r="E31731" s="4"/>
      <c r="H31731" s="2"/>
      <c r="K31731" s="2"/>
      <c r="N31731" s="2"/>
      <c r="P31731" s="5"/>
      <c r="Q31731" s="2"/>
      <c r="T31731" s="2"/>
    </row>
    <row r="31732" spans="3:20" x14ac:dyDescent="0.25">
      <c r="C31732" s="3"/>
      <c r="E31732" s="4"/>
      <c r="H31732" s="2"/>
      <c r="K31732" s="2"/>
      <c r="N31732" s="2"/>
      <c r="P31732" s="5"/>
      <c r="Q31732" s="2"/>
      <c r="T31732" s="2"/>
    </row>
    <row r="31733" spans="3:20" x14ac:dyDescent="0.25">
      <c r="C31733" s="3"/>
      <c r="E31733" s="4"/>
      <c r="H31733" s="2"/>
      <c r="K31733" s="2"/>
      <c r="N31733" s="2"/>
      <c r="P31733" s="5"/>
      <c r="Q31733" s="2"/>
      <c r="T31733" s="2"/>
    </row>
    <row r="31734" spans="3:20" x14ac:dyDescent="0.25">
      <c r="C31734" s="3"/>
      <c r="E31734" s="4"/>
      <c r="H31734" s="2"/>
      <c r="K31734" s="2"/>
      <c r="N31734" s="2"/>
      <c r="P31734" s="5"/>
      <c r="Q31734" s="2"/>
      <c r="T31734" s="2"/>
    </row>
    <row r="31735" spans="3:20" x14ac:dyDescent="0.25">
      <c r="C31735" s="3"/>
      <c r="E31735" s="4"/>
      <c r="H31735" s="2"/>
      <c r="K31735" s="2"/>
      <c r="N31735" s="2"/>
      <c r="P31735" s="5"/>
      <c r="Q31735" s="2"/>
      <c r="T31735" s="2"/>
    </row>
    <row r="31736" spans="3:20" x14ac:dyDescent="0.25">
      <c r="C31736" s="3"/>
      <c r="E31736" s="4"/>
      <c r="H31736" s="2"/>
      <c r="K31736" s="2"/>
      <c r="N31736" s="2"/>
      <c r="P31736" s="5"/>
      <c r="Q31736" s="2"/>
      <c r="T31736" s="2"/>
    </row>
    <row r="31737" spans="3:20" x14ac:dyDescent="0.25">
      <c r="C31737" s="3"/>
      <c r="E31737" s="4"/>
      <c r="H31737" s="2"/>
      <c r="K31737" s="2"/>
      <c r="N31737" s="2"/>
      <c r="P31737" s="5"/>
      <c r="Q31737" s="2"/>
      <c r="T31737" s="2"/>
    </row>
    <row r="31738" spans="3:20" x14ac:dyDescent="0.25">
      <c r="C31738" s="3"/>
      <c r="E31738" s="4"/>
      <c r="H31738" s="2"/>
      <c r="K31738" s="2"/>
      <c r="N31738" s="2"/>
      <c r="P31738" s="5"/>
      <c r="Q31738" s="2"/>
      <c r="T31738" s="2"/>
    </row>
    <row r="31739" spans="3:20" x14ac:dyDescent="0.25">
      <c r="C31739" s="3"/>
      <c r="E31739" s="4"/>
      <c r="H31739" s="2"/>
      <c r="K31739" s="2"/>
      <c r="N31739" s="2"/>
      <c r="P31739" s="5"/>
      <c r="Q31739" s="2"/>
      <c r="T31739" s="2"/>
    </row>
    <row r="31740" spans="3:20" x14ac:dyDescent="0.25">
      <c r="C31740" s="3"/>
      <c r="E31740" s="4"/>
      <c r="H31740" s="2"/>
      <c r="K31740" s="2"/>
      <c r="N31740" s="2"/>
      <c r="P31740" s="5"/>
      <c r="Q31740" s="2"/>
      <c r="T31740" s="2"/>
    </row>
    <row r="31741" spans="3:20" x14ac:dyDescent="0.25">
      <c r="C31741" s="3"/>
      <c r="E31741" s="4"/>
      <c r="H31741" s="2"/>
      <c r="K31741" s="2"/>
      <c r="N31741" s="2"/>
      <c r="P31741" s="5"/>
      <c r="Q31741" s="2"/>
      <c r="T31741" s="2"/>
    </row>
    <row r="31742" spans="3:20" x14ac:dyDescent="0.25">
      <c r="C31742" s="3"/>
      <c r="E31742" s="4"/>
      <c r="H31742" s="2"/>
      <c r="K31742" s="2"/>
      <c r="N31742" s="2"/>
      <c r="P31742" s="5"/>
      <c r="Q31742" s="2"/>
      <c r="T31742" s="2"/>
    </row>
    <row r="31743" spans="3:20" x14ac:dyDescent="0.25">
      <c r="C31743" s="3"/>
      <c r="E31743" s="4"/>
      <c r="H31743" s="2"/>
      <c r="K31743" s="2"/>
      <c r="N31743" s="2"/>
      <c r="P31743" s="5"/>
      <c r="Q31743" s="2"/>
      <c r="T31743" s="2"/>
    </row>
    <row r="31744" spans="3:20" x14ac:dyDescent="0.25">
      <c r="C31744" s="3"/>
      <c r="E31744" s="4"/>
      <c r="H31744" s="2"/>
      <c r="K31744" s="2"/>
      <c r="N31744" s="2"/>
      <c r="P31744" s="5"/>
      <c r="Q31744" s="2"/>
      <c r="T31744" s="2"/>
    </row>
    <row r="31745" spans="3:20" x14ac:dyDescent="0.25">
      <c r="C31745" s="3"/>
      <c r="E31745" s="4"/>
      <c r="H31745" s="2"/>
      <c r="K31745" s="2"/>
      <c r="N31745" s="2"/>
      <c r="P31745" s="5"/>
      <c r="Q31745" s="2"/>
      <c r="T31745" s="2"/>
    </row>
    <row r="31746" spans="3:20" x14ac:dyDescent="0.25">
      <c r="C31746" s="3"/>
      <c r="E31746" s="4"/>
      <c r="H31746" s="2"/>
      <c r="K31746" s="2"/>
      <c r="N31746" s="2"/>
      <c r="P31746" s="5"/>
      <c r="Q31746" s="2"/>
      <c r="T31746" s="2"/>
    </row>
    <row r="31747" spans="3:20" x14ac:dyDescent="0.25">
      <c r="C31747" s="3"/>
      <c r="E31747" s="4"/>
      <c r="H31747" s="2"/>
      <c r="K31747" s="2"/>
      <c r="N31747" s="2"/>
      <c r="P31747" s="5"/>
      <c r="Q31747" s="2"/>
      <c r="T31747" s="2"/>
    </row>
    <row r="31748" spans="3:20" x14ac:dyDescent="0.25">
      <c r="C31748" s="3"/>
      <c r="E31748" s="4"/>
      <c r="H31748" s="2"/>
      <c r="K31748" s="2"/>
      <c r="N31748" s="2"/>
      <c r="P31748" s="5"/>
      <c r="Q31748" s="2"/>
      <c r="T31748" s="2"/>
    </row>
    <row r="31749" spans="3:20" x14ac:dyDescent="0.25">
      <c r="C31749" s="3"/>
      <c r="E31749" s="4"/>
      <c r="H31749" s="2"/>
      <c r="K31749" s="2"/>
      <c r="N31749" s="2"/>
      <c r="P31749" s="5"/>
      <c r="Q31749" s="2"/>
      <c r="T31749" s="2"/>
    </row>
    <row r="31750" spans="3:20" x14ac:dyDescent="0.25">
      <c r="C31750" s="3"/>
      <c r="E31750" s="4"/>
      <c r="H31750" s="2"/>
      <c r="K31750" s="2"/>
      <c r="N31750" s="2"/>
      <c r="P31750" s="5"/>
      <c r="Q31750" s="2"/>
      <c r="T31750" s="2"/>
    </row>
    <row r="31751" spans="3:20" x14ac:dyDescent="0.25">
      <c r="C31751" s="3"/>
      <c r="E31751" s="4"/>
      <c r="H31751" s="2"/>
      <c r="K31751" s="2"/>
      <c r="N31751" s="2"/>
      <c r="P31751" s="5"/>
      <c r="Q31751" s="2"/>
      <c r="T31751" s="2"/>
    </row>
    <row r="31752" spans="3:20" x14ac:dyDescent="0.25">
      <c r="C31752" s="3"/>
      <c r="E31752" s="4"/>
      <c r="H31752" s="2"/>
      <c r="K31752" s="2"/>
      <c r="N31752" s="2"/>
      <c r="P31752" s="5"/>
      <c r="Q31752" s="2"/>
      <c r="T31752" s="2"/>
    </row>
    <row r="31753" spans="3:20" x14ac:dyDescent="0.25">
      <c r="C31753" s="3"/>
      <c r="E31753" s="4"/>
      <c r="H31753" s="2"/>
      <c r="K31753" s="2"/>
      <c r="N31753" s="2"/>
      <c r="P31753" s="5"/>
      <c r="Q31753" s="2"/>
      <c r="T31753" s="2"/>
    </row>
    <row r="31754" spans="3:20" x14ac:dyDescent="0.25">
      <c r="C31754" s="3"/>
      <c r="E31754" s="4"/>
      <c r="H31754" s="2"/>
      <c r="K31754" s="2"/>
      <c r="N31754" s="2"/>
      <c r="P31754" s="5"/>
      <c r="Q31754" s="2"/>
      <c r="T31754" s="2"/>
    </row>
    <row r="31755" spans="3:20" x14ac:dyDescent="0.25">
      <c r="C31755" s="3"/>
      <c r="E31755" s="4"/>
      <c r="H31755" s="2"/>
      <c r="K31755" s="2"/>
      <c r="N31755" s="2"/>
      <c r="P31755" s="5"/>
      <c r="Q31755" s="2"/>
      <c r="T31755" s="2"/>
    </row>
    <row r="31756" spans="3:20" x14ac:dyDescent="0.25">
      <c r="C31756" s="3"/>
      <c r="E31756" s="4"/>
      <c r="H31756" s="2"/>
      <c r="K31756" s="2"/>
      <c r="N31756" s="2"/>
      <c r="P31756" s="5"/>
      <c r="Q31756" s="2"/>
      <c r="T31756" s="2"/>
    </row>
    <row r="31757" spans="3:20" x14ac:dyDescent="0.25">
      <c r="C31757" s="3"/>
      <c r="E31757" s="4"/>
      <c r="H31757" s="2"/>
      <c r="K31757" s="2"/>
      <c r="N31757" s="2"/>
      <c r="P31757" s="5"/>
      <c r="Q31757" s="2"/>
      <c r="T31757" s="2"/>
    </row>
    <row r="31758" spans="3:20" x14ac:dyDescent="0.25">
      <c r="C31758" s="3"/>
      <c r="E31758" s="4"/>
      <c r="H31758" s="2"/>
      <c r="K31758" s="2"/>
      <c r="N31758" s="2"/>
      <c r="P31758" s="5"/>
      <c r="Q31758" s="2"/>
      <c r="T31758" s="2"/>
    </row>
    <row r="31759" spans="3:20" x14ac:dyDescent="0.25">
      <c r="C31759" s="3"/>
      <c r="E31759" s="4"/>
      <c r="H31759" s="2"/>
      <c r="K31759" s="2"/>
      <c r="N31759" s="2"/>
      <c r="P31759" s="5"/>
      <c r="Q31759" s="2"/>
      <c r="T31759" s="2"/>
    </row>
    <row r="31760" spans="3:20" x14ac:dyDescent="0.25">
      <c r="C31760" s="3"/>
      <c r="E31760" s="4"/>
      <c r="H31760" s="2"/>
      <c r="K31760" s="2"/>
      <c r="N31760" s="2"/>
      <c r="P31760" s="5"/>
      <c r="Q31760" s="2"/>
      <c r="T31760" s="2"/>
    </row>
    <row r="31761" spans="3:20" x14ac:dyDescent="0.25">
      <c r="C31761" s="3"/>
      <c r="E31761" s="4"/>
      <c r="H31761" s="2"/>
      <c r="K31761" s="2"/>
      <c r="N31761" s="2"/>
      <c r="P31761" s="5"/>
      <c r="Q31761" s="2"/>
      <c r="T31761" s="2"/>
    </row>
    <row r="31762" spans="3:20" x14ac:dyDescent="0.25">
      <c r="C31762" s="3"/>
      <c r="E31762" s="4"/>
      <c r="H31762" s="2"/>
      <c r="K31762" s="2"/>
      <c r="N31762" s="2"/>
      <c r="P31762" s="5"/>
      <c r="Q31762" s="2"/>
      <c r="T31762" s="2"/>
    </row>
    <row r="31763" spans="3:20" x14ac:dyDescent="0.25">
      <c r="C31763" s="3"/>
      <c r="E31763" s="4"/>
      <c r="H31763" s="2"/>
      <c r="K31763" s="2"/>
      <c r="N31763" s="2"/>
      <c r="P31763" s="5"/>
      <c r="Q31763" s="2"/>
      <c r="T31763" s="2"/>
    </row>
    <row r="31764" spans="3:20" x14ac:dyDescent="0.25">
      <c r="C31764" s="3"/>
      <c r="E31764" s="4"/>
      <c r="H31764" s="2"/>
      <c r="K31764" s="2"/>
      <c r="N31764" s="2"/>
      <c r="P31764" s="5"/>
      <c r="Q31764" s="2"/>
      <c r="T31764" s="2"/>
    </row>
    <row r="31765" spans="3:20" x14ac:dyDescent="0.25">
      <c r="C31765" s="3"/>
      <c r="E31765" s="4"/>
      <c r="H31765" s="2"/>
      <c r="K31765" s="2"/>
      <c r="N31765" s="2"/>
      <c r="P31765" s="5"/>
      <c r="Q31765" s="2"/>
      <c r="T31765" s="2"/>
    </row>
    <row r="31766" spans="3:20" x14ac:dyDescent="0.25">
      <c r="C31766" s="3"/>
      <c r="E31766" s="4"/>
      <c r="H31766" s="2"/>
      <c r="K31766" s="2"/>
      <c r="N31766" s="2"/>
      <c r="P31766" s="5"/>
      <c r="Q31766" s="2"/>
      <c r="T31766" s="2"/>
    </row>
    <row r="31767" spans="3:20" x14ac:dyDescent="0.25">
      <c r="C31767" s="3"/>
      <c r="E31767" s="4"/>
      <c r="H31767" s="2"/>
      <c r="K31767" s="2"/>
      <c r="N31767" s="2"/>
      <c r="P31767" s="5"/>
      <c r="Q31767" s="2"/>
      <c r="T31767" s="2"/>
    </row>
    <row r="31768" spans="3:20" x14ac:dyDescent="0.25">
      <c r="C31768" s="3"/>
      <c r="E31768" s="4"/>
      <c r="H31768" s="2"/>
      <c r="K31768" s="2"/>
      <c r="N31768" s="2"/>
      <c r="P31768" s="5"/>
      <c r="Q31768" s="2"/>
      <c r="T31768" s="2"/>
    </row>
    <row r="31769" spans="3:20" x14ac:dyDescent="0.25">
      <c r="C31769" s="3"/>
      <c r="E31769" s="4"/>
      <c r="H31769" s="2"/>
      <c r="K31769" s="2"/>
      <c r="N31769" s="2"/>
      <c r="P31769" s="5"/>
      <c r="Q31769" s="2"/>
      <c r="T31769" s="2"/>
    </row>
    <row r="31770" spans="3:20" x14ac:dyDescent="0.25">
      <c r="C31770" s="3"/>
      <c r="E31770" s="4"/>
      <c r="H31770" s="2"/>
      <c r="K31770" s="2"/>
      <c r="N31770" s="2"/>
      <c r="P31770" s="5"/>
      <c r="Q31770" s="2"/>
      <c r="T31770" s="2"/>
    </row>
    <row r="31771" spans="3:20" x14ac:dyDescent="0.25">
      <c r="C31771" s="3"/>
      <c r="E31771" s="4"/>
      <c r="H31771" s="2"/>
      <c r="K31771" s="2"/>
      <c r="N31771" s="2"/>
      <c r="P31771" s="5"/>
      <c r="Q31771" s="2"/>
      <c r="T31771" s="2"/>
    </row>
    <row r="31772" spans="3:20" x14ac:dyDescent="0.25">
      <c r="C31772" s="3"/>
      <c r="E31772" s="4"/>
      <c r="H31772" s="2"/>
      <c r="K31772" s="2"/>
      <c r="N31772" s="2"/>
      <c r="P31772" s="5"/>
      <c r="Q31772" s="2"/>
      <c r="T31772" s="2"/>
    </row>
    <row r="31773" spans="3:20" x14ac:dyDescent="0.25">
      <c r="C31773" s="3"/>
      <c r="E31773" s="4"/>
      <c r="H31773" s="2"/>
      <c r="K31773" s="2"/>
      <c r="N31773" s="2"/>
      <c r="P31773" s="5"/>
      <c r="Q31773" s="2"/>
      <c r="T31773" s="2"/>
    </row>
    <row r="31774" spans="3:20" x14ac:dyDescent="0.25">
      <c r="C31774" s="3"/>
      <c r="E31774" s="4"/>
      <c r="H31774" s="2"/>
      <c r="K31774" s="2"/>
      <c r="N31774" s="2"/>
      <c r="P31774" s="5"/>
      <c r="Q31774" s="2"/>
      <c r="T31774" s="2"/>
    </row>
    <row r="31775" spans="3:20" x14ac:dyDescent="0.25">
      <c r="C31775" s="3"/>
      <c r="E31775" s="4"/>
      <c r="H31775" s="2"/>
      <c r="K31775" s="2"/>
      <c r="N31775" s="2"/>
      <c r="P31775" s="5"/>
      <c r="Q31775" s="2"/>
      <c r="T31775" s="2"/>
    </row>
    <row r="31776" spans="3:20" x14ac:dyDescent="0.25">
      <c r="C31776" s="3"/>
      <c r="E31776" s="4"/>
      <c r="H31776" s="2"/>
      <c r="K31776" s="2"/>
      <c r="N31776" s="2"/>
      <c r="P31776" s="5"/>
      <c r="Q31776" s="2"/>
      <c r="T31776" s="2"/>
    </row>
    <row r="31777" spans="3:20" x14ac:dyDescent="0.25">
      <c r="C31777" s="3"/>
      <c r="E31777" s="4"/>
      <c r="H31777" s="2"/>
      <c r="K31777" s="2"/>
      <c r="N31777" s="2"/>
      <c r="P31777" s="5"/>
      <c r="Q31777" s="2"/>
      <c r="T31777" s="2"/>
    </row>
    <row r="31778" spans="3:20" x14ac:dyDescent="0.25">
      <c r="C31778" s="3"/>
      <c r="E31778" s="4"/>
      <c r="H31778" s="2"/>
      <c r="K31778" s="2"/>
      <c r="N31778" s="2"/>
      <c r="P31778" s="5"/>
      <c r="Q31778" s="2"/>
      <c r="T31778" s="2"/>
    </row>
    <row r="31779" spans="3:20" x14ac:dyDescent="0.25">
      <c r="C31779" s="3"/>
      <c r="E31779" s="4"/>
      <c r="H31779" s="2"/>
      <c r="K31779" s="2"/>
      <c r="N31779" s="2"/>
      <c r="P31779" s="5"/>
      <c r="Q31779" s="2"/>
      <c r="T31779" s="2"/>
    </row>
    <row r="31780" spans="3:20" x14ac:dyDescent="0.25">
      <c r="C31780" s="3"/>
      <c r="E31780" s="4"/>
      <c r="H31780" s="2"/>
      <c r="K31780" s="2"/>
      <c r="N31780" s="2"/>
      <c r="P31780" s="5"/>
      <c r="Q31780" s="2"/>
      <c r="T31780" s="2"/>
    </row>
    <row r="31781" spans="3:20" x14ac:dyDescent="0.25">
      <c r="C31781" s="3"/>
      <c r="E31781" s="4"/>
      <c r="H31781" s="2"/>
      <c r="K31781" s="2"/>
      <c r="N31781" s="2"/>
      <c r="P31781" s="5"/>
      <c r="Q31781" s="2"/>
      <c r="T31781" s="2"/>
    </row>
    <row r="31782" spans="3:20" x14ac:dyDescent="0.25">
      <c r="C31782" s="3"/>
      <c r="E31782" s="4"/>
      <c r="H31782" s="2"/>
      <c r="K31782" s="2"/>
      <c r="N31782" s="2"/>
      <c r="P31782" s="5"/>
      <c r="Q31782" s="2"/>
      <c r="T31782" s="2"/>
    </row>
    <row r="31783" spans="3:20" x14ac:dyDescent="0.25">
      <c r="C31783" s="3"/>
      <c r="E31783" s="4"/>
      <c r="H31783" s="2"/>
      <c r="K31783" s="2"/>
      <c r="N31783" s="2"/>
      <c r="P31783" s="5"/>
      <c r="Q31783" s="2"/>
      <c r="T31783" s="2"/>
    </row>
    <row r="31784" spans="3:20" x14ac:dyDescent="0.25">
      <c r="C31784" s="3"/>
      <c r="E31784" s="4"/>
      <c r="H31784" s="2"/>
      <c r="K31784" s="2"/>
      <c r="N31784" s="2"/>
      <c r="P31784" s="5"/>
      <c r="Q31784" s="2"/>
      <c r="T31784" s="2"/>
    </row>
    <row r="31785" spans="3:20" x14ac:dyDescent="0.25">
      <c r="C31785" s="3"/>
      <c r="E31785" s="4"/>
      <c r="H31785" s="2"/>
      <c r="K31785" s="2"/>
      <c r="N31785" s="2"/>
      <c r="P31785" s="5"/>
      <c r="Q31785" s="2"/>
      <c r="T31785" s="2"/>
    </row>
    <row r="31786" spans="3:20" x14ac:dyDescent="0.25">
      <c r="C31786" s="3"/>
      <c r="E31786" s="4"/>
      <c r="H31786" s="2"/>
      <c r="K31786" s="2"/>
      <c r="N31786" s="2"/>
      <c r="P31786" s="5"/>
      <c r="Q31786" s="2"/>
      <c r="T31786" s="2"/>
    </row>
    <row r="31787" spans="3:20" x14ac:dyDescent="0.25">
      <c r="C31787" s="3"/>
      <c r="E31787" s="4"/>
      <c r="H31787" s="2"/>
      <c r="K31787" s="2"/>
      <c r="N31787" s="2"/>
      <c r="P31787" s="5"/>
      <c r="Q31787" s="2"/>
      <c r="T31787" s="2"/>
    </row>
    <row r="31788" spans="3:20" x14ac:dyDescent="0.25">
      <c r="C31788" s="3"/>
      <c r="E31788" s="4"/>
      <c r="H31788" s="2"/>
      <c r="K31788" s="2"/>
      <c r="N31788" s="2"/>
      <c r="P31788" s="5"/>
      <c r="Q31788" s="2"/>
      <c r="T31788" s="2"/>
    </row>
    <row r="31789" spans="3:20" x14ac:dyDescent="0.25">
      <c r="C31789" s="3"/>
      <c r="E31789" s="4"/>
      <c r="H31789" s="2"/>
      <c r="K31789" s="2"/>
      <c r="N31789" s="2"/>
      <c r="P31789" s="5"/>
      <c r="Q31789" s="2"/>
      <c r="T31789" s="2"/>
    </row>
    <row r="31790" spans="3:20" x14ac:dyDescent="0.25">
      <c r="C31790" s="3"/>
      <c r="E31790" s="4"/>
      <c r="H31790" s="2"/>
      <c r="K31790" s="2"/>
      <c r="N31790" s="2"/>
      <c r="P31790" s="5"/>
      <c r="Q31790" s="2"/>
      <c r="T31790" s="2"/>
    </row>
    <row r="31791" spans="3:20" x14ac:dyDescent="0.25">
      <c r="C31791" s="3"/>
      <c r="E31791" s="4"/>
      <c r="H31791" s="2"/>
      <c r="K31791" s="2"/>
      <c r="N31791" s="2"/>
      <c r="P31791" s="5"/>
      <c r="Q31791" s="2"/>
      <c r="T31791" s="2"/>
    </row>
    <row r="31792" spans="3:20" x14ac:dyDescent="0.25">
      <c r="C31792" s="3"/>
      <c r="E31792" s="4"/>
      <c r="H31792" s="2"/>
      <c r="K31792" s="2"/>
      <c r="N31792" s="2"/>
      <c r="P31792" s="5"/>
      <c r="Q31792" s="2"/>
      <c r="T31792" s="2"/>
    </row>
    <row r="31793" spans="3:20" x14ac:dyDescent="0.25">
      <c r="C31793" s="3"/>
      <c r="E31793" s="4"/>
      <c r="H31793" s="2"/>
      <c r="K31793" s="2"/>
      <c r="N31793" s="2"/>
      <c r="P31793" s="5"/>
      <c r="Q31793" s="2"/>
      <c r="T31793" s="2"/>
    </row>
    <row r="31794" spans="3:20" x14ac:dyDescent="0.25">
      <c r="C31794" s="3"/>
      <c r="E31794" s="4"/>
      <c r="H31794" s="2"/>
      <c r="K31794" s="2"/>
      <c r="N31794" s="2"/>
      <c r="P31794" s="5"/>
      <c r="Q31794" s="2"/>
      <c r="T31794" s="2"/>
    </row>
    <row r="31795" spans="3:20" x14ac:dyDescent="0.25">
      <c r="C31795" s="3"/>
      <c r="E31795" s="4"/>
      <c r="H31795" s="2"/>
      <c r="K31795" s="2"/>
      <c r="N31795" s="2"/>
      <c r="P31795" s="5"/>
      <c r="Q31795" s="2"/>
      <c r="T31795" s="2"/>
    </row>
    <row r="31796" spans="3:20" x14ac:dyDescent="0.25">
      <c r="C31796" s="3"/>
      <c r="E31796" s="4"/>
      <c r="H31796" s="2"/>
      <c r="K31796" s="2"/>
      <c r="N31796" s="2"/>
      <c r="P31796" s="5"/>
      <c r="Q31796" s="2"/>
      <c r="T31796" s="2"/>
    </row>
    <row r="31797" spans="3:20" x14ac:dyDescent="0.25">
      <c r="C31797" s="3"/>
      <c r="E31797" s="4"/>
      <c r="H31797" s="2"/>
      <c r="K31797" s="2"/>
      <c r="N31797" s="2"/>
      <c r="P31797" s="5"/>
      <c r="Q31797" s="2"/>
      <c r="T31797" s="2"/>
    </row>
    <row r="31798" spans="3:20" x14ac:dyDescent="0.25">
      <c r="C31798" s="3"/>
      <c r="E31798" s="4"/>
      <c r="H31798" s="2"/>
      <c r="K31798" s="2"/>
      <c r="N31798" s="2"/>
      <c r="P31798" s="5"/>
      <c r="Q31798" s="2"/>
      <c r="T31798" s="2"/>
    </row>
    <row r="31799" spans="3:20" x14ac:dyDescent="0.25">
      <c r="C31799" s="3"/>
      <c r="E31799" s="4"/>
      <c r="H31799" s="2"/>
      <c r="K31799" s="2"/>
      <c r="N31799" s="2"/>
      <c r="P31799" s="5"/>
      <c r="Q31799" s="2"/>
      <c r="T31799" s="2"/>
    </row>
    <row r="31800" spans="3:20" x14ac:dyDescent="0.25">
      <c r="C31800" s="3"/>
      <c r="E31800" s="4"/>
      <c r="H31800" s="2"/>
      <c r="K31800" s="2"/>
      <c r="N31800" s="2"/>
      <c r="P31800" s="5"/>
      <c r="Q31800" s="2"/>
      <c r="T31800" s="2"/>
    </row>
    <row r="31801" spans="3:20" x14ac:dyDescent="0.25">
      <c r="C31801" s="3"/>
      <c r="E31801" s="4"/>
      <c r="H31801" s="2"/>
      <c r="K31801" s="2"/>
      <c r="N31801" s="2"/>
      <c r="P31801" s="5"/>
      <c r="Q31801" s="2"/>
      <c r="T31801" s="2"/>
    </row>
    <row r="31802" spans="3:20" x14ac:dyDescent="0.25">
      <c r="C31802" s="3"/>
      <c r="E31802" s="4"/>
      <c r="H31802" s="2"/>
      <c r="K31802" s="2"/>
      <c r="N31802" s="2"/>
      <c r="P31802" s="5"/>
      <c r="Q31802" s="2"/>
      <c r="T31802" s="2"/>
    </row>
    <row r="31803" spans="3:20" x14ac:dyDescent="0.25">
      <c r="C31803" s="3"/>
      <c r="E31803" s="4"/>
      <c r="H31803" s="2"/>
      <c r="K31803" s="2"/>
      <c r="N31803" s="2"/>
      <c r="P31803" s="5"/>
      <c r="Q31803" s="2"/>
      <c r="T31803" s="2"/>
    </row>
    <row r="31804" spans="3:20" x14ac:dyDescent="0.25">
      <c r="C31804" s="3"/>
      <c r="E31804" s="4"/>
      <c r="H31804" s="2"/>
      <c r="K31804" s="2"/>
      <c r="N31804" s="2"/>
      <c r="P31804" s="5"/>
      <c r="Q31804" s="2"/>
      <c r="T31804" s="2"/>
    </row>
    <row r="31805" spans="3:20" x14ac:dyDescent="0.25">
      <c r="C31805" s="3"/>
      <c r="E31805" s="4"/>
      <c r="H31805" s="2"/>
      <c r="K31805" s="2"/>
      <c r="N31805" s="2"/>
      <c r="P31805" s="5"/>
      <c r="Q31805" s="2"/>
      <c r="T31805" s="2"/>
    </row>
    <row r="31806" spans="3:20" x14ac:dyDescent="0.25">
      <c r="C31806" s="3"/>
      <c r="E31806" s="4"/>
      <c r="H31806" s="2"/>
      <c r="K31806" s="2"/>
      <c r="N31806" s="2"/>
      <c r="P31806" s="5"/>
      <c r="Q31806" s="2"/>
      <c r="T31806" s="2"/>
    </row>
    <row r="31807" spans="3:20" x14ac:dyDescent="0.25">
      <c r="C31807" s="3"/>
      <c r="E31807" s="4"/>
      <c r="H31807" s="2"/>
      <c r="K31807" s="2"/>
      <c r="N31807" s="2"/>
      <c r="P31807" s="5"/>
      <c r="Q31807" s="2"/>
      <c r="T31807" s="2"/>
    </row>
    <row r="31808" spans="3:20" x14ac:dyDescent="0.25">
      <c r="C31808" s="3"/>
      <c r="E31808" s="4"/>
      <c r="H31808" s="2"/>
      <c r="K31808" s="2"/>
      <c r="N31808" s="2"/>
      <c r="P31808" s="5"/>
      <c r="Q31808" s="2"/>
      <c r="T31808" s="2"/>
    </row>
    <row r="31809" spans="3:20" x14ac:dyDescent="0.25">
      <c r="C31809" s="3"/>
      <c r="E31809" s="4"/>
      <c r="H31809" s="2"/>
      <c r="K31809" s="2"/>
      <c r="N31809" s="2"/>
      <c r="P31809" s="5"/>
      <c r="Q31809" s="2"/>
      <c r="T31809" s="2"/>
    </row>
    <row r="31810" spans="3:20" x14ac:dyDescent="0.25">
      <c r="C31810" s="3"/>
      <c r="E31810" s="4"/>
      <c r="H31810" s="2"/>
      <c r="K31810" s="2"/>
      <c r="N31810" s="2"/>
      <c r="P31810" s="5"/>
      <c r="Q31810" s="2"/>
      <c r="T31810" s="2"/>
    </row>
    <row r="31811" spans="3:20" x14ac:dyDescent="0.25">
      <c r="C31811" s="3"/>
      <c r="E31811" s="4"/>
      <c r="H31811" s="2"/>
      <c r="K31811" s="2"/>
      <c r="N31811" s="2"/>
      <c r="P31811" s="5"/>
      <c r="Q31811" s="2"/>
      <c r="T31811" s="2"/>
    </row>
    <row r="31812" spans="3:20" x14ac:dyDescent="0.25">
      <c r="C31812" s="3"/>
      <c r="E31812" s="4"/>
      <c r="H31812" s="2"/>
      <c r="K31812" s="2"/>
      <c r="N31812" s="2"/>
      <c r="P31812" s="5"/>
      <c r="Q31812" s="2"/>
      <c r="T31812" s="2"/>
    </row>
    <row r="31813" spans="3:20" x14ac:dyDescent="0.25">
      <c r="C31813" s="3"/>
      <c r="E31813" s="4"/>
      <c r="H31813" s="2"/>
      <c r="K31813" s="2"/>
      <c r="N31813" s="2"/>
      <c r="P31813" s="5"/>
      <c r="Q31813" s="2"/>
      <c r="T31813" s="2"/>
    </row>
    <row r="31814" spans="3:20" x14ac:dyDescent="0.25">
      <c r="C31814" s="3"/>
      <c r="E31814" s="4"/>
      <c r="H31814" s="2"/>
      <c r="K31814" s="2"/>
      <c r="N31814" s="2"/>
      <c r="P31814" s="5"/>
      <c r="Q31814" s="2"/>
      <c r="T31814" s="2"/>
    </row>
    <row r="31815" spans="3:20" x14ac:dyDescent="0.25">
      <c r="C31815" s="3"/>
      <c r="E31815" s="4"/>
      <c r="H31815" s="2"/>
      <c r="K31815" s="2"/>
      <c r="N31815" s="2"/>
      <c r="P31815" s="5"/>
      <c r="Q31815" s="2"/>
      <c r="T31815" s="2"/>
    </row>
    <row r="31816" spans="3:20" x14ac:dyDescent="0.25">
      <c r="C31816" s="3"/>
      <c r="E31816" s="4"/>
      <c r="H31816" s="2"/>
      <c r="K31816" s="2"/>
      <c r="N31816" s="2"/>
      <c r="P31816" s="5"/>
      <c r="Q31816" s="2"/>
      <c r="T31816" s="2"/>
    </row>
    <row r="31817" spans="3:20" x14ac:dyDescent="0.25">
      <c r="C31817" s="3"/>
      <c r="E31817" s="4"/>
      <c r="H31817" s="2"/>
      <c r="K31817" s="2"/>
      <c r="N31817" s="2"/>
      <c r="P31817" s="5"/>
      <c r="Q31817" s="2"/>
      <c r="T31817" s="2"/>
    </row>
    <row r="31818" spans="3:20" x14ac:dyDescent="0.25">
      <c r="C31818" s="3"/>
      <c r="E31818" s="4"/>
      <c r="H31818" s="2"/>
      <c r="K31818" s="2"/>
      <c r="N31818" s="2"/>
      <c r="P31818" s="5"/>
      <c r="Q31818" s="2"/>
      <c r="T31818" s="2"/>
    </row>
    <row r="31819" spans="3:20" x14ac:dyDescent="0.25">
      <c r="C31819" s="3"/>
      <c r="E31819" s="4"/>
      <c r="H31819" s="2"/>
      <c r="K31819" s="2"/>
      <c r="N31819" s="2"/>
      <c r="P31819" s="5"/>
      <c r="Q31819" s="2"/>
      <c r="T31819" s="2"/>
    </row>
    <row r="31820" spans="3:20" x14ac:dyDescent="0.25">
      <c r="C31820" s="3"/>
      <c r="E31820" s="4"/>
      <c r="H31820" s="2"/>
      <c r="K31820" s="2"/>
      <c r="N31820" s="2"/>
      <c r="P31820" s="5"/>
      <c r="Q31820" s="2"/>
      <c r="T31820" s="2"/>
    </row>
    <row r="31821" spans="3:20" x14ac:dyDescent="0.25">
      <c r="C31821" s="3"/>
      <c r="E31821" s="4"/>
      <c r="H31821" s="2"/>
      <c r="K31821" s="2"/>
      <c r="N31821" s="2"/>
      <c r="P31821" s="5"/>
      <c r="Q31821" s="2"/>
      <c r="T31821" s="2"/>
    </row>
    <row r="31822" spans="3:20" x14ac:dyDescent="0.25">
      <c r="C31822" s="3"/>
      <c r="E31822" s="4"/>
      <c r="H31822" s="2"/>
      <c r="K31822" s="2"/>
      <c r="N31822" s="2"/>
      <c r="P31822" s="5"/>
      <c r="Q31822" s="2"/>
      <c r="T31822" s="2"/>
    </row>
    <row r="31823" spans="3:20" x14ac:dyDescent="0.25">
      <c r="C31823" s="3"/>
      <c r="E31823" s="4"/>
      <c r="H31823" s="2"/>
      <c r="K31823" s="2"/>
      <c r="N31823" s="2"/>
      <c r="P31823" s="5"/>
      <c r="Q31823" s="2"/>
      <c r="T31823" s="2"/>
    </row>
    <row r="31824" spans="3:20" x14ac:dyDescent="0.25">
      <c r="C31824" s="3"/>
      <c r="E31824" s="4"/>
      <c r="H31824" s="2"/>
      <c r="K31824" s="2"/>
      <c r="N31824" s="2"/>
      <c r="P31824" s="5"/>
      <c r="Q31824" s="2"/>
      <c r="T31824" s="2"/>
    </row>
    <row r="31825" spans="3:20" x14ac:dyDescent="0.25">
      <c r="C31825" s="3"/>
      <c r="E31825" s="4"/>
      <c r="H31825" s="2"/>
      <c r="K31825" s="2"/>
      <c r="N31825" s="2"/>
      <c r="P31825" s="5"/>
      <c r="Q31825" s="2"/>
      <c r="T31825" s="2"/>
    </row>
    <row r="31826" spans="3:20" x14ac:dyDescent="0.25">
      <c r="C31826" s="3"/>
      <c r="E31826" s="4"/>
      <c r="H31826" s="2"/>
      <c r="K31826" s="2"/>
      <c r="N31826" s="2"/>
      <c r="P31826" s="5"/>
      <c r="Q31826" s="2"/>
      <c r="T31826" s="2"/>
    </row>
    <row r="31827" spans="3:20" x14ac:dyDescent="0.25">
      <c r="C31827" s="3"/>
      <c r="E31827" s="4"/>
      <c r="H31827" s="2"/>
      <c r="K31827" s="2"/>
      <c r="N31827" s="2"/>
      <c r="P31827" s="5"/>
      <c r="Q31827" s="2"/>
      <c r="T31827" s="2"/>
    </row>
    <row r="31828" spans="3:20" x14ac:dyDescent="0.25">
      <c r="C31828" s="3"/>
      <c r="E31828" s="4"/>
      <c r="H31828" s="2"/>
      <c r="K31828" s="2"/>
      <c r="N31828" s="2"/>
      <c r="P31828" s="5"/>
      <c r="Q31828" s="2"/>
      <c r="T31828" s="2"/>
    </row>
    <row r="31829" spans="3:20" x14ac:dyDescent="0.25">
      <c r="C31829" s="3"/>
      <c r="E31829" s="4"/>
      <c r="H31829" s="2"/>
      <c r="K31829" s="2"/>
      <c r="N31829" s="2"/>
      <c r="P31829" s="5"/>
      <c r="Q31829" s="2"/>
      <c r="T31829" s="2"/>
    </row>
    <row r="31830" spans="3:20" x14ac:dyDescent="0.25">
      <c r="C31830" s="3"/>
      <c r="E31830" s="4"/>
      <c r="H31830" s="2"/>
      <c r="K31830" s="2"/>
      <c r="N31830" s="2"/>
      <c r="P31830" s="5"/>
      <c r="Q31830" s="2"/>
      <c r="T31830" s="2"/>
    </row>
    <row r="31831" spans="3:20" x14ac:dyDescent="0.25">
      <c r="C31831" s="3"/>
      <c r="E31831" s="4"/>
      <c r="H31831" s="2"/>
      <c r="K31831" s="2"/>
      <c r="N31831" s="2"/>
      <c r="P31831" s="5"/>
      <c r="Q31831" s="2"/>
      <c r="T31831" s="2"/>
    </row>
    <row r="31832" spans="3:20" x14ac:dyDescent="0.25">
      <c r="C31832" s="3"/>
      <c r="E31832" s="4"/>
      <c r="H31832" s="2"/>
      <c r="K31832" s="2"/>
      <c r="N31832" s="2"/>
      <c r="P31832" s="5"/>
      <c r="Q31832" s="2"/>
      <c r="T31832" s="2"/>
    </row>
    <row r="31833" spans="3:20" x14ac:dyDescent="0.25">
      <c r="C31833" s="3"/>
      <c r="E31833" s="4"/>
      <c r="H31833" s="2"/>
      <c r="K31833" s="2"/>
      <c r="N31833" s="2"/>
      <c r="P31833" s="5"/>
      <c r="Q31833" s="2"/>
      <c r="T31833" s="2"/>
    </row>
    <row r="31834" spans="3:20" x14ac:dyDescent="0.25">
      <c r="C31834" s="3"/>
      <c r="E31834" s="4"/>
      <c r="H31834" s="2"/>
      <c r="K31834" s="2"/>
      <c r="N31834" s="2"/>
      <c r="P31834" s="5"/>
      <c r="Q31834" s="2"/>
      <c r="T31834" s="2"/>
    </row>
    <row r="31835" spans="3:20" x14ac:dyDescent="0.25">
      <c r="C31835" s="3"/>
      <c r="E31835" s="4"/>
      <c r="H31835" s="2"/>
      <c r="K31835" s="2"/>
      <c r="N31835" s="2"/>
      <c r="P31835" s="5"/>
      <c r="Q31835" s="2"/>
      <c r="T31835" s="2"/>
    </row>
    <row r="31836" spans="3:20" x14ac:dyDescent="0.25">
      <c r="C31836" s="3"/>
      <c r="E31836" s="4"/>
      <c r="H31836" s="2"/>
      <c r="K31836" s="2"/>
      <c r="N31836" s="2"/>
      <c r="P31836" s="5"/>
      <c r="Q31836" s="2"/>
      <c r="T31836" s="2"/>
    </row>
    <row r="31837" spans="3:20" x14ac:dyDescent="0.25">
      <c r="C31837" s="3"/>
      <c r="E31837" s="4"/>
      <c r="H31837" s="2"/>
      <c r="K31837" s="2"/>
      <c r="N31837" s="2"/>
      <c r="P31837" s="5"/>
      <c r="Q31837" s="2"/>
      <c r="T31837" s="2"/>
    </row>
    <row r="31838" spans="3:20" x14ac:dyDescent="0.25">
      <c r="C31838" s="3"/>
      <c r="E31838" s="4"/>
      <c r="H31838" s="2"/>
      <c r="K31838" s="2"/>
      <c r="N31838" s="2"/>
      <c r="P31838" s="5"/>
      <c r="Q31838" s="2"/>
      <c r="T31838" s="2"/>
    </row>
    <row r="31839" spans="3:20" x14ac:dyDescent="0.25">
      <c r="C31839" s="3"/>
      <c r="E31839" s="4"/>
      <c r="H31839" s="2"/>
      <c r="K31839" s="2"/>
      <c r="N31839" s="2"/>
      <c r="P31839" s="5"/>
      <c r="Q31839" s="2"/>
      <c r="T31839" s="2"/>
    </row>
    <row r="31840" spans="3:20" x14ac:dyDescent="0.25">
      <c r="C31840" s="3"/>
      <c r="E31840" s="4"/>
      <c r="H31840" s="2"/>
      <c r="K31840" s="2"/>
      <c r="N31840" s="2"/>
      <c r="P31840" s="5"/>
      <c r="Q31840" s="2"/>
      <c r="T31840" s="2"/>
    </row>
    <row r="31841" spans="3:20" x14ac:dyDescent="0.25">
      <c r="C31841" s="3"/>
      <c r="E31841" s="4"/>
      <c r="H31841" s="2"/>
      <c r="K31841" s="2"/>
      <c r="N31841" s="2"/>
      <c r="P31841" s="5"/>
      <c r="Q31841" s="2"/>
      <c r="T31841" s="2"/>
    </row>
    <row r="31842" spans="3:20" x14ac:dyDescent="0.25">
      <c r="C31842" s="3"/>
      <c r="E31842" s="4"/>
      <c r="H31842" s="2"/>
      <c r="K31842" s="2"/>
      <c r="N31842" s="2"/>
      <c r="P31842" s="5"/>
      <c r="Q31842" s="2"/>
      <c r="T31842" s="2"/>
    </row>
    <row r="31843" spans="3:20" x14ac:dyDescent="0.25">
      <c r="C31843" s="3"/>
      <c r="E31843" s="4"/>
      <c r="H31843" s="2"/>
      <c r="K31843" s="2"/>
      <c r="N31843" s="2"/>
      <c r="P31843" s="5"/>
      <c r="Q31843" s="2"/>
      <c r="T31843" s="2"/>
    </row>
    <row r="31844" spans="3:20" x14ac:dyDescent="0.25">
      <c r="C31844" s="3"/>
      <c r="E31844" s="4"/>
      <c r="H31844" s="2"/>
      <c r="K31844" s="2"/>
      <c r="N31844" s="2"/>
      <c r="P31844" s="5"/>
      <c r="Q31844" s="2"/>
      <c r="T31844" s="2"/>
    </row>
    <row r="31845" spans="3:20" x14ac:dyDescent="0.25">
      <c r="C31845" s="3"/>
      <c r="E31845" s="4"/>
      <c r="H31845" s="2"/>
      <c r="K31845" s="2"/>
      <c r="N31845" s="2"/>
      <c r="P31845" s="5"/>
      <c r="Q31845" s="2"/>
      <c r="T31845" s="2"/>
    </row>
    <row r="31846" spans="3:20" x14ac:dyDescent="0.25">
      <c r="C31846" s="3"/>
      <c r="E31846" s="4"/>
      <c r="H31846" s="2"/>
      <c r="K31846" s="2"/>
      <c r="N31846" s="2"/>
      <c r="P31846" s="5"/>
      <c r="Q31846" s="2"/>
      <c r="T31846" s="2"/>
    </row>
    <row r="31847" spans="3:20" x14ac:dyDescent="0.25">
      <c r="C31847" s="3"/>
      <c r="E31847" s="4"/>
      <c r="H31847" s="2"/>
      <c r="K31847" s="2"/>
      <c r="N31847" s="2"/>
      <c r="P31847" s="5"/>
      <c r="Q31847" s="2"/>
      <c r="T31847" s="2"/>
    </row>
    <row r="31848" spans="3:20" x14ac:dyDescent="0.25">
      <c r="C31848" s="3"/>
      <c r="E31848" s="4"/>
      <c r="H31848" s="2"/>
      <c r="K31848" s="2"/>
      <c r="N31848" s="2"/>
      <c r="P31848" s="5"/>
      <c r="Q31848" s="2"/>
      <c r="T31848" s="2"/>
    </row>
    <row r="31849" spans="3:20" x14ac:dyDescent="0.25">
      <c r="C31849" s="3"/>
      <c r="E31849" s="4"/>
      <c r="H31849" s="2"/>
      <c r="K31849" s="2"/>
      <c r="N31849" s="2"/>
      <c r="P31849" s="5"/>
      <c r="Q31849" s="2"/>
      <c r="T31849" s="2"/>
    </row>
    <row r="31850" spans="3:20" x14ac:dyDescent="0.25">
      <c r="C31850" s="3"/>
      <c r="E31850" s="4"/>
      <c r="H31850" s="2"/>
      <c r="K31850" s="2"/>
      <c r="N31850" s="2"/>
      <c r="P31850" s="5"/>
      <c r="Q31850" s="2"/>
      <c r="T31850" s="2"/>
    </row>
    <row r="31851" spans="3:20" x14ac:dyDescent="0.25">
      <c r="C31851" s="3"/>
      <c r="E31851" s="4"/>
      <c r="H31851" s="2"/>
      <c r="K31851" s="2"/>
      <c r="N31851" s="2"/>
      <c r="P31851" s="5"/>
      <c r="Q31851" s="2"/>
      <c r="T31851" s="2"/>
    </row>
    <row r="31852" spans="3:20" x14ac:dyDescent="0.25">
      <c r="C31852" s="3"/>
      <c r="E31852" s="4"/>
      <c r="H31852" s="2"/>
      <c r="K31852" s="2"/>
      <c r="N31852" s="2"/>
      <c r="P31852" s="5"/>
      <c r="Q31852" s="2"/>
      <c r="T31852" s="2"/>
    </row>
    <row r="31853" spans="3:20" x14ac:dyDescent="0.25">
      <c r="C31853" s="3"/>
      <c r="E31853" s="4"/>
      <c r="H31853" s="2"/>
      <c r="K31853" s="2"/>
      <c r="N31853" s="2"/>
      <c r="P31853" s="5"/>
      <c r="Q31853" s="2"/>
      <c r="T31853" s="2"/>
    </row>
    <row r="31854" spans="3:20" x14ac:dyDescent="0.25">
      <c r="C31854" s="3"/>
      <c r="E31854" s="4"/>
      <c r="H31854" s="2"/>
      <c r="K31854" s="2"/>
      <c r="N31854" s="2"/>
      <c r="P31854" s="5"/>
      <c r="Q31854" s="2"/>
      <c r="T31854" s="2"/>
    </row>
    <row r="31855" spans="3:20" x14ac:dyDescent="0.25">
      <c r="C31855" s="3"/>
      <c r="E31855" s="4"/>
      <c r="H31855" s="2"/>
      <c r="K31855" s="2"/>
      <c r="N31855" s="2"/>
      <c r="P31855" s="5"/>
      <c r="Q31855" s="2"/>
      <c r="T31855" s="2"/>
    </row>
    <row r="31856" spans="3:20" x14ac:dyDescent="0.25">
      <c r="C31856" s="3"/>
      <c r="E31856" s="4"/>
      <c r="H31856" s="2"/>
      <c r="K31856" s="2"/>
      <c r="N31856" s="2"/>
      <c r="P31856" s="5"/>
      <c r="Q31856" s="2"/>
      <c r="T31856" s="2"/>
    </row>
    <row r="31857" spans="3:20" x14ac:dyDescent="0.25">
      <c r="C31857" s="3"/>
      <c r="E31857" s="4"/>
      <c r="H31857" s="2"/>
      <c r="K31857" s="2"/>
      <c r="N31857" s="2"/>
      <c r="P31857" s="5"/>
      <c r="Q31857" s="2"/>
      <c r="T31857" s="2"/>
    </row>
    <row r="31858" spans="3:20" x14ac:dyDescent="0.25">
      <c r="C31858" s="3"/>
      <c r="E31858" s="4"/>
      <c r="H31858" s="2"/>
      <c r="K31858" s="2"/>
      <c r="N31858" s="2"/>
      <c r="P31858" s="5"/>
      <c r="Q31858" s="2"/>
      <c r="T31858" s="2"/>
    </row>
    <row r="31859" spans="3:20" x14ac:dyDescent="0.25">
      <c r="C31859" s="3"/>
      <c r="E31859" s="4"/>
      <c r="H31859" s="2"/>
      <c r="K31859" s="2"/>
      <c r="N31859" s="2"/>
      <c r="P31859" s="5"/>
      <c r="Q31859" s="2"/>
      <c r="T31859" s="2"/>
    </row>
    <row r="31860" spans="3:20" x14ac:dyDescent="0.25">
      <c r="C31860" s="3"/>
      <c r="E31860" s="4"/>
      <c r="H31860" s="2"/>
      <c r="K31860" s="2"/>
      <c r="N31860" s="2"/>
      <c r="P31860" s="5"/>
      <c r="Q31860" s="2"/>
      <c r="T31860" s="2"/>
    </row>
    <row r="31861" spans="3:20" x14ac:dyDescent="0.25">
      <c r="C31861" s="3"/>
      <c r="E31861" s="4"/>
      <c r="H31861" s="2"/>
      <c r="K31861" s="2"/>
      <c r="N31861" s="2"/>
      <c r="P31861" s="5"/>
      <c r="Q31861" s="2"/>
      <c r="T31861" s="2"/>
    </row>
    <row r="31862" spans="3:20" x14ac:dyDescent="0.25">
      <c r="C31862" s="3"/>
      <c r="E31862" s="4"/>
      <c r="H31862" s="2"/>
      <c r="K31862" s="2"/>
      <c r="N31862" s="2"/>
      <c r="P31862" s="5"/>
      <c r="Q31862" s="2"/>
      <c r="T31862" s="2"/>
    </row>
    <row r="31863" spans="3:20" x14ac:dyDescent="0.25">
      <c r="C31863" s="3"/>
      <c r="E31863" s="4"/>
      <c r="H31863" s="2"/>
      <c r="K31863" s="2"/>
      <c r="N31863" s="2"/>
      <c r="P31863" s="5"/>
      <c r="Q31863" s="2"/>
      <c r="T31863" s="2"/>
    </row>
    <row r="31864" spans="3:20" x14ac:dyDescent="0.25">
      <c r="C31864" s="3"/>
      <c r="E31864" s="4"/>
      <c r="H31864" s="2"/>
      <c r="K31864" s="2"/>
      <c r="N31864" s="2"/>
      <c r="P31864" s="5"/>
      <c r="Q31864" s="2"/>
      <c r="T31864" s="2"/>
    </row>
    <row r="31865" spans="3:20" x14ac:dyDescent="0.25">
      <c r="C31865" s="3"/>
      <c r="E31865" s="4"/>
      <c r="H31865" s="2"/>
      <c r="K31865" s="2"/>
      <c r="N31865" s="2"/>
      <c r="P31865" s="5"/>
      <c r="Q31865" s="2"/>
      <c r="T31865" s="2"/>
    </row>
    <row r="31866" spans="3:20" x14ac:dyDescent="0.25">
      <c r="C31866" s="3"/>
      <c r="E31866" s="4"/>
      <c r="H31866" s="2"/>
      <c r="K31866" s="2"/>
      <c r="N31866" s="2"/>
      <c r="P31866" s="5"/>
      <c r="Q31866" s="2"/>
      <c r="T31866" s="2"/>
    </row>
    <row r="31867" spans="3:20" x14ac:dyDescent="0.25">
      <c r="C31867" s="3"/>
      <c r="E31867" s="4"/>
      <c r="H31867" s="2"/>
      <c r="K31867" s="2"/>
      <c r="N31867" s="2"/>
      <c r="P31867" s="5"/>
      <c r="Q31867" s="2"/>
      <c r="T31867" s="2"/>
    </row>
    <row r="31868" spans="3:20" x14ac:dyDescent="0.25">
      <c r="C31868" s="3"/>
      <c r="E31868" s="4"/>
      <c r="H31868" s="2"/>
      <c r="K31868" s="2"/>
      <c r="N31868" s="2"/>
      <c r="P31868" s="5"/>
      <c r="Q31868" s="2"/>
      <c r="T31868" s="2"/>
    </row>
    <row r="31869" spans="3:20" x14ac:dyDescent="0.25">
      <c r="C31869" s="3"/>
      <c r="E31869" s="4"/>
      <c r="H31869" s="2"/>
      <c r="K31869" s="2"/>
      <c r="N31869" s="2"/>
      <c r="P31869" s="5"/>
      <c r="Q31869" s="2"/>
      <c r="T31869" s="2"/>
    </row>
    <row r="31870" spans="3:20" x14ac:dyDescent="0.25">
      <c r="C31870" s="3"/>
      <c r="E31870" s="4"/>
      <c r="H31870" s="2"/>
      <c r="K31870" s="2"/>
      <c r="N31870" s="2"/>
      <c r="P31870" s="5"/>
      <c r="Q31870" s="2"/>
      <c r="T31870" s="2"/>
    </row>
    <row r="31871" spans="3:20" x14ac:dyDescent="0.25">
      <c r="C31871" s="3"/>
      <c r="E31871" s="4"/>
      <c r="H31871" s="2"/>
      <c r="K31871" s="2"/>
      <c r="N31871" s="2"/>
      <c r="P31871" s="5"/>
      <c r="Q31871" s="2"/>
      <c r="T31871" s="2"/>
    </row>
    <row r="31872" spans="3:20" x14ac:dyDescent="0.25">
      <c r="C31872" s="3"/>
      <c r="E31872" s="4"/>
      <c r="H31872" s="2"/>
      <c r="K31872" s="2"/>
      <c r="N31872" s="2"/>
      <c r="P31872" s="5"/>
      <c r="Q31872" s="2"/>
      <c r="T31872" s="2"/>
    </row>
    <row r="31873" spans="3:20" x14ac:dyDescent="0.25">
      <c r="C31873" s="3"/>
      <c r="E31873" s="4"/>
      <c r="H31873" s="2"/>
      <c r="K31873" s="2"/>
      <c r="N31873" s="2"/>
      <c r="P31873" s="5"/>
      <c r="Q31873" s="2"/>
      <c r="T31873" s="2"/>
    </row>
    <row r="31874" spans="3:20" x14ac:dyDescent="0.25">
      <c r="C31874" s="3"/>
      <c r="E31874" s="4"/>
      <c r="H31874" s="2"/>
      <c r="K31874" s="2"/>
      <c r="N31874" s="2"/>
      <c r="P31874" s="5"/>
      <c r="Q31874" s="2"/>
      <c r="T31874" s="2"/>
    </row>
    <row r="31875" spans="3:20" x14ac:dyDescent="0.25">
      <c r="C31875" s="3"/>
      <c r="E31875" s="4"/>
      <c r="H31875" s="2"/>
      <c r="K31875" s="2"/>
      <c r="N31875" s="2"/>
      <c r="P31875" s="5"/>
      <c r="Q31875" s="2"/>
      <c r="T31875" s="2"/>
    </row>
    <row r="31876" spans="3:20" x14ac:dyDescent="0.25">
      <c r="C31876" s="3"/>
      <c r="E31876" s="4"/>
      <c r="H31876" s="2"/>
      <c r="K31876" s="2"/>
      <c r="N31876" s="2"/>
      <c r="P31876" s="5"/>
      <c r="Q31876" s="2"/>
      <c r="T31876" s="2"/>
    </row>
    <row r="31877" spans="3:20" x14ac:dyDescent="0.25">
      <c r="C31877" s="3"/>
      <c r="E31877" s="4"/>
      <c r="H31877" s="2"/>
      <c r="K31877" s="2"/>
      <c r="N31877" s="2"/>
      <c r="P31877" s="5"/>
      <c r="Q31877" s="2"/>
      <c r="T31877" s="2"/>
    </row>
    <row r="31878" spans="3:20" x14ac:dyDescent="0.25">
      <c r="C31878" s="3"/>
      <c r="E31878" s="4"/>
      <c r="H31878" s="2"/>
      <c r="K31878" s="2"/>
      <c r="N31878" s="2"/>
      <c r="P31878" s="5"/>
      <c r="Q31878" s="2"/>
      <c r="T31878" s="2"/>
    </row>
    <row r="31879" spans="3:20" x14ac:dyDescent="0.25">
      <c r="C31879" s="3"/>
      <c r="E31879" s="4"/>
      <c r="H31879" s="2"/>
      <c r="K31879" s="2"/>
      <c r="N31879" s="2"/>
      <c r="P31879" s="5"/>
      <c r="Q31879" s="2"/>
      <c r="T31879" s="2"/>
    </row>
    <row r="31880" spans="3:20" x14ac:dyDescent="0.25">
      <c r="C31880" s="3"/>
      <c r="E31880" s="4"/>
      <c r="H31880" s="2"/>
      <c r="K31880" s="2"/>
      <c r="N31880" s="2"/>
      <c r="P31880" s="5"/>
      <c r="Q31880" s="2"/>
      <c r="T31880" s="2"/>
    </row>
    <row r="31881" spans="3:20" x14ac:dyDescent="0.25">
      <c r="C31881" s="3"/>
      <c r="E31881" s="4"/>
      <c r="H31881" s="2"/>
      <c r="K31881" s="2"/>
      <c r="N31881" s="2"/>
      <c r="P31881" s="5"/>
      <c r="Q31881" s="2"/>
      <c r="T31881" s="2"/>
    </row>
    <row r="31882" spans="3:20" x14ac:dyDescent="0.25">
      <c r="C31882" s="3"/>
      <c r="E31882" s="4"/>
      <c r="H31882" s="2"/>
      <c r="K31882" s="2"/>
      <c r="N31882" s="2"/>
      <c r="P31882" s="5"/>
      <c r="Q31882" s="2"/>
      <c r="T31882" s="2"/>
    </row>
    <row r="31883" spans="3:20" x14ac:dyDescent="0.25">
      <c r="C31883" s="3"/>
      <c r="E31883" s="4"/>
      <c r="H31883" s="2"/>
      <c r="K31883" s="2"/>
      <c r="N31883" s="2"/>
      <c r="P31883" s="5"/>
      <c r="Q31883" s="2"/>
      <c r="T31883" s="2"/>
    </row>
    <row r="31884" spans="3:20" x14ac:dyDescent="0.25">
      <c r="C31884" s="3"/>
      <c r="E31884" s="4"/>
      <c r="H31884" s="2"/>
      <c r="K31884" s="2"/>
      <c r="N31884" s="2"/>
      <c r="P31884" s="5"/>
      <c r="Q31884" s="2"/>
      <c r="T31884" s="2"/>
    </row>
    <row r="31885" spans="3:20" x14ac:dyDescent="0.25">
      <c r="C31885" s="3"/>
      <c r="E31885" s="4"/>
      <c r="H31885" s="2"/>
      <c r="K31885" s="2"/>
      <c r="N31885" s="2"/>
      <c r="P31885" s="5"/>
      <c r="Q31885" s="2"/>
      <c r="T31885" s="2"/>
    </row>
    <row r="31886" spans="3:20" x14ac:dyDescent="0.25">
      <c r="C31886" s="3"/>
      <c r="E31886" s="4"/>
      <c r="H31886" s="2"/>
      <c r="K31886" s="2"/>
      <c r="N31886" s="2"/>
      <c r="P31886" s="5"/>
      <c r="Q31886" s="2"/>
      <c r="T31886" s="2"/>
    </row>
    <row r="31887" spans="3:20" x14ac:dyDescent="0.25">
      <c r="C31887" s="3"/>
      <c r="E31887" s="4"/>
      <c r="H31887" s="2"/>
      <c r="K31887" s="2"/>
      <c r="N31887" s="2"/>
      <c r="P31887" s="5"/>
      <c r="Q31887" s="2"/>
      <c r="T31887" s="2"/>
    </row>
    <row r="31888" spans="3:20" x14ac:dyDescent="0.25">
      <c r="C31888" s="3"/>
      <c r="E31888" s="4"/>
      <c r="H31888" s="2"/>
      <c r="K31888" s="2"/>
      <c r="N31888" s="2"/>
      <c r="P31888" s="5"/>
      <c r="Q31888" s="2"/>
      <c r="T31888" s="2"/>
    </row>
    <row r="31889" spans="3:20" x14ac:dyDescent="0.25">
      <c r="C31889" s="3"/>
      <c r="E31889" s="4"/>
      <c r="H31889" s="2"/>
      <c r="K31889" s="2"/>
      <c r="N31889" s="2"/>
      <c r="P31889" s="5"/>
      <c r="Q31889" s="2"/>
      <c r="T31889" s="2"/>
    </row>
    <row r="31890" spans="3:20" x14ac:dyDescent="0.25">
      <c r="C31890" s="3"/>
      <c r="E31890" s="4"/>
      <c r="H31890" s="2"/>
      <c r="K31890" s="2"/>
      <c r="N31890" s="2"/>
      <c r="P31890" s="5"/>
      <c r="Q31890" s="2"/>
      <c r="T31890" s="2"/>
    </row>
    <row r="31891" spans="3:20" x14ac:dyDescent="0.25">
      <c r="C31891" s="3"/>
      <c r="E31891" s="4"/>
      <c r="H31891" s="2"/>
      <c r="K31891" s="2"/>
      <c r="N31891" s="2"/>
      <c r="P31891" s="5"/>
      <c r="Q31891" s="2"/>
      <c r="T31891" s="2"/>
    </row>
    <row r="31892" spans="3:20" x14ac:dyDescent="0.25">
      <c r="C31892" s="3"/>
      <c r="E31892" s="4"/>
      <c r="H31892" s="2"/>
      <c r="K31892" s="2"/>
      <c r="N31892" s="2"/>
      <c r="P31892" s="5"/>
      <c r="Q31892" s="2"/>
      <c r="T31892" s="2"/>
    </row>
    <row r="31893" spans="3:20" x14ac:dyDescent="0.25">
      <c r="C31893" s="3"/>
      <c r="E31893" s="4"/>
      <c r="H31893" s="2"/>
      <c r="K31893" s="2"/>
      <c r="N31893" s="2"/>
      <c r="P31893" s="5"/>
      <c r="Q31893" s="2"/>
      <c r="T31893" s="2"/>
    </row>
    <row r="31894" spans="3:20" x14ac:dyDescent="0.25">
      <c r="C31894" s="3"/>
      <c r="E31894" s="4"/>
      <c r="H31894" s="2"/>
      <c r="K31894" s="2"/>
      <c r="N31894" s="2"/>
      <c r="P31894" s="5"/>
      <c r="Q31894" s="2"/>
      <c r="T31894" s="2"/>
    </row>
    <row r="31895" spans="3:20" x14ac:dyDescent="0.25">
      <c r="C31895" s="3"/>
      <c r="E31895" s="4"/>
      <c r="H31895" s="2"/>
      <c r="K31895" s="2"/>
      <c r="N31895" s="2"/>
      <c r="P31895" s="5"/>
      <c r="Q31895" s="2"/>
      <c r="T31895" s="2"/>
    </row>
    <row r="31896" spans="3:20" x14ac:dyDescent="0.25">
      <c r="C31896" s="3"/>
      <c r="E31896" s="4"/>
      <c r="H31896" s="2"/>
      <c r="K31896" s="2"/>
      <c r="N31896" s="2"/>
      <c r="P31896" s="5"/>
      <c r="Q31896" s="2"/>
      <c r="T31896" s="2"/>
    </row>
    <row r="31897" spans="3:20" x14ac:dyDescent="0.25">
      <c r="C31897" s="3"/>
      <c r="E31897" s="4"/>
      <c r="H31897" s="2"/>
      <c r="K31897" s="2"/>
      <c r="N31897" s="2"/>
      <c r="P31897" s="5"/>
      <c r="Q31897" s="2"/>
      <c r="T31897" s="2"/>
    </row>
    <row r="31898" spans="3:20" x14ac:dyDescent="0.25">
      <c r="C31898" s="3"/>
      <c r="E31898" s="4"/>
      <c r="H31898" s="2"/>
      <c r="K31898" s="2"/>
      <c r="N31898" s="2"/>
      <c r="P31898" s="5"/>
      <c r="Q31898" s="2"/>
      <c r="T31898" s="2"/>
    </row>
    <row r="31899" spans="3:20" x14ac:dyDescent="0.25">
      <c r="C31899" s="3"/>
      <c r="E31899" s="4"/>
      <c r="H31899" s="2"/>
      <c r="K31899" s="2"/>
      <c r="N31899" s="2"/>
      <c r="P31899" s="5"/>
      <c r="Q31899" s="2"/>
      <c r="T31899" s="2"/>
    </row>
    <row r="31900" spans="3:20" x14ac:dyDescent="0.25">
      <c r="C31900" s="3"/>
      <c r="E31900" s="4"/>
      <c r="H31900" s="2"/>
      <c r="K31900" s="2"/>
      <c r="N31900" s="2"/>
      <c r="P31900" s="5"/>
      <c r="Q31900" s="2"/>
      <c r="T31900" s="2"/>
    </row>
    <row r="31901" spans="3:20" x14ac:dyDescent="0.25">
      <c r="C31901" s="3"/>
      <c r="E31901" s="4"/>
      <c r="H31901" s="2"/>
      <c r="K31901" s="2"/>
      <c r="N31901" s="2"/>
      <c r="P31901" s="5"/>
      <c r="Q31901" s="2"/>
      <c r="T31901" s="2"/>
    </row>
    <row r="31902" spans="3:20" x14ac:dyDescent="0.25">
      <c r="C31902" s="3"/>
      <c r="E31902" s="4"/>
      <c r="H31902" s="2"/>
      <c r="K31902" s="2"/>
      <c r="N31902" s="2"/>
      <c r="P31902" s="5"/>
      <c r="Q31902" s="2"/>
      <c r="T31902" s="2"/>
    </row>
    <row r="31903" spans="3:20" x14ac:dyDescent="0.25">
      <c r="C31903" s="3"/>
      <c r="E31903" s="4"/>
      <c r="H31903" s="2"/>
      <c r="K31903" s="2"/>
      <c r="N31903" s="2"/>
      <c r="P31903" s="5"/>
      <c r="Q31903" s="2"/>
      <c r="T31903" s="2"/>
    </row>
    <row r="31904" spans="3:20" x14ac:dyDescent="0.25">
      <c r="C31904" s="3"/>
      <c r="E31904" s="4"/>
      <c r="H31904" s="2"/>
      <c r="K31904" s="2"/>
      <c r="N31904" s="2"/>
      <c r="P31904" s="5"/>
      <c r="Q31904" s="2"/>
      <c r="T31904" s="2"/>
    </row>
    <row r="31905" spans="3:20" x14ac:dyDescent="0.25">
      <c r="C31905" s="3"/>
      <c r="E31905" s="4"/>
      <c r="H31905" s="2"/>
      <c r="K31905" s="2"/>
      <c r="N31905" s="2"/>
      <c r="P31905" s="5"/>
      <c r="Q31905" s="2"/>
      <c r="T31905" s="2"/>
    </row>
    <row r="31906" spans="3:20" x14ac:dyDescent="0.25">
      <c r="C31906" s="3"/>
      <c r="E31906" s="4"/>
      <c r="H31906" s="2"/>
      <c r="K31906" s="2"/>
      <c r="N31906" s="2"/>
      <c r="P31906" s="5"/>
      <c r="Q31906" s="2"/>
      <c r="T31906" s="2"/>
    </row>
    <row r="31907" spans="3:20" x14ac:dyDescent="0.25">
      <c r="C31907" s="3"/>
      <c r="E31907" s="4"/>
      <c r="H31907" s="2"/>
      <c r="K31907" s="2"/>
      <c r="N31907" s="2"/>
      <c r="P31907" s="5"/>
      <c r="Q31907" s="2"/>
      <c r="T31907" s="2"/>
    </row>
    <row r="31908" spans="3:20" x14ac:dyDescent="0.25">
      <c r="C31908" s="3"/>
      <c r="E31908" s="4"/>
      <c r="H31908" s="2"/>
      <c r="K31908" s="2"/>
      <c r="N31908" s="2"/>
      <c r="P31908" s="5"/>
      <c r="Q31908" s="2"/>
      <c r="T31908" s="2"/>
    </row>
    <row r="31909" spans="3:20" x14ac:dyDescent="0.25">
      <c r="C31909" s="3"/>
      <c r="E31909" s="4"/>
      <c r="H31909" s="2"/>
      <c r="K31909" s="2"/>
      <c r="N31909" s="2"/>
      <c r="P31909" s="5"/>
      <c r="Q31909" s="2"/>
      <c r="T31909" s="2"/>
    </row>
    <row r="31910" spans="3:20" x14ac:dyDescent="0.25">
      <c r="C31910" s="3"/>
      <c r="E31910" s="4"/>
      <c r="H31910" s="2"/>
      <c r="K31910" s="2"/>
      <c r="N31910" s="2"/>
      <c r="P31910" s="5"/>
      <c r="Q31910" s="2"/>
      <c r="T31910" s="2"/>
    </row>
    <row r="31911" spans="3:20" x14ac:dyDescent="0.25">
      <c r="C31911" s="3"/>
      <c r="E31911" s="4"/>
      <c r="H31911" s="2"/>
      <c r="K31911" s="2"/>
      <c r="N31911" s="2"/>
      <c r="P31911" s="5"/>
      <c r="Q31911" s="2"/>
      <c r="T31911" s="2"/>
    </row>
    <row r="31912" spans="3:20" x14ac:dyDescent="0.25">
      <c r="C31912" s="3"/>
      <c r="E31912" s="4"/>
      <c r="H31912" s="2"/>
      <c r="K31912" s="2"/>
      <c r="N31912" s="2"/>
      <c r="P31912" s="5"/>
      <c r="Q31912" s="2"/>
      <c r="T31912" s="2"/>
    </row>
    <row r="31913" spans="3:20" x14ac:dyDescent="0.25">
      <c r="C31913" s="3"/>
      <c r="E31913" s="4"/>
      <c r="H31913" s="2"/>
      <c r="K31913" s="2"/>
      <c r="N31913" s="2"/>
      <c r="P31913" s="5"/>
      <c r="Q31913" s="2"/>
      <c r="T31913" s="2"/>
    </row>
    <row r="31914" spans="3:20" x14ac:dyDescent="0.25">
      <c r="C31914" s="3"/>
      <c r="E31914" s="4"/>
      <c r="H31914" s="2"/>
      <c r="K31914" s="2"/>
      <c r="N31914" s="2"/>
      <c r="P31914" s="5"/>
      <c r="Q31914" s="2"/>
      <c r="T31914" s="2"/>
    </row>
    <row r="31915" spans="3:20" x14ac:dyDescent="0.25">
      <c r="C31915" s="3"/>
      <c r="E31915" s="4"/>
      <c r="H31915" s="2"/>
      <c r="K31915" s="2"/>
      <c r="N31915" s="2"/>
      <c r="P31915" s="5"/>
      <c r="Q31915" s="2"/>
      <c r="T31915" s="2"/>
    </row>
    <row r="31916" spans="3:20" x14ac:dyDescent="0.25">
      <c r="C31916" s="3"/>
      <c r="E31916" s="4"/>
      <c r="H31916" s="2"/>
      <c r="K31916" s="2"/>
      <c r="N31916" s="2"/>
      <c r="P31916" s="5"/>
      <c r="Q31916" s="2"/>
      <c r="T31916" s="2"/>
    </row>
    <row r="31917" spans="3:20" x14ac:dyDescent="0.25">
      <c r="C31917" s="3"/>
      <c r="E31917" s="4"/>
      <c r="H31917" s="2"/>
      <c r="K31917" s="2"/>
      <c r="N31917" s="2"/>
      <c r="P31917" s="5"/>
      <c r="Q31917" s="2"/>
      <c r="T31917" s="2"/>
    </row>
    <row r="31918" spans="3:20" x14ac:dyDescent="0.25">
      <c r="C31918" s="3"/>
      <c r="E31918" s="4"/>
      <c r="H31918" s="2"/>
      <c r="K31918" s="2"/>
      <c r="N31918" s="2"/>
      <c r="P31918" s="5"/>
      <c r="Q31918" s="2"/>
      <c r="T31918" s="2"/>
    </row>
    <row r="31919" spans="3:20" x14ac:dyDescent="0.25">
      <c r="C31919" s="3"/>
      <c r="E31919" s="4"/>
      <c r="H31919" s="2"/>
      <c r="K31919" s="2"/>
      <c r="N31919" s="2"/>
      <c r="P31919" s="5"/>
      <c r="Q31919" s="2"/>
      <c r="T31919" s="2"/>
    </row>
    <row r="31920" spans="3:20" x14ac:dyDescent="0.25">
      <c r="C31920" s="3"/>
      <c r="E31920" s="4"/>
      <c r="H31920" s="2"/>
      <c r="K31920" s="2"/>
      <c r="N31920" s="2"/>
      <c r="P31920" s="5"/>
      <c r="Q31920" s="2"/>
      <c r="T31920" s="2"/>
    </row>
    <row r="31921" spans="3:20" x14ac:dyDescent="0.25">
      <c r="C31921" s="3"/>
      <c r="E31921" s="4"/>
      <c r="H31921" s="2"/>
      <c r="K31921" s="2"/>
      <c r="N31921" s="2"/>
      <c r="P31921" s="5"/>
      <c r="Q31921" s="2"/>
      <c r="T31921" s="2"/>
    </row>
    <row r="31922" spans="3:20" x14ac:dyDescent="0.25">
      <c r="C31922" s="3"/>
      <c r="E31922" s="4"/>
      <c r="H31922" s="2"/>
      <c r="K31922" s="2"/>
      <c r="N31922" s="2"/>
      <c r="P31922" s="5"/>
      <c r="Q31922" s="2"/>
      <c r="T31922" s="2"/>
    </row>
    <row r="31923" spans="3:20" x14ac:dyDescent="0.25">
      <c r="C31923" s="3"/>
      <c r="E31923" s="4"/>
      <c r="H31923" s="2"/>
      <c r="K31923" s="2"/>
      <c r="N31923" s="2"/>
      <c r="P31923" s="5"/>
      <c r="Q31923" s="2"/>
      <c r="T31923" s="2"/>
    </row>
    <row r="31924" spans="3:20" x14ac:dyDescent="0.25">
      <c r="C31924" s="3"/>
      <c r="E31924" s="4"/>
      <c r="H31924" s="2"/>
      <c r="K31924" s="2"/>
      <c r="N31924" s="2"/>
      <c r="P31924" s="5"/>
      <c r="Q31924" s="2"/>
      <c r="T31924" s="2"/>
    </row>
    <row r="31925" spans="3:20" x14ac:dyDescent="0.25">
      <c r="C31925" s="3"/>
      <c r="E31925" s="4"/>
      <c r="H31925" s="2"/>
      <c r="K31925" s="2"/>
      <c r="N31925" s="2"/>
      <c r="P31925" s="5"/>
      <c r="Q31925" s="2"/>
      <c r="T31925" s="2"/>
    </row>
    <row r="31926" spans="3:20" x14ac:dyDescent="0.25">
      <c r="C31926" s="3"/>
      <c r="E31926" s="4"/>
      <c r="H31926" s="2"/>
      <c r="K31926" s="2"/>
      <c r="N31926" s="2"/>
      <c r="P31926" s="5"/>
      <c r="Q31926" s="2"/>
      <c r="T31926" s="2"/>
    </row>
    <row r="31927" spans="3:20" x14ac:dyDescent="0.25">
      <c r="C31927" s="3"/>
      <c r="E31927" s="4"/>
      <c r="H31927" s="2"/>
      <c r="K31927" s="2"/>
      <c r="N31927" s="2"/>
      <c r="P31927" s="5"/>
      <c r="Q31927" s="2"/>
      <c r="T31927" s="2"/>
    </row>
    <row r="31928" spans="3:20" x14ac:dyDescent="0.25">
      <c r="C31928" s="3"/>
      <c r="E31928" s="4"/>
      <c r="H31928" s="2"/>
      <c r="K31928" s="2"/>
      <c r="N31928" s="2"/>
      <c r="P31928" s="5"/>
      <c r="Q31928" s="2"/>
      <c r="T31928" s="2"/>
    </row>
    <row r="31929" spans="3:20" x14ac:dyDescent="0.25">
      <c r="C31929" s="3"/>
      <c r="E31929" s="4"/>
      <c r="H31929" s="2"/>
      <c r="K31929" s="2"/>
      <c r="N31929" s="2"/>
      <c r="P31929" s="5"/>
      <c r="Q31929" s="2"/>
      <c r="T31929" s="2"/>
    </row>
    <row r="31930" spans="3:20" x14ac:dyDescent="0.25">
      <c r="C31930" s="3"/>
      <c r="E31930" s="4"/>
      <c r="H31930" s="2"/>
      <c r="K31930" s="2"/>
      <c r="N31930" s="2"/>
      <c r="P31930" s="5"/>
      <c r="Q31930" s="2"/>
      <c r="T31930" s="2"/>
    </row>
    <row r="31931" spans="3:20" x14ac:dyDescent="0.25">
      <c r="C31931" s="3"/>
      <c r="E31931" s="4"/>
      <c r="H31931" s="2"/>
      <c r="K31931" s="2"/>
      <c r="N31931" s="2"/>
      <c r="P31931" s="5"/>
      <c r="Q31931" s="2"/>
      <c r="T31931" s="2"/>
    </row>
    <row r="31932" spans="3:20" x14ac:dyDescent="0.25">
      <c r="C31932" s="3"/>
      <c r="E31932" s="4"/>
      <c r="H31932" s="2"/>
      <c r="K31932" s="2"/>
      <c r="N31932" s="2"/>
      <c r="P31932" s="5"/>
      <c r="Q31932" s="2"/>
      <c r="T31932" s="2"/>
    </row>
    <row r="31933" spans="3:20" x14ac:dyDescent="0.25">
      <c r="C31933" s="3"/>
      <c r="E31933" s="4"/>
      <c r="H31933" s="2"/>
      <c r="K31933" s="2"/>
      <c r="N31933" s="2"/>
      <c r="P31933" s="5"/>
      <c r="Q31933" s="2"/>
      <c r="T31933" s="2"/>
    </row>
    <row r="31934" spans="3:20" x14ac:dyDescent="0.25">
      <c r="C31934" s="3"/>
      <c r="E31934" s="4"/>
      <c r="H31934" s="2"/>
      <c r="K31934" s="2"/>
      <c r="N31934" s="2"/>
      <c r="P31934" s="5"/>
      <c r="Q31934" s="2"/>
      <c r="T31934" s="2"/>
    </row>
    <row r="31935" spans="3:20" x14ac:dyDescent="0.25">
      <c r="C31935" s="3"/>
      <c r="E31935" s="4"/>
      <c r="H31935" s="2"/>
      <c r="K31935" s="2"/>
      <c r="N31935" s="2"/>
      <c r="P31935" s="5"/>
      <c r="Q31935" s="2"/>
      <c r="T31935" s="2"/>
    </row>
    <row r="31936" spans="3:20" x14ac:dyDescent="0.25">
      <c r="C31936" s="3"/>
      <c r="E31936" s="4"/>
      <c r="H31936" s="2"/>
      <c r="K31936" s="2"/>
      <c r="N31936" s="2"/>
      <c r="P31936" s="5"/>
      <c r="Q31936" s="2"/>
      <c r="T31936" s="2"/>
    </row>
    <row r="31937" spans="3:20" x14ac:dyDescent="0.25">
      <c r="C31937" s="3"/>
      <c r="E31937" s="4"/>
      <c r="H31937" s="2"/>
      <c r="K31937" s="2"/>
      <c r="N31937" s="2"/>
      <c r="P31937" s="5"/>
      <c r="Q31937" s="2"/>
      <c r="T31937" s="2"/>
    </row>
    <row r="31938" spans="3:20" x14ac:dyDescent="0.25">
      <c r="C31938" s="3"/>
      <c r="E31938" s="4"/>
      <c r="H31938" s="2"/>
      <c r="K31938" s="2"/>
      <c r="N31938" s="2"/>
      <c r="P31938" s="5"/>
      <c r="Q31938" s="2"/>
      <c r="T31938" s="2"/>
    </row>
    <row r="31939" spans="3:20" x14ac:dyDescent="0.25">
      <c r="C31939" s="3"/>
      <c r="E31939" s="4"/>
      <c r="H31939" s="2"/>
      <c r="K31939" s="2"/>
      <c r="N31939" s="2"/>
      <c r="P31939" s="5"/>
      <c r="Q31939" s="2"/>
      <c r="T31939" s="2"/>
    </row>
    <row r="31940" spans="3:20" x14ac:dyDescent="0.25">
      <c r="C31940" s="3"/>
      <c r="E31940" s="4"/>
      <c r="H31940" s="2"/>
      <c r="K31940" s="2"/>
      <c r="N31940" s="2"/>
      <c r="P31940" s="5"/>
      <c r="Q31940" s="2"/>
      <c r="T31940" s="2"/>
    </row>
    <row r="31941" spans="3:20" x14ac:dyDescent="0.25">
      <c r="C31941" s="3"/>
      <c r="E31941" s="4"/>
      <c r="H31941" s="2"/>
      <c r="K31941" s="2"/>
      <c r="N31941" s="2"/>
      <c r="P31941" s="5"/>
      <c r="Q31941" s="2"/>
      <c r="T31941" s="2"/>
    </row>
    <row r="31942" spans="3:20" x14ac:dyDescent="0.25">
      <c r="C31942" s="3"/>
      <c r="E31942" s="4"/>
      <c r="H31942" s="2"/>
      <c r="K31942" s="2"/>
      <c r="N31942" s="2"/>
      <c r="P31942" s="5"/>
      <c r="Q31942" s="2"/>
      <c r="T31942" s="2"/>
    </row>
    <row r="31943" spans="3:20" x14ac:dyDescent="0.25">
      <c r="C31943" s="3"/>
      <c r="E31943" s="4"/>
      <c r="H31943" s="2"/>
      <c r="K31943" s="2"/>
      <c r="N31943" s="2"/>
      <c r="P31943" s="5"/>
      <c r="Q31943" s="2"/>
      <c r="T31943" s="2"/>
    </row>
    <row r="31944" spans="3:20" x14ac:dyDescent="0.25">
      <c r="C31944" s="3"/>
      <c r="E31944" s="4"/>
      <c r="H31944" s="2"/>
      <c r="K31944" s="2"/>
      <c r="N31944" s="2"/>
      <c r="P31944" s="5"/>
      <c r="Q31944" s="2"/>
      <c r="T31944" s="2"/>
    </row>
    <row r="31945" spans="3:20" x14ac:dyDescent="0.25">
      <c r="C31945" s="3"/>
      <c r="E31945" s="4"/>
      <c r="H31945" s="2"/>
      <c r="K31945" s="2"/>
      <c r="N31945" s="2"/>
      <c r="P31945" s="5"/>
      <c r="Q31945" s="2"/>
      <c r="T31945" s="2"/>
    </row>
    <row r="31946" spans="3:20" x14ac:dyDescent="0.25">
      <c r="C31946" s="3"/>
      <c r="E31946" s="4"/>
      <c r="H31946" s="2"/>
      <c r="K31946" s="2"/>
      <c r="N31946" s="2"/>
      <c r="P31946" s="5"/>
      <c r="Q31946" s="2"/>
      <c r="T31946" s="2"/>
    </row>
    <row r="31947" spans="3:20" x14ac:dyDescent="0.25">
      <c r="C31947" s="3"/>
      <c r="E31947" s="4"/>
      <c r="H31947" s="2"/>
      <c r="K31947" s="2"/>
      <c r="N31947" s="2"/>
      <c r="P31947" s="5"/>
      <c r="Q31947" s="2"/>
      <c r="T31947" s="2"/>
    </row>
    <row r="31948" spans="3:20" x14ac:dyDescent="0.25">
      <c r="C31948" s="3"/>
      <c r="E31948" s="4"/>
      <c r="H31948" s="2"/>
      <c r="K31948" s="2"/>
      <c r="N31948" s="2"/>
      <c r="P31948" s="5"/>
      <c r="Q31948" s="2"/>
      <c r="T31948" s="2"/>
    </row>
    <row r="31949" spans="3:20" x14ac:dyDescent="0.25">
      <c r="C31949" s="3"/>
      <c r="E31949" s="4"/>
      <c r="H31949" s="2"/>
      <c r="K31949" s="2"/>
      <c r="N31949" s="2"/>
      <c r="P31949" s="5"/>
      <c r="Q31949" s="2"/>
      <c r="T31949" s="2"/>
    </row>
    <row r="31950" spans="3:20" x14ac:dyDescent="0.25">
      <c r="C31950" s="3"/>
      <c r="E31950" s="4"/>
      <c r="H31950" s="2"/>
      <c r="K31950" s="2"/>
      <c r="N31950" s="2"/>
      <c r="P31950" s="5"/>
      <c r="Q31950" s="2"/>
      <c r="T31950" s="2"/>
    </row>
    <row r="31951" spans="3:20" x14ac:dyDescent="0.25">
      <c r="C31951" s="3"/>
      <c r="E31951" s="4"/>
      <c r="H31951" s="2"/>
      <c r="K31951" s="2"/>
      <c r="N31951" s="2"/>
      <c r="P31951" s="5"/>
      <c r="Q31951" s="2"/>
      <c r="T31951" s="2"/>
    </row>
    <row r="31952" spans="3:20" x14ac:dyDescent="0.25">
      <c r="C31952" s="3"/>
      <c r="E31952" s="4"/>
      <c r="H31952" s="2"/>
      <c r="K31952" s="2"/>
      <c r="N31952" s="2"/>
      <c r="P31952" s="5"/>
      <c r="Q31952" s="2"/>
      <c r="T31952" s="2"/>
    </row>
    <row r="31953" spans="3:20" x14ac:dyDescent="0.25">
      <c r="C31953" s="3"/>
      <c r="E31953" s="4"/>
      <c r="H31953" s="2"/>
      <c r="K31953" s="2"/>
      <c r="N31953" s="2"/>
      <c r="P31953" s="5"/>
      <c r="Q31953" s="2"/>
      <c r="T31953" s="2"/>
    </row>
    <row r="31954" spans="3:20" x14ac:dyDescent="0.25">
      <c r="C31954" s="3"/>
      <c r="E31954" s="4"/>
      <c r="H31954" s="2"/>
      <c r="K31954" s="2"/>
      <c r="N31954" s="2"/>
      <c r="P31954" s="5"/>
      <c r="Q31954" s="2"/>
      <c r="T31954" s="2"/>
    </row>
    <row r="31955" spans="3:20" x14ac:dyDescent="0.25">
      <c r="C31955" s="3"/>
      <c r="E31955" s="4"/>
      <c r="H31955" s="2"/>
      <c r="K31955" s="2"/>
      <c r="N31955" s="2"/>
      <c r="P31955" s="5"/>
      <c r="Q31955" s="2"/>
      <c r="T31955" s="2"/>
    </row>
    <row r="31956" spans="3:20" x14ac:dyDescent="0.25">
      <c r="C31956" s="3"/>
      <c r="E31956" s="4"/>
      <c r="H31956" s="2"/>
      <c r="K31956" s="2"/>
      <c r="N31956" s="2"/>
      <c r="P31956" s="5"/>
      <c r="Q31956" s="2"/>
      <c r="T31956" s="2"/>
    </row>
    <row r="31957" spans="3:20" x14ac:dyDescent="0.25">
      <c r="C31957" s="3"/>
      <c r="E31957" s="4"/>
      <c r="H31957" s="2"/>
      <c r="K31957" s="2"/>
      <c r="N31957" s="2"/>
      <c r="P31957" s="5"/>
      <c r="Q31957" s="2"/>
      <c r="T31957" s="2"/>
    </row>
    <row r="31958" spans="3:20" x14ac:dyDescent="0.25">
      <c r="C31958" s="3"/>
      <c r="E31958" s="4"/>
      <c r="H31958" s="2"/>
      <c r="K31958" s="2"/>
      <c r="N31958" s="2"/>
      <c r="P31958" s="5"/>
      <c r="Q31958" s="2"/>
      <c r="T31958" s="2"/>
    </row>
    <row r="31959" spans="3:20" x14ac:dyDescent="0.25">
      <c r="C31959" s="3"/>
      <c r="E31959" s="4"/>
      <c r="H31959" s="2"/>
      <c r="K31959" s="2"/>
      <c r="N31959" s="2"/>
      <c r="P31959" s="5"/>
      <c r="Q31959" s="2"/>
      <c r="T31959" s="2"/>
    </row>
    <row r="31960" spans="3:20" x14ac:dyDescent="0.25">
      <c r="C31960" s="3"/>
      <c r="E31960" s="4"/>
      <c r="H31960" s="2"/>
      <c r="K31960" s="2"/>
      <c r="N31960" s="2"/>
      <c r="P31960" s="5"/>
      <c r="Q31960" s="2"/>
      <c r="T31960" s="2"/>
    </row>
    <row r="31961" spans="3:20" x14ac:dyDescent="0.25">
      <c r="C31961" s="3"/>
      <c r="E31961" s="4"/>
      <c r="H31961" s="2"/>
      <c r="K31961" s="2"/>
      <c r="N31961" s="2"/>
      <c r="P31961" s="5"/>
      <c r="Q31961" s="2"/>
      <c r="T31961" s="2"/>
    </row>
    <row r="31962" spans="3:20" x14ac:dyDescent="0.25">
      <c r="C31962" s="3"/>
      <c r="E31962" s="4"/>
      <c r="H31962" s="2"/>
      <c r="K31962" s="2"/>
      <c r="N31962" s="2"/>
      <c r="P31962" s="5"/>
      <c r="Q31962" s="2"/>
      <c r="T31962" s="2"/>
    </row>
    <row r="31963" spans="3:20" x14ac:dyDescent="0.25">
      <c r="C31963" s="3"/>
      <c r="E31963" s="4"/>
      <c r="H31963" s="2"/>
      <c r="K31963" s="2"/>
      <c r="N31963" s="2"/>
      <c r="P31963" s="5"/>
      <c r="Q31963" s="2"/>
      <c r="T31963" s="2"/>
    </row>
    <row r="31964" spans="3:20" x14ac:dyDescent="0.25">
      <c r="C31964" s="3"/>
      <c r="E31964" s="4"/>
      <c r="H31964" s="2"/>
      <c r="K31964" s="2"/>
      <c r="N31964" s="2"/>
      <c r="P31964" s="5"/>
      <c r="Q31964" s="2"/>
      <c r="T31964" s="2"/>
    </row>
    <row r="31965" spans="3:20" x14ac:dyDescent="0.25">
      <c r="C31965" s="3"/>
      <c r="E31965" s="4"/>
      <c r="H31965" s="2"/>
      <c r="K31965" s="2"/>
      <c r="N31965" s="2"/>
      <c r="P31965" s="5"/>
      <c r="Q31965" s="2"/>
      <c r="T31965" s="2"/>
    </row>
    <row r="31966" spans="3:20" x14ac:dyDescent="0.25">
      <c r="C31966" s="3"/>
      <c r="E31966" s="4"/>
      <c r="H31966" s="2"/>
      <c r="K31966" s="2"/>
      <c r="N31966" s="2"/>
      <c r="P31966" s="5"/>
      <c r="Q31966" s="2"/>
      <c r="T31966" s="2"/>
    </row>
    <row r="31967" spans="3:20" x14ac:dyDescent="0.25">
      <c r="C31967" s="3"/>
      <c r="E31967" s="4"/>
      <c r="H31967" s="2"/>
      <c r="K31967" s="2"/>
      <c r="N31967" s="2"/>
      <c r="P31967" s="5"/>
      <c r="Q31967" s="2"/>
      <c r="T31967" s="2"/>
    </row>
    <row r="31968" spans="3:20" x14ac:dyDescent="0.25">
      <c r="C31968" s="3"/>
      <c r="E31968" s="4"/>
      <c r="H31968" s="2"/>
      <c r="K31968" s="2"/>
      <c r="N31968" s="2"/>
      <c r="P31968" s="5"/>
      <c r="Q31968" s="2"/>
      <c r="T31968" s="2"/>
    </row>
    <row r="31969" spans="3:20" x14ac:dyDescent="0.25">
      <c r="C31969" s="3"/>
      <c r="E31969" s="4"/>
      <c r="H31969" s="2"/>
      <c r="K31969" s="2"/>
      <c r="N31969" s="2"/>
      <c r="P31969" s="5"/>
      <c r="Q31969" s="2"/>
      <c r="T31969" s="2"/>
    </row>
    <row r="31970" spans="3:20" x14ac:dyDescent="0.25">
      <c r="C31970" s="3"/>
      <c r="E31970" s="4"/>
      <c r="H31970" s="2"/>
      <c r="K31970" s="2"/>
      <c r="N31970" s="2"/>
      <c r="P31970" s="5"/>
      <c r="Q31970" s="2"/>
      <c r="T31970" s="2"/>
    </row>
    <row r="31971" spans="3:20" x14ac:dyDescent="0.25">
      <c r="C31971" s="3"/>
      <c r="E31971" s="4"/>
      <c r="H31971" s="2"/>
      <c r="K31971" s="2"/>
      <c r="N31971" s="2"/>
      <c r="P31971" s="5"/>
      <c r="Q31971" s="2"/>
      <c r="T31971" s="2"/>
    </row>
    <row r="31972" spans="3:20" x14ac:dyDescent="0.25">
      <c r="C31972" s="3"/>
      <c r="E31972" s="4"/>
      <c r="H31972" s="2"/>
      <c r="K31972" s="2"/>
      <c r="N31972" s="2"/>
      <c r="P31972" s="5"/>
      <c r="Q31972" s="2"/>
      <c r="T31972" s="2"/>
    </row>
    <row r="31973" spans="3:20" x14ac:dyDescent="0.25">
      <c r="C31973" s="3"/>
      <c r="E31973" s="4"/>
      <c r="H31973" s="2"/>
      <c r="K31973" s="2"/>
      <c r="N31973" s="2"/>
      <c r="P31973" s="5"/>
      <c r="Q31973" s="2"/>
      <c r="T31973" s="2"/>
    </row>
    <row r="31974" spans="3:20" x14ac:dyDescent="0.25">
      <c r="C31974" s="3"/>
      <c r="E31974" s="4"/>
      <c r="H31974" s="2"/>
      <c r="K31974" s="2"/>
      <c r="N31974" s="2"/>
      <c r="P31974" s="5"/>
      <c r="Q31974" s="2"/>
      <c r="T31974" s="2"/>
    </row>
    <row r="31975" spans="3:20" x14ac:dyDescent="0.25">
      <c r="C31975" s="3"/>
      <c r="E31975" s="4"/>
      <c r="H31975" s="2"/>
      <c r="K31975" s="2"/>
      <c r="N31975" s="2"/>
      <c r="P31975" s="5"/>
      <c r="Q31975" s="2"/>
      <c r="T31975" s="2"/>
    </row>
    <row r="31976" spans="3:20" x14ac:dyDescent="0.25">
      <c r="C31976" s="3"/>
      <c r="E31976" s="4"/>
      <c r="H31976" s="2"/>
      <c r="K31976" s="2"/>
      <c r="N31976" s="2"/>
      <c r="P31976" s="5"/>
      <c r="Q31976" s="2"/>
      <c r="T31976" s="2"/>
    </row>
    <row r="31977" spans="3:20" x14ac:dyDescent="0.25">
      <c r="C31977" s="3"/>
      <c r="E31977" s="4"/>
      <c r="H31977" s="2"/>
      <c r="K31977" s="2"/>
      <c r="N31977" s="2"/>
      <c r="P31977" s="5"/>
      <c r="Q31977" s="2"/>
      <c r="T31977" s="2"/>
    </row>
    <row r="31978" spans="3:20" x14ac:dyDescent="0.25">
      <c r="C31978" s="3"/>
      <c r="E31978" s="4"/>
      <c r="H31978" s="2"/>
      <c r="K31978" s="2"/>
      <c r="N31978" s="2"/>
      <c r="P31978" s="5"/>
      <c r="Q31978" s="2"/>
      <c r="T31978" s="2"/>
    </row>
    <row r="31979" spans="3:20" x14ac:dyDescent="0.25">
      <c r="C31979" s="3"/>
      <c r="E31979" s="4"/>
      <c r="H31979" s="2"/>
      <c r="K31979" s="2"/>
      <c r="N31979" s="2"/>
      <c r="P31979" s="5"/>
      <c r="Q31979" s="2"/>
      <c r="T31979" s="2"/>
    </row>
    <row r="31980" spans="3:20" x14ac:dyDescent="0.25">
      <c r="C31980" s="3"/>
      <c r="E31980" s="4"/>
      <c r="H31980" s="2"/>
      <c r="K31980" s="2"/>
      <c r="N31980" s="2"/>
      <c r="P31980" s="5"/>
      <c r="Q31980" s="2"/>
      <c r="T31980" s="2"/>
    </row>
    <row r="31981" spans="3:20" x14ac:dyDescent="0.25">
      <c r="C31981" s="3"/>
      <c r="E31981" s="4"/>
      <c r="H31981" s="2"/>
      <c r="K31981" s="2"/>
      <c r="N31981" s="2"/>
      <c r="P31981" s="5"/>
      <c r="Q31981" s="2"/>
      <c r="T31981" s="2"/>
    </row>
    <row r="31982" spans="3:20" x14ac:dyDescent="0.25">
      <c r="C31982" s="3"/>
      <c r="E31982" s="4"/>
      <c r="H31982" s="2"/>
      <c r="K31982" s="2"/>
      <c r="N31982" s="2"/>
      <c r="P31982" s="5"/>
      <c r="Q31982" s="2"/>
      <c r="T31982" s="2"/>
    </row>
    <row r="31983" spans="3:20" x14ac:dyDescent="0.25">
      <c r="C31983" s="3"/>
      <c r="E31983" s="4"/>
      <c r="H31983" s="2"/>
      <c r="K31983" s="2"/>
      <c r="N31983" s="2"/>
      <c r="P31983" s="5"/>
      <c r="Q31983" s="2"/>
      <c r="T31983" s="2"/>
    </row>
    <row r="31984" spans="3:20" x14ac:dyDescent="0.25">
      <c r="C31984" s="3"/>
      <c r="E31984" s="4"/>
      <c r="H31984" s="2"/>
      <c r="K31984" s="2"/>
      <c r="N31984" s="2"/>
      <c r="P31984" s="5"/>
      <c r="Q31984" s="2"/>
      <c r="T31984" s="2"/>
    </row>
    <row r="31985" spans="3:20" x14ac:dyDescent="0.25">
      <c r="C31985" s="3"/>
      <c r="E31985" s="4"/>
      <c r="H31985" s="2"/>
      <c r="K31985" s="2"/>
      <c r="N31985" s="2"/>
      <c r="P31985" s="5"/>
      <c r="Q31985" s="2"/>
      <c r="T31985" s="2"/>
    </row>
    <row r="31986" spans="3:20" x14ac:dyDescent="0.25">
      <c r="C31986" s="3"/>
      <c r="E31986" s="4"/>
      <c r="H31986" s="2"/>
      <c r="K31986" s="2"/>
      <c r="N31986" s="2"/>
      <c r="P31986" s="5"/>
      <c r="Q31986" s="2"/>
      <c r="T31986" s="2"/>
    </row>
    <row r="31987" spans="3:20" x14ac:dyDescent="0.25">
      <c r="C31987" s="3"/>
      <c r="E31987" s="4"/>
      <c r="H31987" s="2"/>
      <c r="K31987" s="2"/>
      <c r="N31987" s="2"/>
      <c r="P31987" s="5"/>
      <c r="Q31987" s="2"/>
      <c r="T31987" s="2"/>
    </row>
    <row r="31988" spans="3:20" x14ac:dyDescent="0.25">
      <c r="C31988" s="3"/>
      <c r="E31988" s="4"/>
      <c r="H31988" s="2"/>
      <c r="K31988" s="2"/>
      <c r="N31988" s="2"/>
      <c r="P31988" s="5"/>
      <c r="Q31988" s="2"/>
      <c r="T31988" s="2"/>
    </row>
    <row r="31989" spans="3:20" x14ac:dyDescent="0.25">
      <c r="C31989" s="3"/>
      <c r="E31989" s="4"/>
      <c r="H31989" s="2"/>
      <c r="K31989" s="2"/>
      <c r="N31989" s="2"/>
      <c r="P31989" s="5"/>
      <c r="Q31989" s="2"/>
      <c r="T31989" s="2"/>
    </row>
    <row r="31990" spans="3:20" x14ac:dyDescent="0.25">
      <c r="C31990" s="3"/>
      <c r="E31990" s="4"/>
      <c r="H31990" s="2"/>
      <c r="K31990" s="2"/>
      <c r="N31990" s="2"/>
      <c r="P31990" s="5"/>
      <c r="Q31990" s="2"/>
      <c r="T31990" s="2"/>
    </row>
    <row r="31991" spans="3:20" x14ac:dyDescent="0.25">
      <c r="C31991" s="3"/>
      <c r="E31991" s="4"/>
      <c r="H31991" s="2"/>
      <c r="K31991" s="2"/>
      <c r="N31991" s="2"/>
      <c r="P31991" s="5"/>
      <c r="Q31991" s="2"/>
      <c r="T31991" s="2"/>
    </row>
    <row r="31992" spans="3:20" x14ac:dyDescent="0.25">
      <c r="C31992" s="3"/>
      <c r="E31992" s="4"/>
      <c r="H31992" s="2"/>
      <c r="K31992" s="2"/>
      <c r="N31992" s="2"/>
      <c r="P31992" s="5"/>
      <c r="Q31992" s="2"/>
      <c r="T31992" s="2"/>
    </row>
    <row r="31993" spans="3:20" x14ac:dyDescent="0.25">
      <c r="C31993" s="3"/>
      <c r="E31993" s="4"/>
      <c r="H31993" s="2"/>
      <c r="K31993" s="2"/>
      <c r="N31993" s="2"/>
      <c r="P31993" s="5"/>
      <c r="Q31993" s="2"/>
      <c r="T31993" s="2"/>
    </row>
    <row r="31994" spans="3:20" x14ac:dyDescent="0.25">
      <c r="C31994" s="3"/>
      <c r="E31994" s="4"/>
      <c r="H31994" s="2"/>
      <c r="K31994" s="2"/>
      <c r="N31994" s="2"/>
      <c r="P31994" s="5"/>
      <c r="Q31994" s="2"/>
      <c r="T31994" s="2"/>
    </row>
    <row r="31995" spans="3:20" x14ac:dyDescent="0.25">
      <c r="C31995" s="3"/>
      <c r="E31995" s="4"/>
      <c r="H31995" s="2"/>
      <c r="K31995" s="2"/>
      <c r="N31995" s="2"/>
      <c r="P31995" s="5"/>
      <c r="Q31995" s="2"/>
      <c r="T31995" s="2"/>
    </row>
    <row r="31996" spans="3:20" x14ac:dyDescent="0.25">
      <c r="C31996" s="3"/>
      <c r="E31996" s="4"/>
      <c r="H31996" s="2"/>
      <c r="K31996" s="2"/>
      <c r="N31996" s="2"/>
      <c r="P31996" s="5"/>
      <c r="Q31996" s="2"/>
      <c r="T31996" s="2"/>
    </row>
    <row r="31997" spans="3:20" x14ac:dyDescent="0.25">
      <c r="C31997" s="3"/>
      <c r="E31997" s="4"/>
      <c r="H31997" s="2"/>
      <c r="K31997" s="2"/>
      <c r="N31997" s="2"/>
      <c r="P31997" s="5"/>
      <c r="Q31997" s="2"/>
      <c r="T31997" s="2"/>
    </row>
    <row r="31998" spans="3:20" x14ac:dyDescent="0.25">
      <c r="C31998" s="3"/>
      <c r="E31998" s="4"/>
      <c r="H31998" s="2"/>
      <c r="K31998" s="2"/>
      <c r="N31998" s="2"/>
      <c r="P31998" s="5"/>
      <c r="Q31998" s="2"/>
      <c r="T31998" s="2"/>
    </row>
    <row r="31999" spans="3:20" x14ac:dyDescent="0.25">
      <c r="C31999" s="3"/>
      <c r="E31999" s="4"/>
      <c r="H31999" s="2"/>
      <c r="K31999" s="2"/>
      <c r="N31999" s="2"/>
      <c r="P31999" s="5"/>
      <c r="Q31999" s="2"/>
      <c r="T31999" s="2"/>
    </row>
    <row r="32000" spans="3:20" x14ac:dyDescent="0.25">
      <c r="C32000" s="3"/>
      <c r="E32000" s="4"/>
      <c r="H32000" s="2"/>
      <c r="K32000" s="2"/>
      <c r="N32000" s="2"/>
      <c r="P32000" s="5"/>
      <c r="Q32000" s="2"/>
      <c r="T32000" s="2"/>
    </row>
    <row r="32001" spans="3:20" x14ac:dyDescent="0.25">
      <c r="C32001" s="3"/>
      <c r="E32001" s="4"/>
      <c r="H32001" s="2"/>
      <c r="K32001" s="2"/>
      <c r="N32001" s="2"/>
      <c r="P32001" s="5"/>
      <c r="Q32001" s="2"/>
      <c r="T32001" s="2"/>
    </row>
    <row r="32002" spans="3:20" x14ac:dyDescent="0.25">
      <c r="C32002" s="3"/>
      <c r="E32002" s="4"/>
      <c r="H32002" s="2"/>
      <c r="K32002" s="2"/>
      <c r="N32002" s="2"/>
      <c r="P32002" s="5"/>
      <c r="Q32002" s="2"/>
      <c r="T32002" s="2"/>
    </row>
    <row r="32003" spans="3:20" x14ac:dyDescent="0.25">
      <c r="C32003" s="3"/>
      <c r="E32003" s="4"/>
      <c r="H32003" s="2"/>
      <c r="K32003" s="2"/>
      <c r="N32003" s="2"/>
      <c r="P32003" s="5"/>
      <c r="Q32003" s="2"/>
      <c r="T32003" s="2"/>
    </row>
    <row r="32004" spans="3:20" x14ac:dyDescent="0.25">
      <c r="C32004" s="3"/>
      <c r="E32004" s="4"/>
      <c r="H32004" s="2"/>
      <c r="K32004" s="2"/>
      <c r="N32004" s="2"/>
      <c r="P32004" s="5"/>
      <c r="Q32004" s="2"/>
      <c r="T32004" s="2"/>
    </row>
    <row r="32005" spans="3:20" x14ac:dyDescent="0.25">
      <c r="C32005" s="3"/>
      <c r="E32005" s="4"/>
      <c r="H32005" s="2"/>
      <c r="K32005" s="2"/>
      <c r="N32005" s="2"/>
      <c r="P32005" s="5"/>
      <c r="Q32005" s="2"/>
      <c r="T32005" s="2"/>
    </row>
    <row r="32006" spans="3:20" x14ac:dyDescent="0.25">
      <c r="C32006" s="3"/>
      <c r="E32006" s="4"/>
      <c r="H32006" s="2"/>
      <c r="K32006" s="2"/>
      <c r="N32006" s="2"/>
      <c r="P32006" s="5"/>
      <c r="Q32006" s="2"/>
      <c r="T32006" s="2"/>
    </row>
    <row r="32007" spans="3:20" x14ac:dyDescent="0.25">
      <c r="C32007" s="3"/>
      <c r="E32007" s="4"/>
      <c r="H32007" s="2"/>
      <c r="K32007" s="2"/>
      <c r="N32007" s="2"/>
      <c r="P32007" s="5"/>
      <c r="Q32007" s="2"/>
      <c r="T32007" s="2"/>
    </row>
    <row r="32008" spans="3:20" x14ac:dyDescent="0.25">
      <c r="C32008" s="3"/>
      <c r="E32008" s="4"/>
      <c r="H32008" s="2"/>
      <c r="K32008" s="2"/>
      <c r="N32008" s="2"/>
      <c r="P32008" s="5"/>
      <c r="Q32008" s="2"/>
      <c r="T32008" s="2"/>
    </row>
    <row r="32009" spans="3:20" x14ac:dyDescent="0.25">
      <c r="C32009" s="3"/>
      <c r="E32009" s="4"/>
      <c r="H32009" s="2"/>
      <c r="K32009" s="2"/>
      <c r="N32009" s="2"/>
      <c r="P32009" s="5"/>
      <c r="Q32009" s="2"/>
      <c r="T32009" s="2"/>
    </row>
    <row r="32010" spans="3:20" x14ac:dyDescent="0.25">
      <c r="C32010" s="3"/>
      <c r="E32010" s="4"/>
      <c r="H32010" s="2"/>
      <c r="K32010" s="2"/>
      <c r="N32010" s="2"/>
      <c r="P32010" s="5"/>
      <c r="Q32010" s="2"/>
      <c r="T32010" s="2"/>
    </row>
    <row r="32011" spans="3:20" x14ac:dyDescent="0.25">
      <c r="C32011" s="3"/>
      <c r="E32011" s="4"/>
      <c r="H32011" s="2"/>
      <c r="K32011" s="2"/>
      <c r="N32011" s="2"/>
      <c r="P32011" s="5"/>
      <c r="Q32011" s="2"/>
      <c r="T32011" s="2"/>
    </row>
    <row r="32012" spans="3:20" x14ac:dyDescent="0.25">
      <c r="C32012" s="3"/>
      <c r="E32012" s="4"/>
      <c r="H32012" s="2"/>
      <c r="K32012" s="2"/>
      <c r="N32012" s="2"/>
      <c r="P32012" s="5"/>
      <c r="Q32012" s="2"/>
      <c r="T32012" s="2"/>
    </row>
    <row r="32013" spans="3:20" x14ac:dyDescent="0.25">
      <c r="C32013" s="3"/>
      <c r="E32013" s="4"/>
      <c r="H32013" s="2"/>
      <c r="K32013" s="2"/>
      <c r="N32013" s="2"/>
      <c r="P32013" s="5"/>
      <c r="Q32013" s="2"/>
      <c r="T32013" s="2"/>
    </row>
    <row r="32014" spans="3:20" x14ac:dyDescent="0.25">
      <c r="C32014" s="3"/>
      <c r="E32014" s="4"/>
      <c r="H32014" s="2"/>
      <c r="K32014" s="2"/>
      <c r="N32014" s="2"/>
      <c r="P32014" s="5"/>
      <c r="Q32014" s="2"/>
      <c r="T32014" s="2"/>
    </row>
    <row r="32015" spans="3:20" x14ac:dyDescent="0.25">
      <c r="C32015" s="3"/>
      <c r="E32015" s="4"/>
      <c r="H32015" s="2"/>
      <c r="K32015" s="2"/>
      <c r="N32015" s="2"/>
      <c r="P32015" s="5"/>
      <c r="Q32015" s="2"/>
      <c r="T32015" s="2"/>
    </row>
    <row r="32016" spans="3:20" x14ac:dyDescent="0.25">
      <c r="C32016" s="3"/>
      <c r="E32016" s="4"/>
      <c r="H32016" s="2"/>
      <c r="K32016" s="2"/>
      <c r="N32016" s="2"/>
      <c r="P32016" s="5"/>
      <c r="Q32016" s="2"/>
      <c r="T32016" s="2"/>
    </row>
    <row r="32017" spans="3:20" x14ac:dyDescent="0.25">
      <c r="C32017" s="3"/>
      <c r="E32017" s="4"/>
      <c r="H32017" s="2"/>
      <c r="K32017" s="2"/>
      <c r="N32017" s="2"/>
      <c r="P32017" s="5"/>
      <c r="Q32017" s="2"/>
      <c r="T32017" s="2"/>
    </row>
    <row r="32018" spans="3:20" x14ac:dyDescent="0.25">
      <c r="C32018" s="3"/>
      <c r="E32018" s="4"/>
      <c r="H32018" s="2"/>
      <c r="K32018" s="2"/>
      <c r="N32018" s="2"/>
      <c r="P32018" s="5"/>
      <c r="Q32018" s="2"/>
      <c r="T32018" s="2"/>
    </row>
    <row r="32019" spans="3:20" x14ac:dyDescent="0.25">
      <c r="C32019" s="3"/>
      <c r="E32019" s="4"/>
      <c r="H32019" s="2"/>
      <c r="K32019" s="2"/>
      <c r="N32019" s="2"/>
      <c r="P32019" s="5"/>
      <c r="Q32019" s="2"/>
      <c r="T32019" s="2"/>
    </row>
    <row r="32020" spans="3:20" x14ac:dyDescent="0.25">
      <c r="C32020" s="3"/>
      <c r="E32020" s="4"/>
      <c r="H32020" s="2"/>
      <c r="K32020" s="2"/>
      <c r="N32020" s="2"/>
      <c r="P32020" s="5"/>
      <c r="Q32020" s="2"/>
      <c r="T32020" s="2"/>
    </row>
    <row r="32021" spans="3:20" x14ac:dyDescent="0.25">
      <c r="C32021" s="3"/>
      <c r="E32021" s="4"/>
      <c r="H32021" s="2"/>
      <c r="K32021" s="2"/>
      <c r="N32021" s="2"/>
      <c r="P32021" s="5"/>
      <c r="Q32021" s="2"/>
      <c r="T32021" s="2"/>
    </row>
    <row r="32022" spans="3:20" x14ac:dyDescent="0.25">
      <c r="C32022" s="3"/>
      <c r="E32022" s="4"/>
      <c r="H32022" s="2"/>
      <c r="K32022" s="2"/>
      <c r="N32022" s="2"/>
      <c r="P32022" s="5"/>
      <c r="Q32022" s="2"/>
      <c r="T32022" s="2"/>
    </row>
    <row r="32023" spans="3:20" x14ac:dyDescent="0.25">
      <c r="C32023" s="3"/>
      <c r="E32023" s="4"/>
      <c r="H32023" s="2"/>
      <c r="K32023" s="2"/>
      <c r="N32023" s="2"/>
      <c r="P32023" s="5"/>
      <c r="Q32023" s="2"/>
      <c r="T32023" s="2"/>
    </row>
    <row r="32024" spans="3:20" x14ac:dyDescent="0.25">
      <c r="C32024" s="3"/>
      <c r="E32024" s="4"/>
      <c r="H32024" s="2"/>
      <c r="K32024" s="2"/>
      <c r="N32024" s="2"/>
      <c r="P32024" s="5"/>
      <c r="Q32024" s="2"/>
      <c r="T32024" s="2"/>
    </row>
    <row r="32025" spans="3:20" x14ac:dyDescent="0.25">
      <c r="C32025" s="3"/>
      <c r="E32025" s="4"/>
      <c r="H32025" s="2"/>
      <c r="K32025" s="2"/>
      <c r="N32025" s="2"/>
      <c r="P32025" s="5"/>
      <c r="Q32025" s="2"/>
      <c r="T32025" s="2"/>
    </row>
    <row r="32026" spans="3:20" x14ac:dyDescent="0.25">
      <c r="C32026" s="3"/>
      <c r="E32026" s="4"/>
      <c r="H32026" s="2"/>
      <c r="K32026" s="2"/>
      <c r="N32026" s="2"/>
      <c r="P32026" s="5"/>
      <c r="Q32026" s="2"/>
      <c r="T32026" s="2"/>
    </row>
    <row r="32027" spans="3:20" x14ac:dyDescent="0.25">
      <c r="C32027" s="3"/>
      <c r="E32027" s="4"/>
      <c r="H32027" s="2"/>
      <c r="K32027" s="2"/>
      <c r="N32027" s="2"/>
      <c r="P32027" s="5"/>
      <c r="Q32027" s="2"/>
      <c r="T32027" s="2"/>
    </row>
    <row r="32028" spans="3:20" x14ac:dyDescent="0.25">
      <c r="C32028" s="3"/>
      <c r="E32028" s="4"/>
      <c r="H32028" s="2"/>
      <c r="K32028" s="2"/>
      <c r="N32028" s="2"/>
      <c r="P32028" s="5"/>
      <c r="Q32028" s="2"/>
      <c r="T32028" s="2"/>
    </row>
    <row r="32029" spans="3:20" x14ac:dyDescent="0.25">
      <c r="C32029" s="3"/>
      <c r="E32029" s="4"/>
      <c r="H32029" s="2"/>
      <c r="K32029" s="2"/>
      <c r="N32029" s="2"/>
      <c r="P32029" s="5"/>
      <c r="Q32029" s="2"/>
      <c r="T32029" s="2"/>
    </row>
    <row r="32030" spans="3:20" x14ac:dyDescent="0.25">
      <c r="C32030" s="3"/>
      <c r="E32030" s="4"/>
      <c r="H32030" s="2"/>
      <c r="K32030" s="2"/>
      <c r="N32030" s="2"/>
      <c r="P32030" s="5"/>
      <c r="Q32030" s="2"/>
      <c r="T32030" s="2"/>
    </row>
    <row r="32031" spans="3:20" x14ac:dyDescent="0.25">
      <c r="C32031" s="3"/>
      <c r="E32031" s="4"/>
      <c r="H32031" s="2"/>
      <c r="K32031" s="2"/>
      <c r="N32031" s="2"/>
      <c r="P32031" s="5"/>
      <c r="Q32031" s="2"/>
      <c r="T32031" s="2"/>
    </row>
    <row r="32032" spans="3:20" x14ac:dyDescent="0.25">
      <c r="C32032" s="3"/>
      <c r="E32032" s="4"/>
      <c r="H32032" s="2"/>
      <c r="K32032" s="2"/>
      <c r="N32032" s="2"/>
      <c r="P32032" s="5"/>
      <c r="Q32032" s="2"/>
      <c r="T32032" s="2"/>
    </row>
    <row r="32033" spans="3:20" x14ac:dyDescent="0.25">
      <c r="C32033" s="3"/>
      <c r="E32033" s="4"/>
      <c r="H32033" s="2"/>
      <c r="K32033" s="2"/>
      <c r="N32033" s="2"/>
      <c r="P32033" s="5"/>
      <c r="Q32033" s="2"/>
      <c r="T32033" s="2"/>
    </row>
    <row r="32034" spans="3:20" x14ac:dyDescent="0.25">
      <c r="C32034" s="3"/>
      <c r="E32034" s="4"/>
      <c r="H32034" s="2"/>
      <c r="K32034" s="2"/>
      <c r="N32034" s="2"/>
      <c r="P32034" s="5"/>
      <c r="Q32034" s="2"/>
      <c r="T32034" s="2"/>
    </row>
    <row r="32035" spans="3:20" x14ac:dyDescent="0.25">
      <c r="C32035" s="3"/>
      <c r="E32035" s="4"/>
      <c r="H32035" s="2"/>
      <c r="K32035" s="2"/>
      <c r="N32035" s="2"/>
      <c r="P32035" s="5"/>
      <c r="Q32035" s="2"/>
      <c r="T32035" s="2"/>
    </row>
    <row r="32036" spans="3:20" x14ac:dyDescent="0.25">
      <c r="C32036" s="3"/>
      <c r="E32036" s="4"/>
      <c r="H32036" s="2"/>
      <c r="K32036" s="2"/>
      <c r="N32036" s="2"/>
      <c r="P32036" s="5"/>
      <c r="Q32036" s="2"/>
      <c r="T32036" s="2"/>
    </row>
    <row r="32037" spans="3:20" x14ac:dyDescent="0.25">
      <c r="C32037" s="3"/>
      <c r="E32037" s="4"/>
      <c r="H32037" s="2"/>
      <c r="K32037" s="2"/>
      <c r="N32037" s="2"/>
      <c r="P32037" s="5"/>
      <c r="Q32037" s="2"/>
      <c r="T32037" s="2"/>
    </row>
    <row r="32038" spans="3:20" x14ac:dyDescent="0.25">
      <c r="C32038" s="3"/>
      <c r="E32038" s="4"/>
      <c r="H32038" s="2"/>
      <c r="K32038" s="2"/>
      <c r="N32038" s="2"/>
      <c r="P32038" s="5"/>
      <c r="Q32038" s="2"/>
      <c r="T32038" s="2"/>
    </row>
    <row r="32039" spans="3:20" x14ac:dyDescent="0.25">
      <c r="C32039" s="3"/>
      <c r="E32039" s="4"/>
      <c r="H32039" s="2"/>
      <c r="K32039" s="2"/>
      <c r="N32039" s="2"/>
      <c r="P32039" s="5"/>
      <c r="Q32039" s="2"/>
      <c r="T32039" s="2"/>
    </row>
    <row r="32040" spans="3:20" x14ac:dyDescent="0.25">
      <c r="C32040" s="3"/>
      <c r="E32040" s="4"/>
      <c r="H32040" s="2"/>
      <c r="K32040" s="2"/>
      <c r="N32040" s="2"/>
      <c r="P32040" s="5"/>
      <c r="Q32040" s="2"/>
      <c r="T32040" s="2"/>
    </row>
    <row r="32041" spans="3:20" x14ac:dyDescent="0.25">
      <c r="C32041" s="3"/>
      <c r="E32041" s="4"/>
      <c r="H32041" s="2"/>
      <c r="K32041" s="2"/>
      <c r="N32041" s="2"/>
      <c r="P32041" s="5"/>
      <c r="Q32041" s="2"/>
      <c r="T32041" s="2"/>
    </row>
    <row r="32042" spans="3:20" x14ac:dyDescent="0.25">
      <c r="C32042" s="3"/>
      <c r="E32042" s="4"/>
      <c r="H32042" s="2"/>
      <c r="K32042" s="2"/>
      <c r="N32042" s="2"/>
      <c r="P32042" s="5"/>
      <c r="Q32042" s="2"/>
      <c r="T32042" s="2"/>
    </row>
    <row r="32043" spans="3:20" x14ac:dyDescent="0.25">
      <c r="C32043" s="3"/>
      <c r="E32043" s="4"/>
      <c r="H32043" s="2"/>
      <c r="K32043" s="2"/>
      <c r="N32043" s="2"/>
      <c r="P32043" s="5"/>
      <c r="Q32043" s="2"/>
      <c r="T32043" s="2"/>
    </row>
    <row r="32044" spans="3:20" x14ac:dyDescent="0.25">
      <c r="C32044" s="3"/>
      <c r="E32044" s="4"/>
      <c r="H32044" s="2"/>
      <c r="K32044" s="2"/>
      <c r="N32044" s="2"/>
      <c r="P32044" s="5"/>
      <c r="Q32044" s="2"/>
      <c r="T32044" s="2"/>
    </row>
    <row r="32045" spans="3:20" x14ac:dyDescent="0.25">
      <c r="C32045" s="3"/>
      <c r="E32045" s="4"/>
      <c r="H32045" s="2"/>
      <c r="K32045" s="2"/>
      <c r="N32045" s="2"/>
      <c r="P32045" s="5"/>
      <c r="Q32045" s="2"/>
      <c r="T32045" s="2"/>
    </row>
    <row r="32046" spans="3:20" x14ac:dyDescent="0.25">
      <c r="C32046" s="3"/>
      <c r="E32046" s="4"/>
      <c r="H32046" s="2"/>
      <c r="K32046" s="2"/>
      <c r="N32046" s="2"/>
      <c r="P32046" s="5"/>
      <c r="Q32046" s="2"/>
      <c r="T32046" s="2"/>
    </row>
    <row r="32047" spans="3:20" x14ac:dyDescent="0.25">
      <c r="C32047" s="3"/>
      <c r="E32047" s="4"/>
      <c r="H32047" s="2"/>
      <c r="K32047" s="2"/>
      <c r="N32047" s="2"/>
      <c r="P32047" s="5"/>
      <c r="Q32047" s="2"/>
      <c r="T32047" s="2"/>
    </row>
    <row r="32048" spans="3:20" x14ac:dyDescent="0.25">
      <c r="C32048" s="3"/>
      <c r="E32048" s="4"/>
      <c r="H32048" s="2"/>
      <c r="K32048" s="2"/>
      <c r="N32048" s="2"/>
      <c r="P32048" s="5"/>
      <c r="Q32048" s="2"/>
      <c r="T32048" s="2"/>
    </row>
    <row r="32049" spans="3:20" x14ac:dyDescent="0.25">
      <c r="C32049" s="3"/>
      <c r="E32049" s="4"/>
      <c r="H32049" s="2"/>
      <c r="K32049" s="2"/>
      <c r="N32049" s="2"/>
      <c r="P32049" s="5"/>
      <c r="Q32049" s="2"/>
      <c r="T32049" s="2"/>
    </row>
    <row r="32050" spans="3:20" x14ac:dyDescent="0.25">
      <c r="C32050" s="3"/>
      <c r="E32050" s="4"/>
      <c r="H32050" s="2"/>
      <c r="K32050" s="2"/>
      <c r="N32050" s="2"/>
      <c r="P32050" s="5"/>
      <c r="Q32050" s="2"/>
      <c r="T32050" s="2"/>
    </row>
    <row r="32051" spans="3:20" x14ac:dyDescent="0.25">
      <c r="C32051" s="3"/>
      <c r="E32051" s="4"/>
      <c r="H32051" s="2"/>
      <c r="K32051" s="2"/>
      <c r="N32051" s="2"/>
      <c r="P32051" s="5"/>
      <c r="Q32051" s="2"/>
      <c r="T32051" s="2"/>
    </row>
    <row r="32052" spans="3:20" x14ac:dyDescent="0.25">
      <c r="C32052" s="3"/>
      <c r="E32052" s="4"/>
      <c r="H32052" s="2"/>
      <c r="K32052" s="2"/>
      <c r="N32052" s="2"/>
      <c r="P32052" s="5"/>
      <c r="Q32052" s="2"/>
      <c r="T32052" s="2"/>
    </row>
    <row r="32053" spans="3:20" x14ac:dyDescent="0.25">
      <c r="C32053" s="3"/>
      <c r="E32053" s="4"/>
      <c r="H32053" s="2"/>
      <c r="K32053" s="2"/>
      <c r="N32053" s="2"/>
      <c r="P32053" s="5"/>
      <c r="Q32053" s="2"/>
      <c r="T32053" s="2"/>
    </row>
    <row r="32054" spans="3:20" x14ac:dyDescent="0.25">
      <c r="C32054" s="3"/>
      <c r="E32054" s="4"/>
      <c r="H32054" s="2"/>
      <c r="K32054" s="2"/>
      <c r="N32054" s="2"/>
      <c r="P32054" s="5"/>
      <c r="Q32054" s="2"/>
      <c r="T32054" s="2"/>
    </row>
    <row r="32055" spans="3:20" x14ac:dyDescent="0.25">
      <c r="C32055" s="3"/>
      <c r="E32055" s="4"/>
      <c r="H32055" s="2"/>
      <c r="K32055" s="2"/>
      <c r="N32055" s="2"/>
      <c r="P32055" s="5"/>
      <c r="Q32055" s="2"/>
      <c r="T32055" s="2"/>
    </row>
    <row r="32056" spans="3:20" x14ac:dyDescent="0.25">
      <c r="C32056" s="3"/>
      <c r="E32056" s="4"/>
      <c r="H32056" s="2"/>
      <c r="K32056" s="2"/>
      <c r="N32056" s="2"/>
      <c r="P32056" s="5"/>
      <c r="Q32056" s="2"/>
      <c r="T32056" s="2"/>
    </row>
    <row r="32057" spans="3:20" x14ac:dyDescent="0.25">
      <c r="C32057" s="3"/>
      <c r="E32057" s="4"/>
      <c r="H32057" s="2"/>
      <c r="K32057" s="2"/>
      <c r="N32057" s="2"/>
      <c r="P32057" s="5"/>
      <c r="Q32057" s="2"/>
      <c r="T32057" s="2"/>
    </row>
    <row r="32058" spans="3:20" x14ac:dyDescent="0.25">
      <c r="C32058" s="3"/>
      <c r="E32058" s="4"/>
      <c r="H32058" s="2"/>
      <c r="K32058" s="2"/>
      <c r="N32058" s="2"/>
      <c r="P32058" s="5"/>
      <c r="Q32058" s="2"/>
      <c r="T32058" s="2"/>
    </row>
    <row r="32059" spans="3:20" x14ac:dyDescent="0.25">
      <c r="C32059" s="3"/>
      <c r="E32059" s="4"/>
      <c r="H32059" s="2"/>
      <c r="K32059" s="2"/>
      <c r="N32059" s="2"/>
      <c r="P32059" s="5"/>
      <c r="Q32059" s="2"/>
      <c r="T32059" s="2"/>
    </row>
    <row r="32060" spans="3:20" x14ac:dyDescent="0.25">
      <c r="C32060" s="3"/>
      <c r="E32060" s="4"/>
      <c r="H32060" s="2"/>
      <c r="K32060" s="2"/>
      <c r="N32060" s="2"/>
      <c r="P32060" s="5"/>
      <c r="Q32060" s="2"/>
      <c r="T32060" s="2"/>
    </row>
    <row r="32061" spans="3:20" x14ac:dyDescent="0.25">
      <c r="C32061" s="3"/>
      <c r="E32061" s="4"/>
      <c r="H32061" s="2"/>
      <c r="K32061" s="2"/>
      <c r="N32061" s="2"/>
      <c r="P32061" s="5"/>
      <c r="Q32061" s="2"/>
      <c r="T32061" s="2"/>
    </row>
    <row r="32062" spans="3:20" x14ac:dyDescent="0.25">
      <c r="C32062" s="3"/>
      <c r="E32062" s="4"/>
      <c r="H32062" s="2"/>
      <c r="K32062" s="2"/>
      <c r="N32062" s="2"/>
      <c r="P32062" s="5"/>
      <c r="Q32062" s="2"/>
      <c r="T32062" s="2"/>
    </row>
    <row r="32063" spans="3:20" x14ac:dyDescent="0.25">
      <c r="C32063" s="3"/>
      <c r="E32063" s="4"/>
      <c r="H32063" s="2"/>
      <c r="K32063" s="2"/>
      <c r="N32063" s="2"/>
      <c r="P32063" s="5"/>
      <c r="Q32063" s="2"/>
      <c r="T32063" s="2"/>
    </row>
    <row r="32064" spans="3:20" x14ac:dyDescent="0.25">
      <c r="C32064" s="3"/>
      <c r="E32064" s="4"/>
      <c r="H32064" s="2"/>
      <c r="K32064" s="2"/>
      <c r="N32064" s="2"/>
      <c r="P32064" s="5"/>
      <c r="Q32064" s="2"/>
      <c r="T32064" s="2"/>
    </row>
    <row r="32065" spans="3:20" x14ac:dyDescent="0.25">
      <c r="C32065" s="3"/>
      <c r="E32065" s="4"/>
      <c r="H32065" s="2"/>
      <c r="K32065" s="2"/>
      <c r="N32065" s="2"/>
      <c r="P32065" s="5"/>
      <c r="Q32065" s="2"/>
      <c r="T32065" s="2"/>
    </row>
    <row r="32066" spans="3:20" x14ac:dyDescent="0.25">
      <c r="C32066" s="3"/>
      <c r="E32066" s="4"/>
      <c r="H32066" s="2"/>
      <c r="K32066" s="2"/>
      <c r="N32066" s="2"/>
      <c r="P32066" s="5"/>
      <c r="Q32066" s="2"/>
      <c r="T32066" s="2"/>
    </row>
    <row r="32067" spans="3:20" x14ac:dyDescent="0.25">
      <c r="C32067" s="3"/>
      <c r="E32067" s="4"/>
      <c r="H32067" s="2"/>
      <c r="K32067" s="2"/>
      <c r="N32067" s="2"/>
      <c r="P32067" s="5"/>
      <c r="Q32067" s="2"/>
      <c r="T32067" s="2"/>
    </row>
    <row r="32068" spans="3:20" x14ac:dyDescent="0.25">
      <c r="C32068" s="3"/>
      <c r="E32068" s="4"/>
      <c r="H32068" s="2"/>
      <c r="K32068" s="2"/>
      <c r="N32068" s="2"/>
      <c r="P32068" s="5"/>
      <c r="Q32068" s="2"/>
      <c r="T32068" s="2"/>
    </row>
    <row r="32069" spans="3:20" x14ac:dyDescent="0.25">
      <c r="C32069" s="3"/>
      <c r="E32069" s="4"/>
      <c r="H32069" s="2"/>
      <c r="K32069" s="2"/>
      <c r="N32069" s="2"/>
      <c r="P32069" s="5"/>
      <c r="Q32069" s="2"/>
      <c r="T32069" s="2"/>
    </row>
    <row r="32070" spans="3:20" x14ac:dyDescent="0.25">
      <c r="C32070" s="3"/>
      <c r="E32070" s="4"/>
      <c r="H32070" s="2"/>
      <c r="K32070" s="2"/>
      <c r="N32070" s="2"/>
      <c r="P32070" s="5"/>
      <c r="Q32070" s="2"/>
      <c r="T32070" s="2"/>
    </row>
    <row r="32071" spans="3:20" x14ac:dyDescent="0.25">
      <c r="C32071" s="3"/>
      <c r="E32071" s="4"/>
      <c r="H32071" s="2"/>
      <c r="K32071" s="2"/>
      <c r="N32071" s="2"/>
      <c r="P32071" s="5"/>
      <c r="Q32071" s="2"/>
      <c r="T32071" s="2"/>
    </row>
    <row r="32072" spans="3:20" x14ac:dyDescent="0.25">
      <c r="C32072" s="3"/>
      <c r="E32072" s="4"/>
      <c r="H32072" s="2"/>
      <c r="K32072" s="2"/>
      <c r="N32072" s="2"/>
      <c r="P32072" s="5"/>
      <c r="Q32072" s="2"/>
      <c r="T32072" s="2"/>
    </row>
    <row r="32073" spans="3:20" x14ac:dyDescent="0.25">
      <c r="C32073" s="3"/>
      <c r="E32073" s="4"/>
      <c r="H32073" s="2"/>
      <c r="K32073" s="2"/>
      <c r="N32073" s="2"/>
      <c r="P32073" s="5"/>
      <c r="Q32073" s="2"/>
      <c r="T32073" s="2"/>
    </row>
    <row r="32074" spans="3:20" x14ac:dyDescent="0.25">
      <c r="C32074" s="3"/>
      <c r="E32074" s="4"/>
      <c r="H32074" s="2"/>
      <c r="K32074" s="2"/>
      <c r="N32074" s="2"/>
      <c r="P32074" s="5"/>
      <c r="Q32074" s="2"/>
      <c r="T32074" s="2"/>
    </row>
    <row r="32075" spans="3:20" x14ac:dyDescent="0.25">
      <c r="C32075" s="3"/>
      <c r="E32075" s="4"/>
      <c r="H32075" s="2"/>
      <c r="K32075" s="2"/>
      <c r="N32075" s="2"/>
      <c r="P32075" s="5"/>
      <c r="Q32075" s="2"/>
      <c r="T32075" s="2"/>
    </row>
    <row r="32076" spans="3:20" x14ac:dyDescent="0.25">
      <c r="C32076" s="3"/>
      <c r="E32076" s="4"/>
      <c r="H32076" s="2"/>
      <c r="K32076" s="2"/>
      <c r="N32076" s="2"/>
      <c r="P32076" s="5"/>
      <c r="Q32076" s="2"/>
      <c r="T32076" s="2"/>
    </row>
    <row r="32077" spans="3:20" x14ac:dyDescent="0.25">
      <c r="C32077" s="3"/>
      <c r="E32077" s="4"/>
      <c r="H32077" s="2"/>
      <c r="K32077" s="2"/>
      <c r="N32077" s="2"/>
      <c r="P32077" s="5"/>
      <c r="Q32077" s="2"/>
      <c r="T32077" s="2"/>
    </row>
    <row r="32078" spans="3:20" x14ac:dyDescent="0.25">
      <c r="C32078" s="3"/>
      <c r="E32078" s="4"/>
      <c r="H32078" s="2"/>
      <c r="K32078" s="2"/>
      <c r="N32078" s="2"/>
      <c r="P32078" s="5"/>
      <c r="Q32078" s="2"/>
      <c r="T32078" s="2"/>
    </row>
    <row r="32079" spans="3:20" x14ac:dyDescent="0.25">
      <c r="C32079" s="3"/>
      <c r="E32079" s="4"/>
      <c r="H32079" s="2"/>
      <c r="K32079" s="2"/>
      <c r="N32079" s="2"/>
      <c r="P32079" s="5"/>
      <c r="Q32079" s="2"/>
      <c r="T32079" s="2"/>
    </row>
    <row r="32080" spans="3:20" x14ac:dyDescent="0.25">
      <c r="C32080" s="3"/>
      <c r="E32080" s="4"/>
      <c r="H32080" s="2"/>
      <c r="K32080" s="2"/>
      <c r="N32080" s="2"/>
      <c r="P32080" s="5"/>
      <c r="Q32080" s="2"/>
      <c r="T32080" s="2"/>
    </row>
    <row r="32081" spans="3:20" x14ac:dyDescent="0.25">
      <c r="C32081" s="3"/>
      <c r="E32081" s="4"/>
      <c r="H32081" s="2"/>
      <c r="K32081" s="2"/>
      <c r="N32081" s="2"/>
      <c r="P32081" s="5"/>
      <c r="Q32081" s="2"/>
      <c r="T32081" s="2"/>
    </row>
    <row r="32082" spans="3:20" x14ac:dyDescent="0.25">
      <c r="C32082" s="3"/>
      <c r="E32082" s="4"/>
      <c r="H32082" s="2"/>
      <c r="K32082" s="2"/>
      <c r="N32082" s="2"/>
      <c r="P32082" s="5"/>
      <c r="Q32082" s="2"/>
      <c r="T32082" s="2"/>
    </row>
    <row r="32083" spans="3:20" x14ac:dyDescent="0.25">
      <c r="C32083" s="3"/>
      <c r="E32083" s="4"/>
      <c r="H32083" s="2"/>
      <c r="K32083" s="2"/>
      <c r="N32083" s="2"/>
      <c r="P32083" s="5"/>
      <c r="Q32083" s="2"/>
      <c r="T32083" s="2"/>
    </row>
    <row r="32084" spans="3:20" x14ac:dyDescent="0.25">
      <c r="C32084" s="3"/>
      <c r="E32084" s="4"/>
      <c r="H32084" s="2"/>
      <c r="K32084" s="2"/>
      <c r="N32084" s="2"/>
      <c r="P32084" s="5"/>
      <c r="Q32084" s="2"/>
      <c r="T32084" s="2"/>
    </row>
    <row r="32085" spans="3:20" x14ac:dyDescent="0.25">
      <c r="C32085" s="3"/>
      <c r="E32085" s="4"/>
      <c r="H32085" s="2"/>
      <c r="K32085" s="2"/>
      <c r="N32085" s="2"/>
      <c r="P32085" s="5"/>
      <c r="Q32085" s="2"/>
      <c r="T32085" s="2"/>
    </row>
    <row r="32086" spans="3:20" x14ac:dyDescent="0.25">
      <c r="C32086" s="3"/>
      <c r="E32086" s="4"/>
      <c r="H32086" s="2"/>
      <c r="K32086" s="2"/>
      <c r="N32086" s="2"/>
      <c r="P32086" s="5"/>
      <c r="Q32086" s="2"/>
      <c r="T32086" s="2"/>
    </row>
    <row r="32087" spans="3:20" x14ac:dyDescent="0.25">
      <c r="C32087" s="3"/>
      <c r="E32087" s="4"/>
      <c r="H32087" s="2"/>
      <c r="K32087" s="2"/>
      <c r="N32087" s="2"/>
      <c r="P32087" s="5"/>
      <c r="Q32087" s="2"/>
      <c r="T32087" s="2"/>
    </row>
    <row r="32088" spans="3:20" x14ac:dyDescent="0.25">
      <c r="C32088" s="3"/>
      <c r="E32088" s="4"/>
      <c r="H32088" s="2"/>
      <c r="K32088" s="2"/>
      <c r="N32088" s="2"/>
      <c r="P32088" s="5"/>
      <c r="Q32088" s="2"/>
      <c r="T32088" s="2"/>
    </row>
    <row r="32089" spans="3:20" x14ac:dyDescent="0.25">
      <c r="C32089" s="3"/>
      <c r="E32089" s="4"/>
      <c r="H32089" s="2"/>
      <c r="K32089" s="2"/>
      <c r="N32089" s="2"/>
      <c r="P32089" s="5"/>
      <c r="Q32089" s="2"/>
      <c r="T32089" s="2"/>
    </row>
    <row r="32090" spans="3:20" x14ac:dyDescent="0.25">
      <c r="C32090" s="3"/>
      <c r="E32090" s="4"/>
      <c r="H32090" s="2"/>
      <c r="K32090" s="2"/>
      <c r="N32090" s="2"/>
      <c r="P32090" s="5"/>
      <c r="Q32090" s="2"/>
      <c r="T32090" s="2"/>
    </row>
    <row r="32091" spans="3:20" x14ac:dyDescent="0.25">
      <c r="C32091" s="3"/>
      <c r="E32091" s="4"/>
      <c r="H32091" s="2"/>
      <c r="K32091" s="2"/>
      <c r="N32091" s="2"/>
      <c r="P32091" s="5"/>
      <c r="Q32091" s="2"/>
      <c r="T32091" s="2"/>
    </row>
    <row r="32092" spans="3:20" x14ac:dyDescent="0.25">
      <c r="C32092" s="3"/>
      <c r="E32092" s="4"/>
      <c r="H32092" s="2"/>
      <c r="K32092" s="2"/>
      <c r="N32092" s="2"/>
      <c r="P32092" s="5"/>
      <c r="Q32092" s="2"/>
      <c r="T32092" s="2"/>
    </row>
    <row r="32093" spans="3:20" x14ac:dyDescent="0.25">
      <c r="C32093" s="3"/>
      <c r="E32093" s="4"/>
      <c r="H32093" s="2"/>
      <c r="K32093" s="2"/>
      <c r="N32093" s="2"/>
      <c r="P32093" s="5"/>
      <c r="Q32093" s="2"/>
      <c r="T32093" s="2"/>
    </row>
    <row r="32094" spans="3:20" x14ac:dyDescent="0.25">
      <c r="C32094" s="3"/>
      <c r="E32094" s="4"/>
      <c r="H32094" s="2"/>
      <c r="K32094" s="2"/>
      <c r="N32094" s="2"/>
      <c r="P32094" s="5"/>
      <c r="Q32094" s="2"/>
      <c r="T32094" s="2"/>
    </row>
    <row r="32095" spans="3:20" x14ac:dyDescent="0.25">
      <c r="C32095" s="3"/>
      <c r="E32095" s="4"/>
      <c r="H32095" s="2"/>
      <c r="K32095" s="2"/>
      <c r="N32095" s="2"/>
      <c r="P32095" s="5"/>
      <c r="Q32095" s="2"/>
      <c r="T32095" s="2"/>
    </row>
    <row r="32096" spans="3:20" x14ac:dyDescent="0.25">
      <c r="C32096" s="3"/>
      <c r="E32096" s="4"/>
      <c r="H32096" s="2"/>
      <c r="K32096" s="2"/>
      <c r="N32096" s="2"/>
      <c r="P32096" s="5"/>
      <c r="Q32096" s="2"/>
      <c r="T32096" s="2"/>
    </row>
    <row r="32097" spans="3:20" x14ac:dyDescent="0.25">
      <c r="C32097" s="3"/>
      <c r="E32097" s="4"/>
      <c r="H32097" s="2"/>
      <c r="K32097" s="2"/>
      <c r="N32097" s="2"/>
      <c r="P32097" s="5"/>
      <c r="Q32097" s="2"/>
      <c r="T32097" s="2"/>
    </row>
    <row r="32098" spans="3:20" x14ac:dyDescent="0.25">
      <c r="C32098" s="3"/>
      <c r="E32098" s="4"/>
      <c r="H32098" s="2"/>
      <c r="K32098" s="2"/>
      <c r="N32098" s="2"/>
      <c r="P32098" s="5"/>
      <c r="Q32098" s="2"/>
      <c r="T32098" s="2"/>
    </row>
    <row r="32099" spans="3:20" x14ac:dyDescent="0.25">
      <c r="C32099" s="3"/>
      <c r="E32099" s="4"/>
      <c r="H32099" s="2"/>
      <c r="K32099" s="2"/>
      <c r="N32099" s="2"/>
      <c r="P32099" s="5"/>
      <c r="Q32099" s="2"/>
      <c r="T32099" s="2"/>
    </row>
    <row r="32100" spans="3:20" x14ac:dyDescent="0.25">
      <c r="C32100" s="3"/>
      <c r="E32100" s="4"/>
      <c r="H32100" s="2"/>
      <c r="K32100" s="2"/>
      <c r="N32100" s="2"/>
      <c r="P32100" s="5"/>
      <c r="Q32100" s="2"/>
      <c r="T32100" s="2"/>
    </row>
    <row r="32101" spans="3:20" x14ac:dyDescent="0.25">
      <c r="C32101" s="3"/>
      <c r="E32101" s="4"/>
      <c r="H32101" s="2"/>
      <c r="K32101" s="2"/>
      <c r="N32101" s="2"/>
      <c r="P32101" s="5"/>
      <c r="Q32101" s="2"/>
      <c r="T32101" s="2"/>
    </row>
    <row r="32102" spans="3:20" x14ac:dyDescent="0.25">
      <c r="C32102" s="3"/>
      <c r="E32102" s="4"/>
      <c r="H32102" s="2"/>
      <c r="K32102" s="2"/>
      <c r="N32102" s="2"/>
      <c r="P32102" s="5"/>
      <c r="Q32102" s="2"/>
      <c r="T32102" s="2"/>
    </row>
    <row r="32103" spans="3:20" x14ac:dyDescent="0.25">
      <c r="C32103" s="3"/>
      <c r="E32103" s="4"/>
      <c r="H32103" s="2"/>
      <c r="K32103" s="2"/>
      <c r="N32103" s="2"/>
      <c r="P32103" s="5"/>
      <c r="Q32103" s="2"/>
      <c r="T32103" s="2"/>
    </row>
    <row r="32104" spans="3:20" x14ac:dyDescent="0.25">
      <c r="C32104" s="3"/>
      <c r="E32104" s="4"/>
      <c r="H32104" s="2"/>
      <c r="K32104" s="2"/>
      <c r="N32104" s="2"/>
      <c r="P32104" s="5"/>
      <c r="Q32104" s="2"/>
      <c r="T32104" s="2"/>
    </row>
    <row r="32105" spans="3:20" x14ac:dyDescent="0.25">
      <c r="C32105" s="3"/>
      <c r="E32105" s="4"/>
      <c r="H32105" s="2"/>
      <c r="K32105" s="2"/>
      <c r="N32105" s="2"/>
      <c r="P32105" s="5"/>
      <c r="Q32105" s="2"/>
      <c r="T32105" s="2"/>
    </row>
    <row r="32106" spans="3:20" x14ac:dyDescent="0.25">
      <c r="C32106" s="3"/>
      <c r="E32106" s="4"/>
      <c r="H32106" s="2"/>
      <c r="K32106" s="2"/>
      <c r="N32106" s="2"/>
      <c r="P32106" s="5"/>
      <c r="Q32106" s="2"/>
      <c r="T32106" s="2"/>
    </row>
    <row r="32107" spans="3:20" x14ac:dyDescent="0.25">
      <c r="C32107" s="3"/>
      <c r="E32107" s="4"/>
      <c r="H32107" s="2"/>
      <c r="K32107" s="2"/>
      <c r="N32107" s="2"/>
      <c r="P32107" s="5"/>
      <c r="Q32107" s="2"/>
      <c r="T32107" s="2"/>
    </row>
    <row r="32108" spans="3:20" x14ac:dyDescent="0.25">
      <c r="C32108" s="3"/>
      <c r="E32108" s="4"/>
      <c r="H32108" s="2"/>
      <c r="K32108" s="2"/>
      <c r="N32108" s="2"/>
      <c r="P32108" s="5"/>
      <c r="Q32108" s="2"/>
      <c r="T32108" s="2"/>
    </row>
    <row r="32109" spans="3:20" x14ac:dyDescent="0.25">
      <c r="C32109" s="3"/>
      <c r="E32109" s="4"/>
      <c r="H32109" s="2"/>
      <c r="K32109" s="2"/>
      <c r="N32109" s="2"/>
      <c r="P32109" s="5"/>
      <c r="Q32109" s="2"/>
      <c r="T32109" s="2"/>
    </row>
    <row r="32110" spans="3:20" x14ac:dyDescent="0.25">
      <c r="C32110" s="3"/>
      <c r="E32110" s="4"/>
      <c r="H32110" s="2"/>
      <c r="K32110" s="2"/>
      <c r="N32110" s="2"/>
      <c r="P32110" s="5"/>
      <c r="Q32110" s="2"/>
      <c r="T32110" s="2"/>
    </row>
    <row r="32111" spans="3:20" x14ac:dyDescent="0.25">
      <c r="C32111" s="3"/>
      <c r="E32111" s="4"/>
      <c r="H32111" s="2"/>
      <c r="K32111" s="2"/>
      <c r="N32111" s="2"/>
      <c r="P32111" s="5"/>
      <c r="Q32111" s="2"/>
      <c r="T32111" s="2"/>
    </row>
    <row r="32112" spans="3:20" x14ac:dyDescent="0.25">
      <c r="C32112" s="3"/>
      <c r="E32112" s="4"/>
      <c r="H32112" s="2"/>
      <c r="K32112" s="2"/>
      <c r="N32112" s="2"/>
      <c r="P32112" s="5"/>
      <c r="Q32112" s="2"/>
      <c r="T32112" s="2"/>
    </row>
    <row r="32113" spans="3:20" x14ac:dyDescent="0.25">
      <c r="C32113" s="3"/>
      <c r="E32113" s="4"/>
      <c r="H32113" s="2"/>
      <c r="K32113" s="2"/>
      <c r="N32113" s="2"/>
      <c r="P32113" s="5"/>
      <c r="Q32113" s="2"/>
      <c r="T32113" s="2"/>
    </row>
    <row r="32114" spans="3:20" x14ac:dyDescent="0.25">
      <c r="C32114" s="3"/>
      <c r="E32114" s="4"/>
      <c r="H32114" s="2"/>
      <c r="K32114" s="2"/>
      <c r="N32114" s="2"/>
      <c r="P32114" s="5"/>
      <c r="Q32114" s="2"/>
      <c r="T32114" s="2"/>
    </row>
    <row r="32115" spans="3:20" x14ac:dyDescent="0.25">
      <c r="C32115" s="3"/>
      <c r="E32115" s="4"/>
      <c r="H32115" s="2"/>
      <c r="K32115" s="2"/>
      <c r="N32115" s="2"/>
      <c r="P32115" s="5"/>
      <c r="Q32115" s="2"/>
      <c r="T32115" s="2"/>
    </row>
    <row r="32116" spans="3:20" x14ac:dyDescent="0.25">
      <c r="C32116" s="3"/>
      <c r="E32116" s="4"/>
      <c r="H32116" s="2"/>
      <c r="K32116" s="2"/>
      <c r="N32116" s="2"/>
      <c r="P32116" s="5"/>
      <c r="Q32116" s="2"/>
      <c r="T32116" s="2"/>
    </row>
    <row r="32117" spans="3:20" x14ac:dyDescent="0.25">
      <c r="C32117" s="3"/>
      <c r="E32117" s="4"/>
      <c r="H32117" s="2"/>
      <c r="K32117" s="2"/>
      <c r="N32117" s="2"/>
      <c r="P32117" s="5"/>
      <c r="Q32117" s="2"/>
      <c r="T32117" s="2"/>
    </row>
    <row r="32118" spans="3:20" x14ac:dyDescent="0.25">
      <c r="C32118" s="3"/>
      <c r="E32118" s="4"/>
      <c r="H32118" s="2"/>
      <c r="K32118" s="2"/>
      <c r="N32118" s="2"/>
      <c r="P32118" s="5"/>
      <c r="Q32118" s="2"/>
      <c r="T32118" s="2"/>
    </row>
    <row r="32119" spans="3:20" x14ac:dyDescent="0.25">
      <c r="C32119" s="3"/>
      <c r="E32119" s="4"/>
      <c r="H32119" s="2"/>
      <c r="K32119" s="2"/>
      <c r="N32119" s="2"/>
      <c r="P32119" s="5"/>
      <c r="Q32119" s="2"/>
      <c r="T32119" s="2"/>
    </row>
    <row r="32120" spans="3:20" x14ac:dyDescent="0.25">
      <c r="C32120" s="3"/>
      <c r="E32120" s="4"/>
      <c r="H32120" s="2"/>
      <c r="K32120" s="2"/>
      <c r="N32120" s="2"/>
      <c r="P32120" s="5"/>
      <c r="Q32120" s="2"/>
      <c r="T32120" s="2"/>
    </row>
    <row r="32121" spans="3:20" x14ac:dyDescent="0.25">
      <c r="C32121" s="3"/>
      <c r="E32121" s="4"/>
      <c r="H32121" s="2"/>
      <c r="K32121" s="2"/>
      <c r="N32121" s="2"/>
      <c r="P32121" s="5"/>
      <c r="Q32121" s="2"/>
      <c r="T32121" s="2"/>
    </row>
    <row r="32122" spans="3:20" x14ac:dyDescent="0.25">
      <c r="C32122" s="3"/>
      <c r="E32122" s="4"/>
      <c r="H32122" s="2"/>
      <c r="K32122" s="2"/>
      <c r="N32122" s="2"/>
      <c r="P32122" s="5"/>
      <c r="Q32122" s="2"/>
      <c r="T32122" s="2"/>
    </row>
    <row r="32123" spans="3:20" x14ac:dyDescent="0.25">
      <c r="C32123" s="3"/>
      <c r="E32123" s="4"/>
      <c r="H32123" s="2"/>
      <c r="K32123" s="2"/>
      <c r="N32123" s="2"/>
      <c r="P32123" s="5"/>
      <c r="Q32123" s="2"/>
      <c r="T32123" s="2"/>
    </row>
    <row r="32124" spans="3:20" x14ac:dyDescent="0.25">
      <c r="C32124" s="3"/>
      <c r="E32124" s="4"/>
      <c r="H32124" s="2"/>
      <c r="K32124" s="2"/>
      <c r="N32124" s="2"/>
      <c r="P32124" s="5"/>
      <c r="Q32124" s="2"/>
      <c r="T32124" s="2"/>
    </row>
    <row r="32125" spans="3:20" x14ac:dyDescent="0.25">
      <c r="C32125" s="3"/>
      <c r="E32125" s="4"/>
      <c r="H32125" s="2"/>
      <c r="K32125" s="2"/>
      <c r="N32125" s="2"/>
      <c r="P32125" s="5"/>
      <c r="Q32125" s="2"/>
      <c r="T32125" s="2"/>
    </row>
    <row r="32126" spans="3:20" x14ac:dyDescent="0.25">
      <c r="C32126" s="3"/>
      <c r="E32126" s="4"/>
      <c r="H32126" s="2"/>
      <c r="K32126" s="2"/>
      <c r="N32126" s="2"/>
      <c r="P32126" s="5"/>
      <c r="Q32126" s="2"/>
      <c r="T32126" s="2"/>
    </row>
    <row r="32127" spans="3:20" x14ac:dyDescent="0.25">
      <c r="C32127" s="3"/>
      <c r="E32127" s="4"/>
      <c r="H32127" s="2"/>
      <c r="K32127" s="2"/>
      <c r="N32127" s="2"/>
      <c r="P32127" s="5"/>
      <c r="Q32127" s="2"/>
      <c r="T32127" s="2"/>
    </row>
    <row r="32128" spans="3:20" x14ac:dyDescent="0.25">
      <c r="C32128" s="3"/>
      <c r="E32128" s="4"/>
      <c r="H32128" s="2"/>
      <c r="K32128" s="2"/>
      <c r="N32128" s="2"/>
      <c r="P32128" s="5"/>
      <c r="Q32128" s="2"/>
      <c r="T32128" s="2"/>
    </row>
    <row r="32129" spans="3:20" x14ac:dyDescent="0.25">
      <c r="C32129" s="3"/>
      <c r="E32129" s="4"/>
      <c r="H32129" s="2"/>
      <c r="K32129" s="2"/>
      <c r="N32129" s="2"/>
      <c r="P32129" s="5"/>
      <c r="Q32129" s="2"/>
      <c r="T32129" s="2"/>
    </row>
    <row r="32130" spans="3:20" x14ac:dyDescent="0.25">
      <c r="C32130" s="3"/>
      <c r="E32130" s="4"/>
      <c r="H32130" s="2"/>
      <c r="K32130" s="2"/>
      <c r="N32130" s="2"/>
      <c r="P32130" s="5"/>
      <c r="Q32130" s="2"/>
      <c r="T32130" s="2"/>
    </row>
    <row r="32131" spans="3:20" x14ac:dyDescent="0.25">
      <c r="C32131" s="3"/>
      <c r="E32131" s="4"/>
      <c r="H32131" s="2"/>
      <c r="K32131" s="2"/>
      <c r="N32131" s="2"/>
      <c r="P32131" s="5"/>
      <c r="Q32131" s="2"/>
      <c r="T32131" s="2"/>
    </row>
    <row r="32132" spans="3:20" x14ac:dyDescent="0.25">
      <c r="C32132" s="3"/>
      <c r="E32132" s="4"/>
      <c r="H32132" s="2"/>
      <c r="K32132" s="2"/>
      <c r="N32132" s="2"/>
      <c r="P32132" s="5"/>
      <c r="Q32132" s="2"/>
      <c r="T32132" s="2"/>
    </row>
    <row r="32133" spans="3:20" x14ac:dyDescent="0.25">
      <c r="C32133" s="3"/>
      <c r="E32133" s="4"/>
      <c r="H32133" s="2"/>
      <c r="K32133" s="2"/>
      <c r="N32133" s="2"/>
      <c r="P32133" s="5"/>
      <c r="Q32133" s="2"/>
      <c r="T32133" s="2"/>
    </row>
    <row r="32134" spans="3:20" x14ac:dyDescent="0.25">
      <c r="C32134" s="3"/>
      <c r="E32134" s="4"/>
      <c r="H32134" s="2"/>
      <c r="K32134" s="2"/>
      <c r="N32134" s="2"/>
      <c r="P32134" s="5"/>
      <c r="Q32134" s="2"/>
      <c r="T32134" s="2"/>
    </row>
    <row r="32135" spans="3:20" x14ac:dyDescent="0.25">
      <c r="C32135" s="3"/>
      <c r="E32135" s="4"/>
      <c r="H32135" s="2"/>
      <c r="K32135" s="2"/>
      <c r="N32135" s="2"/>
      <c r="P32135" s="5"/>
      <c r="Q32135" s="2"/>
      <c r="T32135" s="2"/>
    </row>
    <row r="32136" spans="3:20" x14ac:dyDescent="0.25">
      <c r="C32136" s="3"/>
      <c r="E32136" s="4"/>
      <c r="H32136" s="2"/>
      <c r="K32136" s="2"/>
      <c r="N32136" s="2"/>
      <c r="P32136" s="5"/>
      <c r="Q32136" s="2"/>
      <c r="T32136" s="2"/>
    </row>
    <row r="32137" spans="3:20" x14ac:dyDescent="0.25">
      <c r="C32137" s="3"/>
      <c r="E32137" s="4"/>
      <c r="H32137" s="2"/>
      <c r="K32137" s="2"/>
      <c r="N32137" s="2"/>
      <c r="P32137" s="5"/>
      <c r="Q32137" s="2"/>
      <c r="T32137" s="2"/>
    </row>
    <row r="32138" spans="3:20" x14ac:dyDescent="0.25">
      <c r="C32138" s="3"/>
      <c r="E32138" s="4"/>
      <c r="H32138" s="2"/>
      <c r="K32138" s="2"/>
      <c r="N32138" s="2"/>
      <c r="P32138" s="5"/>
      <c r="Q32138" s="2"/>
      <c r="T32138" s="2"/>
    </row>
    <row r="32139" spans="3:20" x14ac:dyDescent="0.25">
      <c r="C32139" s="3"/>
      <c r="E32139" s="4"/>
      <c r="H32139" s="2"/>
      <c r="K32139" s="2"/>
      <c r="N32139" s="2"/>
      <c r="P32139" s="5"/>
      <c r="Q32139" s="2"/>
      <c r="T32139" s="2"/>
    </row>
    <row r="32140" spans="3:20" x14ac:dyDescent="0.25">
      <c r="C32140" s="3"/>
      <c r="E32140" s="4"/>
      <c r="H32140" s="2"/>
      <c r="K32140" s="2"/>
      <c r="N32140" s="2"/>
      <c r="P32140" s="5"/>
      <c r="Q32140" s="2"/>
      <c r="T32140" s="2"/>
    </row>
    <row r="32141" spans="3:20" x14ac:dyDescent="0.25">
      <c r="C32141" s="3"/>
      <c r="E32141" s="4"/>
      <c r="H32141" s="2"/>
      <c r="K32141" s="2"/>
      <c r="N32141" s="2"/>
      <c r="P32141" s="5"/>
      <c r="Q32141" s="2"/>
      <c r="T32141" s="2"/>
    </row>
    <row r="32142" spans="3:20" x14ac:dyDescent="0.25">
      <c r="C32142" s="3"/>
      <c r="E32142" s="4"/>
      <c r="H32142" s="2"/>
      <c r="K32142" s="2"/>
      <c r="N32142" s="2"/>
      <c r="P32142" s="5"/>
      <c r="Q32142" s="2"/>
      <c r="T32142" s="2"/>
    </row>
    <row r="32143" spans="3:20" x14ac:dyDescent="0.25">
      <c r="C32143" s="3"/>
      <c r="E32143" s="4"/>
      <c r="H32143" s="2"/>
      <c r="K32143" s="2"/>
      <c r="N32143" s="2"/>
      <c r="P32143" s="5"/>
      <c r="Q32143" s="2"/>
      <c r="T32143" s="2"/>
    </row>
    <row r="32144" spans="3:20" x14ac:dyDescent="0.25">
      <c r="C32144" s="3"/>
      <c r="E32144" s="4"/>
      <c r="H32144" s="2"/>
      <c r="K32144" s="2"/>
      <c r="N32144" s="2"/>
      <c r="P32144" s="5"/>
      <c r="Q32144" s="2"/>
      <c r="T32144" s="2"/>
    </row>
    <row r="32145" spans="3:20" x14ac:dyDescent="0.25">
      <c r="C32145" s="3"/>
      <c r="E32145" s="4"/>
      <c r="H32145" s="2"/>
      <c r="K32145" s="2"/>
      <c r="N32145" s="2"/>
      <c r="P32145" s="5"/>
      <c r="Q32145" s="2"/>
      <c r="T32145" s="2"/>
    </row>
    <row r="32146" spans="3:20" x14ac:dyDescent="0.25">
      <c r="C32146" s="3"/>
      <c r="E32146" s="4"/>
      <c r="H32146" s="2"/>
      <c r="K32146" s="2"/>
      <c r="N32146" s="2"/>
      <c r="P32146" s="5"/>
      <c r="Q32146" s="2"/>
      <c r="T32146" s="2"/>
    </row>
    <row r="32147" spans="3:20" x14ac:dyDescent="0.25">
      <c r="C32147" s="3"/>
      <c r="E32147" s="4"/>
      <c r="H32147" s="2"/>
      <c r="K32147" s="2"/>
      <c r="N32147" s="2"/>
      <c r="P32147" s="5"/>
      <c r="Q32147" s="2"/>
      <c r="T32147" s="2"/>
    </row>
    <row r="32148" spans="3:20" x14ac:dyDescent="0.25">
      <c r="C32148" s="3"/>
      <c r="E32148" s="4"/>
      <c r="H32148" s="2"/>
      <c r="K32148" s="2"/>
      <c r="N32148" s="2"/>
      <c r="P32148" s="5"/>
      <c r="Q32148" s="2"/>
      <c r="T32148" s="2"/>
    </row>
    <row r="32149" spans="3:20" x14ac:dyDescent="0.25">
      <c r="C32149" s="3"/>
      <c r="E32149" s="4"/>
      <c r="H32149" s="2"/>
      <c r="K32149" s="2"/>
      <c r="N32149" s="2"/>
      <c r="P32149" s="5"/>
      <c r="Q32149" s="2"/>
      <c r="T32149" s="2"/>
    </row>
    <row r="32150" spans="3:20" x14ac:dyDescent="0.25">
      <c r="C32150" s="3"/>
      <c r="E32150" s="4"/>
      <c r="H32150" s="2"/>
      <c r="K32150" s="2"/>
      <c r="N32150" s="2"/>
      <c r="P32150" s="5"/>
      <c r="Q32150" s="2"/>
      <c r="T32150" s="2"/>
    </row>
    <row r="32151" spans="3:20" x14ac:dyDescent="0.25">
      <c r="C32151" s="3"/>
      <c r="E32151" s="4"/>
      <c r="H32151" s="2"/>
      <c r="K32151" s="2"/>
      <c r="N32151" s="2"/>
      <c r="P32151" s="5"/>
      <c r="Q32151" s="2"/>
      <c r="T32151" s="2"/>
    </row>
    <row r="32152" spans="3:20" x14ac:dyDescent="0.25">
      <c r="C32152" s="3"/>
      <c r="E32152" s="4"/>
      <c r="H32152" s="2"/>
      <c r="K32152" s="2"/>
      <c r="N32152" s="2"/>
      <c r="P32152" s="5"/>
      <c r="Q32152" s="2"/>
      <c r="T32152" s="2"/>
    </row>
    <row r="32153" spans="3:20" x14ac:dyDescent="0.25">
      <c r="C32153" s="3"/>
      <c r="E32153" s="4"/>
      <c r="H32153" s="2"/>
      <c r="K32153" s="2"/>
      <c r="N32153" s="2"/>
      <c r="P32153" s="5"/>
      <c r="Q32153" s="2"/>
      <c r="T32153" s="2"/>
    </row>
    <row r="32154" spans="3:20" x14ac:dyDescent="0.25">
      <c r="C32154" s="3"/>
      <c r="E32154" s="4"/>
      <c r="H32154" s="2"/>
      <c r="K32154" s="2"/>
      <c r="N32154" s="2"/>
      <c r="P32154" s="5"/>
      <c r="Q32154" s="2"/>
      <c r="T32154" s="2"/>
    </row>
    <row r="32155" spans="3:20" x14ac:dyDescent="0.25">
      <c r="C32155" s="3"/>
      <c r="E32155" s="4"/>
      <c r="H32155" s="2"/>
      <c r="K32155" s="2"/>
      <c r="N32155" s="2"/>
      <c r="P32155" s="5"/>
      <c r="Q32155" s="2"/>
      <c r="T32155" s="2"/>
    </row>
    <row r="32156" spans="3:20" x14ac:dyDescent="0.25">
      <c r="C32156" s="3"/>
      <c r="E32156" s="4"/>
      <c r="H32156" s="2"/>
      <c r="K32156" s="2"/>
      <c r="N32156" s="2"/>
      <c r="P32156" s="5"/>
      <c r="Q32156" s="2"/>
      <c r="T32156" s="2"/>
    </row>
    <row r="32157" spans="3:20" x14ac:dyDescent="0.25">
      <c r="C32157" s="3"/>
      <c r="E32157" s="4"/>
      <c r="H32157" s="2"/>
      <c r="K32157" s="2"/>
      <c r="N32157" s="2"/>
      <c r="P32157" s="5"/>
      <c r="Q32157" s="2"/>
      <c r="T32157" s="2"/>
    </row>
    <row r="32158" spans="3:20" x14ac:dyDescent="0.25">
      <c r="C32158" s="3"/>
      <c r="E32158" s="4"/>
      <c r="H32158" s="2"/>
      <c r="K32158" s="2"/>
      <c r="N32158" s="2"/>
      <c r="P32158" s="5"/>
      <c r="Q32158" s="2"/>
      <c r="T32158" s="2"/>
    </row>
    <row r="32159" spans="3:20" x14ac:dyDescent="0.25">
      <c r="C32159" s="3"/>
      <c r="E32159" s="4"/>
      <c r="H32159" s="2"/>
      <c r="K32159" s="2"/>
      <c r="N32159" s="2"/>
      <c r="P32159" s="5"/>
      <c r="Q32159" s="2"/>
      <c r="T32159" s="2"/>
    </row>
    <row r="32160" spans="3:20" x14ac:dyDescent="0.25">
      <c r="C32160" s="3"/>
      <c r="E32160" s="4"/>
      <c r="H32160" s="2"/>
      <c r="K32160" s="2"/>
      <c r="N32160" s="2"/>
      <c r="P32160" s="5"/>
      <c r="Q32160" s="2"/>
      <c r="T32160" s="2"/>
    </row>
    <row r="32161" spans="3:20" x14ac:dyDescent="0.25">
      <c r="C32161" s="3"/>
      <c r="E32161" s="4"/>
      <c r="H32161" s="2"/>
      <c r="K32161" s="2"/>
      <c r="N32161" s="2"/>
      <c r="P32161" s="5"/>
      <c r="Q32161" s="2"/>
      <c r="T32161" s="2"/>
    </row>
    <row r="32162" spans="3:20" x14ac:dyDescent="0.25">
      <c r="C32162" s="3"/>
      <c r="E32162" s="4"/>
      <c r="H32162" s="2"/>
      <c r="K32162" s="2"/>
      <c r="N32162" s="2"/>
      <c r="P32162" s="5"/>
      <c r="Q32162" s="2"/>
      <c r="T32162" s="2"/>
    </row>
    <row r="32163" spans="3:20" x14ac:dyDescent="0.25">
      <c r="C32163" s="3"/>
      <c r="E32163" s="4"/>
      <c r="H32163" s="2"/>
      <c r="K32163" s="2"/>
      <c r="N32163" s="2"/>
      <c r="P32163" s="5"/>
      <c r="Q32163" s="2"/>
      <c r="T32163" s="2"/>
    </row>
    <row r="32164" spans="3:20" x14ac:dyDescent="0.25">
      <c r="C32164" s="3"/>
      <c r="E32164" s="4"/>
      <c r="H32164" s="2"/>
      <c r="K32164" s="2"/>
      <c r="N32164" s="2"/>
      <c r="P32164" s="5"/>
      <c r="Q32164" s="2"/>
      <c r="T32164" s="2"/>
    </row>
    <row r="32165" spans="3:20" x14ac:dyDescent="0.25">
      <c r="C32165" s="3"/>
      <c r="E32165" s="4"/>
      <c r="H32165" s="2"/>
      <c r="K32165" s="2"/>
      <c r="N32165" s="2"/>
      <c r="P32165" s="5"/>
      <c r="Q32165" s="2"/>
      <c r="T32165" s="2"/>
    </row>
    <row r="32166" spans="3:20" x14ac:dyDescent="0.25">
      <c r="C32166" s="3"/>
      <c r="E32166" s="4"/>
      <c r="H32166" s="2"/>
      <c r="K32166" s="2"/>
      <c r="N32166" s="2"/>
      <c r="P32166" s="5"/>
      <c r="Q32166" s="2"/>
      <c r="T32166" s="2"/>
    </row>
    <row r="32167" spans="3:20" x14ac:dyDescent="0.25">
      <c r="C32167" s="3"/>
      <c r="E32167" s="4"/>
      <c r="H32167" s="2"/>
      <c r="K32167" s="2"/>
      <c r="N32167" s="2"/>
      <c r="P32167" s="5"/>
      <c r="Q32167" s="2"/>
      <c r="T32167" s="2"/>
    </row>
    <row r="32168" spans="3:20" x14ac:dyDescent="0.25">
      <c r="C32168" s="3"/>
      <c r="E32168" s="4"/>
      <c r="H32168" s="2"/>
      <c r="K32168" s="2"/>
      <c r="N32168" s="2"/>
      <c r="P32168" s="5"/>
      <c r="Q32168" s="2"/>
      <c r="T32168" s="2"/>
    </row>
    <row r="32169" spans="3:20" x14ac:dyDescent="0.25">
      <c r="C32169" s="3"/>
      <c r="E32169" s="4"/>
      <c r="H32169" s="2"/>
      <c r="K32169" s="2"/>
      <c r="N32169" s="2"/>
      <c r="P32169" s="5"/>
      <c r="Q32169" s="2"/>
      <c r="T32169" s="2"/>
    </row>
    <row r="32170" spans="3:20" x14ac:dyDescent="0.25">
      <c r="C32170" s="3"/>
      <c r="E32170" s="4"/>
      <c r="H32170" s="2"/>
      <c r="K32170" s="2"/>
      <c r="N32170" s="2"/>
      <c r="P32170" s="5"/>
      <c r="Q32170" s="2"/>
      <c r="T32170" s="2"/>
    </row>
    <row r="32171" spans="3:20" x14ac:dyDescent="0.25">
      <c r="C32171" s="3"/>
      <c r="E32171" s="4"/>
      <c r="H32171" s="2"/>
      <c r="K32171" s="2"/>
      <c r="N32171" s="2"/>
      <c r="P32171" s="5"/>
      <c r="Q32171" s="2"/>
      <c r="T32171" s="2"/>
    </row>
    <row r="32172" spans="3:20" x14ac:dyDescent="0.25">
      <c r="C32172" s="3"/>
      <c r="E32172" s="4"/>
      <c r="H32172" s="2"/>
      <c r="K32172" s="2"/>
      <c r="N32172" s="2"/>
      <c r="P32172" s="5"/>
      <c r="Q32172" s="2"/>
      <c r="T32172" s="2"/>
    </row>
    <row r="32173" spans="3:20" x14ac:dyDescent="0.25">
      <c r="C32173" s="3"/>
      <c r="E32173" s="4"/>
      <c r="H32173" s="2"/>
      <c r="K32173" s="2"/>
      <c r="N32173" s="2"/>
      <c r="P32173" s="5"/>
      <c r="Q32173" s="2"/>
      <c r="T32173" s="2"/>
    </row>
    <row r="32174" spans="3:20" x14ac:dyDescent="0.25">
      <c r="C32174" s="3"/>
      <c r="E32174" s="4"/>
      <c r="H32174" s="2"/>
      <c r="K32174" s="2"/>
      <c r="N32174" s="2"/>
      <c r="P32174" s="5"/>
      <c r="Q32174" s="2"/>
      <c r="T32174" s="2"/>
    </row>
    <row r="32175" spans="3:20" x14ac:dyDescent="0.25">
      <c r="C32175" s="3"/>
      <c r="E32175" s="4"/>
      <c r="H32175" s="2"/>
      <c r="K32175" s="2"/>
      <c r="N32175" s="2"/>
      <c r="P32175" s="5"/>
      <c r="Q32175" s="2"/>
      <c r="T32175" s="2"/>
    </row>
    <row r="32176" spans="3:20" x14ac:dyDescent="0.25">
      <c r="C32176" s="3"/>
      <c r="E32176" s="4"/>
      <c r="H32176" s="2"/>
      <c r="K32176" s="2"/>
      <c r="N32176" s="2"/>
      <c r="P32176" s="5"/>
      <c r="Q32176" s="2"/>
      <c r="T32176" s="2"/>
    </row>
    <row r="32177" spans="3:20" x14ac:dyDescent="0.25">
      <c r="C32177" s="3"/>
      <c r="E32177" s="4"/>
      <c r="H32177" s="2"/>
      <c r="K32177" s="2"/>
      <c r="N32177" s="2"/>
      <c r="P32177" s="5"/>
      <c r="Q32177" s="2"/>
      <c r="T32177" s="2"/>
    </row>
    <row r="32178" spans="3:20" x14ac:dyDescent="0.25">
      <c r="C32178" s="3"/>
      <c r="E32178" s="4"/>
      <c r="H32178" s="2"/>
      <c r="K32178" s="2"/>
      <c r="N32178" s="2"/>
      <c r="P32178" s="5"/>
      <c r="Q32178" s="2"/>
      <c r="T32178" s="2"/>
    </row>
    <row r="32179" spans="3:20" x14ac:dyDescent="0.25">
      <c r="C32179" s="3"/>
      <c r="E32179" s="4"/>
      <c r="H32179" s="2"/>
      <c r="K32179" s="2"/>
      <c r="N32179" s="2"/>
      <c r="P32179" s="5"/>
      <c r="Q32179" s="2"/>
      <c r="T32179" s="2"/>
    </row>
    <row r="32180" spans="3:20" x14ac:dyDescent="0.25">
      <c r="C32180" s="3"/>
      <c r="E32180" s="4"/>
      <c r="H32180" s="2"/>
      <c r="K32180" s="2"/>
      <c r="N32180" s="2"/>
      <c r="P32180" s="5"/>
      <c r="Q32180" s="2"/>
      <c r="T32180" s="2"/>
    </row>
    <row r="32181" spans="3:20" x14ac:dyDescent="0.25">
      <c r="C32181" s="3"/>
      <c r="E32181" s="4"/>
      <c r="H32181" s="2"/>
      <c r="K32181" s="2"/>
      <c r="N32181" s="2"/>
      <c r="P32181" s="5"/>
      <c r="Q32181" s="2"/>
      <c r="T32181" s="2"/>
    </row>
    <row r="32182" spans="3:20" x14ac:dyDescent="0.25">
      <c r="C32182" s="3"/>
      <c r="E32182" s="4"/>
      <c r="H32182" s="2"/>
      <c r="K32182" s="2"/>
      <c r="N32182" s="2"/>
      <c r="P32182" s="5"/>
      <c r="Q32182" s="2"/>
      <c r="T32182" s="2"/>
    </row>
    <row r="32183" spans="3:20" x14ac:dyDescent="0.25">
      <c r="C32183" s="3"/>
      <c r="E32183" s="4"/>
      <c r="H32183" s="2"/>
      <c r="K32183" s="2"/>
      <c r="N32183" s="2"/>
      <c r="P32183" s="5"/>
      <c r="Q32183" s="2"/>
      <c r="T32183" s="2"/>
    </row>
    <row r="32184" spans="3:20" x14ac:dyDescent="0.25">
      <c r="C32184" s="3"/>
      <c r="E32184" s="4"/>
      <c r="H32184" s="2"/>
      <c r="K32184" s="2"/>
      <c r="N32184" s="2"/>
      <c r="P32184" s="5"/>
      <c r="Q32184" s="2"/>
      <c r="T32184" s="2"/>
    </row>
    <row r="32185" spans="3:20" x14ac:dyDescent="0.25">
      <c r="C32185" s="3"/>
      <c r="E32185" s="4"/>
      <c r="H32185" s="2"/>
      <c r="K32185" s="2"/>
      <c r="N32185" s="2"/>
      <c r="P32185" s="5"/>
      <c r="Q32185" s="2"/>
      <c r="T32185" s="2"/>
    </row>
    <row r="32186" spans="3:20" x14ac:dyDescent="0.25">
      <c r="C32186" s="3"/>
      <c r="E32186" s="4"/>
      <c r="H32186" s="2"/>
      <c r="K32186" s="2"/>
      <c r="N32186" s="2"/>
      <c r="P32186" s="5"/>
      <c r="Q32186" s="2"/>
      <c r="T32186" s="2"/>
    </row>
    <row r="32187" spans="3:20" x14ac:dyDescent="0.25">
      <c r="C32187" s="3"/>
      <c r="E32187" s="4"/>
      <c r="H32187" s="2"/>
      <c r="K32187" s="2"/>
      <c r="N32187" s="2"/>
      <c r="P32187" s="5"/>
      <c r="Q32187" s="2"/>
      <c r="T32187" s="2"/>
    </row>
    <row r="32188" spans="3:20" x14ac:dyDescent="0.25">
      <c r="C32188" s="3"/>
      <c r="E32188" s="4"/>
      <c r="H32188" s="2"/>
      <c r="K32188" s="2"/>
      <c r="N32188" s="2"/>
      <c r="P32188" s="5"/>
      <c r="Q32188" s="2"/>
      <c r="T32188" s="2"/>
    </row>
    <row r="32189" spans="3:20" x14ac:dyDescent="0.25">
      <c r="C32189" s="3"/>
      <c r="E32189" s="4"/>
      <c r="H32189" s="2"/>
      <c r="K32189" s="2"/>
      <c r="N32189" s="2"/>
      <c r="P32189" s="5"/>
      <c r="Q32189" s="2"/>
      <c r="T32189" s="2"/>
    </row>
    <row r="32190" spans="3:20" x14ac:dyDescent="0.25">
      <c r="C32190" s="3"/>
      <c r="E32190" s="4"/>
      <c r="H32190" s="2"/>
      <c r="K32190" s="2"/>
      <c r="N32190" s="2"/>
      <c r="P32190" s="5"/>
      <c r="Q32190" s="2"/>
      <c r="T32190" s="2"/>
    </row>
    <row r="32191" spans="3:20" x14ac:dyDescent="0.25">
      <c r="C32191" s="3"/>
      <c r="E32191" s="4"/>
      <c r="H32191" s="2"/>
      <c r="K32191" s="2"/>
      <c r="N32191" s="2"/>
      <c r="P32191" s="5"/>
      <c r="Q32191" s="2"/>
      <c r="T32191" s="2"/>
    </row>
    <row r="32192" spans="3:20" x14ac:dyDescent="0.25">
      <c r="C32192" s="3"/>
      <c r="E32192" s="4"/>
      <c r="H32192" s="2"/>
      <c r="K32192" s="2"/>
      <c r="N32192" s="2"/>
      <c r="P32192" s="5"/>
      <c r="Q32192" s="2"/>
      <c r="T32192" s="2"/>
    </row>
    <row r="32193" spans="3:20" x14ac:dyDescent="0.25">
      <c r="C32193" s="3"/>
      <c r="E32193" s="4"/>
      <c r="H32193" s="2"/>
      <c r="K32193" s="2"/>
      <c r="N32193" s="2"/>
      <c r="P32193" s="5"/>
      <c r="Q32193" s="2"/>
      <c r="T32193" s="2"/>
    </row>
    <row r="32194" spans="3:20" x14ac:dyDescent="0.25">
      <c r="C32194" s="3"/>
      <c r="E32194" s="4"/>
      <c r="H32194" s="2"/>
      <c r="K32194" s="2"/>
      <c r="N32194" s="2"/>
      <c r="P32194" s="5"/>
      <c r="Q32194" s="2"/>
      <c r="T32194" s="2"/>
    </row>
    <row r="32195" spans="3:20" x14ac:dyDescent="0.25">
      <c r="C32195" s="3"/>
      <c r="E32195" s="4"/>
      <c r="H32195" s="2"/>
      <c r="K32195" s="2"/>
      <c r="N32195" s="2"/>
      <c r="P32195" s="5"/>
      <c r="Q32195" s="2"/>
      <c r="T32195" s="2"/>
    </row>
    <row r="32196" spans="3:20" x14ac:dyDescent="0.25">
      <c r="C32196" s="3"/>
      <c r="E32196" s="4"/>
      <c r="H32196" s="2"/>
      <c r="K32196" s="2"/>
      <c r="N32196" s="2"/>
      <c r="P32196" s="5"/>
      <c r="Q32196" s="2"/>
      <c r="T32196" s="2"/>
    </row>
    <row r="32197" spans="3:20" x14ac:dyDescent="0.25">
      <c r="C32197" s="3"/>
      <c r="E32197" s="4"/>
      <c r="H32197" s="2"/>
      <c r="K32197" s="2"/>
      <c r="N32197" s="2"/>
      <c r="P32197" s="5"/>
      <c r="Q32197" s="2"/>
      <c r="T32197" s="2"/>
    </row>
    <row r="32198" spans="3:20" x14ac:dyDescent="0.25">
      <c r="C32198" s="3"/>
      <c r="E32198" s="4"/>
      <c r="H32198" s="2"/>
      <c r="K32198" s="2"/>
      <c r="N32198" s="2"/>
      <c r="P32198" s="5"/>
      <c r="Q32198" s="2"/>
      <c r="T32198" s="2"/>
    </row>
    <row r="32199" spans="3:20" x14ac:dyDescent="0.25">
      <c r="C32199" s="3"/>
      <c r="E32199" s="4"/>
      <c r="H32199" s="2"/>
      <c r="K32199" s="2"/>
      <c r="N32199" s="2"/>
      <c r="P32199" s="5"/>
      <c r="Q32199" s="2"/>
      <c r="T32199" s="2"/>
    </row>
    <row r="32200" spans="3:20" x14ac:dyDescent="0.25">
      <c r="C32200" s="3"/>
      <c r="E32200" s="4"/>
      <c r="H32200" s="2"/>
      <c r="K32200" s="2"/>
      <c r="N32200" s="2"/>
      <c r="P32200" s="5"/>
      <c r="Q32200" s="2"/>
      <c r="T32200" s="2"/>
    </row>
    <row r="32201" spans="3:20" x14ac:dyDescent="0.25">
      <c r="C32201" s="3"/>
      <c r="E32201" s="4"/>
      <c r="H32201" s="2"/>
      <c r="K32201" s="2"/>
      <c r="N32201" s="2"/>
      <c r="P32201" s="5"/>
      <c r="Q32201" s="2"/>
      <c r="T32201" s="2"/>
    </row>
    <row r="32202" spans="3:20" x14ac:dyDescent="0.25">
      <c r="C32202" s="3"/>
      <c r="E32202" s="4"/>
      <c r="H32202" s="2"/>
      <c r="K32202" s="2"/>
      <c r="N32202" s="2"/>
      <c r="P32202" s="5"/>
      <c r="Q32202" s="2"/>
      <c r="T32202" s="2"/>
    </row>
    <row r="32203" spans="3:20" x14ac:dyDescent="0.25">
      <c r="C32203" s="3"/>
      <c r="E32203" s="4"/>
      <c r="H32203" s="2"/>
      <c r="K32203" s="2"/>
      <c r="N32203" s="2"/>
      <c r="P32203" s="5"/>
      <c r="Q32203" s="2"/>
      <c r="T32203" s="2"/>
    </row>
    <row r="32204" spans="3:20" x14ac:dyDescent="0.25">
      <c r="C32204" s="3"/>
      <c r="E32204" s="4"/>
      <c r="H32204" s="2"/>
      <c r="K32204" s="2"/>
      <c r="N32204" s="2"/>
      <c r="P32204" s="5"/>
      <c r="Q32204" s="2"/>
      <c r="T32204" s="2"/>
    </row>
    <row r="32205" spans="3:20" x14ac:dyDescent="0.25">
      <c r="C32205" s="3"/>
      <c r="E32205" s="4"/>
      <c r="H32205" s="2"/>
      <c r="K32205" s="2"/>
      <c r="N32205" s="2"/>
      <c r="P32205" s="5"/>
      <c r="Q32205" s="2"/>
      <c r="T32205" s="2"/>
    </row>
    <row r="32206" spans="3:20" x14ac:dyDescent="0.25">
      <c r="C32206" s="3"/>
      <c r="E32206" s="4"/>
      <c r="H32206" s="2"/>
      <c r="K32206" s="2"/>
      <c r="N32206" s="2"/>
      <c r="P32206" s="5"/>
      <c r="Q32206" s="2"/>
      <c r="T32206" s="2"/>
    </row>
    <row r="32207" spans="3:20" x14ac:dyDescent="0.25">
      <c r="C32207" s="3"/>
      <c r="E32207" s="4"/>
      <c r="H32207" s="2"/>
      <c r="K32207" s="2"/>
      <c r="N32207" s="2"/>
      <c r="P32207" s="5"/>
      <c r="Q32207" s="2"/>
      <c r="T32207" s="2"/>
    </row>
    <row r="32208" spans="3:20" x14ac:dyDescent="0.25">
      <c r="C32208" s="3"/>
      <c r="E32208" s="4"/>
      <c r="H32208" s="2"/>
      <c r="K32208" s="2"/>
      <c r="N32208" s="2"/>
      <c r="P32208" s="5"/>
      <c r="Q32208" s="2"/>
      <c r="T32208" s="2"/>
    </row>
    <row r="32209" spans="3:20" x14ac:dyDescent="0.25">
      <c r="C32209" s="3"/>
      <c r="E32209" s="4"/>
      <c r="H32209" s="2"/>
      <c r="K32209" s="2"/>
      <c r="N32209" s="2"/>
      <c r="P32209" s="5"/>
      <c r="Q32209" s="2"/>
      <c r="T32209" s="2"/>
    </row>
    <row r="32210" spans="3:20" x14ac:dyDescent="0.25">
      <c r="C32210" s="3"/>
      <c r="E32210" s="4"/>
      <c r="H32210" s="2"/>
      <c r="K32210" s="2"/>
      <c r="N32210" s="2"/>
      <c r="P32210" s="5"/>
      <c r="Q32210" s="2"/>
      <c r="T32210" s="2"/>
    </row>
    <row r="32211" spans="3:20" x14ac:dyDescent="0.25">
      <c r="C32211" s="3"/>
      <c r="E32211" s="4"/>
      <c r="H32211" s="2"/>
      <c r="K32211" s="2"/>
      <c r="N32211" s="2"/>
      <c r="P32211" s="5"/>
      <c r="Q32211" s="2"/>
      <c r="T32211" s="2"/>
    </row>
    <row r="32212" spans="3:20" x14ac:dyDescent="0.25">
      <c r="C32212" s="3"/>
      <c r="E32212" s="4"/>
      <c r="H32212" s="2"/>
      <c r="K32212" s="2"/>
      <c r="N32212" s="2"/>
      <c r="P32212" s="5"/>
      <c r="Q32212" s="2"/>
      <c r="T32212" s="2"/>
    </row>
    <row r="32213" spans="3:20" x14ac:dyDescent="0.25">
      <c r="C32213" s="3"/>
      <c r="E32213" s="4"/>
      <c r="H32213" s="2"/>
      <c r="K32213" s="2"/>
      <c r="N32213" s="2"/>
      <c r="P32213" s="5"/>
      <c r="Q32213" s="2"/>
      <c r="T32213" s="2"/>
    </row>
    <row r="32214" spans="3:20" x14ac:dyDescent="0.25">
      <c r="C32214" s="3"/>
      <c r="E32214" s="4"/>
      <c r="H32214" s="2"/>
      <c r="K32214" s="2"/>
      <c r="N32214" s="2"/>
      <c r="P32214" s="5"/>
      <c r="Q32214" s="2"/>
      <c r="T32214" s="2"/>
    </row>
    <row r="32215" spans="3:20" x14ac:dyDescent="0.25">
      <c r="C32215" s="3"/>
      <c r="E32215" s="4"/>
      <c r="H32215" s="2"/>
      <c r="K32215" s="2"/>
      <c r="N32215" s="2"/>
      <c r="P32215" s="5"/>
      <c r="Q32215" s="2"/>
      <c r="T32215" s="2"/>
    </row>
    <row r="32216" spans="3:20" x14ac:dyDescent="0.25">
      <c r="C32216" s="3"/>
      <c r="E32216" s="4"/>
      <c r="H32216" s="2"/>
      <c r="K32216" s="2"/>
      <c r="N32216" s="2"/>
      <c r="P32216" s="5"/>
      <c r="Q32216" s="2"/>
      <c r="T32216" s="2"/>
    </row>
    <row r="32217" spans="3:20" x14ac:dyDescent="0.25">
      <c r="C32217" s="3"/>
      <c r="E32217" s="4"/>
      <c r="H32217" s="2"/>
      <c r="K32217" s="2"/>
      <c r="N32217" s="2"/>
      <c r="P32217" s="5"/>
      <c r="Q32217" s="2"/>
      <c r="T32217" s="2"/>
    </row>
    <row r="32218" spans="3:20" x14ac:dyDescent="0.25">
      <c r="C32218" s="3"/>
      <c r="E32218" s="4"/>
      <c r="H32218" s="2"/>
      <c r="K32218" s="2"/>
      <c r="N32218" s="2"/>
      <c r="P32218" s="5"/>
      <c r="Q32218" s="2"/>
      <c r="T32218" s="2"/>
    </row>
    <row r="32219" spans="3:20" x14ac:dyDescent="0.25">
      <c r="C32219" s="3"/>
      <c r="E32219" s="4"/>
      <c r="H32219" s="2"/>
      <c r="K32219" s="2"/>
      <c r="N32219" s="2"/>
      <c r="P32219" s="5"/>
      <c r="Q32219" s="2"/>
      <c r="T32219" s="2"/>
    </row>
    <row r="32220" spans="3:20" x14ac:dyDescent="0.25">
      <c r="C32220" s="3"/>
      <c r="E32220" s="4"/>
      <c r="H32220" s="2"/>
      <c r="K32220" s="2"/>
      <c r="N32220" s="2"/>
      <c r="P32220" s="5"/>
      <c r="Q32220" s="2"/>
      <c r="T32220" s="2"/>
    </row>
    <row r="32221" spans="3:20" x14ac:dyDescent="0.25">
      <c r="C32221" s="3"/>
      <c r="E32221" s="4"/>
      <c r="H32221" s="2"/>
      <c r="K32221" s="2"/>
      <c r="N32221" s="2"/>
      <c r="P32221" s="5"/>
      <c r="Q32221" s="2"/>
      <c r="T32221" s="2"/>
    </row>
    <row r="32222" spans="3:20" x14ac:dyDescent="0.25">
      <c r="C32222" s="3"/>
      <c r="E32222" s="4"/>
      <c r="H32222" s="2"/>
      <c r="K32222" s="2"/>
      <c r="N32222" s="2"/>
      <c r="P32222" s="5"/>
      <c r="Q32222" s="2"/>
      <c r="T32222" s="2"/>
    </row>
    <row r="32223" spans="3:20" x14ac:dyDescent="0.25">
      <c r="C32223" s="3"/>
      <c r="E32223" s="4"/>
      <c r="H32223" s="2"/>
      <c r="K32223" s="2"/>
      <c r="N32223" s="2"/>
      <c r="P32223" s="5"/>
      <c r="Q32223" s="2"/>
      <c r="T32223" s="2"/>
    </row>
    <row r="32224" spans="3:20" x14ac:dyDescent="0.25">
      <c r="C32224" s="3"/>
      <c r="E32224" s="4"/>
      <c r="H32224" s="2"/>
      <c r="K32224" s="2"/>
      <c r="N32224" s="2"/>
      <c r="P32224" s="5"/>
      <c r="Q32224" s="2"/>
      <c r="T32224" s="2"/>
    </row>
    <row r="32225" spans="3:20" x14ac:dyDescent="0.25">
      <c r="C32225" s="3"/>
      <c r="E32225" s="4"/>
      <c r="H32225" s="2"/>
      <c r="K32225" s="2"/>
      <c r="N32225" s="2"/>
      <c r="P32225" s="5"/>
      <c r="Q32225" s="2"/>
      <c r="T32225" s="2"/>
    </row>
    <row r="32226" spans="3:20" x14ac:dyDescent="0.25">
      <c r="C32226" s="3"/>
      <c r="E32226" s="4"/>
      <c r="H32226" s="2"/>
      <c r="K32226" s="2"/>
      <c r="N32226" s="2"/>
      <c r="P32226" s="5"/>
      <c r="Q32226" s="2"/>
      <c r="T32226" s="2"/>
    </row>
    <row r="32227" spans="3:20" x14ac:dyDescent="0.25">
      <c r="C32227" s="3"/>
      <c r="E32227" s="4"/>
      <c r="H32227" s="2"/>
      <c r="K32227" s="2"/>
      <c r="N32227" s="2"/>
      <c r="P32227" s="5"/>
      <c r="Q32227" s="2"/>
      <c r="T32227" s="2"/>
    </row>
    <row r="32228" spans="3:20" x14ac:dyDescent="0.25">
      <c r="C32228" s="3"/>
      <c r="E32228" s="4"/>
      <c r="H32228" s="2"/>
      <c r="K32228" s="2"/>
      <c r="N32228" s="2"/>
      <c r="P32228" s="5"/>
      <c r="Q32228" s="2"/>
      <c r="T32228" s="2"/>
    </row>
    <row r="32229" spans="3:20" x14ac:dyDescent="0.25">
      <c r="C32229" s="3"/>
      <c r="E32229" s="4"/>
      <c r="H32229" s="2"/>
      <c r="K32229" s="2"/>
      <c r="N32229" s="2"/>
      <c r="P32229" s="5"/>
      <c r="Q32229" s="2"/>
      <c r="T32229" s="2"/>
    </row>
    <row r="32230" spans="3:20" x14ac:dyDescent="0.25">
      <c r="C32230" s="3"/>
      <c r="E32230" s="4"/>
      <c r="H32230" s="2"/>
      <c r="K32230" s="2"/>
      <c r="N32230" s="2"/>
      <c r="P32230" s="5"/>
      <c r="Q32230" s="2"/>
      <c r="T32230" s="2"/>
    </row>
    <row r="32231" spans="3:20" x14ac:dyDescent="0.25">
      <c r="C32231" s="3"/>
      <c r="E32231" s="4"/>
      <c r="H32231" s="2"/>
      <c r="K32231" s="2"/>
      <c r="N32231" s="2"/>
      <c r="P32231" s="5"/>
      <c r="Q32231" s="2"/>
      <c r="T32231" s="2"/>
    </row>
    <row r="32232" spans="3:20" x14ac:dyDescent="0.25">
      <c r="C32232" s="3"/>
      <c r="E32232" s="4"/>
      <c r="H32232" s="2"/>
      <c r="K32232" s="2"/>
      <c r="N32232" s="2"/>
      <c r="P32232" s="5"/>
      <c r="Q32232" s="2"/>
      <c r="T32232" s="2"/>
    </row>
    <row r="32233" spans="3:20" x14ac:dyDescent="0.25">
      <c r="C32233" s="3"/>
      <c r="E32233" s="4"/>
      <c r="H32233" s="2"/>
      <c r="K32233" s="2"/>
      <c r="N32233" s="2"/>
      <c r="P32233" s="5"/>
      <c r="Q32233" s="2"/>
      <c r="T32233" s="2"/>
    </row>
    <row r="32234" spans="3:20" x14ac:dyDescent="0.25">
      <c r="C32234" s="3"/>
      <c r="E32234" s="4"/>
      <c r="H32234" s="2"/>
      <c r="K32234" s="2"/>
      <c r="N32234" s="2"/>
      <c r="P32234" s="5"/>
      <c r="Q32234" s="2"/>
      <c r="T32234" s="2"/>
    </row>
    <row r="32235" spans="3:20" x14ac:dyDescent="0.25">
      <c r="C32235" s="3"/>
      <c r="E32235" s="4"/>
      <c r="H32235" s="2"/>
      <c r="K32235" s="2"/>
      <c r="N32235" s="2"/>
      <c r="P32235" s="5"/>
      <c r="Q32235" s="2"/>
      <c r="T32235" s="2"/>
    </row>
    <row r="32236" spans="3:20" x14ac:dyDescent="0.25">
      <c r="C32236" s="3"/>
      <c r="E32236" s="4"/>
      <c r="H32236" s="2"/>
      <c r="K32236" s="2"/>
      <c r="N32236" s="2"/>
      <c r="P32236" s="5"/>
      <c r="Q32236" s="2"/>
      <c r="T32236" s="2"/>
    </row>
    <row r="32237" spans="3:20" x14ac:dyDescent="0.25">
      <c r="C32237" s="3"/>
      <c r="E32237" s="4"/>
      <c r="H32237" s="2"/>
      <c r="K32237" s="2"/>
      <c r="N32237" s="2"/>
      <c r="P32237" s="5"/>
      <c r="Q32237" s="2"/>
      <c r="T32237" s="2"/>
    </row>
    <row r="32238" spans="3:20" x14ac:dyDescent="0.25">
      <c r="C32238" s="3"/>
      <c r="E32238" s="4"/>
      <c r="H32238" s="2"/>
      <c r="K32238" s="2"/>
      <c r="N32238" s="2"/>
      <c r="P32238" s="5"/>
      <c r="Q32238" s="2"/>
      <c r="T32238" s="2"/>
    </row>
    <row r="32239" spans="3:20" x14ac:dyDescent="0.25">
      <c r="C32239" s="3"/>
      <c r="E32239" s="4"/>
      <c r="H32239" s="2"/>
      <c r="K32239" s="2"/>
      <c r="N32239" s="2"/>
      <c r="P32239" s="5"/>
      <c r="Q32239" s="2"/>
      <c r="T32239" s="2"/>
    </row>
    <row r="32240" spans="3:20" x14ac:dyDescent="0.25">
      <c r="C32240" s="3"/>
      <c r="E32240" s="4"/>
      <c r="H32240" s="2"/>
      <c r="K32240" s="2"/>
      <c r="N32240" s="2"/>
      <c r="P32240" s="5"/>
      <c r="Q32240" s="2"/>
      <c r="T32240" s="2"/>
    </row>
    <row r="32241" spans="3:20" x14ac:dyDescent="0.25">
      <c r="C32241" s="3"/>
      <c r="E32241" s="4"/>
      <c r="H32241" s="2"/>
      <c r="K32241" s="2"/>
      <c r="N32241" s="2"/>
      <c r="P32241" s="5"/>
      <c r="Q32241" s="2"/>
      <c r="T32241" s="2"/>
    </row>
    <row r="32242" spans="3:20" x14ac:dyDescent="0.25">
      <c r="C32242" s="3"/>
      <c r="E32242" s="4"/>
      <c r="H32242" s="2"/>
      <c r="K32242" s="2"/>
      <c r="N32242" s="2"/>
      <c r="P32242" s="5"/>
      <c r="Q32242" s="2"/>
      <c r="T32242" s="2"/>
    </row>
    <row r="32243" spans="3:20" x14ac:dyDescent="0.25">
      <c r="C32243" s="3"/>
      <c r="E32243" s="4"/>
      <c r="H32243" s="2"/>
      <c r="K32243" s="2"/>
      <c r="N32243" s="2"/>
      <c r="P32243" s="5"/>
      <c r="Q32243" s="2"/>
      <c r="T32243" s="2"/>
    </row>
    <row r="32244" spans="3:20" x14ac:dyDescent="0.25">
      <c r="C32244" s="3"/>
      <c r="E32244" s="4"/>
      <c r="H32244" s="2"/>
      <c r="K32244" s="2"/>
      <c r="N32244" s="2"/>
      <c r="P32244" s="5"/>
      <c r="Q32244" s="2"/>
      <c r="T32244" s="2"/>
    </row>
    <row r="32245" spans="3:20" x14ac:dyDescent="0.25">
      <c r="C32245" s="3"/>
      <c r="E32245" s="4"/>
      <c r="H32245" s="2"/>
      <c r="K32245" s="2"/>
      <c r="N32245" s="2"/>
      <c r="P32245" s="5"/>
      <c r="Q32245" s="2"/>
      <c r="T32245" s="2"/>
    </row>
    <row r="32246" spans="3:20" x14ac:dyDescent="0.25">
      <c r="C32246" s="3"/>
      <c r="E32246" s="4"/>
      <c r="H32246" s="2"/>
      <c r="K32246" s="2"/>
      <c r="N32246" s="2"/>
      <c r="P32246" s="5"/>
      <c r="Q32246" s="2"/>
      <c r="T32246" s="2"/>
    </row>
    <row r="32247" spans="3:20" x14ac:dyDescent="0.25">
      <c r="C32247" s="3"/>
      <c r="E32247" s="4"/>
      <c r="H32247" s="2"/>
      <c r="K32247" s="2"/>
      <c r="N32247" s="2"/>
      <c r="P32247" s="5"/>
      <c r="Q32247" s="2"/>
      <c r="T32247" s="2"/>
    </row>
    <row r="32248" spans="3:20" x14ac:dyDescent="0.25">
      <c r="C32248" s="3"/>
      <c r="E32248" s="4"/>
      <c r="H32248" s="2"/>
      <c r="K32248" s="2"/>
      <c r="N32248" s="2"/>
      <c r="P32248" s="5"/>
      <c r="Q32248" s="2"/>
      <c r="T32248" s="2"/>
    </row>
    <row r="32249" spans="3:20" x14ac:dyDescent="0.25">
      <c r="C32249" s="3"/>
      <c r="E32249" s="4"/>
      <c r="H32249" s="2"/>
      <c r="K32249" s="2"/>
      <c r="N32249" s="2"/>
      <c r="P32249" s="5"/>
      <c r="Q32249" s="2"/>
      <c r="T32249" s="2"/>
    </row>
    <row r="32250" spans="3:20" x14ac:dyDescent="0.25">
      <c r="C32250" s="3"/>
      <c r="E32250" s="4"/>
      <c r="H32250" s="2"/>
      <c r="K32250" s="2"/>
      <c r="N32250" s="2"/>
      <c r="P32250" s="5"/>
      <c r="Q32250" s="2"/>
      <c r="T32250" s="2"/>
    </row>
    <row r="32251" spans="3:20" x14ac:dyDescent="0.25">
      <c r="C32251" s="3"/>
      <c r="E32251" s="4"/>
      <c r="H32251" s="2"/>
      <c r="K32251" s="2"/>
      <c r="N32251" s="2"/>
      <c r="P32251" s="5"/>
      <c r="Q32251" s="2"/>
      <c r="T32251" s="2"/>
    </row>
    <row r="32252" spans="3:20" x14ac:dyDescent="0.25">
      <c r="C32252" s="3"/>
      <c r="E32252" s="4"/>
      <c r="H32252" s="2"/>
      <c r="K32252" s="2"/>
      <c r="N32252" s="2"/>
      <c r="P32252" s="5"/>
      <c r="Q32252" s="2"/>
      <c r="T32252" s="2"/>
    </row>
    <row r="32253" spans="3:20" x14ac:dyDescent="0.25">
      <c r="C32253" s="3"/>
      <c r="E32253" s="4"/>
      <c r="H32253" s="2"/>
      <c r="K32253" s="2"/>
      <c r="N32253" s="2"/>
      <c r="P32253" s="5"/>
      <c r="Q32253" s="2"/>
      <c r="T32253" s="2"/>
    </row>
    <row r="32254" spans="3:20" x14ac:dyDescent="0.25">
      <c r="C32254" s="3"/>
      <c r="E32254" s="4"/>
      <c r="H32254" s="2"/>
      <c r="K32254" s="2"/>
      <c r="N32254" s="2"/>
      <c r="P32254" s="5"/>
      <c r="Q32254" s="2"/>
      <c r="T32254" s="2"/>
    </row>
    <row r="32255" spans="3:20" x14ac:dyDescent="0.25">
      <c r="C32255" s="3"/>
      <c r="E32255" s="4"/>
      <c r="H32255" s="2"/>
      <c r="K32255" s="2"/>
      <c r="N32255" s="2"/>
      <c r="P32255" s="5"/>
      <c r="Q32255" s="2"/>
      <c r="T32255" s="2"/>
    </row>
    <row r="32256" spans="3:20" x14ac:dyDescent="0.25">
      <c r="C32256" s="3"/>
      <c r="E32256" s="4"/>
      <c r="H32256" s="2"/>
      <c r="K32256" s="2"/>
      <c r="N32256" s="2"/>
      <c r="P32256" s="5"/>
      <c r="Q32256" s="2"/>
      <c r="T32256" s="2"/>
    </row>
    <row r="32257" spans="3:20" x14ac:dyDescent="0.25">
      <c r="C32257" s="3"/>
      <c r="E32257" s="4"/>
      <c r="H32257" s="2"/>
      <c r="K32257" s="2"/>
      <c r="N32257" s="2"/>
      <c r="P32257" s="5"/>
      <c r="Q32257" s="2"/>
      <c r="T32257" s="2"/>
    </row>
    <row r="32258" spans="3:20" x14ac:dyDescent="0.25">
      <c r="C32258" s="3"/>
      <c r="E32258" s="4"/>
      <c r="H32258" s="2"/>
      <c r="K32258" s="2"/>
      <c r="N32258" s="2"/>
      <c r="P32258" s="5"/>
      <c r="Q32258" s="2"/>
      <c r="T32258" s="2"/>
    </row>
    <row r="32259" spans="3:20" x14ac:dyDescent="0.25">
      <c r="C32259" s="3"/>
      <c r="E32259" s="4"/>
      <c r="H32259" s="2"/>
      <c r="K32259" s="2"/>
      <c r="N32259" s="2"/>
      <c r="P32259" s="5"/>
      <c r="Q32259" s="2"/>
      <c r="T32259" s="2"/>
    </row>
    <row r="32260" spans="3:20" x14ac:dyDescent="0.25">
      <c r="C32260" s="3"/>
      <c r="E32260" s="4"/>
      <c r="H32260" s="2"/>
      <c r="K32260" s="2"/>
      <c r="N32260" s="2"/>
      <c r="P32260" s="5"/>
      <c r="Q32260" s="2"/>
      <c r="T32260" s="2"/>
    </row>
    <row r="32261" spans="3:20" x14ac:dyDescent="0.25">
      <c r="C32261" s="3"/>
      <c r="E32261" s="4"/>
      <c r="H32261" s="2"/>
      <c r="K32261" s="2"/>
      <c r="N32261" s="2"/>
      <c r="P32261" s="5"/>
      <c r="Q32261" s="2"/>
      <c r="T32261" s="2"/>
    </row>
    <row r="32262" spans="3:20" x14ac:dyDescent="0.25">
      <c r="C32262" s="3"/>
      <c r="E32262" s="4"/>
      <c r="H32262" s="2"/>
      <c r="K32262" s="2"/>
      <c r="N32262" s="2"/>
      <c r="P32262" s="5"/>
      <c r="Q32262" s="2"/>
      <c r="T32262" s="2"/>
    </row>
    <row r="32263" spans="3:20" x14ac:dyDescent="0.25">
      <c r="C32263" s="3"/>
      <c r="E32263" s="4"/>
      <c r="H32263" s="2"/>
      <c r="K32263" s="2"/>
      <c r="N32263" s="2"/>
      <c r="P32263" s="5"/>
      <c r="Q32263" s="2"/>
      <c r="T32263" s="2"/>
    </row>
    <row r="32264" spans="3:20" x14ac:dyDescent="0.25">
      <c r="C32264" s="3"/>
      <c r="E32264" s="4"/>
      <c r="H32264" s="2"/>
      <c r="K32264" s="2"/>
      <c r="N32264" s="2"/>
      <c r="P32264" s="5"/>
      <c r="Q32264" s="2"/>
      <c r="T32264" s="2"/>
    </row>
    <row r="32265" spans="3:20" x14ac:dyDescent="0.25">
      <c r="C32265" s="3"/>
      <c r="E32265" s="4"/>
      <c r="H32265" s="2"/>
      <c r="K32265" s="2"/>
      <c r="N32265" s="2"/>
      <c r="P32265" s="5"/>
      <c r="Q32265" s="2"/>
      <c r="T32265" s="2"/>
    </row>
    <row r="32266" spans="3:20" x14ac:dyDescent="0.25">
      <c r="C32266" s="3"/>
      <c r="E32266" s="4"/>
      <c r="H32266" s="2"/>
      <c r="K32266" s="2"/>
      <c r="N32266" s="2"/>
      <c r="P32266" s="5"/>
      <c r="Q32266" s="2"/>
      <c r="T32266" s="2"/>
    </row>
    <row r="32267" spans="3:20" x14ac:dyDescent="0.25">
      <c r="C32267" s="3"/>
      <c r="E32267" s="4"/>
      <c r="H32267" s="2"/>
      <c r="K32267" s="2"/>
      <c r="N32267" s="2"/>
      <c r="P32267" s="5"/>
      <c r="Q32267" s="2"/>
      <c r="T32267" s="2"/>
    </row>
    <row r="32268" spans="3:20" x14ac:dyDescent="0.25">
      <c r="C32268" s="3"/>
      <c r="E32268" s="4"/>
      <c r="H32268" s="2"/>
      <c r="K32268" s="2"/>
      <c r="N32268" s="2"/>
      <c r="P32268" s="5"/>
      <c r="Q32268" s="2"/>
      <c r="T32268" s="2"/>
    </row>
    <row r="32269" spans="3:20" x14ac:dyDescent="0.25">
      <c r="C32269" s="3"/>
      <c r="E32269" s="4"/>
      <c r="H32269" s="2"/>
      <c r="K32269" s="2"/>
      <c r="N32269" s="2"/>
      <c r="P32269" s="5"/>
      <c r="Q32269" s="2"/>
      <c r="T32269" s="2"/>
    </row>
    <row r="32270" spans="3:20" x14ac:dyDescent="0.25">
      <c r="C32270" s="3"/>
      <c r="E32270" s="4"/>
      <c r="H32270" s="2"/>
      <c r="K32270" s="2"/>
      <c r="N32270" s="2"/>
      <c r="P32270" s="5"/>
      <c r="Q32270" s="2"/>
      <c r="T32270" s="2"/>
    </row>
    <row r="32271" spans="3:20" x14ac:dyDescent="0.25">
      <c r="C32271" s="3"/>
      <c r="E32271" s="4"/>
      <c r="H32271" s="2"/>
      <c r="K32271" s="2"/>
      <c r="N32271" s="2"/>
      <c r="P32271" s="5"/>
      <c r="Q32271" s="2"/>
      <c r="T32271" s="2"/>
    </row>
    <row r="32272" spans="3:20" x14ac:dyDescent="0.25">
      <c r="C32272" s="3"/>
      <c r="E32272" s="4"/>
      <c r="H32272" s="2"/>
      <c r="K32272" s="2"/>
      <c r="N32272" s="2"/>
      <c r="P32272" s="5"/>
      <c r="Q32272" s="2"/>
      <c r="T32272" s="2"/>
    </row>
    <row r="32273" spans="3:20" x14ac:dyDescent="0.25">
      <c r="C32273" s="3"/>
      <c r="E32273" s="4"/>
      <c r="H32273" s="2"/>
      <c r="K32273" s="2"/>
      <c r="N32273" s="2"/>
      <c r="P32273" s="5"/>
      <c r="Q32273" s="2"/>
      <c r="T32273" s="2"/>
    </row>
    <row r="32274" spans="3:20" x14ac:dyDescent="0.25">
      <c r="C32274" s="3"/>
      <c r="E32274" s="4"/>
      <c r="H32274" s="2"/>
      <c r="K32274" s="2"/>
      <c r="N32274" s="2"/>
      <c r="P32274" s="5"/>
      <c r="Q32274" s="2"/>
      <c r="T32274" s="2"/>
    </row>
    <row r="32275" spans="3:20" x14ac:dyDescent="0.25">
      <c r="C32275" s="3"/>
      <c r="E32275" s="4"/>
      <c r="H32275" s="2"/>
      <c r="K32275" s="2"/>
      <c r="N32275" s="2"/>
      <c r="P32275" s="5"/>
      <c r="Q32275" s="2"/>
      <c r="T32275" s="2"/>
    </row>
    <row r="32276" spans="3:20" x14ac:dyDescent="0.25">
      <c r="C32276" s="3"/>
      <c r="E32276" s="4"/>
      <c r="H32276" s="2"/>
      <c r="K32276" s="2"/>
      <c r="N32276" s="2"/>
      <c r="P32276" s="5"/>
      <c r="Q32276" s="2"/>
      <c r="T32276" s="2"/>
    </row>
    <row r="32277" spans="3:20" x14ac:dyDescent="0.25">
      <c r="C32277" s="3"/>
      <c r="E32277" s="4"/>
      <c r="H32277" s="2"/>
      <c r="K32277" s="2"/>
      <c r="N32277" s="2"/>
      <c r="P32277" s="5"/>
      <c r="Q32277" s="2"/>
      <c r="T32277" s="2"/>
    </row>
    <row r="32278" spans="3:20" x14ac:dyDescent="0.25">
      <c r="C32278" s="3"/>
      <c r="E32278" s="4"/>
      <c r="H32278" s="2"/>
      <c r="K32278" s="2"/>
      <c r="N32278" s="2"/>
      <c r="P32278" s="5"/>
      <c r="Q32278" s="2"/>
      <c r="T32278" s="2"/>
    </row>
    <row r="32279" spans="3:20" x14ac:dyDescent="0.25">
      <c r="C32279" s="3"/>
      <c r="E32279" s="4"/>
      <c r="H32279" s="2"/>
      <c r="K32279" s="2"/>
      <c r="N32279" s="2"/>
      <c r="P32279" s="5"/>
      <c r="Q32279" s="2"/>
      <c r="T32279" s="2"/>
    </row>
    <row r="32280" spans="3:20" x14ac:dyDescent="0.25">
      <c r="C32280" s="3"/>
      <c r="E32280" s="4"/>
      <c r="H32280" s="2"/>
      <c r="K32280" s="2"/>
      <c r="N32280" s="2"/>
      <c r="P32280" s="5"/>
      <c r="Q32280" s="2"/>
      <c r="T32280" s="2"/>
    </row>
    <row r="32281" spans="3:20" x14ac:dyDescent="0.25">
      <c r="C32281" s="3"/>
      <c r="E32281" s="4"/>
      <c r="H32281" s="2"/>
      <c r="K32281" s="2"/>
      <c r="N32281" s="2"/>
      <c r="P32281" s="5"/>
      <c r="Q32281" s="2"/>
      <c r="T32281" s="2"/>
    </row>
    <row r="32282" spans="3:20" x14ac:dyDescent="0.25">
      <c r="C32282" s="3"/>
      <c r="E32282" s="4"/>
      <c r="H32282" s="2"/>
      <c r="K32282" s="2"/>
      <c r="N32282" s="2"/>
      <c r="P32282" s="5"/>
      <c r="Q32282" s="2"/>
      <c r="T32282" s="2"/>
    </row>
    <row r="32283" spans="3:20" x14ac:dyDescent="0.25">
      <c r="C32283" s="3"/>
      <c r="E32283" s="4"/>
      <c r="H32283" s="2"/>
      <c r="K32283" s="2"/>
      <c r="N32283" s="2"/>
      <c r="P32283" s="5"/>
      <c r="Q32283" s="2"/>
      <c r="T32283" s="2"/>
    </row>
    <row r="32284" spans="3:20" x14ac:dyDescent="0.25">
      <c r="C32284" s="3"/>
      <c r="E32284" s="4"/>
      <c r="H32284" s="2"/>
      <c r="K32284" s="2"/>
      <c r="N32284" s="2"/>
      <c r="P32284" s="5"/>
      <c r="Q32284" s="2"/>
      <c r="T32284" s="2"/>
    </row>
    <row r="32285" spans="3:20" x14ac:dyDescent="0.25">
      <c r="C32285" s="3"/>
      <c r="E32285" s="4"/>
      <c r="H32285" s="2"/>
      <c r="K32285" s="2"/>
      <c r="N32285" s="2"/>
      <c r="P32285" s="5"/>
      <c r="Q32285" s="2"/>
      <c r="T32285" s="2"/>
    </row>
    <row r="32286" spans="3:20" x14ac:dyDescent="0.25">
      <c r="C32286" s="3"/>
      <c r="E32286" s="4"/>
      <c r="H32286" s="2"/>
      <c r="K32286" s="2"/>
      <c r="N32286" s="2"/>
      <c r="P32286" s="5"/>
      <c r="Q32286" s="2"/>
      <c r="T32286" s="2"/>
    </row>
    <row r="32287" spans="3:20" x14ac:dyDescent="0.25">
      <c r="C32287" s="3"/>
      <c r="E32287" s="4"/>
      <c r="H32287" s="2"/>
      <c r="K32287" s="2"/>
      <c r="N32287" s="2"/>
      <c r="P32287" s="5"/>
      <c r="Q32287" s="2"/>
      <c r="T32287" s="2"/>
    </row>
    <row r="32288" spans="3:20" x14ac:dyDescent="0.25">
      <c r="C32288" s="3"/>
      <c r="E32288" s="4"/>
      <c r="H32288" s="2"/>
      <c r="K32288" s="2"/>
      <c r="N32288" s="2"/>
      <c r="P32288" s="5"/>
      <c r="Q32288" s="2"/>
      <c r="T32288" s="2"/>
    </row>
    <row r="32289" spans="3:20" x14ac:dyDescent="0.25">
      <c r="C32289" s="3"/>
      <c r="E32289" s="4"/>
      <c r="H32289" s="2"/>
      <c r="K32289" s="2"/>
      <c r="N32289" s="2"/>
      <c r="P32289" s="5"/>
      <c r="Q32289" s="2"/>
      <c r="T32289" s="2"/>
    </row>
    <row r="32290" spans="3:20" x14ac:dyDescent="0.25">
      <c r="C32290" s="3"/>
      <c r="E32290" s="4"/>
      <c r="H32290" s="2"/>
      <c r="K32290" s="2"/>
      <c r="N32290" s="2"/>
      <c r="P32290" s="5"/>
      <c r="Q32290" s="2"/>
      <c r="T32290" s="2"/>
    </row>
    <row r="32291" spans="3:20" x14ac:dyDescent="0.25">
      <c r="C32291" s="3"/>
      <c r="E32291" s="4"/>
      <c r="H32291" s="2"/>
      <c r="K32291" s="2"/>
      <c r="N32291" s="2"/>
      <c r="P32291" s="5"/>
      <c r="Q32291" s="2"/>
      <c r="T32291" s="2"/>
    </row>
    <row r="32292" spans="3:20" x14ac:dyDescent="0.25">
      <c r="C32292" s="3"/>
      <c r="E32292" s="4"/>
      <c r="H32292" s="2"/>
      <c r="K32292" s="2"/>
      <c r="N32292" s="2"/>
      <c r="P32292" s="5"/>
      <c r="Q32292" s="2"/>
      <c r="T32292" s="2"/>
    </row>
    <row r="32293" spans="3:20" x14ac:dyDescent="0.25">
      <c r="C32293" s="3"/>
      <c r="E32293" s="4"/>
      <c r="H32293" s="2"/>
      <c r="K32293" s="2"/>
      <c r="N32293" s="2"/>
      <c r="P32293" s="5"/>
      <c r="Q32293" s="2"/>
      <c r="T32293" s="2"/>
    </row>
    <row r="32294" spans="3:20" x14ac:dyDescent="0.25">
      <c r="C32294" s="3"/>
      <c r="E32294" s="4"/>
      <c r="H32294" s="2"/>
      <c r="K32294" s="2"/>
      <c r="N32294" s="2"/>
      <c r="P32294" s="5"/>
      <c r="Q32294" s="2"/>
      <c r="T32294" s="2"/>
    </row>
    <row r="32295" spans="3:20" x14ac:dyDescent="0.25">
      <c r="C32295" s="3"/>
      <c r="E32295" s="4"/>
      <c r="H32295" s="2"/>
      <c r="K32295" s="2"/>
      <c r="N32295" s="2"/>
      <c r="P32295" s="5"/>
      <c r="Q32295" s="2"/>
      <c r="T32295" s="2"/>
    </row>
    <row r="32296" spans="3:20" x14ac:dyDescent="0.25">
      <c r="C32296" s="3"/>
      <c r="E32296" s="4"/>
      <c r="H32296" s="2"/>
      <c r="K32296" s="2"/>
      <c r="N32296" s="2"/>
      <c r="P32296" s="5"/>
      <c r="Q32296" s="2"/>
      <c r="T32296" s="2"/>
    </row>
    <row r="32297" spans="3:20" x14ac:dyDescent="0.25">
      <c r="C32297" s="3"/>
      <c r="E32297" s="4"/>
      <c r="H32297" s="2"/>
      <c r="K32297" s="2"/>
      <c r="N32297" s="2"/>
      <c r="P32297" s="5"/>
      <c r="Q32297" s="2"/>
      <c r="T32297" s="2"/>
    </row>
    <row r="32298" spans="3:20" x14ac:dyDescent="0.25">
      <c r="C32298" s="3"/>
      <c r="E32298" s="4"/>
      <c r="H32298" s="2"/>
      <c r="K32298" s="2"/>
      <c r="N32298" s="2"/>
      <c r="P32298" s="5"/>
      <c r="Q32298" s="2"/>
      <c r="T32298" s="2"/>
    </row>
    <row r="32299" spans="3:20" x14ac:dyDescent="0.25">
      <c r="C32299" s="3"/>
      <c r="E32299" s="4"/>
      <c r="H32299" s="2"/>
      <c r="K32299" s="2"/>
      <c r="N32299" s="2"/>
      <c r="P32299" s="5"/>
      <c r="Q32299" s="2"/>
      <c r="T32299" s="2"/>
    </row>
    <row r="32300" spans="3:20" x14ac:dyDescent="0.25">
      <c r="C32300" s="3"/>
      <c r="E32300" s="4"/>
      <c r="H32300" s="2"/>
      <c r="K32300" s="2"/>
      <c r="N32300" s="2"/>
      <c r="P32300" s="5"/>
      <c r="Q32300" s="2"/>
      <c r="T32300" s="2"/>
    </row>
    <row r="32301" spans="3:20" x14ac:dyDescent="0.25">
      <c r="C32301" s="3"/>
      <c r="E32301" s="4"/>
      <c r="H32301" s="2"/>
      <c r="K32301" s="2"/>
      <c r="N32301" s="2"/>
      <c r="P32301" s="5"/>
      <c r="Q32301" s="2"/>
      <c r="T32301" s="2"/>
    </row>
    <row r="32302" spans="3:20" x14ac:dyDescent="0.25">
      <c r="C32302" s="3"/>
      <c r="E32302" s="4"/>
      <c r="H32302" s="2"/>
      <c r="K32302" s="2"/>
      <c r="N32302" s="2"/>
      <c r="P32302" s="5"/>
      <c r="Q32302" s="2"/>
      <c r="T32302" s="2"/>
    </row>
    <row r="32303" spans="3:20" x14ac:dyDescent="0.25">
      <c r="C32303" s="3"/>
      <c r="E32303" s="4"/>
      <c r="H32303" s="2"/>
      <c r="K32303" s="2"/>
      <c r="N32303" s="2"/>
      <c r="P32303" s="5"/>
      <c r="Q32303" s="2"/>
      <c r="T32303" s="2"/>
    </row>
    <row r="32304" spans="3:20" x14ac:dyDescent="0.25">
      <c r="C32304" s="3"/>
      <c r="E32304" s="4"/>
      <c r="H32304" s="2"/>
      <c r="K32304" s="2"/>
      <c r="N32304" s="2"/>
      <c r="P32304" s="5"/>
      <c r="Q32304" s="2"/>
      <c r="T32304" s="2"/>
    </row>
    <row r="32305" spans="3:20" x14ac:dyDescent="0.25">
      <c r="C32305" s="3"/>
      <c r="E32305" s="4"/>
      <c r="H32305" s="2"/>
      <c r="K32305" s="2"/>
      <c r="N32305" s="2"/>
      <c r="P32305" s="5"/>
      <c r="Q32305" s="2"/>
      <c r="T32305" s="2"/>
    </row>
    <row r="32306" spans="3:20" x14ac:dyDescent="0.25">
      <c r="C32306" s="3"/>
      <c r="E32306" s="4"/>
      <c r="H32306" s="2"/>
      <c r="K32306" s="2"/>
      <c r="N32306" s="2"/>
      <c r="P32306" s="5"/>
      <c r="Q32306" s="2"/>
      <c r="T32306" s="2"/>
    </row>
    <row r="32307" spans="3:20" x14ac:dyDescent="0.25">
      <c r="C32307" s="3"/>
      <c r="E32307" s="4"/>
      <c r="H32307" s="2"/>
      <c r="K32307" s="2"/>
      <c r="N32307" s="2"/>
      <c r="P32307" s="5"/>
      <c r="Q32307" s="2"/>
      <c r="T32307" s="2"/>
    </row>
    <row r="32308" spans="3:20" x14ac:dyDescent="0.25">
      <c r="C32308" s="3"/>
      <c r="E32308" s="4"/>
      <c r="H32308" s="2"/>
      <c r="K32308" s="2"/>
      <c r="N32308" s="2"/>
      <c r="P32308" s="5"/>
      <c r="Q32308" s="2"/>
      <c r="T32308" s="2"/>
    </row>
    <row r="32309" spans="3:20" x14ac:dyDescent="0.25">
      <c r="C32309" s="3"/>
      <c r="E32309" s="4"/>
      <c r="H32309" s="2"/>
      <c r="K32309" s="2"/>
      <c r="N32309" s="2"/>
      <c r="P32309" s="5"/>
      <c r="Q32309" s="2"/>
      <c r="T32309" s="2"/>
    </row>
    <row r="32310" spans="3:20" x14ac:dyDescent="0.25">
      <c r="C32310" s="3"/>
      <c r="E32310" s="4"/>
      <c r="H32310" s="2"/>
      <c r="K32310" s="2"/>
      <c r="N32310" s="2"/>
      <c r="P32310" s="5"/>
      <c r="Q32310" s="2"/>
      <c r="T32310" s="2"/>
    </row>
    <row r="32311" spans="3:20" x14ac:dyDescent="0.25">
      <c r="C32311" s="3"/>
      <c r="E32311" s="4"/>
      <c r="H32311" s="2"/>
      <c r="K32311" s="2"/>
      <c r="N32311" s="2"/>
      <c r="P32311" s="5"/>
      <c r="Q32311" s="2"/>
      <c r="T32311" s="2"/>
    </row>
    <row r="32312" spans="3:20" x14ac:dyDescent="0.25">
      <c r="C32312" s="3"/>
      <c r="E32312" s="4"/>
      <c r="H32312" s="2"/>
      <c r="K32312" s="2"/>
      <c r="N32312" s="2"/>
      <c r="P32312" s="5"/>
      <c r="Q32312" s="2"/>
      <c r="T32312" s="2"/>
    </row>
    <row r="32313" spans="3:20" x14ac:dyDescent="0.25">
      <c r="C32313" s="3"/>
      <c r="E32313" s="4"/>
      <c r="H32313" s="2"/>
      <c r="K32313" s="2"/>
      <c r="N32313" s="2"/>
      <c r="P32313" s="5"/>
      <c r="Q32313" s="2"/>
      <c r="T32313" s="2"/>
    </row>
    <row r="32314" spans="3:20" x14ac:dyDescent="0.25">
      <c r="C32314" s="3"/>
      <c r="E32314" s="4"/>
      <c r="H32314" s="2"/>
      <c r="K32314" s="2"/>
      <c r="N32314" s="2"/>
      <c r="P32314" s="5"/>
      <c r="Q32314" s="2"/>
      <c r="T32314" s="2"/>
    </row>
    <row r="32315" spans="3:20" x14ac:dyDescent="0.25">
      <c r="C32315" s="3"/>
      <c r="E32315" s="4"/>
      <c r="H32315" s="2"/>
      <c r="K32315" s="2"/>
      <c r="N32315" s="2"/>
      <c r="P32315" s="5"/>
      <c r="Q32315" s="2"/>
      <c r="T32315" s="2"/>
    </row>
    <row r="32316" spans="3:20" x14ac:dyDescent="0.25">
      <c r="C32316" s="3"/>
      <c r="E32316" s="4"/>
      <c r="H32316" s="2"/>
      <c r="K32316" s="2"/>
      <c r="N32316" s="2"/>
      <c r="P32316" s="5"/>
      <c r="Q32316" s="2"/>
      <c r="T32316" s="2"/>
    </row>
    <row r="32317" spans="3:20" x14ac:dyDescent="0.25">
      <c r="C32317" s="3"/>
      <c r="E32317" s="4"/>
      <c r="H32317" s="2"/>
      <c r="K32317" s="2"/>
      <c r="N32317" s="2"/>
      <c r="P32317" s="5"/>
      <c r="Q32317" s="2"/>
      <c r="T32317" s="2"/>
    </row>
    <row r="32318" spans="3:20" x14ac:dyDescent="0.25">
      <c r="C32318" s="3"/>
      <c r="E32318" s="4"/>
      <c r="H32318" s="2"/>
      <c r="K32318" s="2"/>
      <c r="N32318" s="2"/>
      <c r="P32318" s="5"/>
      <c r="Q32318" s="2"/>
      <c r="T32318" s="2"/>
    </row>
    <row r="32319" spans="3:20" x14ac:dyDescent="0.25">
      <c r="C32319" s="3"/>
      <c r="E32319" s="4"/>
      <c r="H32319" s="2"/>
      <c r="K32319" s="2"/>
      <c r="N32319" s="2"/>
      <c r="P32319" s="5"/>
      <c r="Q32319" s="2"/>
      <c r="T32319" s="2"/>
    </row>
    <row r="32320" spans="3:20" x14ac:dyDescent="0.25">
      <c r="C32320" s="3"/>
      <c r="E32320" s="4"/>
      <c r="H32320" s="2"/>
      <c r="K32320" s="2"/>
      <c r="N32320" s="2"/>
      <c r="P32320" s="5"/>
      <c r="Q32320" s="2"/>
      <c r="T32320" s="2"/>
    </row>
    <row r="32321" spans="3:20" x14ac:dyDescent="0.25">
      <c r="C32321" s="3"/>
      <c r="E32321" s="4"/>
      <c r="H32321" s="2"/>
      <c r="K32321" s="2"/>
      <c r="N32321" s="2"/>
      <c r="P32321" s="5"/>
      <c r="Q32321" s="2"/>
      <c r="T32321" s="2"/>
    </row>
    <row r="32322" spans="3:20" x14ac:dyDescent="0.25">
      <c r="C32322" s="3"/>
      <c r="E32322" s="4"/>
      <c r="H32322" s="2"/>
      <c r="K32322" s="2"/>
      <c r="N32322" s="2"/>
      <c r="P32322" s="5"/>
      <c r="Q32322" s="2"/>
      <c r="T32322" s="2"/>
    </row>
    <row r="32323" spans="3:20" x14ac:dyDescent="0.25">
      <c r="C32323" s="3"/>
      <c r="E32323" s="4"/>
      <c r="H32323" s="2"/>
      <c r="K32323" s="2"/>
      <c r="N32323" s="2"/>
      <c r="P32323" s="5"/>
      <c r="Q32323" s="2"/>
      <c r="T32323" s="2"/>
    </row>
    <row r="32324" spans="3:20" x14ac:dyDescent="0.25">
      <c r="C32324" s="3"/>
      <c r="E32324" s="4"/>
      <c r="H32324" s="2"/>
      <c r="K32324" s="2"/>
      <c r="N32324" s="2"/>
      <c r="P32324" s="5"/>
      <c r="Q32324" s="2"/>
      <c r="T32324" s="2"/>
    </row>
    <row r="32325" spans="3:20" x14ac:dyDescent="0.25">
      <c r="C32325" s="3"/>
      <c r="E32325" s="4"/>
      <c r="H32325" s="2"/>
      <c r="K32325" s="2"/>
      <c r="N32325" s="2"/>
      <c r="P32325" s="5"/>
      <c r="Q32325" s="2"/>
      <c r="T32325" s="2"/>
    </row>
    <row r="32326" spans="3:20" x14ac:dyDescent="0.25">
      <c r="C32326" s="3"/>
      <c r="E32326" s="4"/>
      <c r="H32326" s="2"/>
      <c r="K32326" s="2"/>
      <c r="N32326" s="2"/>
      <c r="P32326" s="5"/>
      <c r="Q32326" s="2"/>
      <c r="T32326" s="2"/>
    </row>
    <row r="32327" spans="3:20" x14ac:dyDescent="0.25">
      <c r="C32327" s="3"/>
      <c r="E32327" s="4"/>
      <c r="H32327" s="2"/>
      <c r="K32327" s="2"/>
      <c r="N32327" s="2"/>
      <c r="P32327" s="5"/>
      <c r="Q32327" s="2"/>
      <c r="T32327" s="2"/>
    </row>
    <row r="32328" spans="3:20" x14ac:dyDescent="0.25">
      <c r="C32328" s="3"/>
      <c r="E32328" s="4"/>
      <c r="H32328" s="2"/>
      <c r="K32328" s="2"/>
      <c r="N32328" s="2"/>
      <c r="P32328" s="5"/>
      <c r="Q32328" s="2"/>
      <c r="T32328" s="2"/>
    </row>
    <row r="32329" spans="3:20" x14ac:dyDescent="0.25">
      <c r="C32329" s="3"/>
      <c r="E32329" s="4"/>
      <c r="H32329" s="2"/>
      <c r="K32329" s="2"/>
      <c r="N32329" s="2"/>
      <c r="P32329" s="5"/>
      <c r="Q32329" s="2"/>
      <c r="T32329" s="2"/>
    </row>
    <row r="32330" spans="3:20" x14ac:dyDescent="0.25">
      <c r="C32330" s="3"/>
      <c r="E32330" s="4"/>
      <c r="H32330" s="2"/>
      <c r="K32330" s="2"/>
      <c r="N32330" s="2"/>
      <c r="P32330" s="5"/>
      <c r="Q32330" s="2"/>
      <c r="T32330" s="2"/>
    </row>
    <row r="32331" spans="3:20" x14ac:dyDescent="0.25">
      <c r="C32331" s="3"/>
      <c r="E32331" s="4"/>
      <c r="H32331" s="2"/>
      <c r="K32331" s="2"/>
      <c r="N32331" s="2"/>
      <c r="P32331" s="5"/>
      <c r="Q32331" s="2"/>
      <c r="T32331" s="2"/>
    </row>
    <row r="32332" spans="3:20" x14ac:dyDescent="0.25">
      <c r="C32332" s="3"/>
      <c r="E32332" s="4"/>
      <c r="H32332" s="2"/>
      <c r="K32332" s="2"/>
      <c r="N32332" s="2"/>
      <c r="P32332" s="5"/>
      <c r="Q32332" s="2"/>
      <c r="T32332" s="2"/>
    </row>
    <row r="32333" spans="3:20" x14ac:dyDescent="0.25">
      <c r="C32333" s="3"/>
      <c r="E32333" s="4"/>
      <c r="H32333" s="2"/>
      <c r="K32333" s="2"/>
      <c r="N32333" s="2"/>
      <c r="P32333" s="5"/>
      <c r="Q32333" s="2"/>
      <c r="T32333" s="2"/>
    </row>
    <row r="32334" spans="3:20" x14ac:dyDescent="0.25">
      <c r="C32334" s="3"/>
      <c r="E32334" s="4"/>
      <c r="H32334" s="2"/>
      <c r="K32334" s="2"/>
      <c r="N32334" s="2"/>
      <c r="P32334" s="5"/>
      <c r="Q32334" s="2"/>
      <c r="T32334" s="2"/>
    </row>
    <row r="32335" spans="3:20" x14ac:dyDescent="0.25">
      <c r="C32335" s="3"/>
      <c r="E32335" s="4"/>
      <c r="H32335" s="2"/>
      <c r="K32335" s="2"/>
      <c r="N32335" s="2"/>
      <c r="P32335" s="5"/>
      <c r="Q32335" s="2"/>
      <c r="T32335" s="2"/>
    </row>
    <row r="32336" spans="3:20" x14ac:dyDescent="0.25">
      <c r="C32336" s="3"/>
      <c r="E32336" s="4"/>
      <c r="H32336" s="2"/>
      <c r="K32336" s="2"/>
      <c r="N32336" s="2"/>
      <c r="P32336" s="5"/>
      <c r="Q32336" s="2"/>
      <c r="T32336" s="2"/>
    </row>
    <row r="32337" spans="3:20" x14ac:dyDescent="0.25">
      <c r="C32337" s="3"/>
      <c r="E32337" s="4"/>
      <c r="H32337" s="2"/>
      <c r="K32337" s="2"/>
      <c r="N32337" s="2"/>
      <c r="P32337" s="5"/>
      <c r="Q32337" s="2"/>
      <c r="T32337" s="2"/>
    </row>
    <row r="32338" spans="3:20" x14ac:dyDescent="0.25">
      <c r="C32338" s="3"/>
      <c r="E32338" s="4"/>
      <c r="H32338" s="2"/>
      <c r="K32338" s="2"/>
      <c r="N32338" s="2"/>
      <c r="P32338" s="5"/>
      <c r="Q32338" s="2"/>
      <c r="T32338" s="2"/>
    </row>
    <row r="32339" spans="3:20" x14ac:dyDescent="0.25">
      <c r="C32339" s="3"/>
      <c r="E32339" s="4"/>
      <c r="H32339" s="2"/>
      <c r="K32339" s="2"/>
      <c r="N32339" s="2"/>
      <c r="P32339" s="5"/>
      <c r="Q32339" s="2"/>
      <c r="T32339" s="2"/>
    </row>
    <row r="32340" spans="3:20" x14ac:dyDescent="0.25">
      <c r="C32340" s="3"/>
      <c r="E32340" s="4"/>
      <c r="H32340" s="2"/>
      <c r="K32340" s="2"/>
      <c r="N32340" s="2"/>
      <c r="P32340" s="5"/>
      <c r="Q32340" s="2"/>
      <c r="T32340" s="2"/>
    </row>
    <row r="32341" spans="3:20" x14ac:dyDescent="0.25">
      <c r="C32341" s="3"/>
      <c r="E32341" s="4"/>
      <c r="H32341" s="2"/>
      <c r="K32341" s="2"/>
      <c r="N32341" s="2"/>
      <c r="P32341" s="5"/>
      <c r="Q32341" s="2"/>
      <c r="T32341" s="2"/>
    </row>
    <row r="32342" spans="3:20" x14ac:dyDescent="0.25">
      <c r="C32342" s="3"/>
      <c r="E32342" s="4"/>
      <c r="H32342" s="2"/>
      <c r="K32342" s="2"/>
      <c r="N32342" s="2"/>
      <c r="P32342" s="5"/>
      <c r="Q32342" s="2"/>
      <c r="T32342" s="2"/>
    </row>
    <row r="32343" spans="3:20" x14ac:dyDescent="0.25">
      <c r="C32343" s="3"/>
      <c r="E32343" s="4"/>
      <c r="H32343" s="2"/>
      <c r="K32343" s="2"/>
      <c r="N32343" s="2"/>
      <c r="P32343" s="5"/>
      <c r="Q32343" s="2"/>
      <c r="T32343" s="2"/>
    </row>
    <row r="32344" spans="3:20" x14ac:dyDescent="0.25">
      <c r="C32344" s="3"/>
      <c r="E32344" s="4"/>
      <c r="H32344" s="2"/>
      <c r="K32344" s="2"/>
      <c r="N32344" s="2"/>
      <c r="P32344" s="5"/>
      <c r="Q32344" s="2"/>
      <c r="T32344" s="2"/>
    </row>
    <row r="32345" spans="3:20" x14ac:dyDescent="0.25">
      <c r="C32345" s="3"/>
      <c r="E32345" s="4"/>
      <c r="H32345" s="2"/>
      <c r="K32345" s="2"/>
      <c r="N32345" s="2"/>
      <c r="P32345" s="5"/>
      <c r="Q32345" s="2"/>
      <c r="T32345" s="2"/>
    </row>
    <row r="32346" spans="3:20" x14ac:dyDescent="0.25">
      <c r="C32346" s="3"/>
      <c r="E32346" s="4"/>
      <c r="H32346" s="2"/>
      <c r="K32346" s="2"/>
      <c r="N32346" s="2"/>
      <c r="P32346" s="5"/>
      <c r="Q32346" s="2"/>
      <c r="T32346" s="2"/>
    </row>
    <row r="32347" spans="3:20" x14ac:dyDescent="0.25">
      <c r="C32347" s="3"/>
      <c r="E32347" s="4"/>
      <c r="H32347" s="2"/>
      <c r="K32347" s="2"/>
      <c r="N32347" s="2"/>
      <c r="P32347" s="5"/>
      <c r="Q32347" s="2"/>
      <c r="T32347" s="2"/>
    </row>
    <row r="32348" spans="3:20" x14ac:dyDescent="0.25">
      <c r="C32348" s="3"/>
      <c r="E32348" s="4"/>
      <c r="H32348" s="2"/>
      <c r="K32348" s="2"/>
      <c r="N32348" s="2"/>
      <c r="P32348" s="5"/>
      <c r="Q32348" s="2"/>
      <c r="T32348" s="2"/>
    </row>
    <row r="32349" spans="3:20" x14ac:dyDescent="0.25">
      <c r="C32349" s="3"/>
      <c r="E32349" s="4"/>
      <c r="H32349" s="2"/>
      <c r="K32349" s="2"/>
      <c r="N32349" s="2"/>
      <c r="P32349" s="5"/>
      <c r="Q32349" s="2"/>
      <c r="T32349" s="2"/>
    </row>
    <row r="32350" spans="3:20" x14ac:dyDescent="0.25">
      <c r="C32350" s="3"/>
      <c r="E32350" s="4"/>
      <c r="H32350" s="2"/>
      <c r="K32350" s="2"/>
      <c r="N32350" s="2"/>
      <c r="P32350" s="5"/>
      <c r="Q32350" s="2"/>
      <c r="T32350" s="2"/>
    </row>
    <row r="32351" spans="3:20" x14ac:dyDescent="0.25">
      <c r="C32351" s="3"/>
      <c r="E32351" s="4"/>
      <c r="H32351" s="2"/>
      <c r="K32351" s="2"/>
      <c r="N32351" s="2"/>
      <c r="P32351" s="5"/>
      <c r="Q32351" s="2"/>
      <c r="T32351" s="2"/>
    </row>
    <row r="32352" spans="3:20" x14ac:dyDescent="0.25">
      <c r="C32352" s="3"/>
      <c r="E32352" s="4"/>
      <c r="H32352" s="2"/>
      <c r="K32352" s="2"/>
      <c r="N32352" s="2"/>
      <c r="P32352" s="5"/>
      <c r="Q32352" s="2"/>
      <c r="T32352" s="2"/>
    </row>
    <row r="32353" spans="3:20" x14ac:dyDescent="0.25">
      <c r="C32353" s="3"/>
      <c r="E32353" s="4"/>
      <c r="H32353" s="2"/>
      <c r="K32353" s="2"/>
      <c r="N32353" s="2"/>
      <c r="P32353" s="5"/>
      <c r="Q32353" s="2"/>
      <c r="T32353" s="2"/>
    </row>
    <row r="32354" spans="3:20" x14ac:dyDescent="0.25">
      <c r="C32354" s="3"/>
      <c r="E32354" s="4"/>
      <c r="H32354" s="2"/>
      <c r="K32354" s="2"/>
      <c r="N32354" s="2"/>
      <c r="P32354" s="5"/>
      <c r="Q32354" s="2"/>
      <c r="T32354" s="2"/>
    </row>
    <row r="32355" spans="3:20" x14ac:dyDescent="0.25">
      <c r="C32355" s="3"/>
      <c r="E32355" s="4"/>
      <c r="H32355" s="2"/>
      <c r="K32355" s="2"/>
      <c r="N32355" s="2"/>
      <c r="P32355" s="5"/>
      <c r="Q32355" s="2"/>
      <c r="T32355" s="2"/>
    </row>
    <row r="32356" spans="3:20" x14ac:dyDescent="0.25">
      <c r="C32356" s="3"/>
      <c r="E32356" s="4"/>
      <c r="H32356" s="2"/>
      <c r="K32356" s="2"/>
      <c r="N32356" s="2"/>
      <c r="P32356" s="5"/>
      <c r="Q32356" s="2"/>
      <c r="T32356" s="2"/>
    </row>
    <row r="32357" spans="3:20" x14ac:dyDescent="0.25">
      <c r="C32357" s="3"/>
      <c r="E32357" s="4"/>
      <c r="H32357" s="2"/>
      <c r="K32357" s="2"/>
      <c r="N32357" s="2"/>
      <c r="P32357" s="5"/>
      <c r="Q32357" s="2"/>
      <c r="T32357" s="2"/>
    </row>
    <row r="32358" spans="3:20" x14ac:dyDescent="0.25">
      <c r="C32358" s="3"/>
      <c r="E32358" s="4"/>
      <c r="H32358" s="2"/>
      <c r="K32358" s="2"/>
      <c r="N32358" s="2"/>
      <c r="P32358" s="5"/>
      <c r="Q32358" s="2"/>
      <c r="T32358" s="2"/>
    </row>
    <row r="32359" spans="3:20" x14ac:dyDescent="0.25">
      <c r="C32359" s="3"/>
      <c r="E32359" s="4"/>
      <c r="H32359" s="2"/>
      <c r="K32359" s="2"/>
      <c r="N32359" s="2"/>
      <c r="P32359" s="5"/>
      <c r="Q32359" s="2"/>
      <c r="T32359" s="2"/>
    </row>
    <row r="32360" spans="3:20" x14ac:dyDescent="0.25">
      <c r="C32360" s="3"/>
      <c r="E32360" s="4"/>
      <c r="H32360" s="2"/>
      <c r="K32360" s="2"/>
      <c r="N32360" s="2"/>
      <c r="P32360" s="5"/>
      <c r="Q32360" s="2"/>
      <c r="T32360" s="2"/>
    </row>
    <row r="32361" spans="3:20" x14ac:dyDescent="0.25">
      <c r="C32361" s="3"/>
      <c r="E32361" s="4"/>
      <c r="H32361" s="2"/>
      <c r="K32361" s="2"/>
      <c r="N32361" s="2"/>
      <c r="P32361" s="5"/>
      <c r="Q32361" s="2"/>
      <c r="T32361" s="2"/>
    </row>
    <row r="32362" spans="3:20" x14ac:dyDescent="0.25">
      <c r="C32362" s="3"/>
      <c r="E32362" s="4"/>
      <c r="H32362" s="2"/>
      <c r="K32362" s="2"/>
      <c r="N32362" s="2"/>
      <c r="P32362" s="5"/>
      <c r="Q32362" s="2"/>
      <c r="T32362" s="2"/>
    </row>
    <row r="32363" spans="3:20" x14ac:dyDescent="0.25">
      <c r="C32363" s="3"/>
      <c r="E32363" s="4"/>
      <c r="H32363" s="2"/>
      <c r="K32363" s="2"/>
      <c r="N32363" s="2"/>
      <c r="P32363" s="5"/>
      <c r="Q32363" s="2"/>
      <c r="T32363" s="2"/>
    </row>
    <row r="32364" spans="3:20" x14ac:dyDescent="0.25">
      <c r="C32364" s="3"/>
      <c r="E32364" s="4"/>
      <c r="H32364" s="2"/>
      <c r="K32364" s="2"/>
      <c r="N32364" s="2"/>
      <c r="P32364" s="5"/>
      <c r="Q32364" s="2"/>
      <c r="T32364" s="2"/>
    </row>
    <row r="32365" spans="3:20" x14ac:dyDescent="0.25">
      <c r="C32365" s="3"/>
      <c r="E32365" s="4"/>
      <c r="H32365" s="2"/>
      <c r="K32365" s="2"/>
      <c r="N32365" s="2"/>
      <c r="P32365" s="5"/>
      <c r="Q32365" s="2"/>
      <c r="T32365" s="2"/>
    </row>
    <row r="32366" spans="3:20" x14ac:dyDescent="0.25">
      <c r="C32366" s="3"/>
      <c r="E32366" s="4"/>
      <c r="H32366" s="2"/>
      <c r="K32366" s="2"/>
      <c r="N32366" s="2"/>
      <c r="P32366" s="5"/>
      <c r="Q32366" s="2"/>
      <c r="T32366" s="2"/>
    </row>
    <row r="32367" spans="3:20" x14ac:dyDescent="0.25">
      <c r="C32367" s="3"/>
      <c r="E32367" s="4"/>
      <c r="H32367" s="2"/>
      <c r="K32367" s="2"/>
      <c r="N32367" s="2"/>
      <c r="P32367" s="5"/>
      <c r="Q32367" s="2"/>
      <c r="T32367" s="2"/>
    </row>
    <row r="32368" spans="3:20" x14ac:dyDescent="0.25">
      <c r="C32368" s="3"/>
      <c r="E32368" s="4"/>
      <c r="H32368" s="2"/>
      <c r="K32368" s="2"/>
      <c r="N32368" s="2"/>
      <c r="P32368" s="5"/>
      <c r="Q32368" s="2"/>
      <c r="T32368" s="2"/>
    </row>
    <row r="32369" spans="3:20" x14ac:dyDescent="0.25">
      <c r="C32369" s="3"/>
      <c r="E32369" s="4"/>
      <c r="H32369" s="2"/>
      <c r="K32369" s="2"/>
      <c r="N32369" s="2"/>
      <c r="P32369" s="5"/>
      <c r="Q32369" s="2"/>
      <c r="T32369" s="2"/>
    </row>
    <row r="32370" spans="3:20" x14ac:dyDescent="0.25">
      <c r="C32370" s="3"/>
      <c r="E32370" s="4"/>
      <c r="H32370" s="2"/>
      <c r="K32370" s="2"/>
      <c r="N32370" s="2"/>
      <c r="P32370" s="5"/>
      <c r="Q32370" s="2"/>
      <c r="T32370" s="2"/>
    </row>
    <row r="32371" spans="3:20" x14ac:dyDescent="0.25">
      <c r="C32371" s="3"/>
      <c r="E32371" s="4"/>
      <c r="H32371" s="2"/>
      <c r="K32371" s="2"/>
      <c r="N32371" s="2"/>
      <c r="P32371" s="5"/>
      <c r="Q32371" s="2"/>
      <c r="T32371" s="2"/>
    </row>
    <row r="32372" spans="3:20" x14ac:dyDescent="0.25">
      <c r="C32372" s="3"/>
      <c r="E32372" s="4"/>
      <c r="H32372" s="2"/>
      <c r="K32372" s="2"/>
      <c r="N32372" s="2"/>
      <c r="P32372" s="5"/>
      <c r="Q32372" s="2"/>
      <c r="T32372" s="2"/>
    </row>
    <row r="32373" spans="3:20" x14ac:dyDescent="0.25">
      <c r="C32373" s="3"/>
      <c r="E32373" s="4"/>
      <c r="H32373" s="2"/>
      <c r="K32373" s="2"/>
      <c r="N32373" s="2"/>
      <c r="P32373" s="5"/>
      <c r="Q32373" s="2"/>
      <c r="T32373" s="2"/>
    </row>
    <row r="32374" spans="3:20" x14ac:dyDescent="0.25">
      <c r="C32374" s="3"/>
      <c r="E32374" s="4"/>
      <c r="H32374" s="2"/>
      <c r="K32374" s="2"/>
      <c r="N32374" s="2"/>
      <c r="P32374" s="5"/>
      <c r="Q32374" s="2"/>
      <c r="T32374" s="2"/>
    </row>
    <row r="32375" spans="3:20" x14ac:dyDescent="0.25">
      <c r="C32375" s="3"/>
      <c r="E32375" s="4"/>
      <c r="H32375" s="2"/>
      <c r="K32375" s="2"/>
      <c r="N32375" s="2"/>
      <c r="P32375" s="5"/>
      <c r="Q32375" s="2"/>
      <c r="T32375" s="2"/>
    </row>
    <row r="32376" spans="3:20" x14ac:dyDescent="0.25">
      <c r="C32376" s="3"/>
      <c r="E32376" s="4"/>
      <c r="H32376" s="2"/>
      <c r="K32376" s="2"/>
      <c r="N32376" s="2"/>
      <c r="P32376" s="5"/>
      <c r="Q32376" s="2"/>
      <c r="T32376" s="2"/>
    </row>
    <row r="32377" spans="3:20" x14ac:dyDescent="0.25">
      <c r="C32377" s="3"/>
      <c r="E32377" s="4"/>
      <c r="H32377" s="2"/>
      <c r="K32377" s="2"/>
      <c r="N32377" s="2"/>
      <c r="P32377" s="5"/>
      <c r="Q32377" s="2"/>
      <c r="T32377" s="2"/>
    </row>
    <row r="32378" spans="3:20" x14ac:dyDescent="0.25">
      <c r="C32378" s="3"/>
      <c r="E32378" s="4"/>
      <c r="H32378" s="2"/>
      <c r="K32378" s="2"/>
      <c r="N32378" s="2"/>
      <c r="P32378" s="5"/>
      <c r="Q32378" s="2"/>
      <c r="T32378" s="2"/>
    </row>
    <row r="32379" spans="3:20" x14ac:dyDescent="0.25">
      <c r="C32379" s="3"/>
      <c r="E32379" s="4"/>
      <c r="H32379" s="2"/>
      <c r="K32379" s="2"/>
      <c r="N32379" s="2"/>
      <c r="P32379" s="5"/>
      <c r="Q32379" s="2"/>
      <c r="T32379" s="2"/>
    </row>
    <row r="32380" spans="3:20" x14ac:dyDescent="0.25">
      <c r="C32380" s="3"/>
      <c r="E32380" s="4"/>
      <c r="H32380" s="2"/>
      <c r="K32380" s="2"/>
      <c r="N32380" s="2"/>
      <c r="P32380" s="5"/>
      <c r="Q32380" s="2"/>
      <c r="T32380" s="2"/>
    </row>
    <row r="32381" spans="3:20" x14ac:dyDescent="0.25">
      <c r="C32381" s="3"/>
      <c r="E32381" s="4"/>
      <c r="H32381" s="2"/>
      <c r="K32381" s="2"/>
      <c r="N32381" s="2"/>
      <c r="P32381" s="5"/>
      <c r="Q32381" s="2"/>
      <c r="T32381" s="2"/>
    </row>
    <row r="32382" spans="3:20" x14ac:dyDescent="0.25">
      <c r="C32382" s="3"/>
      <c r="E32382" s="4"/>
      <c r="H32382" s="2"/>
      <c r="K32382" s="2"/>
      <c r="N32382" s="2"/>
      <c r="P32382" s="5"/>
      <c r="Q32382" s="2"/>
      <c r="T32382" s="2"/>
    </row>
    <row r="32383" spans="3:20" x14ac:dyDescent="0.25">
      <c r="C32383" s="3"/>
      <c r="E32383" s="4"/>
      <c r="H32383" s="2"/>
      <c r="K32383" s="2"/>
      <c r="N32383" s="2"/>
      <c r="P32383" s="5"/>
      <c r="Q32383" s="2"/>
      <c r="T32383" s="2"/>
    </row>
    <row r="32384" spans="3:20" x14ac:dyDescent="0.25">
      <c r="C32384" s="3"/>
      <c r="E32384" s="4"/>
      <c r="H32384" s="2"/>
      <c r="K32384" s="2"/>
      <c r="N32384" s="2"/>
      <c r="P32384" s="5"/>
      <c r="Q32384" s="2"/>
      <c r="T32384" s="2"/>
    </row>
    <row r="32385" spans="3:20" x14ac:dyDescent="0.25">
      <c r="C32385" s="3"/>
      <c r="E32385" s="4"/>
      <c r="H32385" s="2"/>
      <c r="K32385" s="2"/>
      <c r="N32385" s="2"/>
      <c r="P32385" s="5"/>
      <c r="Q32385" s="2"/>
      <c r="T32385" s="2"/>
    </row>
    <row r="32386" spans="3:20" x14ac:dyDescent="0.25">
      <c r="C32386" s="3"/>
      <c r="E32386" s="4"/>
      <c r="H32386" s="2"/>
      <c r="K32386" s="2"/>
      <c r="N32386" s="2"/>
      <c r="P32386" s="5"/>
      <c r="Q32386" s="2"/>
      <c r="T32386" s="2"/>
    </row>
    <row r="32387" spans="3:20" x14ac:dyDescent="0.25">
      <c r="C32387" s="3"/>
      <c r="E32387" s="4"/>
      <c r="H32387" s="2"/>
      <c r="K32387" s="2"/>
      <c r="N32387" s="2"/>
      <c r="P32387" s="5"/>
      <c r="Q32387" s="2"/>
      <c r="T32387" s="2"/>
    </row>
    <row r="32388" spans="3:20" x14ac:dyDescent="0.25">
      <c r="C32388" s="3"/>
      <c r="E32388" s="4"/>
      <c r="H32388" s="2"/>
      <c r="K32388" s="2"/>
      <c r="N32388" s="2"/>
      <c r="P32388" s="5"/>
      <c r="Q32388" s="2"/>
      <c r="T32388" s="2"/>
    </row>
    <row r="32389" spans="3:20" x14ac:dyDescent="0.25">
      <c r="C32389" s="3"/>
      <c r="E32389" s="4"/>
      <c r="H32389" s="2"/>
      <c r="K32389" s="2"/>
      <c r="N32389" s="2"/>
      <c r="P32389" s="5"/>
      <c r="Q32389" s="2"/>
      <c r="T32389" s="2"/>
    </row>
    <row r="32390" spans="3:20" x14ac:dyDescent="0.25">
      <c r="C32390" s="3"/>
      <c r="E32390" s="4"/>
      <c r="H32390" s="2"/>
      <c r="K32390" s="2"/>
      <c r="N32390" s="2"/>
      <c r="P32390" s="5"/>
      <c r="Q32390" s="2"/>
      <c r="T32390" s="2"/>
    </row>
    <row r="32391" spans="3:20" x14ac:dyDescent="0.25">
      <c r="C32391" s="3"/>
      <c r="E32391" s="4"/>
      <c r="H32391" s="2"/>
      <c r="K32391" s="2"/>
      <c r="N32391" s="2"/>
      <c r="P32391" s="5"/>
      <c r="Q32391" s="2"/>
      <c r="T32391" s="2"/>
    </row>
    <row r="32392" spans="3:20" x14ac:dyDescent="0.25">
      <c r="C32392" s="3"/>
      <c r="E32392" s="4"/>
      <c r="H32392" s="2"/>
      <c r="K32392" s="2"/>
      <c r="N32392" s="2"/>
      <c r="P32392" s="5"/>
      <c r="Q32392" s="2"/>
      <c r="T32392" s="2"/>
    </row>
    <row r="32393" spans="3:20" x14ac:dyDescent="0.25">
      <c r="C32393" s="3"/>
      <c r="E32393" s="4"/>
      <c r="H32393" s="2"/>
      <c r="K32393" s="2"/>
      <c r="N32393" s="2"/>
      <c r="P32393" s="5"/>
      <c r="Q32393" s="2"/>
      <c r="T32393" s="2"/>
    </row>
    <row r="32394" spans="3:20" x14ac:dyDescent="0.25">
      <c r="C32394" s="3"/>
      <c r="E32394" s="4"/>
      <c r="H32394" s="2"/>
      <c r="K32394" s="2"/>
      <c r="N32394" s="2"/>
      <c r="P32394" s="5"/>
      <c r="Q32394" s="2"/>
      <c r="T32394" s="2"/>
    </row>
    <row r="32395" spans="3:20" x14ac:dyDescent="0.25">
      <c r="C32395" s="3"/>
      <c r="E32395" s="4"/>
      <c r="H32395" s="2"/>
      <c r="K32395" s="2"/>
      <c r="N32395" s="2"/>
      <c r="P32395" s="5"/>
      <c r="Q32395" s="2"/>
      <c r="T32395" s="2"/>
    </row>
    <row r="32396" spans="3:20" x14ac:dyDescent="0.25">
      <c r="C32396" s="3"/>
      <c r="E32396" s="4"/>
      <c r="H32396" s="2"/>
      <c r="K32396" s="2"/>
      <c r="N32396" s="2"/>
      <c r="P32396" s="5"/>
      <c r="Q32396" s="2"/>
      <c r="T32396" s="2"/>
    </row>
    <row r="32397" spans="3:20" x14ac:dyDescent="0.25">
      <c r="C32397" s="3"/>
      <c r="E32397" s="4"/>
      <c r="H32397" s="2"/>
      <c r="K32397" s="2"/>
      <c r="N32397" s="2"/>
      <c r="P32397" s="5"/>
      <c r="Q32397" s="2"/>
      <c r="T32397" s="2"/>
    </row>
    <row r="32398" spans="3:20" x14ac:dyDescent="0.25">
      <c r="C32398" s="3"/>
      <c r="E32398" s="4"/>
      <c r="H32398" s="2"/>
      <c r="K32398" s="2"/>
      <c r="N32398" s="2"/>
      <c r="P32398" s="5"/>
      <c r="Q32398" s="2"/>
      <c r="T32398" s="2"/>
    </row>
    <row r="32399" spans="3:20" x14ac:dyDescent="0.25">
      <c r="C32399" s="3"/>
      <c r="E32399" s="4"/>
      <c r="H32399" s="2"/>
      <c r="K32399" s="2"/>
      <c r="N32399" s="2"/>
      <c r="P32399" s="5"/>
      <c r="Q32399" s="2"/>
      <c r="T32399" s="2"/>
    </row>
    <row r="32400" spans="3:20" x14ac:dyDescent="0.25">
      <c r="C32400" s="3"/>
      <c r="E32400" s="4"/>
      <c r="H32400" s="2"/>
      <c r="K32400" s="2"/>
      <c r="N32400" s="2"/>
      <c r="P32400" s="5"/>
      <c r="Q32400" s="2"/>
      <c r="T32400" s="2"/>
    </row>
    <row r="32401" spans="3:20" x14ac:dyDescent="0.25">
      <c r="C32401" s="3"/>
      <c r="E32401" s="4"/>
      <c r="H32401" s="2"/>
      <c r="K32401" s="2"/>
      <c r="N32401" s="2"/>
      <c r="P32401" s="5"/>
      <c r="Q32401" s="2"/>
      <c r="T32401" s="2"/>
    </row>
    <row r="32402" spans="3:20" x14ac:dyDescent="0.25">
      <c r="C32402" s="3"/>
      <c r="E32402" s="4"/>
      <c r="H32402" s="2"/>
      <c r="K32402" s="2"/>
      <c r="N32402" s="2"/>
      <c r="P32402" s="5"/>
      <c r="Q32402" s="2"/>
      <c r="T32402" s="2"/>
    </row>
    <row r="32403" spans="3:20" x14ac:dyDescent="0.25">
      <c r="C32403" s="3"/>
      <c r="E32403" s="4"/>
      <c r="H32403" s="2"/>
      <c r="K32403" s="2"/>
      <c r="N32403" s="2"/>
      <c r="P32403" s="5"/>
      <c r="Q32403" s="2"/>
      <c r="T32403" s="2"/>
    </row>
    <row r="32404" spans="3:20" x14ac:dyDescent="0.25">
      <c r="C32404" s="3"/>
      <c r="E32404" s="4"/>
      <c r="H32404" s="2"/>
      <c r="K32404" s="2"/>
      <c r="N32404" s="2"/>
      <c r="P32404" s="5"/>
      <c r="Q32404" s="2"/>
      <c r="T32404" s="2"/>
    </row>
    <row r="32405" spans="3:20" x14ac:dyDescent="0.25">
      <c r="C32405" s="3"/>
      <c r="E32405" s="4"/>
      <c r="H32405" s="2"/>
      <c r="K32405" s="2"/>
      <c r="N32405" s="2"/>
      <c r="P32405" s="5"/>
      <c r="Q32405" s="2"/>
      <c r="T32405" s="2"/>
    </row>
    <row r="32406" spans="3:20" x14ac:dyDescent="0.25">
      <c r="C32406" s="3"/>
      <c r="E32406" s="4"/>
      <c r="H32406" s="2"/>
      <c r="K32406" s="2"/>
      <c r="N32406" s="2"/>
      <c r="P32406" s="5"/>
      <c r="Q32406" s="2"/>
      <c r="T32406" s="2"/>
    </row>
    <row r="32407" spans="3:20" x14ac:dyDescent="0.25">
      <c r="C32407" s="3"/>
      <c r="E32407" s="4"/>
      <c r="H32407" s="2"/>
      <c r="K32407" s="2"/>
      <c r="N32407" s="2"/>
      <c r="P32407" s="5"/>
      <c r="Q32407" s="2"/>
      <c r="T32407" s="2"/>
    </row>
    <row r="32408" spans="3:20" x14ac:dyDescent="0.25">
      <c r="C32408" s="3"/>
      <c r="E32408" s="4"/>
      <c r="H32408" s="2"/>
      <c r="K32408" s="2"/>
      <c r="N32408" s="2"/>
      <c r="P32408" s="5"/>
      <c r="Q32408" s="2"/>
      <c r="T32408" s="2"/>
    </row>
    <row r="32409" spans="3:20" x14ac:dyDescent="0.25">
      <c r="C32409" s="3"/>
      <c r="E32409" s="4"/>
      <c r="H32409" s="2"/>
      <c r="K32409" s="2"/>
      <c r="N32409" s="2"/>
      <c r="P32409" s="5"/>
      <c r="Q32409" s="2"/>
      <c r="T32409" s="2"/>
    </row>
    <row r="32410" spans="3:20" x14ac:dyDescent="0.25">
      <c r="C32410" s="3"/>
      <c r="E32410" s="4"/>
      <c r="H32410" s="2"/>
      <c r="K32410" s="2"/>
      <c r="N32410" s="2"/>
      <c r="P32410" s="5"/>
      <c r="Q32410" s="2"/>
      <c r="T32410" s="2"/>
    </row>
    <row r="32411" spans="3:20" x14ac:dyDescent="0.25">
      <c r="C32411" s="3"/>
      <c r="E32411" s="4"/>
      <c r="H32411" s="2"/>
      <c r="K32411" s="2"/>
      <c r="N32411" s="2"/>
      <c r="P32411" s="5"/>
      <c r="Q32411" s="2"/>
      <c r="T32411" s="2"/>
    </row>
    <row r="32412" spans="3:20" x14ac:dyDescent="0.25">
      <c r="C32412" s="3"/>
      <c r="E32412" s="4"/>
      <c r="H32412" s="2"/>
      <c r="K32412" s="2"/>
      <c r="N32412" s="2"/>
      <c r="P32412" s="5"/>
      <c r="Q32412" s="2"/>
      <c r="T32412" s="2"/>
    </row>
    <row r="32413" spans="3:20" x14ac:dyDescent="0.25">
      <c r="C32413" s="3"/>
      <c r="E32413" s="4"/>
      <c r="H32413" s="2"/>
      <c r="K32413" s="2"/>
      <c r="N32413" s="2"/>
      <c r="P32413" s="5"/>
      <c r="Q32413" s="2"/>
      <c r="T32413" s="2"/>
    </row>
    <row r="32414" spans="3:20" x14ac:dyDescent="0.25">
      <c r="C32414" s="3"/>
      <c r="E32414" s="4"/>
      <c r="H32414" s="2"/>
      <c r="K32414" s="2"/>
      <c r="N32414" s="2"/>
      <c r="P32414" s="5"/>
      <c r="Q32414" s="2"/>
      <c r="T32414" s="2"/>
    </row>
    <row r="32415" spans="3:20" x14ac:dyDescent="0.25">
      <c r="C32415" s="3"/>
      <c r="E32415" s="4"/>
      <c r="H32415" s="2"/>
      <c r="K32415" s="2"/>
      <c r="N32415" s="2"/>
      <c r="P32415" s="5"/>
      <c r="Q32415" s="2"/>
      <c r="T32415" s="2"/>
    </row>
    <row r="32416" spans="3:20" x14ac:dyDescent="0.25">
      <c r="C32416" s="3"/>
      <c r="E32416" s="4"/>
      <c r="H32416" s="2"/>
      <c r="K32416" s="2"/>
      <c r="N32416" s="2"/>
      <c r="P32416" s="5"/>
      <c r="Q32416" s="2"/>
      <c r="T32416" s="2"/>
    </row>
    <row r="32417" spans="3:20" x14ac:dyDescent="0.25">
      <c r="C32417" s="3"/>
      <c r="E32417" s="4"/>
      <c r="H32417" s="2"/>
      <c r="K32417" s="2"/>
      <c r="N32417" s="2"/>
      <c r="P32417" s="5"/>
      <c r="Q32417" s="2"/>
      <c r="T32417" s="2"/>
    </row>
    <row r="32418" spans="3:20" x14ac:dyDescent="0.25">
      <c r="C32418" s="3"/>
      <c r="E32418" s="4"/>
      <c r="H32418" s="2"/>
      <c r="K32418" s="2"/>
      <c r="N32418" s="2"/>
      <c r="P32418" s="5"/>
      <c r="Q32418" s="2"/>
      <c r="T32418" s="2"/>
    </row>
    <row r="32419" spans="3:20" x14ac:dyDescent="0.25">
      <c r="C32419" s="3"/>
      <c r="E32419" s="4"/>
      <c r="H32419" s="2"/>
      <c r="K32419" s="2"/>
      <c r="N32419" s="2"/>
      <c r="P32419" s="5"/>
      <c r="Q32419" s="2"/>
      <c r="T32419" s="2"/>
    </row>
    <row r="32420" spans="3:20" x14ac:dyDescent="0.25">
      <c r="C32420" s="3"/>
      <c r="E32420" s="4"/>
      <c r="H32420" s="2"/>
      <c r="K32420" s="2"/>
      <c r="N32420" s="2"/>
      <c r="P32420" s="5"/>
      <c r="Q32420" s="2"/>
      <c r="T32420" s="2"/>
    </row>
    <row r="32421" spans="3:20" x14ac:dyDescent="0.25">
      <c r="C32421" s="3"/>
      <c r="E32421" s="4"/>
      <c r="H32421" s="2"/>
      <c r="K32421" s="2"/>
      <c r="N32421" s="2"/>
      <c r="P32421" s="5"/>
      <c r="Q32421" s="2"/>
      <c r="T32421" s="2"/>
    </row>
    <row r="32422" spans="3:20" x14ac:dyDescent="0.25">
      <c r="C32422" s="3"/>
      <c r="E32422" s="4"/>
      <c r="H32422" s="2"/>
      <c r="K32422" s="2"/>
      <c r="N32422" s="2"/>
      <c r="P32422" s="5"/>
      <c r="Q32422" s="2"/>
      <c r="T32422" s="2"/>
    </row>
    <row r="32423" spans="3:20" x14ac:dyDescent="0.25">
      <c r="C32423" s="3"/>
      <c r="E32423" s="4"/>
      <c r="H32423" s="2"/>
      <c r="K32423" s="2"/>
      <c r="N32423" s="2"/>
      <c r="P32423" s="5"/>
      <c r="Q32423" s="2"/>
      <c r="T32423" s="2"/>
    </row>
    <row r="32424" spans="3:20" x14ac:dyDescent="0.25">
      <c r="C32424" s="3"/>
      <c r="E32424" s="4"/>
      <c r="H32424" s="2"/>
      <c r="K32424" s="2"/>
      <c r="N32424" s="2"/>
      <c r="P32424" s="5"/>
      <c r="Q32424" s="2"/>
      <c r="T32424" s="2"/>
    </row>
    <row r="32425" spans="3:20" x14ac:dyDescent="0.25">
      <c r="C32425" s="3"/>
      <c r="E32425" s="4"/>
      <c r="H32425" s="2"/>
      <c r="K32425" s="2"/>
      <c r="N32425" s="2"/>
      <c r="P32425" s="5"/>
      <c r="Q32425" s="2"/>
      <c r="T32425" s="2"/>
    </row>
    <row r="32426" spans="3:20" x14ac:dyDescent="0.25">
      <c r="C32426" s="3"/>
      <c r="E32426" s="4"/>
      <c r="H32426" s="2"/>
      <c r="K32426" s="2"/>
      <c r="N32426" s="2"/>
      <c r="P32426" s="5"/>
      <c r="Q32426" s="2"/>
      <c r="T32426" s="2"/>
    </row>
    <row r="32427" spans="3:20" x14ac:dyDescent="0.25">
      <c r="C32427" s="3"/>
      <c r="E32427" s="4"/>
      <c r="H32427" s="2"/>
      <c r="K32427" s="2"/>
      <c r="N32427" s="2"/>
      <c r="P32427" s="5"/>
      <c r="Q32427" s="2"/>
      <c r="T32427" s="2"/>
    </row>
    <row r="32428" spans="3:20" x14ac:dyDescent="0.25">
      <c r="C32428" s="3"/>
      <c r="E32428" s="4"/>
      <c r="H32428" s="2"/>
      <c r="K32428" s="2"/>
      <c r="N32428" s="2"/>
      <c r="P32428" s="5"/>
      <c r="Q32428" s="2"/>
      <c r="T32428" s="2"/>
    </row>
    <row r="32429" spans="3:20" x14ac:dyDescent="0.25">
      <c r="C32429" s="3"/>
      <c r="E32429" s="4"/>
      <c r="H32429" s="2"/>
      <c r="K32429" s="2"/>
      <c r="N32429" s="2"/>
      <c r="P32429" s="5"/>
      <c r="Q32429" s="2"/>
      <c r="T32429" s="2"/>
    </row>
    <row r="32430" spans="3:20" x14ac:dyDescent="0.25">
      <c r="C32430" s="3"/>
      <c r="E32430" s="4"/>
      <c r="H32430" s="2"/>
      <c r="K32430" s="2"/>
      <c r="N32430" s="2"/>
      <c r="P32430" s="5"/>
      <c r="Q32430" s="2"/>
      <c r="T32430" s="2"/>
    </row>
    <row r="32431" spans="3:20" x14ac:dyDescent="0.25">
      <c r="C32431" s="3"/>
      <c r="E32431" s="4"/>
      <c r="H32431" s="2"/>
      <c r="K32431" s="2"/>
      <c r="N32431" s="2"/>
      <c r="P32431" s="5"/>
      <c r="Q32431" s="2"/>
      <c r="T32431" s="2"/>
    </row>
    <row r="32432" spans="3:20" x14ac:dyDescent="0.25">
      <c r="C32432" s="3"/>
      <c r="E32432" s="4"/>
      <c r="H32432" s="2"/>
      <c r="K32432" s="2"/>
      <c r="N32432" s="2"/>
      <c r="P32432" s="5"/>
      <c r="Q32432" s="2"/>
      <c r="T32432" s="2"/>
    </row>
    <row r="32433" spans="3:20" x14ac:dyDescent="0.25">
      <c r="C32433" s="3"/>
      <c r="E32433" s="4"/>
      <c r="H32433" s="2"/>
      <c r="K32433" s="2"/>
      <c r="N32433" s="2"/>
      <c r="P32433" s="5"/>
      <c r="Q32433" s="2"/>
      <c r="T32433" s="2"/>
    </row>
    <row r="32434" spans="3:20" x14ac:dyDescent="0.25">
      <c r="C32434" s="3"/>
      <c r="E32434" s="4"/>
      <c r="H32434" s="2"/>
      <c r="K32434" s="2"/>
      <c r="N32434" s="2"/>
      <c r="P32434" s="5"/>
      <c r="Q32434" s="2"/>
      <c r="T32434" s="2"/>
    </row>
    <row r="32435" spans="3:20" x14ac:dyDescent="0.25">
      <c r="C32435" s="3"/>
      <c r="E32435" s="4"/>
      <c r="H32435" s="2"/>
      <c r="K32435" s="2"/>
      <c r="N32435" s="2"/>
      <c r="P32435" s="5"/>
      <c r="Q32435" s="2"/>
      <c r="T32435" s="2"/>
    </row>
    <row r="32436" spans="3:20" x14ac:dyDescent="0.25">
      <c r="C32436" s="3"/>
      <c r="E32436" s="4"/>
      <c r="H32436" s="2"/>
      <c r="K32436" s="2"/>
      <c r="N32436" s="2"/>
      <c r="P32436" s="5"/>
      <c r="Q32436" s="2"/>
      <c r="T32436" s="2"/>
    </row>
    <row r="32437" spans="3:20" x14ac:dyDescent="0.25">
      <c r="C32437" s="3"/>
      <c r="E32437" s="4"/>
      <c r="H32437" s="2"/>
      <c r="K32437" s="2"/>
      <c r="N32437" s="2"/>
      <c r="P32437" s="5"/>
      <c r="Q32437" s="2"/>
      <c r="T32437" s="2"/>
    </row>
    <row r="32438" spans="3:20" x14ac:dyDescent="0.25">
      <c r="C32438" s="3"/>
      <c r="E32438" s="4"/>
      <c r="H32438" s="2"/>
      <c r="K32438" s="2"/>
      <c r="N32438" s="2"/>
      <c r="P32438" s="5"/>
      <c r="Q32438" s="2"/>
      <c r="T32438" s="2"/>
    </row>
    <row r="32439" spans="3:20" x14ac:dyDescent="0.25">
      <c r="C32439" s="3"/>
      <c r="E32439" s="4"/>
      <c r="H32439" s="2"/>
      <c r="K32439" s="2"/>
      <c r="N32439" s="2"/>
      <c r="P32439" s="5"/>
      <c r="Q32439" s="2"/>
      <c r="T32439" s="2"/>
    </row>
    <row r="32440" spans="3:20" x14ac:dyDescent="0.25">
      <c r="C32440" s="3"/>
      <c r="E32440" s="4"/>
      <c r="H32440" s="2"/>
      <c r="K32440" s="2"/>
      <c r="N32440" s="2"/>
      <c r="P32440" s="5"/>
      <c r="Q32440" s="2"/>
      <c r="T32440" s="2"/>
    </row>
    <row r="32441" spans="3:20" x14ac:dyDescent="0.25">
      <c r="C32441" s="3"/>
      <c r="E32441" s="4"/>
      <c r="H32441" s="2"/>
      <c r="K32441" s="2"/>
      <c r="N32441" s="2"/>
      <c r="P32441" s="5"/>
      <c r="Q32441" s="2"/>
      <c r="T32441" s="2"/>
    </row>
    <row r="32442" spans="3:20" x14ac:dyDescent="0.25">
      <c r="C32442" s="3"/>
      <c r="E32442" s="4"/>
      <c r="H32442" s="2"/>
      <c r="K32442" s="2"/>
      <c r="N32442" s="2"/>
      <c r="P32442" s="5"/>
      <c r="Q32442" s="2"/>
      <c r="T32442" s="2"/>
    </row>
    <row r="32443" spans="3:20" x14ac:dyDescent="0.25">
      <c r="C32443" s="3"/>
      <c r="E32443" s="4"/>
      <c r="H32443" s="2"/>
      <c r="K32443" s="2"/>
      <c r="N32443" s="2"/>
      <c r="P32443" s="5"/>
      <c r="Q32443" s="2"/>
      <c r="T32443" s="2"/>
    </row>
    <row r="32444" spans="3:20" x14ac:dyDescent="0.25">
      <c r="C32444" s="3"/>
      <c r="E32444" s="4"/>
      <c r="H32444" s="2"/>
      <c r="K32444" s="2"/>
      <c r="N32444" s="2"/>
      <c r="P32444" s="5"/>
      <c r="Q32444" s="2"/>
      <c r="T32444" s="2"/>
    </row>
    <row r="32445" spans="3:20" x14ac:dyDescent="0.25">
      <c r="C32445" s="3"/>
      <c r="E32445" s="4"/>
      <c r="H32445" s="2"/>
      <c r="K32445" s="2"/>
      <c r="N32445" s="2"/>
      <c r="P32445" s="5"/>
      <c r="Q32445" s="2"/>
      <c r="T32445" s="2"/>
    </row>
    <row r="32446" spans="3:20" x14ac:dyDescent="0.25">
      <c r="C32446" s="3"/>
      <c r="E32446" s="4"/>
      <c r="H32446" s="2"/>
      <c r="K32446" s="2"/>
      <c r="N32446" s="2"/>
      <c r="P32446" s="5"/>
      <c r="Q32446" s="2"/>
      <c r="T32446" s="2"/>
    </row>
    <row r="32447" spans="3:20" x14ac:dyDescent="0.25">
      <c r="C32447" s="3"/>
      <c r="E32447" s="4"/>
      <c r="H32447" s="2"/>
      <c r="K32447" s="2"/>
      <c r="N32447" s="2"/>
      <c r="P32447" s="5"/>
      <c r="Q32447" s="2"/>
      <c r="T32447" s="2"/>
    </row>
    <row r="32448" spans="3:20" x14ac:dyDescent="0.25">
      <c r="C32448" s="3"/>
      <c r="E32448" s="4"/>
      <c r="H32448" s="2"/>
      <c r="K32448" s="2"/>
      <c r="N32448" s="2"/>
      <c r="P32448" s="5"/>
      <c r="Q32448" s="2"/>
      <c r="T32448" s="2"/>
    </row>
    <row r="32449" spans="3:20" x14ac:dyDescent="0.25">
      <c r="C32449" s="3"/>
      <c r="E32449" s="4"/>
      <c r="H32449" s="2"/>
      <c r="K32449" s="2"/>
      <c r="N32449" s="2"/>
      <c r="P32449" s="5"/>
      <c r="Q32449" s="2"/>
      <c r="T32449" s="2"/>
    </row>
    <row r="32450" spans="3:20" x14ac:dyDescent="0.25">
      <c r="C32450" s="3"/>
      <c r="E32450" s="4"/>
      <c r="H32450" s="2"/>
      <c r="K32450" s="2"/>
      <c r="N32450" s="2"/>
      <c r="P32450" s="5"/>
      <c r="Q32450" s="2"/>
      <c r="T32450" s="2"/>
    </row>
    <row r="32451" spans="3:20" x14ac:dyDescent="0.25">
      <c r="C32451" s="3"/>
      <c r="E32451" s="4"/>
      <c r="H32451" s="2"/>
      <c r="K32451" s="2"/>
      <c r="N32451" s="2"/>
      <c r="P32451" s="5"/>
      <c r="Q32451" s="2"/>
      <c r="T32451" s="2"/>
    </row>
    <row r="32452" spans="3:20" x14ac:dyDescent="0.25">
      <c r="C32452" s="3"/>
      <c r="E32452" s="4"/>
      <c r="H32452" s="2"/>
      <c r="K32452" s="2"/>
      <c r="N32452" s="2"/>
      <c r="P32452" s="5"/>
      <c r="Q32452" s="2"/>
      <c r="T32452" s="2"/>
    </row>
    <row r="32453" spans="3:20" x14ac:dyDescent="0.25">
      <c r="C32453" s="3"/>
      <c r="E32453" s="4"/>
      <c r="H32453" s="2"/>
      <c r="K32453" s="2"/>
      <c r="N32453" s="2"/>
      <c r="P32453" s="5"/>
      <c r="Q32453" s="2"/>
      <c r="T32453" s="2"/>
    </row>
    <row r="32454" spans="3:20" x14ac:dyDescent="0.25">
      <c r="C32454" s="3"/>
      <c r="E32454" s="4"/>
      <c r="H32454" s="2"/>
      <c r="K32454" s="2"/>
      <c r="N32454" s="2"/>
      <c r="P32454" s="5"/>
      <c r="Q32454" s="2"/>
      <c r="T32454" s="2"/>
    </row>
    <row r="32455" spans="3:20" x14ac:dyDescent="0.25">
      <c r="C32455" s="3"/>
      <c r="E32455" s="4"/>
      <c r="H32455" s="2"/>
      <c r="K32455" s="2"/>
      <c r="N32455" s="2"/>
      <c r="P32455" s="5"/>
      <c r="Q32455" s="2"/>
      <c r="T32455" s="2"/>
    </row>
    <row r="32456" spans="3:20" x14ac:dyDescent="0.25">
      <c r="C32456" s="3"/>
      <c r="E32456" s="4"/>
      <c r="H32456" s="2"/>
      <c r="K32456" s="2"/>
      <c r="N32456" s="2"/>
      <c r="P32456" s="5"/>
      <c r="Q32456" s="2"/>
      <c r="T32456" s="2"/>
    </row>
    <row r="32457" spans="3:20" x14ac:dyDescent="0.25">
      <c r="C32457" s="3"/>
      <c r="E32457" s="4"/>
      <c r="H32457" s="2"/>
      <c r="K32457" s="2"/>
      <c r="N32457" s="2"/>
      <c r="P32457" s="5"/>
      <c r="Q32457" s="2"/>
      <c r="T32457" s="2"/>
    </row>
    <row r="32458" spans="3:20" x14ac:dyDescent="0.25">
      <c r="C32458" s="3"/>
      <c r="E32458" s="4"/>
      <c r="H32458" s="2"/>
      <c r="K32458" s="2"/>
      <c r="N32458" s="2"/>
      <c r="P32458" s="5"/>
      <c r="Q32458" s="2"/>
      <c r="T32458" s="2"/>
    </row>
    <row r="32459" spans="3:20" x14ac:dyDescent="0.25">
      <c r="C32459" s="3"/>
      <c r="E32459" s="4"/>
      <c r="H32459" s="2"/>
      <c r="K32459" s="2"/>
      <c r="N32459" s="2"/>
      <c r="P32459" s="5"/>
      <c r="Q32459" s="2"/>
      <c r="T32459" s="2"/>
    </row>
    <row r="32460" spans="3:20" x14ac:dyDescent="0.25">
      <c r="C32460" s="3"/>
      <c r="E32460" s="4"/>
      <c r="H32460" s="2"/>
      <c r="K32460" s="2"/>
      <c r="N32460" s="2"/>
      <c r="P32460" s="5"/>
      <c r="Q32460" s="2"/>
      <c r="T32460" s="2"/>
    </row>
    <row r="32461" spans="3:20" x14ac:dyDescent="0.25">
      <c r="C32461" s="3"/>
      <c r="E32461" s="4"/>
      <c r="H32461" s="2"/>
      <c r="K32461" s="2"/>
      <c r="N32461" s="2"/>
      <c r="P32461" s="5"/>
      <c r="Q32461" s="2"/>
      <c r="T32461" s="2"/>
    </row>
    <row r="32462" spans="3:20" x14ac:dyDescent="0.25">
      <c r="C32462" s="3"/>
      <c r="E32462" s="4"/>
      <c r="H32462" s="2"/>
      <c r="K32462" s="2"/>
      <c r="N32462" s="2"/>
      <c r="P32462" s="5"/>
      <c r="Q32462" s="2"/>
      <c r="T32462" s="2"/>
    </row>
    <row r="32463" spans="3:20" x14ac:dyDescent="0.25">
      <c r="C32463" s="3"/>
      <c r="E32463" s="4"/>
      <c r="H32463" s="2"/>
      <c r="K32463" s="2"/>
      <c r="N32463" s="2"/>
      <c r="P32463" s="5"/>
      <c r="Q32463" s="2"/>
      <c r="T32463" s="2"/>
    </row>
    <row r="32464" spans="3:20" x14ac:dyDescent="0.25">
      <c r="C32464" s="3"/>
      <c r="E32464" s="4"/>
      <c r="H32464" s="2"/>
      <c r="K32464" s="2"/>
      <c r="N32464" s="2"/>
      <c r="P32464" s="5"/>
      <c r="Q32464" s="2"/>
      <c r="T32464" s="2"/>
    </row>
    <row r="32465" spans="3:20" x14ac:dyDescent="0.25">
      <c r="C32465" s="3"/>
      <c r="E32465" s="4"/>
      <c r="H32465" s="2"/>
      <c r="K32465" s="2"/>
      <c r="N32465" s="2"/>
      <c r="P32465" s="5"/>
      <c r="Q32465" s="2"/>
      <c r="T32465" s="2"/>
    </row>
    <row r="32466" spans="3:20" x14ac:dyDescent="0.25">
      <c r="C32466" s="3"/>
      <c r="E32466" s="4"/>
      <c r="H32466" s="2"/>
      <c r="K32466" s="2"/>
      <c r="N32466" s="2"/>
      <c r="P32466" s="5"/>
      <c r="Q32466" s="2"/>
      <c r="T32466" s="2"/>
    </row>
    <row r="32467" spans="3:20" x14ac:dyDescent="0.25">
      <c r="C32467" s="3"/>
      <c r="E32467" s="4"/>
      <c r="H32467" s="2"/>
      <c r="K32467" s="2"/>
      <c r="N32467" s="2"/>
      <c r="P32467" s="5"/>
      <c r="Q32467" s="2"/>
      <c r="T32467" s="2"/>
    </row>
    <row r="32468" spans="3:20" x14ac:dyDescent="0.25">
      <c r="C32468" s="3"/>
      <c r="E32468" s="4"/>
      <c r="H32468" s="2"/>
      <c r="K32468" s="2"/>
      <c r="N32468" s="2"/>
      <c r="P32468" s="5"/>
      <c r="Q32468" s="2"/>
      <c r="T32468" s="2"/>
    </row>
    <row r="32469" spans="3:20" x14ac:dyDescent="0.25">
      <c r="C32469" s="3"/>
      <c r="E32469" s="4"/>
      <c r="H32469" s="2"/>
      <c r="K32469" s="2"/>
      <c r="N32469" s="2"/>
      <c r="P32469" s="5"/>
      <c r="Q32469" s="2"/>
      <c r="T32469" s="2"/>
    </row>
    <row r="32470" spans="3:20" x14ac:dyDescent="0.25">
      <c r="C32470" s="3"/>
      <c r="E32470" s="4"/>
      <c r="H32470" s="2"/>
      <c r="K32470" s="2"/>
      <c r="N32470" s="2"/>
      <c r="P32470" s="5"/>
      <c r="Q32470" s="2"/>
      <c r="T32470" s="2"/>
    </row>
    <row r="32471" spans="3:20" x14ac:dyDescent="0.25">
      <c r="C32471" s="3"/>
      <c r="E32471" s="4"/>
      <c r="H32471" s="2"/>
      <c r="K32471" s="2"/>
      <c r="N32471" s="2"/>
      <c r="P32471" s="5"/>
      <c r="Q32471" s="2"/>
      <c r="T32471" s="2"/>
    </row>
    <row r="32472" spans="3:20" x14ac:dyDescent="0.25">
      <c r="C32472" s="3"/>
      <c r="E32472" s="4"/>
      <c r="H32472" s="2"/>
      <c r="K32472" s="2"/>
      <c r="N32472" s="2"/>
      <c r="P32472" s="5"/>
      <c r="Q32472" s="2"/>
      <c r="T32472" s="2"/>
    </row>
    <row r="32473" spans="3:20" x14ac:dyDescent="0.25">
      <c r="C32473" s="3"/>
      <c r="E32473" s="4"/>
      <c r="H32473" s="2"/>
      <c r="K32473" s="2"/>
      <c r="N32473" s="2"/>
      <c r="P32473" s="5"/>
      <c r="Q32473" s="2"/>
      <c r="T32473" s="2"/>
    </row>
    <row r="32474" spans="3:20" x14ac:dyDescent="0.25">
      <c r="C32474" s="3"/>
      <c r="E32474" s="4"/>
      <c r="H32474" s="2"/>
      <c r="K32474" s="2"/>
      <c r="N32474" s="2"/>
      <c r="P32474" s="5"/>
      <c r="Q32474" s="2"/>
      <c r="T32474" s="2"/>
    </row>
    <row r="32475" spans="3:20" x14ac:dyDescent="0.25">
      <c r="C32475" s="3"/>
      <c r="E32475" s="4"/>
      <c r="H32475" s="2"/>
      <c r="K32475" s="2"/>
      <c r="N32475" s="2"/>
      <c r="P32475" s="5"/>
      <c r="Q32475" s="2"/>
      <c r="T32475" s="2"/>
    </row>
    <row r="32476" spans="3:20" x14ac:dyDescent="0.25">
      <c r="C32476" s="3"/>
      <c r="E32476" s="4"/>
      <c r="H32476" s="2"/>
      <c r="K32476" s="2"/>
      <c r="N32476" s="2"/>
      <c r="P32476" s="5"/>
      <c r="Q32476" s="2"/>
      <c r="T32476" s="2"/>
    </row>
    <row r="32477" spans="3:20" x14ac:dyDescent="0.25">
      <c r="C32477" s="3"/>
      <c r="E32477" s="4"/>
      <c r="H32477" s="2"/>
      <c r="K32477" s="2"/>
      <c r="N32477" s="2"/>
      <c r="P32477" s="5"/>
      <c r="Q32477" s="2"/>
      <c r="T32477" s="2"/>
    </row>
    <row r="32478" spans="3:20" x14ac:dyDescent="0.25">
      <c r="C32478" s="3"/>
      <c r="E32478" s="4"/>
      <c r="H32478" s="2"/>
      <c r="K32478" s="2"/>
      <c r="N32478" s="2"/>
      <c r="P32478" s="5"/>
      <c r="Q32478" s="2"/>
      <c r="T32478" s="2"/>
    </row>
    <row r="32479" spans="3:20" x14ac:dyDescent="0.25">
      <c r="C32479" s="3"/>
      <c r="E32479" s="4"/>
      <c r="H32479" s="2"/>
      <c r="K32479" s="2"/>
      <c r="N32479" s="2"/>
      <c r="P32479" s="5"/>
      <c r="Q32479" s="2"/>
      <c r="T32479" s="2"/>
    </row>
    <row r="32480" spans="3:20" x14ac:dyDescent="0.25">
      <c r="C32480" s="3"/>
      <c r="E32480" s="4"/>
      <c r="H32480" s="2"/>
      <c r="K32480" s="2"/>
      <c r="N32480" s="2"/>
      <c r="P32480" s="5"/>
      <c r="Q32480" s="2"/>
      <c r="T32480" s="2"/>
    </row>
    <row r="32481" spans="3:20" x14ac:dyDescent="0.25">
      <c r="C32481" s="3"/>
      <c r="E32481" s="4"/>
      <c r="H32481" s="2"/>
      <c r="K32481" s="2"/>
      <c r="N32481" s="2"/>
      <c r="P32481" s="5"/>
      <c r="Q32481" s="2"/>
      <c r="T32481" s="2"/>
    </row>
    <row r="32482" spans="3:20" x14ac:dyDescent="0.25">
      <c r="C32482" s="3"/>
      <c r="E32482" s="4"/>
      <c r="H32482" s="2"/>
      <c r="K32482" s="2"/>
      <c r="N32482" s="2"/>
      <c r="P32482" s="5"/>
      <c r="Q32482" s="2"/>
      <c r="T32482" s="2"/>
    </row>
    <row r="32483" spans="3:20" x14ac:dyDescent="0.25">
      <c r="C32483" s="3"/>
      <c r="E32483" s="4"/>
      <c r="H32483" s="2"/>
      <c r="K32483" s="2"/>
      <c r="N32483" s="2"/>
      <c r="P32483" s="5"/>
      <c r="Q32483" s="2"/>
      <c r="T32483" s="2"/>
    </row>
    <row r="32484" spans="3:20" x14ac:dyDescent="0.25">
      <c r="C32484" s="3"/>
      <c r="E32484" s="4"/>
      <c r="H32484" s="2"/>
      <c r="K32484" s="2"/>
      <c r="N32484" s="2"/>
      <c r="P32484" s="5"/>
      <c r="Q32484" s="2"/>
      <c r="T32484" s="2"/>
    </row>
    <row r="32485" spans="3:20" x14ac:dyDescent="0.25">
      <c r="C32485" s="3"/>
      <c r="E32485" s="4"/>
      <c r="H32485" s="2"/>
      <c r="K32485" s="2"/>
      <c r="N32485" s="2"/>
      <c r="P32485" s="5"/>
      <c r="Q32485" s="2"/>
      <c r="T32485" s="2"/>
    </row>
    <row r="32486" spans="3:20" x14ac:dyDescent="0.25">
      <c r="C32486" s="3"/>
      <c r="E32486" s="4"/>
      <c r="H32486" s="2"/>
      <c r="K32486" s="2"/>
      <c r="N32486" s="2"/>
      <c r="P32486" s="5"/>
      <c r="Q32486" s="2"/>
      <c r="T32486" s="2"/>
    </row>
    <row r="32487" spans="3:20" x14ac:dyDescent="0.25">
      <c r="C32487" s="3"/>
      <c r="E32487" s="4"/>
      <c r="H32487" s="2"/>
      <c r="K32487" s="2"/>
      <c r="N32487" s="2"/>
      <c r="P32487" s="5"/>
      <c r="Q32487" s="2"/>
      <c r="T32487" s="2"/>
    </row>
    <row r="32488" spans="3:20" x14ac:dyDescent="0.25">
      <c r="C32488" s="3"/>
      <c r="E32488" s="4"/>
      <c r="H32488" s="2"/>
      <c r="K32488" s="2"/>
      <c r="N32488" s="2"/>
      <c r="P32488" s="5"/>
      <c r="Q32488" s="2"/>
      <c r="T32488" s="2"/>
    </row>
    <row r="32489" spans="3:20" x14ac:dyDescent="0.25">
      <c r="C32489" s="3"/>
      <c r="E32489" s="4"/>
      <c r="H32489" s="2"/>
      <c r="K32489" s="2"/>
      <c r="N32489" s="2"/>
      <c r="P32489" s="5"/>
      <c r="Q32489" s="2"/>
      <c r="T32489" s="2"/>
    </row>
    <row r="32490" spans="3:20" x14ac:dyDescent="0.25">
      <c r="C32490" s="3"/>
      <c r="E32490" s="4"/>
      <c r="H32490" s="2"/>
      <c r="K32490" s="2"/>
      <c r="N32490" s="2"/>
      <c r="P32490" s="5"/>
      <c r="Q32490" s="2"/>
      <c r="T32490" s="2"/>
    </row>
    <row r="32491" spans="3:20" x14ac:dyDescent="0.25">
      <c r="C32491" s="3"/>
      <c r="E32491" s="4"/>
      <c r="H32491" s="2"/>
      <c r="K32491" s="2"/>
      <c r="N32491" s="2"/>
      <c r="P32491" s="5"/>
      <c r="Q32491" s="2"/>
      <c r="T32491" s="2"/>
    </row>
    <row r="32492" spans="3:20" x14ac:dyDescent="0.25">
      <c r="C32492" s="3"/>
      <c r="E32492" s="4"/>
      <c r="H32492" s="2"/>
      <c r="K32492" s="2"/>
      <c r="N32492" s="2"/>
      <c r="P32492" s="5"/>
      <c r="Q32492" s="2"/>
      <c r="T32492" s="2"/>
    </row>
    <row r="32493" spans="3:20" x14ac:dyDescent="0.25">
      <c r="C32493" s="3"/>
      <c r="E32493" s="4"/>
      <c r="H32493" s="2"/>
      <c r="K32493" s="2"/>
      <c r="N32493" s="2"/>
      <c r="P32493" s="5"/>
      <c r="Q32493" s="2"/>
      <c r="T32493" s="2"/>
    </row>
    <row r="32494" spans="3:20" x14ac:dyDescent="0.25">
      <c r="C32494" s="3"/>
      <c r="E32494" s="4"/>
      <c r="H32494" s="2"/>
      <c r="K32494" s="2"/>
      <c r="N32494" s="2"/>
      <c r="P32494" s="5"/>
      <c r="Q32494" s="2"/>
      <c r="T32494" s="2"/>
    </row>
    <row r="32495" spans="3:20" x14ac:dyDescent="0.25">
      <c r="C32495" s="3"/>
      <c r="E32495" s="4"/>
      <c r="H32495" s="2"/>
      <c r="K32495" s="2"/>
      <c r="N32495" s="2"/>
      <c r="P32495" s="5"/>
      <c r="Q32495" s="2"/>
      <c r="T32495" s="2"/>
    </row>
    <row r="32496" spans="3:20" x14ac:dyDescent="0.25">
      <c r="C32496" s="3"/>
      <c r="E32496" s="4"/>
      <c r="H32496" s="2"/>
      <c r="K32496" s="2"/>
      <c r="N32496" s="2"/>
      <c r="P32496" s="5"/>
      <c r="Q32496" s="2"/>
      <c r="T32496" s="2"/>
    </row>
    <row r="32497" spans="3:20" x14ac:dyDescent="0.25">
      <c r="C32497" s="3"/>
      <c r="E32497" s="4"/>
      <c r="H32497" s="2"/>
      <c r="K32497" s="2"/>
      <c r="N32497" s="2"/>
      <c r="P32497" s="5"/>
      <c r="Q32497" s="2"/>
      <c r="T32497" s="2"/>
    </row>
    <row r="32498" spans="3:20" x14ac:dyDescent="0.25">
      <c r="C32498" s="3"/>
      <c r="E32498" s="4"/>
      <c r="H32498" s="2"/>
      <c r="K32498" s="2"/>
      <c r="N32498" s="2"/>
      <c r="P32498" s="5"/>
      <c r="Q32498" s="2"/>
      <c r="T32498" s="2"/>
    </row>
    <row r="32499" spans="3:20" x14ac:dyDescent="0.25">
      <c r="C32499" s="3"/>
      <c r="E32499" s="4"/>
      <c r="H32499" s="2"/>
      <c r="K32499" s="2"/>
      <c r="N32499" s="2"/>
      <c r="P32499" s="5"/>
      <c r="Q32499" s="2"/>
      <c r="T32499" s="2"/>
    </row>
    <row r="32500" spans="3:20" x14ac:dyDescent="0.25">
      <c r="C32500" s="3"/>
      <c r="E32500" s="4"/>
      <c r="H32500" s="2"/>
      <c r="K32500" s="2"/>
      <c r="N32500" s="2"/>
      <c r="P32500" s="5"/>
      <c r="Q32500" s="2"/>
      <c r="T32500" s="2"/>
    </row>
    <row r="32501" spans="3:20" x14ac:dyDescent="0.25">
      <c r="C32501" s="3"/>
      <c r="E32501" s="4"/>
      <c r="H32501" s="2"/>
      <c r="K32501" s="2"/>
      <c r="N32501" s="2"/>
      <c r="P32501" s="5"/>
      <c r="Q32501" s="2"/>
      <c r="T32501" s="2"/>
    </row>
    <row r="32502" spans="3:20" x14ac:dyDescent="0.25">
      <c r="C32502" s="3"/>
      <c r="E32502" s="4"/>
      <c r="H32502" s="2"/>
      <c r="K32502" s="2"/>
      <c r="N32502" s="2"/>
      <c r="P32502" s="5"/>
      <c r="Q32502" s="2"/>
      <c r="T32502" s="2"/>
    </row>
    <row r="32503" spans="3:20" x14ac:dyDescent="0.25">
      <c r="C32503" s="3"/>
      <c r="E32503" s="4"/>
      <c r="H32503" s="2"/>
      <c r="K32503" s="2"/>
      <c r="N32503" s="2"/>
      <c r="P32503" s="5"/>
      <c r="Q32503" s="2"/>
      <c r="T32503" s="2"/>
    </row>
    <row r="32504" spans="3:20" x14ac:dyDescent="0.25">
      <c r="C32504" s="3"/>
      <c r="E32504" s="4"/>
      <c r="H32504" s="2"/>
      <c r="K32504" s="2"/>
      <c r="N32504" s="2"/>
      <c r="P32504" s="5"/>
      <c r="Q32504" s="2"/>
      <c r="T32504" s="2"/>
    </row>
    <row r="32505" spans="3:20" x14ac:dyDescent="0.25">
      <c r="C32505" s="3"/>
      <c r="E32505" s="4"/>
      <c r="H32505" s="2"/>
      <c r="K32505" s="2"/>
      <c r="N32505" s="2"/>
      <c r="P32505" s="5"/>
      <c r="Q32505" s="2"/>
      <c r="T32505" s="2"/>
    </row>
    <row r="32506" spans="3:20" x14ac:dyDescent="0.25">
      <c r="C32506" s="3"/>
      <c r="E32506" s="4"/>
      <c r="H32506" s="2"/>
      <c r="K32506" s="2"/>
      <c r="N32506" s="2"/>
      <c r="P32506" s="5"/>
      <c r="Q32506" s="2"/>
      <c r="T32506" s="2"/>
    </row>
    <row r="32507" spans="3:20" x14ac:dyDescent="0.25">
      <c r="C32507" s="3"/>
      <c r="E32507" s="4"/>
      <c r="H32507" s="2"/>
      <c r="K32507" s="2"/>
      <c r="N32507" s="2"/>
      <c r="P32507" s="5"/>
      <c r="Q32507" s="2"/>
      <c r="T32507" s="2"/>
    </row>
    <row r="32508" spans="3:20" x14ac:dyDescent="0.25">
      <c r="C32508" s="3"/>
      <c r="E32508" s="4"/>
      <c r="H32508" s="2"/>
      <c r="K32508" s="2"/>
      <c r="N32508" s="2"/>
      <c r="P32508" s="5"/>
      <c r="Q32508" s="2"/>
      <c r="T32508" s="2"/>
    </row>
    <row r="32509" spans="3:20" x14ac:dyDescent="0.25">
      <c r="C32509" s="3"/>
      <c r="E32509" s="4"/>
      <c r="H32509" s="2"/>
      <c r="K32509" s="2"/>
      <c r="N32509" s="2"/>
      <c r="P32509" s="5"/>
      <c r="Q32509" s="2"/>
      <c r="T32509" s="2"/>
    </row>
    <row r="32510" spans="3:20" x14ac:dyDescent="0.25">
      <c r="C32510" s="3"/>
      <c r="E32510" s="4"/>
      <c r="H32510" s="2"/>
      <c r="K32510" s="2"/>
      <c r="N32510" s="2"/>
      <c r="P32510" s="5"/>
      <c r="Q32510" s="2"/>
      <c r="T32510" s="2"/>
    </row>
    <row r="32511" spans="3:20" x14ac:dyDescent="0.25">
      <c r="C32511" s="3"/>
      <c r="E32511" s="4"/>
      <c r="H32511" s="2"/>
      <c r="K32511" s="2"/>
      <c r="N32511" s="2"/>
      <c r="P32511" s="5"/>
      <c r="Q32511" s="2"/>
      <c r="T32511" s="2"/>
    </row>
    <row r="32512" spans="3:20" x14ac:dyDescent="0.25">
      <c r="C32512" s="3"/>
      <c r="E32512" s="4"/>
      <c r="H32512" s="2"/>
      <c r="K32512" s="2"/>
      <c r="N32512" s="2"/>
      <c r="P32512" s="5"/>
      <c r="Q32512" s="2"/>
      <c r="T32512" s="2"/>
    </row>
    <row r="32513" spans="3:20" x14ac:dyDescent="0.25">
      <c r="C32513" s="3"/>
      <c r="E32513" s="4"/>
      <c r="H32513" s="2"/>
      <c r="K32513" s="2"/>
      <c r="N32513" s="2"/>
      <c r="P32513" s="5"/>
      <c r="Q32513" s="2"/>
      <c r="T32513" s="2"/>
    </row>
    <row r="32514" spans="3:20" x14ac:dyDescent="0.25">
      <c r="C32514" s="3"/>
      <c r="E32514" s="4"/>
      <c r="H32514" s="2"/>
      <c r="K32514" s="2"/>
      <c r="N32514" s="2"/>
      <c r="P32514" s="5"/>
      <c r="Q32514" s="2"/>
      <c r="T32514" s="2"/>
    </row>
    <row r="32515" spans="3:20" x14ac:dyDescent="0.25">
      <c r="C32515" s="3"/>
      <c r="E32515" s="4"/>
      <c r="H32515" s="2"/>
      <c r="K32515" s="2"/>
      <c r="N32515" s="2"/>
      <c r="P32515" s="5"/>
      <c r="Q32515" s="2"/>
      <c r="T32515" s="2"/>
    </row>
    <row r="32516" spans="3:20" x14ac:dyDescent="0.25">
      <c r="C32516" s="3"/>
      <c r="E32516" s="4"/>
      <c r="H32516" s="2"/>
      <c r="K32516" s="2"/>
      <c r="N32516" s="2"/>
      <c r="P32516" s="5"/>
      <c r="Q32516" s="2"/>
      <c r="T32516" s="2"/>
    </row>
    <row r="32517" spans="3:20" x14ac:dyDescent="0.25">
      <c r="C32517" s="3"/>
      <c r="E32517" s="4"/>
      <c r="H32517" s="2"/>
      <c r="K32517" s="2"/>
      <c r="N32517" s="2"/>
      <c r="P32517" s="5"/>
      <c r="Q32517" s="2"/>
      <c r="T32517" s="2"/>
    </row>
    <row r="32518" spans="3:20" x14ac:dyDescent="0.25">
      <c r="C32518" s="3"/>
      <c r="E32518" s="4"/>
      <c r="H32518" s="2"/>
      <c r="K32518" s="2"/>
      <c r="N32518" s="2"/>
      <c r="P32518" s="5"/>
      <c r="Q32518" s="2"/>
      <c r="T32518" s="2"/>
    </row>
    <row r="32519" spans="3:20" x14ac:dyDescent="0.25">
      <c r="C32519" s="3"/>
      <c r="E32519" s="4"/>
      <c r="H32519" s="2"/>
      <c r="K32519" s="2"/>
      <c r="N32519" s="2"/>
      <c r="P32519" s="5"/>
      <c r="Q32519" s="2"/>
      <c r="T32519" s="2"/>
    </row>
    <row r="32520" spans="3:20" x14ac:dyDescent="0.25">
      <c r="C32520" s="3"/>
      <c r="E32520" s="4"/>
      <c r="H32520" s="2"/>
      <c r="K32520" s="2"/>
      <c r="N32520" s="2"/>
      <c r="P32520" s="5"/>
      <c r="Q32520" s="2"/>
      <c r="T32520" s="2"/>
    </row>
    <row r="32521" spans="3:20" x14ac:dyDescent="0.25">
      <c r="C32521" s="3"/>
      <c r="E32521" s="4"/>
      <c r="H32521" s="2"/>
      <c r="K32521" s="2"/>
      <c r="N32521" s="2"/>
      <c r="P32521" s="5"/>
      <c r="Q32521" s="2"/>
      <c r="T32521" s="2"/>
    </row>
    <row r="32522" spans="3:20" x14ac:dyDescent="0.25">
      <c r="C32522" s="3"/>
      <c r="E32522" s="4"/>
      <c r="H32522" s="2"/>
      <c r="K32522" s="2"/>
      <c r="N32522" s="2"/>
      <c r="P32522" s="5"/>
      <c r="Q32522" s="2"/>
      <c r="T32522" s="2"/>
    </row>
    <row r="32523" spans="3:20" x14ac:dyDescent="0.25">
      <c r="C32523" s="3"/>
      <c r="E32523" s="4"/>
      <c r="H32523" s="2"/>
      <c r="K32523" s="2"/>
      <c r="N32523" s="2"/>
      <c r="P32523" s="5"/>
      <c r="Q32523" s="2"/>
      <c r="T32523" s="2"/>
    </row>
    <row r="32524" spans="3:20" x14ac:dyDescent="0.25">
      <c r="C32524" s="3"/>
      <c r="E32524" s="4"/>
      <c r="H32524" s="2"/>
      <c r="K32524" s="2"/>
      <c r="N32524" s="2"/>
      <c r="P32524" s="5"/>
      <c r="Q32524" s="2"/>
      <c r="T32524" s="2"/>
    </row>
    <row r="32525" spans="3:20" x14ac:dyDescent="0.25">
      <c r="C32525" s="3"/>
      <c r="E32525" s="4"/>
      <c r="H32525" s="2"/>
      <c r="K32525" s="2"/>
      <c r="N32525" s="2"/>
      <c r="P32525" s="5"/>
      <c r="Q32525" s="2"/>
      <c r="T32525" s="2"/>
    </row>
    <row r="32526" spans="3:20" x14ac:dyDescent="0.25">
      <c r="C32526" s="3"/>
      <c r="E32526" s="4"/>
      <c r="H32526" s="2"/>
      <c r="K32526" s="2"/>
      <c r="N32526" s="2"/>
      <c r="P32526" s="5"/>
      <c r="Q32526" s="2"/>
      <c r="T32526" s="2"/>
    </row>
    <row r="32527" spans="3:20" x14ac:dyDescent="0.25">
      <c r="C32527" s="3"/>
      <c r="E32527" s="4"/>
      <c r="H32527" s="2"/>
      <c r="K32527" s="2"/>
      <c r="N32527" s="2"/>
      <c r="P32527" s="5"/>
      <c r="Q32527" s="2"/>
      <c r="T32527" s="2"/>
    </row>
    <row r="32528" spans="3:20" x14ac:dyDescent="0.25">
      <c r="C32528" s="3"/>
      <c r="E32528" s="4"/>
      <c r="H32528" s="2"/>
      <c r="K32528" s="2"/>
      <c r="N32528" s="2"/>
      <c r="P32528" s="5"/>
      <c r="Q32528" s="2"/>
      <c r="T32528" s="2"/>
    </row>
    <row r="32529" spans="3:20" x14ac:dyDescent="0.25">
      <c r="C32529" s="3"/>
      <c r="E32529" s="4"/>
      <c r="H32529" s="2"/>
      <c r="K32529" s="2"/>
      <c r="N32529" s="2"/>
      <c r="P32529" s="5"/>
      <c r="Q32529" s="2"/>
      <c r="T32529" s="2"/>
    </row>
    <row r="32530" spans="3:20" x14ac:dyDescent="0.25">
      <c r="C32530" s="3"/>
      <c r="E32530" s="4"/>
      <c r="H32530" s="2"/>
      <c r="K32530" s="2"/>
      <c r="N32530" s="2"/>
      <c r="P32530" s="5"/>
      <c r="Q32530" s="2"/>
      <c r="T32530" s="2"/>
    </row>
    <row r="32531" spans="3:20" x14ac:dyDescent="0.25">
      <c r="C32531" s="3"/>
      <c r="E32531" s="4"/>
      <c r="H32531" s="2"/>
      <c r="K32531" s="2"/>
      <c r="N32531" s="2"/>
      <c r="P32531" s="5"/>
      <c r="Q32531" s="2"/>
      <c r="T32531" s="2"/>
    </row>
    <row r="32532" spans="3:20" x14ac:dyDescent="0.25">
      <c r="C32532" s="3"/>
      <c r="E32532" s="4"/>
      <c r="H32532" s="2"/>
      <c r="K32532" s="2"/>
      <c r="N32532" s="2"/>
      <c r="P32532" s="5"/>
      <c r="Q32532" s="2"/>
      <c r="T32532" s="2"/>
    </row>
    <row r="32533" spans="3:20" x14ac:dyDescent="0.25">
      <c r="C32533" s="3"/>
      <c r="E32533" s="4"/>
      <c r="H32533" s="2"/>
      <c r="K32533" s="2"/>
      <c r="N32533" s="2"/>
      <c r="P32533" s="5"/>
      <c r="Q32533" s="2"/>
      <c r="T32533" s="2"/>
    </row>
    <row r="32534" spans="3:20" x14ac:dyDescent="0.25">
      <c r="C32534" s="3"/>
      <c r="E32534" s="4"/>
      <c r="H32534" s="2"/>
      <c r="K32534" s="2"/>
      <c r="N32534" s="2"/>
      <c r="P32534" s="5"/>
      <c r="Q32534" s="2"/>
      <c r="T32534" s="2"/>
    </row>
    <row r="32535" spans="3:20" x14ac:dyDescent="0.25">
      <c r="C32535" s="3"/>
      <c r="E32535" s="4"/>
      <c r="H32535" s="2"/>
      <c r="K32535" s="2"/>
      <c r="N32535" s="2"/>
      <c r="P32535" s="5"/>
      <c r="Q32535" s="2"/>
      <c r="T32535" s="2"/>
    </row>
    <row r="32536" spans="3:20" x14ac:dyDescent="0.25">
      <c r="C32536" s="3"/>
      <c r="E32536" s="4"/>
      <c r="H32536" s="2"/>
      <c r="K32536" s="2"/>
      <c r="N32536" s="2"/>
      <c r="P32536" s="5"/>
      <c r="Q32536" s="2"/>
      <c r="T32536" s="2"/>
    </row>
    <row r="32537" spans="3:20" x14ac:dyDescent="0.25">
      <c r="C32537" s="3"/>
      <c r="E32537" s="4"/>
      <c r="H32537" s="2"/>
      <c r="K32537" s="2"/>
      <c r="N32537" s="2"/>
      <c r="P32537" s="5"/>
      <c r="Q32537" s="2"/>
      <c r="T32537" s="2"/>
    </row>
    <row r="32538" spans="3:20" x14ac:dyDescent="0.25">
      <c r="C32538" s="3"/>
      <c r="E32538" s="4"/>
      <c r="H32538" s="2"/>
      <c r="K32538" s="2"/>
      <c r="N32538" s="2"/>
      <c r="P32538" s="5"/>
      <c r="Q32538" s="2"/>
      <c r="T32538" s="2"/>
    </row>
    <row r="32539" spans="3:20" x14ac:dyDescent="0.25">
      <c r="C32539" s="3"/>
      <c r="E32539" s="4"/>
      <c r="H32539" s="2"/>
      <c r="K32539" s="2"/>
      <c r="N32539" s="2"/>
      <c r="P32539" s="5"/>
      <c r="Q32539" s="2"/>
      <c r="T32539" s="2"/>
    </row>
    <row r="32540" spans="3:20" x14ac:dyDescent="0.25">
      <c r="C32540" s="3"/>
      <c r="E32540" s="4"/>
      <c r="H32540" s="2"/>
      <c r="K32540" s="2"/>
      <c r="N32540" s="2"/>
      <c r="P32540" s="5"/>
      <c r="Q32540" s="2"/>
      <c r="T32540" s="2"/>
    </row>
    <row r="32541" spans="3:20" x14ac:dyDescent="0.25">
      <c r="C32541" s="3"/>
      <c r="E32541" s="4"/>
      <c r="H32541" s="2"/>
      <c r="K32541" s="2"/>
      <c r="N32541" s="2"/>
      <c r="P32541" s="5"/>
      <c r="Q32541" s="2"/>
      <c r="T32541" s="2"/>
    </row>
    <row r="32542" spans="3:20" x14ac:dyDescent="0.25">
      <c r="C32542" s="3"/>
      <c r="E32542" s="4"/>
      <c r="H32542" s="2"/>
      <c r="K32542" s="2"/>
      <c r="N32542" s="2"/>
      <c r="P32542" s="5"/>
      <c r="Q32542" s="2"/>
      <c r="T32542" s="2"/>
    </row>
    <row r="32543" spans="3:20" x14ac:dyDescent="0.25">
      <c r="C32543" s="3"/>
      <c r="E32543" s="4"/>
      <c r="H32543" s="2"/>
      <c r="K32543" s="2"/>
      <c r="N32543" s="2"/>
      <c r="P32543" s="5"/>
      <c r="Q32543" s="2"/>
      <c r="T32543" s="2"/>
    </row>
    <row r="32544" spans="3:20" x14ac:dyDescent="0.25">
      <c r="C32544" s="3"/>
      <c r="E32544" s="4"/>
      <c r="H32544" s="2"/>
      <c r="K32544" s="2"/>
      <c r="N32544" s="2"/>
      <c r="P32544" s="5"/>
      <c r="Q32544" s="2"/>
      <c r="T32544" s="2"/>
    </row>
    <row r="32545" spans="3:20" x14ac:dyDescent="0.25">
      <c r="C32545" s="3"/>
      <c r="E32545" s="4"/>
      <c r="H32545" s="2"/>
      <c r="K32545" s="2"/>
      <c r="N32545" s="2"/>
      <c r="P32545" s="5"/>
      <c r="Q32545" s="2"/>
      <c r="T32545" s="2"/>
    </row>
    <row r="32546" spans="3:20" x14ac:dyDescent="0.25">
      <c r="C32546" s="3"/>
      <c r="E32546" s="4"/>
      <c r="H32546" s="2"/>
      <c r="K32546" s="2"/>
      <c r="N32546" s="2"/>
      <c r="P32546" s="5"/>
      <c r="Q32546" s="2"/>
      <c r="T32546" s="2"/>
    </row>
    <row r="32547" spans="3:20" x14ac:dyDescent="0.25">
      <c r="C32547" s="3"/>
      <c r="E32547" s="4"/>
      <c r="H32547" s="2"/>
      <c r="K32547" s="2"/>
      <c r="N32547" s="2"/>
      <c r="P32547" s="5"/>
      <c r="Q32547" s="2"/>
      <c r="T32547" s="2"/>
    </row>
    <row r="32548" spans="3:20" x14ac:dyDescent="0.25">
      <c r="C32548" s="3"/>
      <c r="E32548" s="4"/>
      <c r="H32548" s="2"/>
      <c r="K32548" s="2"/>
      <c r="N32548" s="2"/>
      <c r="P32548" s="5"/>
      <c r="Q32548" s="2"/>
      <c r="T32548" s="2"/>
    </row>
    <row r="32549" spans="3:20" x14ac:dyDescent="0.25">
      <c r="C32549" s="3"/>
      <c r="E32549" s="4"/>
      <c r="H32549" s="2"/>
      <c r="K32549" s="2"/>
      <c r="N32549" s="2"/>
      <c r="P32549" s="5"/>
      <c r="Q32549" s="2"/>
      <c r="T32549" s="2"/>
    </row>
    <row r="32550" spans="3:20" x14ac:dyDescent="0.25">
      <c r="C32550" s="3"/>
      <c r="E32550" s="4"/>
      <c r="H32550" s="2"/>
      <c r="K32550" s="2"/>
      <c r="N32550" s="2"/>
      <c r="P32550" s="5"/>
      <c r="Q32550" s="2"/>
      <c r="T32550" s="2"/>
    </row>
    <row r="32551" spans="3:20" x14ac:dyDescent="0.25">
      <c r="C32551" s="3"/>
      <c r="E32551" s="4"/>
      <c r="H32551" s="2"/>
      <c r="K32551" s="2"/>
      <c r="N32551" s="2"/>
      <c r="P32551" s="5"/>
      <c r="Q32551" s="2"/>
      <c r="T32551" s="2"/>
    </row>
    <row r="32552" spans="3:20" x14ac:dyDescent="0.25">
      <c r="C32552" s="3"/>
      <c r="E32552" s="4"/>
      <c r="H32552" s="2"/>
      <c r="K32552" s="2"/>
      <c r="N32552" s="2"/>
      <c r="P32552" s="5"/>
      <c r="Q32552" s="2"/>
      <c r="T32552" s="2"/>
    </row>
    <row r="32553" spans="3:20" x14ac:dyDescent="0.25">
      <c r="C32553" s="3"/>
      <c r="E32553" s="4"/>
      <c r="H32553" s="2"/>
      <c r="K32553" s="2"/>
      <c r="N32553" s="2"/>
      <c r="P32553" s="5"/>
      <c r="Q32553" s="2"/>
      <c r="T32553" s="2"/>
    </row>
    <row r="32554" spans="3:20" x14ac:dyDescent="0.25">
      <c r="C32554" s="3"/>
      <c r="E32554" s="4"/>
      <c r="H32554" s="2"/>
      <c r="K32554" s="2"/>
      <c r="N32554" s="2"/>
      <c r="P32554" s="5"/>
      <c r="Q32554" s="2"/>
      <c r="T32554" s="2"/>
    </row>
    <row r="32555" spans="3:20" x14ac:dyDescent="0.25">
      <c r="C32555" s="3"/>
      <c r="E32555" s="4"/>
      <c r="H32555" s="2"/>
      <c r="K32555" s="2"/>
      <c r="N32555" s="2"/>
      <c r="P32555" s="5"/>
      <c r="Q32555" s="2"/>
      <c r="T32555" s="2"/>
    </row>
    <row r="32556" spans="3:20" x14ac:dyDescent="0.25">
      <c r="C32556" s="3"/>
      <c r="E32556" s="4"/>
      <c r="H32556" s="2"/>
      <c r="K32556" s="2"/>
      <c r="N32556" s="2"/>
      <c r="P32556" s="5"/>
      <c r="Q32556" s="2"/>
      <c r="T32556" s="2"/>
    </row>
    <row r="32557" spans="3:20" x14ac:dyDescent="0.25">
      <c r="C32557" s="3"/>
      <c r="E32557" s="4"/>
      <c r="H32557" s="2"/>
      <c r="K32557" s="2"/>
      <c r="N32557" s="2"/>
      <c r="P32557" s="5"/>
      <c r="Q32557" s="2"/>
      <c r="T32557" s="2"/>
    </row>
    <row r="32558" spans="3:20" x14ac:dyDescent="0.25">
      <c r="C32558" s="3"/>
      <c r="E32558" s="4"/>
      <c r="H32558" s="2"/>
      <c r="K32558" s="2"/>
      <c r="N32558" s="2"/>
      <c r="P32558" s="5"/>
      <c r="Q32558" s="2"/>
      <c r="T32558" s="2"/>
    </row>
    <row r="32559" spans="3:20" x14ac:dyDescent="0.25">
      <c r="C32559" s="3"/>
      <c r="E32559" s="4"/>
      <c r="H32559" s="2"/>
      <c r="K32559" s="2"/>
      <c r="N32559" s="2"/>
      <c r="P32559" s="5"/>
      <c r="Q32559" s="2"/>
      <c r="T32559" s="2"/>
    </row>
    <row r="32560" spans="3:20" x14ac:dyDescent="0.25">
      <c r="C32560" s="3"/>
      <c r="E32560" s="4"/>
      <c r="H32560" s="2"/>
      <c r="K32560" s="2"/>
      <c r="N32560" s="2"/>
      <c r="P32560" s="5"/>
      <c r="Q32560" s="2"/>
      <c r="T32560" s="2"/>
    </row>
    <row r="32561" spans="3:20" x14ac:dyDescent="0.25">
      <c r="C32561" s="3"/>
      <c r="E32561" s="4"/>
      <c r="H32561" s="2"/>
      <c r="K32561" s="2"/>
      <c r="N32561" s="2"/>
      <c r="P32561" s="5"/>
      <c r="Q32561" s="2"/>
      <c r="T32561" s="2"/>
    </row>
    <row r="32562" spans="3:20" x14ac:dyDescent="0.25">
      <c r="C32562" s="3"/>
      <c r="E32562" s="4"/>
      <c r="H32562" s="2"/>
      <c r="K32562" s="2"/>
      <c r="N32562" s="2"/>
      <c r="P32562" s="5"/>
      <c r="Q32562" s="2"/>
      <c r="T32562" s="2"/>
    </row>
    <row r="32563" spans="3:20" x14ac:dyDescent="0.25">
      <c r="C32563" s="3"/>
      <c r="E32563" s="4"/>
      <c r="H32563" s="2"/>
      <c r="K32563" s="2"/>
      <c r="N32563" s="2"/>
      <c r="P32563" s="5"/>
      <c r="Q32563" s="2"/>
      <c r="T32563" s="2"/>
    </row>
    <row r="32564" spans="3:20" x14ac:dyDescent="0.25">
      <c r="C32564" s="3"/>
      <c r="E32564" s="4"/>
      <c r="H32564" s="2"/>
      <c r="K32564" s="2"/>
      <c r="N32564" s="2"/>
      <c r="P32564" s="5"/>
      <c r="Q32564" s="2"/>
      <c r="T32564" s="2"/>
    </row>
    <row r="32565" spans="3:20" x14ac:dyDescent="0.25">
      <c r="C32565" s="3"/>
      <c r="E32565" s="4"/>
      <c r="H32565" s="2"/>
      <c r="K32565" s="2"/>
      <c r="N32565" s="2"/>
      <c r="P32565" s="5"/>
      <c r="Q32565" s="2"/>
      <c r="T32565" s="2"/>
    </row>
    <row r="32566" spans="3:20" x14ac:dyDescent="0.25">
      <c r="C32566" s="3"/>
      <c r="E32566" s="4"/>
      <c r="H32566" s="2"/>
      <c r="K32566" s="2"/>
      <c r="N32566" s="2"/>
      <c r="P32566" s="5"/>
      <c r="Q32566" s="2"/>
      <c r="T32566" s="2"/>
    </row>
    <row r="32567" spans="3:20" x14ac:dyDescent="0.25">
      <c r="C32567" s="3"/>
      <c r="E32567" s="4"/>
      <c r="H32567" s="2"/>
      <c r="K32567" s="2"/>
      <c r="N32567" s="2"/>
      <c r="P32567" s="5"/>
      <c r="Q32567" s="2"/>
      <c r="T32567" s="2"/>
    </row>
    <row r="32568" spans="3:20" x14ac:dyDescent="0.25">
      <c r="C32568" s="3"/>
      <c r="E32568" s="4"/>
      <c r="H32568" s="2"/>
      <c r="K32568" s="2"/>
      <c r="N32568" s="2"/>
      <c r="P32568" s="5"/>
      <c r="Q32568" s="2"/>
      <c r="T32568" s="2"/>
    </row>
    <row r="32569" spans="3:20" x14ac:dyDescent="0.25">
      <c r="C32569" s="3"/>
      <c r="E32569" s="4"/>
      <c r="H32569" s="2"/>
      <c r="K32569" s="2"/>
      <c r="N32569" s="2"/>
      <c r="P32569" s="5"/>
      <c r="Q32569" s="2"/>
      <c r="T32569" s="2"/>
    </row>
    <row r="32570" spans="3:20" x14ac:dyDescent="0.25">
      <c r="C32570" s="3"/>
      <c r="E32570" s="4"/>
      <c r="H32570" s="2"/>
      <c r="K32570" s="2"/>
      <c r="N32570" s="2"/>
      <c r="P32570" s="5"/>
      <c r="Q32570" s="2"/>
      <c r="T32570" s="2"/>
    </row>
    <row r="32571" spans="3:20" x14ac:dyDescent="0.25">
      <c r="C32571" s="3"/>
      <c r="E32571" s="4"/>
      <c r="H32571" s="2"/>
      <c r="K32571" s="2"/>
      <c r="N32571" s="2"/>
      <c r="P32571" s="5"/>
      <c r="Q32571" s="2"/>
      <c r="T32571" s="2"/>
    </row>
    <row r="32572" spans="3:20" x14ac:dyDescent="0.25">
      <c r="C32572" s="3"/>
      <c r="E32572" s="4"/>
      <c r="H32572" s="2"/>
      <c r="K32572" s="2"/>
      <c r="N32572" s="2"/>
      <c r="P32572" s="5"/>
      <c r="Q32572" s="2"/>
      <c r="T32572" s="2"/>
    </row>
    <row r="32573" spans="3:20" x14ac:dyDescent="0.25">
      <c r="C32573" s="3"/>
      <c r="E32573" s="4"/>
      <c r="H32573" s="2"/>
      <c r="K32573" s="2"/>
      <c r="N32573" s="2"/>
      <c r="P32573" s="5"/>
      <c r="Q32573" s="2"/>
      <c r="T32573" s="2"/>
    </row>
    <row r="32574" spans="3:20" x14ac:dyDescent="0.25">
      <c r="C32574" s="3"/>
      <c r="E32574" s="4"/>
      <c r="H32574" s="2"/>
      <c r="K32574" s="2"/>
      <c r="N32574" s="2"/>
      <c r="P32574" s="5"/>
      <c r="Q32574" s="2"/>
      <c r="T32574" s="2"/>
    </row>
    <row r="32575" spans="3:20" x14ac:dyDescent="0.25">
      <c r="C32575" s="3"/>
      <c r="E32575" s="4"/>
      <c r="H32575" s="2"/>
      <c r="K32575" s="2"/>
      <c r="N32575" s="2"/>
      <c r="P32575" s="5"/>
      <c r="Q32575" s="2"/>
      <c r="T32575" s="2"/>
    </row>
    <row r="32576" spans="3:20" x14ac:dyDescent="0.25">
      <c r="C32576" s="3"/>
      <c r="E32576" s="4"/>
      <c r="H32576" s="2"/>
      <c r="K32576" s="2"/>
      <c r="N32576" s="2"/>
      <c r="P32576" s="5"/>
      <c r="Q32576" s="2"/>
      <c r="T32576" s="2"/>
    </row>
    <row r="32577" spans="3:20" x14ac:dyDescent="0.25">
      <c r="C32577" s="3"/>
      <c r="E32577" s="4"/>
      <c r="H32577" s="2"/>
      <c r="K32577" s="2"/>
      <c r="N32577" s="2"/>
      <c r="P32577" s="5"/>
      <c r="Q32577" s="2"/>
      <c r="T32577" s="2"/>
    </row>
    <row r="32578" spans="3:20" x14ac:dyDescent="0.25">
      <c r="C32578" s="3"/>
      <c r="E32578" s="4"/>
      <c r="H32578" s="2"/>
      <c r="K32578" s="2"/>
      <c r="N32578" s="2"/>
      <c r="P32578" s="5"/>
      <c r="Q32578" s="2"/>
      <c r="T32578" s="2"/>
    </row>
    <row r="32579" spans="3:20" x14ac:dyDescent="0.25">
      <c r="C32579" s="3"/>
      <c r="E32579" s="4"/>
      <c r="H32579" s="2"/>
      <c r="K32579" s="2"/>
      <c r="N32579" s="2"/>
      <c r="P32579" s="5"/>
      <c r="Q32579" s="2"/>
      <c r="T32579" s="2"/>
    </row>
    <row r="32580" spans="3:20" x14ac:dyDescent="0.25">
      <c r="C32580" s="3"/>
      <c r="E32580" s="4"/>
      <c r="H32580" s="2"/>
      <c r="K32580" s="2"/>
      <c r="N32580" s="2"/>
      <c r="P32580" s="5"/>
      <c r="Q32580" s="2"/>
      <c r="T32580" s="2"/>
    </row>
    <row r="32581" spans="3:20" x14ac:dyDescent="0.25">
      <c r="C32581" s="3"/>
      <c r="E32581" s="4"/>
      <c r="H32581" s="2"/>
      <c r="K32581" s="2"/>
      <c r="N32581" s="2"/>
      <c r="P32581" s="5"/>
      <c r="Q32581" s="2"/>
      <c r="T32581" s="2"/>
    </row>
    <row r="32582" spans="3:20" x14ac:dyDescent="0.25">
      <c r="C32582" s="3"/>
      <c r="E32582" s="4"/>
      <c r="H32582" s="2"/>
      <c r="K32582" s="2"/>
      <c r="N32582" s="2"/>
      <c r="P32582" s="5"/>
      <c r="Q32582" s="2"/>
      <c r="T32582" s="2"/>
    </row>
    <row r="32583" spans="3:20" x14ac:dyDescent="0.25">
      <c r="C32583" s="3"/>
      <c r="E32583" s="4"/>
      <c r="H32583" s="2"/>
      <c r="K32583" s="2"/>
      <c r="N32583" s="2"/>
      <c r="P32583" s="5"/>
      <c r="Q32583" s="2"/>
      <c r="T32583" s="2"/>
    </row>
    <row r="32584" spans="3:20" x14ac:dyDescent="0.25">
      <c r="C32584" s="3"/>
      <c r="E32584" s="4"/>
      <c r="H32584" s="2"/>
      <c r="K32584" s="2"/>
      <c r="N32584" s="2"/>
      <c r="P32584" s="5"/>
      <c r="Q32584" s="2"/>
      <c r="T32584" s="2"/>
    </row>
    <row r="32585" spans="3:20" x14ac:dyDescent="0.25">
      <c r="C32585" s="3"/>
      <c r="E32585" s="4"/>
      <c r="H32585" s="2"/>
      <c r="K32585" s="2"/>
      <c r="N32585" s="2"/>
      <c r="P32585" s="5"/>
      <c r="Q32585" s="2"/>
      <c r="T32585" s="2"/>
    </row>
    <row r="32586" spans="3:20" x14ac:dyDescent="0.25">
      <c r="C32586" s="3"/>
      <c r="E32586" s="4"/>
      <c r="H32586" s="2"/>
      <c r="K32586" s="2"/>
      <c r="N32586" s="2"/>
      <c r="P32586" s="5"/>
      <c r="Q32586" s="2"/>
      <c r="T32586" s="2"/>
    </row>
    <row r="32587" spans="3:20" x14ac:dyDescent="0.25">
      <c r="C32587" s="3"/>
      <c r="E32587" s="4"/>
      <c r="H32587" s="2"/>
      <c r="K32587" s="2"/>
      <c r="N32587" s="2"/>
      <c r="P32587" s="5"/>
      <c r="Q32587" s="2"/>
      <c r="T32587" s="2"/>
    </row>
    <row r="32588" spans="3:20" x14ac:dyDescent="0.25">
      <c r="C32588" s="3"/>
      <c r="E32588" s="4"/>
      <c r="H32588" s="2"/>
      <c r="K32588" s="2"/>
      <c r="N32588" s="2"/>
      <c r="P32588" s="5"/>
      <c r="Q32588" s="2"/>
      <c r="T32588" s="2"/>
    </row>
    <row r="32589" spans="3:20" x14ac:dyDescent="0.25">
      <c r="C32589" s="3"/>
      <c r="E32589" s="4"/>
      <c r="H32589" s="2"/>
      <c r="K32589" s="2"/>
      <c r="N32589" s="2"/>
      <c r="P32589" s="5"/>
      <c r="Q32589" s="2"/>
      <c r="T32589" s="2"/>
    </row>
    <row r="32590" spans="3:20" x14ac:dyDescent="0.25">
      <c r="C32590" s="3"/>
      <c r="E32590" s="4"/>
      <c r="H32590" s="2"/>
      <c r="K32590" s="2"/>
      <c r="N32590" s="2"/>
      <c r="P32590" s="5"/>
      <c r="Q32590" s="2"/>
      <c r="T32590" s="2"/>
    </row>
    <row r="32591" spans="3:20" x14ac:dyDescent="0.25">
      <c r="C32591" s="3"/>
      <c r="E32591" s="4"/>
      <c r="H32591" s="2"/>
      <c r="K32591" s="2"/>
      <c r="N32591" s="2"/>
      <c r="P32591" s="5"/>
      <c r="Q32591" s="2"/>
      <c r="T32591" s="2"/>
    </row>
    <row r="32592" spans="3:20" x14ac:dyDescent="0.25">
      <c r="C32592" s="3"/>
      <c r="E32592" s="4"/>
      <c r="H32592" s="2"/>
      <c r="K32592" s="2"/>
      <c r="N32592" s="2"/>
      <c r="P32592" s="5"/>
      <c r="Q32592" s="2"/>
      <c r="T32592" s="2"/>
    </row>
    <row r="32593" spans="3:20" x14ac:dyDescent="0.25">
      <c r="C32593" s="3"/>
      <c r="E32593" s="4"/>
      <c r="H32593" s="2"/>
      <c r="K32593" s="2"/>
      <c r="N32593" s="2"/>
      <c r="P32593" s="5"/>
      <c r="Q32593" s="2"/>
      <c r="T32593" s="2"/>
    </row>
    <row r="32594" spans="3:20" x14ac:dyDescent="0.25">
      <c r="C32594" s="3"/>
      <c r="E32594" s="4"/>
      <c r="H32594" s="2"/>
      <c r="K32594" s="2"/>
      <c r="N32594" s="2"/>
      <c r="P32594" s="5"/>
      <c r="Q32594" s="2"/>
      <c r="T32594" s="2"/>
    </row>
    <row r="32595" spans="3:20" x14ac:dyDescent="0.25">
      <c r="C32595" s="3"/>
      <c r="E32595" s="4"/>
      <c r="H32595" s="2"/>
      <c r="K32595" s="2"/>
      <c r="N32595" s="2"/>
      <c r="P32595" s="5"/>
      <c r="Q32595" s="2"/>
      <c r="T32595" s="2"/>
    </row>
    <row r="32596" spans="3:20" x14ac:dyDescent="0.25">
      <c r="C32596" s="3"/>
      <c r="E32596" s="4"/>
      <c r="H32596" s="2"/>
      <c r="K32596" s="2"/>
      <c r="N32596" s="2"/>
      <c r="P32596" s="5"/>
      <c r="Q32596" s="2"/>
      <c r="T32596" s="2"/>
    </row>
    <row r="32597" spans="3:20" x14ac:dyDescent="0.25">
      <c r="C32597" s="3"/>
      <c r="E32597" s="4"/>
      <c r="H32597" s="2"/>
      <c r="K32597" s="2"/>
      <c r="N32597" s="2"/>
      <c r="P32597" s="5"/>
      <c r="Q32597" s="2"/>
      <c r="T32597" s="2"/>
    </row>
    <row r="32598" spans="3:20" x14ac:dyDescent="0.25">
      <c r="C32598" s="3"/>
      <c r="E32598" s="4"/>
      <c r="H32598" s="2"/>
      <c r="K32598" s="2"/>
      <c r="N32598" s="2"/>
      <c r="P32598" s="5"/>
      <c r="Q32598" s="2"/>
      <c r="T32598" s="2"/>
    </row>
    <row r="32599" spans="3:20" x14ac:dyDescent="0.25">
      <c r="C32599" s="3"/>
      <c r="E32599" s="4"/>
      <c r="H32599" s="2"/>
      <c r="K32599" s="2"/>
      <c r="N32599" s="2"/>
      <c r="P32599" s="5"/>
      <c r="Q32599" s="2"/>
      <c r="T32599" s="2"/>
    </row>
    <row r="32600" spans="3:20" x14ac:dyDescent="0.25">
      <c r="C32600" s="3"/>
      <c r="E32600" s="4"/>
      <c r="H32600" s="2"/>
      <c r="K32600" s="2"/>
      <c r="N32600" s="2"/>
      <c r="P32600" s="5"/>
      <c r="Q32600" s="2"/>
      <c r="T32600" s="2"/>
    </row>
    <row r="32601" spans="3:20" x14ac:dyDescent="0.25">
      <c r="C32601" s="3"/>
      <c r="E32601" s="4"/>
      <c r="H32601" s="2"/>
      <c r="K32601" s="2"/>
      <c r="N32601" s="2"/>
      <c r="P32601" s="5"/>
      <c r="Q32601" s="2"/>
      <c r="T32601" s="2"/>
    </row>
    <row r="32602" spans="3:20" x14ac:dyDescent="0.25">
      <c r="C32602" s="3"/>
      <c r="E32602" s="4"/>
      <c r="H32602" s="2"/>
      <c r="K32602" s="2"/>
      <c r="N32602" s="2"/>
      <c r="P32602" s="5"/>
      <c r="Q32602" s="2"/>
      <c r="T32602" s="2"/>
    </row>
    <row r="32603" spans="3:20" x14ac:dyDescent="0.25">
      <c r="C32603" s="3"/>
      <c r="E32603" s="4"/>
      <c r="H32603" s="2"/>
      <c r="K32603" s="2"/>
      <c r="N32603" s="2"/>
      <c r="P32603" s="5"/>
      <c r="Q32603" s="2"/>
      <c r="T32603" s="2"/>
    </row>
    <row r="32604" spans="3:20" x14ac:dyDescent="0.25">
      <c r="C32604" s="3"/>
      <c r="E32604" s="4"/>
      <c r="H32604" s="2"/>
      <c r="K32604" s="2"/>
      <c r="N32604" s="2"/>
      <c r="P32604" s="5"/>
      <c r="Q32604" s="2"/>
      <c r="T32604" s="2"/>
    </row>
    <row r="32605" spans="3:20" x14ac:dyDescent="0.25">
      <c r="C32605" s="3"/>
      <c r="E32605" s="4"/>
      <c r="H32605" s="2"/>
      <c r="K32605" s="2"/>
      <c r="N32605" s="2"/>
      <c r="P32605" s="5"/>
      <c r="Q32605" s="2"/>
      <c r="T32605" s="2"/>
    </row>
    <row r="32606" spans="3:20" x14ac:dyDescent="0.25">
      <c r="C32606" s="3"/>
      <c r="E32606" s="4"/>
      <c r="H32606" s="2"/>
      <c r="K32606" s="2"/>
      <c r="N32606" s="2"/>
      <c r="P32606" s="5"/>
      <c r="Q32606" s="2"/>
      <c r="T32606" s="2"/>
    </row>
    <row r="32607" spans="3:20" x14ac:dyDescent="0.25">
      <c r="C32607" s="3"/>
      <c r="E32607" s="4"/>
      <c r="H32607" s="2"/>
      <c r="K32607" s="2"/>
      <c r="N32607" s="2"/>
      <c r="P32607" s="5"/>
      <c r="Q32607" s="2"/>
      <c r="T32607" s="2"/>
    </row>
    <row r="32608" spans="3:20" x14ac:dyDescent="0.25">
      <c r="C32608" s="3"/>
      <c r="E32608" s="4"/>
      <c r="H32608" s="2"/>
      <c r="K32608" s="2"/>
      <c r="N32608" s="2"/>
      <c r="P32608" s="5"/>
      <c r="Q32608" s="2"/>
      <c r="T32608" s="2"/>
    </row>
    <row r="32609" spans="3:20" x14ac:dyDescent="0.25">
      <c r="C32609" s="3"/>
      <c r="E32609" s="4"/>
      <c r="H32609" s="2"/>
      <c r="K32609" s="2"/>
      <c r="N32609" s="2"/>
      <c r="P32609" s="5"/>
      <c r="Q32609" s="2"/>
      <c r="T32609" s="2"/>
    </row>
    <row r="32610" spans="3:20" x14ac:dyDescent="0.25">
      <c r="C32610" s="3"/>
      <c r="E32610" s="4"/>
      <c r="H32610" s="2"/>
      <c r="K32610" s="2"/>
      <c r="N32610" s="2"/>
      <c r="P32610" s="5"/>
      <c r="Q32610" s="2"/>
      <c r="T32610" s="2"/>
    </row>
    <row r="32611" spans="3:20" x14ac:dyDescent="0.25">
      <c r="C32611" s="3"/>
      <c r="E32611" s="4"/>
      <c r="H32611" s="2"/>
      <c r="K32611" s="2"/>
      <c r="N32611" s="2"/>
      <c r="P32611" s="5"/>
      <c r="Q32611" s="2"/>
      <c r="T32611" s="2"/>
    </row>
    <row r="32612" spans="3:20" x14ac:dyDescent="0.25">
      <c r="C32612" s="3"/>
      <c r="E32612" s="4"/>
      <c r="H32612" s="2"/>
      <c r="K32612" s="2"/>
      <c r="N32612" s="2"/>
      <c r="P32612" s="5"/>
      <c r="Q32612" s="2"/>
      <c r="T32612" s="2"/>
    </row>
    <row r="32613" spans="3:20" x14ac:dyDescent="0.25">
      <c r="C32613" s="3"/>
      <c r="E32613" s="4"/>
      <c r="H32613" s="2"/>
      <c r="K32613" s="2"/>
      <c r="N32613" s="2"/>
      <c r="P32613" s="5"/>
      <c r="Q32613" s="2"/>
      <c r="T32613" s="2"/>
    </row>
    <row r="32614" spans="3:20" x14ac:dyDescent="0.25">
      <c r="C32614" s="3"/>
      <c r="E32614" s="4"/>
      <c r="H32614" s="2"/>
      <c r="K32614" s="2"/>
      <c r="N32614" s="2"/>
      <c r="P32614" s="5"/>
      <c r="Q32614" s="2"/>
      <c r="T32614" s="2"/>
    </row>
    <row r="32615" spans="3:20" x14ac:dyDescent="0.25">
      <c r="C32615" s="3"/>
      <c r="E32615" s="4"/>
      <c r="H32615" s="2"/>
      <c r="K32615" s="2"/>
      <c r="N32615" s="2"/>
      <c r="P32615" s="5"/>
      <c r="Q32615" s="2"/>
      <c r="T32615" s="2"/>
    </row>
    <row r="32616" spans="3:20" x14ac:dyDescent="0.25">
      <c r="C32616" s="3"/>
      <c r="E32616" s="4"/>
      <c r="H32616" s="2"/>
      <c r="K32616" s="2"/>
      <c r="N32616" s="2"/>
      <c r="P32616" s="5"/>
      <c r="Q32616" s="2"/>
      <c r="T32616" s="2"/>
    </row>
    <row r="32617" spans="3:20" x14ac:dyDescent="0.25">
      <c r="C32617" s="3"/>
      <c r="E32617" s="4"/>
      <c r="H32617" s="2"/>
      <c r="K32617" s="2"/>
      <c r="N32617" s="2"/>
      <c r="P32617" s="5"/>
      <c r="Q32617" s="2"/>
      <c r="T32617" s="2"/>
    </row>
    <row r="32618" spans="3:20" x14ac:dyDescent="0.25">
      <c r="C32618" s="3"/>
      <c r="E32618" s="4"/>
      <c r="H32618" s="2"/>
      <c r="K32618" s="2"/>
      <c r="N32618" s="2"/>
      <c r="P32618" s="5"/>
      <c r="Q32618" s="2"/>
      <c r="T32618" s="2"/>
    </row>
    <row r="32619" spans="3:20" x14ac:dyDescent="0.25">
      <c r="C32619" s="3"/>
      <c r="E32619" s="4"/>
      <c r="H32619" s="2"/>
      <c r="K32619" s="2"/>
      <c r="N32619" s="2"/>
      <c r="P32619" s="5"/>
      <c r="Q32619" s="2"/>
      <c r="T32619" s="2"/>
    </row>
    <row r="32620" spans="3:20" x14ac:dyDescent="0.25">
      <c r="C32620" s="3"/>
      <c r="E32620" s="4"/>
      <c r="H32620" s="2"/>
      <c r="K32620" s="2"/>
      <c r="N32620" s="2"/>
      <c r="P32620" s="5"/>
      <c r="Q32620" s="2"/>
      <c r="T32620" s="2"/>
    </row>
    <row r="32621" spans="3:20" x14ac:dyDescent="0.25">
      <c r="C32621" s="3"/>
      <c r="E32621" s="4"/>
      <c r="H32621" s="2"/>
      <c r="K32621" s="2"/>
      <c r="N32621" s="2"/>
      <c r="P32621" s="5"/>
      <c r="Q32621" s="2"/>
      <c r="T32621" s="2"/>
    </row>
    <row r="32622" spans="3:20" x14ac:dyDescent="0.25">
      <c r="C32622" s="3"/>
      <c r="E32622" s="4"/>
      <c r="H32622" s="2"/>
      <c r="K32622" s="2"/>
      <c r="N32622" s="2"/>
      <c r="P32622" s="5"/>
      <c r="Q32622" s="2"/>
      <c r="T32622" s="2"/>
    </row>
    <row r="32623" spans="3:20" x14ac:dyDescent="0.25">
      <c r="C32623" s="3"/>
      <c r="E32623" s="4"/>
      <c r="H32623" s="2"/>
      <c r="K32623" s="2"/>
      <c r="N32623" s="2"/>
      <c r="P32623" s="5"/>
      <c r="Q32623" s="2"/>
      <c r="T32623" s="2"/>
    </row>
    <row r="32624" spans="3:20" x14ac:dyDescent="0.25">
      <c r="C32624" s="3"/>
      <c r="E32624" s="4"/>
      <c r="H32624" s="2"/>
      <c r="K32624" s="2"/>
      <c r="N32624" s="2"/>
      <c r="P32624" s="5"/>
      <c r="Q32624" s="2"/>
      <c r="T32624" s="2"/>
    </row>
    <row r="32625" spans="3:20" x14ac:dyDescent="0.25">
      <c r="C32625" s="3"/>
      <c r="E32625" s="4"/>
      <c r="H32625" s="2"/>
      <c r="K32625" s="2"/>
      <c r="N32625" s="2"/>
      <c r="P32625" s="5"/>
      <c r="Q32625" s="2"/>
      <c r="T32625" s="2"/>
    </row>
    <row r="32626" spans="3:20" x14ac:dyDescent="0.25">
      <c r="C32626" s="3"/>
      <c r="E32626" s="4"/>
      <c r="H32626" s="2"/>
      <c r="K32626" s="2"/>
      <c r="N32626" s="2"/>
      <c r="P32626" s="5"/>
      <c r="Q32626" s="2"/>
      <c r="T32626" s="2"/>
    </row>
    <row r="32627" spans="3:20" x14ac:dyDescent="0.25">
      <c r="C32627" s="3"/>
      <c r="E32627" s="4"/>
      <c r="H32627" s="2"/>
      <c r="K32627" s="2"/>
      <c r="N32627" s="2"/>
      <c r="P32627" s="5"/>
      <c r="Q32627" s="2"/>
      <c r="T32627" s="2"/>
    </row>
    <row r="32628" spans="3:20" x14ac:dyDescent="0.25">
      <c r="C32628" s="3"/>
      <c r="E32628" s="4"/>
      <c r="H32628" s="2"/>
      <c r="K32628" s="2"/>
      <c r="N32628" s="2"/>
      <c r="P32628" s="5"/>
      <c r="Q32628" s="2"/>
      <c r="T32628" s="2"/>
    </row>
    <row r="32629" spans="3:20" x14ac:dyDescent="0.25">
      <c r="C32629" s="3"/>
      <c r="E32629" s="4"/>
      <c r="H32629" s="2"/>
      <c r="K32629" s="2"/>
      <c r="N32629" s="2"/>
      <c r="P32629" s="5"/>
      <c r="Q32629" s="2"/>
      <c r="T32629" s="2"/>
    </row>
    <row r="32630" spans="3:20" x14ac:dyDescent="0.25">
      <c r="C32630" s="3"/>
      <c r="E32630" s="4"/>
      <c r="H32630" s="2"/>
      <c r="K32630" s="2"/>
      <c r="N32630" s="2"/>
      <c r="P32630" s="5"/>
      <c r="Q32630" s="2"/>
      <c r="T32630" s="2"/>
    </row>
    <row r="32631" spans="3:20" x14ac:dyDescent="0.25">
      <c r="C32631" s="3"/>
      <c r="E32631" s="4"/>
      <c r="H32631" s="2"/>
      <c r="K32631" s="2"/>
      <c r="N32631" s="2"/>
      <c r="P32631" s="5"/>
      <c r="Q32631" s="2"/>
      <c r="T32631" s="2"/>
    </row>
    <row r="32632" spans="3:20" x14ac:dyDescent="0.25">
      <c r="C32632" s="3"/>
      <c r="E32632" s="4"/>
      <c r="H32632" s="2"/>
      <c r="K32632" s="2"/>
      <c r="N32632" s="2"/>
      <c r="P32632" s="5"/>
      <c r="Q32632" s="2"/>
      <c r="T32632" s="2"/>
    </row>
    <row r="32633" spans="3:20" x14ac:dyDescent="0.25">
      <c r="C32633" s="3"/>
      <c r="E32633" s="4"/>
      <c r="H32633" s="2"/>
      <c r="K32633" s="2"/>
      <c r="N32633" s="2"/>
      <c r="P32633" s="5"/>
      <c r="Q32633" s="2"/>
      <c r="T32633" s="2"/>
    </row>
    <row r="32634" spans="3:20" x14ac:dyDescent="0.25">
      <c r="C32634" s="3"/>
      <c r="E32634" s="4"/>
      <c r="H32634" s="2"/>
      <c r="K32634" s="2"/>
      <c r="N32634" s="2"/>
      <c r="P32634" s="5"/>
      <c r="Q32634" s="2"/>
      <c r="T32634" s="2"/>
    </row>
    <row r="32635" spans="3:20" x14ac:dyDescent="0.25">
      <c r="C32635" s="3"/>
      <c r="E32635" s="4"/>
      <c r="H32635" s="2"/>
      <c r="K32635" s="2"/>
      <c r="N32635" s="2"/>
      <c r="P32635" s="5"/>
      <c r="Q32635" s="2"/>
      <c r="T32635" s="2"/>
    </row>
    <row r="32636" spans="3:20" x14ac:dyDescent="0.25">
      <c r="C32636" s="3"/>
      <c r="E32636" s="4"/>
      <c r="H32636" s="2"/>
      <c r="K32636" s="2"/>
      <c r="N32636" s="2"/>
      <c r="P32636" s="5"/>
      <c r="Q32636" s="2"/>
      <c r="T32636" s="2"/>
    </row>
    <row r="32637" spans="3:20" x14ac:dyDescent="0.25">
      <c r="C32637" s="3"/>
      <c r="E32637" s="4"/>
      <c r="H32637" s="2"/>
      <c r="K32637" s="2"/>
      <c r="N32637" s="2"/>
      <c r="P32637" s="5"/>
      <c r="Q32637" s="2"/>
      <c r="T32637" s="2"/>
    </row>
    <row r="32638" spans="3:20" x14ac:dyDescent="0.25">
      <c r="C32638" s="3"/>
      <c r="E32638" s="4"/>
      <c r="H32638" s="2"/>
      <c r="K32638" s="2"/>
      <c r="N32638" s="2"/>
      <c r="P32638" s="5"/>
      <c r="Q32638" s="2"/>
      <c r="T32638" s="2"/>
    </row>
    <row r="32639" spans="3:20" x14ac:dyDescent="0.25">
      <c r="C32639" s="3"/>
      <c r="E32639" s="4"/>
      <c r="H32639" s="2"/>
      <c r="K32639" s="2"/>
      <c r="N32639" s="2"/>
      <c r="P32639" s="5"/>
      <c r="Q32639" s="2"/>
      <c r="T32639" s="2"/>
    </row>
    <row r="32640" spans="3:20" x14ac:dyDescent="0.25">
      <c r="C32640" s="3"/>
      <c r="E32640" s="4"/>
      <c r="H32640" s="2"/>
      <c r="K32640" s="2"/>
      <c r="N32640" s="2"/>
      <c r="P32640" s="5"/>
      <c r="Q32640" s="2"/>
      <c r="T32640" s="2"/>
    </row>
    <row r="32641" spans="3:20" x14ac:dyDescent="0.25">
      <c r="C32641" s="3"/>
      <c r="E32641" s="4"/>
      <c r="H32641" s="2"/>
      <c r="K32641" s="2"/>
      <c r="N32641" s="2"/>
      <c r="P32641" s="5"/>
      <c r="Q32641" s="2"/>
      <c r="T32641" s="2"/>
    </row>
    <row r="32642" spans="3:20" x14ac:dyDescent="0.25">
      <c r="C32642" s="3"/>
      <c r="E32642" s="4"/>
      <c r="H32642" s="2"/>
      <c r="K32642" s="2"/>
      <c r="N32642" s="2"/>
      <c r="P32642" s="5"/>
      <c r="Q32642" s="2"/>
      <c r="T32642" s="2"/>
    </row>
    <row r="32643" spans="3:20" x14ac:dyDescent="0.25">
      <c r="C32643" s="3"/>
      <c r="E32643" s="4"/>
      <c r="H32643" s="2"/>
      <c r="K32643" s="2"/>
      <c r="N32643" s="2"/>
      <c r="P32643" s="5"/>
      <c r="Q32643" s="2"/>
      <c r="T32643" s="2"/>
    </row>
    <row r="32644" spans="3:20" x14ac:dyDescent="0.25">
      <c r="C32644" s="3"/>
      <c r="E32644" s="4"/>
      <c r="H32644" s="2"/>
      <c r="K32644" s="2"/>
      <c r="N32644" s="2"/>
      <c r="P32644" s="5"/>
      <c r="Q32644" s="2"/>
      <c r="T32644" s="2"/>
    </row>
    <row r="32645" spans="3:20" x14ac:dyDescent="0.25">
      <c r="C32645" s="3"/>
      <c r="E32645" s="4"/>
      <c r="H32645" s="2"/>
      <c r="K32645" s="2"/>
      <c r="N32645" s="2"/>
      <c r="P32645" s="5"/>
      <c r="Q32645" s="2"/>
      <c r="T32645" s="2"/>
    </row>
    <row r="32646" spans="3:20" x14ac:dyDescent="0.25">
      <c r="C32646" s="3"/>
      <c r="E32646" s="4"/>
      <c r="H32646" s="2"/>
      <c r="K32646" s="2"/>
      <c r="N32646" s="2"/>
      <c r="P32646" s="5"/>
      <c r="Q32646" s="2"/>
      <c r="T32646" s="2"/>
    </row>
    <row r="32647" spans="3:20" x14ac:dyDescent="0.25">
      <c r="C32647" s="3"/>
      <c r="E32647" s="4"/>
      <c r="H32647" s="2"/>
      <c r="K32647" s="2"/>
      <c r="N32647" s="2"/>
      <c r="P32647" s="5"/>
      <c r="Q32647" s="2"/>
      <c r="T32647" s="2"/>
    </row>
    <row r="32648" spans="3:20" x14ac:dyDescent="0.25">
      <c r="C32648" s="3"/>
      <c r="E32648" s="4"/>
      <c r="H32648" s="2"/>
      <c r="K32648" s="2"/>
      <c r="N32648" s="2"/>
      <c r="P32648" s="5"/>
      <c r="Q32648" s="2"/>
      <c r="T32648" s="2"/>
    </row>
    <row r="32649" spans="3:20" x14ac:dyDescent="0.25">
      <c r="C32649" s="3"/>
      <c r="E32649" s="4"/>
      <c r="H32649" s="2"/>
      <c r="K32649" s="2"/>
      <c r="N32649" s="2"/>
      <c r="P32649" s="5"/>
      <c r="Q32649" s="2"/>
      <c r="T32649" s="2"/>
    </row>
    <row r="32650" spans="3:20" x14ac:dyDescent="0.25">
      <c r="C32650" s="3"/>
      <c r="E32650" s="4"/>
      <c r="H32650" s="2"/>
      <c r="K32650" s="2"/>
      <c r="N32650" s="2"/>
      <c r="P32650" s="5"/>
      <c r="Q32650" s="2"/>
      <c r="T32650" s="2"/>
    </row>
    <row r="32651" spans="3:20" x14ac:dyDescent="0.25">
      <c r="C32651" s="3"/>
      <c r="E32651" s="4"/>
      <c r="H32651" s="2"/>
      <c r="K32651" s="2"/>
      <c r="N32651" s="2"/>
      <c r="P32651" s="5"/>
      <c r="Q32651" s="2"/>
      <c r="T32651" s="2"/>
    </row>
    <row r="32652" spans="3:20" x14ac:dyDescent="0.25">
      <c r="C32652" s="3"/>
      <c r="E32652" s="4"/>
      <c r="H32652" s="2"/>
      <c r="K32652" s="2"/>
      <c r="N32652" s="2"/>
      <c r="P32652" s="5"/>
      <c r="Q32652" s="2"/>
      <c r="T32652" s="2"/>
    </row>
    <row r="32653" spans="3:20" x14ac:dyDescent="0.25">
      <c r="C32653" s="3"/>
      <c r="E32653" s="4"/>
      <c r="H32653" s="2"/>
      <c r="K32653" s="2"/>
      <c r="N32653" s="2"/>
      <c r="P32653" s="5"/>
      <c r="Q32653" s="2"/>
      <c r="T32653" s="2"/>
    </row>
    <row r="32654" spans="3:20" x14ac:dyDescent="0.25">
      <c r="C32654" s="3"/>
      <c r="E32654" s="4"/>
      <c r="H32654" s="2"/>
      <c r="K32654" s="2"/>
      <c r="N32654" s="2"/>
      <c r="P32654" s="5"/>
      <c r="Q32654" s="2"/>
      <c r="T32654" s="2"/>
    </row>
    <row r="32655" spans="3:20" x14ac:dyDescent="0.25">
      <c r="C32655" s="3"/>
      <c r="E32655" s="4"/>
      <c r="H32655" s="2"/>
      <c r="K32655" s="2"/>
      <c r="N32655" s="2"/>
      <c r="P32655" s="5"/>
      <c r="Q32655" s="2"/>
      <c r="T32655" s="2"/>
    </row>
    <row r="32656" spans="3:20" x14ac:dyDescent="0.25">
      <c r="C32656" s="3"/>
      <c r="E32656" s="4"/>
      <c r="H32656" s="2"/>
      <c r="K32656" s="2"/>
      <c r="N32656" s="2"/>
      <c r="P32656" s="5"/>
      <c r="Q32656" s="2"/>
      <c r="T32656" s="2"/>
    </row>
    <row r="32657" spans="3:20" x14ac:dyDescent="0.25">
      <c r="C32657" s="3"/>
      <c r="E32657" s="4"/>
      <c r="H32657" s="2"/>
      <c r="K32657" s="2"/>
      <c r="N32657" s="2"/>
      <c r="P32657" s="5"/>
      <c r="Q32657" s="2"/>
      <c r="T32657" s="2"/>
    </row>
    <row r="32658" spans="3:20" x14ac:dyDescent="0.25">
      <c r="C32658" s="3"/>
      <c r="E32658" s="4"/>
      <c r="H32658" s="2"/>
      <c r="K32658" s="2"/>
      <c r="N32658" s="2"/>
      <c r="P32658" s="5"/>
      <c r="Q32658" s="2"/>
      <c r="T32658" s="2"/>
    </row>
    <row r="32659" spans="3:20" x14ac:dyDescent="0.25">
      <c r="C32659" s="3"/>
      <c r="E32659" s="4"/>
      <c r="H32659" s="2"/>
      <c r="K32659" s="2"/>
      <c r="N32659" s="2"/>
      <c r="P32659" s="5"/>
      <c r="Q32659" s="2"/>
      <c r="T32659" s="2"/>
    </row>
    <row r="32660" spans="3:20" x14ac:dyDescent="0.25">
      <c r="C32660" s="3"/>
      <c r="E32660" s="4"/>
      <c r="H32660" s="2"/>
      <c r="K32660" s="2"/>
      <c r="N32660" s="2"/>
      <c r="P32660" s="5"/>
      <c r="Q32660" s="2"/>
      <c r="T32660" s="2"/>
    </row>
    <row r="32661" spans="3:20" x14ac:dyDescent="0.25">
      <c r="C32661" s="3"/>
      <c r="E32661" s="4"/>
      <c r="H32661" s="2"/>
      <c r="K32661" s="2"/>
      <c r="N32661" s="2"/>
      <c r="P32661" s="5"/>
      <c r="Q32661" s="2"/>
      <c r="T32661" s="2"/>
    </row>
    <row r="32662" spans="3:20" x14ac:dyDescent="0.25">
      <c r="C32662" s="3"/>
      <c r="E32662" s="4"/>
      <c r="H32662" s="2"/>
      <c r="K32662" s="2"/>
      <c r="N32662" s="2"/>
      <c r="P32662" s="5"/>
      <c r="Q32662" s="2"/>
      <c r="T32662" s="2"/>
    </row>
    <row r="32663" spans="3:20" x14ac:dyDescent="0.25">
      <c r="C32663" s="3"/>
      <c r="E32663" s="4"/>
      <c r="H32663" s="2"/>
      <c r="K32663" s="2"/>
      <c r="N32663" s="2"/>
      <c r="P32663" s="5"/>
      <c r="Q32663" s="2"/>
      <c r="T32663" s="2"/>
    </row>
    <row r="32664" spans="3:20" x14ac:dyDescent="0.25">
      <c r="C32664" s="3"/>
      <c r="E32664" s="4"/>
      <c r="H32664" s="2"/>
      <c r="K32664" s="2"/>
      <c r="N32664" s="2"/>
      <c r="P32664" s="5"/>
      <c r="Q32664" s="2"/>
      <c r="T32664" s="2"/>
    </row>
    <row r="32665" spans="3:20" x14ac:dyDescent="0.25">
      <c r="C32665" s="3"/>
      <c r="E32665" s="4"/>
      <c r="H32665" s="2"/>
      <c r="K32665" s="2"/>
      <c r="N32665" s="2"/>
      <c r="P32665" s="5"/>
      <c r="Q32665" s="2"/>
      <c r="T32665" s="2"/>
    </row>
    <row r="32666" spans="3:20" x14ac:dyDescent="0.25">
      <c r="C32666" s="3"/>
      <c r="E32666" s="4"/>
      <c r="H32666" s="2"/>
      <c r="K32666" s="2"/>
      <c r="N32666" s="2"/>
      <c r="P32666" s="5"/>
      <c r="Q32666" s="2"/>
      <c r="T32666" s="2"/>
    </row>
    <row r="32667" spans="3:20" x14ac:dyDescent="0.25">
      <c r="C32667" s="3"/>
      <c r="E32667" s="4"/>
      <c r="H32667" s="2"/>
      <c r="K32667" s="2"/>
      <c r="N32667" s="2"/>
      <c r="P32667" s="5"/>
      <c r="Q32667" s="2"/>
      <c r="T32667" s="2"/>
    </row>
    <row r="32668" spans="3:20" x14ac:dyDescent="0.25">
      <c r="C32668" s="3"/>
      <c r="E32668" s="4"/>
      <c r="H32668" s="2"/>
      <c r="K32668" s="2"/>
      <c r="N32668" s="2"/>
      <c r="P32668" s="5"/>
      <c r="Q32668" s="2"/>
      <c r="T32668" s="2"/>
    </row>
    <row r="32669" spans="3:20" x14ac:dyDescent="0.25">
      <c r="C32669" s="3"/>
      <c r="E32669" s="4"/>
      <c r="H32669" s="2"/>
      <c r="K32669" s="2"/>
      <c r="N32669" s="2"/>
      <c r="P32669" s="5"/>
      <c r="Q32669" s="2"/>
      <c r="T32669" s="2"/>
    </row>
    <row r="32670" spans="3:20" x14ac:dyDescent="0.25">
      <c r="C32670" s="3"/>
      <c r="E32670" s="4"/>
      <c r="H32670" s="2"/>
      <c r="K32670" s="2"/>
      <c r="N32670" s="2"/>
      <c r="P32670" s="5"/>
      <c r="Q32670" s="2"/>
      <c r="T32670" s="2"/>
    </row>
    <row r="32671" spans="3:20" x14ac:dyDescent="0.25">
      <c r="C32671" s="3"/>
      <c r="E32671" s="4"/>
      <c r="H32671" s="2"/>
      <c r="K32671" s="2"/>
      <c r="N32671" s="2"/>
      <c r="P32671" s="5"/>
      <c r="Q32671" s="2"/>
      <c r="T32671" s="2"/>
    </row>
    <row r="32672" spans="3:20" x14ac:dyDescent="0.25">
      <c r="C32672" s="3"/>
      <c r="E32672" s="4"/>
      <c r="H32672" s="2"/>
      <c r="K32672" s="2"/>
      <c r="N32672" s="2"/>
      <c r="P32672" s="5"/>
      <c r="Q32672" s="2"/>
      <c r="T32672" s="2"/>
    </row>
    <row r="32673" spans="3:20" x14ac:dyDescent="0.25">
      <c r="C32673" s="3"/>
      <c r="E32673" s="4"/>
      <c r="H32673" s="2"/>
      <c r="K32673" s="2"/>
      <c r="N32673" s="2"/>
      <c r="P32673" s="5"/>
      <c r="Q32673" s="2"/>
      <c r="T32673" s="2"/>
    </row>
    <row r="32674" spans="3:20" x14ac:dyDescent="0.25">
      <c r="C32674" s="3"/>
      <c r="E32674" s="4"/>
      <c r="H32674" s="2"/>
      <c r="K32674" s="2"/>
      <c r="N32674" s="2"/>
      <c r="P32674" s="5"/>
      <c r="Q32674" s="2"/>
      <c r="T32674" s="2"/>
    </row>
    <row r="32675" spans="3:20" x14ac:dyDescent="0.25">
      <c r="C32675" s="3"/>
      <c r="E32675" s="4"/>
      <c r="H32675" s="2"/>
      <c r="K32675" s="2"/>
      <c r="N32675" s="2"/>
      <c r="P32675" s="5"/>
      <c r="Q32675" s="2"/>
      <c r="T32675" s="2"/>
    </row>
    <row r="32676" spans="3:20" x14ac:dyDescent="0.25">
      <c r="C32676" s="3"/>
      <c r="E32676" s="4"/>
      <c r="H32676" s="2"/>
      <c r="K32676" s="2"/>
      <c r="N32676" s="2"/>
      <c r="P32676" s="5"/>
      <c r="Q32676" s="2"/>
      <c r="T32676" s="2"/>
    </row>
    <row r="32677" spans="3:20" x14ac:dyDescent="0.25">
      <c r="C32677" s="3"/>
      <c r="E32677" s="4"/>
      <c r="H32677" s="2"/>
      <c r="K32677" s="2"/>
      <c r="N32677" s="2"/>
      <c r="P32677" s="5"/>
      <c r="Q32677" s="2"/>
      <c r="T32677" s="2"/>
    </row>
    <row r="32678" spans="3:20" x14ac:dyDescent="0.25">
      <c r="C32678" s="3"/>
      <c r="E32678" s="4"/>
      <c r="H32678" s="2"/>
      <c r="K32678" s="2"/>
      <c r="N32678" s="2"/>
      <c r="P32678" s="5"/>
      <c r="Q32678" s="2"/>
      <c r="T32678" s="2"/>
    </row>
    <row r="32679" spans="3:20" x14ac:dyDescent="0.25">
      <c r="C32679" s="3"/>
      <c r="E32679" s="4"/>
      <c r="H32679" s="2"/>
      <c r="K32679" s="2"/>
      <c r="N32679" s="2"/>
      <c r="P32679" s="5"/>
      <c r="Q32679" s="2"/>
      <c r="T32679" s="2"/>
    </row>
    <row r="32680" spans="3:20" x14ac:dyDescent="0.25">
      <c r="C32680" s="3"/>
      <c r="E32680" s="4"/>
      <c r="H32680" s="2"/>
      <c r="K32680" s="2"/>
      <c r="N32680" s="2"/>
      <c r="P32680" s="5"/>
      <c r="Q32680" s="2"/>
      <c r="T32680" s="2"/>
    </row>
    <row r="32681" spans="3:20" x14ac:dyDescent="0.25">
      <c r="C32681" s="3"/>
      <c r="E32681" s="4"/>
      <c r="H32681" s="2"/>
      <c r="K32681" s="2"/>
      <c r="N32681" s="2"/>
      <c r="P32681" s="5"/>
      <c r="Q32681" s="2"/>
      <c r="T32681" s="2"/>
    </row>
    <row r="32682" spans="3:20" x14ac:dyDescent="0.25">
      <c r="C32682" s="3"/>
      <c r="E32682" s="4"/>
      <c r="H32682" s="2"/>
      <c r="K32682" s="2"/>
      <c r="N32682" s="2"/>
      <c r="P32682" s="5"/>
      <c r="Q32682" s="2"/>
      <c r="T32682" s="2"/>
    </row>
    <row r="32683" spans="3:20" x14ac:dyDescent="0.25">
      <c r="C32683" s="3"/>
      <c r="E32683" s="4"/>
      <c r="H32683" s="2"/>
      <c r="K32683" s="2"/>
      <c r="N32683" s="2"/>
      <c r="P32683" s="5"/>
      <c r="Q32683" s="2"/>
      <c r="T32683" s="2"/>
    </row>
    <row r="32684" spans="3:20" x14ac:dyDescent="0.25">
      <c r="C32684" s="3"/>
      <c r="E32684" s="4"/>
      <c r="H32684" s="2"/>
      <c r="K32684" s="2"/>
      <c r="N32684" s="2"/>
      <c r="P32684" s="5"/>
      <c r="Q32684" s="2"/>
      <c r="T32684" s="2"/>
    </row>
    <row r="32685" spans="3:20" x14ac:dyDescent="0.25">
      <c r="C32685" s="3"/>
      <c r="E32685" s="4"/>
      <c r="H32685" s="2"/>
      <c r="K32685" s="2"/>
      <c r="N32685" s="2"/>
      <c r="P32685" s="5"/>
      <c r="Q32685" s="2"/>
      <c r="T32685" s="2"/>
    </row>
    <row r="32686" spans="3:20" x14ac:dyDescent="0.25">
      <c r="C32686" s="3"/>
      <c r="E32686" s="4"/>
      <c r="H32686" s="2"/>
      <c r="K32686" s="2"/>
      <c r="N32686" s="2"/>
      <c r="P32686" s="5"/>
      <c r="Q32686" s="2"/>
      <c r="T32686" s="2"/>
    </row>
    <row r="32687" spans="3:20" x14ac:dyDescent="0.25">
      <c r="C32687" s="3"/>
      <c r="E32687" s="4"/>
      <c r="H32687" s="2"/>
      <c r="K32687" s="2"/>
      <c r="N32687" s="2"/>
      <c r="P32687" s="5"/>
      <c r="Q32687" s="2"/>
      <c r="T32687" s="2"/>
    </row>
    <row r="32688" spans="3:20" x14ac:dyDescent="0.25">
      <c r="C32688" s="3"/>
      <c r="E32688" s="4"/>
      <c r="H32688" s="2"/>
      <c r="K32688" s="2"/>
      <c r="N32688" s="2"/>
      <c r="P32688" s="5"/>
      <c r="Q32688" s="2"/>
      <c r="T32688" s="2"/>
    </row>
    <row r="32689" spans="3:20" x14ac:dyDescent="0.25">
      <c r="C32689" s="3"/>
      <c r="E32689" s="4"/>
      <c r="H32689" s="2"/>
      <c r="K32689" s="2"/>
      <c r="N32689" s="2"/>
      <c r="P32689" s="5"/>
      <c r="Q32689" s="2"/>
      <c r="T32689" s="2"/>
    </row>
    <row r="32690" spans="3:20" x14ac:dyDescent="0.25">
      <c r="C32690" s="3"/>
      <c r="E32690" s="4"/>
      <c r="H32690" s="2"/>
      <c r="K32690" s="2"/>
      <c r="N32690" s="2"/>
      <c r="P32690" s="5"/>
      <c r="Q32690" s="2"/>
      <c r="T32690" s="2"/>
    </row>
    <row r="32691" spans="3:20" x14ac:dyDescent="0.25">
      <c r="C32691" s="3"/>
      <c r="E32691" s="4"/>
      <c r="H32691" s="2"/>
      <c r="K32691" s="2"/>
      <c r="N32691" s="2"/>
      <c r="P32691" s="5"/>
      <c r="Q32691" s="2"/>
      <c r="T32691" s="2"/>
    </row>
    <row r="32692" spans="3:20" x14ac:dyDescent="0.25">
      <c r="C32692" s="3"/>
      <c r="E32692" s="4"/>
      <c r="H32692" s="2"/>
      <c r="K32692" s="2"/>
      <c r="N32692" s="2"/>
      <c r="P32692" s="5"/>
      <c r="Q32692" s="2"/>
      <c r="T32692" s="2"/>
    </row>
    <row r="32693" spans="3:20" x14ac:dyDescent="0.25">
      <c r="C32693" s="3"/>
      <c r="E32693" s="4"/>
      <c r="H32693" s="2"/>
      <c r="K32693" s="2"/>
      <c r="N32693" s="2"/>
      <c r="P32693" s="5"/>
      <c r="Q32693" s="2"/>
      <c r="T32693" s="2"/>
    </row>
    <row r="32694" spans="3:20" x14ac:dyDescent="0.25">
      <c r="C32694" s="3"/>
      <c r="E32694" s="4"/>
      <c r="H32694" s="2"/>
      <c r="K32694" s="2"/>
      <c r="N32694" s="2"/>
      <c r="P32694" s="5"/>
      <c r="Q32694" s="2"/>
      <c r="T32694" s="2"/>
    </row>
    <row r="32695" spans="3:20" x14ac:dyDescent="0.25">
      <c r="C32695" s="3"/>
      <c r="E32695" s="4"/>
      <c r="H32695" s="2"/>
      <c r="K32695" s="2"/>
      <c r="N32695" s="2"/>
      <c r="P32695" s="5"/>
      <c r="Q32695" s="2"/>
      <c r="T32695" s="2"/>
    </row>
    <row r="32696" spans="3:20" x14ac:dyDescent="0.25">
      <c r="C32696" s="3"/>
      <c r="E32696" s="4"/>
      <c r="H32696" s="2"/>
      <c r="K32696" s="2"/>
      <c r="N32696" s="2"/>
      <c r="P32696" s="5"/>
      <c r="Q32696" s="2"/>
      <c r="T32696" s="2"/>
    </row>
    <row r="32697" spans="3:20" x14ac:dyDescent="0.25">
      <c r="C32697" s="3"/>
      <c r="E32697" s="4"/>
      <c r="H32697" s="2"/>
      <c r="K32697" s="2"/>
      <c r="N32697" s="2"/>
      <c r="P32697" s="5"/>
      <c r="Q32697" s="2"/>
      <c r="T32697" s="2"/>
    </row>
    <row r="32698" spans="3:20" x14ac:dyDescent="0.25">
      <c r="C32698" s="3"/>
      <c r="E32698" s="4"/>
      <c r="H32698" s="2"/>
      <c r="K32698" s="2"/>
      <c r="N32698" s="2"/>
      <c r="P32698" s="5"/>
      <c r="Q32698" s="2"/>
      <c r="T32698" s="2"/>
    </row>
    <row r="32699" spans="3:20" x14ac:dyDescent="0.25">
      <c r="C32699" s="3"/>
      <c r="E32699" s="4"/>
      <c r="H32699" s="2"/>
      <c r="K32699" s="2"/>
      <c r="N32699" s="2"/>
      <c r="P32699" s="5"/>
      <c r="Q32699" s="2"/>
      <c r="T32699" s="2"/>
    </row>
    <row r="32700" spans="3:20" x14ac:dyDescent="0.25">
      <c r="C32700" s="3"/>
      <c r="E32700" s="4"/>
      <c r="H32700" s="2"/>
      <c r="K32700" s="2"/>
      <c r="N32700" s="2"/>
      <c r="P32700" s="5"/>
      <c r="Q32700" s="2"/>
      <c r="T32700" s="2"/>
    </row>
    <row r="32701" spans="3:20" x14ac:dyDescent="0.25">
      <c r="C32701" s="3"/>
      <c r="E32701" s="4"/>
      <c r="H32701" s="2"/>
      <c r="K32701" s="2"/>
      <c r="N32701" s="2"/>
      <c r="P32701" s="5"/>
      <c r="Q32701" s="2"/>
      <c r="T32701" s="2"/>
    </row>
    <row r="32702" spans="3:20" x14ac:dyDescent="0.25">
      <c r="C32702" s="3"/>
      <c r="E32702" s="4"/>
      <c r="H32702" s="2"/>
      <c r="K32702" s="2"/>
      <c r="N32702" s="2"/>
      <c r="P32702" s="5"/>
      <c r="Q32702" s="2"/>
      <c r="T32702" s="2"/>
    </row>
    <row r="32703" spans="3:20" x14ac:dyDescent="0.25">
      <c r="C32703" s="3"/>
      <c r="E32703" s="4"/>
      <c r="H32703" s="2"/>
      <c r="K32703" s="2"/>
      <c r="N32703" s="2"/>
      <c r="P32703" s="5"/>
      <c r="Q32703" s="2"/>
      <c r="T32703" s="2"/>
    </row>
    <row r="32704" spans="3:20" x14ac:dyDescent="0.25">
      <c r="C32704" s="3"/>
      <c r="E32704" s="4"/>
      <c r="H32704" s="2"/>
      <c r="K32704" s="2"/>
      <c r="N32704" s="2"/>
      <c r="P32704" s="5"/>
      <c r="Q32704" s="2"/>
      <c r="T32704" s="2"/>
    </row>
    <row r="32705" spans="3:20" x14ac:dyDescent="0.25">
      <c r="C32705" s="3"/>
      <c r="E32705" s="4"/>
      <c r="H32705" s="2"/>
      <c r="K32705" s="2"/>
      <c r="N32705" s="2"/>
      <c r="P32705" s="5"/>
      <c r="Q32705" s="2"/>
      <c r="T32705" s="2"/>
    </row>
    <row r="32706" spans="3:20" x14ac:dyDescent="0.25">
      <c r="C32706" s="3"/>
      <c r="E32706" s="4"/>
      <c r="H32706" s="2"/>
      <c r="K32706" s="2"/>
      <c r="N32706" s="2"/>
      <c r="P32706" s="5"/>
      <c r="Q32706" s="2"/>
      <c r="T32706" s="2"/>
    </row>
    <row r="32707" spans="3:20" x14ac:dyDescent="0.25">
      <c r="C32707" s="3"/>
      <c r="E32707" s="4"/>
      <c r="H32707" s="2"/>
      <c r="K32707" s="2"/>
      <c r="N32707" s="2"/>
      <c r="P32707" s="5"/>
      <c r="Q32707" s="2"/>
      <c r="T32707" s="2"/>
    </row>
    <row r="32708" spans="3:20" x14ac:dyDescent="0.25">
      <c r="C32708" s="3"/>
      <c r="E32708" s="4"/>
      <c r="H32708" s="2"/>
      <c r="K32708" s="2"/>
      <c r="N32708" s="2"/>
      <c r="P32708" s="5"/>
      <c r="Q32708" s="2"/>
      <c r="T32708" s="2"/>
    </row>
    <row r="32709" spans="3:20" x14ac:dyDescent="0.25">
      <c r="C32709" s="3"/>
      <c r="E32709" s="4"/>
      <c r="H32709" s="2"/>
      <c r="K32709" s="2"/>
      <c r="N32709" s="2"/>
      <c r="P32709" s="5"/>
      <c r="Q32709" s="2"/>
      <c r="T32709" s="2"/>
    </row>
    <row r="32710" spans="3:20" x14ac:dyDescent="0.25">
      <c r="C32710" s="3"/>
      <c r="E32710" s="4"/>
      <c r="H32710" s="2"/>
      <c r="K32710" s="2"/>
      <c r="N32710" s="2"/>
      <c r="P32710" s="5"/>
      <c r="Q32710" s="2"/>
      <c r="T32710" s="2"/>
    </row>
    <row r="32711" spans="3:20" x14ac:dyDescent="0.25">
      <c r="C32711" s="3"/>
      <c r="E32711" s="4"/>
      <c r="H32711" s="2"/>
      <c r="K32711" s="2"/>
      <c r="N32711" s="2"/>
      <c r="P32711" s="5"/>
      <c r="Q32711" s="2"/>
      <c r="T32711" s="2"/>
    </row>
    <row r="32712" spans="3:20" x14ac:dyDescent="0.25">
      <c r="C32712" s="3"/>
      <c r="E32712" s="4"/>
      <c r="H32712" s="2"/>
      <c r="K32712" s="2"/>
      <c r="N32712" s="2"/>
      <c r="P32712" s="5"/>
      <c r="Q32712" s="2"/>
      <c r="T32712" s="2"/>
    </row>
    <row r="32713" spans="3:20" x14ac:dyDescent="0.25">
      <c r="C32713" s="3"/>
      <c r="E32713" s="4"/>
      <c r="H32713" s="2"/>
      <c r="K32713" s="2"/>
      <c r="N32713" s="2"/>
      <c r="P32713" s="5"/>
      <c r="Q32713" s="2"/>
      <c r="T32713" s="2"/>
    </row>
    <row r="32714" spans="3:20" x14ac:dyDescent="0.25">
      <c r="C32714" s="3"/>
      <c r="E32714" s="4"/>
      <c r="H32714" s="2"/>
      <c r="K32714" s="2"/>
      <c r="N32714" s="2"/>
      <c r="P32714" s="5"/>
      <c r="Q32714" s="2"/>
      <c r="T32714" s="2"/>
    </row>
    <row r="32715" spans="3:20" x14ac:dyDescent="0.25">
      <c r="C32715" s="3"/>
      <c r="E32715" s="4"/>
      <c r="H32715" s="2"/>
      <c r="K32715" s="2"/>
      <c r="N32715" s="2"/>
      <c r="P32715" s="5"/>
      <c r="Q32715" s="2"/>
      <c r="T32715" s="2"/>
    </row>
    <row r="32716" spans="3:20" x14ac:dyDescent="0.25">
      <c r="C32716" s="3"/>
      <c r="E32716" s="4"/>
      <c r="H32716" s="2"/>
      <c r="K32716" s="2"/>
      <c r="N32716" s="2"/>
      <c r="P32716" s="5"/>
      <c r="Q32716" s="2"/>
      <c r="T32716" s="2"/>
    </row>
    <row r="32717" spans="3:20" x14ac:dyDescent="0.25">
      <c r="C32717" s="3"/>
      <c r="E32717" s="4"/>
      <c r="H32717" s="2"/>
      <c r="K32717" s="2"/>
      <c r="N32717" s="2"/>
      <c r="P32717" s="5"/>
      <c r="Q32717" s="2"/>
      <c r="T32717" s="2"/>
    </row>
    <row r="32718" spans="3:20" x14ac:dyDescent="0.25">
      <c r="C32718" s="3"/>
      <c r="E32718" s="4"/>
      <c r="H32718" s="2"/>
      <c r="K32718" s="2"/>
      <c r="N32718" s="2"/>
      <c r="P32718" s="5"/>
      <c r="Q32718" s="2"/>
      <c r="T32718" s="2"/>
    </row>
    <row r="32719" spans="3:20" x14ac:dyDescent="0.25">
      <c r="C32719" s="3"/>
      <c r="E32719" s="4"/>
      <c r="H32719" s="2"/>
      <c r="K32719" s="2"/>
      <c r="N32719" s="2"/>
      <c r="P32719" s="5"/>
      <c r="Q32719" s="2"/>
      <c r="T32719" s="2"/>
    </row>
    <row r="32720" spans="3:20" x14ac:dyDescent="0.25">
      <c r="C32720" s="3"/>
      <c r="E32720" s="4"/>
      <c r="H32720" s="2"/>
      <c r="K32720" s="2"/>
      <c r="N32720" s="2"/>
      <c r="P32720" s="5"/>
      <c r="Q32720" s="2"/>
      <c r="T32720" s="2"/>
    </row>
    <row r="32721" spans="3:20" x14ac:dyDescent="0.25">
      <c r="C32721" s="3"/>
      <c r="E32721" s="4"/>
      <c r="H32721" s="2"/>
      <c r="K32721" s="2"/>
      <c r="N32721" s="2"/>
      <c r="P32721" s="5"/>
      <c r="Q32721" s="2"/>
      <c r="T32721" s="2"/>
    </row>
    <row r="32722" spans="3:20" x14ac:dyDescent="0.25">
      <c r="C32722" s="3"/>
      <c r="E32722" s="4"/>
      <c r="H32722" s="2"/>
      <c r="K32722" s="2"/>
      <c r="N32722" s="2"/>
      <c r="P32722" s="5"/>
      <c r="Q32722" s="2"/>
      <c r="T32722" s="2"/>
    </row>
    <row r="32723" spans="3:20" x14ac:dyDescent="0.25">
      <c r="C32723" s="3"/>
      <c r="E32723" s="4"/>
      <c r="H32723" s="2"/>
      <c r="K32723" s="2"/>
      <c r="N32723" s="2"/>
      <c r="P32723" s="5"/>
      <c r="Q32723" s="2"/>
      <c r="T32723" s="2"/>
    </row>
    <row r="32724" spans="3:20" x14ac:dyDescent="0.25">
      <c r="C32724" s="3"/>
      <c r="E32724" s="4"/>
      <c r="H32724" s="2"/>
      <c r="K32724" s="2"/>
      <c r="N32724" s="2"/>
      <c r="P32724" s="5"/>
      <c r="Q32724" s="2"/>
      <c r="T32724" s="2"/>
    </row>
    <row r="32725" spans="3:20" x14ac:dyDescent="0.25">
      <c r="C32725" s="3"/>
      <c r="E32725" s="4"/>
      <c r="H32725" s="2"/>
      <c r="K32725" s="2"/>
      <c r="N32725" s="2"/>
      <c r="P32725" s="5"/>
      <c r="Q32725" s="2"/>
      <c r="T32725" s="2"/>
    </row>
    <row r="32726" spans="3:20" x14ac:dyDescent="0.25">
      <c r="C32726" s="3"/>
      <c r="E32726" s="4"/>
      <c r="H32726" s="2"/>
      <c r="K32726" s="2"/>
      <c r="N32726" s="2"/>
      <c r="P32726" s="5"/>
      <c r="Q32726" s="2"/>
      <c r="T32726" s="2"/>
    </row>
    <row r="32727" spans="3:20" x14ac:dyDescent="0.25">
      <c r="C32727" s="3"/>
      <c r="E32727" s="4"/>
      <c r="H32727" s="2"/>
      <c r="K32727" s="2"/>
      <c r="N32727" s="2"/>
      <c r="P32727" s="5"/>
      <c r="Q32727" s="2"/>
      <c r="T32727" s="2"/>
    </row>
    <row r="32728" spans="3:20" x14ac:dyDescent="0.25">
      <c r="C32728" s="3"/>
      <c r="E32728" s="4"/>
      <c r="H32728" s="2"/>
      <c r="K32728" s="2"/>
      <c r="N32728" s="2"/>
      <c r="P32728" s="5"/>
      <c r="Q32728" s="2"/>
      <c r="T32728" s="2"/>
    </row>
    <row r="32729" spans="3:20" x14ac:dyDescent="0.25">
      <c r="C32729" s="3"/>
      <c r="E32729" s="4"/>
      <c r="H32729" s="2"/>
      <c r="K32729" s="2"/>
      <c r="N32729" s="2"/>
      <c r="P32729" s="5"/>
      <c r="Q32729" s="2"/>
      <c r="T32729" s="2"/>
    </row>
    <row r="32730" spans="3:20" x14ac:dyDescent="0.25">
      <c r="C32730" s="3"/>
      <c r="E32730" s="4"/>
      <c r="H32730" s="2"/>
      <c r="K32730" s="2"/>
      <c r="N32730" s="2"/>
      <c r="P32730" s="5"/>
      <c r="Q32730" s="2"/>
      <c r="T32730" s="2"/>
    </row>
    <row r="32731" spans="3:20" x14ac:dyDescent="0.25">
      <c r="C32731" s="3"/>
      <c r="E32731" s="4"/>
      <c r="H32731" s="2"/>
      <c r="K32731" s="2"/>
      <c r="N32731" s="2"/>
      <c r="P32731" s="5"/>
      <c r="Q32731" s="2"/>
      <c r="T32731" s="2"/>
    </row>
    <row r="32732" spans="3:20" x14ac:dyDescent="0.25">
      <c r="C32732" s="3"/>
      <c r="E32732" s="4"/>
      <c r="H32732" s="2"/>
      <c r="K32732" s="2"/>
      <c r="N32732" s="2"/>
      <c r="P32732" s="5"/>
      <c r="Q32732" s="2"/>
      <c r="T32732" s="2"/>
    </row>
    <row r="32733" spans="3:20" x14ac:dyDescent="0.25">
      <c r="C32733" s="3"/>
      <c r="E32733" s="4"/>
      <c r="H32733" s="2"/>
      <c r="K32733" s="2"/>
      <c r="N32733" s="2"/>
      <c r="P32733" s="5"/>
      <c r="Q32733" s="2"/>
      <c r="T32733" s="2"/>
    </row>
    <row r="32734" spans="3:20" x14ac:dyDescent="0.25">
      <c r="C32734" s="3"/>
      <c r="E32734" s="4"/>
      <c r="H32734" s="2"/>
      <c r="K32734" s="2"/>
      <c r="N32734" s="2"/>
      <c r="P32734" s="5"/>
      <c r="Q32734" s="2"/>
      <c r="T32734" s="2"/>
    </row>
    <row r="32735" spans="3:20" x14ac:dyDescent="0.25">
      <c r="C32735" s="3"/>
      <c r="E32735" s="4"/>
      <c r="H32735" s="2"/>
      <c r="K32735" s="2"/>
      <c r="N32735" s="2"/>
      <c r="P32735" s="5"/>
      <c r="Q32735" s="2"/>
      <c r="T32735" s="2"/>
    </row>
    <row r="32736" spans="3:20" x14ac:dyDescent="0.25">
      <c r="C32736" s="3"/>
      <c r="E32736" s="4"/>
      <c r="H32736" s="2"/>
      <c r="K32736" s="2"/>
      <c r="N32736" s="2"/>
      <c r="P32736" s="5"/>
      <c r="Q32736" s="2"/>
      <c r="T32736" s="2"/>
    </row>
    <row r="32737" spans="3:20" x14ac:dyDescent="0.25">
      <c r="C32737" s="3"/>
      <c r="E32737" s="4"/>
      <c r="H32737" s="2"/>
      <c r="K32737" s="2"/>
      <c r="N32737" s="2"/>
      <c r="P32737" s="5"/>
      <c r="Q32737" s="2"/>
      <c r="T32737" s="2"/>
    </row>
    <row r="32738" spans="3:20" x14ac:dyDescent="0.25">
      <c r="C32738" s="3"/>
      <c r="E32738" s="4"/>
      <c r="H32738" s="2"/>
      <c r="K32738" s="2"/>
      <c r="N32738" s="2"/>
      <c r="P32738" s="5"/>
      <c r="Q32738" s="2"/>
      <c r="T32738" s="2"/>
    </row>
    <row r="32739" spans="3:20" x14ac:dyDescent="0.25">
      <c r="C32739" s="3"/>
      <c r="E32739" s="4"/>
      <c r="H32739" s="2"/>
      <c r="K32739" s="2"/>
      <c r="N32739" s="2"/>
      <c r="P32739" s="5"/>
      <c r="Q32739" s="2"/>
      <c r="T32739" s="2"/>
    </row>
    <row r="32740" spans="3:20" x14ac:dyDescent="0.25">
      <c r="C32740" s="3"/>
      <c r="E32740" s="4"/>
      <c r="H32740" s="2"/>
      <c r="K32740" s="2"/>
      <c r="N32740" s="2"/>
      <c r="P32740" s="5"/>
      <c r="Q32740" s="2"/>
      <c r="T32740" s="2"/>
    </row>
    <row r="32741" spans="3:20" x14ac:dyDescent="0.25">
      <c r="C32741" s="3"/>
      <c r="E32741" s="4"/>
      <c r="H32741" s="2"/>
      <c r="K32741" s="2"/>
      <c r="N32741" s="2"/>
      <c r="P32741" s="5"/>
      <c r="Q32741" s="2"/>
      <c r="T32741" s="2"/>
    </row>
    <row r="32742" spans="3:20" x14ac:dyDescent="0.25">
      <c r="C32742" s="3"/>
      <c r="E32742" s="4"/>
      <c r="H32742" s="2"/>
      <c r="K32742" s="2"/>
      <c r="N32742" s="2"/>
      <c r="P32742" s="5"/>
      <c r="Q32742" s="2"/>
      <c r="T32742" s="2"/>
    </row>
    <row r="32743" spans="3:20" x14ac:dyDescent="0.25">
      <c r="C32743" s="3"/>
      <c r="E32743" s="4"/>
      <c r="H32743" s="2"/>
      <c r="K32743" s="2"/>
      <c r="N32743" s="2"/>
      <c r="P32743" s="5"/>
      <c r="Q32743" s="2"/>
      <c r="T32743" s="2"/>
    </row>
    <row r="32744" spans="3:20" x14ac:dyDescent="0.25">
      <c r="C32744" s="3"/>
      <c r="E32744" s="4"/>
      <c r="H32744" s="2"/>
      <c r="K32744" s="2"/>
      <c r="N32744" s="2"/>
      <c r="P32744" s="5"/>
      <c r="Q32744" s="2"/>
      <c r="T32744" s="2"/>
    </row>
    <row r="32745" spans="3:20" x14ac:dyDescent="0.25">
      <c r="C32745" s="3"/>
      <c r="E32745" s="4"/>
      <c r="H32745" s="2"/>
      <c r="K32745" s="2"/>
      <c r="N32745" s="2"/>
      <c r="P32745" s="5"/>
      <c r="Q32745" s="2"/>
      <c r="T32745" s="2"/>
    </row>
    <row r="32746" spans="3:20" x14ac:dyDescent="0.25">
      <c r="C32746" s="3"/>
      <c r="E32746" s="4"/>
      <c r="H32746" s="2"/>
      <c r="K32746" s="2"/>
      <c r="N32746" s="2"/>
      <c r="P32746" s="5"/>
      <c r="Q32746" s="2"/>
      <c r="T32746" s="2"/>
    </row>
    <row r="32747" spans="3:20" x14ac:dyDescent="0.25">
      <c r="C32747" s="3"/>
      <c r="E32747" s="4"/>
      <c r="H32747" s="2"/>
      <c r="K32747" s="2"/>
      <c r="N32747" s="2"/>
      <c r="P32747" s="5"/>
      <c r="Q32747" s="2"/>
      <c r="T32747" s="2"/>
    </row>
    <row r="32748" spans="3:20" x14ac:dyDescent="0.25">
      <c r="C32748" s="3"/>
      <c r="E32748" s="4"/>
      <c r="H32748" s="2"/>
      <c r="K32748" s="2"/>
      <c r="N32748" s="2"/>
      <c r="P32748" s="5"/>
      <c r="Q32748" s="2"/>
      <c r="T32748" s="2"/>
    </row>
    <row r="32749" spans="3:20" x14ac:dyDescent="0.25">
      <c r="C32749" s="3"/>
      <c r="E32749" s="4"/>
      <c r="H32749" s="2"/>
      <c r="K32749" s="2"/>
      <c r="N32749" s="2"/>
      <c r="P32749" s="5"/>
      <c r="Q32749" s="2"/>
      <c r="T32749" s="2"/>
    </row>
    <row r="32750" spans="3:20" x14ac:dyDescent="0.25">
      <c r="C32750" s="3"/>
      <c r="E32750" s="4"/>
      <c r="H32750" s="2"/>
      <c r="K32750" s="2"/>
      <c r="N32750" s="2"/>
      <c r="P32750" s="5"/>
      <c r="Q32750" s="2"/>
      <c r="T32750" s="2"/>
    </row>
    <row r="32751" spans="3:20" x14ac:dyDescent="0.25">
      <c r="C32751" s="3"/>
      <c r="E32751" s="4"/>
      <c r="H32751" s="2"/>
      <c r="K32751" s="2"/>
      <c r="N32751" s="2"/>
      <c r="P32751" s="5"/>
      <c r="Q32751" s="2"/>
      <c r="T32751" s="2"/>
    </row>
    <row r="32752" spans="3:20" x14ac:dyDescent="0.25">
      <c r="C32752" s="3"/>
      <c r="E32752" s="4"/>
      <c r="H32752" s="2"/>
      <c r="K32752" s="2"/>
      <c r="N32752" s="2"/>
      <c r="P32752" s="5"/>
      <c r="Q32752" s="2"/>
      <c r="T32752" s="2"/>
    </row>
    <row r="32753" spans="3:20" x14ac:dyDescent="0.25">
      <c r="C32753" s="3"/>
      <c r="E32753" s="4"/>
      <c r="H32753" s="2"/>
      <c r="K32753" s="2"/>
      <c r="N32753" s="2"/>
      <c r="P32753" s="5"/>
      <c r="Q32753" s="2"/>
      <c r="T32753" s="2"/>
    </row>
    <row r="32754" spans="3:20" x14ac:dyDescent="0.25">
      <c r="C32754" s="3"/>
      <c r="E32754" s="4"/>
      <c r="H32754" s="2"/>
      <c r="K32754" s="2"/>
      <c r="N32754" s="2"/>
      <c r="P32754" s="5"/>
      <c r="Q32754" s="2"/>
      <c r="T32754" s="2"/>
    </row>
    <row r="32755" spans="3:20" x14ac:dyDescent="0.25">
      <c r="C32755" s="3"/>
      <c r="E32755" s="4"/>
      <c r="H32755" s="2"/>
      <c r="K32755" s="2"/>
      <c r="N32755" s="2"/>
      <c r="P32755" s="5"/>
      <c r="Q32755" s="2"/>
      <c r="T32755" s="2"/>
    </row>
    <row r="32756" spans="3:20" x14ac:dyDescent="0.25">
      <c r="C32756" s="3"/>
      <c r="E32756" s="4"/>
      <c r="H32756" s="2"/>
      <c r="K32756" s="2"/>
      <c r="N32756" s="2"/>
      <c r="P32756" s="5"/>
      <c r="Q32756" s="2"/>
      <c r="T32756" s="2"/>
    </row>
    <row r="32757" spans="3:20" x14ac:dyDescent="0.25">
      <c r="C32757" s="3"/>
      <c r="E32757" s="4"/>
      <c r="H32757" s="2"/>
      <c r="K32757" s="2"/>
      <c r="N32757" s="2"/>
      <c r="P32757" s="5"/>
      <c r="Q32757" s="2"/>
      <c r="T32757" s="2"/>
    </row>
    <row r="32758" spans="3:20" x14ac:dyDescent="0.25">
      <c r="C32758" s="3"/>
      <c r="E32758" s="4"/>
      <c r="H32758" s="2"/>
      <c r="K32758" s="2"/>
      <c r="N32758" s="2"/>
      <c r="P32758" s="5"/>
      <c r="Q32758" s="2"/>
      <c r="T32758" s="2"/>
    </row>
    <row r="32759" spans="3:20" x14ac:dyDescent="0.25">
      <c r="C32759" s="3"/>
      <c r="E32759" s="4"/>
      <c r="H32759" s="2"/>
      <c r="K32759" s="2"/>
      <c r="N32759" s="2"/>
      <c r="P32759" s="5"/>
      <c r="Q32759" s="2"/>
      <c r="T32759" s="2"/>
    </row>
    <row r="32760" spans="3:20" x14ac:dyDescent="0.25">
      <c r="C32760" s="3"/>
      <c r="E32760" s="4"/>
      <c r="H32760" s="2"/>
      <c r="K32760" s="2"/>
      <c r="N32760" s="2"/>
      <c r="P32760" s="5"/>
      <c r="Q32760" s="2"/>
      <c r="T32760" s="2"/>
    </row>
    <row r="32761" spans="3:20" x14ac:dyDescent="0.25">
      <c r="C32761" s="3"/>
      <c r="E32761" s="4"/>
      <c r="H32761" s="2"/>
      <c r="K32761" s="2"/>
      <c r="N32761" s="2"/>
      <c r="P32761" s="5"/>
      <c r="Q32761" s="2"/>
      <c r="T32761" s="2"/>
    </row>
    <row r="32762" spans="3:20" x14ac:dyDescent="0.25">
      <c r="C32762" s="3"/>
      <c r="E32762" s="4"/>
      <c r="H32762" s="2"/>
      <c r="K32762" s="2"/>
      <c r="N32762" s="2"/>
      <c r="P32762" s="5"/>
      <c r="Q32762" s="2"/>
      <c r="T32762" s="2"/>
    </row>
    <row r="32763" spans="3:20" x14ac:dyDescent="0.25">
      <c r="C32763" s="3"/>
      <c r="E32763" s="4"/>
      <c r="H32763" s="2"/>
      <c r="K32763" s="2"/>
      <c r="N32763" s="2"/>
      <c r="P32763" s="5"/>
      <c r="Q32763" s="2"/>
      <c r="T32763" s="2"/>
    </row>
    <row r="32764" spans="3:20" x14ac:dyDescent="0.25">
      <c r="C32764" s="3"/>
      <c r="E32764" s="4"/>
      <c r="H32764" s="2"/>
      <c r="K32764" s="2"/>
      <c r="N32764" s="2"/>
      <c r="P32764" s="5"/>
      <c r="Q32764" s="2"/>
      <c r="T32764" s="2"/>
    </row>
    <row r="32765" spans="3:20" x14ac:dyDescent="0.25">
      <c r="C32765" s="3"/>
      <c r="E32765" s="4"/>
      <c r="H32765" s="2"/>
      <c r="K32765" s="2"/>
      <c r="N32765" s="2"/>
      <c r="P32765" s="5"/>
      <c r="Q32765" s="2"/>
      <c r="T32765" s="2"/>
    </row>
    <row r="32766" spans="3:20" x14ac:dyDescent="0.25">
      <c r="C32766" s="3"/>
      <c r="E32766" s="4"/>
      <c r="H32766" s="2"/>
      <c r="K32766" s="2"/>
      <c r="N32766" s="2"/>
      <c r="P32766" s="5"/>
      <c r="Q32766" s="2"/>
      <c r="T32766" s="2"/>
    </row>
    <row r="32767" spans="3:20" x14ac:dyDescent="0.25">
      <c r="C32767" s="3"/>
      <c r="E32767" s="4"/>
      <c r="H32767" s="2"/>
      <c r="K32767" s="2"/>
      <c r="N32767" s="2"/>
      <c r="P32767" s="5"/>
      <c r="Q32767" s="2"/>
      <c r="T32767" s="2"/>
    </row>
    <row r="32768" spans="3:20" x14ac:dyDescent="0.25">
      <c r="C32768" s="3"/>
      <c r="E32768" s="4"/>
      <c r="H32768" s="2"/>
      <c r="K32768" s="2"/>
      <c r="N32768" s="2"/>
      <c r="P32768" s="5"/>
      <c r="Q32768" s="2"/>
      <c r="T32768" s="2"/>
    </row>
    <row r="32769" spans="3:20" x14ac:dyDescent="0.25">
      <c r="C32769" s="3"/>
      <c r="E32769" s="4"/>
      <c r="H32769" s="2"/>
      <c r="K32769" s="2"/>
      <c r="N32769" s="2"/>
      <c r="P32769" s="5"/>
      <c r="Q32769" s="2"/>
      <c r="T32769" s="2"/>
    </row>
    <row r="32770" spans="3:20" x14ac:dyDescent="0.25">
      <c r="C32770" s="3"/>
      <c r="E32770" s="4"/>
      <c r="H32770" s="2"/>
      <c r="K32770" s="2"/>
      <c r="N32770" s="2"/>
      <c r="P32770" s="5"/>
      <c r="Q32770" s="2"/>
      <c r="T32770" s="2"/>
    </row>
    <row r="32771" spans="3:20" x14ac:dyDescent="0.25">
      <c r="C32771" s="3"/>
      <c r="E32771" s="4"/>
      <c r="H32771" s="2"/>
      <c r="K32771" s="2"/>
      <c r="N32771" s="2"/>
      <c r="P32771" s="5"/>
      <c r="Q32771" s="2"/>
      <c r="T32771" s="2"/>
    </row>
    <row r="32772" spans="3:20" x14ac:dyDescent="0.25">
      <c r="C32772" s="3"/>
      <c r="E32772" s="4"/>
      <c r="H32772" s="2"/>
      <c r="K32772" s="2"/>
      <c r="N32772" s="2"/>
      <c r="P32772" s="5"/>
      <c r="Q32772" s="2"/>
      <c r="T32772" s="2"/>
    </row>
    <row r="32773" spans="3:20" x14ac:dyDescent="0.25">
      <c r="C32773" s="3"/>
      <c r="E32773" s="4"/>
      <c r="H32773" s="2"/>
      <c r="K32773" s="2"/>
      <c r="N32773" s="2"/>
      <c r="P32773" s="5"/>
      <c r="Q32773" s="2"/>
      <c r="T32773" s="2"/>
    </row>
    <row r="32774" spans="3:20" x14ac:dyDescent="0.25">
      <c r="C32774" s="3"/>
      <c r="E32774" s="4"/>
      <c r="H32774" s="2"/>
      <c r="K32774" s="2"/>
      <c r="N32774" s="2"/>
      <c r="P32774" s="5"/>
      <c r="Q32774" s="2"/>
      <c r="T32774" s="2"/>
    </row>
    <row r="32775" spans="3:20" x14ac:dyDescent="0.25">
      <c r="C32775" s="3"/>
      <c r="E32775" s="4"/>
      <c r="H32775" s="2"/>
      <c r="K32775" s="2"/>
      <c r="N32775" s="2"/>
      <c r="P32775" s="5"/>
      <c r="Q32775" s="2"/>
      <c r="T32775" s="2"/>
    </row>
    <row r="32776" spans="3:20" x14ac:dyDescent="0.25">
      <c r="C32776" s="3"/>
      <c r="E32776" s="4"/>
      <c r="H32776" s="2"/>
      <c r="K32776" s="2"/>
      <c r="N32776" s="2"/>
      <c r="P32776" s="5"/>
      <c r="Q32776" s="2"/>
      <c r="T32776" s="2"/>
    </row>
    <row r="32777" spans="3:20" x14ac:dyDescent="0.25">
      <c r="C32777" s="3"/>
      <c r="E32777" s="4"/>
      <c r="H32777" s="2"/>
      <c r="K32777" s="2"/>
      <c r="N32777" s="2"/>
      <c r="P32777" s="5"/>
      <c r="Q32777" s="2"/>
      <c r="T32777" s="2"/>
    </row>
    <row r="32778" spans="3:20" x14ac:dyDescent="0.25">
      <c r="C32778" s="3"/>
      <c r="E32778" s="4"/>
      <c r="H32778" s="2"/>
      <c r="K32778" s="2"/>
      <c r="N32778" s="2"/>
      <c r="P32778" s="5"/>
      <c r="Q32778" s="2"/>
      <c r="T32778" s="2"/>
    </row>
    <row r="32779" spans="3:20" x14ac:dyDescent="0.25">
      <c r="C32779" s="3"/>
      <c r="E32779" s="4"/>
      <c r="H32779" s="2"/>
      <c r="K32779" s="2"/>
      <c r="N32779" s="2"/>
      <c r="P32779" s="5"/>
      <c r="Q32779" s="2"/>
      <c r="T32779" s="2"/>
    </row>
    <row r="32780" spans="3:20" x14ac:dyDescent="0.25">
      <c r="C32780" s="3"/>
      <c r="E32780" s="4"/>
      <c r="H32780" s="2"/>
      <c r="K32780" s="2"/>
      <c r="N32780" s="2"/>
      <c r="P32780" s="5"/>
      <c r="Q32780" s="2"/>
      <c r="T32780" s="2"/>
    </row>
    <row r="32781" spans="3:20" x14ac:dyDescent="0.25">
      <c r="C32781" s="3"/>
      <c r="E32781" s="4"/>
      <c r="H32781" s="2"/>
      <c r="K32781" s="2"/>
      <c r="N32781" s="2"/>
      <c r="P32781" s="5"/>
      <c r="Q32781" s="2"/>
      <c r="T32781" s="2"/>
    </row>
    <row r="32782" spans="3:20" x14ac:dyDescent="0.25">
      <c r="C32782" s="3"/>
      <c r="E32782" s="4"/>
      <c r="H32782" s="2"/>
      <c r="K32782" s="2"/>
      <c r="N32782" s="2"/>
      <c r="P32782" s="5"/>
      <c r="Q32782" s="2"/>
      <c r="T32782" s="2"/>
    </row>
    <row r="32783" spans="3:20" x14ac:dyDescent="0.25">
      <c r="C32783" s="3"/>
      <c r="E32783" s="4"/>
      <c r="H32783" s="2"/>
      <c r="K32783" s="2"/>
      <c r="N32783" s="2"/>
      <c r="P32783" s="5"/>
      <c r="Q32783" s="2"/>
      <c r="T32783" s="2"/>
    </row>
    <row r="32784" spans="3:20" x14ac:dyDescent="0.25">
      <c r="C32784" s="3"/>
      <c r="E32784" s="4"/>
      <c r="H32784" s="2"/>
      <c r="K32784" s="2"/>
      <c r="N32784" s="2"/>
      <c r="P32784" s="5"/>
      <c r="Q32784" s="2"/>
      <c r="T32784" s="2"/>
    </row>
    <row r="32785" spans="3:20" x14ac:dyDescent="0.25">
      <c r="C32785" s="3"/>
      <c r="E32785" s="4"/>
      <c r="H32785" s="2"/>
      <c r="K32785" s="2"/>
      <c r="N32785" s="2"/>
      <c r="P32785" s="5"/>
      <c r="Q32785" s="2"/>
      <c r="T32785" s="2"/>
    </row>
    <row r="32786" spans="3:20" x14ac:dyDescent="0.25">
      <c r="C32786" s="3"/>
      <c r="E32786" s="4"/>
      <c r="H32786" s="2"/>
      <c r="K32786" s="2"/>
      <c r="N32786" s="2"/>
      <c r="P32786" s="5"/>
      <c r="Q32786" s="2"/>
      <c r="T32786" s="2"/>
    </row>
    <row r="32787" spans="3:20" x14ac:dyDescent="0.25">
      <c r="C32787" s="3"/>
      <c r="E32787" s="4"/>
      <c r="H32787" s="2"/>
      <c r="K32787" s="2"/>
      <c r="N32787" s="2"/>
      <c r="P32787" s="5"/>
      <c r="Q32787" s="2"/>
      <c r="T32787" s="2"/>
    </row>
    <row r="32788" spans="3:20" x14ac:dyDescent="0.25">
      <c r="C32788" s="3"/>
      <c r="E32788" s="4"/>
      <c r="H32788" s="2"/>
      <c r="K32788" s="2"/>
      <c r="N32788" s="2"/>
      <c r="P32788" s="5"/>
      <c r="Q32788" s="2"/>
      <c r="T32788" s="2"/>
    </row>
    <row r="32789" spans="3:20" x14ac:dyDescent="0.25">
      <c r="C32789" s="3"/>
      <c r="E32789" s="4"/>
      <c r="H32789" s="2"/>
      <c r="K32789" s="2"/>
      <c r="N32789" s="2"/>
      <c r="P32789" s="5"/>
      <c r="Q32789" s="2"/>
      <c r="T32789" s="2"/>
    </row>
    <row r="32790" spans="3:20" x14ac:dyDescent="0.25">
      <c r="C32790" s="3"/>
      <c r="E32790" s="4"/>
      <c r="H32790" s="2"/>
      <c r="K32790" s="2"/>
      <c r="N32790" s="2"/>
      <c r="P32790" s="5"/>
      <c r="Q32790" s="2"/>
      <c r="T32790" s="2"/>
    </row>
    <row r="32791" spans="3:20" x14ac:dyDescent="0.25">
      <c r="C32791" s="3"/>
      <c r="E32791" s="4"/>
      <c r="H32791" s="2"/>
      <c r="K32791" s="2"/>
      <c r="N32791" s="2"/>
      <c r="P32791" s="5"/>
      <c r="Q32791" s="2"/>
      <c r="T32791" s="2"/>
    </row>
    <row r="32792" spans="3:20" x14ac:dyDescent="0.25">
      <c r="C32792" s="3"/>
      <c r="E32792" s="4"/>
      <c r="H32792" s="2"/>
      <c r="K32792" s="2"/>
      <c r="N32792" s="2"/>
      <c r="P32792" s="5"/>
      <c r="Q32792" s="2"/>
      <c r="T32792" s="2"/>
    </row>
    <row r="32793" spans="3:20" x14ac:dyDescent="0.25">
      <c r="C32793" s="3"/>
      <c r="E32793" s="4"/>
      <c r="H32793" s="2"/>
      <c r="K32793" s="2"/>
      <c r="N32793" s="2"/>
      <c r="P32793" s="5"/>
      <c r="Q32793" s="2"/>
      <c r="T32793" s="2"/>
    </row>
    <row r="32794" spans="3:20" x14ac:dyDescent="0.25">
      <c r="C32794" s="3"/>
      <c r="E32794" s="4"/>
      <c r="H32794" s="2"/>
      <c r="K32794" s="2"/>
      <c r="N32794" s="2"/>
      <c r="P32794" s="5"/>
      <c r="Q32794" s="2"/>
      <c r="T32794" s="2"/>
    </row>
    <row r="32795" spans="3:20" x14ac:dyDescent="0.25">
      <c r="C32795" s="3"/>
      <c r="E32795" s="4"/>
      <c r="H32795" s="2"/>
      <c r="K32795" s="2"/>
      <c r="N32795" s="2"/>
      <c r="P32795" s="5"/>
      <c r="Q32795" s="2"/>
      <c r="T32795" s="2"/>
    </row>
    <row r="32796" spans="3:20" x14ac:dyDescent="0.25">
      <c r="C32796" s="3"/>
      <c r="E32796" s="4"/>
      <c r="H32796" s="2"/>
      <c r="K32796" s="2"/>
      <c r="N32796" s="2"/>
      <c r="P32796" s="5"/>
      <c r="Q32796" s="2"/>
      <c r="T32796" s="2"/>
    </row>
    <row r="32797" spans="3:20" x14ac:dyDescent="0.25">
      <c r="C32797" s="3"/>
      <c r="E32797" s="4"/>
      <c r="H32797" s="2"/>
      <c r="K32797" s="2"/>
      <c r="N32797" s="2"/>
      <c r="P32797" s="5"/>
      <c r="Q32797" s="2"/>
      <c r="T32797" s="2"/>
    </row>
    <row r="32798" spans="3:20" x14ac:dyDescent="0.25">
      <c r="C32798" s="3"/>
      <c r="E32798" s="4"/>
      <c r="H32798" s="2"/>
      <c r="K32798" s="2"/>
      <c r="N32798" s="2"/>
      <c r="P32798" s="5"/>
      <c r="Q32798" s="2"/>
      <c r="T32798" s="2"/>
    </row>
    <row r="32799" spans="3:20" x14ac:dyDescent="0.25">
      <c r="C32799" s="3"/>
      <c r="E32799" s="4"/>
      <c r="H32799" s="2"/>
      <c r="K32799" s="2"/>
      <c r="N32799" s="2"/>
      <c r="P32799" s="5"/>
      <c r="Q32799" s="2"/>
      <c r="T32799" s="2"/>
    </row>
    <row r="32800" spans="3:20" x14ac:dyDescent="0.25">
      <c r="C32800" s="3"/>
      <c r="E32800" s="4"/>
      <c r="H32800" s="2"/>
      <c r="K32800" s="2"/>
      <c r="N32800" s="2"/>
      <c r="P32800" s="5"/>
      <c r="Q32800" s="2"/>
      <c r="T32800" s="2"/>
    </row>
    <row r="32801" spans="3:20" x14ac:dyDescent="0.25">
      <c r="C32801" s="3"/>
      <c r="E32801" s="4"/>
      <c r="H32801" s="2"/>
      <c r="K32801" s="2"/>
      <c r="N32801" s="2"/>
      <c r="P32801" s="5"/>
      <c r="Q32801" s="2"/>
      <c r="T32801" s="2"/>
    </row>
    <row r="32802" spans="3:20" x14ac:dyDescent="0.25">
      <c r="C32802" s="3"/>
      <c r="E32802" s="4"/>
      <c r="H32802" s="2"/>
      <c r="K32802" s="2"/>
      <c r="N32802" s="2"/>
      <c r="P32802" s="5"/>
      <c r="Q32802" s="2"/>
      <c r="T32802" s="2"/>
    </row>
    <row r="32803" spans="3:20" x14ac:dyDescent="0.25">
      <c r="C32803" s="3"/>
      <c r="E32803" s="4"/>
      <c r="H32803" s="2"/>
      <c r="K32803" s="2"/>
      <c r="N32803" s="2"/>
      <c r="P32803" s="5"/>
      <c r="Q32803" s="2"/>
      <c r="T32803" s="2"/>
    </row>
    <row r="32804" spans="3:20" x14ac:dyDescent="0.25">
      <c r="C32804" s="3"/>
      <c r="E32804" s="4"/>
      <c r="H32804" s="2"/>
      <c r="K32804" s="2"/>
      <c r="N32804" s="2"/>
      <c r="P32804" s="5"/>
      <c r="Q32804" s="2"/>
      <c r="T32804" s="2"/>
    </row>
    <row r="32805" spans="3:20" x14ac:dyDescent="0.25">
      <c r="C32805" s="3"/>
      <c r="E32805" s="4"/>
      <c r="H32805" s="2"/>
      <c r="K32805" s="2"/>
      <c r="N32805" s="2"/>
      <c r="P32805" s="5"/>
      <c r="Q32805" s="2"/>
      <c r="T32805" s="2"/>
    </row>
    <row r="32806" spans="3:20" x14ac:dyDescent="0.25">
      <c r="C32806" s="3"/>
      <c r="E32806" s="4"/>
      <c r="H32806" s="2"/>
      <c r="K32806" s="2"/>
      <c r="N32806" s="2"/>
      <c r="P32806" s="5"/>
      <c r="Q32806" s="2"/>
      <c r="T32806" s="2"/>
    </row>
    <row r="32807" spans="3:20" x14ac:dyDescent="0.25">
      <c r="C32807" s="3"/>
      <c r="E32807" s="4"/>
      <c r="H32807" s="2"/>
      <c r="K32807" s="2"/>
      <c r="N32807" s="2"/>
      <c r="P32807" s="5"/>
      <c r="Q32807" s="2"/>
      <c r="T32807" s="2"/>
    </row>
    <row r="32808" spans="3:20" x14ac:dyDescent="0.25">
      <c r="C32808" s="3"/>
      <c r="E32808" s="4"/>
      <c r="H32808" s="2"/>
      <c r="K32808" s="2"/>
      <c r="N32808" s="2"/>
      <c r="P32808" s="5"/>
      <c r="Q32808" s="2"/>
      <c r="T32808" s="2"/>
    </row>
    <row r="32809" spans="3:20" x14ac:dyDescent="0.25">
      <c r="C32809" s="3"/>
      <c r="E32809" s="4"/>
      <c r="H32809" s="2"/>
      <c r="K32809" s="2"/>
      <c r="N32809" s="2"/>
      <c r="P32809" s="5"/>
      <c r="Q32809" s="2"/>
      <c r="T32809" s="2"/>
    </row>
    <row r="32810" spans="3:20" x14ac:dyDescent="0.25">
      <c r="C32810" s="3"/>
      <c r="E32810" s="4"/>
      <c r="H32810" s="2"/>
      <c r="K32810" s="2"/>
      <c r="N32810" s="2"/>
      <c r="P32810" s="5"/>
      <c r="Q32810" s="2"/>
      <c r="T32810" s="2"/>
    </row>
    <row r="32811" spans="3:20" x14ac:dyDescent="0.25">
      <c r="C32811" s="3"/>
      <c r="E32811" s="4"/>
      <c r="H32811" s="2"/>
      <c r="K32811" s="2"/>
      <c r="N32811" s="2"/>
      <c r="P32811" s="5"/>
      <c r="Q32811" s="2"/>
      <c r="T32811" s="2"/>
    </row>
    <row r="32812" spans="3:20" x14ac:dyDescent="0.25">
      <c r="C32812" s="3"/>
      <c r="E32812" s="4"/>
      <c r="H32812" s="2"/>
      <c r="K32812" s="2"/>
      <c r="N32812" s="2"/>
      <c r="P32812" s="5"/>
      <c r="Q32812" s="2"/>
      <c r="T32812" s="2"/>
    </row>
    <row r="32813" spans="3:20" x14ac:dyDescent="0.25">
      <c r="C32813" s="3"/>
      <c r="E32813" s="4"/>
      <c r="H32813" s="2"/>
      <c r="K32813" s="2"/>
      <c r="N32813" s="2"/>
      <c r="P32813" s="5"/>
      <c r="Q32813" s="2"/>
      <c r="T32813" s="2"/>
    </row>
    <row r="32814" spans="3:20" x14ac:dyDescent="0.25">
      <c r="C32814" s="3"/>
      <c r="E32814" s="4"/>
      <c r="H32814" s="2"/>
      <c r="K32814" s="2"/>
      <c r="N32814" s="2"/>
      <c r="P32814" s="5"/>
      <c r="Q32814" s="2"/>
      <c r="T32814" s="2"/>
    </row>
    <row r="32815" spans="3:20" x14ac:dyDescent="0.25">
      <c r="C32815" s="3"/>
      <c r="E32815" s="4"/>
      <c r="H32815" s="2"/>
      <c r="K32815" s="2"/>
      <c r="N32815" s="2"/>
      <c r="P32815" s="5"/>
      <c r="Q32815" s="2"/>
      <c r="T32815" s="2"/>
    </row>
    <row r="32816" spans="3:20" x14ac:dyDescent="0.25">
      <c r="C32816" s="3"/>
      <c r="E32816" s="4"/>
      <c r="H32816" s="2"/>
      <c r="K32816" s="2"/>
      <c r="N32816" s="2"/>
      <c r="P32816" s="5"/>
      <c r="Q32816" s="2"/>
      <c r="T32816" s="2"/>
    </row>
    <row r="32817" spans="3:20" x14ac:dyDescent="0.25">
      <c r="C32817" s="3"/>
      <c r="E32817" s="4"/>
      <c r="H32817" s="2"/>
      <c r="K32817" s="2"/>
      <c r="N32817" s="2"/>
      <c r="P32817" s="5"/>
      <c r="Q32817" s="2"/>
      <c r="T32817" s="2"/>
    </row>
    <row r="32818" spans="3:20" x14ac:dyDescent="0.25">
      <c r="C32818" s="3"/>
      <c r="E32818" s="4"/>
      <c r="H32818" s="2"/>
      <c r="K32818" s="2"/>
      <c r="N32818" s="2"/>
      <c r="P32818" s="5"/>
      <c r="Q32818" s="2"/>
      <c r="T32818" s="2"/>
    </row>
    <row r="32819" spans="3:20" x14ac:dyDescent="0.25">
      <c r="C32819" s="3"/>
      <c r="E32819" s="4"/>
      <c r="H32819" s="2"/>
      <c r="K32819" s="2"/>
      <c r="N32819" s="2"/>
      <c r="P32819" s="5"/>
      <c r="Q32819" s="2"/>
      <c r="T32819" s="2"/>
    </row>
    <row r="32820" spans="3:20" x14ac:dyDescent="0.25">
      <c r="C32820" s="3"/>
      <c r="E32820" s="4"/>
      <c r="H32820" s="2"/>
      <c r="K32820" s="2"/>
      <c r="N32820" s="2"/>
      <c r="P32820" s="5"/>
      <c r="Q32820" s="2"/>
      <c r="T32820" s="2"/>
    </row>
    <row r="32821" spans="3:20" x14ac:dyDescent="0.25">
      <c r="C32821" s="3"/>
      <c r="E32821" s="4"/>
      <c r="H32821" s="2"/>
      <c r="K32821" s="2"/>
      <c r="N32821" s="2"/>
      <c r="P32821" s="5"/>
      <c r="Q32821" s="2"/>
      <c r="T32821" s="2"/>
    </row>
    <row r="32822" spans="3:20" x14ac:dyDescent="0.25">
      <c r="C32822" s="3"/>
      <c r="E32822" s="4"/>
      <c r="H32822" s="2"/>
      <c r="K32822" s="2"/>
      <c r="N32822" s="2"/>
      <c r="P32822" s="5"/>
      <c r="Q32822" s="2"/>
      <c r="T32822" s="2"/>
    </row>
    <row r="32823" spans="3:20" x14ac:dyDescent="0.25">
      <c r="C32823" s="3"/>
      <c r="E32823" s="4"/>
      <c r="H32823" s="2"/>
      <c r="K32823" s="2"/>
      <c r="N32823" s="2"/>
      <c r="P32823" s="5"/>
      <c r="Q32823" s="2"/>
      <c r="T32823" s="2"/>
    </row>
    <row r="32824" spans="3:20" x14ac:dyDescent="0.25">
      <c r="C32824" s="3"/>
      <c r="E32824" s="4"/>
      <c r="H32824" s="2"/>
      <c r="K32824" s="2"/>
      <c r="N32824" s="2"/>
      <c r="P32824" s="5"/>
      <c r="Q32824" s="2"/>
      <c r="T32824" s="2"/>
    </row>
    <row r="32825" spans="3:20" x14ac:dyDescent="0.25">
      <c r="C32825" s="3"/>
      <c r="E32825" s="4"/>
      <c r="H32825" s="2"/>
      <c r="K32825" s="2"/>
      <c r="N32825" s="2"/>
      <c r="P32825" s="5"/>
      <c r="Q32825" s="2"/>
      <c r="T32825" s="2"/>
    </row>
    <row r="32826" spans="3:20" x14ac:dyDescent="0.25">
      <c r="C32826" s="3"/>
      <c r="E32826" s="4"/>
      <c r="H32826" s="2"/>
      <c r="K32826" s="2"/>
      <c r="N32826" s="2"/>
      <c r="P32826" s="5"/>
      <c r="Q32826" s="2"/>
      <c r="T32826" s="2"/>
    </row>
    <row r="32827" spans="3:20" x14ac:dyDescent="0.25">
      <c r="C32827" s="3"/>
      <c r="E32827" s="4"/>
      <c r="H32827" s="2"/>
      <c r="K32827" s="2"/>
      <c r="N32827" s="2"/>
      <c r="P32827" s="5"/>
      <c r="Q32827" s="2"/>
      <c r="T32827" s="2"/>
    </row>
    <row r="32828" spans="3:20" x14ac:dyDescent="0.25">
      <c r="C32828" s="3"/>
      <c r="E32828" s="4"/>
      <c r="H32828" s="2"/>
      <c r="K32828" s="2"/>
      <c r="N32828" s="2"/>
      <c r="P32828" s="5"/>
      <c r="Q32828" s="2"/>
      <c r="T32828" s="2"/>
    </row>
    <row r="32829" spans="3:20" x14ac:dyDescent="0.25">
      <c r="C32829" s="3"/>
      <c r="E32829" s="4"/>
      <c r="H32829" s="2"/>
      <c r="K32829" s="2"/>
      <c r="N32829" s="2"/>
      <c r="P32829" s="5"/>
      <c r="Q32829" s="2"/>
      <c r="T32829" s="2"/>
    </row>
    <row r="32830" spans="3:20" x14ac:dyDescent="0.25">
      <c r="C32830" s="3"/>
      <c r="E32830" s="4"/>
      <c r="H32830" s="2"/>
      <c r="K32830" s="2"/>
      <c r="N32830" s="2"/>
      <c r="P32830" s="5"/>
      <c r="Q32830" s="2"/>
      <c r="T32830" s="2"/>
    </row>
    <row r="32831" spans="3:20" x14ac:dyDescent="0.25">
      <c r="C32831" s="3"/>
      <c r="E32831" s="4"/>
      <c r="H32831" s="2"/>
      <c r="K32831" s="2"/>
      <c r="N32831" s="2"/>
      <c r="P32831" s="5"/>
      <c r="Q32831" s="2"/>
      <c r="T32831" s="2"/>
    </row>
    <row r="32832" spans="3:20" x14ac:dyDescent="0.25">
      <c r="C32832" s="3"/>
      <c r="E32832" s="4"/>
      <c r="H32832" s="2"/>
      <c r="K32832" s="2"/>
      <c r="N32832" s="2"/>
      <c r="P32832" s="5"/>
      <c r="Q32832" s="2"/>
      <c r="T32832" s="2"/>
    </row>
    <row r="32833" spans="3:20" x14ac:dyDescent="0.25">
      <c r="C32833" s="3"/>
      <c r="E32833" s="4"/>
      <c r="H32833" s="2"/>
      <c r="K32833" s="2"/>
      <c r="N32833" s="2"/>
      <c r="P32833" s="5"/>
      <c r="Q32833" s="2"/>
      <c r="T32833" s="2"/>
    </row>
    <row r="32834" spans="3:20" x14ac:dyDescent="0.25">
      <c r="C32834" s="3"/>
      <c r="E32834" s="4"/>
      <c r="H32834" s="2"/>
      <c r="K32834" s="2"/>
      <c r="N32834" s="2"/>
      <c r="P32834" s="5"/>
      <c r="Q32834" s="2"/>
      <c r="T32834" s="2"/>
    </row>
    <row r="32835" spans="3:20" x14ac:dyDescent="0.25">
      <c r="C32835" s="3"/>
      <c r="E32835" s="4"/>
      <c r="H32835" s="2"/>
      <c r="K32835" s="2"/>
      <c r="N32835" s="2"/>
      <c r="P32835" s="5"/>
      <c r="Q32835" s="2"/>
      <c r="T32835" s="2"/>
    </row>
    <row r="32836" spans="3:20" x14ac:dyDescent="0.25">
      <c r="C32836" s="3"/>
      <c r="E32836" s="4"/>
      <c r="H32836" s="2"/>
      <c r="K32836" s="2"/>
      <c r="N32836" s="2"/>
      <c r="P32836" s="5"/>
      <c r="Q32836" s="2"/>
      <c r="T32836" s="2"/>
    </row>
    <row r="32837" spans="3:20" x14ac:dyDescent="0.25">
      <c r="C32837" s="3"/>
      <c r="E32837" s="4"/>
      <c r="H32837" s="2"/>
      <c r="K32837" s="2"/>
      <c r="N32837" s="2"/>
      <c r="P32837" s="5"/>
      <c r="Q32837" s="2"/>
      <c r="T32837" s="2"/>
    </row>
    <row r="32838" spans="3:20" x14ac:dyDescent="0.25">
      <c r="C32838" s="3"/>
      <c r="E32838" s="4"/>
      <c r="H32838" s="2"/>
      <c r="K32838" s="2"/>
      <c r="N32838" s="2"/>
      <c r="P32838" s="5"/>
      <c r="Q32838" s="2"/>
      <c r="T32838" s="2"/>
    </row>
    <row r="32839" spans="3:20" x14ac:dyDescent="0.25">
      <c r="C32839" s="3"/>
      <c r="E32839" s="4"/>
      <c r="H32839" s="2"/>
      <c r="K32839" s="2"/>
      <c r="N32839" s="2"/>
      <c r="P32839" s="5"/>
      <c r="Q32839" s="2"/>
      <c r="T32839" s="2"/>
    </row>
    <row r="32840" spans="3:20" x14ac:dyDescent="0.25">
      <c r="C32840" s="3"/>
      <c r="E32840" s="4"/>
      <c r="H32840" s="2"/>
      <c r="K32840" s="2"/>
      <c r="N32840" s="2"/>
      <c r="P32840" s="5"/>
      <c r="Q32840" s="2"/>
      <c r="T32840" s="2"/>
    </row>
    <row r="32841" spans="3:20" x14ac:dyDescent="0.25">
      <c r="C32841" s="3"/>
      <c r="E32841" s="4"/>
      <c r="H32841" s="2"/>
      <c r="K32841" s="2"/>
      <c r="N32841" s="2"/>
      <c r="P32841" s="5"/>
      <c r="Q32841" s="2"/>
      <c r="T32841" s="2"/>
    </row>
    <row r="32842" spans="3:20" x14ac:dyDescent="0.25">
      <c r="C32842" s="3"/>
      <c r="E32842" s="4"/>
      <c r="H32842" s="2"/>
      <c r="K32842" s="2"/>
      <c r="N32842" s="2"/>
      <c r="P32842" s="5"/>
      <c r="Q32842" s="2"/>
      <c r="T32842" s="2"/>
    </row>
    <row r="32843" spans="3:20" x14ac:dyDescent="0.25">
      <c r="C32843" s="3"/>
      <c r="E32843" s="4"/>
      <c r="H32843" s="2"/>
      <c r="K32843" s="2"/>
      <c r="N32843" s="2"/>
      <c r="P32843" s="5"/>
      <c r="Q32843" s="2"/>
      <c r="T32843" s="2"/>
    </row>
    <row r="32844" spans="3:20" x14ac:dyDescent="0.25">
      <c r="C32844" s="3"/>
      <c r="E32844" s="4"/>
      <c r="H32844" s="2"/>
      <c r="K32844" s="2"/>
      <c r="N32844" s="2"/>
      <c r="P32844" s="5"/>
      <c r="Q32844" s="2"/>
      <c r="T32844" s="2"/>
    </row>
    <row r="32845" spans="3:20" x14ac:dyDescent="0.25">
      <c r="C32845" s="3"/>
      <c r="E32845" s="4"/>
      <c r="H32845" s="2"/>
      <c r="K32845" s="2"/>
      <c r="N32845" s="2"/>
      <c r="P32845" s="5"/>
      <c r="Q32845" s="2"/>
      <c r="T32845" s="2"/>
    </row>
    <row r="32846" spans="3:20" x14ac:dyDescent="0.25">
      <c r="C32846" s="3"/>
      <c r="E32846" s="4"/>
      <c r="H32846" s="2"/>
      <c r="K32846" s="2"/>
      <c r="N32846" s="2"/>
      <c r="P32846" s="5"/>
      <c r="Q32846" s="2"/>
      <c r="T32846" s="2"/>
    </row>
    <row r="32847" spans="3:20" x14ac:dyDescent="0.25">
      <c r="C32847" s="3"/>
      <c r="E32847" s="4"/>
      <c r="H32847" s="2"/>
      <c r="K32847" s="2"/>
      <c r="N32847" s="2"/>
      <c r="P32847" s="5"/>
      <c r="Q32847" s="2"/>
      <c r="T32847" s="2"/>
    </row>
    <row r="32848" spans="3:20" x14ac:dyDescent="0.25">
      <c r="C32848" s="3"/>
      <c r="E32848" s="4"/>
      <c r="H32848" s="2"/>
      <c r="K32848" s="2"/>
      <c r="N32848" s="2"/>
      <c r="P32848" s="5"/>
      <c r="Q32848" s="2"/>
      <c r="T32848" s="2"/>
    </row>
    <row r="32849" spans="3:20" x14ac:dyDescent="0.25">
      <c r="C32849" s="3"/>
      <c r="E32849" s="4"/>
      <c r="H32849" s="2"/>
      <c r="K32849" s="2"/>
      <c r="N32849" s="2"/>
      <c r="P32849" s="5"/>
      <c r="Q32849" s="2"/>
      <c r="T32849" s="2"/>
    </row>
    <row r="32850" spans="3:20" x14ac:dyDescent="0.25">
      <c r="C32850" s="3"/>
      <c r="E32850" s="4"/>
      <c r="H32850" s="2"/>
      <c r="K32850" s="2"/>
      <c r="N32850" s="2"/>
      <c r="P32850" s="5"/>
      <c r="Q32850" s="2"/>
      <c r="T32850" s="2"/>
    </row>
    <row r="32851" spans="3:20" x14ac:dyDescent="0.25">
      <c r="C32851" s="3"/>
      <c r="E32851" s="4"/>
      <c r="H32851" s="2"/>
      <c r="K32851" s="2"/>
      <c r="N32851" s="2"/>
      <c r="P32851" s="5"/>
      <c r="Q32851" s="2"/>
      <c r="T32851" s="2"/>
    </row>
    <row r="32852" spans="3:20" x14ac:dyDescent="0.25">
      <c r="C32852" s="3"/>
      <c r="E32852" s="4"/>
      <c r="H32852" s="2"/>
      <c r="K32852" s="2"/>
      <c r="N32852" s="2"/>
      <c r="P32852" s="5"/>
      <c r="Q32852" s="2"/>
      <c r="T32852" s="2"/>
    </row>
    <row r="32853" spans="3:20" x14ac:dyDescent="0.25">
      <c r="C32853" s="3"/>
      <c r="E32853" s="4"/>
      <c r="H32853" s="2"/>
      <c r="K32853" s="2"/>
      <c r="N32853" s="2"/>
      <c r="P32853" s="5"/>
      <c r="Q32853" s="2"/>
      <c r="T32853" s="2"/>
    </row>
    <row r="32854" spans="3:20" x14ac:dyDescent="0.25">
      <c r="C32854" s="3"/>
      <c r="E32854" s="4"/>
      <c r="H32854" s="2"/>
      <c r="K32854" s="2"/>
      <c r="N32854" s="2"/>
      <c r="P32854" s="5"/>
      <c r="Q32854" s="2"/>
      <c r="T32854" s="2"/>
    </row>
    <row r="32855" spans="3:20" x14ac:dyDescent="0.25">
      <c r="C32855" s="3"/>
      <c r="E32855" s="4"/>
      <c r="H32855" s="2"/>
      <c r="K32855" s="2"/>
      <c r="N32855" s="2"/>
      <c r="P32855" s="5"/>
      <c r="Q32855" s="2"/>
      <c r="T32855" s="2"/>
    </row>
    <row r="32856" spans="3:20" x14ac:dyDescent="0.25">
      <c r="C32856" s="3"/>
      <c r="E32856" s="4"/>
      <c r="H32856" s="2"/>
      <c r="K32856" s="2"/>
      <c r="N32856" s="2"/>
      <c r="P32856" s="5"/>
      <c r="Q32856" s="2"/>
      <c r="T32856" s="2"/>
    </row>
    <row r="32857" spans="3:20" x14ac:dyDescent="0.25">
      <c r="C32857" s="3"/>
      <c r="E32857" s="4"/>
      <c r="H32857" s="2"/>
      <c r="K32857" s="2"/>
      <c r="N32857" s="2"/>
      <c r="P32857" s="5"/>
      <c r="Q32857" s="2"/>
      <c r="T32857" s="2"/>
    </row>
    <row r="32858" spans="3:20" x14ac:dyDescent="0.25">
      <c r="C32858" s="3"/>
      <c r="E32858" s="4"/>
      <c r="H32858" s="2"/>
      <c r="K32858" s="2"/>
      <c r="N32858" s="2"/>
      <c r="P32858" s="5"/>
      <c r="Q32858" s="2"/>
      <c r="T32858" s="2"/>
    </row>
    <row r="32859" spans="3:20" x14ac:dyDescent="0.25">
      <c r="C32859" s="3"/>
      <c r="E32859" s="4"/>
      <c r="H32859" s="2"/>
      <c r="K32859" s="2"/>
      <c r="N32859" s="2"/>
      <c r="P32859" s="5"/>
      <c r="Q32859" s="2"/>
      <c r="T32859" s="2"/>
    </row>
    <row r="32860" spans="3:20" x14ac:dyDescent="0.25">
      <c r="C32860" s="3"/>
      <c r="E32860" s="4"/>
      <c r="H32860" s="2"/>
      <c r="K32860" s="2"/>
      <c r="N32860" s="2"/>
      <c r="P32860" s="5"/>
      <c r="Q32860" s="2"/>
      <c r="T32860" s="2"/>
    </row>
    <row r="32861" spans="3:20" x14ac:dyDescent="0.25">
      <c r="C32861" s="3"/>
      <c r="E32861" s="4"/>
      <c r="H32861" s="2"/>
      <c r="K32861" s="2"/>
      <c r="N32861" s="2"/>
      <c r="P32861" s="5"/>
      <c r="Q32861" s="2"/>
      <c r="T32861" s="2"/>
    </row>
    <row r="32862" spans="3:20" x14ac:dyDescent="0.25">
      <c r="C32862" s="3"/>
      <c r="E32862" s="4"/>
      <c r="H32862" s="2"/>
      <c r="K32862" s="2"/>
      <c r="N32862" s="2"/>
      <c r="P32862" s="5"/>
      <c r="Q32862" s="2"/>
      <c r="T32862" s="2"/>
    </row>
    <row r="32863" spans="3:20" x14ac:dyDescent="0.25">
      <c r="C32863" s="3"/>
      <c r="E32863" s="4"/>
      <c r="H32863" s="2"/>
      <c r="K32863" s="2"/>
      <c r="N32863" s="2"/>
      <c r="P32863" s="5"/>
      <c r="Q32863" s="2"/>
      <c r="T32863" s="2"/>
    </row>
    <row r="32864" spans="3:20" x14ac:dyDescent="0.25">
      <c r="C32864" s="3"/>
      <c r="E32864" s="4"/>
      <c r="H32864" s="2"/>
      <c r="K32864" s="2"/>
      <c r="N32864" s="2"/>
      <c r="P32864" s="5"/>
      <c r="Q32864" s="2"/>
      <c r="T32864" s="2"/>
    </row>
    <row r="32865" spans="3:20" x14ac:dyDescent="0.25">
      <c r="C32865" s="3"/>
      <c r="E32865" s="4"/>
      <c r="H32865" s="2"/>
      <c r="K32865" s="2"/>
      <c r="N32865" s="2"/>
      <c r="P32865" s="5"/>
      <c r="Q32865" s="2"/>
      <c r="T32865" s="2"/>
    </row>
    <row r="32866" spans="3:20" x14ac:dyDescent="0.25">
      <c r="C32866" s="3"/>
      <c r="E32866" s="4"/>
      <c r="H32866" s="2"/>
      <c r="K32866" s="2"/>
      <c r="N32866" s="2"/>
      <c r="P32866" s="5"/>
      <c r="Q32866" s="2"/>
      <c r="T32866" s="2"/>
    </row>
    <row r="32867" spans="3:20" x14ac:dyDescent="0.25">
      <c r="C32867" s="3"/>
      <c r="E32867" s="4"/>
      <c r="H32867" s="2"/>
      <c r="K32867" s="2"/>
      <c r="N32867" s="2"/>
      <c r="P32867" s="5"/>
      <c r="Q32867" s="2"/>
      <c r="T32867" s="2"/>
    </row>
    <row r="32868" spans="3:20" x14ac:dyDescent="0.25">
      <c r="C32868" s="3"/>
      <c r="E32868" s="4"/>
      <c r="H32868" s="2"/>
      <c r="K32868" s="2"/>
      <c r="N32868" s="2"/>
      <c r="P32868" s="5"/>
      <c r="Q32868" s="2"/>
      <c r="T32868" s="2"/>
    </row>
    <row r="32869" spans="3:20" x14ac:dyDescent="0.25">
      <c r="C32869" s="3"/>
      <c r="E32869" s="4"/>
      <c r="H32869" s="2"/>
      <c r="K32869" s="2"/>
      <c r="N32869" s="2"/>
      <c r="P32869" s="5"/>
      <c r="Q32869" s="2"/>
      <c r="T32869" s="2"/>
    </row>
    <row r="32870" spans="3:20" x14ac:dyDescent="0.25">
      <c r="C32870" s="3"/>
      <c r="E32870" s="4"/>
      <c r="H32870" s="2"/>
      <c r="K32870" s="2"/>
      <c r="N32870" s="2"/>
      <c r="P32870" s="5"/>
      <c r="Q32870" s="2"/>
      <c r="T32870" s="2"/>
    </row>
    <row r="32871" spans="3:20" x14ac:dyDescent="0.25">
      <c r="C32871" s="3"/>
      <c r="E32871" s="4"/>
      <c r="H32871" s="2"/>
      <c r="K32871" s="2"/>
      <c r="N32871" s="2"/>
      <c r="P32871" s="5"/>
      <c r="Q32871" s="2"/>
      <c r="T32871" s="2"/>
    </row>
    <row r="32872" spans="3:20" x14ac:dyDescent="0.25">
      <c r="C32872" s="3"/>
      <c r="E32872" s="4"/>
      <c r="H32872" s="2"/>
      <c r="K32872" s="2"/>
      <c r="N32872" s="2"/>
      <c r="P32872" s="5"/>
      <c r="Q32872" s="2"/>
      <c r="T32872" s="2"/>
    </row>
    <row r="32873" spans="3:20" x14ac:dyDescent="0.25">
      <c r="C32873" s="3"/>
      <c r="E32873" s="4"/>
      <c r="H32873" s="2"/>
      <c r="K32873" s="2"/>
      <c r="N32873" s="2"/>
      <c r="P32873" s="5"/>
      <c r="Q32873" s="2"/>
      <c r="T32873" s="2"/>
    </row>
    <row r="32874" spans="3:20" x14ac:dyDescent="0.25">
      <c r="C32874" s="3"/>
      <c r="E32874" s="4"/>
      <c r="H32874" s="2"/>
      <c r="K32874" s="2"/>
      <c r="N32874" s="2"/>
      <c r="P32874" s="5"/>
      <c r="Q32874" s="2"/>
      <c r="T32874" s="2"/>
    </row>
    <row r="32875" spans="3:20" x14ac:dyDescent="0.25">
      <c r="C32875" s="3"/>
      <c r="E32875" s="4"/>
      <c r="H32875" s="2"/>
      <c r="K32875" s="2"/>
      <c r="N32875" s="2"/>
      <c r="P32875" s="5"/>
      <c r="Q32875" s="2"/>
      <c r="T32875" s="2"/>
    </row>
    <row r="32876" spans="3:20" x14ac:dyDescent="0.25">
      <c r="C32876" s="3"/>
      <c r="E32876" s="4"/>
      <c r="H32876" s="2"/>
      <c r="K32876" s="2"/>
      <c r="N32876" s="2"/>
      <c r="P32876" s="5"/>
      <c r="Q32876" s="2"/>
      <c r="T32876" s="2"/>
    </row>
    <row r="32877" spans="3:20" x14ac:dyDescent="0.25">
      <c r="C32877" s="3"/>
      <c r="E32877" s="4"/>
      <c r="H32877" s="2"/>
      <c r="K32877" s="2"/>
      <c r="N32877" s="2"/>
      <c r="P32877" s="5"/>
      <c r="Q32877" s="2"/>
      <c r="T32877" s="2"/>
    </row>
    <row r="32878" spans="3:20" x14ac:dyDescent="0.25">
      <c r="C32878" s="3"/>
      <c r="E32878" s="4"/>
      <c r="H32878" s="2"/>
      <c r="K32878" s="2"/>
      <c r="N32878" s="2"/>
      <c r="P32878" s="5"/>
      <c r="Q32878" s="2"/>
      <c r="T32878" s="2"/>
    </row>
    <row r="32879" spans="3:20" x14ac:dyDescent="0.25">
      <c r="C32879" s="3"/>
      <c r="E32879" s="4"/>
      <c r="H32879" s="2"/>
      <c r="K32879" s="2"/>
      <c r="N32879" s="2"/>
      <c r="P32879" s="5"/>
      <c r="Q32879" s="2"/>
      <c r="T32879" s="2"/>
    </row>
    <row r="32880" spans="3:20" x14ac:dyDescent="0.25">
      <c r="C32880" s="3"/>
      <c r="E32880" s="4"/>
      <c r="H32880" s="2"/>
      <c r="K32880" s="2"/>
      <c r="N32880" s="2"/>
      <c r="P32880" s="5"/>
      <c r="Q32880" s="2"/>
      <c r="T32880" s="2"/>
    </row>
    <row r="32881" spans="3:20" x14ac:dyDescent="0.25">
      <c r="C32881" s="3"/>
      <c r="E32881" s="4"/>
      <c r="H32881" s="2"/>
      <c r="K32881" s="2"/>
      <c r="N32881" s="2"/>
      <c r="P32881" s="5"/>
      <c r="Q32881" s="2"/>
      <c r="T32881" s="2"/>
    </row>
    <row r="32882" spans="3:20" x14ac:dyDescent="0.25">
      <c r="C32882" s="3"/>
      <c r="E32882" s="4"/>
      <c r="H32882" s="2"/>
      <c r="K32882" s="2"/>
      <c r="N32882" s="2"/>
      <c r="P32882" s="5"/>
      <c r="Q32882" s="2"/>
      <c r="T32882" s="2"/>
    </row>
    <row r="32883" spans="3:20" x14ac:dyDescent="0.25">
      <c r="C32883" s="3"/>
      <c r="E32883" s="4"/>
      <c r="H32883" s="2"/>
      <c r="K32883" s="2"/>
      <c r="N32883" s="2"/>
      <c r="P32883" s="5"/>
      <c r="Q32883" s="2"/>
      <c r="T32883" s="2"/>
    </row>
    <row r="32884" spans="3:20" x14ac:dyDescent="0.25">
      <c r="C32884" s="3"/>
      <c r="E32884" s="4"/>
      <c r="H32884" s="2"/>
      <c r="K32884" s="2"/>
      <c r="N32884" s="2"/>
      <c r="P32884" s="5"/>
      <c r="Q32884" s="2"/>
      <c r="T32884" s="2"/>
    </row>
    <row r="32885" spans="3:20" x14ac:dyDescent="0.25">
      <c r="C32885" s="3"/>
      <c r="E32885" s="4"/>
      <c r="H32885" s="2"/>
      <c r="K32885" s="2"/>
      <c r="N32885" s="2"/>
      <c r="P32885" s="5"/>
      <c r="Q32885" s="2"/>
      <c r="T32885" s="2"/>
    </row>
    <row r="32886" spans="3:20" x14ac:dyDescent="0.25">
      <c r="C32886" s="3"/>
      <c r="E32886" s="4"/>
      <c r="H32886" s="2"/>
      <c r="K32886" s="2"/>
      <c r="N32886" s="2"/>
      <c r="P32886" s="5"/>
      <c r="Q32886" s="2"/>
      <c r="T32886" s="2"/>
    </row>
    <row r="32887" spans="3:20" x14ac:dyDescent="0.25">
      <c r="C32887" s="3"/>
      <c r="E32887" s="4"/>
      <c r="H32887" s="2"/>
      <c r="K32887" s="2"/>
      <c r="N32887" s="2"/>
      <c r="P32887" s="5"/>
      <c r="Q32887" s="2"/>
      <c r="T32887" s="2"/>
    </row>
    <row r="32888" spans="3:20" x14ac:dyDescent="0.25">
      <c r="C32888" s="3"/>
      <c r="E32888" s="4"/>
      <c r="H32888" s="2"/>
      <c r="K32888" s="2"/>
      <c r="N32888" s="2"/>
      <c r="P32888" s="5"/>
      <c r="Q32888" s="2"/>
      <c r="T32888" s="2"/>
    </row>
    <row r="32889" spans="3:20" x14ac:dyDescent="0.25">
      <c r="C32889" s="3"/>
      <c r="E32889" s="4"/>
      <c r="H32889" s="2"/>
      <c r="K32889" s="2"/>
      <c r="N32889" s="2"/>
      <c r="P32889" s="5"/>
      <c r="Q32889" s="2"/>
      <c r="T32889" s="2"/>
    </row>
    <row r="32890" spans="3:20" x14ac:dyDescent="0.25">
      <c r="C32890" s="3"/>
      <c r="E32890" s="4"/>
      <c r="H32890" s="2"/>
      <c r="K32890" s="2"/>
      <c r="N32890" s="2"/>
      <c r="P32890" s="5"/>
      <c r="Q32890" s="2"/>
      <c r="T32890" s="2"/>
    </row>
    <row r="32891" spans="3:20" x14ac:dyDescent="0.25">
      <c r="C32891" s="3"/>
      <c r="E32891" s="4"/>
      <c r="H32891" s="2"/>
      <c r="K32891" s="2"/>
      <c r="N32891" s="2"/>
      <c r="P32891" s="5"/>
      <c r="Q32891" s="2"/>
      <c r="T32891" s="2"/>
    </row>
    <row r="32892" spans="3:20" x14ac:dyDescent="0.25">
      <c r="C32892" s="3"/>
      <c r="E32892" s="4"/>
      <c r="H32892" s="2"/>
      <c r="K32892" s="2"/>
      <c r="N32892" s="2"/>
      <c r="P32892" s="5"/>
      <c r="Q32892" s="2"/>
      <c r="T32892" s="2"/>
    </row>
    <row r="32893" spans="3:20" x14ac:dyDescent="0.25">
      <c r="C32893" s="3"/>
      <c r="E32893" s="4"/>
      <c r="H32893" s="2"/>
      <c r="K32893" s="2"/>
      <c r="N32893" s="2"/>
      <c r="P32893" s="5"/>
      <c r="Q32893" s="2"/>
      <c r="T32893" s="2"/>
    </row>
    <row r="32894" spans="3:20" x14ac:dyDescent="0.25">
      <c r="C32894" s="3"/>
      <c r="E32894" s="4"/>
      <c r="H32894" s="2"/>
      <c r="K32894" s="2"/>
      <c r="N32894" s="2"/>
      <c r="P32894" s="5"/>
      <c r="Q32894" s="2"/>
      <c r="T32894" s="2"/>
    </row>
    <row r="32895" spans="3:20" x14ac:dyDescent="0.25">
      <c r="C32895" s="3"/>
      <c r="E32895" s="4"/>
      <c r="H32895" s="2"/>
      <c r="K32895" s="2"/>
      <c r="N32895" s="2"/>
      <c r="P32895" s="5"/>
      <c r="Q32895" s="2"/>
      <c r="T32895" s="2"/>
    </row>
    <row r="32896" spans="3:20" x14ac:dyDescent="0.25">
      <c r="C32896" s="3"/>
      <c r="E32896" s="4"/>
      <c r="H32896" s="2"/>
      <c r="K32896" s="2"/>
      <c r="N32896" s="2"/>
      <c r="P32896" s="5"/>
      <c r="Q32896" s="2"/>
      <c r="T32896" s="2"/>
    </row>
    <row r="32897" spans="3:20" x14ac:dyDescent="0.25">
      <c r="C32897" s="3"/>
      <c r="E32897" s="4"/>
      <c r="H32897" s="2"/>
      <c r="K32897" s="2"/>
      <c r="N32897" s="2"/>
      <c r="P32897" s="5"/>
      <c r="Q32897" s="2"/>
      <c r="T32897" s="2"/>
    </row>
    <row r="32898" spans="3:20" x14ac:dyDescent="0.25">
      <c r="C32898" s="3"/>
      <c r="E32898" s="4"/>
      <c r="H32898" s="2"/>
      <c r="K32898" s="2"/>
      <c r="N32898" s="2"/>
      <c r="P32898" s="5"/>
      <c r="Q32898" s="2"/>
      <c r="T32898" s="2"/>
    </row>
    <row r="32899" spans="3:20" x14ac:dyDescent="0.25">
      <c r="C32899" s="3"/>
      <c r="E32899" s="4"/>
      <c r="H32899" s="2"/>
      <c r="K32899" s="2"/>
      <c r="N32899" s="2"/>
      <c r="P32899" s="5"/>
      <c r="Q32899" s="2"/>
      <c r="T32899" s="2"/>
    </row>
    <row r="32900" spans="3:20" x14ac:dyDescent="0.25">
      <c r="C32900" s="3"/>
      <c r="E32900" s="4"/>
      <c r="H32900" s="2"/>
      <c r="K32900" s="2"/>
      <c r="N32900" s="2"/>
      <c r="P32900" s="5"/>
      <c r="Q32900" s="2"/>
      <c r="T32900" s="2"/>
    </row>
    <row r="32901" spans="3:20" x14ac:dyDescent="0.25">
      <c r="C32901" s="3"/>
      <c r="E32901" s="4"/>
      <c r="H32901" s="2"/>
      <c r="K32901" s="2"/>
      <c r="N32901" s="2"/>
      <c r="P32901" s="5"/>
      <c r="Q32901" s="2"/>
      <c r="T32901" s="2"/>
    </row>
    <row r="32902" spans="3:20" x14ac:dyDescent="0.25">
      <c r="C32902" s="3"/>
      <c r="E32902" s="4"/>
      <c r="H32902" s="2"/>
      <c r="K32902" s="2"/>
      <c r="N32902" s="2"/>
      <c r="P32902" s="5"/>
      <c r="Q32902" s="2"/>
      <c r="T32902" s="2"/>
    </row>
    <row r="32903" spans="3:20" x14ac:dyDescent="0.25">
      <c r="C32903" s="3"/>
      <c r="E32903" s="4"/>
      <c r="H32903" s="2"/>
      <c r="K32903" s="2"/>
      <c r="N32903" s="2"/>
      <c r="P32903" s="5"/>
      <c r="Q32903" s="2"/>
      <c r="T32903" s="2"/>
    </row>
    <row r="32904" spans="3:20" x14ac:dyDescent="0.25">
      <c r="C32904" s="3"/>
      <c r="E32904" s="4"/>
      <c r="H32904" s="2"/>
      <c r="K32904" s="2"/>
      <c r="N32904" s="2"/>
      <c r="P32904" s="5"/>
      <c r="Q32904" s="2"/>
      <c r="T32904" s="2"/>
    </row>
    <row r="32905" spans="3:20" x14ac:dyDescent="0.25">
      <c r="C32905" s="3"/>
      <c r="E32905" s="4"/>
      <c r="H32905" s="2"/>
      <c r="K32905" s="2"/>
      <c r="N32905" s="2"/>
      <c r="P32905" s="5"/>
      <c r="Q32905" s="2"/>
      <c r="T32905" s="2"/>
    </row>
    <row r="32906" spans="3:20" x14ac:dyDescent="0.25">
      <c r="C32906" s="3"/>
      <c r="E32906" s="4"/>
      <c r="H32906" s="2"/>
      <c r="K32906" s="2"/>
      <c r="N32906" s="2"/>
      <c r="P32906" s="5"/>
      <c r="Q32906" s="2"/>
      <c r="T32906" s="2"/>
    </row>
    <row r="32907" spans="3:20" x14ac:dyDescent="0.25">
      <c r="C32907" s="3"/>
      <c r="E32907" s="4"/>
      <c r="H32907" s="2"/>
      <c r="K32907" s="2"/>
      <c r="N32907" s="2"/>
      <c r="P32907" s="5"/>
      <c r="Q32907" s="2"/>
      <c r="T32907" s="2"/>
    </row>
    <row r="32908" spans="3:20" x14ac:dyDescent="0.25">
      <c r="C32908" s="3"/>
      <c r="E32908" s="4"/>
      <c r="H32908" s="2"/>
      <c r="K32908" s="2"/>
      <c r="N32908" s="2"/>
      <c r="P32908" s="5"/>
      <c r="Q32908" s="2"/>
      <c r="T32908" s="2"/>
    </row>
    <row r="32909" spans="3:20" x14ac:dyDescent="0.25">
      <c r="C32909" s="3"/>
      <c r="E32909" s="4"/>
      <c r="H32909" s="2"/>
      <c r="K32909" s="2"/>
      <c r="N32909" s="2"/>
      <c r="P32909" s="5"/>
      <c r="Q32909" s="2"/>
      <c r="T32909" s="2"/>
    </row>
    <row r="32910" spans="3:20" x14ac:dyDescent="0.25">
      <c r="C32910" s="3"/>
      <c r="E32910" s="4"/>
      <c r="H32910" s="2"/>
      <c r="K32910" s="2"/>
      <c r="N32910" s="2"/>
      <c r="P32910" s="5"/>
      <c r="Q32910" s="2"/>
      <c r="T32910" s="2"/>
    </row>
    <row r="32911" spans="3:20" x14ac:dyDescent="0.25">
      <c r="C32911" s="3"/>
      <c r="E32911" s="4"/>
      <c r="H32911" s="2"/>
      <c r="K32911" s="2"/>
      <c r="N32911" s="2"/>
      <c r="P32911" s="5"/>
      <c r="Q32911" s="2"/>
      <c r="T32911" s="2"/>
    </row>
    <row r="32912" spans="3:20" x14ac:dyDescent="0.25">
      <c r="C32912" s="3"/>
      <c r="E32912" s="4"/>
      <c r="H32912" s="2"/>
      <c r="K32912" s="2"/>
      <c r="N32912" s="2"/>
      <c r="P32912" s="5"/>
      <c r="Q32912" s="2"/>
      <c r="T32912" s="2"/>
    </row>
    <row r="32913" spans="3:20" x14ac:dyDescent="0.25">
      <c r="C32913" s="3"/>
      <c r="E32913" s="4"/>
      <c r="H32913" s="2"/>
      <c r="K32913" s="2"/>
      <c r="N32913" s="2"/>
      <c r="P32913" s="5"/>
      <c r="Q32913" s="2"/>
      <c r="T32913" s="2"/>
    </row>
    <row r="32914" spans="3:20" x14ac:dyDescent="0.25">
      <c r="C32914" s="3"/>
      <c r="E32914" s="4"/>
      <c r="H32914" s="2"/>
      <c r="K32914" s="2"/>
      <c r="N32914" s="2"/>
      <c r="P32914" s="5"/>
      <c r="Q32914" s="2"/>
      <c r="T32914" s="2"/>
    </row>
    <row r="32915" spans="3:20" x14ac:dyDescent="0.25">
      <c r="C32915" s="3"/>
      <c r="E32915" s="4"/>
      <c r="H32915" s="2"/>
      <c r="K32915" s="2"/>
      <c r="N32915" s="2"/>
      <c r="P32915" s="5"/>
      <c r="Q32915" s="2"/>
      <c r="T32915" s="2"/>
    </row>
    <row r="32916" spans="3:20" x14ac:dyDescent="0.25">
      <c r="C32916" s="3"/>
      <c r="E32916" s="4"/>
      <c r="H32916" s="2"/>
      <c r="K32916" s="2"/>
      <c r="N32916" s="2"/>
      <c r="P32916" s="5"/>
      <c r="Q32916" s="2"/>
      <c r="T32916" s="2"/>
    </row>
    <row r="32917" spans="3:20" x14ac:dyDescent="0.25">
      <c r="C32917" s="3"/>
      <c r="E32917" s="4"/>
      <c r="H32917" s="2"/>
      <c r="K32917" s="2"/>
      <c r="N32917" s="2"/>
      <c r="P32917" s="5"/>
      <c r="Q32917" s="2"/>
      <c r="T32917" s="2"/>
    </row>
    <row r="32918" spans="3:20" x14ac:dyDescent="0.25">
      <c r="C32918" s="3"/>
      <c r="E32918" s="4"/>
      <c r="H32918" s="2"/>
      <c r="K32918" s="2"/>
      <c r="N32918" s="2"/>
      <c r="P32918" s="5"/>
      <c r="Q32918" s="2"/>
      <c r="T32918" s="2"/>
    </row>
    <row r="32919" spans="3:20" x14ac:dyDescent="0.25">
      <c r="C32919" s="3"/>
      <c r="E32919" s="4"/>
      <c r="H32919" s="2"/>
      <c r="K32919" s="2"/>
      <c r="N32919" s="2"/>
      <c r="P32919" s="5"/>
      <c r="Q32919" s="2"/>
      <c r="T32919" s="2"/>
    </row>
    <row r="32920" spans="3:20" x14ac:dyDescent="0.25">
      <c r="C32920" s="3"/>
      <c r="E32920" s="4"/>
      <c r="H32920" s="2"/>
      <c r="K32920" s="2"/>
      <c r="N32920" s="2"/>
      <c r="P32920" s="5"/>
      <c r="Q32920" s="2"/>
      <c r="T32920" s="2"/>
    </row>
    <row r="32921" spans="3:20" x14ac:dyDescent="0.25">
      <c r="C32921" s="3"/>
      <c r="E32921" s="4"/>
      <c r="H32921" s="2"/>
      <c r="K32921" s="2"/>
      <c r="N32921" s="2"/>
      <c r="P32921" s="5"/>
      <c r="Q32921" s="2"/>
      <c r="T32921" s="2"/>
    </row>
    <row r="32922" spans="3:20" x14ac:dyDescent="0.25">
      <c r="C32922" s="3"/>
      <c r="E32922" s="4"/>
      <c r="H32922" s="2"/>
      <c r="K32922" s="2"/>
      <c r="N32922" s="2"/>
      <c r="P32922" s="5"/>
      <c r="Q32922" s="2"/>
      <c r="T32922" s="2"/>
    </row>
    <row r="32923" spans="3:20" x14ac:dyDescent="0.25">
      <c r="C32923" s="3"/>
      <c r="E32923" s="4"/>
      <c r="H32923" s="2"/>
      <c r="K32923" s="2"/>
      <c r="N32923" s="2"/>
      <c r="P32923" s="5"/>
      <c r="Q32923" s="2"/>
      <c r="T32923" s="2"/>
    </row>
    <row r="32924" spans="3:20" x14ac:dyDescent="0.25">
      <c r="C32924" s="3"/>
      <c r="E32924" s="4"/>
      <c r="H32924" s="2"/>
      <c r="K32924" s="2"/>
      <c r="N32924" s="2"/>
      <c r="P32924" s="5"/>
      <c r="Q32924" s="2"/>
      <c r="T32924" s="2"/>
    </row>
    <row r="32925" spans="3:20" x14ac:dyDescent="0.25">
      <c r="C32925" s="3"/>
      <c r="E32925" s="4"/>
      <c r="H32925" s="2"/>
      <c r="K32925" s="2"/>
      <c r="N32925" s="2"/>
      <c r="P32925" s="5"/>
      <c r="Q32925" s="2"/>
      <c r="T32925" s="2"/>
    </row>
    <row r="32926" spans="3:20" x14ac:dyDescent="0.25">
      <c r="C32926" s="3"/>
      <c r="E32926" s="4"/>
      <c r="H32926" s="2"/>
      <c r="K32926" s="2"/>
      <c r="N32926" s="2"/>
      <c r="P32926" s="5"/>
      <c r="Q32926" s="2"/>
      <c r="T32926" s="2"/>
    </row>
    <row r="32927" spans="3:20" x14ac:dyDescent="0.25">
      <c r="C32927" s="3"/>
      <c r="E32927" s="4"/>
      <c r="H32927" s="2"/>
      <c r="K32927" s="2"/>
      <c r="N32927" s="2"/>
      <c r="P32927" s="5"/>
      <c r="Q32927" s="2"/>
      <c r="T32927" s="2"/>
    </row>
    <row r="32928" spans="3:20" x14ac:dyDescent="0.25">
      <c r="C32928" s="3"/>
      <c r="E32928" s="4"/>
      <c r="H32928" s="2"/>
      <c r="K32928" s="2"/>
      <c r="N32928" s="2"/>
      <c r="P32928" s="5"/>
      <c r="Q32928" s="2"/>
      <c r="T32928" s="2"/>
    </row>
    <row r="32929" spans="3:20" x14ac:dyDescent="0.25">
      <c r="C32929" s="3"/>
      <c r="E32929" s="4"/>
      <c r="H32929" s="2"/>
      <c r="K32929" s="2"/>
      <c r="N32929" s="2"/>
      <c r="P32929" s="5"/>
      <c r="Q32929" s="2"/>
      <c r="T32929" s="2"/>
    </row>
    <row r="32930" spans="3:20" x14ac:dyDescent="0.25">
      <c r="C32930" s="3"/>
      <c r="E32930" s="4"/>
      <c r="H32930" s="2"/>
      <c r="K32930" s="2"/>
      <c r="N32930" s="2"/>
      <c r="P32930" s="5"/>
      <c r="Q32930" s="2"/>
      <c r="T32930" s="2"/>
    </row>
    <row r="32931" spans="3:20" x14ac:dyDescent="0.25">
      <c r="C32931" s="3"/>
      <c r="E32931" s="4"/>
      <c r="H32931" s="2"/>
      <c r="K32931" s="2"/>
      <c r="N32931" s="2"/>
      <c r="P32931" s="5"/>
      <c r="Q32931" s="2"/>
      <c r="T32931" s="2"/>
    </row>
    <row r="32932" spans="3:20" x14ac:dyDescent="0.25">
      <c r="C32932" s="3"/>
      <c r="E32932" s="4"/>
      <c r="H32932" s="2"/>
      <c r="K32932" s="2"/>
      <c r="N32932" s="2"/>
      <c r="P32932" s="5"/>
      <c r="Q32932" s="2"/>
      <c r="T32932" s="2"/>
    </row>
    <row r="32933" spans="3:20" x14ac:dyDescent="0.25">
      <c r="C32933" s="3"/>
      <c r="E32933" s="4"/>
      <c r="H32933" s="2"/>
      <c r="K32933" s="2"/>
      <c r="N32933" s="2"/>
      <c r="P32933" s="5"/>
      <c r="Q32933" s="2"/>
      <c r="T32933" s="2"/>
    </row>
    <row r="32934" spans="3:20" x14ac:dyDescent="0.25">
      <c r="C32934" s="3"/>
      <c r="E32934" s="4"/>
      <c r="H32934" s="2"/>
      <c r="K32934" s="2"/>
      <c r="N32934" s="2"/>
      <c r="P32934" s="5"/>
      <c r="Q32934" s="2"/>
      <c r="T32934" s="2"/>
    </row>
    <row r="32935" spans="3:20" x14ac:dyDescent="0.25">
      <c r="C32935" s="3"/>
      <c r="E32935" s="4"/>
      <c r="H32935" s="2"/>
      <c r="K32935" s="2"/>
      <c r="N32935" s="2"/>
      <c r="P32935" s="5"/>
      <c r="Q32935" s="2"/>
      <c r="T32935" s="2"/>
    </row>
    <row r="32936" spans="3:20" x14ac:dyDescent="0.25">
      <c r="C32936" s="3"/>
      <c r="E32936" s="4"/>
      <c r="H32936" s="2"/>
      <c r="K32936" s="2"/>
      <c r="N32936" s="2"/>
      <c r="P32936" s="5"/>
      <c r="Q32936" s="2"/>
      <c r="T32936" s="2"/>
    </row>
    <row r="32937" spans="3:20" x14ac:dyDescent="0.25">
      <c r="C32937" s="3"/>
      <c r="E32937" s="4"/>
      <c r="H32937" s="2"/>
      <c r="K32937" s="2"/>
      <c r="N32937" s="2"/>
      <c r="P32937" s="5"/>
      <c r="Q32937" s="2"/>
      <c r="T32937" s="2"/>
    </row>
    <row r="32938" spans="3:20" x14ac:dyDescent="0.25">
      <c r="C32938" s="3"/>
      <c r="E32938" s="4"/>
      <c r="H32938" s="2"/>
      <c r="K32938" s="2"/>
      <c r="N32938" s="2"/>
      <c r="P32938" s="5"/>
      <c r="Q32938" s="2"/>
      <c r="T32938" s="2"/>
    </row>
    <row r="32939" spans="3:20" x14ac:dyDescent="0.25">
      <c r="C32939" s="3"/>
      <c r="E32939" s="4"/>
      <c r="H32939" s="2"/>
      <c r="K32939" s="2"/>
      <c r="N32939" s="2"/>
      <c r="P32939" s="5"/>
      <c r="Q32939" s="2"/>
      <c r="T32939" s="2"/>
    </row>
    <row r="32940" spans="3:20" x14ac:dyDescent="0.25">
      <c r="C32940" s="3"/>
      <c r="E32940" s="4"/>
      <c r="H32940" s="2"/>
      <c r="K32940" s="2"/>
      <c r="N32940" s="2"/>
      <c r="P32940" s="5"/>
      <c r="Q32940" s="2"/>
      <c r="T32940" s="2"/>
    </row>
    <row r="32941" spans="3:20" x14ac:dyDescent="0.25">
      <c r="C32941" s="3"/>
      <c r="E32941" s="4"/>
      <c r="H32941" s="2"/>
      <c r="K32941" s="2"/>
      <c r="N32941" s="2"/>
      <c r="P32941" s="5"/>
      <c r="Q32941" s="2"/>
      <c r="T32941" s="2"/>
    </row>
    <row r="32942" spans="3:20" x14ac:dyDescent="0.25">
      <c r="C32942" s="3"/>
      <c r="E32942" s="4"/>
      <c r="H32942" s="2"/>
      <c r="K32942" s="2"/>
      <c r="N32942" s="2"/>
      <c r="P32942" s="5"/>
      <c r="Q32942" s="2"/>
      <c r="T32942" s="2"/>
    </row>
    <row r="32943" spans="3:20" x14ac:dyDescent="0.25">
      <c r="C32943" s="3"/>
      <c r="E32943" s="4"/>
      <c r="H32943" s="2"/>
      <c r="K32943" s="2"/>
      <c r="N32943" s="2"/>
      <c r="P32943" s="5"/>
      <c r="Q32943" s="2"/>
      <c r="T32943" s="2"/>
    </row>
    <row r="32944" spans="3:20" x14ac:dyDescent="0.25">
      <c r="C32944" s="3"/>
      <c r="E32944" s="4"/>
      <c r="H32944" s="2"/>
      <c r="K32944" s="2"/>
      <c r="N32944" s="2"/>
      <c r="P32944" s="5"/>
      <c r="Q32944" s="2"/>
      <c r="T32944" s="2"/>
    </row>
    <row r="32945" spans="3:20" x14ac:dyDescent="0.25">
      <c r="C32945" s="3"/>
      <c r="E32945" s="4"/>
      <c r="H32945" s="2"/>
      <c r="K32945" s="2"/>
      <c r="N32945" s="2"/>
      <c r="P32945" s="5"/>
      <c r="Q32945" s="2"/>
      <c r="T32945" s="2"/>
    </row>
    <row r="32946" spans="3:20" x14ac:dyDescent="0.25">
      <c r="C32946" s="3"/>
      <c r="E32946" s="4"/>
      <c r="H32946" s="2"/>
      <c r="K32946" s="2"/>
      <c r="N32946" s="2"/>
      <c r="P32946" s="5"/>
      <c r="Q32946" s="2"/>
      <c r="T32946" s="2"/>
    </row>
    <row r="32947" spans="3:20" x14ac:dyDescent="0.25">
      <c r="C32947" s="3"/>
      <c r="E32947" s="4"/>
      <c r="H32947" s="2"/>
      <c r="K32947" s="2"/>
      <c r="N32947" s="2"/>
      <c r="P32947" s="5"/>
      <c r="Q32947" s="2"/>
      <c r="T32947" s="2"/>
    </row>
    <row r="32948" spans="3:20" x14ac:dyDescent="0.25">
      <c r="C32948" s="3"/>
      <c r="E32948" s="4"/>
      <c r="H32948" s="2"/>
      <c r="K32948" s="2"/>
      <c r="N32948" s="2"/>
      <c r="P32948" s="5"/>
      <c r="Q32948" s="2"/>
      <c r="T32948" s="2"/>
    </row>
    <row r="32949" spans="3:20" x14ac:dyDescent="0.25">
      <c r="C32949" s="3"/>
      <c r="E32949" s="4"/>
      <c r="H32949" s="2"/>
      <c r="K32949" s="2"/>
      <c r="N32949" s="2"/>
      <c r="P32949" s="5"/>
      <c r="Q32949" s="2"/>
      <c r="T32949" s="2"/>
    </row>
    <row r="32950" spans="3:20" x14ac:dyDescent="0.25">
      <c r="C32950" s="3"/>
      <c r="E32950" s="4"/>
      <c r="H32950" s="2"/>
      <c r="K32950" s="2"/>
      <c r="N32950" s="2"/>
      <c r="P32950" s="5"/>
      <c r="Q32950" s="2"/>
      <c r="T32950" s="2"/>
    </row>
    <row r="32951" spans="3:20" x14ac:dyDescent="0.25">
      <c r="C32951" s="3"/>
      <c r="E32951" s="4"/>
      <c r="H32951" s="2"/>
      <c r="K32951" s="2"/>
      <c r="N32951" s="2"/>
      <c r="P32951" s="5"/>
      <c r="Q32951" s="2"/>
      <c r="T32951" s="2"/>
    </row>
    <row r="32952" spans="3:20" x14ac:dyDescent="0.25">
      <c r="C32952" s="3"/>
      <c r="E32952" s="4"/>
      <c r="H32952" s="2"/>
      <c r="K32952" s="2"/>
      <c r="N32952" s="2"/>
      <c r="P32952" s="5"/>
      <c r="Q32952" s="2"/>
      <c r="T32952" s="2"/>
    </row>
    <row r="32953" spans="3:20" x14ac:dyDescent="0.25">
      <c r="C32953" s="3"/>
      <c r="E32953" s="4"/>
      <c r="H32953" s="2"/>
      <c r="K32953" s="2"/>
      <c r="N32953" s="2"/>
      <c r="P32953" s="5"/>
      <c r="Q32953" s="2"/>
      <c r="T32953" s="2"/>
    </row>
    <row r="32954" spans="3:20" x14ac:dyDescent="0.25">
      <c r="C32954" s="3"/>
      <c r="E32954" s="4"/>
      <c r="H32954" s="2"/>
      <c r="K32954" s="2"/>
      <c r="N32954" s="2"/>
      <c r="P32954" s="5"/>
      <c r="Q32954" s="2"/>
      <c r="T32954" s="2"/>
    </row>
    <row r="32955" spans="3:20" x14ac:dyDescent="0.25">
      <c r="C32955" s="3"/>
      <c r="E32955" s="4"/>
      <c r="H32955" s="2"/>
      <c r="K32955" s="2"/>
      <c r="N32955" s="2"/>
      <c r="P32955" s="5"/>
      <c r="Q32955" s="2"/>
      <c r="T32955" s="2"/>
    </row>
    <row r="32956" spans="3:20" x14ac:dyDescent="0.25">
      <c r="C32956" s="3"/>
      <c r="E32956" s="4"/>
      <c r="H32956" s="2"/>
      <c r="K32956" s="2"/>
      <c r="N32956" s="2"/>
      <c r="P32956" s="5"/>
      <c r="Q32956" s="2"/>
      <c r="T32956" s="2"/>
    </row>
    <row r="32957" spans="3:20" x14ac:dyDescent="0.25">
      <c r="C32957" s="3"/>
      <c r="E32957" s="4"/>
      <c r="H32957" s="2"/>
      <c r="K32957" s="2"/>
      <c r="N32957" s="2"/>
      <c r="P32957" s="5"/>
      <c r="Q32957" s="2"/>
      <c r="T32957" s="2"/>
    </row>
    <row r="32958" spans="3:20" x14ac:dyDescent="0.25">
      <c r="C32958" s="3"/>
      <c r="E32958" s="4"/>
      <c r="H32958" s="2"/>
      <c r="K32958" s="2"/>
      <c r="N32958" s="2"/>
      <c r="P32958" s="5"/>
      <c r="Q32958" s="2"/>
      <c r="T32958" s="2"/>
    </row>
    <row r="32959" spans="3:20" x14ac:dyDescent="0.25">
      <c r="C32959" s="3"/>
      <c r="E32959" s="4"/>
      <c r="H32959" s="2"/>
      <c r="K32959" s="2"/>
      <c r="N32959" s="2"/>
      <c r="P32959" s="5"/>
      <c r="Q32959" s="2"/>
      <c r="T32959" s="2"/>
    </row>
    <row r="32960" spans="3:20" x14ac:dyDescent="0.25">
      <c r="C32960" s="3"/>
      <c r="E32960" s="4"/>
      <c r="H32960" s="2"/>
      <c r="K32960" s="2"/>
      <c r="N32960" s="2"/>
      <c r="P32960" s="5"/>
      <c r="Q32960" s="2"/>
      <c r="T32960" s="2"/>
    </row>
    <row r="32961" spans="3:20" x14ac:dyDescent="0.25">
      <c r="C32961" s="3"/>
      <c r="E32961" s="4"/>
      <c r="H32961" s="2"/>
      <c r="K32961" s="2"/>
      <c r="N32961" s="2"/>
      <c r="P32961" s="5"/>
      <c r="Q32961" s="2"/>
      <c r="T32961" s="2"/>
    </row>
    <row r="32962" spans="3:20" x14ac:dyDescent="0.25">
      <c r="C32962" s="3"/>
      <c r="E32962" s="4"/>
      <c r="H32962" s="2"/>
      <c r="K32962" s="2"/>
      <c r="N32962" s="2"/>
      <c r="P32962" s="5"/>
      <c r="Q32962" s="2"/>
      <c r="T32962" s="2"/>
    </row>
    <row r="32963" spans="3:20" x14ac:dyDescent="0.25">
      <c r="C32963" s="3"/>
      <c r="E32963" s="4"/>
      <c r="H32963" s="2"/>
      <c r="K32963" s="2"/>
      <c r="N32963" s="2"/>
      <c r="P32963" s="5"/>
      <c r="Q32963" s="2"/>
      <c r="T32963" s="2"/>
    </row>
    <row r="32964" spans="3:20" x14ac:dyDescent="0.25">
      <c r="C32964" s="3"/>
      <c r="E32964" s="4"/>
      <c r="H32964" s="2"/>
      <c r="K32964" s="2"/>
      <c r="N32964" s="2"/>
      <c r="P32964" s="5"/>
      <c r="Q32964" s="2"/>
      <c r="T32964" s="2"/>
    </row>
    <row r="32965" spans="3:20" x14ac:dyDescent="0.25">
      <c r="C32965" s="3"/>
      <c r="E32965" s="4"/>
      <c r="H32965" s="2"/>
      <c r="K32965" s="2"/>
      <c r="N32965" s="2"/>
      <c r="P32965" s="5"/>
      <c r="Q32965" s="2"/>
      <c r="T32965" s="2"/>
    </row>
    <row r="32966" spans="3:20" x14ac:dyDescent="0.25">
      <c r="C32966" s="3"/>
      <c r="E32966" s="4"/>
      <c r="H32966" s="2"/>
      <c r="K32966" s="2"/>
      <c r="N32966" s="2"/>
      <c r="P32966" s="5"/>
      <c r="Q32966" s="2"/>
      <c r="T32966" s="2"/>
    </row>
    <row r="32967" spans="3:20" x14ac:dyDescent="0.25">
      <c r="C32967" s="3"/>
      <c r="E32967" s="4"/>
      <c r="H32967" s="2"/>
      <c r="K32967" s="2"/>
      <c r="N32967" s="2"/>
      <c r="P32967" s="5"/>
      <c r="Q32967" s="2"/>
      <c r="T32967" s="2"/>
    </row>
    <row r="32968" spans="3:20" x14ac:dyDescent="0.25">
      <c r="C32968" s="3"/>
      <c r="E32968" s="4"/>
      <c r="H32968" s="2"/>
      <c r="K32968" s="2"/>
      <c r="N32968" s="2"/>
      <c r="P32968" s="5"/>
      <c r="Q32968" s="2"/>
      <c r="T32968" s="2"/>
    </row>
    <row r="32969" spans="3:20" x14ac:dyDescent="0.25">
      <c r="C32969" s="3"/>
      <c r="E32969" s="4"/>
      <c r="H32969" s="2"/>
      <c r="K32969" s="2"/>
      <c r="N32969" s="2"/>
      <c r="P32969" s="5"/>
      <c r="Q32969" s="2"/>
      <c r="T32969" s="2"/>
    </row>
    <row r="32970" spans="3:20" x14ac:dyDescent="0.25">
      <c r="C32970" s="3"/>
      <c r="E32970" s="4"/>
      <c r="H32970" s="2"/>
      <c r="K32970" s="2"/>
      <c r="N32970" s="2"/>
      <c r="P32970" s="5"/>
      <c r="Q32970" s="2"/>
      <c r="T32970" s="2"/>
    </row>
    <row r="32971" spans="3:20" x14ac:dyDescent="0.25">
      <c r="C32971" s="3"/>
      <c r="E32971" s="4"/>
      <c r="H32971" s="2"/>
      <c r="K32971" s="2"/>
      <c r="N32971" s="2"/>
      <c r="P32971" s="5"/>
      <c r="Q32971" s="2"/>
      <c r="T32971" s="2"/>
    </row>
    <row r="32972" spans="3:20" x14ac:dyDescent="0.25">
      <c r="C32972" s="3"/>
      <c r="E32972" s="4"/>
      <c r="H32972" s="2"/>
      <c r="K32972" s="2"/>
      <c r="N32972" s="2"/>
      <c r="P32972" s="5"/>
      <c r="Q32972" s="2"/>
      <c r="T32972" s="2"/>
    </row>
    <row r="32973" spans="3:20" x14ac:dyDescent="0.25">
      <c r="C32973" s="3"/>
      <c r="E32973" s="4"/>
      <c r="H32973" s="2"/>
      <c r="K32973" s="2"/>
      <c r="N32973" s="2"/>
      <c r="P32973" s="5"/>
      <c r="Q32973" s="2"/>
      <c r="T32973" s="2"/>
    </row>
    <row r="32974" spans="3:20" x14ac:dyDescent="0.25">
      <c r="C32974" s="3"/>
      <c r="E32974" s="4"/>
      <c r="H32974" s="2"/>
      <c r="K32974" s="2"/>
      <c r="N32974" s="2"/>
      <c r="P32974" s="5"/>
      <c r="Q32974" s="2"/>
      <c r="T32974" s="2"/>
    </row>
    <row r="32975" spans="3:20" x14ac:dyDescent="0.25">
      <c r="C32975" s="3"/>
      <c r="E32975" s="4"/>
      <c r="H32975" s="2"/>
      <c r="K32975" s="2"/>
      <c r="N32975" s="2"/>
      <c r="P32975" s="5"/>
      <c r="Q32975" s="2"/>
      <c r="T32975" s="2"/>
    </row>
    <row r="32976" spans="3:20" x14ac:dyDescent="0.25">
      <c r="C32976" s="3"/>
      <c r="E32976" s="4"/>
      <c r="H32976" s="2"/>
      <c r="K32976" s="2"/>
      <c r="N32976" s="2"/>
      <c r="P32976" s="5"/>
      <c r="Q32976" s="2"/>
      <c r="T32976" s="2"/>
    </row>
    <row r="32977" spans="3:20" x14ac:dyDescent="0.25">
      <c r="C32977" s="3"/>
      <c r="E32977" s="4"/>
      <c r="H32977" s="2"/>
      <c r="K32977" s="2"/>
      <c r="N32977" s="2"/>
      <c r="P32977" s="5"/>
      <c r="Q32977" s="2"/>
      <c r="T32977" s="2"/>
    </row>
    <row r="32978" spans="3:20" x14ac:dyDescent="0.25">
      <c r="C32978" s="3"/>
      <c r="E32978" s="4"/>
      <c r="H32978" s="2"/>
      <c r="K32978" s="2"/>
      <c r="N32978" s="2"/>
      <c r="P32978" s="5"/>
      <c r="Q32978" s="2"/>
      <c r="T32978" s="2"/>
    </row>
    <row r="32979" spans="3:20" x14ac:dyDescent="0.25">
      <c r="C32979" s="3"/>
      <c r="E32979" s="4"/>
      <c r="H32979" s="2"/>
      <c r="K32979" s="2"/>
      <c r="N32979" s="2"/>
      <c r="P32979" s="5"/>
      <c r="Q32979" s="2"/>
      <c r="T32979" s="2"/>
    </row>
    <row r="32980" spans="3:20" x14ac:dyDescent="0.25">
      <c r="C32980" s="3"/>
      <c r="E32980" s="4"/>
      <c r="H32980" s="2"/>
      <c r="K32980" s="2"/>
      <c r="N32980" s="2"/>
      <c r="P32980" s="5"/>
      <c r="Q32980" s="2"/>
      <c r="T32980" s="2"/>
    </row>
    <row r="32981" spans="3:20" x14ac:dyDescent="0.25">
      <c r="C32981" s="3"/>
      <c r="E32981" s="4"/>
      <c r="H32981" s="2"/>
      <c r="K32981" s="2"/>
      <c r="N32981" s="2"/>
      <c r="P32981" s="5"/>
      <c r="Q32981" s="2"/>
      <c r="T32981" s="2"/>
    </row>
    <row r="32982" spans="3:20" x14ac:dyDescent="0.25">
      <c r="C32982" s="3"/>
      <c r="E32982" s="4"/>
      <c r="H32982" s="2"/>
      <c r="K32982" s="2"/>
      <c r="N32982" s="2"/>
      <c r="P32982" s="5"/>
      <c r="Q32982" s="2"/>
      <c r="T32982" s="2"/>
    </row>
    <row r="32983" spans="3:20" x14ac:dyDescent="0.25">
      <c r="C32983" s="3"/>
      <c r="E32983" s="4"/>
      <c r="H32983" s="2"/>
      <c r="K32983" s="2"/>
      <c r="N32983" s="2"/>
      <c r="P32983" s="5"/>
      <c r="Q32983" s="2"/>
      <c r="T32983" s="2"/>
    </row>
    <row r="32984" spans="3:20" x14ac:dyDescent="0.25">
      <c r="C32984" s="3"/>
      <c r="E32984" s="4"/>
      <c r="H32984" s="2"/>
      <c r="K32984" s="2"/>
      <c r="N32984" s="2"/>
      <c r="P32984" s="5"/>
      <c r="Q32984" s="2"/>
      <c r="T32984" s="2"/>
    </row>
    <row r="32985" spans="3:20" x14ac:dyDescent="0.25">
      <c r="C32985" s="3"/>
      <c r="E32985" s="4"/>
      <c r="H32985" s="2"/>
      <c r="K32985" s="2"/>
      <c r="N32985" s="2"/>
      <c r="P32985" s="5"/>
      <c r="Q32985" s="2"/>
      <c r="T32985" s="2"/>
    </row>
    <row r="32986" spans="3:20" x14ac:dyDescent="0.25">
      <c r="C32986" s="3"/>
      <c r="E32986" s="4"/>
      <c r="H32986" s="2"/>
      <c r="K32986" s="2"/>
      <c r="N32986" s="2"/>
      <c r="P32986" s="5"/>
      <c r="Q32986" s="2"/>
      <c r="T32986" s="2"/>
    </row>
    <row r="32987" spans="3:20" x14ac:dyDescent="0.25">
      <c r="C32987" s="3"/>
      <c r="E32987" s="4"/>
      <c r="H32987" s="2"/>
      <c r="K32987" s="2"/>
      <c r="N32987" s="2"/>
      <c r="P32987" s="5"/>
      <c r="Q32987" s="2"/>
      <c r="T32987" s="2"/>
    </row>
    <row r="32988" spans="3:20" x14ac:dyDescent="0.25">
      <c r="C32988" s="3"/>
      <c r="E32988" s="4"/>
      <c r="H32988" s="2"/>
      <c r="K32988" s="2"/>
      <c r="N32988" s="2"/>
      <c r="P32988" s="5"/>
      <c r="Q32988" s="2"/>
      <c r="T32988" s="2"/>
    </row>
    <row r="32989" spans="3:20" x14ac:dyDescent="0.25">
      <c r="C32989" s="3"/>
      <c r="E32989" s="4"/>
      <c r="H32989" s="2"/>
      <c r="K32989" s="2"/>
      <c r="N32989" s="2"/>
      <c r="P32989" s="5"/>
      <c r="Q32989" s="2"/>
      <c r="T32989" s="2"/>
    </row>
    <row r="32990" spans="3:20" x14ac:dyDescent="0.25">
      <c r="C32990" s="3"/>
      <c r="E32990" s="4"/>
      <c r="H32990" s="2"/>
      <c r="K32990" s="2"/>
      <c r="N32990" s="2"/>
      <c r="P32990" s="5"/>
      <c r="Q32990" s="2"/>
      <c r="T32990" s="2"/>
    </row>
    <row r="32991" spans="3:20" x14ac:dyDescent="0.25">
      <c r="C32991" s="3"/>
      <c r="E32991" s="4"/>
      <c r="H32991" s="2"/>
      <c r="K32991" s="2"/>
      <c r="N32991" s="2"/>
      <c r="P32991" s="5"/>
      <c r="Q32991" s="2"/>
      <c r="T32991" s="2"/>
    </row>
    <row r="32992" spans="3:20" x14ac:dyDescent="0.25">
      <c r="C32992" s="3"/>
      <c r="E32992" s="4"/>
      <c r="H32992" s="2"/>
      <c r="K32992" s="2"/>
      <c r="N32992" s="2"/>
      <c r="P32992" s="5"/>
      <c r="Q32992" s="2"/>
      <c r="T32992" s="2"/>
    </row>
    <row r="32993" spans="3:20" x14ac:dyDescent="0.25">
      <c r="C32993" s="3"/>
      <c r="E32993" s="4"/>
      <c r="H32993" s="2"/>
      <c r="K32993" s="2"/>
      <c r="N32993" s="2"/>
      <c r="P32993" s="5"/>
      <c r="Q32993" s="2"/>
      <c r="T32993" s="2"/>
    </row>
    <row r="32994" spans="3:20" x14ac:dyDescent="0.25">
      <c r="C32994" s="3"/>
      <c r="E32994" s="4"/>
      <c r="H32994" s="2"/>
      <c r="K32994" s="2"/>
      <c r="N32994" s="2"/>
      <c r="P32994" s="5"/>
      <c r="Q32994" s="2"/>
      <c r="T32994" s="2"/>
    </row>
    <row r="32995" spans="3:20" x14ac:dyDescent="0.25">
      <c r="C32995" s="3"/>
      <c r="E32995" s="4"/>
      <c r="H32995" s="2"/>
      <c r="K32995" s="2"/>
      <c r="N32995" s="2"/>
      <c r="P32995" s="5"/>
      <c r="Q32995" s="2"/>
      <c r="T32995" s="2"/>
    </row>
    <row r="32996" spans="3:20" x14ac:dyDescent="0.25">
      <c r="C32996" s="3"/>
      <c r="E32996" s="4"/>
      <c r="H32996" s="2"/>
      <c r="K32996" s="2"/>
      <c r="N32996" s="2"/>
      <c r="P32996" s="5"/>
      <c r="Q32996" s="2"/>
      <c r="T32996" s="2"/>
    </row>
    <row r="32997" spans="3:20" x14ac:dyDescent="0.25">
      <c r="C32997" s="3"/>
      <c r="E32997" s="4"/>
      <c r="H32997" s="2"/>
      <c r="K32997" s="2"/>
      <c r="N32997" s="2"/>
      <c r="P32997" s="5"/>
      <c r="Q32997" s="2"/>
      <c r="T32997" s="2"/>
    </row>
    <row r="32998" spans="3:20" x14ac:dyDescent="0.25">
      <c r="C32998" s="3"/>
      <c r="E32998" s="4"/>
      <c r="H32998" s="2"/>
      <c r="K32998" s="2"/>
      <c r="N32998" s="2"/>
      <c r="P32998" s="5"/>
      <c r="Q32998" s="2"/>
      <c r="T32998" s="2"/>
    </row>
    <row r="32999" spans="3:20" x14ac:dyDescent="0.25">
      <c r="C32999" s="3"/>
      <c r="E32999" s="4"/>
      <c r="H32999" s="2"/>
      <c r="K32999" s="2"/>
      <c r="N32999" s="2"/>
      <c r="P32999" s="5"/>
      <c r="Q32999" s="2"/>
      <c r="T32999" s="2"/>
    </row>
    <row r="33000" spans="3:20" x14ac:dyDescent="0.25">
      <c r="C33000" s="3"/>
      <c r="E33000" s="4"/>
      <c r="H33000" s="2"/>
      <c r="K33000" s="2"/>
      <c r="N33000" s="2"/>
      <c r="P33000" s="5"/>
      <c r="Q33000" s="2"/>
      <c r="T33000" s="2"/>
    </row>
    <row r="33001" spans="3:20" x14ac:dyDescent="0.25">
      <c r="C33001" s="3"/>
      <c r="E33001" s="4"/>
      <c r="H33001" s="2"/>
      <c r="K33001" s="2"/>
      <c r="N33001" s="2"/>
      <c r="P33001" s="5"/>
      <c r="Q33001" s="2"/>
      <c r="T33001" s="2"/>
    </row>
    <row r="33002" spans="3:20" x14ac:dyDescent="0.25">
      <c r="C33002" s="3"/>
      <c r="E33002" s="4"/>
      <c r="H33002" s="2"/>
      <c r="K33002" s="2"/>
      <c r="N33002" s="2"/>
      <c r="P33002" s="5"/>
      <c r="Q33002" s="2"/>
      <c r="T33002" s="2"/>
    </row>
    <row r="33003" spans="3:20" x14ac:dyDescent="0.25">
      <c r="C33003" s="3"/>
      <c r="E33003" s="4"/>
      <c r="H33003" s="2"/>
      <c r="K33003" s="2"/>
      <c r="N33003" s="2"/>
      <c r="P33003" s="5"/>
      <c r="Q33003" s="2"/>
      <c r="T33003" s="2"/>
    </row>
    <row r="33004" spans="3:20" x14ac:dyDescent="0.25">
      <c r="C33004" s="3"/>
      <c r="E33004" s="4"/>
      <c r="H33004" s="2"/>
      <c r="K33004" s="2"/>
      <c r="N33004" s="2"/>
      <c r="P33004" s="5"/>
      <c r="Q33004" s="2"/>
      <c r="T33004" s="2"/>
    </row>
    <row r="33005" spans="3:20" x14ac:dyDescent="0.25">
      <c r="C33005" s="3"/>
      <c r="E33005" s="4"/>
      <c r="H33005" s="2"/>
      <c r="K33005" s="2"/>
      <c r="N33005" s="2"/>
      <c r="P33005" s="5"/>
      <c r="Q33005" s="2"/>
      <c r="T33005" s="2"/>
    </row>
    <row r="33006" spans="3:20" x14ac:dyDescent="0.25">
      <c r="C33006" s="3"/>
      <c r="E33006" s="4"/>
      <c r="H33006" s="2"/>
      <c r="K33006" s="2"/>
      <c r="N33006" s="2"/>
      <c r="P33006" s="5"/>
      <c r="Q33006" s="2"/>
      <c r="T33006" s="2"/>
    </row>
    <row r="33007" spans="3:20" x14ac:dyDescent="0.25">
      <c r="C33007" s="3"/>
      <c r="E33007" s="4"/>
      <c r="H33007" s="2"/>
      <c r="K33007" s="2"/>
      <c r="N33007" s="2"/>
      <c r="P33007" s="5"/>
      <c r="Q33007" s="2"/>
      <c r="T33007" s="2"/>
    </row>
    <row r="33008" spans="3:20" x14ac:dyDescent="0.25">
      <c r="C33008" s="3"/>
      <c r="E33008" s="4"/>
      <c r="H33008" s="2"/>
      <c r="K33008" s="2"/>
      <c r="N33008" s="2"/>
      <c r="P33008" s="5"/>
      <c r="Q33008" s="2"/>
      <c r="T33008" s="2"/>
    </row>
    <row r="33009" spans="3:20" x14ac:dyDescent="0.25">
      <c r="C33009" s="3"/>
      <c r="E33009" s="4"/>
      <c r="H33009" s="2"/>
      <c r="K33009" s="2"/>
      <c r="N33009" s="2"/>
      <c r="P33009" s="5"/>
      <c r="Q33009" s="2"/>
      <c r="T33009" s="2"/>
    </row>
    <row r="33010" spans="3:20" x14ac:dyDescent="0.25">
      <c r="C33010" s="3"/>
      <c r="E33010" s="4"/>
      <c r="H33010" s="2"/>
      <c r="K33010" s="2"/>
      <c r="N33010" s="2"/>
      <c r="P33010" s="5"/>
      <c r="Q33010" s="2"/>
      <c r="T33010" s="2"/>
    </row>
    <row r="33011" spans="3:20" x14ac:dyDescent="0.25">
      <c r="C33011" s="3"/>
      <c r="E33011" s="4"/>
      <c r="H33011" s="2"/>
      <c r="K33011" s="2"/>
      <c r="N33011" s="2"/>
      <c r="P33011" s="5"/>
      <c r="Q33011" s="2"/>
      <c r="T33011" s="2"/>
    </row>
    <row r="33012" spans="3:20" x14ac:dyDescent="0.25">
      <c r="C33012" s="3"/>
      <c r="E33012" s="4"/>
      <c r="H33012" s="2"/>
      <c r="K33012" s="2"/>
      <c r="N33012" s="2"/>
      <c r="P33012" s="5"/>
      <c r="Q33012" s="2"/>
      <c r="T33012" s="2"/>
    </row>
    <row r="33013" spans="3:20" x14ac:dyDescent="0.25">
      <c r="C33013" s="3"/>
      <c r="E33013" s="4"/>
      <c r="H33013" s="2"/>
      <c r="K33013" s="2"/>
      <c r="N33013" s="2"/>
      <c r="P33013" s="5"/>
      <c r="Q33013" s="2"/>
      <c r="T33013" s="2"/>
    </row>
    <row r="33014" spans="3:20" x14ac:dyDescent="0.25">
      <c r="C33014" s="3"/>
      <c r="E33014" s="4"/>
      <c r="H33014" s="2"/>
      <c r="K33014" s="2"/>
      <c r="N33014" s="2"/>
      <c r="P33014" s="5"/>
      <c r="Q33014" s="2"/>
      <c r="T33014" s="2"/>
    </row>
    <row r="33015" spans="3:20" x14ac:dyDescent="0.25">
      <c r="C33015" s="3"/>
      <c r="E33015" s="4"/>
      <c r="H33015" s="2"/>
      <c r="K33015" s="2"/>
      <c r="N33015" s="2"/>
      <c r="P33015" s="5"/>
      <c r="Q33015" s="2"/>
      <c r="T33015" s="2"/>
    </row>
    <row r="33016" spans="3:20" x14ac:dyDescent="0.25">
      <c r="C33016" s="3"/>
      <c r="E33016" s="4"/>
      <c r="H33016" s="2"/>
      <c r="K33016" s="2"/>
      <c r="N33016" s="2"/>
      <c r="P33016" s="5"/>
      <c r="Q33016" s="2"/>
      <c r="T33016" s="2"/>
    </row>
    <row r="33017" spans="3:20" x14ac:dyDescent="0.25">
      <c r="C33017" s="3"/>
      <c r="E33017" s="4"/>
      <c r="H33017" s="2"/>
      <c r="K33017" s="2"/>
      <c r="N33017" s="2"/>
      <c r="P33017" s="5"/>
      <c r="Q33017" s="2"/>
      <c r="T33017" s="2"/>
    </row>
    <row r="33018" spans="3:20" x14ac:dyDescent="0.25">
      <c r="C33018" s="3"/>
      <c r="E33018" s="4"/>
      <c r="H33018" s="2"/>
      <c r="K33018" s="2"/>
      <c r="N33018" s="2"/>
      <c r="P33018" s="5"/>
      <c r="Q33018" s="2"/>
      <c r="T33018" s="2"/>
    </row>
    <row r="33019" spans="3:20" x14ac:dyDescent="0.25">
      <c r="C33019" s="3"/>
      <c r="E33019" s="4"/>
      <c r="H33019" s="2"/>
      <c r="K33019" s="2"/>
      <c r="N33019" s="2"/>
      <c r="P33019" s="5"/>
      <c r="Q33019" s="2"/>
      <c r="T33019" s="2"/>
    </row>
    <row r="33020" spans="3:20" x14ac:dyDescent="0.25">
      <c r="C33020" s="3"/>
      <c r="E33020" s="4"/>
      <c r="H33020" s="2"/>
      <c r="K33020" s="2"/>
      <c r="N33020" s="2"/>
      <c r="P33020" s="5"/>
      <c r="Q33020" s="2"/>
      <c r="T33020" s="2"/>
    </row>
    <row r="33021" spans="3:20" x14ac:dyDescent="0.25">
      <c r="C33021" s="3"/>
      <c r="E33021" s="4"/>
      <c r="H33021" s="2"/>
      <c r="K33021" s="2"/>
      <c r="N33021" s="2"/>
      <c r="P33021" s="5"/>
      <c r="Q33021" s="2"/>
      <c r="T33021" s="2"/>
    </row>
    <row r="33022" spans="3:20" x14ac:dyDescent="0.25">
      <c r="C33022" s="3"/>
      <c r="E33022" s="4"/>
      <c r="H33022" s="2"/>
      <c r="K33022" s="2"/>
      <c r="N33022" s="2"/>
      <c r="P33022" s="5"/>
      <c r="Q33022" s="2"/>
      <c r="T33022" s="2"/>
    </row>
    <row r="33023" spans="3:20" x14ac:dyDescent="0.25">
      <c r="C33023" s="3"/>
      <c r="E33023" s="4"/>
      <c r="H33023" s="2"/>
      <c r="K33023" s="2"/>
      <c r="N33023" s="2"/>
      <c r="P33023" s="5"/>
      <c r="Q33023" s="2"/>
      <c r="T33023" s="2"/>
    </row>
    <row r="33024" spans="3:20" x14ac:dyDescent="0.25">
      <c r="C33024" s="3"/>
      <c r="E33024" s="4"/>
      <c r="H33024" s="2"/>
      <c r="K33024" s="2"/>
      <c r="N33024" s="2"/>
      <c r="P33024" s="5"/>
      <c r="Q33024" s="2"/>
      <c r="T33024" s="2"/>
    </row>
    <row r="33025" spans="3:20" x14ac:dyDescent="0.25">
      <c r="C33025" s="3"/>
      <c r="E33025" s="4"/>
      <c r="H33025" s="2"/>
      <c r="K33025" s="2"/>
      <c r="N33025" s="2"/>
      <c r="P33025" s="5"/>
      <c r="Q33025" s="2"/>
      <c r="T33025" s="2"/>
    </row>
    <row r="33026" spans="3:20" x14ac:dyDescent="0.25">
      <c r="C33026" s="3"/>
      <c r="E33026" s="4"/>
      <c r="H33026" s="2"/>
      <c r="K33026" s="2"/>
      <c r="N33026" s="2"/>
      <c r="P33026" s="5"/>
      <c r="Q33026" s="2"/>
      <c r="T33026" s="2"/>
    </row>
    <row r="33027" spans="3:20" x14ac:dyDescent="0.25">
      <c r="C33027" s="3"/>
      <c r="E33027" s="4"/>
      <c r="H33027" s="2"/>
      <c r="K33027" s="2"/>
      <c r="N33027" s="2"/>
      <c r="P33027" s="5"/>
      <c r="Q33027" s="2"/>
      <c r="T33027" s="2"/>
    </row>
    <row r="33028" spans="3:20" x14ac:dyDescent="0.25">
      <c r="C33028" s="3"/>
      <c r="E33028" s="4"/>
      <c r="H33028" s="2"/>
      <c r="K33028" s="2"/>
      <c r="N33028" s="2"/>
      <c r="P33028" s="5"/>
      <c r="Q33028" s="2"/>
      <c r="T33028" s="2"/>
    </row>
    <row r="33029" spans="3:20" x14ac:dyDescent="0.25">
      <c r="C33029" s="3"/>
      <c r="E33029" s="4"/>
      <c r="H33029" s="2"/>
      <c r="K33029" s="2"/>
      <c r="N33029" s="2"/>
      <c r="P33029" s="5"/>
      <c r="Q33029" s="2"/>
      <c r="T33029" s="2"/>
    </row>
    <row r="33030" spans="3:20" x14ac:dyDescent="0.25">
      <c r="C33030" s="3"/>
      <c r="E33030" s="4"/>
      <c r="H33030" s="2"/>
      <c r="K33030" s="2"/>
      <c r="N33030" s="2"/>
      <c r="P33030" s="5"/>
      <c r="Q33030" s="2"/>
      <c r="T33030" s="2"/>
    </row>
    <row r="33031" spans="3:20" x14ac:dyDescent="0.25">
      <c r="C33031" s="3"/>
      <c r="E33031" s="4"/>
      <c r="H33031" s="2"/>
      <c r="K33031" s="2"/>
      <c r="N33031" s="2"/>
      <c r="P33031" s="5"/>
      <c r="Q33031" s="2"/>
      <c r="T33031" s="2"/>
    </row>
    <row r="33032" spans="3:20" x14ac:dyDescent="0.25">
      <c r="C33032" s="3"/>
      <c r="E33032" s="4"/>
      <c r="H33032" s="2"/>
      <c r="K33032" s="2"/>
      <c r="N33032" s="2"/>
      <c r="P33032" s="5"/>
      <c r="Q33032" s="2"/>
      <c r="T33032" s="2"/>
    </row>
    <row r="33033" spans="3:20" x14ac:dyDescent="0.25">
      <c r="C33033" s="3"/>
      <c r="E33033" s="4"/>
      <c r="H33033" s="2"/>
      <c r="K33033" s="2"/>
      <c r="N33033" s="2"/>
      <c r="P33033" s="5"/>
      <c r="Q33033" s="2"/>
      <c r="T33033" s="2"/>
    </row>
    <row r="33034" spans="3:20" x14ac:dyDescent="0.25">
      <c r="C33034" s="3"/>
      <c r="E33034" s="4"/>
      <c r="H33034" s="2"/>
      <c r="K33034" s="2"/>
      <c r="N33034" s="2"/>
      <c r="P33034" s="5"/>
      <c r="Q33034" s="2"/>
      <c r="T33034" s="2"/>
    </row>
    <row r="33035" spans="3:20" x14ac:dyDescent="0.25">
      <c r="C33035" s="3"/>
      <c r="E33035" s="4"/>
      <c r="H33035" s="2"/>
      <c r="K33035" s="2"/>
      <c r="N33035" s="2"/>
      <c r="P33035" s="5"/>
      <c r="Q33035" s="2"/>
      <c r="T33035" s="2"/>
    </row>
    <row r="33036" spans="3:20" x14ac:dyDescent="0.25">
      <c r="C33036" s="3"/>
      <c r="E33036" s="4"/>
      <c r="H33036" s="2"/>
      <c r="K33036" s="2"/>
      <c r="N33036" s="2"/>
      <c r="P33036" s="5"/>
      <c r="Q33036" s="2"/>
      <c r="T33036" s="2"/>
    </row>
    <row r="33037" spans="3:20" x14ac:dyDescent="0.25">
      <c r="C33037" s="3"/>
      <c r="E33037" s="4"/>
      <c r="H33037" s="2"/>
      <c r="K33037" s="2"/>
      <c r="N33037" s="2"/>
      <c r="P33037" s="5"/>
      <c r="Q33037" s="2"/>
      <c r="T33037" s="2"/>
    </row>
    <row r="33038" spans="3:20" x14ac:dyDescent="0.25">
      <c r="C33038" s="3"/>
      <c r="E33038" s="4"/>
      <c r="H33038" s="2"/>
      <c r="K33038" s="2"/>
      <c r="N33038" s="2"/>
      <c r="P33038" s="5"/>
      <c r="Q33038" s="2"/>
      <c r="T33038" s="2"/>
    </row>
    <row r="33039" spans="3:20" x14ac:dyDescent="0.25">
      <c r="C33039" s="3"/>
      <c r="E33039" s="4"/>
      <c r="H33039" s="2"/>
      <c r="K33039" s="2"/>
      <c r="N33039" s="2"/>
      <c r="P33039" s="5"/>
      <c r="Q33039" s="2"/>
      <c r="T33039" s="2"/>
    </row>
    <row r="33040" spans="3:20" x14ac:dyDescent="0.25">
      <c r="C33040" s="3"/>
      <c r="E33040" s="4"/>
      <c r="H33040" s="2"/>
      <c r="K33040" s="2"/>
      <c r="N33040" s="2"/>
      <c r="P33040" s="5"/>
      <c r="Q33040" s="2"/>
      <c r="T33040" s="2"/>
    </row>
    <row r="33041" spans="3:20" x14ac:dyDescent="0.25">
      <c r="C33041" s="3"/>
      <c r="E33041" s="4"/>
      <c r="H33041" s="2"/>
      <c r="K33041" s="2"/>
      <c r="N33041" s="2"/>
      <c r="P33041" s="5"/>
      <c r="Q33041" s="2"/>
      <c r="T33041" s="2"/>
    </row>
    <row r="33042" spans="3:20" x14ac:dyDescent="0.25">
      <c r="C33042" s="3"/>
      <c r="E33042" s="4"/>
      <c r="H33042" s="2"/>
      <c r="K33042" s="2"/>
      <c r="N33042" s="2"/>
      <c r="P33042" s="5"/>
      <c r="Q33042" s="2"/>
      <c r="T33042" s="2"/>
    </row>
    <row r="33043" spans="3:20" x14ac:dyDescent="0.25">
      <c r="C33043" s="3"/>
      <c r="E33043" s="4"/>
      <c r="H33043" s="2"/>
      <c r="K33043" s="2"/>
      <c r="N33043" s="2"/>
      <c r="P33043" s="5"/>
      <c r="Q33043" s="2"/>
      <c r="T33043" s="2"/>
    </row>
    <row r="33044" spans="3:20" x14ac:dyDescent="0.25">
      <c r="C33044" s="3"/>
      <c r="E33044" s="4"/>
      <c r="H33044" s="2"/>
      <c r="K33044" s="2"/>
      <c r="N33044" s="2"/>
      <c r="P33044" s="5"/>
      <c r="Q33044" s="2"/>
      <c r="T33044" s="2"/>
    </row>
    <row r="33045" spans="3:20" x14ac:dyDescent="0.25">
      <c r="C33045" s="3"/>
      <c r="E33045" s="4"/>
      <c r="H33045" s="2"/>
      <c r="K33045" s="2"/>
      <c r="N33045" s="2"/>
      <c r="P33045" s="5"/>
      <c r="Q33045" s="2"/>
      <c r="T33045" s="2"/>
    </row>
    <row r="33046" spans="3:20" x14ac:dyDescent="0.25">
      <c r="C33046" s="3"/>
      <c r="E33046" s="4"/>
      <c r="H33046" s="2"/>
      <c r="K33046" s="2"/>
      <c r="N33046" s="2"/>
      <c r="P33046" s="5"/>
      <c r="Q33046" s="2"/>
      <c r="T33046" s="2"/>
    </row>
    <row r="33047" spans="3:20" x14ac:dyDescent="0.25">
      <c r="C33047" s="3"/>
      <c r="E33047" s="4"/>
      <c r="H33047" s="2"/>
      <c r="K33047" s="2"/>
      <c r="N33047" s="2"/>
      <c r="P33047" s="5"/>
      <c r="Q33047" s="2"/>
      <c r="T33047" s="2"/>
    </row>
    <row r="33048" spans="3:20" x14ac:dyDescent="0.25">
      <c r="C33048" s="3"/>
      <c r="E33048" s="4"/>
      <c r="H33048" s="2"/>
      <c r="K33048" s="2"/>
      <c r="N33048" s="2"/>
      <c r="P33048" s="5"/>
      <c r="Q33048" s="2"/>
      <c r="T33048" s="2"/>
    </row>
    <row r="33049" spans="3:20" x14ac:dyDescent="0.25">
      <c r="C33049" s="3"/>
      <c r="E33049" s="4"/>
      <c r="H33049" s="2"/>
      <c r="K33049" s="2"/>
      <c r="N33049" s="2"/>
      <c r="P33049" s="5"/>
      <c r="Q33049" s="2"/>
      <c r="T33049" s="2"/>
    </row>
    <row r="33050" spans="3:20" x14ac:dyDescent="0.25">
      <c r="C33050" s="3"/>
      <c r="E33050" s="4"/>
      <c r="H33050" s="2"/>
      <c r="K33050" s="2"/>
      <c r="N33050" s="2"/>
      <c r="P33050" s="5"/>
      <c r="Q33050" s="2"/>
      <c r="T33050" s="2"/>
    </row>
    <row r="33051" spans="3:20" x14ac:dyDescent="0.25">
      <c r="C33051" s="3"/>
      <c r="E33051" s="4"/>
      <c r="H33051" s="2"/>
      <c r="K33051" s="2"/>
      <c r="N33051" s="2"/>
      <c r="P33051" s="5"/>
      <c r="Q33051" s="2"/>
      <c r="T33051" s="2"/>
    </row>
    <row r="33052" spans="3:20" x14ac:dyDescent="0.25">
      <c r="C33052" s="3"/>
      <c r="E33052" s="4"/>
      <c r="H33052" s="2"/>
      <c r="K33052" s="2"/>
      <c r="N33052" s="2"/>
      <c r="P33052" s="5"/>
      <c r="Q33052" s="2"/>
      <c r="T33052" s="2"/>
    </row>
    <row r="33053" spans="3:20" x14ac:dyDescent="0.25">
      <c r="C33053" s="3"/>
      <c r="E33053" s="4"/>
      <c r="H33053" s="2"/>
      <c r="K33053" s="2"/>
      <c r="N33053" s="2"/>
      <c r="P33053" s="5"/>
      <c r="Q33053" s="2"/>
      <c r="T33053" s="2"/>
    </row>
    <row r="33054" spans="3:20" x14ac:dyDescent="0.25">
      <c r="C33054" s="3"/>
      <c r="E33054" s="4"/>
      <c r="H33054" s="2"/>
      <c r="K33054" s="2"/>
      <c r="N33054" s="2"/>
      <c r="P33054" s="5"/>
      <c r="Q33054" s="2"/>
      <c r="T33054" s="2"/>
    </row>
    <row r="33055" spans="3:20" x14ac:dyDescent="0.25">
      <c r="C33055" s="3"/>
      <c r="E33055" s="4"/>
      <c r="H33055" s="2"/>
      <c r="K33055" s="2"/>
      <c r="N33055" s="2"/>
      <c r="P33055" s="5"/>
      <c r="Q33055" s="2"/>
      <c r="T33055" s="2"/>
    </row>
    <row r="33056" spans="3:20" x14ac:dyDescent="0.25">
      <c r="C33056" s="3"/>
      <c r="E33056" s="4"/>
      <c r="H33056" s="2"/>
      <c r="K33056" s="2"/>
      <c r="N33056" s="2"/>
      <c r="P33056" s="5"/>
      <c r="Q33056" s="2"/>
      <c r="T33056" s="2"/>
    </row>
    <row r="33057" spans="3:20" x14ac:dyDescent="0.25">
      <c r="C33057" s="3"/>
      <c r="E33057" s="4"/>
      <c r="H33057" s="2"/>
      <c r="K33057" s="2"/>
      <c r="N33057" s="2"/>
      <c r="P33057" s="5"/>
      <c r="Q33057" s="2"/>
      <c r="T33057" s="2"/>
    </row>
    <row r="33058" spans="3:20" x14ac:dyDescent="0.25">
      <c r="C33058" s="3"/>
      <c r="E33058" s="4"/>
      <c r="H33058" s="2"/>
      <c r="K33058" s="2"/>
      <c r="N33058" s="2"/>
      <c r="P33058" s="5"/>
      <c r="Q33058" s="2"/>
      <c r="T33058" s="2"/>
    </row>
    <row r="33059" spans="3:20" x14ac:dyDescent="0.25">
      <c r="C33059" s="3"/>
      <c r="E33059" s="4"/>
      <c r="H33059" s="2"/>
      <c r="K33059" s="2"/>
      <c r="N33059" s="2"/>
      <c r="P33059" s="5"/>
      <c r="Q33059" s="2"/>
      <c r="T33059" s="2"/>
    </row>
    <row r="33060" spans="3:20" x14ac:dyDescent="0.25">
      <c r="C33060" s="3"/>
      <c r="E33060" s="4"/>
      <c r="H33060" s="2"/>
      <c r="K33060" s="2"/>
      <c r="N33060" s="2"/>
      <c r="P33060" s="5"/>
      <c r="Q33060" s="2"/>
      <c r="T33060" s="2"/>
    </row>
    <row r="33061" spans="3:20" x14ac:dyDescent="0.25">
      <c r="C33061" s="3"/>
      <c r="E33061" s="4"/>
      <c r="H33061" s="2"/>
      <c r="K33061" s="2"/>
      <c r="N33061" s="2"/>
      <c r="P33061" s="5"/>
      <c r="Q33061" s="2"/>
      <c r="T33061" s="2"/>
    </row>
    <row r="33062" spans="3:20" x14ac:dyDescent="0.25">
      <c r="C33062" s="3"/>
      <c r="E33062" s="4"/>
      <c r="H33062" s="2"/>
      <c r="K33062" s="2"/>
      <c r="N33062" s="2"/>
      <c r="P33062" s="5"/>
      <c r="Q33062" s="2"/>
      <c r="T33062" s="2"/>
    </row>
    <row r="33063" spans="3:20" x14ac:dyDescent="0.25">
      <c r="C33063" s="3"/>
      <c r="E33063" s="4"/>
      <c r="H33063" s="2"/>
      <c r="K33063" s="2"/>
      <c r="N33063" s="2"/>
      <c r="P33063" s="5"/>
      <c r="Q33063" s="2"/>
      <c r="T33063" s="2"/>
    </row>
    <row r="33064" spans="3:20" x14ac:dyDescent="0.25">
      <c r="C33064" s="3"/>
      <c r="E33064" s="4"/>
      <c r="H33064" s="2"/>
      <c r="K33064" s="2"/>
      <c r="N33064" s="2"/>
      <c r="P33064" s="5"/>
      <c r="Q33064" s="2"/>
      <c r="T33064" s="2"/>
    </row>
    <row r="33065" spans="3:20" x14ac:dyDescent="0.25">
      <c r="C33065" s="3"/>
      <c r="E33065" s="4"/>
      <c r="H33065" s="2"/>
      <c r="K33065" s="2"/>
      <c r="N33065" s="2"/>
      <c r="P33065" s="5"/>
      <c r="Q33065" s="2"/>
      <c r="T33065" s="2"/>
    </row>
    <row r="33066" spans="3:20" x14ac:dyDescent="0.25">
      <c r="C33066" s="3"/>
      <c r="E33066" s="4"/>
      <c r="H33066" s="2"/>
      <c r="K33066" s="2"/>
      <c r="N33066" s="2"/>
      <c r="P33066" s="5"/>
      <c r="Q33066" s="2"/>
      <c r="T33066" s="2"/>
    </row>
    <row r="33067" spans="3:20" x14ac:dyDescent="0.25">
      <c r="C33067" s="3"/>
      <c r="E33067" s="4"/>
      <c r="H33067" s="2"/>
      <c r="K33067" s="2"/>
      <c r="N33067" s="2"/>
      <c r="P33067" s="5"/>
      <c r="Q33067" s="2"/>
      <c r="T33067" s="2"/>
    </row>
    <row r="33068" spans="3:20" x14ac:dyDescent="0.25">
      <c r="C33068" s="3"/>
      <c r="E33068" s="4"/>
      <c r="H33068" s="2"/>
      <c r="K33068" s="2"/>
      <c r="N33068" s="2"/>
      <c r="P33068" s="5"/>
      <c r="Q33068" s="2"/>
      <c r="T33068" s="2"/>
    </row>
    <row r="33069" spans="3:20" x14ac:dyDescent="0.25">
      <c r="C33069" s="3"/>
      <c r="E33069" s="4"/>
      <c r="H33069" s="2"/>
      <c r="K33069" s="2"/>
      <c r="N33069" s="2"/>
      <c r="P33069" s="5"/>
      <c r="Q33069" s="2"/>
      <c r="T33069" s="2"/>
    </row>
    <row r="33070" spans="3:20" x14ac:dyDescent="0.25">
      <c r="C33070" s="3"/>
      <c r="E33070" s="4"/>
      <c r="H33070" s="2"/>
      <c r="K33070" s="2"/>
      <c r="N33070" s="2"/>
      <c r="P33070" s="5"/>
      <c r="Q33070" s="2"/>
      <c r="T33070" s="2"/>
    </row>
    <row r="33071" spans="3:20" x14ac:dyDescent="0.25">
      <c r="C33071" s="3"/>
      <c r="E33071" s="4"/>
      <c r="H33071" s="2"/>
      <c r="K33071" s="2"/>
      <c r="N33071" s="2"/>
      <c r="P33071" s="5"/>
      <c r="Q33071" s="2"/>
      <c r="T33071" s="2"/>
    </row>
    <row r="33072" spans="3:20" x14ac:dyDescent="0.25">
      <c r="C33072" s="3"/>
      <c r="E33072" s="4"/>
      <c r="H33072" s="2"/>
      <c r="K33072" s="2"/>
      <c r="N33072" s="2"/>
      <c r="P33072" s="5"/>
      <c r="Q33072" s="2"/>
      <c r="T33072" s="2"/>
    </row>
    <row r="33073" spans="3:20" x14ac:dyDescent="0.25">
      <c r="C33073" s="3"/>
      <c r="E33073" s="4"/>
      <c r="H33073" s="2"/>
      <c r="K33073" s="2"/>
      <c r="N33073" s="2"/>
      <c r="P33073" s="5"/>
      <c r="Q33073" s="2"/>
      <c r="T33073" s="2"/>
    </row>
    <row r="33074" spans="3:20" x14ac:dyDescent="0.25">
      <c r="C33074" s="3"/>
      <c r="E33074" s="4"/>
      <c r="H33074" s="2"/>
      <c r="K33074" s="2"/>
      <c r="N33074" s="2"/>
      <c r="P33074" s="5"/>
      <c r="Q33074" s="2"/>
      <c r="T33074" s="2"/>
    </row>
    <row r="33075" spans="3:20" x14ac:dyDescent="0.25">
      <c r="C33075" s="3"/>
      <c r="E33075" s="4"/>
      <c r="H33075" s="2"/>
      <c r="K33075" s="2"/>
      <c r="N33075" s="2"/>
      <c r="P33075" s="5"/>
      <c r="Q33075" s="2"/>
      <c r="T33075" s="2"/>
    </row>
    <row r="33076" spans="3:20" x14ac:dyDescent="0.25">
      <c r="C33076" s="3"/>
      <c r="E33076" s="4"/>
      <c r="H33076" s="2"/>
      <c r="K33076" s="2"/>
      <c r="N33076" s="2"/>
      <c r="P33076" s="5"/>
      <c r="Q33076" s="2"/>
      <c r="T33076" s="2"/>
    </row>
    <row r="33077" spans="3:20" x14ac:dyDescent="0.25">
      <c r="C33077" s="3"/>
      <c r="E33077" s="4"/>
      <c r="H33077" s="2"/>
      <c r="K33077" s="2"/>
      <c r="N33077" s="2"/>
      <c r="P33077" s="5"/>
      <c r="Q33077" s="2"/>
      <c r="T33077" s="2"/>
    </row>
    <row r="33078" spans="3:20" x14ac:dyDescent="0.25">
      <c r="C33078" s="3"/>
      <c r="E33078" s="4"/>
      <c r="H33078" s="2"/>
      <c r="K33078" s="2"/>
      <c r="N33078" s="2"/>
      <c r="P33078" s="5"/>
      <c r="Q33078" s="2"/>
      <c r="T33078" s="2"/>
    </row>
    <row r="33079" spans="3:20" x14ac:dyDescent="0.25">
      <c r="C33079" s="3"/>
      <c r="E33079" s="4"/>
      <c r="H33079" s="2"/>
      <c r="K33079" s="2"/>
      <c r="N33079" s="2"/>
      <c r="P33079" s="5"/>
      <c r="Q33079" s="2"/>
      <c r="T33079" s="2"/>
    </row>
    <row r="33080" spans="3:20" x14ac:dyDescent="0.25">
      <c r="C33080" s="3"/>
      <c r="E33080" s="4"/>
      <c r="H33080" s="2"/>
      <c r="K33080" s="2"/>
      <c r="N33080" s="2"/>
      <c r="P33080" s="5"/>
      <c r="Q33080" s="2"/>
      <c r="T33080" s="2"/>
    </row>
    <row r="33081" spans="3:20" x14ac:dyDescent="0.25">
      <c r="C33081" s="3"/>
      <c r="E33081" s="4"/>
      <c r="H33081" s="2"/>
      <c r="K33081" s="2"/>
      <c r="N33081" s="2"/>
      <c r="P33081" s="5"/>
      <c r="Q33081" s="2"/>
      <c r="T33081" s="2"/>
    </row>
    <row r="33082" spans="3:20" x14ac:dyDescent="0.25">
      <c r="C33082" s="3"/>
      <c r="E33082" s="4"/>
      <c r="H33082" s="2"/>
      <c r="K33082" s="2"/>
      <c r="N33082" s="2"/>
      <c r="P33082" s="5"/>
      <c r="Q33082" s="2"/>
      <c r="T33082" s="2"/>
    </row>
    <row r="33083" spans="3:20" x14ac:dyDescent="0.25">
      <c r="C33083" s="3"/>
      <c r="E33083" s="4"/>
      <c r="H33083" s="2"/>
      <c r="K33083" s="2"/>
      <c r="N33083" s="2"/>
      <c r="P33083" s="5"/>
      <c r="Q33083" s="2"/>
      <c r="T33083" s="2"/>
    </row>
    <row r="33084" spans="3:20" x14ac:dyDescent="0.25">
      <c r="C33084" s="3"/>
      <c r="E33084" s="4"/>
      <c r="H33084" s="2"/>
      <c r="K33084" s="2"/>
      <c r="N33084" s="2"/>
      <c r="P33084" s="5"/>
      <c r="Q33084" s="2"/>
      <c r="T33084" s="2"/>
    </row>
    <row r="33085" spans="3:20" x14ac:dyDescent="0.25">
      <c r="C33085" s="3"/>
      <c r="E33085" s="4"/>
      <c r="H33085" s="2"/>
      <c r="K33085" s="2"/>
      <c r="N33085" s="2"/>
      <c r="P33085" s="5"/>
      <c r="Q33085" s="2"/>
      <c r="T33085" s="2"/>
    </row>
    <row r="33086" spans="3:20" x14ac:dyDescent="0.25">
      <c r="C33086" s="3"/>
      <c r="E33086" s="4"/>
      <c r="H33086" s="2"/>
      <c r="K33086" s="2"/>
      <c r="N33086" s="2"/>
      <c r="P33086" s="5"/>
      <c r="Q33086" s="2"/>
      <c r="T33086" s="2"/>
    </row>
    <row r="33087" spans="3:20" x14ac:dyDescent="0.25">
      <c r="C33087" s="3"/>
      <c r="E33087" s="4"/>
      <c r="H33087" s="2"/>
      <c r="K33087" s="2"/>
      <c r="N33087" s="2"/>
      <c r="P33087" s="5"/>
      <c r="Q33087" s="2"/>
      <c r="T33087" s="2"/>
    </row>
    <row r="33088" spans="3:20" x14ac:dyDescent="0.25">
      <c r="C33088" s="3"/>
      <c r="E33088" s="4"/>
      <c r="H33088" s="2"/>
      <c r="K33088" s="2"/>
      <c r="N33088" s="2"/>
      <c r="P33088" s="5"/>
      <c r="Q33088" s="2"/>
      <c r="T33088" s="2"/>
    </row>
    <row r="33089" spans="3:20" x14ac:dyDescent="0.25">
      <c r="C33089" s="3"/>
      <c r="E33089" s="4"/>
      <c r="H33089" s="2"/>
      <c r="K33089" s="2"/>
      <c r="N33089" s="2"/>
      <c r="P33089" s="5"/>
      <c r="Q33089" s="2"/>
      <c r="T33089" s="2"/>
    </row>
    <row r="33090" spans="3:20" x14ac:dyDescent="0.25">
      <c r="C33090" s="3"/>
      <c r="E33090" s="4"/>
      <c r="H33090" s="2"/>
      <c r="K33090" s="2"/>
      <c r="N33090" s="2"/>
      <c r="P33090" s="5"/>
      <c r="Q33090" s="2"/>
      <c r="T33090" s="2"/>
    </row>
    <row r="33091" spans="3:20" x14ac:dyDescent="0.25">
      <c r="C33091" s="3"/>
      <c r="E33091" s="4"/>
      <c r="H33091" s="2"/>
      <c r="K33091" s="2"/>
      <c r="N33091" s="2"/>
      <c r="P33091" s="5"/>
      <c r="Q33091" s="2"/>
      <c r="T33091" s="2"/>
    </row>
    <row r="33092" spans="3:20" x14ac:dyDescent="0.25">
      <c r="C33092" s="3"/>
      <c r="E33092" s="4"/>
      <c r="H33092" s="2"/>
      <c r="K33092" s="2"/>
      <c r="N33092" s="2"/>
      <c r="P33092" s="5"/>
      <c r="Q33092" s="2"/>
      <c r="T33092" s="2"/>
    </row>
    <row r="33093" spans="3:20" x14ac:dyDescent="0.25">
      <c r="C33093" s="3"/>
      <c r="E33093" s="4"/>
      <c r="H33093" s="2"/>
      <c r="K33093" s="2"/>
      <c r="N33093" s="2"/>
      <c r="P33093" s="5"/>
      <c r="Q33093" s="2"/>
      <c r="T33093" s="2"/>
    </row>
    <row r="33094" spans="3:20" x14ac:dyDescent="0.25">
      <c r="C33094" s="3"/>
      <c r="E33094" s="4"/>
      <c r="H33094" s="2"/>
      <c r="K33094" s="2"/>
      <c r="N33094" s="2"/>
      <c r="P33094" s="5"/>
      <c r="Q33094" s="2"/>
      <c r="T33094" s="2"/>
    </row>
    <row r="33095" spans="3:20" x14ac:dyDescent="0.25">
      <c r="C33095" s="3"/>
      <c r="E33095" s="4"/>
      <c r="H33095" s="2"/>
      <c r="K33095" s="2"/>
      <c r="N33095" s="2"/>
      <c r="P33095" s="5"/>
      <c r="Q33095" s="2"/>
      <c r="T33095" s="2"/>
    </row>
    <row r="33096" spans="3:20" x14ac:dyDescent="0.25">
      <c r="C33096" s="3"/>
      <c r="E33096" s="4"/>
      <c r="H33096" s="2"/>
      <c r="K33096" s="2"/>
      <c r="N33096" s="2"/>
      <c r="P33096" s="5"/>
      <c r="Q33096" s="2"/>
      <c r="T33096" s="2"/>
    </row>
    <row r="33097" spans="3:20" x14ac:dyDescent="0.25">
      <c r="C33097" s="3"/>
      <c r="E33097" s="4"/>
      <c r="H33097" s="2"/>
      <c r="K33097" s="2"/>
      <c r="N33097" s="2"/>
      <c r="P33097" s="5"/>
      <c r="Q33097" s="2"/>
      <c r="T33097" s="2"/>
    </row>
    <row r="33098" spans="3:20" x14ac:dyDescent="0.25">
      <c r="C33098" s="3"/>
      <c r="E33098" s="4"/>
      <c r="H33098" s="2"/>
      <c r="K33098" s="2"/>
      <c r="N33098" s="2"/>
      <c r="P33098" s="5"/>
      <c r="Q33098" s="2"/>
      <c r="T33098" s="2"/>
    </row>
    <row r="33099" spans="3:20" x14ac:dyDescent="0.25">
      <c r="C33099" s="3"/>
      <c r="E33099" s="4"/>
      <c r="H33099" s="2"/>
      <c r="K33099" s="2"/>
      <c r="N33099" s="2"/>
      <c r="P33099" s="5"/>
      <c r="Q33099" s="2"/>
      <c r="T33099" s="2"/>
    </row>
    <row r="33100" spans="3:20" x14ac:dyDescent="0.25">
      <c r="C33100" s="3"/>
      <c r="E33100" s="4"/>
      <c r="H33100" s="2"/>
      <c r="K33100" s="2"/>
      <c r="N33100" s="2"/>
      <c r="P33100" s="5"/>
      <c r="Q33100" s="2"/>
      <c r="T33100" s="2"/>
    </row>
    <row r="33101" spans="3:20" x14ac:dyDescent="0.25">
      <c r="C33101" s="3"/>
      <c r="E33101" s="4"/>
      <c r="H33101" s="2"/>
      <c r="K33101" s="2"/>
      <c r="N33101" s="2"/>
      <c r="P33101" s="5"/>
      <c r="Q33101" s="2"/>
      <c r="T33101" s="2"/>
    </row>
    <row r="33102" spans="3:20" x14ac:dyDescent="0.25">
      <c r="C33102" s="3"/>
      <c r="E33102" s="4"/>
      <c r="H33102" s="2"/>
      <c r="K33102" s="2"/>
      <c r="N33102" s="2"/>
      <c r="P33102" s="5"/>
      <c r="Q33102" s="2"/>
      <c r="T33102" s="2"/>
    </row>
    <row r="33103" spans="3:20" x14ac:dyDescent="0.25">
      <c r="C33103" s="3"/>
      <c r="E33103" s="4"/>
      <c r="H33103" s="2"/>
      <c r="K33103" s="2"/>
      <c r="N33103" s="2"/>
      <c r="P33103" s="5"/>
      <c r="Q33103" s="2"/>
      <c r="T33103" s="2"/>
    </row>
    <row r="33104" spans="3:20" x14ac:dyDescent="0.25">
      <c r="C33104" s="3"/>
      <c r="E33104" s="4"/>
      <c r="H33104" s="2"/>
      <c r="K33104" s="2"/>
      <c r="N33104" s="2"/>
      <c r="P33104" s="5"/>
      <c r="Q33104" s="2"/>
      <c r="T33104" s="2"/>
    </row>
    <row r="33105" spans="3:20" x14ac:dyDescent="0.25">
      <c r="C33105" s="3"/>
      <c r="E33105" s="4"/>
      <c r="H33105" s="2"/>
      <c r="K33105" s="2"/>
      <c r="N33105" s="2"/>
      <c r="P33105" s="5"/>
      <c r="Q33105" s="2"/>
      <c r="T33105" s="2"/>
    </row>
    <row r="33106" spans="3:20" x14ac:dyDescent="0.25">
      <c r="C33106" s="3"/>
      <c r="E33106" s="4"/>
      <c r="H33106" s="2"/>
      <c r="K33106" s="2"/>
      <c r="N33106" s="2"/>
      <c r="P33106" s="5"/>
      <c r="Q33106" s="2"/>
      <c r="T33106" s="2"/>
    </row>
    <row r="33107" spans="3:20" x14ac:dyDescent="0.25">
      <c r="C33107" s="3"/>
      <c r="E33107" s="4"/>
      <c r="H33107" s="2"/>
      <c r="K33107" s="2"/>
      <c r="N33107" s="2"/>
      <c r="P33107" s="5"/>
      <c r="Q33107" s="2"/>
      <c r="T33107" s="2"/>
    </row>
    <row r="33108" spans="3:20" x14ac:dyDescent="0.25">
      <c r="C33108" s="3"/>
      <c r="E33108" s="4"/>
      <c r="H33108" s="2"/>
      <c r="K33108" s="2"/>
      <c r="N33108" s="2"/>
      <c r="P33108" s="5"/>
      <c r="Q33108" s="2"/>
      <c r="T33108" s="2"/>
    </row>
    <row r="33109" spans="3:20" x14ac:dyDescent="0.25">
      <c r="C33109" s="3"/>
      <c r="E33109" s="4"/>
      <c r="H33109" s="2"/>
      <c r="K33109" s="2"/>
      <c r="N33109" s="2"/>
      <c r="P33109" s="5"/>
      <c r="Q33109" s="2"/>
      <c r="T33109" s="2"/>
    </row>
    <row r="33110" spans="3:20" x14ac:dyDescent="0.25">
      <c r="C33110" s="3"/>
      <c r="E33110" s="4"/>
      <c r="H33110" s="2"/>
      <c r="K33110" s="2"/>
      <c r="N33110" s="2"/>
      <c r="P33110" s="5"/>
      <c r="Q33110" s="2"/>
      <c r="T33110" s="2"/>
    </row>
    <row r="33111" spans="3:20" x14ac:dyDescent="0.25">
      <c r="C33111" s="3"/>
      <c r="E33111" s="4"/>
      <c r="H33111" s="2"/>
      <c r="K33111" s="2"/>
      <c r="N33111" s="2"/>
      <c r="P33111" s="5"/>
      <c r="Q33111" s="2"/>
      <c r="T33111" s="2"/>
    </row>
    <row r="33112" spans="3:20" x14ac:dyDescent="0.25">
      <c r="C33112" s="3"/>
      <c r="E33112" s="4"/>
      <c r="H33112" s="2"/>
      <c r="K33112" s="2"/>
      <c r="N33112" s="2"/>
      <c r="P33112" s="5"/>
      <c r="Q33112" s="2"/>
      <c r="T33112" s="2"/>
    </row>
    <row r="33113" spans="3:20" x14ac:dyDescent="0.25">
      <c r="C33113" s="3"/>
      <c r="E33113" s="4"/>
      <c r="H33113" s="2"/>
      <c r="K33113" s="2"/>
      <c r="N33113" s="2"/>
      <c r="P33113" s="5"/>
      <c r="Q33113" s="2"/>
      <c r="T33113" s="2"/>
    </row>
    <row r="33114" spans="3:20" x14ac:dyDescent="0.25">
      <c r="C33114" s="3"/>
      <c r="E33114" s="4"/>
      <c r="H33114" s="2"/>
      <c r="K33114" s="2"/>
      <c r="N33114" s="2"/>
      <c r="P33114" s="5"/>
      <c r="Q33114" s="2"/>
      <c r="T33114" s="2"/>
    </row>
    <row r="33115" spans="3:20" x14ac:dyDescent="0.25">
      <c r="C33115" s="3"/>
      <c r="E33115" s="4"/>
      <c r="H33115" s="2"/>
      <c r="K33115" s="2"/>
      <c r="N33115" s="2"/>
      <c r="P33115" s="5"/>
      <c r="Q33115" s="2"/>
      <c r="T33115" s="2"/>
    </row>
    <row r="33116" spans="3:20" x14ac:dyDescent="0.25">
      <c r="C33116" s="3"/>
      <c r="E33116" s="4"/>
      <c r="H33116" s="2"/>
      <c r="K33116" s="2"/>
      <c r="N33116" s="2"/>
      <c r="P33116" s="5"/>
      <c r="Q33116" s="2"/>
      <c r="T33116" s="2"/>
    </row>
    <row r="33117" spans="3:20" x14ac:dyDescent="0.25">
      <c r="C33117" s="3"/>
      <c r="E33117" s="4"/>
      <c r="H33117" s="2"/>
      <c r="K33117" s="2"/>
      <c r="N33117" s="2"/>
      <c r="P33117" s="5"/>
      <c r="Q33117" s="2"/>
      <c r="T33117" s="2"/>
    </row>
    <row r="33118" spans="3:20" x14ac:dyDescent="0.25">
      <c r="C33118" s="3"/>
      <c r="E33118" s="4"/>
      <c r="H33118" s="2"/>
      <c r="K33118" s="2"/>
      <c r="N33118" s="2"/>
      <c r="P33118" s="5"/>
      <c r="Q33118" s="2"/>
      <c r="T33118" s="2"/>
    </row>
    <row r="33119" spans="3:20" x14ac:dyDescent="0.25">
      <c r="C33119" s="3"/>
      <c r="E33119" s="4"/>
      <c r="H33119" s="2"/>
      <c r="K33119" s="2"/>
      <c r="N33119" s="2"/>
      <c r="P33119" s="5"/>
      <c r="Q33119" s="2"/>
      <c r="T33119" s="2"/>
    </row>
    <row r="33120" spans="3:20" x14ac:dyDescent="0.25">
      <c r="C33120" s="3"/>
      <c r="E33120" s="4"/>
      <c r="H33120" s="2"/>
      <c r="K33120" s="2"/>
      <c r="N33120" s="2"/>
      <c r="P33120" s="5"/>
      <c r="Q33120" s="2"/>
      <c r="T33120" s="2"/>
    </row>
    <row r="33121" spans="3:20" x14ac:dyDescent="0.25">
      <c r="C33121" s="3"/>
      <c r="E33121" s="4"/>
      <c r="H33121" s="2"/>
      <c r="K33121" s="2"/>
      <c r="N33121" s="2"/>
      <c r="P33121" s="5"/>
      <c r="Q33121" s="2"/>
      <c r="T33121" s="2"/>
    </row>
    <row r="33122" spans="3:20" x14ac:dyDescent="0.25">
      <c r="C33122" s="3"/>
      <c r="E33122" s="4"/>
      <c r="H33122" s="2"/>
      <c r="K33122" s="2"/>
      <c r="N33122" s="2"/>
      <c r="P33122" s="5"/>
      <c r="Q33122" s="2"/>
      <c r="T33122" s="2"/>
    </row>
    <row r="33123" spans="3:20" x14ac:dyDescent="0.25">
      <c r="C33123" s="3"/>
      <c r="E33123" s="4"/>
      <c r="H33123" s="2"/>
      <c r="K33123" s="2"/>
      <c r="N33123" s="2"/>
      <c r="P33123" s="5"/>
      <c r="Q33123" s="2"/>
      <c r="T33123" s="2"/>
    </row>
    <row r="33124" spans="3:20" x14ac:dyDescent="0.25">
      <c r="C33124" s="3"/>
      <c r="E33124" s="4"/>
      <c r="H33124" s="2"/>
      <c r="K33124" s="2"/>
      <c r="N33124" s="2"/>
      <c r="P33124" s="5"/>
      <c r="Q33124" s="2"/>
      <c r="T33124" s="2"/>
    </row>
    <row r="33125" spans="3:20" x14ac:dyDescent="0.25">
      <c r="C33125" s="3"/>
      <c r="E33125" s="4"/>
      <c r="H33125" s="2"/>
      <c r="K33125" s="2"/>
      <c r="N33125" s="2"/>
      <c r="P33125" s="5"/>
      <c r="Q33125" s="2"/>
      <c r="T33125" s="2"/>
    </row>
    <row r="33126" spans="3:20" x14ac:dyDescent="0.25">
      <c r="C33126" s="3"/>
      <c r="E33126" s="4"/>
      <c r="H33126" s="2"/>
      <c r="K33126" s="2"/>
      <c r="N33126" s="2"/>
      <c r="P33126" s="5"/>
      <c r="Q33126" s="2"/>
      <c r="T33126" s="2"/>
    </row>
    <row r="33127" spans="3:20" x14ac:dyDescent="0.25">
      <c r="C33127" s="3"/>
      <c r="E33127" s="4"/>
      <c r="H33127" s="2"/>
      <c r="K33127" s="2"/>
      <c r="N33127" s="2"/>
      <c r="P33127" s="5"/>
      <c r="Q33127" s="2"/>
      <c r="T33127" s="2"/>
    </row>
    <row r="33128" spans="3:20" x14ac:dyDescent="0.25">
      <c r="C33128" s="3"/>
      <c r="E33128" s="4"/>
      <c r="H33128" s="2"/>
      <c r="K33128" s="2"/>
      <c r="N33128" s="2"/>
      <c r="P33128" s="5"/>
      <c r="Q33128" s="2"/>
      <c r="T33128" s="2"/>
    </row>
    <row r="33129" spans="3:20" x14ac:dyDescent="0.25">
      <c r="C33129" s="3"/>
      <c r="E33129" s="4"/>
      <c r="H33129" s="2"/>
      <c r="K33129" s="2"/>
      <c r="N33129" s="2"/>
      <c r="P33129" s="5"/>
      <c r="Q33129" s="2"/>
      <c r="T33129" s="2"/>
    </row>
    <row r="33130" spans="3:20" x14ac:dyDescent="0.25">
      <c r="C33130" s="3"/>
      <c r="E33130" s="4"/>
      <c r="H33130" s="2"/>
      <c r="K33130" s="2"/>
      <c r="N33130" s="2"/>
      <c r="P33130" s="5"/>
      <c r="Q33130" s="2"/>
      <c r="T33130" s="2"/>
    </row>
    <row r="33131" spans="3:20" x14ac:dyDescent="0.25">
      <c r="C33131" s="3"/>
      <c r="E33131" s="4"/>
      <c r="H33131" s="2"/>
      <c r="K33131" s="2"/>
      <c r="N33131" s="2"/>
      <c r="P33131" s="5"/>
      <c r="Q33131" s="2"/>
      <c r="T33131" s="2"/>
    </row>
    <row r="33132" spans="3:20" x14ac:dyDescent="0.25">
      <c r="C33132" s="3"/>
      <c r="E33132" s="4"/>
      <c r="H33132" s="2"/>
      <c r="K33132" s="2"/>
      <c r="N33132" s="2"/>
      <c r="P33132" s="5"/>
      <c r="Q33132" s="2"/>
      <c r="T33132" s="2"/>
    </row>
    <row r="33133" spans="3:20" x14ac:dyDescent="0.25">
      <c r="C33133" s="3"/>
      <c r="E33133" s="4"/>
      <c r="H33133" s="2"/>
      <c r="K33133" s="2"/>
      <c r="N33133" s="2"/>
      <c r="P33133" s="5"/>
      <c r="Q33133" s="2"/>
      <c r="T33133" s="2"/>
    </row>
    <row r="33134" spans="3:20" x14ac:dyDescent="0.25">
      <c r="C33134" s="3"/>
      <c r="E33134" s="4"/>
      <c r="H33134" s="2"/>
      <c r="K33134" s="2"/>
      <c r="N33134" s="2"/>
      <c r="P33134" s="5"/>
      <c r="Q33134" s="2"/>
      <c r="T33134" s="2"/>
    </row>
    <row r="33135" spans="3:20" x14ac:dyDescent="0.25">
      <c r="C33135" s="3"/>
      <c r="E33135" s="4"/>
      <c r="H33135" s="2"/>
      <c r="K33135" s="2"/>
      <c r="N33135" s="2"/>
      <c r="P33135" s="5"/>
      <c r="Q33135" s="2"/>
      <c r="T33135" s="2"/>
    </row>
    <row r="33136" spans="3:20" x14ac:dyDescent="0.25">
      <c r="C33136" s="3"/>
      <c r="E33136" s="4"/>
      <c r="H33136" s="2"/>
      <c r="K33136" s="2"/>
      <c r="N33136" s="2"/>
      <c r="P33136" s="5"/>
      <c r="Q33136" s="2"/>
      <c r="T33136" s="2"/>
    </row>
    <row r="33137" spans="3:20" x14ac:dyDescent="0.25">
      <c r="C33137" s="3"/>
      <c r="E33137" s="4"/>
      <c r="H33137" s="2"/>
      <c r="K33137" s="2"/>
      <c r="N33137" s="2"/>
      <c r="P33137" s="5"/>
      <c r="Q33137" s="2"/>
      <c r="T33137" s="2"/>
    </row>
    <row r="33138" spans="3:20" x14ac:dyDescent="0.25">
      <c r="C33138" s="3"/>
      <c r="E33138" s="4"/>
      <c r="H33138" s="2"/>
      <c r="K33138" s="2"/>
      <c r="N33138" s="2"/>
      <c r="P33138" s="5"/>
      <c r="Q33138" s="2"/>
      <c r="T33138" s="2"/>
    </row>
    <row r="33139" spans="3:20" x14ac:dyDescent="0.25">
      <c r="C33139" s="3"/>
      <c r="E33139" s="4"/>
      <c r="H33139" s="2"/>
      <c r="K33139" s="2"/>
      <c r="N33139" s="2"/>
      <c r="P33139" s="5"/>
      <c r="Q33139" s="2"/>
      <c r="T33139" s="2"/>
    </row>
    <row r="33140" spans="3:20" x14ac:dyDescent="0.25">
      <c r="C33140" s="3"/>
      <c r="E33140" s="4"/>
      <c r="H33140" s="2"/>
      <c r="K33140" s="2"/>
      <c r="N33140" s="2"/>
      <c r="P33140" s="5"/>
      <c r="Q33140" s="2"/>
      <c r="T33140" s="2"/>
    </row>
    <row r="33141" spans="3:20" x14ac:dyDescent="0.25">
      <c r="C33141" s="3"/>
      <c r="E33141" s="4"/>
      <c r="H33141" s="2"/>
      <c r="K33141" s="2"/>
      <c r="N33141" s="2"/>
      <c r="P33141" s="5"/>
      <c r="Q33141" s="2"/>
      <c r="T33141" s="2"/>
    </row>
    <row r="33142" spans="3:20" x14ac:dyDescent="0.25">
      <c r="C33142" s="3"/>
      <c r="E33142" s="4"/>
      <c r="H33142" s="2"/>
      <c r="K33142" s="2"/>
      <c r="N33142" s="2"/>
      <c r="P33142" s="5"/>
      <c r="Q33142" s="2"/>
      <c r="T33142" s="2"/>
    </row>
    <row r="33143" spans="3:20" x14ac:dyDescent="0.25">
      <c r="C33143" s="3"/>
      <c r="E33143" s="4"/>
      <c r="H33143" s="2"/>
      <c r="K33143" s="2"/>
      <c r="N33143" s="2"/>
      <c r="P33143" s="5"/>
      <c r="Q33143" s="2"/>
      <c r="T33143" s="2"/>
    </row>
    <row r="33144" spans="3:20" x14ac:dyDescent="0.25">
      <c r="C33144" s="3"/>
      <c r="E33144" s="4"/>
      <c r="H33144" s="2"/>
      <c r="K33144" s="2"/>
      <c r="N33144" s="2"/>
      <c r="P33144" s="5"/>
      <c r="Q33144" s="2"/>
      <c r="T33144" s="2"/>
    </row>
    <row r="33145" spans="3:20" x14ac:dyDescent="0.25">
      <c r="C33145" s="3"/>
      <c r="E33145" s="4"/>
      <c r="H33145" s="2"/>
      <c r="K33145" s="2"/>
      <c r="N33145" s="2"/>
      <c r="P33145" s="5"/>
      <c r="Q33145" s="2"/>
      <c r="T33145" s="2"/>
    </row>
    <row r="33146" spans="3:20" x14ac:dyDescent="0.25">
      <c r="C33146" s="3"/>
      <c r="E33146" s="4"/>
      <c r="H33146" s="2"/>
      <c r="K33146" s="2"/>
      <c r="N33146" s="2"/>
      <c r="P33146" s="5"/>
      <c r="Q33146" s="2"/>
      <c r="T33146" s="2"/>
    </row>
    <row r="33147" spans="3:20" x14ac:dyDescent="0.25">
      <c r="C33147" s="3"/>
      <c r="E33147" s="4"/>
      <c r="H33147" s="2"/>
      <c r="K33147" s="2"/>
      <c r="N33147" s="2"/>
      <c r="P33147" s="5"/>
      <c r="Q33147" s="2"/>
      <c r="T33147" s="2"/>
    </row>
    <row r="33148" spans="3:20" x14ac:dyDescent="0.25">
      <c r="C33148" s="3"/>
      <c r="E33148" s="4"/>
      <c r="H33148" s="2"/>
      <c r="K33148" s="2"/>
      <c r="N33148" s="2"/>
      <c r="P33148" s="5"/>
      <c r="Q33148" s="2"/>
      <c r="T33148" s="2"/>
    </row>
    <row r="33149" spans="3:20" x14ac:dyDescent="0.25">
      <c r="C33149" s="3"/>
      <c r="E33149" s="4"/>
      <c r="H33149" s="2"/>
      <c r="K33149" s="2"/>
      <c r="N33149" s="2"/>
      <c r="P33149" s="5"/>
      <c r="Q33149" s="2"/>
      <c r="T33149" s="2"/>
    </row>
    <row r="33150" spans="3:20" x14ac:dyDescent="0.25">
      <c r="C33150" s="3"/>
      <c r="E33150" s="4"/>
      <c r="H33150" s="2"/>
      <c r="K33150" s="2"/>
      <c r="N33150" s="2"/>
      <c r="P33150" s="5"/>
      <c r="Q33150" s="2"/>
      <c r="T33150" s="2"/>
    </row>
    <row r="33151" spans="3:20" x14ac:dyDescent="0.25">
      <c r="C33151" s="3"/>
      <c r="E33151" s="4"/>
      <c r="H33151" s="2"/>
      <c r="K33151" s="2"/>
      <c r="N33151" s="2"/>
      <c r="P33151" s="5"/>
      <c r="Q33151" s="2"/>
      <c r="T33151" s="2"/>
    </row>
    <row r="33152" spans="3:20" x14ac:dyDescent="0.25">
      <c r="C33152" s="3"/>
      <c r="E33152" s="4"/>
      <c r="H33152" s="2"/>
      <c r="K33152" s="2"/>
      <c r="N33152" s="2"/>
      <c r="P33152" s="5"/>
      <c r="Q33152" s="2"/>
      <c r="T33152" s="2"/>
    </row>
    <row r="33153" spans="3:20" x14ac:dyDescent="0.25">
      <c r="C33153" s="3"/>
      <c r="E33153" s="4"/>
      <c r="H33153" s="2"/>
      <c r="K33153" s="2"/>
      <c r="N33153" s="2"/>
      <c r="P33153" s="5"/>
      <c r="Q33153" s="2"/>
      <c r="T33153" s="2"/>
    </row>
    <row r="33154" spans="3:20" x14ac:dyDescent="0.25">
      <c r="C33154" s="3"/>
      <c r="E33154" s="4"/>
      <c r="H33154" s="2"/>
      <c r="K33154" s="2"/>
      <c r="N33154" s="2"/>
      <c r="P33154" s="5"/>
      <c r="Q33154" s="2"/>
      <c r="T33154" s="2"/>
    </row>
    <row r="33155" spans="3:20" x14ac:dyDescent="0.25">
      <c r="C33155" s="3"/>
      <c r="E33155" s="4"/>
      <c r="H33155" s="2"/>
      <c r="K33155" s="2"/>
      <c r="N33155" s="2"/>
      <c r="P33155" s="5"/>
      <c r="Q33155" s="2"/>
      <c r="T33155" s="2"/>
    </row>
    <row r="33156" spans="3:20" x14ac:dyDescent="0.25">
      <c r="C33156" s="3"/>
      <c r="E33156" s="4"/>
      <c r="H33156" s="2"/>
      <c r="K33156" s="2"/>
      <c r="N33156" s="2"/>
      <c r="P33156" s="5"/>
      <c r="Q33156" s="2"/>
      <c r="T33156" s="2"/>
    </row>
    <row r="33157" spans="3:20" x14ac:dyDescent="0.25">
      <c r="C33157" s="3"/>
      <c r="E33157" s="4"/>
      <c r="H33157" s="2"/>
      <c r="K33157" s="2"/>
      <c r="N33157" s="2"/>
      <c r="P33157" s="5"/>
      <c r="Q33157" s="2"/>
      <c r="T33157" s="2"/>
    </row>
    <row r="33158" spans="3:20" x14ac:dyDescent="0.25">
      <c r="C33158" s="3"/>
      <c r="E33158" s="4"/>
      <c r="H33158" s="2"/>
      <c r="K33158" s="2"/>
      <c r="N33158" s="2"/>
      <c r="P33158" s="5"/>
      <c r="Q33158" s="2"/>
      <c r="T33158" s="2"/>
    </row>
    <row r="33159" spans="3:20" x14ac:dyDescent="0.25">
      <c r="C33159" s="3"/>
      <c r="E33159" s="4"/>
      <c r="H33159" s="2"/>
      <c r="K33159" s="2"/>
      <c r="N33159" s="2"/>
      <c r="P33159" s="5"/>
      <c r="Q33159" s="2"/>
      <c r="T33159" s="2"/>
    </row>
    <row r="33160" spans="3:20" x14ac:dyDescent="0.25">
      <c r="C33160" s="3"/>
      <c r="E33160" s="4"/>
      <c r="H33160" s="2"/>
      <c r="K33160" s="2"/>
      <c r="N33160" s="2"/>
      <c r="P33160" s="5"/>
      <c r="Q33160" s="2"/>
      <c r="T33160" s="2"/>
    </row>
    <row r="33161" spans="3:20" x14ac:dyDescent="0.25">
      <c r="C33161" s="3"/>
      <c r="E33161" s="4"/>
      <c r="H33161" s="2"/>
      <c r="K33161" s="2"/>
      <c r="N33161" s="2"/>
      <c r="P33161" s="5"/>
      <c r="Q33161" s="2"/>
      <c r="T33161" s="2"/>
    </row>
    <row r="33162" spans="3:20" x14ac:dyDescent="0.25">
      <c r="C33162" s="3"/>
      <c r="E33162" s="4"/>
      <c r="H33162" s="2"/>
      <c r="K33162" s="2"/>
      <c r="N33162" s="2"/>
      <c r="P33162" s="5"/>
      <c r="Q33162" s="2"/>
      <c r="T33162" s="2"/>
    </row>
    <row r="33163" spans="3:20" x14ac:dyDescent="0.25">
      <c r="C33163" s="3"/>
      <c r="E33163" s="4"/>
      <c r="H33163" s="2"/>
      <c r="K33163" s="2"/>
      <c r="N33163" s="2"/>
      <c r="P33163" s="5"/>
      <c r="Q33163" s="2"/>
      <c r="T33163" s="2"/>
    </row>
    <row r="33164" spans="3:20" x14ac:dyDescent="0.25">
      <c r="C33164" s="3"/>
      <c r="E33164" s="4"/>
      <c r="H33164" s="2"/>
      <c r="K33164" s="2"/>
      <c r="N33164" s="2"/>
      <c r="P33164" s="5"/>
      <c r="Q33164" s="2"/>
      <c r="T33164" s="2"/>
    </row>
    <row r="33165" spans="3:20" x14ac:dyDescent="0.25">
      <c r="C33165" s="3"/>
      <c r="E33165" s="4"/>
      <c r="H33165" s="2"/>
      <c r="K33165" s="2"/>
      <c r="N33165" s="2"/>
      <c r="P33165" s="5"/>
      <c r="Q33165" s="2"/>
      <c r="T33165" s="2"/>
    </row>
    <row r="33166" spans="3:20" x14ac:dyDescent="0.25">
      <c r="C33166" s="3"/>
      <c r="E33166" s="4"/>
      <c r="H33166" s="2"/>
      <c r="K33166" s="2"/>
      <c r="N33166" s="2"/>
      <c r="P33166" s="5"/>
      <c r="Q33166" s="2"/>
      <c r="T33166" s="2"/>
    </row>
    <row r="33167" spans="3:20" x14ac:dyDescent="0.25">
      <c r="C33167" s="3"/>
      <c r="E33167" s="4"/>
      <c r="H33167" s="2"/>
      <c r="K33167" s="2"/>
      <c r="N33167" s="2"/>
      <c r="P33167" s="5"/>
      <c r="Q33167" s="2"/>
      <c r="T33167" s="2"/>
    </row>
    <row r="33168" spans="3:20" x14ac:dyDescent="0.25">
      <c r="C33168" s="3"/>
      <c r="E33168" s="4"/>
      <c r="H33168" s="2"/>
      <c r="K33168" s="2"/>
      <c r="N33168" s="2"/>
      <c r="P33168" s="5"/>
      <c r="Q33168" s="2"/>
      <c r="T33168" s="2"/>
    </row>
    <row r="33169" spans="3:20" x14ac:dyDescent="0.25">
      <c r="C33169" s="3"/>
      <c r="E33169" s="4"/>
      <c r="H33169" s="2"/>
      <c r="K33169" s="2"/>
      <c r="N33169" s="2"/>
      <c r="P33169" s="5"/>
      <c r="Q33169" s="2"/>
      <c r="T33169" s="2"/>
    </row>
    <row r="33170" spans="3:20" x14ac:dyDescent="0.25">
      <c r="C33170" s="3"/>
      <c r="E33170" s="4"/>
      <c r="H33170" s="2"/>
      <c r="K33170" s="2"/>
      <c r="N33170" s="2"/>
      <c r="P33170" s="5"/>
      <c r="Q33170" s="2"/>
      <c r="T33170" s="2"/>
    </row>
    <row r="33171" spans="3:20" x14ac:dyDescent="0.25">
      <c r="C33171" s="3"/>
      <c r="E33171" s="4"/>
      <c r="H33171" s="2"/>
      <c r="K33171" s="2"/>
      <c r="N33171" s="2"/>
      <c r="P33171" s="5"/>
      <c r="Q33171" s="2"/>
      <c r="T33171" s="2"/>
    </row>
    <row r="33172" spans="3:20" x14ac:dyDescent="0.25">
      <c r="C33172" s="3"/>
      <c r="E33172" s="4"/>
      <c r="H33172" s="2"/>
      <c r="K33172" s="2"/>
      <c r="N33172" s="2"/>
      <c r="P33172" s="5"/>
      <c r="Q33172" s="2"/>
      <c r="T33172" s="2"/>
    </row>
    <row r="33173" spans="3:20" x14ac:dyDescent="0.25">
      <c r="C33173" s="3"/>
      <c r="E33173" s="4"/>
      <c r="H33173" s="2"/>
      <c r="K33173" s="2"/>
      <c r="N33173" s="2"/>
      <c r="P33173" s="5"/>
      <c r="Q33173" s="2"/>
      <c r="T33173" s="2"/>
    </row>
    <row r="33174" spans="3:20" x14ac:dyDescent="0.25">
      <c r="C33174" s="3"/>
      <c r="E33174" s="4"/>
      <c r="H33174" s="2"/>
      <c r="K33174" s="2"/>
      <c r="N33174" s="2"/>
      <c r="P33174" s="5"/>
      <c r="Q33174" s="2"/>
      <c r="T33174" s="2"/>
    </row>
    <row r="33175" spans="3:20" x14ac:dyDescent="0.25">
      <c r="C33175" s="3"/>
      <c r="E33175" s="4"/>
      <c r="H33175" s="2"/>
      <c r="K33175" s="2"/>
      <c r="N33175" s="2"/>
      <c r="P33175" s="5"/>
      <c r="Q33175" s="2"/>
      <c r="T33175" s="2"/>
    </row>
    <row r="33176" spans="3:20" x14ac:dyDescent="0.25">
      <c r="C33176" s="3"/>
      <c r="E33176" s="4"/>
      <c r="H33176" s="2"/>
      <c r="K33176" s="2"/>
      <c r="N33176" s="2"/>
      <c r="P33176" s="5"/>
      <c r="Q33176" s="2"/>
      <c r="T33176" s="2"/>
    </row>
    <row r="33177" spans="3:20" x14ac:dyDescent="0.25">
      <c r="C33177" s="3"/>
      <c r="E33177" s="4"/>
      <c r="H33177" s="2"/>
      <c r="K33177" s="2"/>
      <c r="N33177" s="2"/>
      <c r="P33177" s="5"/>
      <c r="Q33177" s="2"/>
      <c r="T33177" s="2"/>
    </row>
    <row r="33178" spans="3:20" x14ac:dyDescent="0.25">
      <c r="C33178" s="3"/>
      <c r="E33178" s="4"/>
      <c r="H33178" s="2"/>
      <c r="K33178" s="2"/>
      <c r="N33178" s="2"/>
      <c r="P33178" s="5"/>
      <c r="Q33178" s="2"/>
      <c r="T33178" s="2"/>
    </row>
    <row r="33179" spans="3:20" x14ac:dyDescent="0.25">
      <c r="C33179" s="3"/>
      <c r="E33179" s="4"/>
      <c r="H33179" s="2"/>
      <c r="K33179" s="2"/>
      <c r="N33179" s="2"/>
      <c r="P33179" s="5"/>
      <c r="Q33179" s="2"/>
      <c r="T33179" s="2"/>
    </row>
    <row r="33180" spans="3:20" x14ac:dyDescent="0.25">
      <c r="C33180" s="3"/>
      <c r="E33180" s="4"/>
      <c r="H33180" s="2"/>
      <c r="K33180" s="2"/>
      <c r="N33180" s="2"/>
      <c r="P33180" s="5"/>
      <c r="Q33180" s="2"/>
      <c r="T33180" s="2"/>
    </row>
    <row r="33181" spans="3:20" x14ac:dyDescent="0.25">
      <c r="C33181" s="3"/>
      <c r="E33181" s="4"/>
      <c r="H33181" s="2"/>
      <c r="K33181" s="2"/>
      <c r="N33181" s="2"/>
      <c r="P33181" s="5"/>
      <c r="Q33181" s="2"/>
      <c r="T33181" s="2"/>
    </row>
    <row r="33182" spans="3:20" x14ac:dyDescent="0.25">
      <c r="C33182" s="3"/>
      <c r="E33182" s="4"/>
      <c r="H33182" s="2"/>
      <c r="K33182" s="2"/>
      <c r="N33182" s="2"/>
      <c r="P33182" s="5"/>
      <c r="Q33182" s="2"/>
      <c r="T33182" s="2"/>
    </row>
    <row r="33183" spans="3:20" x14ac:dyDescent="0.25">
      <c r="C33183" s="3"/>
      <c r="E33183" s="4"/>
      <c r="H33183" s="2"/>
      <c r="K33183" s="2"/>
      <c r="N33183" s="2"/>
      <c r="P33183" s="5"/>
      <c r="Q33183" s="2"/>
      <c r="T33183" s="2"/>
    </row>
    <row r="33184" spans="3:20" x14ac:dyDescent="0.25">
      <c r="C33184" s="3"/>
      <c r="E33184" s="4"/>
      <c r="H33184" s="2"/>
      <c r="K33184" s="2"/>
      <c r="N33184" s="2"/>
      <c r="P33184" s="5"/>
      <c r="Q33184" s="2"/>
      <c r="T33184" s="2"/>
    </row>
    <row r="33185" spans="3:20" x14ac:dyDescent="0.25">
      <c r="C33185" s="3"/>
      <c r="E33185" s="4"/>
      <c r="H33185" s="2"/>
      <c r="K33185" s="2"/>
      <c r="N33185" s="2"/>
      <c r="P33185" s="5"/>
      <c r="Q33185" s="2"/>
      <c r="T33185" s="2"/>
    </row>
    <row r="33186" spans="3:20" x14ac:dyDescent="0.25">
      <c r="C33186" s="3"/>
      <c r="E33186" s="4"/>
      <c r="H33186" s="2"/>
      <c r="K33186" s="2"/>
      <c r="N33186" s="2"/>
      <c r="P33186" s="5"/>
      <c r="Q33186" s="2"/>
      <c r="T33186" s="2"/>
    </row>
    <row r="33187" spans="3:20" x14ac:dyDescent="0.25">
      <c r="C33187" s="3"/>
      <c r="E33187" s="4"/>
      <c r="H33187" s="2"/>
      <c r="K33187" s="2"/>
      <c r="N33187" s="2"/>
      <c r="P33187" s="5"/>
      <c r="Q33187" s="2"/>
      <c r="T33187" s="2"/>
    </row>
    <row r="33188" spans="3:20" x14ac:dyDescent="0.25">
      <c r="C33188" s="3"/>
      <c r="E33188" s="4"/>
      <c r="H33188" s="2"/>
      <c r="K33188" s="2"/>
      <c r="N33188" s="2"/>
      <c r="P33188" s="5"/>
      <c r="Q33188" s="2"/>
      <c r="T33188" s="2"/>
    </row>
    <row r="33189" spans="3:20" x14ac:dyDescent="0.25">
      <c r="C33189" s="3"/>
      <c r="E33189" s="4"/>
      <c r="H33189" s="2"/>
      <c r="K33189" s="2"/>
      <c r="N33189" s="2"/>
      <c r="P33189" s="5"/>
      <c r="Q33189" s="2"/>
      <c r="T33189" s="2"/>
    </row>
    <row r="33190" spans="3:20" x14ac:dyDescent="0.25">
      <c r="C33190" s="3"/>
      <c r="E33190" s="4"/>
      <c r="H33190" s="2"/>
      <c r="K33190" s="2"/>
      <c r="N33190" s="2"/>
      <c r="P33190" s="5"/>
      <c r="Q33190" s="2"/>
      <c r="T33190" s="2"/>
    </row>
    <row r="33191" spans="3:20" x14ac:dyDescent="0.25">
      <c r="C33191" s="3"/>
      <c r="E33191" s="4"/>
      <c r="H33191" s="2"/>
      <c r="K33191" s="2"/>
      <c r="N33191" s="2"/>
      <c r="P33191" s="5"/>
      <c r="Q33191" s="2"/>
      <c r="T33191" s="2"/>
    </row>
    <row r="33192" spans="3:20" x14ac:dyDescent="0.25">
      <c r="C33192" s="3"/>
      <c r="E33192" s="4"/>
      <c r="H33192" s="2"/>
      <c r="K33192" s="2"/>
      <c r="N33192" s="2"/>
      <c r="P33192" s="5"/>
      <c r="Q33192" s="2"/>
      <c r="T33192" s="2"/>
    </row>
    <row r="33193" spans="3:20" x14ac:dyDescent="0.25">
      <c r="C33193" s="3"/>
      <c r="E33193" s="4"/>
      <c r="H33193" s="2"/>
      <c r="K33193" s="2"/>
      <c r="N33193" s="2"/>
      <c r="P33193" s="5"/>
      <c r="Q33193" s="2"/>
      <c r="T33193" s="2"/>
    </row>
    <row r="33194" spans="3:20" x14ac:dyDescent="0.25">
      <c r="C33194" s="3"/>
      <c r="E33194" s="4"/>
      <c r="H33194" s="2"/>
      <c r="K33194" s="2"/>
      <c r="N33194" s="2"/>
      <c r="P33194" s="5"/>
      <c r="Q33194" s="2"/>
      <c r="T33194" s="2"/>
    </row>
    <row r="33195" spans="3:20" x14ac:dyDescent="0.25">
      <c r="C33195" s="3"/>
      <c r="E33195" s="4"/>
      <c r="H33195" s="2"/>
      <c r="K33195" s="2"/>
      <c r="N33195" s="2"/>
      <c r="P33195" s="5"/>
      <c r="Q33195" s="2"/>
      <c r="T33195" s="2"/>
    </row>
    <row r="33196" spans="3:20" x14ac:dyDescent="0.25">
      <c r="C33196" s="3"/>
      <c r="E33196" s="4"/>
      <c r="H33196" s="2"/>
      <c r="K33196" s="2"/>
      <c r="N33196" s="2"/>
      <c r="P33196" s="5"/>
      <c r="Q33196" s="2"/>
      <c r="T33196" s="2"/>
    </row>
    <row r="33197" spans="3:20" x14ac:dyDescent="0.25">
      <c r="C33197" s="3"/>
      <c r="E33197" s="4"/>
      <c r="H33197" s="2"/>
      <c r="K33197" s="2"/>
      <c r="N33197" s="2"/>
      <c r="P33197" s="5"/>
      <c r="Q33197" s="2"/>
      <c r="T33197" s="2"/>
    </row>
    <row r="33198" spans="3:20" x14ac:dyDescent="0.25">
      <c r="C33198" s="3"/>
      <c r="E33198" s="4"/>
      <c r="H33198" s="2"/>
      <c r="K33198" s="2"/>
      <c r="N33198" s="2"/>
      <c r="P33198" s="5"/>
      <c r="Q33198" s="2"/>
      <c r="T33198" s="2"/>
    </row>
    <row r="33199" spans="3:20" x14ac:dyDescent="0.25">
      <c r="C33199" s="3"/>
      <c r="E33199" s="4"/>
      <c r="H33199" s="2"/>
      <c r="K33199" s="2"/>
      <c r="N33199" s="2"/>
      <c r="P33199" s="5"/>
      <c r="Q33199" s="2"/>
      <c r="T33199" s="2"/>
    </row>
    <row r="33200" spans="3:20" x14ac:dyDescent="0.25">
      <c r="C33200" s="3"/>
      <c r="E33200" s="4"/>
      <c r="H33200" s="2"/>
      <c r="K33200" s="2"/>
      <c r="N33200" s="2"/>
      <c r="P33200" s="5"/>
      <c r="Q33200" s="2"/>
      <c r="T33200" s="2"/>
    </row>
    <row r="33201" spans="3:20" x14ac:dyDescent="0.25">
      <c r="C33201" s="3"/>
      <c r="E33201" s="4"/>
      <c r="H33201" s="2"/>
      <c r="K33201" s="2"/>
      <c r="N33201" s="2"/>
      <c r="P33201" s="5"/>
      <c r="Q33201" s="2"/>
      <c r="T33201" s="2"/>
    </row>
    <row r="33202" spans="3:20" x14ac:dyDescent="0.25">
      <c r="C33202" s="3"/>
      <c r="E33202" s="4"/>
      <c r="H33202" s="2"/>
      <c r="K33202" s="2"/>
      <c r="N33202" s="2"/>
      <c r="P33202" s="5"/>
      <c r="Q33202" s="2"/>
      <c r="T33202" s="2"/>
    </row>
    <row r="33203" spans="3:20" x14ac:dyDescent="0.25">
      <c r="C33203" s="3"/>
      <c r="E33203" s="4"/>
      <c r="H33203" s="2"/>
      <c r="K33203" s="2"/>
      <c r="N33203" s="2"/>
      <c r="P33203" s="5"/>
      <c r="Q33203" s="2"/>
      <c r="T33203" s="2"/>
    </row>
    <row r="33204" spans="3:20" x14ac:dyDescent="0.25">
      <c r="C33204" s="3"/>
      <c r="E33204" s="4"/>
      <c r="H33204" s="2"/>
      <c r="K33204" s="2"/>
      <c r="N33204" s="2"/>
      <c r="P33204" s="5"/>
      <c r="Q33204" s="2"/>
      <c r="T33204" s="2"/>
    </row>
    <row r="33205" spans="3:20" x14ac:dyDescent="0.25">
      <c r="C33205" s="3"/>
      <c r="E33205" s="4"/>
      <c r="H33205" s="2"/>
      <c r="K33205" s="2"/>
      <c r="N33205" s="2"/>
      <c r="P33205" s="5"/>
      <c r="Q33205" s="2"/>
      <c r="T33205" s="2"/>
    </row>
    <row r="33206" spans="3:20" x14ac:dyDescent="0.25">
      <c r="C33206" s="3"/>
      <c r="E33206" s="4"/>
      <c r="H33206" s="2"/>
      <c r="K33206" s="2"/>
      <c r="N33206" s="2"/>
      <c r="P33206" s="5"/>
      <c r="Q33206" s="2"/>
      <c r="T33206" s="2"/>
    </row>
    <row r="33207" spans="3:20" x14ac:dyDescent="0.25">
      <c r="C33207" s="3"/>
      <c r="E33207" s="4"/>
      <c r="H33207" s="2"/>
      <c r="K33207" s="2"/>
      <c r="N33207" s="2"/>
      <c r="P33207" s="5"/>
      <c r="Q33207" s="2"/>
      <c r="T33207" s="2"/>
    </row>
    <row r="33208" spans="3:20" x14ac:dyDescent="0.25">
      <c r="C33208" s="3"/>
      <c r="E33208" s="4"/>
      <c r="H33208" s="2"/>
      <c r="K33208" s="2"/>
      <c r="N33208" s="2"/>
      <c r="P33208" s="5"/>
      <c r="Q33208" s="2"/>
      <c r="T33208" s="2"/>
    </row>
    <row r="33209" spans="3:20" x14ac:dyDescent="0.25">
      <c r="C33209" s="3"/>
      <c r="E33209" s="4"/>
      <c r="H33209" s="2"/>
      <c r="K33209" s="2"/>
      <c r="N33209" s="2"/>
      <c r="P33209" s="5"/>
      <c r="Q33209" s="2"/>
      <c r="T33209" s="2"/>
    </row>
    <row r="33210" spans="3:20" x14ac:dyDescent="0.25">
      <c r="C33210" s="3"/>
      <c r="E33210" s="4"/>
      <c r="H33210" s="2"/>
      <c r="K33210" s="2"/>
      <c r="N33210" s="2"/>
      <c r="P33210" s="5"/>
      <c r="Q33210" s="2"/>
      <c r="T33210" s="2"/>
    </row>
    <row r="33211" spans="3:20" x14ac:dyDescent="0.25">
      <c r="C33211" s="3"/>
      <c r="E33211" s="4"/>
      <c r="H33211" s="2"/>
      <c r="K33211" s="2"/>
      <c r="N33211" s="2"/>
      <c r="P33211" s="5"/>
      <c r="Q33211" s="2"/>
      <c r="T33211" s="2"/>
    </row>
    <row r="33212" spans="3:20" x14ac:dyDescent="0.25">
      <c r="C33212" s="3"/>
      <c r="E33212" s="4"/>
      <c r="H33212" s="2"/>
      <c r="K33212" s="2"/>
      <c r="N33212" s="2"/>
      <c r="P33212" s="5"/>
      <c r="Q33212" s="2"/>
      <c r="T33212" s="2"/>
    </row>
    <row r="33213" spans="3:20" x14ac:dyDescent="0.25">
      <c r="C33213" s="3"/>
      <c r="E33213" s="4"/>
      <c r="H33213" s="2"/>
      <c r="K33213" s="2"/>
      <c r="N33213" s="2"/>
      <c r="P33213" s="5"/>
      <c r="Q33213" s="2"/>
      <c r="T33213" s="2"/>
    </row>
    <row r="33214" spans="3:20" x14ac:dyDescent="0.25">
      <c r="C33214" s="3"/>
      <c r="E33214" s="4"/>
      <c r="H33214" s="2"/>
      <c r="K33214" s="2"/>
      <c r="N33214" s="2"/>
      <c r="P33214" s="5"/>
      <c r="Q33214" s="2"/>
      <c r="T33214" s="2"/>
    </row>
    <row r="33215" spans="3:20" x14ac:dyDescent="0.25">
      <c r="C33215" s="3"/>
      <c r="E33215" s="4"/>
      <c r="H33215" s="2"/>
      <c r="K33215" s="2"/>
      <c r="N33215" s="2"/>
      <c r="P33215" s="5"/>
      <c r="Q33215" s="2"/>
      <c r="T33215" s="2"/>
    </row>
    <row r="33216" spans="3:20" x14ac:dyDescent="0.25">
      <c r="C33216" s="3"/>
      <c r="E33216" s="4"/>
      <c r="H33216" s="2"/>
      <c r="K33216" s="2"/>
      <c r="N33216" s="2"/>
      <c r="P33216" s="5"/>
      <c r="Q33216" s="2"/>
      <c r="T33216" s="2"/>
    </row>
    <row r="33217" spans="3:20" x14ac:dyDescent="0.25">
      <c r="C33217" s="3"/>
      <c r="E33217" s="4"/>
      <c r="H33217" s="2"/>
      <c r="K33217" s="2"/>
      <c r="N33217" s="2"/>
      <c r="P33217" s="5"/>
      <c r="Q33217" s="2"/>
      <c r="T33217" s="2"/>
    </row>
    <row r="33218" spans="3:20" x14ac:dyDescent="0.25">
      <c r="C33218" s="3"/>
      <c r="E33218" s="4"/>
      <c r="H33218" s="2"/>
      <c r="K33218" s="2"/>
      <c r="N33218" s="2"/>
      <c r="P33218" s="5"/>
      <c r="Q33218" s="2"/>
      <c r="T33218" s="2"/>
    </row>
    <row r="33219" spans="3:20" x14ac:dyDescent="0.25">
      <c r="C33219" s="3"/>
      <c r="E33219" s="4"/>
      <c r="H33219" s="2"/>
      <c r="K33219" s="2"/>
      <c r="N33219" s="2"/>
      <c r="P33219" s="5"/>
      <c r="Q33219" s="2"/>
      <c r="T33219" s="2"/>
    </row>
    <row r="33220" spans="3:20" x14ac:dyDescent="0.25">
      <c r="C33220" s="3"/>
      <c r="E33220" s="4"/>
      <c r="H33220" s="2"/>
      <c r="K33220" s="2"/>
      <c r="N33220" s="2"/>
      <c r="P33220" s="5"/>
      <c r="Q33220" s="2"/>
      <c r="T33220" s="2"/>
    </row>
    <row r="33221" spans="3:20" x14ac:dyDescent="0.25">
      <c r="C33221" s="3"/>
      <c r="E33221" s="4"/>
      <c r="H33221" s="2"/>
      <c r="K33221" s="2"/>
      <c r="N33221" s="2"/>
      <c r="P33221" s="5"/>
      <c r="Q33221" s="2"/>
      <c r="T33221" s="2"/>
    </row>
    <row r="33222" spans="3:20" x14ac:dyDescent="0.25">
      <c r="C33222" s="3"/>
      <c r="E33222" s="4"/>
      <c r="H33222" s="2"/>
      <c r="K33222" s="2"/>
      <c r="N33222" s="2"/>
      <c r="P33222" s="5"/>
      <c r="Q33222" s="2"/>
      <c r="T33222" s="2"/>
    </row>
    <row r="33223" spans="3:20" x14ac:dyDescent="0.25">
      <c r="C33223" s="3"/>
      <c r="E33223" s="4"/>
      <c r="H33223" s="2"/>
      <c r="K33223" s="2"/>
      <c r="N33223" s="2"/>
      <c r="P33223" s="5"/>
      <c r="Q33223" s="2"/>
      <c r="T33223" s="2"/>
    </row>
    <row r="33224" spans="3:20" x14ac:dyDescent="0.25">
      <c r="C33224" s="3"/>
      <c r="E33224" s="4"/>
      <c r="H33224" s="2"/>
      <c r="K33224" s="2"/>
      <c r="N33224" s="2"/>
      <c r="P33224" s="5"/>
      <c r="Q33224" s="2"/>
      <c r="T33224" s="2"/>
    </row>
    <row r="33225" spans="3:20" x14ac:dyDescent="0.25">
      <c r="C33225" s="3"/>
      <c r="E33225" s="4"/>
      <c r="H33225" s="2"/>
      <c r="K33225" s="2"/>
      <c r="N33225" s="2"/>
      <c r="P33225" s="5"/>
      <c r="Q33225" s="2"/>
      <c r="T33225" s="2"/>
    </row>
    <row r="33226" spans="3:20" x14ac:dyDescent="0.25">
      <c r="C33226" s="3"/>
      <c r="E33226" s="4"/>
      <c r="H33226" s="2"/>
      <c r="K33226" s="2"/>
      <c r="N33226" s="2"/>
      <c r="P33226" s="5"/>
      <c r="Q33226" s="2"/>
      <c r="T33226" s="2"/>
    </row>
    <row r="33227" spans="3:20" x14ac:dyDescent="0.25">
      <c r="C33227" s="3"/>
      <c r="E33227" s="4"/>
      <c r="H33227" s="2"/>
      <c r="K33227" s="2"/>
      <c r="N33227" s="2"/>
      <c r="P33227" s="5"/>
      <c r="Q33227" s="2"/>
      <c r="T33227" s="2"/>
    </row>
    <row r="33228" spans="3:20" x14ac:dyDescent="0.25">
      <c r="C33228" s="3"/>
      <c r="E33228" s="4"/>
      <c r="H33228" s="2"/>
      <c r="K33228" s="2"/>
      <c r="N33228" s="2"/>
      <c r="P33228" s="5"/>
      <c r="Q33228" s="2"/>
      <c r="T33228" s="2"/>
    </row>
    <row r="33229" spans="3:20" x14ac:dyDescent="0.25">
      <c r="C33229" s="3"/>
      <c r="E33229" s="4"/>
      <c r="H33229" s="2"/>
      <c r="K33229" s="2"/>
      <c r="N33229" s="2"/>
      <c r="P33229" s="5"/>
      <c r="Q33229" s="2"/>
      <c r="T33229" s="2"/>
    </row>
    <row r="33230" spans="3:20" x14ac:dyDescent="0.25">
      <c r="C33230" s="3"/>
      <c r="E33230" s="4"/>
      <c r="H33230" s="2"/>
      <c r="K33230" s="2"/>
      <c r="N33230" s="2"/>
      <c r="P33230" s="5"/>
      <c r="Q33230" s="2"/>
      <c r="T33230" s="2"/>
    </row>
    <row r="33231" spans="3:20" x14ac:dyDescent="0.25">
      <c r="C33231" s="3"/>
      <c r="E33231" s="4"/>
      <c r="H33231" s="2"/>
      <c r="K33231" s="2"/>
      <c r="N33231" s="2"/>
      <c r="P33231" s="5"/>
      <c r="Q33231" s="2"/>
      <c r="T33231" s="2"/>
    </row>
    <row r="33232" spans="3:20" x14ac:dyDescent="0.25">
      <c r="C33232" s="3"/>
      <c r="E33232" s="4"/>
      <c r="H33232" s="2"/>
      <c r="K33232" s="2"/>
      <c r="N33232" s="2"/>
      <c r="P33232" s="5"/>
      <c r="Q33232" s="2"/>
      <c r="T33232" s="2"/>
    </row>
    <row r="33233" spans="3:20" x14ac:dyDescent="0.25">
      <c r="C33233" s="3"/>
      <c r="E33233" s="4"/>
      <c r="H33233" s="2"/>
      <c r="K33233" s="2"/>
      <c r="N33233" s="2"/>
      <c r="P33233" s="5"/>
      <c r="Q33233" s="2"/>
      <c r="T33233" s="2"/>
    </row>
    <row r="33234" spans="3:20" x14ac:dyDescent="0.25">
      <c r="C33234" s="3"/>
      <c r="E33234" s="4"/>
      <c r="H33234" s="2"/>
      <c r="K33234" s="2"/>
      <c r="N33234" s="2"/>
      <c r="P33234" s="5"/>
      <c r="Q33234" s="2"/>
      <c r="T33234" s="2"/>
    </row>
    <row r="33235" spans="3:20" x14ac:dyDescent="0.25">
      <c r="C33235" s="3"/>
      <c r="E33235" s="4"/>
      <c r="H33235" s="2"/>
      <c r="K33235" s="2"/>
      <c r="N33235" s="2"/>
      <c r="P33235" s="5"/>
      <c r="Q33235" s="2"/>
      <c r="T33235" s="2"/>
    </row>
    <row r="33236" spans="3:20" x14ac:dyDescent="0.25">
      <c r="C33236" s="3"/>
      <c r="E33236" s="4"/>
      <c r="H33236" s="2"/>
      <c r="K33236" s="2"/>
      <c r="N33236" s="2"/>
      <c r="P33236" s="5"/>
      <c r="Q33236" s="2"/>
      <c r="T33236" s="2"/>
    </row>
    <row r="33237" spans="3:20" x14ac:dyDescent="0.25">
      <c r="C33237" s="3"/>
      <c r="E33237" s="4"/>
      <c r="H33237" s="2"/>
      <c r="K33237" s="2"/>
      <c r="N33237" s="2"/>
      <c r="P33237" s="5"/>
      <c r="Q33237" s="2"/>
      <c r="T33237" s="2"/>
    </row>
    <row r="33238" spans="3:20" x14ac:dyDescent="0.25">
      <c r="C33238" s="3"/>
      <c r="E33238" s="4"/>
      <c r="H33238" s="2"/>
      <c r="K33238" s="2"/>
      <c r="N33238" s="2"/>
      <c r="P33238" s="5"/>
      <c r="Q33238" s="2"/>
      <c r="T33238" s="2"/>
    </row>
    <row r="33239" spans="3:20" x14ac:dyDescent="0.25">
      <c r="C33239" s="3"/>
      <c r="E33239" s="4"/>
      <c r="H33239" s="2"/>
      <c r="K33239" s="2"/>
      <c r="N33239" s="2"/>
      <c r="P33239" s="5"/>
      <c r="Q33239" s="2"/>
      <c r="T33239" s="2"/>
    </row>
    <row r="33240" spans="3:20" x14ac:dyDescent="0.25">
      <c r="C33240" s="3"/>
      <c r="E33240" s="4"/>
      <c r="H33240" s="2"/>
      <c r="K33240" s="2"/>
      <c r="N33240" s="2"/>
      <c r="P33240" s="5"/>
      <c r="Q33240" s="2"/>
      <c r="T33240" s="2"/>
    </row>
    <row r="33241" spans="3:20" x14ac:dyDescent="0.25">
      <c r="C33241" s="3"/>
      <c r="E33241" s="4"/>
      <c r="H33241" s="2"/>
      <c r="K33241" s="2"/>
      <c r="N33241" s="2"/>
      <c r="P33241" s="5"/>
      <c r="Q33241" s="2"/>
      <c r="T33241" s="2"/>
    </row>
    <row r="33242" spans="3:20" x14ac:dyDescent="0.25">
      <c r="C33242" s="3"/>
      <c r="E33242" s="4"/>
      <c r="H33242" s="2"/>
      <c r="K33242" s="2"/>
      <c r="N33242" s="2"/>
      <c r="P33242" s="5"/>
      <c r="Q33242" s="2"/>
      <c r="T33242" s="2"/>
    </row>
    <row r="33243" spans="3:20" x14ac:dyDescent="0.25">
      <c r="C33243" s="3"/>
      <c r="E33243" s="4"/>
      <c r="H33243" s="2"/>
      <c r="K33243" s="2"/>
      <c r="N33243" s="2"/>
      <c r="P33243" s="5"/>
      <c r="Q33243" s="2"/>
      <c r="T33243" s="2"/>
    </row>
    <row r="33244" spans="3:20" x14ac:dyDescent="0.25">
      <c r="C33244" s="3"/>
      <c r="E33244" s="4"/>
      <c r="H33244" s="2"/>
      <c r="K33244" s="2"/>
      <c r="N33244" s="2"/>
      <c r="P33244" s="5"/>
      <c r="Q33244" s="2"/>
      <c r="T33244" s="2"/>
    </row>
    <row r="33245" spans="3:20" x14ac:dyDescent="0.25">
      <c r="C33245" s="3"/>
      <c r="E33245" s="4"/>
      <c r="H33245" s="2"/>
      <c r="K33245" s="2"/>
      <c r="N33245" s="2"/>
      <c r="P33245" s="5"/>
      <c r="Q33245" s="2"/>
      <c r="T33245" s="2"/>
    </row>
    <row r="33246" spans="3:20" x14ac:dyDescent="0.25">
      <c r="C33246" s="3"/>
      <c r="E33246" s="4"/>
      <c r="H33246" s="2"/>
      <c r="K33246" s="2"/>
      <c r="N33246" s="2"/>
      <c r="P33246" s="5"/>
      <c r="Q33246" s="2"/>
      <c r="T33246" s="2"/>
    </row>
    <row r="33247" spans="3:20" x14ac:dyDescent="0.25">
      <c r="C33247" s="3"/>
      <c r="E33247" s="4"/>
      <c r="H33247" s="2"/>
      <c r="K33247" s="2"/>
      <c r="N33247" s="2"/>
      <c r="P33247" s="5"/>
      <c r="Q33247" s="2"/>
      <c r="T33247" s="2"/>
    </row>
    <row r="33248" spans="3:20" x14ac:dyDescent="0.25">
      <c r="C33248" s="3"/>
      <c r="E33248" s="4"/>
      <c r="H33248" s="2"/>
      <c r="K33248" s="2"/>
      <c r="N33248" s="2"/>
      <c r="P33248" s="5"/>
      <c r="Q33248" s="2"/>
      <c r="T33248" s="2"/>
    </row>
    <row r="33249" spans="3:20" x14ac:dyDescent="0.25">
      <c r="C33249" s="3"/>
      <c r="E33249" s="4"/>
      <c r="H33249" s="2"/>
      <c r="K33249" s="2"/>
      <c r="N33249" s="2"/>
      <c r="P33249" s="5"/>
      <c r="Q33249" s="2"/>
      <c r="T33249" s="2"/>
    </row>
    <row r="33250" spans="3:20" x14ac:dyDescent="0.25">
      <c r="C33250" s="3"/>
      <c r="E33250" s="4"/>
      <c r="H33250" s="2"/>
      <c r="K33250" s="2"/>
      <c r="N33250" s="2"/>
      <c r="P33250" s="5"/>
      <c r="Q33250" s="2"/>
      <c r="T33250" s="2"/>
    </row>
    <row r="33251" spans="3:20" x14ac:dyDescent="0.25">
      <c r="C33251" s="3"/>
      <c r="E33251" s="4"/>
      <c r="H33251" s="2"/>
      <c r="K33251" s="2"/>
      <c r="N33251" s="2"/>
      <c r="P33251" s="5"/>
      <c r="Q33251" s="2"/>
      <c r="T33251" s="2"/>
    </row>
    <row r="33252" spans="3:20" x14ac:dyDescent="0.25">
      <c r="C33252" s="3"/>
      <c r="E33252" s="4"/>
      <c r="H33252" s="2"/>
      <c r="K33252" s="2"/>
      <c r="N33252" s="2"/>
      <c r="P33252" s="5"/>
      <c r="Q33252" s="2"/>
      <c r="T33252" s="2"/>
    </row>
    <row r="33253" spans="3:20" x14ac:dyDescent="0.25">
      <c r="C33253" s="3"/>
      <c r="E33253" s="4"/>
      <c r="H33253" s="2"/>
      <c r="K33253" s="2"/>
      <c r="N33253" s="2"/>
      <c r="P33253" s="5"/>
      <c r="Q33253" s="2"/>
      <c r="T33253" s="2"/>
    </row>
    <row r="33254" spans="3:20" x14ac:dyDescent="0.25">
      <c r="C33254" s="3"/>
      <c r="E33254" s="4"/>
      <c r="H33254" s="2"/>
      <c r="K33254" s="2"/>
      <c r="N33254" s="2"/>
      <c r="P33254" s="5"/>
      <c r="Q33254" s="2"/>
      <c r="T33254" s="2"/>
    </row>
    <row r="33255" spans="3:20" x14ac:dyDescent="0.25">
      <c r="C33255" s="3"/>
      <c r="E33255" s="4"/>
      <c r="H33255" s="2"/>
      <c r="K33255" s="2"/>
      <c r="N33255" s="2"/>
      <c r="P33255" s="5"/>
      <c r="Q33255" s="2"/>
      <c r="T33255" s="2"/>
    </row>
    <row r="33256" spans="3:20" x14ac:dyDescent="0.25">
      <c r="C33256" s="3"/>
      <c r="E33256" s="4"/>
      <c r="H33256" s="2"/>
      <c r="K33256" s="2"/>
      <c r="N33256" s="2"/>
      <c r="P33256" s="5"/>
      <c r="Q33256" s="2"/>
      <c r="T33256" s="2"/>
    </row>
    <row r="33257" spans="3:20" x14ac:dyDescent="0.25">
      <c r="C33257" s="3"/>
      <c r="E33257" s="4"/>
      <c r="H33257" s="2"/>
      <c r="K33257" s="2"/>
      <c r="N33257" s="2"/>
      <c r="P33257" s="5"/>
      <c r="Q33257" s="2"/>
      <c r="T33257" s="2"/>
    </row>
    <row r="33258" spans="3:20" x14ac:dyDescent="0.25">
      <c r="C33258" s="3"/>
      <c r="E33258" s="4"/>
      <c r="H33258" s="2"/>
      <c r="K33258" s="2"/>
      <c r="N33258" s="2"/>
      <c r="P33258" s="5"/>
      <c r="Q33258" s="2"/>
      <c r="T33258" s="2"/>
    </row>
    <row r="33259" spans="3:20" x14ac:dyDescent="0.25">
      <c r="C33259" s="3"/>
      <c r="E33259" s="4"/>
      <c r="H33259" s="2"/>
      <c r="K33259" s="2"/>
      <c r="N33259" s="2"/>
      <c r="P33259" s="5"/>
      <c r="Q33259" s="2"/>
      <c r="T33259" s="2"/>
    </row>
    <row r="33260" spans="3:20" x14ac:dyDescent="0.25">
      <c r="C33260" s="3"/>
      <c r="E33260" s="4"/>
      <c r="H33260" s="2"/>
      <c r="K33260" s="2"/>
      <c r="N33260" s="2"/>
      <c r="P33260" s="5"/>
      <c r="Q33260" s="2"/>
      <c r="T33260" s="2"/>
    </row>
    <row r="33261" spans="3:20" x14ac:dyDescent="0.25">
      <c r="C33261" s="3"/>
      <c r="E33261" s="4"/>
      <c r="H33261" s="2"/>
      <c r="K33261" s="2"/>
      <c r="N33261" s="2"/>
      <c r="P33261" s="5"/>
      <c r="Q33261" s="2"/>
      <c r="T33261" s="2"/>
    </row>
    <row r="33262" spans="3:20" x14ac:dyDescent="0.25">
      <c r="C33262" s="3"/>
      <c r="E33262" s="4"/>
      <c r="H33262" s="2"/>
      <c r="K33262" s="2"/>
      <c r="N33262" s="2"/>
      <c r="P33262" s="5"/>
      <c r="Q33262" s="2"/>
      <c r="T33262" s="2"/>
    </row>
    <row r="33263" spans="3:20" x14ac:dyDescent="0.25">
      <c r="C33263" s="3"/>
      <c r="E33263" s="4"/>
      <c r="H33263" s="2"/>
      <c r="K33263" s="2"/>
      <c r="N33263" s="2"/>
      <c r="P33263" s="5"/>
      <c r="Q33263" s="2"/>
      <c r="T33263" s="2"/>
    </row>
    <row r="33264" spans="3:20" x14ac:dyDescent="0.25">
      <c r="C33264" s="3"/>
      <c r="E33264" s="4"/>
      <c r="H33264" s="2"/>
      <c r="K33264" s="2"/>
      <c r="N33264" s="2"/>
      <c r="P33264" s="5"/>
      <c r="Q33264" s="2"/>
      <c r="T33264" s="2"/>
    </row>
    <row r="33265" spans="3:20" x14ac:dyDescent="0.25">
      <c r="C33265" s="3"/>
      <c r="E33265" s="4"/>
      <c r="H33265" s="2"/>
      <c r="K33265" s="2"/>
      <c r="N33265" s="2"/>
      <c r="P33265" s="5"/>
      <c r="Q33265" s="2"/>
      <c r="T33265" s="2"/>
    </row>
    <row r="33266" spans="3:20" x14ac:dyDescent="0.25">
      <c r="C33266" s="3"/>
      <c r="E33266" s="4"/>
      <c r="H33266" s="2"/>
      <c r="K33266" s="2"/>
      <c r="N33266" s="2"/>
      <c r="P33266" s="5"/>
      <c r="Q33266" s="2"/>
      <c r="T33266" s="2"/>
    </row>
    <row r="33267" spans="3:20" x14ac:dyDescent="0.25">
      <c r="C33267" s="3"/>
      <c r="E33267" s="4"/>
      <c r="H33267" s="2"/>
      <c r="K33267" s="2"/>
      <c r="N33267" s="2"/>
      <c r="P33267" s="5"/>
      <c r="Q33267" s="2"/>
      <c r="T33267" s="2"/>
    </row>
    <row r="33268" spans="3:20" x14ac:dyDescent="0.25">
      <c r="C33268" s="3"/>
      <c r="E33268" s="4"/>
      <c r="H33268" s="2"/>
      <c r="K33268" s="2"/>
      <c r="N33268" s="2"/>
      <c r="P33268" s="5"/>
      <c r="Q33268" s="2"/>
      <c r="T33268" s="2"/>
    </row>
    <row r="33269" spans="3:20" x14ac:dyDescent="0.25">
      <c r="C33269" s="3"/>
      <c r="E33269" s="4"/>
      <c r="H33269" s="2"/>
      <c r="K33269" s="2"/>
      <c r="N33269" s="2"/>
      <c r="P33269" s="5"/>
      <c r="Q33269" s="2"/>
      <c r="T33269" s="2"/>
    </row>
    <row r="33270" spans="3:20" x14ac:dyDescent="0.25">
      <c r="C33270" s="3"/>
      <c r="E33270" s="4"/>
      <c r="H33270" s="2"/>
      <c r="K33270" s="2"/>
      <c r="N33270" s="2"/>
      <c r="P33270" s="5"/>
      <c r="Q33270" s="2"/>
      <c r="T33270" s="2"/>
    </row>
    <row r="33271" spans="3:20" x14ac:dyDescent="0.25">
      <c r="C33271" s="3"/>
      <c r="E33271" s="4"/>
      <c r="H33271" s="2"/>
      <c r="K33271" s="2"/>
      <c r="N33271" s="2"/>
      <c r="P33271" s="5"/>
      <c r="Q33271" s="2"/>
      <c r="T33271" s="2"/>
    </row>
    <row r="33272" spans="3:20" x14ac:dyDescent="0.25">
      <c r="C33272" s="3"/>
      <c r="E33272" s="4"/>
      <c r="H33272" s="2"/>
      <c r="K33272" s="2"/>
      <c r="N33272" s="2"/>
      <c r="P33272" s="5"/>
      <c r="Q33272" s="2"/>
      <c r="T33272" s="2"/>
    </row>
    <row r="33273" spans="3:20" x14ac:dyDescent="0.25">
      <c r="C33273" s="3"/>
      <c r="E33273" s="4"/>
      <c r="H33273" s="2"/>
      <c r="K33273" s="2"/>
      <c r="N33273" s="2"/>
      <c r="P33273" s="5"/>
      <c r="Q33273" s="2"/>
      <c r="T33273" s="2"/>
    </row>
    <row r="33274" spans="3:20" x14ac:dyDescent="0.25">
      <c r="C33274" s="3"/>
      <c r="E33274" s="4"/>
      <c r="H33274" s="2"/>
      <c r="K33274" s="2"/>
      <c r="N33274" s="2"/>
      <c r="P33274" s="5"/>
      <c r="Q33274" s="2"/>
      <c r="T33274" s="2"/>
    </row>
    <row r="33275" spans="3:20" x14ac:dyDescent="0.25">
      <c r="C33275" s="3"/>
      <c r="E33275" s="4"/>
      <c r="H33275" s="2"/>
      <c r="K33275" s="2"/>
      <c r="N33275" s="2"/>
      <c r="P33275" s="5"/>
      <c r="Q33275" s="2"/>
      <c r="T33275" s="2"/>
    </row>
    <row r="33276" spans="3:20" x14ac:dyDescent="0.25">
      <c r="C33276" s="3"/>
      <c r="E33276" s="4"/>
      <c r="H33276" s="2"/>
      <c r="K33276" s="2"/>
      <c r="N33276" s="2"/>
      <c r="P33276" s="5"/>
      <c r="Q33276" s="2"/>
      <c r="T33276" s="2"/>
    </row>
    <row r="33277" spans="3:20" x14ac:dyDescent="0.25">
      <c r="C33277" s="3"/>
      <c r="E33277" s="4"/>
      <c r="H33277" s="2"/>
      <c r="K33277" s="2"/>
      <c r="N33277" s="2"/>
      <c r="P33277" s="5"/>
      <c r="Q33277" s="2"/>
      <c r="T33277" s="2"/>
    </row>
    <row r="33278" spans="3:20" x14ac:dyDescent="0.25">
      <c r="C33278" s="3"/>
      <c r="E33278" s="4"/>
      <c r="H33278" s="2"/>
      <c r="K33278" s="2"/>
      <c r="N33278" s="2"/>
      <c r="P33278" s="5"/>
      <c r="Q33278" s="2"/>
      <c r="T33278" s="2"/>
    </row>
    <row r="33279" spans="3:20" x14ac:dyDescent="0.25">
      <c r="C33279" s="3"/>
      <c r="E33279" s="4"/>
      <c r="H33279" s="2"/>
      <c r="K33279" s="2"/>
      <c r="N33279" s="2"/>
      <c r="P33279" s="5"/>
      <c r="Q33279" s="2"/>
      <c r="T33279" s="2"/>
    </row>
    <row r="33280" spans="3:20" x14ac:dyDescent="0.25">
      <c r="C33280" s="3"/>
      <c r="E33280" s="4"/>
      <c r="H33280" s="2"/>
      <c r="K33280" s="2"/>
      <c r="N33280" s="2"/>
      <c r="P33280" s="5"/>
      <c r="Q33280" s="2"/>
      <c r="T33280" s="2"/>
    </row>
    <row r="33281" spans="3:20" x14ac:dyDescent="0.25">
      <c r="C33281" s="3"/>
      <c r="E33281" s="4"/>
      <c r="H33281" s="2"/>
      <c r="K33281" s="2"/>
      <c r="N33281" s="2"/>
      <c r="P33281" s="5"/>
      <c r="Q33281" s="2"/>
      <c r="T33281" s="2"/>
    </row>
    <row r="33282" spans="3:20" x14ac:dyDescent="0.25">
      <c r="C33282" s="3"/>
      <c r="E33282" s="4"/>
      <c r="H33282" s="2"/>
      <c r="K33282" s="2"/>
      <c r="N33282" s="2"/>
      <c r="P33282" s="5"/>
      <c r="Q33282" s="2"/>
      <c r="T33282" s="2"/>
    </row>
    <row r="33283" spans="3:20" x14ac:dyDescent="0.25">
      <c r="C33283" s="3"/>
      <c r="E33283" s="4"/>
      <c r="H33283" s="2"/>
      <c r="K33283" s="2"/>
      <c r="N33283" s="2"/>
      <c r="P33283" s="5"/>
      <c r="Q33283" s="2"/>
      <c r="T33283" s="2"/>
    </row>
    <row r="33284" spans="3:20" x14ac:dyDescent="0.25">
      <c r="C33284" s="3"/>
      <c r="E33284" s="4"/>
      <c r="H33284" s="2"/>
      <c r="K33284" s="2"/>
      <c r="N33284" s="2"/>
      <c r="P33284" s="5"/>
      <c r="Q33284" s="2"/>
      <c r="T33284" s="2"/>
    </row>
    <row r="33285" spans="3:20" x14ac:dyDescent="0.25">
      <c r="C33285" s="3"/>
      <c r="E33285" s="4"/>
      <c r="H33285" s="2"/>
      <c r="K33285" s="2"/>
      <c r="N33285" s="2"/>
      <c r="P33285" s="5"/>
      <c r="Q33285" s="2"/>
      <c r="T33285" s="2"/>
    </row>
    <row r="33286" spans="3:20" x14ac:dyDescent="0.25">
      <c r="C33286" s="3"/>
      <c r="E33286" s="4"/>
      <c r="H33286" s="2"/>
      <c r="K33286" s="2"/>
      <c r="N33286" s="2"/>
      <c r="P33286" s="5"/>
      <c r="Q33286" s="2"/>
      <c r="T33286" s="2"/>
    </row>
    <row r="33287" spans="3:20" x14ac:dyDescent="0.25">
      <c r="C33287" s="3"/>
      <c r="E33287" s="4"/>
      <c r="H33287" s="2"/>
      <c r="K33287" s="2"/>
      <c r="N33287" s="2"/>
      <c r="P33287" s="5"/>
      <c r="Q33287" s="2"/>
      <c r="T33287" s="2"/>
    </row>
    <row r="33288" spans="3:20" x14ac:dyDescent="0.25">
      <c r="C33288" s="3"/>
      <c r="E33288" s="4"/>
      <c r="H33288" s="2"/>
      <c r="K33288" s="2"/>
      <c r="N33288" s="2"/>
      <c r="P33288" s="5"/>
      <c r="Q33288" s="2"/>
      <c r="T33288" s="2"/>
    </row>
    <row r="33289" spans="3:20" x14ac:dyDescent="0.25">
      <c r="C33289" s="3"/>
      <c r="E33289" s="4"/>
      <c r="H33289" s="2"/>
      <c r="K33289" s="2"/>
      <c r="N33289" s="2"/>
      <c r="P33289" s="5"/>
      <c r="Q33289" s="2"/>
      <c r="T33289" s="2"/>
    </row>
    <row r="33290" spans="3:20" x14ac:dyDescent="0.25">
      <c r="C33290" s="3"/>
      <c r="E33290" s="4"/>
      <c r="H33290" s="2"/>
      <c r="K33290" s="2"/>
      <c r="N33290" s="2"/>
      <c r="P33290" s="5"/>
      <c r="Q33290" s="2"/>
      <c r="T33290" s="2"/>
    </row>
    <row r="33291" spans="3:20" x14ac:dyDescent="0.25">
      <c r="C33291" s="3"/>
      <c r="E33291" s="4"/>
      <c r="H33291" s="2"/>
      <c r="K33291" s="2"/>
      <c r="N33291" s="2"/>
      <c r="P33291" s="5"/>
      <c r="Q33291" s="2"/>
      <c r="T33291" s="2"/>
    </row>
    <row r="33292" spans="3:20" x14ac:dyDescent="0.25">
      <c r="C33292" s="3"/>
      <c r="E33292" s="4"/>
      <c r="H33292" s="2"/>
      <c r="K33292" s="2"/>
      <c r="N33292" s="2"/>
      <c r="P33292" s="5"/>
      <c r="Q33292" s="2"/>
      <c r="T33292" s="2"/>
    </row>
    <row r="33293" spans="3:20" x14ac:dyDescent="0.25">
      <c r="C33293" s="3"/>
      <c r="E33293" s="4"/>
      <c r="H33293" s="2"/>
      <c r="K33293" s="2"/>
      <c r="N33293" s="2"/>
      <c r="P33293" s="5"/>
      <c r="Q33293" s="2"/>
      <c r="T33293" s="2"/>
    </row>
    <row r="33294" spans="3:20" x14ac:dyDescent="0.25">
      <c r="C33294" s="3"/>
      <c r="E33294" s="4"/>
      <c r="H33294" s="2"/>
      <c r="K33294" s="2"/>
      <c r="N33294" s="2"/>
      <c r="P33294" s="5"/>
      <c r="Q33294" s="2"/>
      <c r="T33294" s="2"/>
    </row>
    <row r="33295" spans="3:20" x14ac:dyDescent="0.25">
      <c r="C33295" s="3"/>
      <c r="E33295" s="4"/>
      <c r="H33295" s="2"/>
      <c r="K33295" s="2"/>
      <c r="N33295" s="2"/>
      <c r="P33295" s="5"/>
      <c r="Q33295" s="2"/>
      <c r="T33295" s="2"/>
    </row>
    <row r="33296" spans="3:20" x14ac:dyDescent="0.25">
      <c r="C33296" s="3"/>
      <c r="E33296" s="4"/>
      <c r="H33296" s="2"/>
      <c r="K33296" s="2"/>
      <c r="N33296" s="2"/>
      <c r="P33296" s="5"/>
      <c r="Q33296" s="2"/>
      <c r="T33296" s="2"/>
    </row>
    <row r="33297" spans="3:20" x14ac:dyDescent="0.25">
      <c r="C33297" s="3"/>
      <c r="E33297" s="4"/>
      <c r="H33297" s="2"/>
      <c r="K33297" s="2"/>
      <c r="N33297" s="2"/>
      <c r="P33297" s="5"/>
      <c r="Q33297" s="2"/>
      <c r="T33297" s="2"/>
    </row>
    <row r="33298" spans="3:20" x14ac:dyDescent="0.25">
      <c r="C33298" s="3"/>
      <c r="E33298" s="4"/>
      <c r="H33298" s="2"/>
      <c r="K33298" s="2"/>
      <c r="N33298" s="2"/>
      <c r="P33298" s="5"/>
      <c r="Q33298" s="2"/>
      <c r="T33298" s="2"/>
    </row>
    <row r="33299" spans="3:20" x14ac:dyDescent="0.25">
      <c r="C33299" s="3"/>
      <c r="E33299" s="4"/>
      <c r="H33299" s="2"/>
      <c r="K33299" s="2"/>
      <c r="N33299" s="2"/>
      <c r="P33299" s="5"/>
      <c r="Q33299" s="2"/>
      <c r="T33299" s="2"/>
    </row>
    <row r="33300" spans="3:20" x14ac:dyDescent="0.25">
      <c r="C33300" s="3"/>
      <c r="E33300" s="4"/>
      <c r="H33300" s="2"/>
      <c r="K33300" s="2"/>
      <c r="N33300" s="2"/>
      <c r="P33300" s="5"/>
      <c r="Q33300" s="2"/>
      <c r="T33300" s="2"/>
    </row>
    <row r="33301" spans="3:20" x14ac:dyDescent="0.25">
      <c r="C33301" s="3"/>
      <c r="E33301" s="4"/>
      <c r="H33301" s="2"/>
      <c r="K33301" s="2"/>
      <c r="N33301" s="2"/>
      <c r="P33301" s="5"/>
      <c r="Q33301" s="2"/>
      <c r="T33301" s="2"/>
    </row>
    <row r="33302" spans="3:20" x14ac:dyDescent="0.25">
      <c r="C33302" s="3"/>
      <c r="E33302" s="4"/>
      <c r="H33302" s="2"/>
      <c r="K33302" s="2"/>
      <c r="N33302" s="2"/>
      <c r="P33302" s="5"/>
      <c r="Q33302" s="2"/>
      <c r="T33302" s="2"/>
    </row>
    <row r="33303" spans="3:20" x14ac:dyDescent="0.25">
      <c r="C33303" s="3"/>
      <c r="E33303" s="4"/>
      <c r="H33303" s="2"/>
      <c r="K33303" s="2"/>
      <c r="N33303" s="2"/>
      <c r="P33303" s="5"/>
      <c r="Q33303" s="2"/>
      <c r="T33303" s="2"/>
    </row>
    <row r="33304" spans="3:20" x14ac:dyDescent="0.25">
      <c r="C33304" s="3"/>
      <c r="E33304" s="4"/>
      <c r="H33304" s="2"/>
      <c r="K33304" s="2"/>
      <c r="N33304" s="2"/>
      <c r="P33304" s="5"/>
      <c r="Q33304" s="2"/>
      <c r="T33304" s="2"/>
    </row>
    <row r="33305" spans="3:20" x14ac:dyDescent="0.25">
      <c r="C33305" s="3"/>
      <c r="E33305" s="4"/>
      <c r="H33305" s="2"/>
      <c r="K33305" s="2"/>
      <c r="N33305" s="2"/>
      <c r="P33305" s="5"/>
      <c r="Q33305" s="2"/>
      <c r="T33305" s="2"/>
    </row>
    <row r="33306" spans="3:20" x14ac:dyDescent="0.25">
      <c r="C33306" s="3"/>
      <c r="E33306" s="4"/>
      <c r="H33306" s="2"/>
      <c r="K33306" s="2"/>
      <c r="N33306" s="2"/>
      <c r="P33306" s="5"/>
      <c r="Q33306" s="2"/>
      <c r="T33306" s="2"/>
    </row>
    <row r="33307" spans="3:20" x14ac:dyDescent="0.25">
      <c r="C33307" s="3"/>
      <c r="E33307" s="4"/>
      <c r="H33307" s="2"/>
      <c r="K33307" s="2"/>
      <c r="N33307" s="2"/>
      <c r="P33307" s="5"/>
      <c r="Q33307" s="2"/>
      <c r="T33307" s="2"/>
    </row>
    <row r="33308" spans="3:20" x14ac:dyDescent="0.25">
      <c r="C33308" s="3"/>
      <c r="E33308" s="4"/>
      <c r="H33308" s="2"/>
      <c r="K33308" s="2"/>
      <c r="N33308" s="2"/>
      <c r="P33308" s="5"/>
      <c r="Q33308" s="2"/>
      <c r="T33308" s="2"/>
    </row>
    <row r="33309" spans="3:20" x14ac:dyDescent="0.25">
      <c r="C33309" s="3"/>
      <c r="E33309" s="4"/>
      <c r="H33309" s="2"/>
      <c r="K33309" s="2"/>
      <c r="N33309" s="2"/>
      <c r="P33309" s="5"/>
      <c r="Q33309" s="2"/>
      <c r="T33309" s="2"/>
    </row>
    <row r="33310" spans="3:20" x14ac:dyDescent="0.25">
      <c r="C33310" s="3"/>
      <c r="E33310" s="4"/>
      <c r="H33310" s="2"/>
      <c r="K33310" s="2"/>
      <c r="N33310" s="2"/>
      <c r="P33310" s="5"/>
      <c r="Q33310" s="2"/>
      <c r="T33310" s="2"/>
    </row>
    <row r="33311" spans="3:20" x14ac:dyDescent="0.25">
      <c r="C33311" s="3"/>
      <c r="E33311" s="4"/>
      <c r="H33311" s="2"/>
      <c r="K33311" s="2"/>
      <c r="N33311" s="2"/>
      <c r="P33311" s="5"/>
      <c r="Q33311" s="2"/>
      <c r="T33311" s="2"/>
    </row>
    <row r="33312" spans="3:20" x14ac:dyDescent="0.25">
      <c r="C33312" s="3"/>
      <c r="E33312" s="4"/>
      <c r="H33312" s="2"/>
      <c r="K33312" s="2"/>
      <c r="N33312" s="2"/>
      <c r="P33312" s="5"/>
      <c r="Q33312" s="2"/>
      <c r="T33312" s="2"/>
    </row>
    <row r="33313" spans="3:20" x14ac:dyDescent="0.25">
      <c r="C33313" s="3"/>
      <c r="E33313" s="4"/>
      <c r="H33313" s="2"/>
      <c r="K33313" s="2"/>
      <c r="N33313" s="2"/>
      <c r="P33313" s="5"/>
      <c r="Q33313" s="2"/>
      <c r="T33313" s="2"/>
    </row>
    <row r="33314" spans="3:20" x14ac:dyDescent="0.25">
      <c r="C33314" s="3"/>
      <c r="E33314" s="4"/>
      <c r="H33314" s="2"/>
      <c r="K33314" s="2"/>
      <c r="N33314" s="2"/>
      <c r="P33314" s="5"/>
      <c r="Q33314" s="2"/>
      <c r="T33314" s="2"/>
    </row>
    <row r="33315" spans="3:20" x14ac:dyDescent="0.25">
      <c r="C33315" s="3"/>
      <c r="E33315" s="4"/>
      <c r="H33315" s="2"/>
      <c r="K33315" s="2"/>
      <c r="N33315" s="2"/>
      <c r="P33315" s="5"/>
      <c r="Q33315" s="2"/>
      <c r="T33315" s="2"/>
    </row>
    <row r="33316" spans="3:20" x14ac:dyDescent="0.25">
      <c r="C33316" s="3"/>
      <c r="E33316" s="4"/>
      <c r="H33316" s="2"/>
      <c r="K33316" s="2"/>
      <c r="N33316" s="2"/>
      <c r="P33316" s="5"/>
      <c r="Q33316" s="2"/>
      <c r="T33316" s="2"/>
    </row>
    <row r="33317" spans="3:20" x14ac:dyDescent="0.25">
      <c r="C33317" s="3"/>
      <c r="E33317" s="4"/>
      <c r="H33317" s="2"/>
      <c r="K33317" s="2"/>
      <c r="N33317" s="2"/>
      <c r="P33317" s="5"/>
      <c r="Q33317" s="2"/>
      <c r="T33317" s="2"/>
    </row>
    <row r="33318" spans="3:20" x14ac:dyDescent="0.25">
      <c r="C33318" s="3"/>
      <c r="E33318" s="4"/>
      <c r="H33318" s="2"/>
      <c r="K33318" s="2"/>
      <c r="N33318" s="2"/>
      <c r="P33318" s="5"/>
      <c r="Q33318" s="2"/>
      <c r="T33318" s="2"/>
    </row>
    <row r="33319" spans="3:20" x14ac:dyDescent="0.25">
      <c r="C33319" s="3"/>
      <c r="E33319" s="4"/>
      <c r="H33319" s="2"/>
      <c r="K33319" s="2"/>
      <c r="N33319" s="2"/>
      <c r="P33319" s="5"/>
      <c r="Q33319" s="2"/>
      <c r="T33319" s="2"/>
    </row>
    <row r="33320" spans="3:20" x14ac:dyDescent="0.25">
      <c r="C33320" s="3"/>
      <c r="E33320" s="4"/>
      <c r="H33320" s="2"/>
      <c r="K33320" s="2"/>
      <c r="N33320" s="2"/>
      <c r="P33320" s="5"/>
      <c r="Q33320" s="2"/>
      <c r="T33320" s="2"/>
    </row>
    <row r="33321" spans="3:20" x14ac:dyDescent="0.25">
      <c r="C33321" s="3"/>
      <c r="E33321" s="4"/>
      <c r="H33321" s="2"/>
      <c r="K33321" s="2"/>
      <c r="N33321" s="2"/>
      <c r="P33321" s="5"/>
      <c r="Q33321" s="2"/>
      <c r="T33321" s="2"/>
    </row>
    <row r="33322" spans="3:20" x14ac:dyDescent="0.25">
      <c r="C33322" s="3"/>
      <c r="E33322" s="4"/>
      <c r="H33322" s="2"/>
      <c r="K33322" s="2"/>
      <c r="N33322" s="2"/>
      <c r="P33322" s="5"/>
      <c r="Q33322" s="2"/>
      <c r="T33322" s="2"/>
    </row>
    <row r="33323" spans="3:20" x14ac:dyDescent="0.25">
      <c r="C33323" s="3"/>
      <c r="E33323" s="4"/>
      <c r="H33323" s="2"/>
      <c r="K33323" s="2"/>
      <c r="N33323" s="2"/>
      <c r="P33323" s="5"/>
      <c r="Q33323" s="2"/>
      <c r="T33323" s="2"/>
    </row>
    <row r="33324" spans="3:20" x14ac:dyDescent="0.25">
      <c r="C33324" s="3"/>
      <c r="E33324" s="4"/>
      <c r="H33324" s="2"/>
      <c r="K33324" s="2"/>
      <c r="N33324" s="2"/>
      <c r="P33324" s="5"/>
      <c r="Q33324" s="2"/>
      <c r="T33324" s="2"/>
    </row>
    <row r="33325" spans="3:20" x14ac:dyDescent="0.25">
      <c r="C33325" s="3"/>
      <c r="E33325" s="4"/>
      <c r="H33325" s="2"/>
      <c r="K33325" s="2"/>
      <c r="N33325" s="2"/>
      <c r="P33325" s="5"/>
      <c r="Q33325" s="2"/>
      <c r="T33325" s="2"/>
    </row>
    <row r="33326" spans="3:20" x14ac:dyDescent="0.25">
      <c r="C33326" s="3"/>
      <c r="E33326" s="4"/>
      <c r="H33326" s="2"/>
      <c r="K33326" s="2"/>
      <c r="N33326" s="2"/>
      <c r="P33326" s="5"/>
      <c r="Q33326" s="2"/>
      <c r="T33326" s="2"/>
    </row>
    <row r="33327" spans="3:20" x14ac:dyDescent="0.25">
      <c r="C33327" s="3"/>
      <c r="E33327" s="4"/>
      <c r="H33327" s="2"/>
      <c r="K33327" s="2"/>
      <c r="N33327" s="2"/>
      <c r="P33327" s="5"/>
      <c r="Q33327" s="2"/>
      <c r="T33327" s="2"/>
    </row>
    <row r="33328" spans="3:20" x14ac:dyDescent="0.25">
      <c r="C33328" s="3"/>
      <c r="E33328" s="4"/>
      <c r="H33328" s="2"/>
      <c r="K33328" s="2"/>
      <c r="N33328" s="2"/>
      <c r="P33328" s="5"/>
      <c r="Q33328" s="2"/>
      <c r="T33328" s="2"/>
    </row>
    <row r="33329" spans="3:20" x14ac:dyDescent="0.25">
      <c r="C33329" s="3"/>
      <c r="E33329" s="4"/>
      <c r="H33329" s="2"/>
      <c r="K33329" s="2"/>
      <c r="N33329" s="2"/>
      <c r="P33329" s="5"/>
      <c r="Q33329" s="2"/>
      <c r="T33329" s="2"/>
    </row>
    <row r="33330" spans="3:20" x14ac:dyDescent="0.25">
      <c r="C33330" s="3"/>
      <c r="E33330" s="4"/>
      <c r="H33330" s="2"/>
      <c r="K33330" s="2"/>
      <c r="N33330" s="2"/>
      <c r="P33330" s="5"/>
      <c r="Q33330" s="2"/>
      <c r="T33330" s="2"/>
    </row>
    <row r="33331" spans="3:20" x14ac:dyDescent="0.25">
      <c r="C33331" s="3"/>
      <c r="E33331" s="4"/>
      <c r="H33331" s="2"/>
      <c r="K33331" s="2"/>
      <c r="N33331" s="2"/>
      <c r="P33331" s="5"/>
      <c r="Q33331" s="2"/>
      <c r="T33331" s="2"/>
    </row>
    <row r="33332" spans="3:20" x14ac:dyDescent="0.25">
      <c r="C33332" s="3"/>
      <c r="E33332" s="4"/>
      <c r="H33332" s="2"/>
      <c r="K33332" s="2"/>
      <c r="N33332" s="2"/>
      <c r="P33332" s="5"/>
      <c r="Q33332" s="2"/>
      <c r="T33332" s="2"/>
    </row>
    <row r="33333" spans="3:20" x14ac:dyDescent="0.25">
      <c r="C33333" s="3"/>
      <c r="E33333" s="4"/>
      <c r="H33333" s="2"/>
      <c r="K33333" s="2"/>
      <c r="N33333" s="2"/>
      <c r="P33333" s="5"/>
      <c r="Q33333" s="2"/>
      <c r="T33333" s="2"/>
    </row>
    <row r="33334" spans="3:20" x14ac:dyDescent="0.25">
      <c r="C33334" s="3"/>
      <c r="E33334" s="4"/>
      <c r="H33334" s="2"/>
      <c r="K33334" s="2"/>
      <c r="N33334" s="2"/>
      <c r="P33334" s="5"/>
      <c r="Q33334" s="2"/>
      <c r="T33334" s="2"/>
    </row>
    <row r="33335" spans="3:20" x14ac:dyDescent="0.25">
      <c r="C33335" s="3"/>
      <c r="E33335" s="4"/>
      <c r="H33335" s="2"/>
      <c r="K33335" s="2"/>
      <c r="N33335" s="2"/>
      <c r="P33335" s="5"/>
      <c r="Q33335" s="2"/>
      <c r="T33335" s="2"/>
    </row>
    <row r="33336" spans="3:20" x14ac:dyDescent="0.25">
      <c r="C33336" s="3"/>
      <c r="E33336" s="4"/>
      <c r="H33336" s="2"/>
      <c r="K33336" s="2"/>
      <c r="N33336" s="2"/>
      <c r="P33336" s="5"/>
      <c r="Q33336" s="2"/>
      <c r="T33336" s="2"/>
    </row>
    <row r="33337" spans="3:20" x14ac:dyDescent="0.25">
      <c r="C33337" s="3"/>
      <c r="E33337" s="4"/>
      <c r="H33337" s="2"/>
      <c r="K33337" s="2"/>
      <c r="N33337" s="2"/>
      <c r="P33337" s="5"/>
      <c r="Q33337" s="2"/>
      <c r="T33337" s="2"/>
    </row>
    <row r="33338" spans="3:20" x14ac:dyDescent="0.25">
      <c r="C33338" s="3"/>
      <c r="E33338" s="4"/>
      <c r="H33338" s="2"/>
      <c r="K33338" s="2"/>
      <c r="N33338" s="2"/>
      <c r="P33338" s="5"/>
      <c r="Q33338" s="2"/>
      <c r="T33338" s="2"/>
    </row>
    <row r="33339" spans="3:20" x14ac:dyDescent="0.25">
      <c r="C33339" s="3"/>
      <c r="E33339" s="4"/>
      <c r="H33339" s="2"/>
      <c r="K33339" s="2"/>
      <c r="N33339" s="2"/>
      <c r="P33339" s="5"/>
      <c r="Q33339" s="2"/>
      <c r="T33339" s="2"/>
    </row>
    <row r="33340" spans="3:20" x14ac:dyDescent="0.25">
      <c r="C33340" s="3"/>
      <c r="E33340" s="4"/>
      <c r="H33340" s="2"/>
      <c r="K33340" s="2"/>
      <c r="N33340" s="2"/>
      <c r="P33340" s="5"/>
      <c r="Q33340" s="2"/>
      <c r="T33340" s="2"/>
    </row>
    <row r="33341" spans="3:20" x14ac:dyDescent="0.25">
      <c r="C33341" s="3"/>
      <c r="E33341" s="4"/>
      <c r="H33341" s="2"/>
      <c r="K33341" s="2"/>
      <c r="N33341" s="2"/>
      <c r="P33341" s="5"/>
      <c r="Q33341" s="2"/>
      <c r="T33341" s="2"/>
    </row>
    <row r="33342" spans="3:20" x14ac:dyDescent="0.25">
      <c r="C33342" s="3"/>
      <c r="E33342" s="4"/>
      <c r="H33342" s="2"/>
      <c r="K33342" s="2"/>
      <c r="N33342" s="2"/>
      <c r="P33342" s="5"/>
      <c r="Q33342" s="2"/>
      <c r="T33342" s="2"/>
    </row>
    <row r="33343" spans="3:20" x14ac:dyDescent="0.25">
      <c r="C33343" s="3"/>
      <c r="E33343" s="4"/>
      <c r="H33343" s="2"/>
      <c r="K33343" s="2"/>
      <c r="N33343" s="2"/>
      <c r="P33343" s="5"/>
      <c r="Q33343" s="2"/>
      <c r="T33343" s="2"/>
    </row>
    <row r="33344" spans="3:20" x14ac:dyDescent="0.25">
      <c r="C33344" s="3"/>
      <c r="E33344" s="4"/>
      <c r="H33344" s="2"/>
      <c r="K33344" s="2"/>
      <c r="N33344" s="2"/>
      <c r="P33344" s="5"/>
      <c r="Q33344" s="2"/>
      <c r="T33344" s="2"/>
    </row>
    <row r="33345" spans="3:20" x14ac:dyDescent="0.25">
      <c r="C33345" s="3"/>
      <c r="E33345" s="4"/>
      <c r="H33345" s="2"/>
      <c r="K33345" s="2"/>
      <c r="N33345" s="2"/>
      <c r="P33345" s="5"/>
      <c r="Q33345" s="2"/>
      <c r="T33345" s="2"/>
    </row>
    <row r="33346" spans="3:20" x14ac:dyDescent="0.25">
      <c r="C33346" s="3"/>
      <c r="E33346" s="4"/>
      <c r="H33346" s="2"/>
      <c r="K33346" s="2"/>
      <c r="N33346" s="2"/>
      <c r="P33346" s="5"/>
      <c r="Q33346" s="2"/>
      <c r="T33346" s="2"/>
    </row>
    <row r="33347" spans="3:20" x14ac:dyDescent="0.25">
      <c r="C33347" s="3"/>
      <c r="E33347" s="4"/>
      <c r="H33347" s="2"/>
      <c r="K33347" s="2"/>
      <c r="N33347" s="2"/>
      <c r="P33347" s="5"/>
      <c r="Q33347" s="2"/>
      <c r="T33347" s="2"/>
    </row>
    <row r="33348" spans="3:20" x14ac:dyDescent="0.25">
      <c r="C33348" s="3"/>
      <c r="E33348" s="4"/>
      <c r="H33348" s="2"/>
      <c r="K33348" s="2"/>
      <c r="N33348" s="2"/>
      <c r="P33348" s="5"/>
      <c r="Q33348" s="2"/>
      <c r="T33348" s="2"/>
    </row>
    <row r="33349" spans="3:20" x14ac:dyDescent="0.25">
      <c r="C33349" s="3"/>
      <c r="E33349" s="4"/>
      <c r="H33349" s="2"/>
      <c r="K33349" s="2"/>
      <c r="N33349" s="2"/>
      <c r="P33349" s="5"/>
      <c r="Q33349" s="2"/>
      <c r="T33349" s="2"/>
    </row>
    <row r="33350" spans="3:20" x14ac:dyDescent="0.25">
      <c r="C33350" s="3"/>
      <c r="E33350" s="4"/>
      <c r="H33350" s="2"/>
      <c r="K33350" s="2"/>
      <c r="N33350" s="2"/>
      <c r="P33350" s="5"/>
      <c r="Q33350" s="2"/>
      <c r="T33350" s="2"/>
    </row>
    <row r="33351" spans="3:20" x14ac:dyDescent="0.25">
      <c r="C33351" s="3"/>
      <c r="E33351" s="4"/>
      <c r="H33351" s="2"/>
      <c r="K33351" s="2"/>
      <c r="N33351" s="2"/>
      <c r="P33351" s="5"/>
      <c r="Q33351" s="2"/>
      <c r="T33351" s="2"/>
    </row>
    <row r="33352" spans="3:20" x14ac:dyDescent="0.25">
      <c r="C33352" s="3"/>
      <c r="E33352" s="4"/>
      <c r="H33352" s="2"/>
      <c r="K33352" s="2"/>
      <c r="N33352" s="2"/>
      <c r="P33352" s="5"/>
      <c r="Q33352" s="2"/>
      <c r="T33352" s="2"/>
    </row>
    <row r="33353" spans="3:20" x14ac:dyDescent="0.25">
      <c r="C33353" s="3"/>
      <c r="E33353" s="4"/>
      <c r="H33353" s="2"/>
      <c r="K33353" s="2"/>
      <c r="N33353" s="2"/>
      <c r="P33353" s="5"/>
      <c r="Q33353" s="2"/>
      <c r="T33353" s="2"/>
    </row>
    <row r="33354" spans="3:20" x14ac:dyDescent="0.25">
      <c r="C33354" s="3"/>
      <c r="E33354" s="4"/>
      <c r="H33354" s="2"/>
      <c r="K33354" s="2"/>
      <c r="N33354" s="2"/>
      <c r="P33354" s="5"/>
      <c r="Q33354" s="2"/>
      <c r="T33354" s="2"/>
    </row>
    <row r="33355" spans="3:20" x14ac:dyDescent="0.25">
      <c r="C33355" s="3"/>
      <c r="E33355" s="4"/>
      <c r="H33355" s="2"/>
      <c r="K33355" s="2"/>
      <c r="N33355" s="2"/>
      <c r="P33355" s="5"/>
      <c r="Q33355" s="2"/>
      <c r="T33355" s="2"/>
    </row>
    <row r="33356" spans="3:20" x14ac:dyDescent="0.25">
      <c r="C33356" s="3"/>
      <c r="E33356" s="4"/>
      <c r="H33356" s="2"/>
      <c r="K33356" s="2"/>
      <c r="N33356" s="2"/>
      <c r="P33356" s="5"/>
      <c r="Q33356" s="2"/>
      <c r="T33356" s="2"/>
    </row>
    <row r="33357" spans="3:20" x14ac:dyDescent="0.25">
      <c r="C33357" s="3"/>
      <c r="E33357" s="4"/>
      <c r="H33357" s="2"/>
      <c r="K33357" s="2"/>
      <c r="N33357" s="2"/>
      <c r="P33357" s="5"/>
      <c r="Q33357" s="2"/>
      <c r="T33357" s="2"/>
    </row>
    <row r="33358" spans="3:20" x14ac:dyDescent="0.25">
      <c r="C33358" s="3"/>
      <c r="E33358" s="4"/>
      <c r="H33358" s="2"/>
      <c r="K33358" s="2"/>
      <c r="N33358" s="2"/>
      <c r="P33358" s="5"/>
      <c r="Q33358" s="2"/>
      <c r="T33358" s="2"/>
    </row>
    <row r="33359" spans="3:20" x14ac:dyDescent="0.25">
      <c r="C33359" s="3"/>
      <c r="E33359" s="4"/>
      <c r="H33359" s="2"/>
      <c r="K33359" s="2"/>
      <c r="N33359" s="2"/>
      <c r="P33359" s="5"/>
      <c r="Q33359" s="2"/>
      <c r="T33359" s="2"/>
    </row>
    <row r="33360" spans="3:20" x14ac:dyDescent="0.25">
      <c r="C33360" s="3"/>
      <c r="E33360" s="4"/>
      <c r="H33360" s="2"/>
      <c r="K33360" s="2"/>
      <c r="N33360" s="2"/>
      <c r="P33360" s="5"/>
      <c r="Q33360" s="2"/>
      <c r="T33360" s="2"/>
    </row>
    <row r="33361" spans="3:20" x14ac:dyDescent="0.25">
      <c r="C33361" s="3"/>
      <c r="E33361" s="4"/>
      <c r="H33361" s="2"/>
      <c r="K33361" s="2"/>
      <c r="N33361" s="2"/>
      <c r="P33361" s="5"/>
      <c r="Q33361" s="2"/>
      <c r="T33361" s="2"/>
    </row>
    <row r="33362" spans="3:20" x14ac:dyDescent="0.25">
      <c r="C33362" s="3"/>
      <c r="E33362" s="4"/>
      <c r="H33362" s="2"/>
      <c r="K33362" s="2"/>
      <c r="N33362" s="2"/>
      <c r="P33362" s="5"/>
      <c r="Q33362" s="2"/>
      <c r="T33362" s="2"/>
    </row>
    <row r="33363" spans="3:20" x14ac:dyDescent="0.25">
      <c r="C33363" s="3"/>
      <c r="E33363" s="4"/>
      <c r="H33363" s="2"/>
      <c r="K33363" s="2"/>
      <c r="N33363" s="2"/>
      <c r="P33363" s="5"/>
      <c r="Q33363" s="2"/>
      <c r="T33363" s="2"/>
    </row>
    <row r="33364" spans="3:20" x14ac:dyDescent="0.25">
      <c r="C33364" s="3"/>
      <c r="E33364" s="4"/>
      <c r="H33364" s="2"/>
      <c r="K33364" s="2"/>
      <c r="N33364" s="2"/>
      <c r="P33364" s="5"/>
      <c r="Q33364" s="2"/>
      <c r="T33364" s="2"/>
    </row>
    <row r="33365" spans="3:20" x14ac:dyDescent="0.25">
      <c r="C33365" s="3"/>
      <c r="E33365" s="4"/>
      <c r="H33365" s="2"/>
      <c r="K33365" s="2"/>
      <c r="N33365" s="2"/>
      <c r="P33365" s="5"/>
      <c r="Q33365" s="2"/>
      <c r="T33365" s="2"/>
    </row>
    <row r="33366" spans="3:20" x14ac:dyDescent="0.25">
      <c r="C33366" s="3"/>
      <c r="E33366" s="4"/>
      <c r="H33366" s="2"/>
      <c r="K33366" s="2"/>
      <c r="N33366" s="2"/>
      <c r="P33366" s="5"/>
      <c r="Q33366" s="2"/>
      <c r="T33366" s="2"/>
    </row>
    <row r="33367" spans="3:20" x14ac:dyDescent="0.25">
      <c r="C33367" s="3"/>
      <c r="E33367" s="4"/>
      <c r="H33367" s="2"/>
      <c r="K33367" s="2"/>
      <c r="N33367" s="2"/>
      <c r="P33367" s="5"/>
      <c r="Q33367" s="2"/>
      <c r="T33367" s="2"/>
    </row>
    <row r="33368" spans="3:20" x14ac:dyDescent="0.25">
      <c r="C33368" s="3"/>
      <c r="E33368" s="4"/>
      <c r="H33368" s="2"/>
      <c r="K33368" s="2"/>
      <c r="N33368" s="2"/>
      <c r="P33368" s="5"/>
      <c r="Q33368" s="2"/>
      <c r="T33368" s="2"/>
    </row>
    <row r="33369" spans="3:20" x14ac:dyDescent="0.25">
      <c r="C33369" s="3"/>
      <c r="E33369" s="4"/>
      <c r="H33369" s="2"/>
      <c r="K33369" s="2"/>
      <c r="N33369" s="2"/>
      <c r="P33369" s="5"/>
      <c r="Q33369" s="2"/>
      <c r="T33369" s="2"/>
    </row>
    <row r="33370" spans="3:20" x14ac:dyDescent="0.25">
      <c r="C33370" s="3"/>
      <c r="E33370" s="4"/>
      <c r="H33370" s="2"/>
      <c r="K33370" s="2"/>
      <c r="N33370" s="2"/>
      <c r="P33370" s="5"/>
      <c r="Q33370" s="2"/>
      <c r="T33370" s="2"/>
    </row>
    <row r="33371" spans="3:20" x14ac:dyDescent="0.25">
      <c r="C33371" s="3"/>
      <c r="E33371" s="4"/>
      <c r="H33371" s="2"/>
      <c r="K33371" s="2"/>
      <c r="N33371" s="2"/>
      <c r="P33371" s="5"/>
      <c r="Q33371" s="2"/>
      <c r="T33371" s="2"/>
    </row>
    <row r="33372" spans="3:20" x14ac:dyDescent="0.25">
      <c r="C33372" s="3"/>
      <c r="E33372" s="4"/>
      <c r="H33372" s="2"/>
      <c r="K33372" s="2"/>
      <c r="N33372" s="2"/>
      <c r="P33372" s="5"/>
      <c r="Q33372" s="2"/>
      <c r="T33372" s="2"/>
    </row>
    <row r="33373" spans="3:20" x14ac:dyDescent="0.25">
      <c r="C33373" s="3"/>
      <c r="E33373" s="4"/>
      <c r="H33373" s="2"/>
      <c r="K33373" s="2"/>
      <c r="N33373" s="2"/>
      <c r="P33373" s="5"/>
      <c r="Q33373" s="2"/>
      <c r="T33373" s="2"/>
    </row>
    <row r="33374" spans="3:20" x14ac:dyDescent="0.25">
      <c r="C33374" s="3"/>
      <c r="E33374" s="4"/>
      <c r="H33374" s="2"/>
      <c r="K33374" s="2"/>
      <c r="N33374" s="2"/>
      <c r="P33374" s="5"/>
      <c r="Q33374" s="2"/>
      <c r="T33374" s="2"/>
    </row>
    <row r="33375" spans="3:20" x14ac:dyDescent="0.25">
      <c r="C33375" s="3"/>
      <c r="E33375" s="4"/>
      <c r="H33375" s="2"/>
      <c r="K33375" s="2"/>
      <c r="N33375" s="2"/>
      <c r="P33375" s="5"/>
      <c r="Q33375" s="2"/>
      <c r="T33375" s="2"/>
    </row>
    <row r="33376" spans="3:20" x14ac:dyDescent="0.25">
      <c r="C33376" s="3"/>
      <c r="E33376" s="4"/>
      <c r="H33376" s="2"/>
      <c r="K33376" s="2"/>
      <c r="N33376" s="2"/>
      <c r="P33376" s="5"/>
      <c r="Q33376" s="2"/>
      <c r="T33376" s="2"/>
    </row>
    <row r="33377" spans="3:20" x14ac:dyDescent="0.25">
      <c r="C33377" s="3"/>
      <c r="E33377" s="4"/>
      <c r="H33377" s="2"/>
      <c r="K33377" s="2"/>
      <c r="N33377" s="2"/>
      <c r="P33377" s="5"/>
      <c r="Q33377" s="2"/>
      <c r="T33377" s="2"/>
    </row>
    <row r="33378" spans="3:20" x14ac:dyDescent="0.25">
      <c r="C33378" s="3"/>
      <c r="E33378" s="4"/>
      <c r="H33378" s="2"/>
      <c r="K33378" s="2"/>
      <c r="N33378" s="2"/>
      <c r="P33378" s="5"/>
      <c r="Q33378" s="2"/>
      <c r="T33378" s="2"/>
    </row>
    <row r="33379" spans="3:20" x14ac:dyDescent="0.25">
      <c r="C33379" s="3"/>
      <c r="E33379" s="4"/>
      <c r="H33379" s="2"/>
      <c r="K33379" s="2"/>
      <c r="N33379" s="2"/>
      <c r="P33379" s="5"/>
      <c r="Q33379" s="2"/>
      <c r="T33379" s="2"/>
    </row>
    <row r="33380" spans="3:20" x14ac:dyDescent="0.25">
      <c r="C33380" s="3"/>
      <c r="E33380" s="4"/>
      <c r="H33380" s="2"/>
      <c r="K33380" s="2"/>
      <c r="N33380" s="2"/>
      <c r="P33380" s="5"/>
      <c r="Q33380" s="2"/>
      <c r="T33380" s="2"/>
    </row>
    <row r="33381" spans="3:20" x14ac:dyDescent="0.25">
      <c r="C33381" s="3"/>
      <c r="E33381" s="4"/>
      <c r="H33381" s="2"/>
      <c r="K33381" s="2"/>
      <c r="N33381" s="2"/>
      <c r="P33381" s="5"/>
      <c r="Q33381" s="2"/>
      <c r="T33381" s="2"/>
    </row>
    <row r="33382" spans="3:20" x14ac:dyDescent="0.25">
      <c r="C33382" s="3"/>
      <c r="E33382" s="4"/>
      <c r="H33382" s="2"/>
      <c r="K33382" s="2"/>
      <c r="N33382" s="2"/>
      <c r="P33382" s="5"/>
      <c r="Q33382" s="2"/>
      <c r="T33382" s="2"/>
    </row>
    <row r="33383" spans="3:20" x14ac:dyDescent="0.25">
      <c r="C33383" s="3"/>
      <c r="E33383" s="4"/>
      <c r="H33383" s="2"/>
      <c r="K33383" s="2"/>
      <c r="N33383" s="2"/>
      <c r="P33383" s="5"/>
      <c r="Q33383" s="2"/>
      <c r="T33383" s="2"/>
    </row>
    <row r="33384" spans="3:20" x14ac:dyDescent="0.25">
      <c r="C33384" s="3"/>
      <c r="E33384" s="4"/>
      <c r="H33384" s="2"/>
      <c r="K33384" s="2"/>
      <c r="N33384" s="2"/>
      <c r="P33384" s="5"/>
      <c r="Q33384" s="2"/>
      <c r="T33384" s="2"/>
    </row>
    <row r="33385" spans="3:20" x14ac:dyDescent="0.25">
      <c r="C33385" s="3"/>
      <c r="E33385" s="4"/>
      <c r="H33385" s="2"/>
      <c r="K33385" s="2"/>
      <c r="N33385" s="2"/>
      <c r="P33385" s="5"/>
      <c r="Q33385" s="2"/>
      <c r="T33385" s="2"/>
    </row>
    <row r="33386" spans="3:20" x14ac:dyDescent="0.25">
      <c r="C33386" s="3"/>
      <c r="E33386" s="4"/>
      <c r="H33386" s="2"/>
      <c r="K33386" s="2"/>
      <c r="N33386" s="2"/>
      <c r="P33386" s="5"/>
      <c r="Q33386" s="2"/>
      <c r="T33386" s="2"/>
    </row>
    <row r="33387" spans="3:20" x14ac:dyDescent="0.25">
      <c r="C33387" s="3"/>
      <c r="E33387" s="4"/>
      <c r="H33387" s="2"/>
      <c r="K33387" s="2"/>
      <c r="N33387" s="2"/>
      <c r="P33387" s="5"/>
      <c r="Q33387" s="2"/>
      <c r="T33387" s="2"/>
    </row>
    <row r="33388" spans="3:20" x14ac:dyDescent="0.25">
      <c r="C33388" s="3"/>
      <c r="E33388" s="4"/>
      <c r="H33388" s="2"/>
      <c r="K33388" s="2"/>
      <c r="N33388" s="2"/>
      <c r="P33388" s="5"/>
      <c r="Q33388" s="2"/>
      <c r="T33388" s="2"/>
    </row>
    <row r="33389" spans="3:20" x14ac:dyDescent="0.25">
      <c r="C33389" s="3"/>
      <c r="E33389" s="4"/>
      <c r="H33389" s="2"/>
      <c r="K33389" s="2"/>
      <c r="N33389" s="2"/>
      <c r="P33389" s="5"/>
      <c r="Q33389" s="2"/>
      <c r="T33389" s="2"/>
    </row>
    <row r="33390" spans="3:20" x14ac:dyDescent="0.25">
      <c r="C33390" s="3"/>
      <c r="E33390" s="4"/>
      <c r="H33390" s="2"/>
      <c r="K33390" s="2"/>
      <c r="N33390" s="2"/>
      <c r="P33390" s="5"/>
      <c r="Q33390" s="2"/>
      <c r="T33390" s="2"/>
    </row>
    <row r="33391" spans="3:20" x14ac:dyDescent="0.25">
      <c r="C33391" s="3"/>
      <c r="E33391" s="4"/>
      <c r="H33391" s="2"/>
      <c r="K33391" s="2"/>
      <c r="N33391" s="2"/>
      <c r="P33391" s="5"/>
      <c r="Q33391" s="2"/>
      <c r="T33391" s="2"/>
    </row>
    <row r="33392" spans="3:20" x14ac:dyDescent="0.25">
      <c r="C33392" s="3"/>
      <c r="E33392" s="4"/>
      <c r="H33392" s="2"/>
      <c r="K33392" s="2"/>
      <c r="N33392" s="2"/>
      <c r="P33392" s="5"/>
      <c r="Q33392" s="2"/>
      <c r="T33392" s="2"/>
    </row>
    <row r="33393" spans="3:20" x14ac:dyDescent="0.25">
      <c r="C33393" s="3"/>
      <c r="E33393" s="4"/>
      <c r="H33393" s="2"/>
      <c r="K33393" s="2"/>
      <c r="N33393" s="2"/>
      <c r="P33393" s="5"/>
      <c r="Q33393" s="2"/>
      <c r="T33393" s="2"/>
    </row>
    <row r="33394" spans="3:20" x14ac:dyDescent="0.25">
      <c r="C33394" s="3"/>
      <c r="E33394" s="4"/>
      <c r="H33394" s="2"/>
      <c r="K33394" s="2"/>
      <c r="N33394" s="2"/>
      <c r="P33394" s="5"/>
      <c r="Q33394" s="2"/>
      <c r="T33394" s="2"/>
    </row>
    <row r="33395" spans="3:20" x14ac:dyDescent="0.25">
      <c r="C33395" s="3"/>
      <c r="E33395" s="4"/>
      <c r="H33395" s="2"/>
      <c r="K33395" s="2"/>
      <c r="N33395" s="2"/>
      <c r="P33395" s="5"/>
      <c r="Q33395" s="2"/>
      <c r="T33395" s="2"/>
    </row>
    <row r="33396" spans="3:20" x14ac:dyDescent="0.25">
      <c r="C33396" s="3"/>
      <c r="E33396" s="4"/>
      <c r="H33396" s="2"/>
      <c r="K33396" s="2"/>
      <c r="N33396" s="2"/>
      <c r="P33396" s="5"/>
      <c r="Q33396" s="2"/>
      <c r="T33396" s="2"/>
    </row>
    <row r="33397" spans="3:20" x14ac:dyDescent="0.25">
      <c r="C33397" s="3"/>
      <c r="E33397" s="4"/>
      <c r="H33397" s="2"/>
      <c r="K33397" s="2"/>
      <c r="N33397" s="2"/>
      <c r="P33397" s="5"/>
      <c r="Q33397" s="2"/>
      <c r="T33397" s="2"/>
    </row>
    <row r="33398" spans="3:20" x14ac:dyDescent="0.25">
      <c r="C33398" s="3"/>
      <c r="E33398" s="4"/>
      <c r="H33398" s="2"/>
      <c r="K33398" s="2"/>
      <c r="N33398" s="2"/>
      <c r="P33398" s="5"/>
      <c r="Q33398" s="2"/>
      <c r="T33398" s="2"/>
    </row>
    <row r="33399" spans="3:20" x14ac:dyDescent="0.25">
      <c r="C33399" s="3"/>
      <c r="E33399" s="4"/>
      <c r="H33399" s="2"/>
      <c r="K33399" s="2"/>
      <c r="N33399" s="2"/>
      <c r="P33399" s="5"/>
      <c r="Q33399" s="2"/>
      <c r="T33399" s="2"/>
    </row>
    <row r="33400" spans="3:20" x14ac:dyDescent="0.25">
      <c r="C33400" s="3"/>
      <c r="E33400" s="4"/>
      <c r="H33400" s="2"/>
      <c r="K33400" s="2"/>
      <c r="N33400" s="2"/>
      <c r="P33400" s="5"/>
      <c r="Q33400" s="2"/>
      <c r="T33400" s="2"/>
    </row>
    <row r="33401" spans="3:20" x14ac:dyDescent="0.25">
      <c r="C33401" s="3"/>
      <c r="E33401" s="4"/>
      <c r="H33401" s="2"/>
      <c r="K33401" s="2"/>
      <c r="N33401" s="2"/>
      <c r="P33401" s="5"/>
      <c r="Q33401" s="2"/>
      <c r="T33401" s="2"/>
    </row>
    <row r="33402" spans="3:20" x14ac:dyDescent="0.25">
      <c r="C33402" s="3"/>
      <c r="E33402" s="4"/>
      <c r="H33402" s="2"/>
      <c r="K33402" s="2"/>
      <c r="N33402" s="2"/>
      <c r="P33402" s="5"/>
      <c r="Q33402" s="2"/>
      <c r="T33402" s="2"/>
    </row>
    <row r="33403" spans="3:20" x14ac:dyDescent="0.25">
      <c r="C33403" s="3"/>
      <c r="E33403" s="4"/>
      <c r="H33403" s="2"/>
      <c r="K33403" s="2"/>
      <c r="N33403" s="2"/>
      <c r="P33403" s="5"/>
      <c r="Q33403" s="2"/>
      <c r="T33403" s="2"/>
    </row>
    <row r="33404" spans="3:20" x14ac:dyDescent="0.25">
      <c r="C33404" s="3"/>
      <c r="E33404" s="4"/>
      <c r="H33404" s="2"/>
      <c r="K33404" s="2"/>
      <c r="N33404" s="2"/>
      <c r="P33404" s="5"/>
      <c r="Q33404" s="2"/>
      <c r="T33404" s="2"/>
    </row>
    <row r="33405" spans="3:20" x14ac:dyDescent="0.25">
      <c r="C33405" s="3"/>
      <c r="E33405" s="4"/>
      <c r="H33405" s="2"/>
      <c r="K33405" s="2"/>
      <c r="N33405" s="2"/>
      <c r="P33405" s="5"/>
      <c r="Q33405" s="2"/>
      <c r="T33405" s="2"/>
    </row>
    <row r="33406" spans="3:20" x14ac:dyDescent="0.25">
      <c r="C33406" s="3"/>
      <c r="E33406" s="4"/>
      <c r="H33406" s="2"/>
      <c r="K33406" s="2"/>
      <c r="N33406" s="2"/>
      <c r="P33406" s="5"/>
      <c r="Q33406" s="2"/>
      <c r="T33406" s="2"/>
    </row>
    <row r="33407" spans="3:20" x14ac:dyDescent="0.25">
      <c r="C33407" s="3"/>
      <c r="E33407" s="4"/>
      <c r="H33407" s="2"/>
      <c r="K33407" s="2"/>
      <c r="N33407" s="2"/>
      <c r="P33407" s="5"/>
      <c r="Q33407" s="2"/>
      <c r="T33407" s="2"/>
    </row>
    <row r="33408" spans="3:20" x14ac:dyDescent="0.25">
      <c r="C33408" s="3"/>
      <c r="E33408" s="4"/>
      <c r="H33408" s="2"/>
      <c r="K33408" s="2"/>
      <c r="N33408" s="2"/>
      <c r="P33408" s="5"/>
      <c r="Q33408" s="2"/>
      <c r="T33408" s="2"/>
    </row>
    <row r="33409" spans="3:20" x14ac:dyDescent="0.25">
      <c r="C33409" s="3"/>
      <c r="E33409" s="4"/>
      <c r="H33409" s="2"/>
      <c r="K33409" s="2"/>
      <c r="N33409" s="2"/>
      <c r="P33409" s="5"/>
      <c r="Q33409" s="2"/>
      <c r="T33409" s="2"/>
    </row>
    <row r="33410" spans="3:20" x14ac:dyDescent="0.25">
      <c r="C33410" s="3"/>
      <c r="E33410" s="4"/>
      <c r="H33410" s="2"/>
      <c r="K33410" s="2"/>
      <c r="N33410" s="2"/>
      <c r="P33410" s="5"/>
      <c r="Q33410" s="2"/>
      <c r="T33410" s="2"/>
    </row>
    <row r="33411" spans="3:20" x14ac:dyDescent="0.25">
      <c r="C33411" s="3"/>
      <c r="E33411" s="4"/>
      <c r="H33411" s="2"/>
      <c r="K33411" s="2"/>
      <c r="N33411" s="2"/>
      <c r="P33411" s="5"/>
      <c r="Q33411" s="2"/>
      <c r="T33411" s="2"/>
    </row>
    <row r="33412" spans="3:20" x14ac:dyDescent="0.25">
      <c r="C33412" s="3"/>
      <c r="E33412" s="4"/>
      <c r="H33412" s="2"/>
      <c r="K33412" s="2"/>
      <c r="N33412" s="2"/>
      <c r="P33412" s="5"/>
      <c r="Q33412" s="2"/>
      <c r="T33412" s="2"/>
    </row>
    <row r="33413" spans="3:20" x14ac:dyDescent="0.25">
      <c r="C33413" s="3"/>
      <c r="E33413" s="4"/>
      <c r="H33413" s="2"/>
      <c r="K33413" s="2"/>
      <c r="N33413" s="2"/>
      <c r="P33413" s="5"/>
      <c r="Q33413" s="2"/>
      <c r="T33413" s="2"/>
    </row>
    <row r="33414" spans="3:20" x14ac:dyDescent="0.25">
      <c r="C33414" s="3"/>
      <c r="E33414" s="4"/>
      <c r="H33414" s="2"/>
      <c r="K33414" s="2"/>
      <c r="N33414" s="2"/>
      <c r="P33414" s="5"/>
      <c r="Q33414" s="2"/>
      <c r="T33414" s="2"/>
    </row>
    <row r="33415" spans="3:20" x14ac:dyDescent="0.25">
      <c r="C33415" s="3"/>
      <c r="E33415" s="4"/>
      <c r="H33415" s="2"/>
      <c r="K33415" s="2"/>
      <c r="N33415" s="2"/>
      <c r="P33415" s="5"/>
      <c r="Q33415" s="2"/>
      <c r="T33415" s="2"/>
    </row>
    <row r="33416" spans="3:20" x14ac:dyDescent="0.25">
      <c r="C33416" s="3"/>
      <c r="E33416" s="4"/>
      <c r="H33416" s="2"/>
      <c r="K33416" s="2"/>
      <c r="N33416" s="2"/>
      <c r="P33416" s="5"/>
      <c r="Q33416" s="2"/>
      <c r="T33416" s="2"/>
    </row>
    <row r="33417" spans="3:20" x14ac:dyDescent="0.25">
      <c r="C33417" s="3"/>
      <c r="E33417" s="4"/>
      <c r="H33417" s="2"/>
      <c r="K33417" s="2"/>
      <c r="N33417" s="2"/>
      <c r="P33417" s="5"/>
      <c r="Q33417" s="2"/>
      <c r="T33417" s="2"/>
    </row>
    <row r="33418" spans="3:20" x14ac:dyDescent="0.25">
      <c r="C33418" s="3"/>
      <c r="E33418" s="4"/>
      <c r="H33418" s="2"/>
      <c r="K33418" s="2"/>
      <c r="N33418" s="2"/>
      <c r="P33418" s="5"/>
      <c r="Q33418" s="2"/>
      <c r="T33418" s="2"/>
    </row>
    <row r="33419" spans="3:20" x14ac:dyDescent="0.25">
      <c r="C33419" s="3"/>
      <c r="E33419" s="4"/>
      <c r="H33419" s="2"/>
      <c r="K33419" s="2"/>
      <c r="N33419" s="2"/>
      <c r="P33419" s="5"/>
      <c r="Q33419" s="2"/>
      <c r="T33419" s="2"/>
    </row>
    <row r="33420" spans="3:20" x14ac:dyDescent="0.25">
      <c r="C33420" s="3"/>
      <c r="E33420" s="4"/>
      <c r="H33420" s="2"/>
      <c r="K33420" s="2"/>
      <c r="N33420" s="2"/>
      <c r="P33420" s="5"/>
      <c r="Q33420" s="2"/>
      <c r="T33420" s="2"/>
    </row>
    <row r="33421" spans="3:20" x14ac:dyDescent="0.25">
      <c r="C33421" s="3"/>
      <c r="E33421" s="4"/>
      <c r="H33421" s="2"/>
      <c r="K33421" s="2"/>
      <c r="N33421" s="2"/>
      <c r="P33421" s="5"/>
      <c r="Q33421" s="2"/>
      <c r="T33421" s="2"/>
    </row>
    <row r="33422" spans="3:20" x14ac:dyDescent="0.25">
      <c r="C33422" s="3"/>
      <c r="E33422" s="4"/>
      <c r="H33422" s="2"/>
      <c r="K33422" s="2"/>
      <c r="N33422" s="2"/>
      <c r="P33422" s="5"/>
      <c r="Q33422" s="2"/>
      <c r="T33422" s="2"/>
    </row>
    <row r="33423" spans="3:20" x14ac:dyDescent="0.25">
      <c r="C33423" s="3"/>
      <c r="E33423" s="4"/>
      <c r="H33423" s="2"/>
      <c r="K33423" s="2"/>
      <c r="N33423" s="2"/>
      <c r="P33423" s="5"/>
      <c r="Q33423" s="2"/>
      <c r="T33423" s="2"/>
    </row>
    <row r="33424" spans="3:20" x14ac:dyDescent="0.25">
      <c r="C33424" s="3"/>
      <c r="E33424" s="4"/>
      <c r="H33424" s="2"/>
      <c r="K33424" s="2"/>
      <c r="N33424" s="2"/>
      <c r="P33424" s="5"/>
      <c r="Q33424" s="2"/>
      <c r="T33424" s="2"/>
    </row>
    <row r="33425" spans="3:20" x14ac:dyDescent="0.25">
      <c r="C33425" s="3"/>
      <c r="E33425" s="4"/>
      <c r="H33425" s="2"/>
      <c r="K33425" s="2"/>
      <c r="N33425" s="2"/>
      <c r="P33425" s="5"/>
      <c r="Q33425" s="2"/>
      <c r="T33425" s="2"/>
    </row>
    <row r="33426" spans="3:20" x14ac:dyDescent="0.25">
      <c r="C33426" s="3"/>
      <c r="E33426" s="4"/>
      <c r="H33426" s="2"/>
      <c r="K33426" s="2"/>
      <c r="N33426" s="2"/>
      <c r="P33426" s="5"/>
      <c r="Q33426" s="2"/>
      <c r="T33426" s="2"/>
    </row>
    <row r="33427" spans="3:20" x14ac:dyDescent="0.25">
      <c r="C33427" s="3"/>
      <c r="E33427" s="4"/>
      <c r="H33427" s="2"/>
      <c r="K33427" s="2"/>
      <c r="N33427" s="2"/>
      <c r="P33427" s="5"/>
      <c r="Q33427" s="2"/>
      <c r="T33427" s="2"/>
    </row>
    <row r="33428" spans="3:20" x14ac:dyDescent="0.25">
      <c r="C33428" s="3"/>
      <c r="E33428" s="4"/>
      <c r="H33428" s="2"/>
      <c r="K33428" s="2"/>
      <c r="N33428" s="2"/>
      <c r="P33428" s="5"/>
      <c r="Q33428" s="2"/>
      <c r="T33428" s="2"/>
    </row>
    <row r="33429" spans="3:20" x14ac:dyDescent="0.25">
      <c r="C33429" s="3"/>
      <c r="E33429" s="4"/>
      <c r="H33429" s="2"/>
      <c r="K33429" s="2"/>
      <c r="N33429" s="2"/>
      <c r="P33429" s="5"/>
      <c r="Q33429" s="2"/>
      <c r="T33429" s="2"/>
    </row>
    <row r="33430" spans="3:20" x14ac:dyDescent="0.25">
      <c r="C33430" s="3"/>
      <c r="E33430" s="4"/>
      <c r="H33430" s="2"/>
      <c r="K33430" s="2"/>
      <c r="N33430" s="2"/>
      <c r="P33430" s="5"/>
      <c r="Q33430" s="2"/>
      <c r="T33430" s="2"/>
    </row>
    <row r="33431" spans="3:20" x14ac:dyDescent="0.25">
      <c r="C33431" s="3"/>
      <c r="E33431" s="4"/>
      <c r="H33431" s="2"/>
      <c r="K33431" s="2"/>
      <c r="N33431" s="2"/>
      <c r="P33431" s="5"/>
      <c r="Q33431" s="2"/>
      <c r="T33431" s="2"/>
    </row>
    <row r="33432" spans="3:20" x14ac:dyDescent="0.25">
      <c r="C33432" s="3"/>
      <c r="E33432" s="4"/>
      <c r="H33432" s="2"/>
      <c r="K33432" s="2"/>
      <c r="N33432" s="2"/>
      <c r="P33432" s="5"/>
      <c r="Q33432" s="2"/>
      <c r="T33432" s="2"/>
    </row>
    <row r="33433" spans="3:20" x14ac:dyDescent="0.25">
      <c r="C33433" s="3"/>
      <c r="E33433" s="4"/>
      <c r="H33433" s="2"/>
      <c r="K33433" s="2"/>
      <c r="N33433" s="2"/>
      <c r="P33433" s="5"/>
      <c r="Q33433" s="2"/>
      <c r="T33433" s="2"/>
    </row>
    <row r="33434" spans="3:20" x14ac:dyDescent="0.25">
      <c r="C33434" s="3"/>
      <c r="E33434" s="4"/>
      <c r="H33434" s="2"/>
      <c r="K33434" s="2"/>
      <c r="N33434" s="2"/>
      <c r="P33434" s="5"/>
      <c r="Q33434" s="2"/>
      <c r="T33434" s="2"/>
    </row>
    <row r="33435" spans="3:20" x14ac:dyDescent="0.25">
      <c r="C33435" s="3"/>
      <c r="E33435" s="4"/>
      <c r="H33435" s="2"/>
      <c r="K33435" s="2"/>
      <c r="N33435" s="2"/>
      <c r="P33435" s="5"/>
      <c r="Q33435" s="2"/>
      <c r="T33435" s="2"/>
    </row>
    <row r="33436" spans="3:20" x14ac:dyDescent="0.25">
      <c r="C33436" s="3"/>
      <c r="E33436" s="4"/>
      <c r="H33436" s="2"/>
      <c r="K33436" s="2"/>
      <c r="N33436" s="2"/>
      <c r="P33436" s="5"/>
      <c r="Q33436" s="2"/>
      <c r="T33436" s="2"/>
    </row>
    <row r="33437" spans="3:20" x14ac:dyDescent="0.25">
      <c r="C33437" s="3"/>
      <c r="E33437" s="4"/>
      <c r="H33437" s="2"/>
      <c r="K33437" s="2"/>
      <c r="N33437" s="2"/>
      <c r="P33437" s="5"/>
      <c r="Q33437" s="2"/>
      <c r="T33437" s="2"/>
    </row>
    <row r="33438" spans="3:20" x14ac:dyDescent="0.25">
      <c r="C33438" s="3"/>
      <c r="E33438" s="4"/>
      <c r="H33438" s="2"/>
      <c r="K33438" s="2"/>
      <c r="N33438" s="2"/>
      <c r="P33438" s="5"/>
      <c r="Q33438" s="2"/>
      <c r="T33438" s="2"/>
    </row>
    <row r="33439" spans="3:20" x14ac:dyDescent="0.25">
      <c r="C33439" s="3"/>
      <c r="E33439" s="4"/>
      <c r="H33439" s="2"/>
      <c r="K33439" s="2"/>
      <c r="N33439" s="2"/>
      <c r="P33439" s="5"/>
      <c r="Q33439" s="2"/>
      <c r="T33439" s="2"/>
    </row>
    <row r="33440" spans="3:20" x14ac:dyDescent="0.25">
      <c r="C33440" s="3"/>
      <c r="E33440" s="4"/>
      <c r="H33440" s="2"/>
      <c r="K33440" s="2"/>
      <c r="N33440" s="2"/>
      <c r="P33440" s="5"/>
      <c r="Q33440" s="2"/>
      <c r="T33440" s="2"/>
    </row>
    <row r="33441" spans="3:20" x14ac:dyDescent="0.25">
      <c r="C33441" s="3"/>
      <c r="E33441" s="4"/>
      <c r="H33441" s="2"/>
      <c r="K33441" s="2"/>
      <c r="N33441" s="2"/>
      <c r="P33441" s="5"/>
      <c r="Q33441" s="2"/>
      <c r="T33441" s="2"/>
    </row>
    <row r="33442" spans="3:20" x14ac:dyDescent="0.25">
      <c r="C33442" s="3"/>
      <c r="E33442" s="4"/>
      <c r="H33442" s="2"/>
      <c r="K33442" s="2"/>
      <c r="N33442" s="2"/>
      <c r="P33442" s="5"/>
      <c r="Q33442" s="2"/>
      <c r="T33442" s="2"/>
    </row>
    <row r="33443" spans="3:20" x14ac:dyDescent="0.25">
      <c r="C33443" s="3"/>
      <c r="E33443" s="4"/>
      <c r="H33443" s="2"/>
      <c r="K33443" s="2"/>
      <c r="N33443" s="2"/>
      <c r="P33443" s="5"/>
      <c r="Q33443" s="2"/>
      <c r="T33443" s="2"/>
    </row>
    <row r="33444" spans="3:20" x14ac:dyDescent="0.25">
      <c r="C33444" s="3"/>
      <c r="E33444" s="4"/>
      <c r="H33444" s="2"/>
      <c r="K33444" s="2"/>
      <c r="N33444" s="2"/>
      <c r="P33444" s="5"/>
      <c r="Q33444" s="2"/>
      <c r="T33444" s="2"/>
    </row>
    <row r="33445" spans="3:20" x14ac:dyDescent="0.25">
      <c r="C33445" s="3"/>
      <c r="E33445" s="4"/>
      <c r="H33445" s="2"/>
      <c r="K33445" s="2"/>
      <c r="N33445" s="2"/>
      <c r="P33445" s="5"/>
      <c r="Q33445" s="2"/>
      <c r="T33445" s="2"/>
    </row>
    <row r="33446" spans="3:20" x14ac:dyDescent="0.25">
      <c r="C33446" s="3"/>
      <c r="E33446" s="4"/>
      <c r="H33446" s="2"/>
      <c r="K33446" s="2"/>
      <c r="N33446" s="2"/>
      <c r="P33446" s="5"/>
      <c r="Q33446" s="2"/>
      <c r="T33446" s="2"/>
    </row>
    <row r="33447" spans="3:20" x14ac:dyDescent="0.25">
      <c r="C33447" s="3"/>
      <c r="E33447" s="4"/>
      <c r="H33447" s="2"/>
      <c r="K33447" s="2"/>
      <c r="N33447" s="2"/>
      <c r="P33447" s="5"/>
      <c r="Q33447" s="2"/>
      <c r="T33447" s="2"/>
    </row>
    <row r="33448" spans="3:20" x14ac:dyDescent="0.25">
      <c r="C33448" s="3"/>
      <c r="E33448" s="4"/>
      <c r="H33448" s="2"/>
      <c r="K33448" s="2"/>
      <c r="N33448" s="2"/>
      <c r="P33448" s="5"/>
      <c r="Q33448" s="2"/>
      <c r="T33448" s="2"/>
    </row>
    <row r="33449" spans="3:20" x14ac:dyDescent="0.25">
      <c r="C33449" s="3"/>
      <c r="E33449" s="4"/>
      <c r="H33449" s="2"/>
      <c r="K33449" s="2"/>
      <c r="N33449" s="2"/>
      <c r="P33449" s="5"/>
      <c r="Q33449" s="2"/>
      <c r="T33449" s="2"/>
    </row>
    <row r="33450" spans="3:20" x14ac:dyDescent="0.25">
      <c r="C33450" s="3"/>
      <c r="E33450" s="4"/>
      <c r="H33450" s="2"/>
      <c r="K33450" s="2"/>
      <c r="N33450" s="2"/>
      <c r="P33450" s="5"/>
      <c r="Q33450" s="2"/>
      <c r="T33450" s="2"/>
    </row>
    <row r="33451" spans="3:20" x14ac:dyDescent="0.25">
      <c r="C33451" s="3"/>
      <c r="E33451" s="4"/>
      <c r="H33451" s="2"/>
      <c r="K33451" s="2"/>
      <c r="N33451" s="2"/>
      <c r="P33451" s="5"/>
      <c r="Q33451" s="2"/>
      <c r="T33451" s="2"/>
    </row>
    <row r="33452" spans="3:20" x14ac:dyDescent="0.25">
      <c r="C33452" s="3"/>
      <c r="E33452" s="4"/>
      <c r="H33452" s="2"/>
      <c r="K33452" s="2"/>
      <c r="N33452" s="2"/>
      <c r="P33452" s="5"/>
      <c r="Q33452" s="2"/>
      <c r="T33452" s="2"/>
    </row>
    <row r="33453" spans="3:20" x14ac:dyDescent="0.25">
      <c r="C33453" s="3"/>
      <c r="E33453" s="4"/>
      <c r="H33453" s="2"/>
      <c r="K33453" s="2"/>
      <c r="N33453" s="2"/>
      <c r="P33453" s="5"/>
      <c r="Q33453" s="2"/>
      <c r="T33453" s="2"/>
    </row>
    <row r="33454" spans="3:20" x14ac:dyDescent="0.25">
      <c r="C33454" s="3"/>
      <c r="E33454" s="4"/>
      <c r="H33454" s="2"/>
      <c r="K33454" s="2"/>
      <c r="N33454" s="2"/>
      <c r="P33454" s="5"/>
      <c r="Q33454" s="2"/>
      <c r="T33454" s="2"/>
    </row>
    <row r="33455" spans="3:20" x14ac:dyDescent="0.25">
      <c r="C33455" s="3"/>
      <c r="E33455" s="4"/>
      <c r="H33455" s="2"/>
      <c r="K33455" s="2"/>
      <c r="N33455" s="2"/>
      <c r="P33455" s="5"/>
      <c r="Q33455" s="2"/>
      <c r="T33455" s="2"/>
    </row>
    <row r="33456" spans="3:20" x14ac:dyDescent="0.25">
      <c r="C33456" s="3"/>
      <c r="E33456" s="4"/>
      <c r="H33456" s="2"/>
      <c r="K33456" s="2"/>
      <c r="N33456" s="2"/>
      <c r="P33456" s="5"/>
      <c r="Q33456" s="2"/>
      <c r="T33456" s="2"/>
    </row>
    <row r="33457" spans="3:20" x14ac:dyDescent="0.25">
      <c r="C33457" s="3"/>
      <c r="E33457" s="4"/>
      <c r="H33457" s="2"/>
      <c r="K33457" s="2"/>
      <c r="N33457" s="2"/>
      <c r="P33457" s="5"/>
      <c r="Q33457" s="2"/>
      <c r="T33457" s="2"/>
    </row>
    <row r="33458" spans="3:20" x14ac:dyDescent="0.25">
      <c r="C33458" s="3"/>
      <c r="E33458" s="4"/>
      <c r="H33458" s="2"/>
      <c r="K33458" s="2"/>
      <c r="N33458" s="2"/>
      <c r="P33458" s="5"/>
      <c r="Q33458" s="2"/>
      <c r="T33458" s="2"/>
    </row>
    <row r="33459" spans="3:20" x14ac:dyDescent="0.25">
      <c r="C33459" s="3"/>
      <c r="E33459" s="4"/>
      <c r="H33459" s="2"/>
      <c r="K33459" s="2"/>
      <c r="N33459" s="2"/>
      <c r="P33459" s="5"/>
      <c r="Q33459" s="2"/>
      <c r="T33459" s="2"/>
    </row>
    <row r="33460" spans="3:20" x14ac:dyDescent="0.25">
      <c r="C33460" s="3"/>
      <c r="E33460" s="4"/>
      <c r="H33460" s="2"/>
      <c r="K33460" s="2"/>
      <c r="N33460" s="2"/>
      <c r="P33460" s="5"/>
      <c r="Q33460" s="2"/>
      <c r="T33460" s="2"/>
    </row>
    <row r="33461" spans="3:20" x14ac:dyDescent="0.25">
      <c r="C33461" s="3"/>
      <c r="E33461" s="4"/>
      <c r="H33461" s="2"/>
      <c r="K33461" s="2"/>
      <c r="N33461" s="2"/>
      <c r="P33461" s="5"/>
      <c r="Q33461" s="2"/>
      <c r="T33461" s="2"/>
    </row>
    <row r="33462" spans="3:20" x14ac:dyDescent="0.25">
      <c r="C33462" s="3"/>
      <c r="E33462" s="4"/>
      <c r="H33462" s="2"/>
      <c r="K33462" s="2"/>
      <c r="N33462" s="2"/>
      <c r="P33462" s="5"/>
      <c r="Q33462" s="2"/>
      <c r="T33462" s="2"/>
    </row>
    <row r="33463" spans="3:20" x14ac:dyDescent="0.25">
      <c r="C33463" s="3"/>
      <c r="E33463" s="4"/>
      <c r="H33463" s="2"/>
      <c r="K33463" s="2"/>
      <c r="N33463" s="2"/>
      <c r="P33463" s="5"/>
      <c r="Q33463" s="2"/>
      <c r="T33463" s="2"/>
    </row>
    <row r="33464" spans="3:20" x14ac:dyDescent="0.25">
      <c r="C33464" s="3"/>
      <c r="E33464" s="4"/>
      <c r="H33464" s="2"/>
      <c r="K33464" s="2"/>
      <c r="N33464" s="2"/>
      <c r="P33464" s="5"/>
      <c r="Q33464" s="2"/>
      <c r="T33464" s="2"/>
    </row>
    <row r="33465" spans="3:20" x14ac:dyDescent="0.25">
      <c r="C33465" s="3"/>
      <c r="E33465" s="4"/>
      <c r="H33465" s="2"/>
      <c r="K33465" s="2"/>
      <c r="N33465" s="2"/>
      <c r="P33465" s="5"/>
      <c r="Q33465" s="2"/>
      <c r="T33465" s="2"/>
    </row>
    <row r="33466" spans="3:20" x14ac:dyDescent="0.25">
      <c r="C33466" s="3"/>
      <c r="E33466" s="4"/>
      <c r="H33466" s="2"/>
      <c r="K33466" s="2"/>
      <c r="N33466" s="2"/>
      <c r="P33466" s="5"/>
      <c r="Q33466" s="2"/>
      <c r="T33466" s="2"/>
    </row>
    <row r="33467" spans="3:20" x14ac:dyDescent="0.25">
      <c r="C33467" s="3"/>
      <c r="E33467" s="4"/>
      <c r="H33467" s="2"/>
      <c r="K33467" s="2"/>
      <c r="N33467" s="2"/>
      <c r="P33467" s="5"/>
      <c r="Q33467" s="2"/>
      <c r="T33467" s="2"/>
    </row>
    <row r="33468" spans="3:20" x14ac:dyDescent="0.25">
      <c r="C33468" s="3"/>
      <c r="E33468" s="4"/>
      <c r="H33468" s="2"/>
      <c r="K33468" s="2"/>
      <c r="N33468" s="2"/>
      <c r="P33468" s="5"/>
      <c r="Q33468" s="2"/>
      <c r="T33468" s="2"/>
    </row>
    <row r="33469" spans="3:20" x14ac:dyDescent="0.25">
      <c r="C33469" s="3"/>
      <c r="E33469" s="4"/>
      <c r="H33469" s="2"/>
      <c r="K33469" s="2"/>
      <c r="N33469" s="2"/>
      <c r="P33469" s="5"/>
      <c r="Q33469" s="2"/>
      <c r="T33469" s="2"/>
    </row>
    <row r="33470" spans="3:20" x14ac:dyDescent="0.25">
      <c r="C33470" s="3"/>
      <c r="E33470" s="4"/>
      <c r="H33470" s="2"/>
      <c r="K33470" s="2"/>
      <c r="N33470" s="2"/>
      <c r="P33470" s="5"/>
      <c r="Q33470" s="2"/>
      <c r="T33470" s="2"/>
    </row>
    <row r="33471" spans="3:20" x14ac:dyDescent="0.25">
      <c r="C33471" s="3"/>
      <c r="E33471" s="4"/>
      <c r="H33471" s="2"/>
      <c r="K33471" s="2"/>
      <c r="N33471" s="2"/>
      <c r="P33471" s="5"/>
      <c r="Q33471" s="2"/>
      <c r="T33471" s="2"/>
    </row>
    <row r="33472" spans="3:20" x14ac:dyDescent="0.25">
      <c r="C33472" s="3"/>
      <c r="E33472" s="4"/>
      <c r="H33472" s="2"/>
      <c r="K33472" s="2"/>
      <c r="N33472" s="2"/>
      <c r="P33472" s="5"/>
      <c r="Q33472" s="2"/>
      <c r="T33472" s="2"/>
    </row>
    <row r="33473" spans="3:20" x14ac:dyDescent="0.25">
      <c r="C33473" s="3"/>
      <c r="E33473" s="4"/>
      <c r="H33473" s="2"/>
      <c r="K33473" s="2"/>
      <c r="N33473" s="2"/>
      <c r="P33473" s="5"/>
      <c r="Q33473" s="2"/>
      <c r="T33473" s="2"/>
    </row>
    <row r="33474" spans="3:20" x14ac:dyDescent="0.25">
      <c r="C33474" s="3"/>
      <c r="E33474" s="4"/>
      <c r="H33474" s="2"/>
      <c r="K33474" s="2"/>
      <c r="N33474" s="2"/>
      <c r="P33474" s="5"/>
      <c r="Q33474" s="2"/>
      <c r="T33474" s="2"/>
    </row>
    <row r="33475" spans="3:20" x14ac:dyDescent="0.25">
      <c r="C33475" s="3"/>
      <c r="E33475" s="4"/>
      <c r="H33475" s="2"/>
      <c r="K33475" s="2"/>
      <c r="N33475" s="2"/>
      <c r="P33475" s="5"/>
      <c r="Q33475" s="2"/>
      <c r="T33475" s="2"/>
    </row>
    <row r="33476" spans="3:20" x14ac:dyDescent="0.25">
      <c r="C33476" s="3"/>
      <c r="E33476" s="4"/>
      <c r="H33476" s="2"/>
      <c r="K33476" s="2"/>
      <c r="N33476" s="2"/>
      <c r="P33476" s="5"/>
      <c r="Q33476" s="2"/>
      <c r="T33476" s="2"/>
    </row>
    <row r="33477" spans="3:20" x14ac:dyDescent="0.25">
      <c r="C33477" s="3"/>
      <c r="E33477" s="4"/>
      <c r="H33477" s="2"/>
      <c r="K33477" s="2"/>
      <c r="N33477" s="2"/>
      <c r="P33477" s="5"/>
      <c r="Q33477" s="2"/>
      <c r="T33477" s="2"/>
    </row>
    <row r="33478" spans="3:20" x14ac:dyDescent="0.25">
      <c r="C33478" s="3"/>
      <c r="E33478" s="4"/>
      <c r="H33478" s="2"/>
      <c r="K33478" s="2"/>
      <c r="N33478" s="2"/>
      <c r="P33478" s="5"/>
      <c r="Q33478" s="2"/>
      <c r="T33478" s="2"/>
    </row>
    <row r="33479" spans="3:20" x14ac:dyDescent="0.25">
      <c r="C33479" s="3"/>
      <c r="E33479" s="4"/>
      <c r="H33479" s="2"/>
      <c r="K33479" s="2"/>
      <c r="N33479" s="2"/>
      <c r="P33479" s="5"/>
      <c r="Q33479" s="2"/>
      <c r="T33479" s="2"/>
    </row>
    <row r="33480" spans="3:20" x14ac:dyDescent="0.25">
      <c r="C33480" s="3"/>
      <c r="E33480" s="4"/>
      <c r="H33480" s="2"/>
      <c r="K33480" s="2"/>
      <c r="N33480" s="2"/>
      <c r="P33480" s="5"/>
      <c r="Q33480" s="2"/>
      <c r="T33480" s="2"/>
    </row>
    <row r="33481" spans="3:20" x14ac:dyDescent="0.25">
      <c r="C33481" s="3"/>
      <c r="E33481" s="4"/>
      <c r="H33481" s="2"/>
      <c r="K33481" s="2"/>
      <c r="N33481" s="2"/>
      <c r="P33481" s="5"/>
      <c r="Q33481" s="2"/>
      <c r="T33481" s="2"/>
    </row>
    <row r="33482" spans="3:20" x14ac:dyDescent="0.25">
      <c r="C33482" s="3"/>
      <c r="E33482" s="4"/>
      <c r="H33482" s="2"/>
      <c r="K33482" s="2"/>
      <c r="N33482" s="2"/>
      <c r="P33482" s="5"/>
      <c r="Q33482" s="2"/>
      <c r="T33482" s="2"/>
    </row>
    <row r="33483" spans="3:20" x14ac:dyDescent="0.25">
      <c r="C33483" s="3"/>
      <c r="E33483" s="4"/>
      <c r="H33483" s="2"/>
      <c r="K33483" s="2"/>
      <c r="N33483" s="2"/>
      <c r="P33483" s="5"/>
      <c r="Q33483" s="2"/>
      <c r="T33483" s="2"/>
    </row>
    <row r="33484" spans="3:20" x14ac:dyDescent="0.25">
      <c r="C33484" s="3"/>
      <c r="E33484" s="4"/>
      <c r="H33484" s="2"/>
      <c r="K33484" s="2"/>
      <c r="N33484" s="2"/>
      <c r="P33484" s="5"/>
      <c r="Q33484" s="2"/>
      <c r="T33484" s="2"/>
    </row>
    <row r="33485" spans="3:20" x14ac:dyDescent="0.25">
      <c r="C33485" s="3"/>
      <c r="E33485" s="4"/>
      <c r="H33485" s="2"/>
      <c r="K33485" s="2"/>
      <c r="N33485" s="2"/>
      <c r="P33485" s="5"/>
      <c r="Q33485" s="2"/>
      <c r="T33485" s="2"/>
    </row>
    <row r="33486" spans="3:20" x14ac:dyDescent="0.25">
      <c r="C33486" s="3"/>
      <c r="E33486" s="4"/>
      <c r="H33486" s="2"/>
      <c r="K33486" s="2"/>
      <c r="N33486" s="2"/>
      <c r="P33486" s="5"/>
      <c r="Q33486" s="2"/>
      <c r="T33486" s="2"/>
    </row>
    <row r="33487" spans="3:20" x14ac:dyDescent="0.25">
      <c r="C33487" s="3"/>
      <c r="E33487" s="4"/>
      <c r="H33487" s="2"/>
      <c r="K33487" s="2"/>
      <c r="N33487" s="2"/>
      <c r="P33487" s="5"/>
      <c r="Q33487" s="2"/>
      <c r="T33487" s="2"/>
    </row>
    <row r="33488" spans="3:20" x14ac:dyDescent="0.25">
      <c r="C33488" s="3"/>
      <c r="E33488" s="4"/>
      <c r="H33488" s="2"/>
      <c r="K33488" s="2"/>
      <c r="N33488" s="2"/>
      <c r="P33488" s="5"/>
      <c r="Q33488" s="2"/>
      <c r="T33488" s="2"/>
    </row>
    <row r="33489" spans="3:20" x14ac:dyDescent="0.25">
      <c r="C33489" s="3"/>
      <c r="E33489" s="4"/>
      <c r="H33489" s="2"/>
      <c r="K33489" s="2"/>
      <c r="N33489" s="2"/>
      <c r="P33489" s="5"/>
      <c r="Q33489" s="2"/>
      <c r="T33489" s="2"/>
    </row>
    <row r="33490" spans="3:20" x14ac:dyDescent="0.25">
      <c r="C33490" s="3"/>
      <c r="E33490" s="4"/>
      <c r="H33490" s="2"/>
      <c r="K33490" s="2"/>
      <c r="N33490" s="2"/>
      <c r="P33490" s="5"/>
      <c r="Q33490" s="2"/>
      <c r="T33490" s="2"/>
    </row>
    <row r="33491" spans="3:20" x14ac:dyDescent="0.25">
      <c r="C33491" s="3"/>
      <c r="E33491" s="4"/>
      <c r="H33491" s="2"/>
      <c r="K33491" s="2"/>
      <c r="N33491" s="2"/>
      <c r="P33491" s="5"/>
      <c r="Q33491" s="2"/>
      <c r="T33491" s="2"/>
    </row>
    <row r="33492" spans="3:20" x14ac:dyDescent="0.25">
      <c r="C33492" s="3"/>
      <c r="E33492" s="4"/>
      <c r="H33492" s="2"/>
      <c r="K33492" s="2"/>
      <c r="N33492" s="2"/>
      <c r="P33492" s="5"/>
      <c r="Q33492" s="2"/>
      <c r="T33492" s="2"/>
    </row>
    <row r="33493" spans="3:20" x14ac:dyDescent="0.25">
      <c r="C33493" s="3"/>
      <c r="E33493" s="4"/>
      <c r="H33493" s="2"/>
      <c r="K33493" s="2"/>
      <c r="N33493" s="2"/>
      <c r="P33493" s="5"/>
      <c r="Q33493" s="2"/>
      <c r="T33493" s="2"/>
    </row>
    <row r="33494" spans="3:20" x14ac:dyDescent="0.25">
      <c r="C33494" s="3"/>
      <c r="E33494" s="4"/>
      <c r="H33494" s="2"/>
      <c r="K33494" s="2"/>
      <c r="N33494" s="2"/>
      <c r="P33494" s="5"/>
      <c r="Q33494" s="2"/>
      <c r="T33494" s="2"/>
    </row>
    <row r="33495" spans="3:20" x14ac:dyDescent="0.25">
      <c r="C33495" s="3"/>
      <c r="E33495" s="4"/>
      <c r="H33495" s="2"/>
      <c r="K33495" s="2"/>
      <c r="N33495" s="2"/>
      <c r="P33495" s="5"/>
      <c r="Q33495" s="2"/>
      <c r="T33495" s="2"/>
    </row>
    <row r="33496" spans="3:20" x14ac:dyDescent="0.25">
      <c r="C33496" s="3"/>
      <c r="E33496" s="4"/>
      <c r="H33496" s="2"/>
      <c r="K33496" s="2"/>
      <c r="N33496" s="2"/>
      <c r="P33496" s="5"/>
      <c r="Q33496" s="2"/>
      <c r="T33496" s="2"/>
    </row>
    <row r="33497" spans="3:20" x14ac:dyDescent="0.25">
      <c r="C33497" s="3"/>
      <c r="E33497" s="4"/>
      <c r="H33497" s="2"/>
      <c r="K33497" s="2"/>
      <c r="N33497" s="2"/>
      <c r="P33497" s="5"/>
      <c r="Q33497" s="2"/>
      <c r="T33497" s="2"/>
    </row>
    <row r="33498" spans="3:20" x14ac:dyDescent="0.25">
      <c r="C33498" s="3"/>
      <c r="E33498" s="4"/>
      <c r="H33498" s="2"/>
      <c r="K33498" s="2"/>
      <c r="N33498" s="2"/>
      <c r="P33498" s="5"/>
      <c r="Q33498" s="2"/>
      <c r="T33498" s="2"/>
    </row>
    <row r="33499" spans="3:20" x14ac:dyDescent="0.25">
      <c r="C33499" s="3"/>
      <c r="E33499" s="4"/>
      <c r="H33499" s="2"/>
      <c r="K33499" s="2"/>
      <c r="N33499" s="2"/>
      <c r="P33499" s="5"/>
      <c r="Q33499" s="2"/>
      <c r="T33499" s="2"/>
    </row>
    <row r="33500" spans="3:20" x14ac:dyDescent="0.25">
      <c r="C33500" s="3"/>
      <c r="E33500" s="4"/>
      <c r="H33500" s="2"/>
      <c r="K33500" s="2"/>
      <c r="N33500" s="2"/>
      <c r="P33500" s="5"/>
      <c r="Q33500" s="2"/>
      <c r="T33500" s="2"/>
    </row>
    <row r="33501" spans="3:20" x14ac:dyDescent="0.25">
      <c r="C33501" s="3"/>
      <c r="E33501" s="4"/>
      <c r="H33501" s="2"/>
      <c r="K33501" s="2"/>
      <c r="N33501" s="2"/>
      <c r="P33501" s="5"/>
      <c r="Q33501" s="2"/>
      <c r="T33501" s="2"/>
    </row>
    <row r="33502" spans="3:20" x14ac:dyDescent="0.25">
      <c r="C33502" s="3"/>
      <c r="E33502" s="4"/>
      <c r="H33502" s="2"/>
      <c r="K33502" s="2"/>
      <c r="N33502" s="2"/>
      <c r="P33502" s="5"/>
      <c r="Q33502" s="2"/>
      <c r="T33502" s="2"/>
    </row>
    <row r="33503" spans="3:20" x14ac:dyDescent="0.25">
      <c r="C33503" s="3"/>
      <c r="E33503" s="4"/>
      <c r="H33503" s="2"/>
      <c r="K33503" s="2"/>
      <c r="N33503" s="2"/>
      <c r="P33503" s="5"/>
      <c r="Q33503" s="2"/>
      <c r="T33503" s="2"/>
    </row>
    <row r="33504" spans="3:20" x14ac:dyDescent="0.25">
      <c r="C33504" s="3"/>
      <c r="E33504" s="4"/>
      <c r="H33504" s="2"/>
      <c r="K33504" s="2"/>
      <c r="N33504" s="2"/>
      <c r="P33504" s="5"/>
      <c r="Q33504" s="2"/>
      <c r="T33504" s="2"/>
    </row>
    <row r="33505" spans="3:20" x14ac:dyDescent="0.25">
      <c r="C33505" s="3"/>
      <c r="E33505" s="4"/>
      <c r="H33505" s="2"/>
      <c r="K33505" s="2"/>
      <c r="N33505" s="2"/>
      <c r="P33505" s="5"/>
      <c r="Q33505" s="2"/>
      <c r="T33505" s="2"/>
    </row>
    <row r="33506" spans="3:20" x14ac:dyDescent="0.25">
      <c r="C33506" s="3"/>
      <c r="E33506" s="4"/>
      <c r="H33506" s="2"/>
      <c r="K33506" s="2"/>
      <c r="N33506" s="2"/>
      <c r="P33506" s="5"/>
      <c r="Q33506" s="2"/>
      <c r="T33506" s="2"/>
    </row>
    <row r="33507" spans="3:20" x14ac:dyDescent="0.25">
      <c r="C33507" s="3"/>
      <c r="E33507" s="4"/>
      <c r="H33507" s="2"/>
      <c r="K33507" s="2"/>
      <c r="N33507" s="2"/>
      <c r="P33507" s="5"/>
      <c r="Q33507" s="2"/>
      <c r="T33507" s="2"/>
    </row>
    <row r="33508" spans="3:20" x14ac:dyDescent="0.25">
      <c r="C33508" s="3"/>
      <c r="E33508" s="4"/>
      <c r="H33508" s="2"/>
      <c r="K33508" s="2"/>
      <c r="N33508" s="2"/>
      <c r="P33508" s="5"/>
      <c r="Q33508" s="2"/>
      <c r="T33508" s="2"/>
    </row>
    <row r="33509" spans="3:20" x14ac:dyDescent="0.25">
      <c r="C33509" s="3"/>
      <c r="E33509" s="4"/>
      <c r="H33509" s="2"/>
      <c r="K33509" s="2"/>
      <c r="N33509" s="2"/>
      <c r="P33509" s="5"/>
      <c r="Q33509" s="2"/>
      <c r="T33509" s="2"/>
    </row>
    <row r="33510" spans="3:20" x14ac:dyDescent="0.25">
      <c r="C33510" s="3"/>
      <c r="E33510" s="4"/>
      <c r="H33510" s="2"/>
      <c r="K33510" s="2"/>
      <c r="N33510" s="2"/>
      <c r="P33510" s="5"/>
      <c r="Q33510" s="2"/>
      <c r="T33510" s="2"/>
    </row>
    <row r="33511" spans="3:20" x14ac:dyDescent="0.25">
      <c r="C33511" s="3"/>
      <c r="E33511" s="4"/>
      <c r="H33511" s="2"/>
      <c r="K33511" s="2"/>
      <c r="N33511" s="2"/>
      <c r="P33511" s="5"/>
      <c r="Q33511" s="2"/>
      <c r="T33511" s="2"/>
    </row>
    <row r="33512" spans="3:20" x14ac:dyDescent="0.25">
      <c r="C33512" s="3"/>
      <c r="E33512" s="4"/>
      <c r="H33512" s="2"/>
      <c r="K33512" s="2"/>
      <c r="N33512" s="2"/>
      <c r="P33512" s="5"/>
      <c r="Q33512" s="2"/>
      <c r="T33512" s="2"/>
    </row>
    <row r="33513" spans="3:20" x14ac:dyDescent="0.25">
      <c r="C33513" s="3"/>
      <c r="E33513" s="4"/>
      <c r="H33513" s="2"/>
      <c r="K33513" s="2"/>
      <c r="N33513" s="2"/>
      <c r="P33513" s="5"/>
      <c r="Q33513" s="2"/>
      <c r="T33513" s="2"/>
    </row>
    <row r="33514" spans="3:20" x14ac:dyDescent="0.25">
      <c r="C33514" s="3"/>
      <c r="E33514" s="4"/>
      <c r="H33514" s="2"/>
      <c r="K33514" s="2"/>
      <c r="N33514" s="2"/>
      <c r="P33514" s="5"/>
      <c r="Q33514" s="2"/>
      <c r="T33514" s="2"/>
    </row>
    <row r="33515" spans="3:20" x14ac:dyDescent="0.25">
      <c r="C33515" s="3"/>
      <c r="E33515" s="4"/>
      <c r="H33515" s="2"/>
      <c r="K33515" s="2"/>
      <c r="N33515" s="2"/>
      <c r="P33515" s="5"/>
      <c r="Q33515" s="2"/>
      <c r="T33515" s="2"/>
    </row>
    <row r="33516" spans="3:20" x14ac:dyDescent="0.25">
      <c r="C33516" s="3"/>
      <c r="E33516" s="4"/>
      <c r="H33516" s="2"/>
      <c r="K33516" s="2"/>
      <c r="N33516" s="2"/>
      <c r="P33516" s="5"/>
      <c r="Q33516" s="2"/>
      <c r="T33516" s="2"/>
    </row>
    <row r="33517" spans="3:20" x14ac:dyDescent="0.25">
      <c r="C33517" s="3"/>
      <c r="E33517" s="4"/>
      <c r="H33517" s="2"/>
      <c r="K33517" s="2"/>
      <c r="N33517" s="2"/>
      <c r="P33517" s="5"/>
      <c r="Q33517" s="2"/>
      <c r="T33517" s="2"/>
    </row>
    <row r="33518" spans="3:20" x14ac:dyDescent="0.25">
      <c r="C33518" s="3"/>
      <c r="E33518" s="4"/>
      <c r="H33518" s="2"/>
      <c r="K33518" s="2"/>
      <c r="N33518" s="2"/>
      <c r="P33518" s="5"/>
      <c r="Q33518" s="2"/>
      <c r="T33518" s="2"/>
    </row>
    <row r="33519" spans="3:20" x14ac:dyDescent="0.25">
      <c r="C33519" s="3"/>
      <c r="E33519" s="4"/>
      <c r="H33519" s="2"/>
      <c r="K33519" s="2"/>
      <c r="N33519" s="2"/>
      <c r="P33519" s="5"/>
      <c r="Q33519" s="2"/>
      <c r="T33519" s="2"/>
    </row>
    <row r="33520" spans="3:20" x14ac:dyDescent="0.25">
      <c r="C33520" s="3"/>
      <c r="E33520" s="4"/>
      <c r="H33520" s="2"/>
      <c r="K33520" s="2"/>
      <c r="N33520" s="2"/>
      <c r="P33520" s="5"/>
      <c r="Q33520" s="2"/>
      <c r="T33520" s="2"/>
    </row>
    <row r="33521" spans="3:20" x14ac:dyDescent="0.25">
      <c r="C33521" s="3"/>
      <c r="E33521" s="4"/>
      <c r="H33521" s="2"/>
      <c r="K33521" s="2"/>
      <c r="N33521" s="2"/>
      <c r="P33521" s="5"/>
      <c r="Q33521" s="2"/>
      <c r="T33521" s="2"/>
    </row>
    <row r="33522" spans="3:20" x14ac:dyDescent="0.25">
      <c r="C33522" s="3"/>
      <c r="E33522" s="4"/>
      <c r="H33522" s="2"/>
      <c r="K33522" s="2"/>
      <c r="N33522" s="2"/>
      <c r="P33522" s="5"/>
      <c r="Q33522" s="2"/>
      <c r="T33522" s="2"/>
    </row>
    <row r="33523" spans="3:20" x14ac:dyDescent="0.25">
      <c r="C33523" s="3"/>
      <c r="E33523" s="4"/>
      <c r="H33523" s="2"/>
      <c r="K33523" s="2"/>
      <c r="N33523" s="2"/>
      <c r="P33523" s="5"/>
      <c r="Q33523" s="2"/>
      <c r="T33523" s="2"/>
    </row>
    <row r="33524" spans="3:20" x14ac:dyDescent="0.25">
      <c r="C33524" s="3"/>
      <c r="E33524" s="4"/>
      <c r="H33524" s="2"/>
      <c r="K33524" s="2"/>
      <c r="N33524" s="2"/>
      <c r="P33524" s="5"/>
      <c r="Q33524" s="2"/>
      <c r="T33524" s="2"/>
    </row>
    <row r="33525" spans="3:20" x14ac:dyDescent="0.25">
      <c r="C33525" s="3"/>
      <c r="E33525" s="4"/>
      <c r="H33525" s="2"/>
      <c r="K33525" s="2"/>
      <c r="N33525" s="2"/>
      <c r="P33525" s="5"/>
      <c r="Q33525" s="2"/>
      <c r="T33525" s="2"/>
    </row>
    <row r="33526" spans="3:20" x14ac:dyDescent="0.25">
      <c r="C33526" s="3"/>
      <c r="E33526" s="4"/>
      <c r="H33526" s="2"/>
      <c r="K33526" s="2"/>
      <c r="N33526" s="2"/>
      <c r="P33526" s="5"/>
      <c r="Q33526" s="2"/>
      <c r="T33526" s="2"/>
    </row>
    <row r="33527" spans="3:20" x14ac:dyDescent="0.25">
      <c r="C33527" s="3"/>
      <c r="E33527" s="4"/>
      <c r="H33527" s="2"/>
      <c r="K33527" s="2"/>
      <c r="N33527" s="2"/>
      <c r="P33527" s="5"/>
      <c r="Q33527" s="2"/>
      <c r="T33527" s="2"/>
    </row>
    <row r="33528" spans="3:20" x14ac:dyDescent="0.25">
      <c r="C33528" s="3"/>
      <c r="E33528" s="4"/>
      <c r="H33528" s="2"/>
      <c r="K33528" s="2"/>
      <c r="N33528" s="2"/>
      <c r="P33528" s="5"/>
      <c r="Q33528" s="2"/>
      <c r="T33528" s="2"/>
    </row>
    <row r="33529" spans="3:20" x14ac:dyDescent="0.25">
      <c r="C33529" s="3"/>
      <c r="E33529" s="4"/>
      <c r="H33529" s="2"/>
      <c r="K33529" s="2"/>
      <c r="N33529" s="2"/>
      <c r="P33529" s="5"/>
      <c r="Q33529" s="2"/>
      <c r="T33529" s="2"/>
    </row>
    <row r="33530" spans="3:20" x14ac:dyDescent="0.25">
      <c r="C33530" s="3"/>
      <c r="E33530" s="4"/>
      <c r="H33530" s="2"/>
      <c r="K33530" s="2"/>
      <c r="N33530" s="2"/>
      <c r="P33530" s="5"/>
      <c r="Q33530" s="2"/>
      <c r="T33530" s="2"/>
    </row>
    <row r="33531" spans="3:20" x14ac:dyDescent="0.25">
      <c r="C33531" s="3"/>
      <c r="E33531" s="4"/>
      <c r="H33531" s="2"/>
      <c r="K33531" s="2"/>
      <c r="N33531" s="2"/>
      <c r="P33531" s="5"/>
      <c r="Q33531" s="2"/>
      <c r="T33531" s="2"/>
    </row>
    <row r="33532" spans="3:20" x14ac:dyDescent="0.25">
      <c r="C33532" s="3"/>
      <c r="E33532" s="4"/>
      <c r="H33532" s="2"/>
      <c r="K33532" s="2"/>
      <c r="N33532" s="2"/>
      <c r="P33532" s="5"/>
      <c r="Q33532" s="2"/>
      <c r="T33532" s="2"/>
    </row>
    <row r="33533" spans="3:20" x14ac:dyDescent="0.25">
      <c r="C33533" s="3"/>
      <c r="E33533" s="4"/>
      <c r="H33533" s="2"/>
      <c r="K33533" s="2"/>
      <c r="N33533" s="2"/>
      <c r="P33533" s="5"/>
      <c r="Q33533" s="2"/>
      <c r="T33533" s="2"/>
    </row>
    <row r="33534" spans="3:20" x14ac:dyDescent="0.25">
      <c r="C33534" s="3"/>
      <c r="E33534" s="4"/>
      <c r="H33534" s="2"/>
      <c r="K33534" s="2"/>
      <c r="N33534" s="2"/>
      <c r="P33534" s="5"/>
      <c r="Q33534" s="2"/>
      <c r="T33534" s="2"/>
    </row>
    <row r="33535" spans="3:20" x14ac:dyDescent="0.25">
      <c r="C33535" s="3"/>
      <c r="E33535" s="4"/>
      <c r="H33535" s="2"/>
      <c r="K33535" s="2"/>
      <c r="N33535" s="2"/>
      <c r="P33535" s="5"/>
      <c r="Q33535" s="2"/>
      <c r="T33535" s="2"/>
    </row>
    <row r="33536" spans="3:20" x14ac:dyDescent="0.25">
      <c r="C33536" s="3"/>
      <c r="E33536" s="4"/>
      <c r="H33536" s="2"/>
      <c r="K33536" s="2"/>
      <c r="N33536" s="2"/>
      <c r="P33536" s="5"/>
      <c r="Q33536" s="2"/>
      <c r="T33536" s="2"/>
    </row>
    <row r="33537" spans="3:20" x14ac:dyDescent="0.25">
      <c r="C33537" s="3"/>
      <c r="E33537" s="4"/>
      <c r="H33537" s="2"/>
      <c r="K33537" s="2"/>
      <c r="N33537" s="2"/>
      <c r="P33537" s="5"/>
      <c r="Q33537" s="2"/>
      <c r="T33537" s="2"/>
    </row>
    <row r="33538" spans="3:20" x14ac:dyDescent="0.25">
      <c r="C33538" s="3"/>
      <c r="E33538" s="4"/>
      <c r="H33538" s="2"/>
      <c r="K33538" s="2"/>
      <c r="N33538" s="2"/>
      <c r="P33538" s="5"/>
      <c r="Q33538" s="2"/>
      <c r="T33538" s="2"/>
    </row>
    <row r="33539" spans="3:20" x14ac:dyDescent="0.25">
      <c r="C33539" s="3"/>
      <c r="E33539" s="4"/>
      <c r="H33539" s="2"/>
      <c r="K33539" s="2"/>
      <c r="N33539" s="2"/>
      <c r="P33539" s="5"/>
      <c r="Q33539" s="2"/>
      <c r="T33539" s="2"/>
    </row>
    <row r="33540" spans="3:20" x14ac:dyDescent="0.25">
      <c r="C33540" s="3"/>
      <c r="E33540" s="4"/>
      <c r="H33540" s="2"/>
      <c r="K33540" s="2"/>
      <c r="N33540" s="2"/>
      <c r="P33540" s="5"/>
      <c r="Q33540" s="2"/>
      <c r="T33540" s="2"/>
    </row>
    <row r="33541" spans="3:20" x14ac:dyDescent="0.25">
      <c r="C33541" s="3"/>
      <c r="E33541" s="4"/>
      <c r="H33541" s="2"/>
      <c r="K33541" s="2"/>
      <c r="N33541" s="2"/>
      <c r="P33541" s="5"/>
      <c r="Q33541" s="2"/>
      <c r="T33541" s="2"/>
    </row>
    <row r="33542" spans="3:20" x14ac:dyDescent="0.25">
      <c r="C33542" s="3"/>
      <c r="E33542" s="4"/>
      <c r="H33542" s="2"/>
      <c r="K33542" s="2"/>
      <c r="N33542" s="2"/>
      <c r="P33542" s="5"/>
      <c r="Q33542" s="2"/>
      <c r="T33542" s="2"/>
    </row>
    <row r="33543" spans="3:20" x14ac:dyDescent="0.25">
      <c r="C33543" s="3"/>
      <c r="E33543" s="4"/>
      <c r="H33543" s="2"/>
      <c r="K33543" s="2"/>
      <c r="N33543" s="2"/>
      <c r="P33543" s="5"/>
      <c r="Q33543" s="2"/>
      <c r="T33543" s="2"/>
    </row>
    <row r="33544" spans="3:20" x14ac:dyDescent="0.25">
      <c r="C33544" s="3"/>
      <c r="E33544" s="4"/>
      <c r="H33544" s="2"/>
      <c r="K33544" s="2"/>
      <c r="N33544" s="2"/>
      <c r="P33544" s="5"/>
      <c r="Q33544" s="2"/>
      <c r="T33544" s="2"/>
    </row>
    <row r="33545" spans="3:20" x14ac:dyDescent="0.25">
      <c r="C33545" s="3"/>
      <c r="E33545" s="4"/>
      <c r="H33545" s="2"/>
      <c r="K33545" s="2"/>
      <c r="N33545" s="2"/>
      <c r="P33545" s="5"/>
      <c r="Q33545" s="2"/>
      <c r="T33545" s="2"/>
    </row>
    <row r="33546" spans="3:20" x14ac:dyDescent="0.25">
      <c r="C33546" s="3"/>
      <c r="E33546" s="4"/>
      <c r="H33546" s="2"/>
      <c r="K33546" s="2"/>
      <c r="N33546" s="2"/>
      <c r="P33546" s="5"/>
      <c r="Q33546" s="2"/>
      <c r="T33546" s="2"/>
    </row>
    <row r="33547" spans="3:20" x14ac:dyDescent="0.25">
      <c r="C33547" s="3"/>
      <c r="E33547" s="4"/>
      <c r="H33547" s="2"/>
      <c r="K33547" s="2"/>
      <c r="N33547" s="2"/>
      <c r="P33547" s="5"/>
      <c r="Q33547" s="2"/>
      <c r="T33547" s="2"/>
    </row>
    <row r="33548" spans="3:20" x14ac:dyDescent="0.25">
      <c r="C33548" s="3"/>
      <c r="E33548" s="4"/>
      <c r="H33548" s="2"/>
      <c r="K33548" s="2"/>
      <c r="N33548" s="2"/>
      <c r="P33548" s="5"/>
      <c r="Q33548" s="2"/>
      <c r="T33548" s="2"/>
    </row>
    <row r="33549" spans="3:20" x14ac:dyDescent="0.25">
      <c r="C33549" s="3"/>
      <c r="E33549" s="4"/>
      <c r="H33549" s="2"/>
      <c r="K33549" s="2"/>
      <c r="N33549" s="2"/>
      <c r="P33549" s="5"/>
      <c r="Q33549" s="2"/>
      <c r="T33549" s="2"/>
    </row>
    <row r="33550" spans="3:20" x14ac:dyDescent="0.25">
      <c r="C33550" s="3"/>
      <c r="E33550" s="4"/>
      <c r="H33550" s="2"/>
      <c r="K33550" s="2"/>
      <c r="N33550" s="2"/>
      <c r="P33550" s="5"/>
      <c r="Q33550" s="2"/>
      <c r="T33550" s="2"/>
    </row>
    <row r="33551" spans="3:20" x14ac:dyDescent="0.25">
      <c r="C33551" s="3"/>
      <c r="E33551" s="4"/>
      <c r="H33551" s="2"/>
      <c r="K33551" s="2"/>
      <c r="N33551" s="2"/>
      <c r="P33551" s="5"/>
      <c r="Q33551" s="2"/>
      <c r="T33551" s="2"/>
    </row>
    <row r="33552" spans="3:20" x14ac:dyDescent="0.25">
      <c r="C33552" s="3"/>
      <c r="E33552" s="4"/>
      <c r="H33552" s="2"/>
      <c r="K33552" s="2"/>
      <c r="N33552" s="2"/>
      <c r="P33552" s="5"/>
      <c r="Q33552" s="2"/>
      <c r="T33552" s="2"/>
    </row>
    <row r="33553" spans="3:20" x14ac:dyDescent="0.25">
      <c r="C33553" s="3"/>
      <c r="E33553" s="4"/>
      <c r="H33553" s="2"/>
      <c r="K33553" s="2"/>
      <c r="N33553" s="2"/>
      <c r="P33553" s="5"/>
      <c r="Q33553" s="2"/>
      <c r="T33553" s="2"/>
    </row>
    <row r="33554" spans="3:20" x14ac:dyDescent="0.25">
      <c r="C33554" s="3"/>
      <c r="E33554" s="4"/>
      <c r="H33554" s="2"/>
      <c r="K33554" s="2"/>
      <c r="N33554" s="2"/>
      <c r="P33554" s="5"/>
      <c r="Q33554" s="2"/>
      <c r="T33554" s="2"/>
    </row>
    <row r="33555" spans="3:20" x14ac:dyDescent="0.25">
      <c r="C33555" s="3"/>
      <c r="E33555" s="4"/>
      <c r="H33555" s="2"/>
      <c r="K33555" s="2"/>
      <c r="N33555" s="2"/>
      <c r="P33555" s="5"/>
      <c r="Q33555" s="2"/>
      <c r="T33555" s="2"/>
    </row>
    <row r="33556" spans="3:20" x14ac:dyDescent="0.25">
      <c r="C33556" s="3"/>
      <c r="E33556" s="4"/>
      <c r="H33556" s="2"/>
      <c r="K33556" s="2"/>
      <c r="N33556" s="2"/>
      <c r="P33556" s="5"/>
      <c r="Q33556" s="2"/>
      <c r="T33556" s="2"/>
    </row>
    <row r="33557" spans="3:20" x14ac:dyDescent="0.25">
      <c r="C33557" s="3"/>
      <c r="E33557" s="4"/>
      <c r="H33557" s="2"/>
      <c r="K33557" s="2"/>
      <c r="N33557" s="2"/>
      <c r="P33557" s="5"/>
      <c r="Q33557" s="2"/>
      <c r="T33557" s="2"/>
    </row>
    <row r="33558" spans="3:20" x14ac:dyDescent="0.25">
      <c r="C33558" s="3"/>
      <c r="E33558" s="4"/>
      <c r="H33558" s="2"/>
      <c r="K33558" s="2"/>
      <c r="N33558" s="2"/>
      <c r="P33558" s="5"/>
      <c r="Q33558" s="2"/>
      <c r="T33558" s="2"/>
    </row>
    <row r="33559" spans="3:20" x14ac:dyDescent="0.25">
      <c r="C33559" s="3"/>
      <c r="E33559" s="4"/>
      <c r="H33559" s="2"/>
      <c r="K33559" s="2"/>
      <c r="N33559" s="2"/>
      <c r="P33559" s="5"/>
      <c r="Q33559" s="2"/>
      <c r="T33559" s="2"/>
    </row>
    <row r="33560" spans="3:20" x14ac:dyDescent="0.25">
      <c r="C33560" s="3"/>
      <c r="E33560" s="4"/>
      <c r="H33560" s="2"/>
      <c r="K33560" s="2"/>
      <c r="N33560" s="2"/>
      <c r="P33560" s="5"/>
      <c r="Q33560" s="2"/>
      <c r="T33560" s="2"/>
    </row>
    <row r="33561" spans="3:20" x14ac:dyDescent="0.25">
      <c r="C33561" s="3"/>
      <c r="E33561" s="4"/>
      <c r="H33561" s="2"/>
      <c r="K33561" s="2"/>
      <c r="N33561" s="2"/>
      <c r="P33561" s="5"/>
      <c r="Q33561" s="2"/>
      <c r="T33561" s="2"/>
    </row>
    <row r="33562" spans="3:20" x14ac:dyDescent="0.25">
      <c r="C33562" s="3"/>
      <c r="E33562" s="4"/>
      <c r="H33562" s="2"/>
      <c r="K33562" s="2"/>
      <c r="N33562" s="2"/>
      <c r="P33562" s="5"/>
      <c r="Q33562" s="2"/>
      <c r="T33562" s="2"/>
    </row>
    <row r="33563" spans="3:20" x14ac:dyDescent="0.25">
      <c r="C33563" s="3"/>
      <c r="E33563" s="4"/>
      <c r="H33563" s="2"/>
      <c r="K33563" s="2"/>
      <c r="N33563" s="2"/>
      <c r="P33563" s="5"/>
      <c r="Q33563" s="2"/>
      <c r="T33563" s="2"/>
    </row>
    <row r="33564" spans="3:20" x14ac:dyDescent="0.25">
      <c r="C33564" s="3"/>
      <c r="E33564" s="4"/>
      <c r="H33564" s="2"/>
      <c r="K33564" s="2"/>
      <c r="N33564" s="2"/>
      <c r="P33564" s="5"/>
      <c r="Q33564" s="2"/>
      <c r="T33564" s="2"/>
    </row>
    <row r="33565" spans="3:20" x14ac:dyDescent="0.25">
      <c r="C33565" s="3"/>
      <c r="E33565" s="4"/>
      <c r="H33565" s="2"/>
      <c r="K33565" s="2"/>
      <c r="N33565" s="2"/>
      <c r="P33565" s="5"/>
      <c r="Q33565" s="2"/>
      <c r="T33565" s="2"/>
    </row>
    <row r="33566" spans="3:20" x14ac:dyDescent="0.25">
      <c r="C33566" s="3"/>
      <c r="E33566" s="4"/>
      <c r="H33566" s="2"/>
      <c r="K33566" s="2"/>
      <c r="N33566" s="2"/>
      <c r="P33566" s="5"/>
      <c r="Q33566" s="2"/>
      <c r="T33566" s="2"/>
    </row>
    <row r="33567" spans="3:20" x14ac:dyDescent="0.25">
      <c r="C33567" s="3"/>
      <c r="E33567" s="4"/>
      <c r="H33567" s="2"/>
      <c r="K33567" s="2"/>
      <c r="N33567" s="2"/>
      <c r="P33567" s="5"/>
      <c r="Q33567" s="2"/>
      <c r="T33567" s="2"/>
    </row>
    <row r="33568" spans="3:20" x14ac:dyDescent="0.25">
      <c r="C33568" s="3"/>
      <c r="E33568" s="4"/>
      <c r="H33568" s="2"/>
      <c r="K33568" s="2"/>
      <c r="N33568" s="2"/>
      <c r="P33568" s="5"/>
      <c r="Q33568" s="2"/>
      <c r="T33568" s="2"/>
    </row>
    <row r="33569" spans="3:20" x14ac:dyDescent="0.25">
      <c r="C33569" s="3"/>
      <c r="E33569" s="4"/>
      <c r="H33569" s="2"/>
      <c r="K33569" s="2"/>
      <c r="N33569" s="2"/>
      <c r="P33569" s="5"/>
      <c r="Q33569" s="2"/>
      <c r="T33569" s="2"/>
    </row>
    <row r="33570" spans="3:20" x14ac:dyDescent="0.25">
      <c r="C33570" s="3"/>
      <c r="E33570" s="4"/>
      <c r="H33570" s="2"/>
      <c r="K33570" s="2"/>
      <c r="N33570" s="2"/>
      <c r="P33570" s="5"/>
      <c r="Q33570" s="2"/>
      <c r="T33570" s="2"/>
    </row>
    <row r="33571" spans="3:20" x14ac:dyDescent="0.25">
      <c r="C33571" s="3"/>
      <c r="E33571" s="4"/>
      <c r="H33571" s="2"/>
      <c r="K33571" s="2"/>
      <c r="N33571" s="2"/>
      <c r="P33571" s="5"/>
      <c r="Q33571" s="2"/>
      <c r="T33571" s="2"/>
    </row>
    <row r="33572" spans="3:20" x14ac:dyDescent="0.25">
      <c r="C33572" s="3"/>
      <c r="E33572" s="4"/>
      <c r="H33572" s="2"/>
      <c r="K33572" s="2"/>
      <c r="N33572" s="2"/>
      <c r="P33572" s="5"/>
      <c r="Q33572" s="2"/>
      <c r="T33572" s="2"/>
    </row>
    <row r="33573" spans="3:20" x14ac:dyDescent="0.25">
      <c r="C33573" s="3"/>
      <c r="E33573" s="4"/>
      <c r="H33573" s="2"/>
      <c r="K33573" s="2"/>
      <c r="N33573" s="2"/>
      <c r="P33573" s="5"/>
      <c r="Q33573" s="2"/>
      <c r="T33573" s="2"/>
    </row>
    <row r="33574" spans="3:20" x14ac:dyDescent="0.25">
      <c r="C33574" s="3"/>
      <c r="E33574" s="4"/>
      <c r="H33574" s="2"/>
      <c r="K33574" s="2"/>
      <c r="N33574" s="2"/>
      <c r="P33574" s="5"/>
      <c r="Q33574" s="2"/>
      <c r="T33574" s="2"/>
    </row>
    <row r="33575" spans="3:20" x14ac:dyDescent="0.25">
      <c r="C33575" s="3"/>
      <c r="E33575" s="4"/>
      <c r="H33575" s="2"/>
      <c r="K33575" s="2"/>
      <c r="N33575" s="2"/>
      <c r="P33575" s="5"/>
      <c r="Q33575" s="2"/>
      <c r="T33575" s="2"/>
    </row>
    <row r="33576" spans="3:20" x14ac:dyDescent="0.25">
      <c r="C33576" s="3"/>
      <c r="E33576" s="4"/>
      <c r="H33576" s="2"/>
      <c r="K33576" s="2"/>
      <c r="N33576" s="2"/>
      <c r="P33576" s="5"/>
      <c r="Q33576" s="2"/>
      <c r="T33576" s="2"/>
    </row>
    <row r="33577" spans="3:20" x14ac:dyDescent="0.25">
      <c r="C33577" s="3"/>
      <c r="E33577" s="4"/>
      <c r="H33577" s="2"/>
      <c r="K33577" s="2"/>
      <c r="N33577" s="2"/>
      <c r="P33577" s="5"/>
      <c r="Q33577" s="2"/>
      <c r="T33577" s="2"/>
    </row>
    <row r="33578" spans="3:20" x14ac:dyDescent="0.25">
      <c r="C33578" s="3"/>
      <c r="E33578" s="4"/>
      <c r="H33578" s="2"/>
      <c r="K33578" s="2"/>
      <c r="N33578" s="2"/>
      <c r="P33578" s="5"/>
      <c r="Q33578" s="2"/>
      <c r="T33578" s="2"/>
    </row>
    <row r="33579" spans="3:20" x14ac:dyDescent="0.25">
      <c r="C33579" s="3"/>
      <c r="E33579" s="4"/>
      <c r="H33579" s="2"/>
      <c r="K33579" s="2"/>
      <c r="N33579" s="2"/>
      <c r="P33579" s="5"/>
      <c r="Q33579" s="2"/>
      <c r="T33579" s="2"/>
    </row>
    <row r="33580" spans="3:20" x14ac:dyDescent="0.25">
      <c r="C33580" s="3"/>
      <c r="E33580" s="4"/>
      <c r="H33580" s="2"/>
      <c r="K33580" s="2"/>
      <c r="N33580" s="2"/>
      <c r="P33580" s="5"/>
      <c r="Q33580" s="2"/>
      <c r="T33580" s="2"/>
    </row>
    <row r="33581" spans="3:20" x14ac:dyDescent="0.25">
      <c r="C33581" s="3"/>
      <c r="E33581" s="4"/>
      <c r="H33581" s="2"/>
      <c r="K33581" s="2"/>
      <c r="N33581" s="2"/>
      <c r="P33581" s="5"/>
      <c r="Q33581" s="2"/>
      <c r="T33581" s="2"/>
    </row>
    <row r="33582" spans="3:20" x14ac:dyDescent="0.25">
      <c r="C33582" s="3"/>
      <c r="E33582" s="4"/>
      <c r="H33582" s="2"/>
      <c r="K33582" s="2"/>
      <c r="N33582" s="2"/>
      <c r="P33582" s="5"/>
      <c r="Q33582" s="2"/>
      <c r="T33582" s="2"/>
    </row>
    <row r="33583" spans="3:20" x14ac:dyDescent="0.25">
      <c r="C33583" s="3"/>
      <c r="E33583" s="4"/>
      <c r="H33583" s="2"/>
      <c r="K33583" s="2"/>
      <c r="N33583" s="2"/>
      <c r="P33583" s="5"/>
      <c r="Q33583" s="2"/>
      <c r="T33583" s="2"/>
    </row>
    <row r="33584" spans="3:20" x14ac:dyDescent="0.25">
      <c r="C33584" s="3"/>
      <c r="E33584" s="4"/>
      <c r="H33584" s="2"/>
      <c r="K33584" s="2"/>
      <c r="N33584" s="2"/>
      <c r="P33584" s="5"/>
      <c r="Q33584" s="2"/>
      <c r="T33584" s="2"/>
    </row>
    <row r="33585" spans="3:20" x14ac:dyDescent="0.25">
      <c r="C33585" s="3"/>
      <c r="E33585" s="4"/>
      <c r="H33585" s="2"/>
      <c r="K33585" s="2"/>
      <c r="N33585" s="2"/>
      <c r="P33585" s="5"/>
      <c r="Q33585" s="2"/>
      <c r="T33585" s="2"/>
    </row>
    <row r="33586" spans="3:20" x14ac:dyDescent="0.25">
      <c r="C33586" s="3"/>
      <c r="E33586" s="4"/>
      <c r="H33586" s="2"/>
      <c r="K33586" s="2"/>
      <c r="N33586" s="2"/>
      <c r="P33586" s="5"/>
      <c r="Q33586" s="2"/>
      <c r="T33586" s="2"/>
    </row>
    <row r="33587" spans="3:20" x14ac:dyDescent="0.25">
      <c r="C33587" s="3"/>
      <c r="E33587" s="4"/>
      <c r="H33587" s="2"/>
      <c r="K33587" s="2"/>
      <c r="N33587" s="2"/>
      <c r="P33587" s="5"/>
      <c r="Q33587" s="2"/>
      <c r="T33587" s="2"/>
    </row>
    <row r="33588" spans="3:20" x14ac:dyDescent="0.25">
      <c r="C33588" s="3"/>
      <c r="E33588" s="4"/>
      <c r="H33588" s="2"/>
      <c r="K33588" s="2"/>
      <c r="N33588" s="2"/>
      <c r="P33588" s="5"/>
      <c r="Q33588" s="2"/>
      <c r="T33588" s="2"/>
    </row>
    <row r="33589" spans="3:20" x14ac:dyDescent="0.25">
      <c r="C33589" s="3"/>
      <c r="E33589" s="4"/>
      <c r="H33589" s="2"/>
      <c r="K33589" s="2"/>
      <c r="N33589" s="2"/>
      <c r="P33589" s="5"/>
      <c r="Q33589" s="2"/>
      <c r="T33589" s="2"/>
    </row>
    <row r="33590" spans="3:20" x14ac:dyDescent="0.25">
      <c r="C33590" s="3"/>
      <c r="E33590" s="4"/>
      <c r="H33590" s="2"/>
      <c r="K33590" s="2"/>
      <c r="N33590" s="2"/>
      <c r="P33590" s="5"/>
      <c r="Q33590" s="2"/>
      <c r="T33590" s="2"/>
    </row>
    <row r="33591" spans="3:20" x14ac:dyDescent="0.25">
      <c r="C33591" s="3"/>
      <c r="E33591" s="4"/>
      <c r="H33591" s="2"/>
      <c r="K33591" s="2"/>
      <c r="N33591" s="2"/>
      <c r="P33591" s="5"/>
      <c r="Q33591" s="2"/>
      <c r="T33591" s="2"/>
    </row>
    <row r="33592" spans="3:20" x14ac:dyDescent="0.25">
      <c r="C33592" s="3"/>
      <c r="E33592" s="4"/>
      <c r="H33592" s="2"/>
      <c r="K33592" s="2"/>
      <c r="N33592" s="2"/>
      <c r="P33592" s="5"/>
      <c r="Q33592" s="2"/>
      <c r="T33592" s="2"/>
    </row>
    <row r="33593" spans="3:20" x14ac:dyDescent="0.25">
      <c r="C33593" s="3"/>
      <c r="E33593" s="4"/>
      <c r="H33593" s="2"/>
      <c r="K33593" s="2"/>
      <c r="N33593" s="2"/>
      <c r="P33593" s="5"/>
      <c r="Q33593" s="2"/>
      <c r="T33593" s="2"/>
    </row>
    <row r="33594" spans="3:20" x14ac:dyDescent="0.25">
      <c r="C33594" s="3"/>
      <c r="E33594" s="4"/>
      <c r="H33594" s="2"/>
      <c r="K33594" s="2"/>
      <c r="N33594" s="2"/>
      <c r="P33594" s="5"/>
      <c r="Q33594" s="2"/>
      <c r="T33594" s="2"/>
    </row>
    <row r="33595" spans="3:20" x14ac:dyDescent="0.25">
      <c r="C33595" s="3"/>
      <c r="E33595" s="4"/>
      <c r="H33595" s="2"/>
      <c r="K33595" s="2"/>
      <c r="N33595" s="2"/>
      <c r="P33595" s="5"/>
      <c r="Q33595" s="2"/>
      <c r="T33595" s="2"/>
    </row>
    <row r="33596" spans="3:20" x14ac:dyDescent="0.25">
      <c r="C33596" s="3"/>
      <c r="E33596" s="4"/>
      <c r="H33596" s="2"/>
      <c r="K33596" s="2"/>
      <c r="N33596" s="2"/>
      <c r="P33596" s="5"/>
      <c r="Q33596" s="2"/>
      <c r="T33596" s="2"/>
    </row>
    <row r="33597" spans="3:20" x14ac:dyDescent="0.25">
      <c r="C33597" s="3"/>
      <c r="E33597" s="4"/>
      <c r="H33597" s="2"/>
      <c r="K33597" s="2"/>
      <c r="N33597" s="2"/>
      <c r="P33597" s="5"/>
      <c r="Q33597" s="2"/>
      <c r="T33597" s="2"/>
    </row>
    <row r="33598" spans="3:20" x14ac:dyDescent="0.25">
      <c r="C33598" s="3"/>
      <c r="E33598" s="4"/>
      <c r="H33598" s="2"/>
      <c r="K33598" s="2"/>
      <c r="N33598" s="2"/>
      <c r="P33598" s="5"/>
      <c r="Q33598" s="2"/>
      <c r="T33598" s="2"/>
    </row>
    <row r="33599" spans="3:20" x14ac:dyDescent="0.25">
      <c r="C33599" s="3"/>
      <c r="E33599" s="4"/>
      <c r="H33599" s="2"/>
      <c r="K33599" s="2"/>
      <c r="N33599" s="2"/>
      <c r="P33599" s="5"/>
      <c r="Q33599" s="2"/>
      <c r="T33599" s="2"/>
    </row>
    <row r="33600" spans="3:20" x14ac:dyDescent="0.25">
      <c r="C33600" s="3"/>
      <c r="E33600" s="4"/>
      <c r="H33600" s="2"/>
      <c r="K33600" s="2"/>
      <c r="N33600" s="2"/>
      <c r="P33600" s="5"/>
      <c r="Q33600" s="2"/>
      <c r="T33600" s="2"/>
    </row>
    <row r="33601" spans="3:20" x14ac:dyDescent="0.25">
      <c r="C33601" s="3"/>
      <c r="E33601" s="4"/>
      <c r="H33601" s="2"/>
      <c r="K33601" s="2"/>
      <c r="N33601" s="2"/>
      <c r="P33601" s="5"/>
      <c r="Q33601" s="2"/>
      <c r="T33601" s="2"/>
    </row>
    <row r="33602" spans="3:20" x14ac:dyDescent="0.25">
      <c r="C33602" s="3"/>
      <c r="E33602" s="4"/>
      <c r="H33602" s="2"/>
      <c r="K33602" s="2"/>
      <c r="N33602" s="2"/>
      <c r="P33602" s="5"/>
      <c r="Q33602" s="2"/>
      <c r="T33602" s="2"/>
    </row>
    <row r="33603" spans="3:20" x14ac:dyDescent="0.25">
      <c r="C33603" s="3"/>
      <c r="E33603" s="4"/>
      <c r="H33603" s="2"/>
      <c r="K33603" s="2"/>
      <c r="N33603" s="2"/>
      <c r="P33603" s="5"/>
      <c r="Q33603" s="2"/>
      <c r="T33603" s="2"/>
    </row>
    <row r="33604" spans="3:20" x14ac:dyDescent="0.25">
      <c r="C33604" s="3"/>
      <c r="E33604" s="4"/>
      <c r="H33604" s="2"/>
      <c r="K33604" s="2"/>
      <c r="N33604" s="2"/>
      <c r="P33604" s="5"/>
      <c r="Q33604" s="2"/>
      <c r="T33604" s="2"/>
    </row>
    <row r="33605" spans="3:20" x14ac:dyDescent="0.25">
      <c r="C33605" s="3"/>
      <c r="E33605" s="4"/>
      <c r="H33605" s="2"/>
      <c r="K33605" s="2"/>
      <c r="N33605" s="2"/>
      <c r="P33605" s="5"/>
      <c r="Q33605" s="2"/>
      <c r="T33605" s="2"/>
    </row>
    <row r="33606" spans="3:20" x14ac:dyDescent="0.25">
      <c r="C33606" s="3"/>
      <c r="E33606" s="4"/>
      <c r="H33606" s="2"/>
      <c r="K33606" s="2"/>
      <c r="N33606" s="2"/>
      <c r="P33606" s="5"/>
      <c r="Q33606" s="2"/>
      <c r="T33606" s="2"/>
    </row>
    <row r="33607" spans="3:20" x14ac:dyDescent="0.25">
      <c r="C33607" s="3"/>
      <c r="E33607" s="4"/>
      <c r="H33607" s="2"/>
      <c r="K33607" s="2"/>
      <c r="N33607" s="2"/>
      <c r="P33607" s="5"/>
      <c r="Q33607" s="2"/>
      <c r="T33607" s="2"/>
    </row>
    <row r="33608" spans="3:20" x14ac:dyDescent="0.25">
      <c r="C33608" s="3"/>
      <c r="E33608" s="4"/>
      <c r="H33608" s="2"/>
      <c r="K33608" s="2"/>
      <c r="N33608" s="2"/>
      <c r="P33608" s="5"/>
      <c r="Q33608" s="2"/>
      <c r="T33608" s="2"/>
    </row>
    <row r="33609" spans="3:20" x14ac:dyDescent="0.25">
      <c r="C33609" s="3"/>
      <c r="E33609" s="4"/>
      <c r="H33609" s="2"/>
      <c r="K33609" s="2"/>
      <c r="N33609" s="2"/>
      <c r="P33609" s="5"/>
      <c r="Q33609" s="2"/>
      <c r="T33609" s="2"/>
    </row>
    <row r="33610" spans="3:20" x14ac:dyDescent="0.25">
      <c r="C33610" s="3"/>
      <c r="E33610" s="4"/>
      <c r="H33610" s="2"/>
      <c r="K33610" s="2"/>
      <c r="N33610" s="2"/>
      <c r="P33610" s="5"/>
      <c r="Q33610" s="2"/>
      <c r="T33610" s="2"/>
    </row>
    <row r="33611" spans="3:20" x14ac:dyDescent="0.25">
      <c r="C33611" s="3"/>
      <c r="E33611" s="4"/>
      <c r="H33611" s="2"/>
      <c r="K33611" s="2"/>
      <c r="N33611" s="2"/>
      <c r="P33611" s="5"/>
      <c r="Q33611" s="2"/>
      <c r="T33611" s="2"/>
    </row>
    <row r="33612" spans="3:20" x14ac:dyDescent="0.25">
      <c r="C33612" s="3"/>
      <c r="E33612" s="4"/>
      <c r="H33612" s="2"/>
      <c r="K33612" s="2"/>
      <c r="N33612" s="2"/>
      <c r="P33612" s="5"/>
      <c r="Q33612" s="2"/>
      <c r="T33612" s="2"/>
    </row>
    <row r="33613" spans="3:20" x14ac:dyDescent="0.25">
      <c r="C33613" s="3"/>
      <c r="E33613" s="4"/>
      <c r="H33613" s="2"/>
      <c r="K33613" s="2"/>
      <c r="N33613" s="2"/>
      <c r="P33613" s="5"/>
      <c r="Q33613" s="2"/>
      <c r="T33613" s="2"/>
    </row>
    <row r="33614" spans="3:20" x14ac:dyDescent="0.25">
      <c r="C33614" s="3"/>
      <c r="E33614" s="4"/>
      <c r="H33614" s="2"/>
      <c r="K33614" s="2"/>
      <c r="N33614" s="2"/>
      <c r="P33614" s="5"/>
      <c r="Q33614" s="2"/>
      <c r="T33614" s="2"/>
    </row>
    <row r="33615" spans="3:20" x14ac:dyDescent="0.25">
      <c r="C33615" s="3"/>
      <c r="E33615" s="4"/>
      <c r="H33615" s="2"/>
      <c r="K33615" s="2"/>
      <c r="N33615" s="2"/>
      <c r="P33615" s="5"/>
      <c r="Q33615" s="2"/>
      <c r="T33615" s="2"/>
    </row>
    <row r="33616" spans="3:20" x14ac:dyDescent="0.25">
      <c r="C33616" s="3"/>
      <c r="E33616" s="4"/>
      <c r="H33616" s="2"/>
      <c r="K33616" s="2"/>
      <c r="N33616" s="2"/>
      <c r="P33616" s="5"/>
      <c r="Q33616" s="2"/>
      <c r="T33616" s="2"/>
    </row>
    <row r="33617" spans="3:20" x14ac:dyDescent="0.25">
      <c r="C33617" s="3"/>
      <c r="E33617" s="4"/>
      <c r="H33617" s="2"/>
      <c r="K33617" s="2"/>
      <c r="N33617" s="2"/>
      <c r="P33617" s="5"/>
      <c r="Q33617" s="2"/>
      <c r="T33617" s="2"/>
    </row>
    <row r="33618" spans="3:20" x14ac:dyDescent="0.25">
      <c r="C33618" s="3"/>
      <c r="E33618" s="4"/>
      <c r="H33618" s="2"/>
      <c r="K33618" s="2"/>
      <c r="N33618" s="2"/>
      <c r="P33618" s="5"/>
      <c r="Q33618" s="2"/>
      <c r="T33618" s="2"/>
    </row>
    <row r="33619" spans="3:20" x14ac:dyDescent="0.25">
      <c r="C33619" s="3"/>
      <c r="E33619" s="4"/>
      <c r="H33619" s="2"/>
      <c r="K33619" s="2"/>
      <c r="N33619" s="2"/>
      <c r="P33619" s="5"/>
      <c r="Q33619" s="2"/>
      <c r="T33619" s="2"/>
    </row>
    <row r="33620" spans="3:20" x14ac:dyDescent="0.25">
      <c r="C33620" s="3"/>
      <c r="E33620" s="4"/>
      <c r="H33620" s="2"/>
      <c r="K33620" s="2"/>
      <c r="N33620" s="2"/>
      <c r="P33620" s="5"/>
      <c r="Q33620" s="2"/>
      <c r="T33620" s="2"/>
    </row>
    <row r="33621" spans="3:20" x14ac:dyDescent="0.25">
      <c r="C33621" s="3"/>
      <c r="E33621" s="4"/>
      <c r="H33621" s="2"/>
      <c r="K33621" s="2"/>
      <c r="N33621" s="2"/>
      <c r="P33621" s="5"/>
      <c r="Q33621" s="2"/>
      <c r="T33621" s="2"/>
    </row>
    <row r="33622" spans="3:20" x14ac:dyDescent="0.25">
      <c r="C33622" s="3"/>
      <c r="E33622" s="4"/>
      <c r="H33622" s="2"/>
      <c r="K33622" s="2"/>
      <c r="N33622" s="2"/>
      <c r="P33622" s="5"/>
      <c r="Q33622" s="2"/>
      <c r="T33622" s="2"/>
    </row>
    <row r="33623" spans="3:20" x14ac:dyDescent="0.25">
      <c r="C33623" s="3"/>
      <c r="E33623" s="4"/>
      <c r="H33623" s="2"/>
      <c r="K33623" s="2"/>
      <c r="N33623" s="2"/>
      <c r="P33623" s="5"/>
      <c r="Q33623" s="2"/>
      <c r="T33623" s="2"/>
    </row>
    <row r="33624" spans="3:20" x14ac:dyDescent="0.25">
      <c r="C33624" s="3"/>
      <c r="E33624" s="4"/>
      <c r="H33624" s="2"/>
      <c r="K33624" s="2"/>
      <c r="N33624" s="2"/>
      <c r="P33624" s="5"/>
      <c r="Q33624" s="2"/>
      <c r="T33624" s="2"/>
    </row>
    <row r="33625" spans="3:20" x14ac:dyDescent="0.25">
      <c r="C33625" s="3"/>
      <c r="E33625" s="4"/>
      <c r="H33625" s="2"/>
      <c r="K33625" s="2"/>
      <c r="N33625" s="2"/>
      <c r="P33625" s="5"/>
      <c r="Q33625" s="2"/>
      <c r="T33625" s="2"/>
    </row>
    <row r="33626" spans="3:20" x14ac:dyDescent="0.25">
      <c r="C33626" s="3"/>
      <c r="E33626" s="4"/>
      <c r="H33626" s="2"/>
      <c r="K33626" s="2"/>
      <c r="N33626" s="2"/>
      <c r="P33626" s="5"/>
      <c r="Q33626" s="2"/>
      <c r="T33626" s="2"/>
    </row>
    <row r="33627" spans="3:20" x14ac:dyDescent="0.25">
      <c r="C33627" s="3"/>
      <c r="E33627" s="4"/>
      <c r="H33627" s="2"/>
      <c r="K33627" s="2"/>
      <c r="N33627" s="2"/>
      <c r="P33627" s="5"/>
      <c r="Q33627" s="2"/>
      <c r="T33627" s="2"/>
    </row>
    <row r="33628" spans="3:20" x14ac:dyDescent="0.25">
      <c r="C33628" s="3"/>
      <c r="E33628" s="4"/>
      <c r="H33628" s="2"/>
      <c r="K33628" s="2"/>
      <c r="N33628" s="2"/>
      <c r="P33628" s="5"/>
      <c r="Q33628" s="2"/>
      <c r="T33628" s="2"/>
    </row>
    <row r="33629" spans="3:20" x14ac:dyDescent="0.25">
      <c r="C33629" s="3"/>
      <c r="E33629" s="4"/>
      <c r="H33629" s="2"/>
      <c r="K33629" s="2"/>
      <c r="N33629" s="2"/>
      <c r="P33629" s="5"/>
      <c r="Q33629" s="2"/>
      <c r="T33629" s="2"/>
    </row>
    <row r="33630" spans="3:20" x14ac:dyDescent="0.25">
      <c r="C33630" s="3"/>
      <c r="E33630" s="4"/>
      <c r="H33630" s="2"/>
      <c r="K33630" s="2"/>
      <c r="N33630" s="2"/>
      <c r="P33630" s="5"/>
      <c r="Q33630" s="2"/>
      <c r="T33630" s="2"/>
    </row>
    <row r="33631" spans="3:20" x14ac:dyDescent="0.25">
      <c r="C33631" s="3"/>
      <c r="E33631" s="4"/>
      <c r="H33631" s="2"/>
      <c r="K33631" s="2"/>
      <c r="N33631" s="2"/>
      <c r="P33631" s="5"/>
      <c r="Q33631" s="2"/>
      <c r="T33631" s="2"/>
    </row>
    <row r="33632" spans="3:20" x14ac:dyDescent="0.25">
      <c r="C33632" s="3"/>
      <c r="E33632" s="4"/>
      <c r="H33632" s="2"/>
      <c r="K33632" s="2"/>
      <c r="N33632" s="2"/>
      <c r="P33632" s="5"/>
      <c r="Q33632" s="2"/>
      <c r="T33632" s="2"/>
    </row>
    <row r="33633" spans="3:20" x14ac:dyDescent="0.25">
      <c r="C33633" s="3"/>
      <c r="E33633" s="4"/>
      <c r="H33633" s="2"/>
      <c r="K33633" s="2"/>
      <c r="N33633" s="2"/>
      <c r="P33633" s="5"/>
      <c r="Q33633" s="2"/>
      <c r="T33633" s="2"/>
    </row>
    <row r="33634" spans="3:20" x14ac:dyDescent="0.25">
      <c r="C33634" s="3"/>
      <c r="E33634" s="4"/>
      <c r="H33634" s="2"/>
      <c r="K33634" s="2"/>
      <c r="N33634" s="2"/>
      <c r="P33634" s="5"/>
      <c r="Q33634" s="2"/>
      <c r="T33634" s="2"/>
    </row>
    <row r="33635" spans="3:20" x14ac:dyDescent="0.25">
      <c r="C33635" s="3"/>
      <c r="E33635" s="4"/>
      <c r="H33635" s="2"/>
      <c r="K33635" s="2"/>
      <c r="N33635" s="2"/>
      <c r="P33635" s="5"/>
      <c r="Q33635" s="2"/>
      <c r="T33635" s="2"/>
    </row>
    <row r="33636" spans="3:20" x14ac:dyDescent="0.25">
      <c r="C33636" s="3"/>
      <c r="E33636" s="4"/>
      <c r="H33636" s="2"/>
      <c r="K33636" s="2"/>
      <c r="N33636" s="2"/>
      <c r="P33636" s="5"/>
      <c r="Q33636" s="2"/>
      <c r="T33636" s="2"/>
    </row>
    <row r="33637" spans="3:20" x14ac:dyDescent="0.25">
      <c r="C33637" s="3"/>
      <c r="E33637" s="4"/>
      <c r="H33637" s="2"/>
      <c r="K33637" s="2"/>
      <c r="N33637" s="2"/>
      <c r="P33637" s="5"/>
      <c r="Q33637" s="2"/>
      <c r="T33637" s="2"/>
    </row>
    <row r="33638" spans="3:20" x14ac:dyDescent="0.25">
      <c r="C33638" s="3"/>
      <c r="E33638" s="4"/>
      <c r="H33638" s="2"/>
      <c r="K33638" s="2"/>
      <c r="N33638" s="2"/>
      <c r="P33638" s="5"/>
      <c r="Q33638" s="2"/>
      <c r="T33638" s="2"/>
    </row>
    <row r="33639" spans="3:20" x14ac:dyDescent="0.25">
      <c r="C33639" s="3"/>
      <c r="E33639" s="4"/>
      <c r="H33639" s="2"/>
      <c r="K33639" s="2"/>
      <c r="N33639" s="2"/>
      <c r="P33639" s="5"/>
      <c r="Q33639" s="2"/>
      <c r="T33639" s="2"/>
    </row>
    <row r="33640" spans="3:20" x14ac:dyDescent="0.25">
      <c r="C33640" s="3"/>
      <c r="E33640" s="4"/>
      <c r="H33640" s="2"/>
      <c r="K33640" s="2"/>
      <c r="N33640" s="2"/>
      <c r="P33640" s="5"/>
      <c r="Q33640" s="2"/>
      <c r="T33640" s="2"/>
    </row>
    <row r="33641" spans="3:20" x14ac:dyDescent="0.25">
      <c r="C33641" s="3"/>
      <c r="E33641" s="4"/>
      <c r="H33641" s="2"/>
      <c r="K33641" s="2"/>
      <c r="N33641" s="2"/>
      <c r="P33641" s="5"/>
      <c r="Q33641" s="2"/>
      <c r="T33641" s="2"/>
    </row>
    <row r="33642" spans="3:20" x14ac:dyDescent="0.25">
      <c r="C33642" s="3"/>
      <c r="E33642" s="4"/>
      <c r="H33642" s="2"/>
      <c r="K33642" s="2"/>
      <c r="N33642" s="2"/>
      <c r="P33642" s="5"/>
      <c r="Q33642" s="2"/>
      <c r="T33642" s="2"/>
    </row>
    <row r="33643" spans="3:20" x14ac:dyDescent="0.25">
      <c r="C33643" s="3"/>
      <c r="E33643" s="4"/>
      <c r="H33643" s="2"/>
      <c r="K33643" s="2"/>
      <c r="N33643" s="2"/>
      <c r="P33643" s="5"/>
      <c r="Q33643" s="2"/>
      <c r="T33643" s="2"/>
    </row>
    <row r="33644" spans="3:20" x14ac:dyDescent="0.25">
      <c r="C33644" s="3"/>
      <c r="E33644" s="4"/>
      <c r="H33644" s="2"/>
      <c r="K33644" s="2"/>
      <c r="N33644" s="2"/>
      <c r="P33644" s="5"/>
      <c r="Q33644" s="2"/>
      <c r="T33644" s="2"/>
    </row>
    <row r="33645" spans="3:20" x14ac:dyDescent="0.25">
      <c r="C33645" s="3"/>
      <c r="E33645" s="4"/>
      <c r="H33645" s="2"/>
      <c r="K33645" s="2"/>
      <c r="N33645" s="2"/>
      <c r="P33645" s="5"/>
      <c r="Q33645" s="2"/>
      <c r="T33645" s="2"/>
    </row>
    <row r="33646" spans="3:20" x14ac:dyDescent="0.25">
      <c r="C33646" s="3"/>
      <c r="E33646" s="4"/>
      <c r="H33646" s="2"/>
      <c r="K33646" s="2"/>
      <c r="N33646" s="2"/>
      <c r="P33646" s="5"/>
      <c r="Q33646" s="2"/>
      <c r="T33646" s="2"/>
    </row>
    <row r="33647" spans="3:20" x14ac:dyDescent="0.25">
      <c r="C33647" s="3"/>
      <c r="E33647" s="4"/>
      <c r="H33647" s="2"/>
      <c r="K33647" s="2"/>
      <c r="N33647" s="2"/>
      <c r="P33647" s="5"/>
      <c r="Q33647" s="2"/>
      <c r="T33647" s="2"/>
    </row>
    <row r="33648" spans="3:20" x14ac:dyDescent="0.25">
      <c r="C33648" s="3"/>
      <c r="E33648" s="4"/>
      <c r="H33648" s="2"/>
      <c r="K33648" s="2"/>
      <c r="N33648" s="2"/>
      <c r="P33648" s="5"/>
      <c r="Q33648" s="2"/>
      <c r="T33648" s="2"/>
    </row>
    <row r="33649" spans="3:20" x14ac:dyDescent="0.25">
      <c r="C33649" s="3"/>
      <c r="E33649" s="4"/>
      <c r="H33649" s="2"/>
      <c r="K33649" s="2"/>
      <c r="N33649" s="2"/>
      <c r="P33649" s="5"/>
      <c r="Q33649" s="2"/>
      <c r="T33649" s="2"/>
    </row>
    <row r="33650" spans="3:20" x14ac:dyDescent="0.25">
      <c r="C33650" s="3"/>
      <c r="E33650" s="4"/>
      <c r="H33650" s="2"/>
      <c r="K33650" s="2"/>
      <c r="N33650" s="2"/>
      <c r="P33650" s="5"/>
      <c r="Q33650" s="2"/>
      <c r="T33650" s="2"/>
    </row>
    <row r="33651" spans="3:20" x14ac:dyDescent="0.25">
      <c r="C33651" s="3"/>
      <c r="E33651" s="4"/>
      <c r="H33651" s="2"/>
      <c r="K33651" s="2"/>
      <c r="N33651" s="2"/>
      <c r="P33651" s="5"/>
      <c r="Q33651" s="2"/>
      <c r="T33651" s="2"/>
    </row>
    <row r="33652" spans="3:20" x14ac:dyDescent="0.25">
      <c r="C33652" s="3"/>
      <c r="E33652" s="4"/>
      <c r="H33652" s="2"/>
      <c r="K33652" s="2"/>
      <c r="N33652" s="2"/>
      <c r="P33652" s="5"/>
      <c r="Q33652" s="2"/>
      <c r="T33652" s="2"/>
    </row>
    <row r="33653" spans="3:20" x14ac:dyDescent="0.25">
      <c r="C33653" s="3"/>
      <c r="E33653" s="4"/>
      <c r="H33653" s="2"/>
      <c r="K33653" s="2"/>
      <c r="N33653" s="2"/>
      <c r="P33653" s="5"/>
      <c r="Q33653" s="2"/>
      <c r="T33653" s="2"/>
    </row>
    <row r="33654" spans="3:20" x14ac:dyDescent="0.25">
      <c r="C33654" s="3"/>
      <c r="E33654" s="4"/>
      <c r="H33654" s="2"/>
      <c r="K33654" s="2"/>
      <c r="N33654" s="2"/>
      <c r="P33654" s="5"/>
      <c r="Q33654" s="2"/>
      <c r="T33654" s="2"/>
    </row>
    <row r="33655" spans="3:20" x14ac:dyDescent="0.25">
      <c r="C33655" s="3"/>
      <c r="E33655" s="4"/>
      <c r="H33655" s="2"/>
      <c r="K33655" s="2"/>
      <c r="N33655" s="2"/>
      <c r="P33655" s="5"/>
      <c r="Q33655" s="2"/>
      <c r="T33655" s="2"/>
    </row>
    <row r="33656" spans="3:20" x14ac:dyDescent="0.25">
      <c r="C33656" s="3"/>
      <c r="E33656" s="4"/>
      <c r="H33656" s="2"/>
      <c r="K33656" s="2"/>
      <c r="N33656" s="2"/>
      <c r="P33656" s="5"/>
      <c r="Q33656" s="2"/>
      <c r="T33656" s="2"/>
    </row>
    <row r="33657" spans="3:20" x14ac:dyDescent="0.25">
      <c r="C33657" s="3"/>
      <c r="E33657" s="4"/>
      <c r="H33657" s="2"/>
      <c r="K33657" s="2"/>
      <c r="N33657" s="2"/>
      <c r="P33657" s="5"/>
      <c r="Q33657" s="2"/>
      <c r="T33657" s="2"/>
    </row>
    <row r="33658" spans="3:20" x14ac:dyDescent="0.25">
      <c r="C33658" s="3"/>
      <c r="E33658" s="4"/>
      <c r="H33658" s="2"/>
      <c r="K33658" s="2"/>
      <c r="N33658" s="2"/>
      <c r="P33658" s="5"/>
      <c r="Q33658" s="2"/>
      <c r="T33658" s="2"/>
    </row>
    <row r="33659" spans="3:20" x14ac:dyDescent="0.25">
      <c r="C33659" s="3"/>
      <c r="E33659" s="4"/>
      <c r="H33659" s="2"/>
      <c r="K33659" s="2"/>
      <c r="N33659" s="2"/>
      <c r="P33659" s="5"/>
      <c r="Q33659" s="2"/>
      <c r="T33659" s="2"/>
    </row>
    <row r="33660" spans="3:20" x14ac:dyDescent="0.25">
      <c r="C33660" s="3"/>
      <c r="E33660" s="4"/>
      <c r="H33660" s="2"/>
      <c r="K33660" s="2"/>
      <c r="N33660" s="2"/>
      <c r="P33660" s="5"/>
      <c r="Q33660" s="2"/>
      <c r="T33660" s="2"/>
    </row>
    <row r="33661" spans="3:20" x14ac:dyDescent="0.25">
      <c r="C33661" s="3"/>
      <c r="E33661" s="4"/>
      <c r="H33661" s="2"/>
      <c r="K33661" s="2"/>
      <c r="N33661" s="2"/>
      <c r="P33661" s="5"/>
      <c r="Q33661" s="2"/>
      <c r="T33661" s="2"/>
    </row>
    <row r="33662" spans="3:20" x14ac:dyDescent="0.25">
      <c r="C33662" s="3"/>
      <c r="E33662" s="4"/>
      <c r="H33662" s="2"/>
      <c r="K33662" s="2"/>
      <c r="N33662" s="2"/>
      <c r="P33662" s="5"/>
      <c r="Q33662" s="2"/>
      <c r="T33662" s="2"/>
    </row>
    <row r="33663" spans="3:20" x14ac:dyDescent="0.25">
      <c r="C33663" s="3"/>
      <c r="E33663" s="4"/>
      <c r="H33663" s="2"/>
      <c r="K33663" s="2"/>
      <c r="N33663" s="2"/>
      <c r="P33663" s="5"/>
      <c r="Q33663" s="2"/>
      <c r="T33663" s="2"/>
    </row>
    <row r="33664" spans="3:20" x14ac:dyDescent="0.25">
      <c r="C33664" s="3"/>
      <c r="E33664" s="4"/>
      <c r="H33664" s="2"/>
      <c r="K33664" s="2"/>
      <c r="N33664" s="2"/>
      <c r="P33664" s="5"/>
      <c r="Q33664" s="2"/>
      <c r="T33664" s="2"/>
    </row>
    <row r="33665" spans="3:20" x14ac:dyDescent="0.25">
      <c r="C33665" s="3"/>
      <c r="E33665" s="4"/>
      <c r="H33665" s="2"/>
      <c r="K33665" s="2"/>
      <c r="N33665" s="2"/>
      <c r="P33665" s="5"/>
      <c r="Q33665" s="2"/>
      <c r="T33665" s="2"/>
    </row>
    <row r="33666" spans="3:20" x14ac:dyDescent="0.25">
      <c r="C33666" s="3"/>
      <c r="E33666" s="4"/>
      <c r="H33666" s="2"/>
      <c r="K33666" s="2"/>
      <c r="N33666" s="2"/>
      <c r="P33666" s="5"/>
      <c r="Q33666" s="2"/>
      <c r="T33666" s="2"/>
    </row>
    <row r="33667" spans="3:20" x14ac:dyDescent="0.25">
      <c r="C33667" s="3"/>
      <c r="E33667" s="4"/>
      <c r="H33667" s="2"/>
      <c r="K33667" s="2"/>
      <c r="N33667" s="2"/>
      <c r="P33667" s="5"/>
      <c r="Q33667" s="2"/>
      <c r="T33667" s="2"/>
    </row>
    <row r="33668" spans="3:20" x14ac:dyDescent="0.25">
      <c r="C33668" s="3"/>
      <c r="E33668" s="4"/>
      <c r="H33668" s="2"/>
      <c r="K33668" s="2"/>
      <c r="N33668" s="2"/>
      <c r="P33668" s="5"/>
      <c r="Q33668" s="2"/>
      <c r="T33668" s="2"/>
    </row>
    <row r="33669" spans="3:20" x14ac:dyDescent="0.25">
      <c r="C33669" s="3"/>
      <c r="E33669" s="4"/>
      <c r="H33669" s="2"/>
      <c r="K33669" s="2"/>
      <c r="N33669" s="2"/>
      <c r="P33669" s="5"/>
      <c r="Q33669" s="2"/>
      <c r="T33669" s="2"/>
    </row>
    <row r="33670" spans="3:20" x14ac:dyDescent="0.25">
      <c r="C33670" s="3"/>
      <c r="E33670" s="4"/>
      <c r="H33670" s="2"/>
      <c r="K33670" s="2"/>
      <c r="N33670" s="2"/>
      <c r="P33670" s="5"/>
      <c r="Q33670" s="2"/>
      <c r="T33670" s="2"/>
    </row>
    <row r="33671" spans="3:20" x14ac:dyDescent="0.25">
      <c r="C33671" s="3"/>
      <c r="E33671" s="4"/>
      <c r="H33671" s="2"/>
      <c r="K33671" s="2"/>
      <c r="N33671" s="2"/>
      <c r="P33671" s="5"/>
      <c r="Q33671" s="2"/>
      <c r="T33671" s="2"/>
    </row>
    <row r="33672" spans="3:20" x14ac:dyDescent="0.25">
      <c r="C33672" s="3"/>
      <c r="E33672" s="4"/>
      <c r="H33672" s="2"/>
      <c r="K33672" s="2"/>
      <c r="N33672" s="2"/>
      <c r="P33672" s="5"/>
      <c r="Q33672" s="2"/>
      <c r="T33672" s="2"/>
    </row>
    <row r="33673" spans="3:20" x14ac:dyDescent="0.25">
      <c r="C33673" s="3"/>
      <c r="E33673" s="4"/>
      <c r="H33673" s="2"/>
      <c r="K33673" s="2"/>
      <c r="N33673" s="2"/>
      <c r="P33673" s="5"/>
      <c r="Q33673" s="2"/>
      <c r="T33673" s="2"/>
    </row>
    <row r="33674" spans="3:20" x14ac:dyDescent="0.25">
      <c r="C33674" s="3"/>
      <c r="E33674" s="4"/>
      <c r="H33674" s="2"/>
      <c r="K33674" s="2"/>
      <c r="N33674" s="2"/>
      <c r="P33674" s="5"/>
      <c r="Q33674" s="2"/>
      <c r="T33674" s="2"/>
    </row>
    <row r="33675" spans="3:20" x14ac:dyDescent="0.25">
      <c r="C33675" s="3"/>
      <c r="E33675" s="4"/>
      <c r="H33675" s="2"/>
      <c r="K33675" s="2"/>
      <c r="N33675" s="2"/>
      <c r="P33675" s="5"/>
      <c r="Q33675" s="2"/>
      <c r="T33675" s="2"/>
    </row>
    <row r="33676" spans="3:20" x14ac:dyDescent="0.25">
      <c r="C33676" s="3"/>
      <c r="E33676" s="4"/>
      <c r="H33676" s="2"/>
      <c r="K33676" s="2"/>
      <c r="N33676" s="2"/>
      <c r="P33676" s="5"/>
      <c r="Q33676" s="2"/>
      <c r="T33676" s="2"/>
    </row>
    <row r="33677" spans="3:20" x14ac:dyDescent="0.25">
      <c r="C33677" s="3"/>
      <c r="E33677" s="4"/>
      <c r="H33677" s="2"/>
      <c r="K33677" s="2"/>
      <c r="N33677" s="2"/>
      <c r="P33677" s="5"/>
      <c r="Q33677" s="2"/>
      <c r="T33677" s="2"/>
    </row>
    <row r="33678" spans="3:20" x14ac:dyDescent="0.25">
      <c r="C33678" s="3"/>
      <c r="E33678" s="4"/>
      <c r="H33678" s="2"/>
      <c r="K33678" s="2"/>
      <c r="N33678" s="2"/>
      <c r="P33678" s="5"/>
      <c r="Q33678" s="2"/>
      <c r="T33678" s="2"/>
    </row>
    <row r="33679" spans="3:20" x14ac:dyDescent="0.25">
      <c r="C33679" s="3"/>
      <c r="E33679" s="4"/>
      <c r="H33679" s="2"/>
      <c r="K33679" s="2"/>
      <c r="N33679" s="2"/>
      <c r="P33679" s="5"/>
      <c r="Q33679" s="2"/>
      <c r="T33679" s="2"/>
    </row>
    <row r="33680" spans="3:20" x14ac:dyDescent="0.25">
      <c r="C33680" s="3"/>
      <c r="E33680" s="4"/>
      <c r="H33680" s="2"/>
      <c r="K33680" s="2"/>
      <c r="N33680" s="2"/>
      <c r="P33680" s="5"/>
      <c r="Q33680" s="2"/>
      <c r="T33680" s="2"/>
    </row>
    <row r="33681" spans="3:20" x14ac:dyDescent="0.25">
      <c r="C33681" s="3"/>
      <c r="E33681" s="4"/>
      <c r="H33681" s="2"/>
      <c r="K33681" s="2"/>
      <c r="N33681" s="2"/>
      <c r="P33681" s="5"/>
      <c r="Q33681" s="2"/>
      <c r="T33681" s="2"/>
    </row>
    <row r="33682" spans="3:20" x14ac:dyDescent="0.25">
      <c r="C33682" s="3"/>
      <c r="E33682" s="4"/>
      <c r="H33682" s="2"/>
      <c r="K33682" s="2"/>
      <c r="N33682" s="2"/>
      <c r="P33682" s="5"/>
      <c r="Q33682" s="2"/>
      <c r="T33682" s="2"/>
    </row>
    <row r="33683" spans="3:20" x14ac:dyDescent="0.25">
      <c r="C33683" s="3"/>
      <c r="E33683" s="4"/>
      <c r="H33683" s="2"/>
      <c r="K33683" s="2"/>
      <c r="N33683" s="2"/>
      <c r="P33683" s="5"/>
      <c r="Q33683" s="2"/>
      <c r="T33683" s="2"/>
    </row>
    <row r="33684" spans="3:20" x14ac:dyDescent="0.25">
      <c r="C33684" s="3"/>
      <c r="E33684" s="4"/>
      <c r="H33684" s="2"/>
      <c r="K33684" s="2"/>
      <c r="N33684" s="2"/>
      <c r="P33684" s="5"/>
      <c r="Q33684" s="2"/>
      <c r="T33684" s="2"/>
    </row>
    <row r="33685" spans="3:20" x14ac:dyDescent="0.25">
      <c r="C33685" s="3"/>
      <c r="E33685" s="4"/>
      <c r="H33685" s="2"/>
      <c r="K33685" s="2"/>
      <c r="N33685" s="2"/>
      <c r="P33685" s="5"/>
      <c r="Q33685" s="2"/>
      <c r="T33685" s="2"/>
    </row>
    <row r="33686" spans="3:20" x14ac:dyDescent="0.25">
      <c r="C33686" s="3"/>
      <c r="E33686" s="4"/>
      <c r="H33686" s="2"/>
      <c r="K33686" s="2"/>
      <c r="N33686" s="2"/>
      <c r="P33686" s="5"/>
      <c r="Q33686" s="2"/>
      <c r="T33686" s="2"/>
    </row>
    <row r="33687" spans="3:20" x14ac:dyDescent="0.25">
      <c r="C33687" s="3"/>
      <c r="E33687" s="4"/>
      <c r="H33687" s="2"/>
      <c r="K33687" s="2"/>
      <c r="N33687" s="2"/>
      <c r="P33687" s="5"/>
      <c r="Q33687" s="2"/>
      <c r="T33687" s="2"/>
    </row>
    <row r="33688" spans="3:20" x14ac:dyDescent="0.25">
      <c r="C33688" s="3"/>
      <c r="E33688" s="4"/>
      <c r="H33688" s="2"/>
      <c r="K33688" s="2"/>
      <c r="N33688" s="2"/>
      <c r="P33688" s="5"/>
      <c r="Q33688" s="2"/>
      <c r="T33688" s="2"/>
    </row>
    <row r="33689" spans="3:20" x14ac:dyDescent="0.25">
      <c r="C33689" s="3"/>
      <c r="E33689" s="4"/>
      <c r="H33689" s="2"/>
      <c r="K33689" s="2"/>
      <c r="N33689" s="2"/>
      <c r="P33689" s="5"/>
      <c r="Q33689" s="2"/>
      <c r="T33689" s="2"/>
    </row>
    <row r="33690" spans="3:20" x14ac:dyDescent="0.25">
      <c r="C33690" s="3"/>
      <c r="E33690" s="4"/>
      <c r="H33690" s="2"/>
      <c r="K33690" s="2"/>
      <c r="N33690" s="2"/>
      <c r="P33690" s="5"/>
      <c r="Q33690" s="2"/>
      <c r="T33690" s="2"/>
    </row>
    <row r="33691" spans="3:20" x14ac:dyDescent="0.25">
      <c r="C33691" s="3"/>
      <c r="E33691" s="4"/>
      <c r="H33691" s="2"/>
      <c r="K33691" s="2"/>
      <c r="N33691" s="2"/>
      <c r="P33691" s="5"/>
      <c r="Q33691" s="2"/>
      <c r="T33691" s="2"/>
    </row>
    <row r="33692" spans="3:20" x14ac:dyDescent="0.25">
      <c r="C33692" s="3"/>
      <c r="E33692" s="4"/>
      <c r="H33692" s="2"/>
      <c r="K33692" s="2"/>
      <c r="N33692" s="2"/>
      <c r="P33692" s="5"/>
      <c r="Q33692" s="2"/>
      <c r="T33692" s="2"/>
    </row>
    <row r="33693" spans="3:20" x14ac:dyDescent="0.25">
      <c r="C33693" s="3"/>
      <c r="E33693" s="4"/>
      <c r="H33693" s="2"/>
      <c r="K33693" s="2"/>
      <c r="N33693" s="2"/>
      <c r="P33693" s="5"/>
      <c r="Q33693" s="2"/>
      <c r="T33693" s="2"/>
    </row>
    <row r="33694" spans="3:20" x14ac:dyDescent="0.25">
      <c r="C33694" s="3"/>
      <c r="E33694" s="4"/>
      <c r="H33694" s="2"/>
      <c r="K33694" s="2"/>
      <c r="N33694" s="2"/>
      <c r="P33694" s="5"/>
      <c r="Q33694" s="2"/>
      <c r="T33694" s="2"/>
    </row>
    <row r="33695" spans="3:20" x14ac:dyDescent="0.25">
      <c r="C33695" s="3"/>
      <c r="E33695" s="4"/>
      <c r="H33695" s="2"/>
      <c r="K33695" s="2"/>
      <c r="N33695" s="2"/>
      <c r="P33695" s="5"/>
      <c r="Q33695" s="2"/>
      <c r="T33695" s="2"/>
    </row>
    <row r="33696" spans="3:20" x14ac:dyDescent="0.25">
      <c r="C33696" s="3"/>
      <c r="E33696" s="4"/>
      <c r="H33696" s="2"/>
      <c r="K33696" s="2"/>
      <c r="N33696" s="2"/>
      <c r="P33696" s="5"/>
      <c r="Q33696" s="2"/>
      <c r="T33696" s="2"/>
    </row>
    <row r="33697" spans="3:20" x14ac:dyDescent="0.25">
      <c r="C33697" s="3"/>
      <c r="E33697" s="4"/>
      <c r="H33697" s="2"/>
      <c r="K33697" s="2"/>
      <c r="N33697" s="2"/>
      <c r="P33697" s="5"/>
      <c r="Q33697" s="2"/>
      <c r="T33697" s="2"/>
    </row>
    <row r="33698" spans="3:20" x14ac:dyDescent="0.25">
      <c r="C33698" s="3"/>
      <c r="E33698" s="4"/>
      <c r="H33698" s="2"/>
      <c r="K33698" s="2"/>
      <c r="N33698" s="2"/>
      <c r="P33698" s="5"/>
      <c r="Q33698" s="2"/>
      <c r="T33698" s="2"/>
    </row>
    <row r="33699" spans="3:20" x14ac:dyDescent="0.25">
      <c r="C33699" s="3"/>
      <c r="E33699" s="4"/>
      <c r="H33699" s="2"/>
      <c r="K33699" s="2"/>
      <c r="N33699" s="2"/>
      <c r="P33699" s="5"/>
      <c r="Q33699" s="2"/>
      <c r="T33699" s="2"/>
    </row>
    <row r="33700" spans="3:20" x14ac:dyDescent="0.25">
      <c r="C33700" s="3"/>
      <c r="E33700" s="4"/>
      <c r="H33700" s="2"/>
      <c r="K33700" s="2"/>
      <c r="N33700" s="2"/>
      <c r="P33700" s="5"/>
      <c r="Q33700" s="2"/>
      <c r="T33700" s="2"/>
    </row>
    <row r="33701" spans="3:20" x14ac:dyDescent="0.25">
      <c r="C33701" s="3"/>
      <c r="E33701" s="4"/>
      <c r="H33701" s="2"/>
      <c r="K33701" s="2"/>
      <c r="N33701" s="2"/>
      <c r="P33701" s="5"/>
      <c r="Q33701" s="2"/>
      <c r="T33701" s="2"/>
    </row>
    <row r="33702" spans="3:20" x14ac:dyDescent="0.25">
      <c r="C33702" s="3"/>
      <c r="E33702" s="4"/>
      <c r="H33702" s="2"/>
      <c r="K33702" s="2"/>
      <c r="N33702" s="2"/>
      <c r="P33702" s="5"/>
      <c r="Q33702" s="2"/>
      <c r="T33702" s="2"/>
    </row>
    <row r="33703" spans="3:20" x14ac:dyDescent="0.25">
      <c r="C33703" s="3"/>
      <c r="E33703" s="4"/>
      <c r="H33703" s="2"/>
      <c r="K33703" s="2"/>
      <c r="N33703" s="2"/>
      <c r="P33703" s="5"/>
      <c r="Q33703" s="2"/>
      <c r="T33703" s="2"/>
    </row>
    <row r="33704" spans="3:20" x14ac:dyDescent="0.25">
      <c r="C33704" s="3"/>
      <c r="E33704" s="4"/>
      <c r="H33704" s="2"/>
      <c r="K33704" s="2"/>
      <c r="N33704" s="2"/>
      <c r="P33704" s="5"/>
      <c r="Q33704" s="2"/>
      <c r="T33704" s="2"/>
    </row>
    <row r="33705" spans="3:20" x14ac:dyDescent="0.25">
      <c r="C33705" s="3"/>
      <c r="E33705" s="4"/>
      <c r="H33705" s="2"/>
      <c r="K33705" s="2"/>
      <c r="N33705" s="2"/>
      <c r="P33705" s="5"/>
      <c r="Q33705" s="2"/>
      <c r="T33705" s="2"/>
    </row>
    <row r="33706" spans="3:20" x14ac:dyDescent="0.25">
      <c r="C33706" s="3"/>
      <c r="E33706" s="4"/>
      <c r="H33706" s="2"/>
      <c r="K33706" s="2"/>
      <c r="N33706" s="2"/>
      <c r="P33706" s="5"/>
      <c r="Q33706" s="2"/>
      <c r="T33706" s="2"/>
    </row>
    <row r="33707" spans="3:20" x14ac:dyDescent="0.25">
      <c r="C33707" s="3"/>
      <c r="E33707" s="4"/>
      <c r="H33707" s="2"/>
      <c r="K33707" s="2"/>
      <c r="N33707" s="2"/>
      <c r="P33707" s="5"/>
      <c r="Q33707" s="2"/>
      <c r="T33707" s="2"/>
    </row>
    <row r="33708" spans="3:20" x14ac:dyDescent="0.25">
      <c r="C33708" s="3"/>
      <c r="E33708" s="4"/>
      <c r="H33708" s="2"/>
      <c r="K33708" s="2"/>
      <c r="N33708" s="2"/>
      <c r="P33708" s="5"/>
      <c r="Q33708" s="2"/>
      <c r="T33708" s="2"/>
    </row>
    <row r="33709" spans="3:20" x14ac:dyDescent="0.25">
      <c r="C33709" s="3"/>
      <c r="E33709" s="4"/>
      <c r="H33709" s="2"/>
      <c r="K33709" s="2"/>
      <c r="N33709" s="2"/>
      <c r="P33709" s="5"/>
      <c r="Q33709" s="2"/>
      <c r="T33709" s="2"/>
    </row>
    <row r="33710" spans="3:20" x14ac:dyDescent="0.25">
      <c r="C33710" s="3"/>
      <c r="E33710" s="4"/>
      <c r="H33710" s="2"/>
      <c r="K33710" s="2"/>
      <c r="N33710" s="2"/>
      <c r="P33710" s="5"/>
      <c r="Q33710" s="2"/>
      <c r="T33710" s="2"/>
    </row>
    <row r="33711" spans="3:20" x14ac:dyDescent="0.25">
      <c r="C33711" s="3"/>
      <c r="E33711" s="4"/>
      <c r="H33711" s="2"/>
      <c r="K33711" s="2"/>
      <c r="N33711" s="2"/>
      <c r="P33711" s="5"/>
      <c r="Q33711" s="2"/>
      <c r="T33711" s="2"/>
    </row>
    <row r="33712" spans="3:20" x14ac:dyDescent="0.25">
      <c r="C33712" s="3"/>
      <c r="E33712" s="4"/>
      <c r="H33712" s="2"/>
      <c r="K33712" s="2"/>
      <c r="N33712" s="2"/>
      <c r="P33712" s="5"/>
      <c r="Q33712" s="2"/>
      <c r="T33712" s="2"/>
    </row>
    <row r="33713" spans="3:20" x14ac:dyDescent="0.25">
      <c r="C33713" s="3"/>
      <c r="E33713" s="4"/>
      <c r="H33713" s="2"/>
      <c r="K33713" s="2"/>
      <c r="N33713" s="2"/>
      <c r="P33713" s="5"/>
      <c r="Q33713" s="2"/>
      <c r="T33713" s="2"/>
    </row>
    <row r="33714" spans="3:20" x14ac:dyDescent="0.25">
      <c r="C33714" s="3"/>
      <c r="E33714" s="4"/>
      <c r="H33714" s="2"/>
      <c r="K33714" s="2"/>
      <c r="N33714" s="2"/>
      <c r="P33714" s="5"/>
      <c r="Q33714" s="2"/>
      <c r="T33714" s="2"/>
    </row>
    <row r="33715" spans="3:20" x14ac:dyDescent="0.25">
      <c r="C33715" s="3"/>
      <c r="E33715" s="4"/>
      <c r="H33715" s="2"/>
      <c r="K33715" s="2"/>
      <c r="N33715" s="2"/>
      <c r="P33715" s="5"/>
      <c r="Q33715" s="2"/>
      <c r="T33715" s="2"/>
    </row>
    <row r="33716" spans="3:20" x14ac:dyDescent="0.25">
      <c r="C33716" s="3"/>
      <c r="E33716" s="4"/>
      <c r="H33716" s="2"/>
      <c r="K33716" s="2"/>
      <c r="N33716" s="2"/>
      <c r="P33716" s="5"/>
      <c r="Q33716" s="2"/>
      <c r="T33716" s="2"/>
    </row>
    <row r="33717" spans="3:20" x14ac:dyDescent="0.25">
      <c r="C33717" s="3"/>
      <c r="E33717" s="4"/>
      <c r="H33717" s="2"/>
      <c r="K33717" s="2"/>
      <c r="N33717" s="2"/>
      <c r="P33717" s="5"/>
      <c r="Q33717" s="2"/>
      <c r="T33717" s="2"/>
    </row>
    <row r="33718" spans="3:20" x14ac:dyDescent="0.25">
      <c r="C33718" s="3"/>
      <c r="E33718" s="4"/>
      <c r="H33718" s="2"/>
      <c r="K33718" s="2"/>
      <c r="N33718" s="2"/>
      <c r="P33718" s="5"/>
      <c r="Q33718" s="2"/>
      <c r="T33718" s="2"/>
    </row>
    <row r="33719" spans="3:20" x14ac:dyDescent="0.25">
      <c r="C33719" s="3"/>
      <c r="E33719" s="4"/>
      <c r="H33719" s="2"/>
      <c r="K33719" s="2"/>
      <c r="N33719" s="2"/>
      <c r="P33719" s="5"/>
      <c r="Q33719" s="2"/>
      <c r="T33719" s="2"/>
    </row>
    <row r="33720" spans="3:20" x14ac:dyDescent="0.25">
      <c r="C33720" s="3"/>
      <c r="E33720" s="4"/>
      <c r="H33720" s="2"/>
      <c r="K33720" s="2"/>
      <c r="N33720" s="2"/>
      <c r="P33720" s="5"/>
      <c r="Q33720" s="2"/>
      <c r="T33720" s="2"/>
    </row>
    <row r="33721" spans="3:20" x14ac:dyDescent="0.25">
      <c r="C33721" s="3"/>
      <c r="E33721" s="4"/>
      <c r="H33721" s="2"/>
      <c r="K33721" s="2"/>
      <c r="N33721" s="2"/>
      <c r="P33721" s="5"/>
      <c r="Q33721" s="2"/>
      <c r="T33721" s="2"/>
    </row>
    <row r="33722" spans="3:20" x14ac:dyDescent="0.25">
      <c r="C33722" s="3"/>
      <c r="E33722" s="4"/>
      <c r="H33722" s="2"/>
      <c r="K33722" s="2"/>
      <c r="N33722" s="2"/>
      <c r="P33722" s="5"/>
      <c r="Q33722" s="2"/>
      <c r="T33722" s="2"/>
    </row>
    <row r="33723" spans="3:20" x14ac:dyDescent="0.25">
      <c r="C33723" s="3"/>
      <c r="E33723" s="4"/>
      <c r="H33723" s="2"/>
      <c r="K33723" s="2"/>
      <c r="N33723" s="2"/>
      <c r="P33723" s="5"/>
      <c r="Q33723" s="2"/>
      <c r="T33723" s="2"/>
    </row>
    <row r="33724" spans="3:20" x14ac:dyDescent="0.25">
      <c r="C33724" s="3"/>
      <c r="E33724" s="4"/>
      <c r="H33724" s="2"/>
      <c r="K33724" s="2"/>
      <c r="N33724" s="2"/>
      <c r="P33724" s="5"/>
      <c r="Q33724" s="2"/>
      <c r="T33724" s="2"/>
    </row>
    <row r="33725" spans="3:20" x14ac:dyDescent="0.25">
      <c r="C33725" s="3"/>
      <c r="E33725" s="4"/>
      <c r="H33725" s="2"/>
      <c r="K33725" s="2"/>
      <c r="N33725" s="2"/>
      <c r="P33725" s="5"/>
      <c r="Q33725" s="2"/>
      <c r="T33725" s="2"/>
    </row>
    <row r="33726" spans="3:20" x14ac:dyDescent="0.25">
      <c r="C33726" s="3"/>
      <c r="E33726" s="4"/>
      <c r="H33726" s="2"/>
      <c r="K33726" s="2"/>
      <c r="N33726" s="2"/>
      <c r="P33726" s="5"/>
      <c r="Q33726" s="2"/>
      <c r="T33726" s="2"/>
    </row>
    <row r="33727" spans="3:20" x14ac:dyDescent="0.25">
      <c r="C33727" s="3"/>
      <c r="E33727" s="4"/>
      <c r="H33727" s="2"/>
      <c r="K33727" s="2"/>
      <c r="N33727" s="2"/>
      <c r="P33727" s="5"/>
      <c r="Q33727" s="2"/>
      <c r="T33727" s="2"/>
    </row>
    <row r="33728" spans="3:20" x14ac:dyDescent="0.25">
      <c r="C33728" s="3"/>
      <c r="E33728" s="4"/>
      <c r="H33728" s="2"/>
      <c r="K33728" s="2"/>
      <c r="N33728" s="2"/>
      <c r="P33728" s="5"/>
      <c r="Q33728" s="2"/>
      <c r="T33728" s="2"/>
    </row>
    <row r="33729" spans="3:20" x14ac:dyDescent="0.25">
      <c r="C33729" s="3"/>
      <c r="E33729" s="4"/>
      <c r="H33729" s="2"/>
      <c r="K33729" s="2"/>
      <c r="N33729" s="2"/>
      <c r="P33729" s="5"/>
      <c r="Q33729" s="2"/>
      <c r="T33729" s="2"/>
    </row>
    <row r="33730" spans="3:20" x14ac:dyDescent="0.25">
      <c r="C33730" s="3"/>
      <c r="E33730" s="4"/>
      <c r="H33730" s="2"/>
      <c r="K33730" s="2"/>
      <c r="N33730" s="2"/>
      <c r="P33730" s="5"/>
      <c r="Q33730" s="2"/>
      <c r="T33730" s="2"/>
    </row>
    <row r="33731" spans="3:20" x14ac:dyDescent="0.25">
      <c r="C33731" s="3"/>
      <c r="E33731" s="4"/>
      <c r="H33731" s="2"/>
      <c r="K33731" s="2"/>
      <c r="N33731" s="2"/>
      <c r="P33731" s="5"/>
      <c r="Q33731" s="2"/>
      <c r="T33731" s="2"/>
    </row>
    <row r="33732" spans="3:20" x14ac:dyDescent="0.25">
      <c r="C33732" s="3"/>
      <c r="E33732" s="4"/>
      <c r="H33732" s="2"/>
      <c r="K33732" s="2"/>
      <c r="N33732" s="2"/>
      <c r="P33732" s="5"/>
      <c r="Q33732" s="2"/>
      <c r="T33732" s="2"/>
    </row>
    <row r="33733" spans="3:20" x14ac:dyDescent="0.25">
      <c r="C33733" s="3"/>
      <c r="E33733" s="4"/>
      <c r="H33733" s="2"/>
      <c r="K33733" s="2"/>
      <c r="N33733" s="2"/>
      <c r="P33733" s="5"/>
      <c r="Q33733" s="2"/>
      <c r="T33733" s="2"/>
    </row>
    <row r="33734" spans="3:20" x14ac:dyDescent="0.25">
      <c r="C33734" s="3"/>
      <c r="E33734" s="4"/>
      <c r="H33734" s="2"/>
      <c r="K33734" s="2"/>
      <c r="N33734" s="2"/>
      <c r="P33734" s="5"/>
      <c r="Q33734" s="2"/>
      <c r="T33734" s="2"/>
    </row>
    <row r="33735" spans="3:20" x14ac:dyDescent="0.25">
      <c r="C33735" s="3"/>
      <c r="E33735" s="4"/>
      <c r="H33735" s="2"/>
      <c r="K33735" s="2"/>
      <c r="N33735" s="2"/>
      <c r="P33735" s="5"/>
      <c r="Q33735" s="2"/>
      <c r="T33735" s="2"/>
    </row>
    <row r="33736" spans="3:20" x14ac:dyDescent="0.25">
      <c r="C33736" s="3"/>
      <c r="E33736" s="4"/>
      <c r="H33736" s="2"/>
      <c r="K33736" s="2"/>
      <c r="N33736" s="2"/>
      <c r="P33736" s="5"/>
      <c r="Q33736" s="2"/>
      <c r="T33736" s="2"/>
    </row>
    <row r="33737" spans="3:20" x14ac:dyDescent="0.25">
      <c r="C33737" s="3"/>
      <c r="E33737" s="4"/>
      <c r="H33737" s="2"/>
      <c r="K33737" s="2"/>
      <c r="N33737" s="2"/>
      <c r="P33737" s="5"/>
      <c r="Q33737" s="2"/>
      <c r="T33737" s="2"/>
    </row>
    <row r="33738" spans="3:20" x14ac:dyDescent="0.25">
      <c r="C33738" s="3"/>
      <c r="E33738" s="4"/>
      <c r="H33738" s="2"/>
      <c r="K33738" s="2"/>
      <c r="N33738" s="2"/>
      <c r="P33738" s="5"/>
      <c r="Q33738" s="2"/>
      <c r="T33738" s="2"/>
    </row>
    <row r="33739" spans="3:20" x14ac:dyDescent="0.25">
      <c r="C33739" s="3"/>
      <c r="E33739" s="4"/>
      <c r="H33739" s="2"/>
      <c r="K33739" s="2"/>
      <c r="N33739" s="2"/>
      <c r="P33739" s="5"/>
      <c r="Q33739" s="2"/>
      <c r="T33739" s="2"/>
    </row>
    <row r="33740" spans="3:20" x14ac:dyDescent="0.25">
      <c r="C33740" s="3"/>
      <c r="E33740" s="4"/>
      <c r="H33740" s="2"/>
      <c r="K33740" s="2"/>
      <c r="N33740" s="2"/>
      <c r="P33740" s="5"/>
      <c r="Q33740" s="2"/>
      <c r="T33740" s="2"/>
    </row>
    <row r="33741" spans="3:20" x14ac:dyDescent="0.25">
      <c r="C33741" s="3"/>
      <c r="E33741" s="4"/>
      <c r="H33741" s="2"/>
      <c r="K33741" s="2"/>
      <c r="N33741" s="2"/>
      <c r="P33741" s="5"/>
      <c r="Q33741" s="2"/>
      <c r="T33741" s="2"/>
    </row>
    <row r="33742" spans="3:20" x14ac:dyDescent="0.25">
      <c r="C33742" s="3"/>
      <c r="E33742" s="4"/>
      <c r="H33742" s="2"/>
      <c r="K33742" s="2"/>
      <c r="N33742" s="2"/>
      <c r="P33742" s="5"/>
      <c r="Q33742" s="2"/>
      <c r="T33742" s="2"/>
    </row>
    <row r="33743" spans="3:20" x14ac:dyDescent="0.25">
      <c r="C33743" s="3"/>
      <c r="E33743" s="4"/>
      <c r="H33743" s="2"/>
      <c r="K33743" s="2"/>
      <c r="N33743" s="2"/>
      <c r="P33743" s="5"/>
      <c r="Q33743" s="2"/>
      <c r="T33743" s="2"/>
    </row>
    <row r="33744" spans="3:20" x14ac:dyDescent="0.25">
      <c r="C33744" s="3"/>
      <c r="E33744" s="4"/>
      <c r="H33744" s="2"/>
      <c r="K33744" s="2"/>
      <c r="N33744" s="2"/>
      <c r="P33744" s="5"/>
      <c r="Q33744" s="2"/>
      <c r="T33744" s="2"/>
    </row>
    <row r="33745" spans="3:20" x14ac:dyDescent="0.25">
      <c r="C33745" s="3"/>
      <c r="E33745" s="4"/>
      <c r="H33745" s="2"/>
      <c r="K33745" s="2"/>
      <c r="N33745" s="2"/>
      <c r="P33745" s="5"/>
      <c r="Q33745" s="2"/>
      <c r="T33745" s="2"/>
    </row>
    <row r="33746" spans="3:20" x14ac:dyDescent="0.25">
      <c r="C33746" s="3"/>
      <c r="E33746" s="4"/>
      <c r="H33746" s="2"/>
      <c r="K33746" s="2"/>
      <c r="N33746" s="2"/>
      <c r="P33746" s="5"/>
      <c r="Q33746" s="2"/>
      <c r="T33746" s="2"/>
    </row>
    <row r="33747" spans="3:20" x14ac:dyDescent="0.25">
      <c r="C33747" s="3"/>
      <c r="E33747" s="4"/>
      <c r="H33747" s="2"/>
      <c r="K33747" s="2"/>
      <c r="N33747" s="2"/>
      <c r="P33747" s="5"/>
      <c r="Q33747" s="2"/>
      <c r="T33747" s="2"/>
    </row>
    <row r="33748" spans="3:20" x14ac:dyDescent="0.25">
      <c r="C33748" s="3"/>
      <c r="E33748" s="4"/>
      <c r="H33748" s="2"/>
      <c r="K33748" s="2"/>
      <c r="N33748" s="2"/>
      <c r="P33748" s="5"/>
      <c r="Q33748" s="2"/>
      <c r="T33748" s="2"/>
    </row>
    <row r="33749" spans="3:20" x14ac:dyDescent="0.25">
      <c r="C33749" s="3"/>
      <c r="E33749" s="4"/>
      <c r="H33749" s="2"/>
      <c r="K33749" s="2"/>
      <c r="N33749" s="2"/>
      <c r="P33749" s="5"/>
      <c r="Q33749" s="2"/>
      <c r="T33749" s="2"/>
    </row>
    <row r="33750" spans="3:20" x14ac:dyDescent="0.25">
      <c r="C33750" s="3"/>
      <c r="E33750" s="4"/>
      <c r="H33750" s="2"/>
      <c r="K33750" s="2"/>
      <c r="N33750" s="2"/>
      <c r="P33750" s="5"/>
      <c r="Q33750" s="2"/>
      <c r="T33750" s="2"/>
    </row>
    <row r="33751" spans="3:20" x14ac:dyDescent="0.25">
      <c r="C33751" s="3"/>
      <c r="E33751" s="4"/>
      <c r="H33751" s="2"/>
      <c r="K33751" s="2"/>
      <c r="N33751" s="2"/>
      <c r="P33751" s="5"/>
      <c r="Q33751" s="2"/>
      <c r="T33751" s="2"/>
    </row>
    <row r="33752" spans="3:20" x14ac:dyDescent="0.25">
      <c r="C33752" s="3"/>
      <c r="E33752" s="4"/>
      <c r="H33752" s="2"/>
      <c r="K33752" s="2"/>
      <c r="N33752" s="2"/>
      <c r="P33752" s="5"/>
      <c r="Q33752" s="2"/>
      <c r="T33752" s="2"/>
    </row>
    <row r="33753" spans="3:20" x14ac:dyDescent="0.25">
      <c r="C33753" s="3"/>
      <c r="E33753" s="4"/>
      <c r="H33753" s="2"/>
      <c r="K33753" s="2"/>
      <c r="N33753" s="2"/>
      <c r="P33753" s="5"/>
      <c r="Q33753" s="2"/>
      <c r="T33753" s="2"/>
    </row>
    <row r="33754" spans="3:20" x14ac:dyDescent="0.25">
      <c r="C33754" s="3"/>
      <c r="E33754" s="4"/>
      <c r="H33754" s="2"/>
      <c r="K33754" s="2"/>
      <c r="N33754" s="2"/>
      <c r="P33754" s="5"/>
      <c r="Q33754" s="2"/>
      <c r="T33754" s="2"/>
    </row>
    <row r="33755" spans="3:20" x14ac:dyDescent="0.25">
      <c r="C33755" s="3"/>
      <c r="E33755" s="4"/>
      <c r="H33755" s="2"/>
      <c r="K33755" s="2"/>
      <c r="N33755" s="2"/>
      <c r="P33755" s="5"/>
      <c r="Q33755" s="2"/>
      <c r="T33755" s="2"/>
    </row>
    <row r="33756" spans="3:20" x14ac:dyDescent="0.25">
      <c r="C33756" s="3"/>
      <c r="E33756" s="4"/>
      <c r="H33756" s="2"/>
      <c r="K33756" s="2"/>
      <c r="N33756" s="2"/>
      <c r="P33756" s="5"/>
      <c r="Q33756" s="2"/>
      <c r="T33756" s="2"/>
    </row>
    <row r="33757" spans="3:20" x14ac:dyDescent="0.25">
      <c r="C33757" s="3"/>
      <c r="E33757" s="4"/>
      <c r="H33757" s="2"/>
      <c r="K33757" s="2"/>
      <c r="N33757" s="2"/>
      <c r="P33757" s="5"/>
      <c r="Q33757" s="2"/>
      <c r="T33757" s="2"/>
    </row>
    <row r="33758" spans="3:20" x14ac:dyDescent="0.25">
      <c r="C33758" s="3"/>
      <c r="E33758" s="4"/>
      <c r="H33758" s="2"/>
      <c r="K33758" s="2"/>
      <c r="N33758" s="2"/>
      <c r="P33758" s="5"/>
      <c r="Q33758" s="2"/>
      <c r="T33758" s="2"/>
    </row>
    <row r="33759" spans="3:20" x14ac:dyDescent="0.25">
      <c r="C33759" s="3"/>
      <c r="E33759" s="4"/>
      <c r="H33759" s="2"/>
      <c r="K33759" s="2"/>
      <c r="N33759" s="2"/>
      <c r="P33759" s="5"/>
      <c r="Q33759" s="2"/>
      <c r="T33759" s="2"/>
    </row>
    <row r="33760" spans="3:20" x14ac:dyDescent="0.25">
      <c r="C33760" s="3"/>
      <c r="E33760" s="4"/>
      <c r="H33760" s="2"/>
      <c r="K33760" s="2"/>
      <c r="N33760" s="2"/>
      <c r="P33760" s="5"/>
      <c r="Q33760" s="2"/>
      <c r="T33760" s="2"/>
    </row>
    <row r="33761" spans="3:20" x14ac:dyDescent="0.25">
      <c r="C33761" s="3"/>
      <c r="E33761" s="4"/>
      <c r="H33761" s="2"/>
      <c r="K33761" s="2"/>
      <c r="N33761" s="2"/>
      <c r="P33761" s="5"/>
      <c r="Q33761" s="2"/>
      <c r="T33761" s="2"/>
    </row>
    <row r="33762" spans="3:20" x14ac:dyDescent="0.25">
      <c r="C33762" s="3"/>
      <c r="E33762" s="4"/>
      <c r="H33762" s="2"/>
      <c r="K33762" s="2"/>
      <c r="N33762" s="2"/>
      <c r="P33762" s="5"/>
      <c r="Q33762" s="2"/>
      <c r="T33762" s="2"/>
    </row>
    <row r="33763" spans="3:20" x14ac:dyDescent="0.25">
      <c r="C33763" s="3"/>
      <c r="E33763" s="4"/>
      <c r="H33763" s="2"/>
      <c r="K33763" s="2"/>
      <c r="N33763" s="2"/>
      <c r="P33763" s="5"/>
      <c r="Q33763" s="2"/>
      <c r="T33763" s="2"/>
    </row>
    <row r="33764" spans="3:20" x14ac:dyDescent="0.25">
      <c r="C33764" s="3"/>
      <c r="E33764" s="4"/>
      <c r="H33764" s="2"/>
      <c r="K33764" s="2"/>
      <c r="N33764" s="2"/>
      <c r="P33764" s="5"/>
      <c r="Q33764" s="2"/>
      <c r="T33764" s="2"/>
    </row>
    <row r="33765" spans="3:20" x14ac:dyDescent="0.25">
      <c r="C33765" s="3"/>
      <c r="E33765" s="4"/>
      <c r="H33765" s="2"/>
      <c r="K33765" s="2"/>
      <c r="N33765" s="2"/>
      <c r="P33765" s="5"/>
      <c r="Q33765" s="2"/>
      <c r="T33765" s="2"/>
    </row>
    <row r="33766" spans="3:20" x14ac:dyDescent="0.25">
      <c r="C33766" s="3"/>
      <c r="E33766" s="4"/>
      <c r="H33766" s="2"/>
      <c r="K33766" s="2"/>
      <c r="N33766" s="2"/>
      <c r="P33766" s="5"/>
      <c r="Q33766" s="2"/>
      <c r="T33766" s="2"/>
    </row>
    <row r="33767" spans="3:20" x14ac:dyDescent="0.25">
      <c r="C33767" s="3"/>
      <c r="E33767" s="4"/>
      <c r="H33767" s="2"/>
      <c r="K33767" s="2"/>
      <c r="N33767" s="2"/>
      <c r="P33767" s="5"/>
      <c r="Q33767" s="2"/>
      <c r="T33767" s="2"/>
    </row>
    <row r="33768" spans="3:20" x14ac:dyDescent="0.25">
      <c r="C33768" s="3"/>
      <c r="E33768" s="4"/>
      <c r="H33768" s="2"/>
      <c r="K33768" s="2"/>
      <c r="N33768" s="2"/>
      <c r="P33768" s="5"/>
      <c r="Q33768" s="2"/>
      <c r="T33768" s="2"/>
    </row>
    <row r="33769" spans="3:20" x14ac:dyDescent="0.25">
      <c r="C33769" s="3"/>
      <c r="E33769" s="4"/>
      <c r="H33769" s="2"/>
      <c r="K33769" s="2"/>
      <c r="N33769" s="2"/>
      <c r="P33769" s="5"/>
      <c r="Q33769" s="2"/>
      <c r="T33769" s="2"/>
    </row>
    <row r="33770" spans="3:20" x14ac:dyDescent="0.25">
      <c r="C33770" s="3"/>
      <c r="E33770" s="4"/>
      <c r="H33770" s="2"/>
      <c r="K33770" s="2"/>
      <c r="N33770" s="2"/>
      <c r="P33770" s="5"/>
      <c r="Q33770" s="2"/>
      <c r="T33770" s="2"/>
    </row>
    <row r="33771" spans="3:20" x14ac:dyDescent="0.25">
      <c r="C33771" s="3"/>
      <c r="E33771" s="4"/>
      <c r="H33771" s="2"/>
      <c r="K33771" s="2"/>
      <c r="N33771" s="2"/>
      <c r="P33771" s="5"/>
      <c r="Q33771" s="2"/>
      <c r="T33771" s="2"/>
    </row>
    <row r="33772" spans="3:20" x14ac:dyDescent="0.25">
      <c r="C33772" s="3"/>
      <c r="E33772" s="4"/>
      <c r="H33772" s="2"/>
      <c r="K33772" s="2"/>
      <c r="N33772" s="2"/>
      <c r="P33772" s="5"/>
      <c r="Q33772" s="2"/>
      <c r="T33772" s="2"/>
    </row>
    <row r="33773" spans="3:20" x14ac:dyDescent="0.25">
      <c r="C33773" s="3"/>
      <c r="E33773" s="4"/>
      <c r="H33773" s="2"/>
      <c r="K33773" s="2"/>
      <c r="N33773" s="2"/>
      <c r="P33773" s="5"/>
      <c r="Q33773" s="2"/>
      <c r="T33773" s="2"/>
    </row>
    <row r="33774" spans="3:20" x14ac:dyDescent="0.25">
      <c r="C33774" s="3"/>
      <c r="E33774" s="4"/>
      <c r="H33774" s="2"/>
      <c r="K33774" s="2"/>
      <c r="N33774" s="2"/>
      <c r="P33774" s="5"/>
      <c r="Q33774" s="2"/>
      <c r="T33774" s="2"/>
    </row>
    <row r="33775" spans="3:20" x14ac:dyDescent="0.25">
      <c r="C33775" s="3"/>
      <c r="E33775" s="4"/>
      <c r="H33775" s="2"/>
      <c r="K33775" s="2"/>
      <c r="N33775" s="2"/>
      <c r="P33775" s="5"/>
      <c r="Q33775" s="2"/>
      <c r="T33775" s="2"/>
    </row>
    <row r="33776" spans="3:20" x14ac:dyDescent="0.25">
      <c r="C33776" s="3"/>
      <c r="E33776" s="4"/>
      <c r="H33776" s="2"/>
      <c r="K33776" s="2"/>
      <c r="N33776" s="2"/>
      <c r="P33776" s="5"/>
      <c r="Q33776" s="2"/>
      <c r="T33776" s="2"/>
    </row>
    <row r="33777" spans="3:20" x14ac:dyDescent="0.25">
      <c r="C33777" s="3"/>
      <c r="E33777" s="4"/>
      <c r="H33777" s="2"/>
      <c r="K33777" s="2"/>
      <c r="N33777" s="2"/>
      <c r="P33777" s="5"/>
      <c r="Q33777" s="2"/>
      <c r="T33777" s="2"/>
    </row>
    <row r="33778" spans="3:20" x14ac:dyDescent="0.25">
      <c r="C33778" s="3"/>
      <c r="E33778" s="4"/>
      <c r="H33778" s="2"/>
      <c r="K33778" s="2"/>
      <c r="N33778" s="2"/>
      <c r="P33778" s="5"/>
      <c r="Q33778" s="2"/>
      <c r="T33778" s="2"/>
    </row>
    <row r="33779" spans="3:20" x14ac:dyDescent="0.25">
      <c r="C33779" s="3"/>
      <c r="E33779" s="4"/>
      <c r="H33779" s="2"/>
      <c r="K33779" s="2"/>
      <c r="N33779" s="2"/>
      <c r="P33779" s="5"/>
      <c r="Q33779" s="2"/>
      <c r="T33779" s="2"/>
    </row>
    <row r="33780" spans="3:20" x14ac:dyDescent="0.25">
      <c r="C33780" s="3"/>
      <c r="E33780" s="4"/>
      <c r="H33780" s="2"/>
      <c r="K33780" s="2"/>
      <c r="N33780" s="2"/>
      <c r="P33780" s="5"/>
      <c r="Q33780" s="2"/>
      <c r="T33780" s="2"/>
    </row>
    <row r="33781" spans="3:20" x14ac:dyDescent="0.25">
      <c r="C33781" s="3"/>
      <c r="E33781" s="4"/>
      <c r="H33781" s="2"/>
      <c r="K33781" s="2"/>
      <c r="N33781" s="2"/>
      <c r="P33781" s="5"/>
      <c r="Q33781" s="2"/>
      <c r="T33781" s="2"/>
    </row>
    <row r="33782" spans="3:20" x14ac:dyDescent="0.25">
      <c r="C33782" s="3"/>
      <c r="E33782" s="4"/>
      <c r="H33782" s="2"/>
      <c r="K33782" s="2"/>
      <c r="N33782" s="2"/>
      <c r="P33782" s="5"/>
      <c r="Q33782" s="2"/>
      <c r="T33782" s="2"/>
    </row>
    <row r="33783" spans="3:20" x14ac:dyDescent="0.25">
      <c r="C33783" s="3"/>
      <c r="E33783" s="4"/>
      <c r="H33783" s="2"/>
      <c r="K33783" s="2"/>
      <c r="N33783" s="2"/>
      <c r="P33783" s="5"/>
      <c r="Q33783" s="2"/>
      <c r="T33783" s="2"/>
    </row>
    <row r="33784" spans="3:20" x14ac:dyDescent="0.25">
      <c r="C33784" s="3"/>
      <c r="E33784" s="4"/>
      <c r="H33784" s="2"/>
      <c r="K33784" s="2"/>
      <c r="N33784" s="2"/>
      <c r="P33784" s="5"/>
      <c r="Q33784" s="2"/>
      <c r="T33784" s="2"/>
    </row>
    <row r="33785" spans="3:20" x14ac:dyDescent="0.25">
      <c r="C33785" s="3"/>
      <c r="E33785" s="4"/>
      <c r="H33785" s="2"/>
      <c r="K33785" s="2"/>
      <c r="N33785" s="2"/>
      <c r="P33785" s="5"/>
      <c r="Q33785" s="2"/>
      <c r="T33785" s="2"/>
    </row>
    <row r="33786" spans="3:20" x14ac:dyDescent="0.25">
      <c r="C33786" s="3"/>
      <c r="E33786" s="4"/>
      <c r="H33786" s="2"/>
      <c r="K33786" s="2"/>
      <c r="N33786" s="2"/>
      <c r="P33786" s="5"/>
      <c r="Q33786" s="2"/>
      <c r="T33786" s="2"/>
    </row>
    <row r="33787" spans="3:20" x14ac:dyDescent="0.25">
      <c r="C33787" s="3"/>
      <c r="E33787" s="4"/>
      <c r="H33787" s="2"/>
      <c r="K33787" s="2"/>
      <c r="N33787" s="2"/>
      <c r="P33787" s="5"/>
      <c r="Q33787" s="2"/>
      <c r="T33787" s="2"/>
    </row>
    <row r="33788" spans="3:20" x14ac:dyDescent="0.25">
      <c r="C33788" s="3"/>
      <c r="E33788" s="4"/>
      <c r="H33788" s="2"/>
      <c r="K33788" s="2"/>
      <c r="N33788" s="2"/>
      <c r="P33788" s="5"/>
      <c r="Q33788" s="2"/>
      <c r="T33788" s="2"/>
    </row>
    <row r="33789" spans="3:20" x14ac:dyDescent="0.25">
      <c r="C33789" s="3"/>
      <c r="E33789" s="4"/>
      <c r="H33789" s="2"/>
      <c r="K33789" s="2"/>
      <c r="N33789" s="2"/>
      <c r="P33789" s="5"/>
      <c r="Q33789" s="2"/>
      <c r="T33789" s="2"/>
    </row>
    <row r="33790" spans="3:20" x14ac:dyDescent="0.25">
      <c r="C33790" s="3"/>
      <c r="E33790" s="4"/>
      <c r="H33790" s="2"/>
      <c r="K33790" s="2"/>
      <c r="N33790" s="2"/>
      <c r="P33790" s="5"/>
      <c r="Q33790" s="2"/>
      <c r="T33790" s="2"/>
    </row>
    <row r="33791" spans="3:20" x14ac:dyDescent="0.25">
      <c r="C33791" s="3"/>
      <c r="E33791" s="4"/>
      <c r="H33791" s="2"/>
      <c r="K33791" s="2"/>
      <c r="N33791" s="2"/>
      <c r="P33791" s="5"/>
      <c r="Q33791" s="2"/>
      <c r="T33791" s="2"/>
    </row>
    <row r="33792" spans="3:20" x14ac:dyDescent="0.25">
      <c r="C33792" s="3"/>
      <c r="E33792" s="4"/>
      <c r="H33792" s="2"/>
      <c r="K33792" s="2"/>
      <c r="N33792" s="2"/>
      <c r="P33792" s="5"/>
      <c r="Q33792" s="2"/>
      <c r="T33792" s="2"/>
    </row>
    <row r="33793" spans="3:20" x14ac:dyDescent="0.25">
      <c r="C33793" s="3"/>
      <c r="E33793" s="4"/>
      <c r="H33793" s="2"/>
      <c r="K33793" s="2"/>
      <c r="N33793" s="2"/>
      <c r="P33793" s="5"/>
      <c r="Q33793" s="2"/>
      <c r="T33793" s="2"/>
    </row>
    <row r="33794" spans="3:20" x14ac:dyDescent="0.25">
      <c r="C33794" s="3"/>
      <c r="E33794" s="4"/>
      <c r="H33794" s="2"/>
      <c r="K33794" s="2"/>
      <c r="N33794" s="2"/>
      <c r="P33794" s="5"/>
      <c r="Q33794" s="2"/>
      <c r="T33794" s="2"/>
    </row>
    <row r="33795" spans="3:20" x14ac:dyDescent="0.25">
      <c r="C33795" s="3"/>
      <c r="E33795" s="4"/>
      <c r="H33795" s="2"/>
      <c r="K33795" s="2"/>
      <c r="N33795" s="2"/>
      <c r="P33795" s="5"/>
      <c r="Q33795" s="2"/>
      <c r="T33795" s="2"/>
    </row>
    <row r="33796" spans="3:20" x14ac:dyDescent="0.25">
      <c r="C33796" s="3"/>
      <c r="E33796" s="4"/>
      <c r="H33796" s="2"/>
      <c r="K33796" s="2"/>
      <c r="N33796" s="2"/>
      <c r="P33796" s="5"/>
      <c r="Q33796" s="2"/>
      <c r="T33796" s="2"/>
    </row>
    <row r="33797" spans="3:20" x14ac:dyDescent="0.25">
      <c r="C33797" s="3"/>
      <c r="E33797" s="4"/>
      <c r="H33797" s="2"/>
      <c r="K33797" s="2"/>
      <c r="N33797" s="2"/>
      <c r="P33797" s="5"/>
      <c r="Q33797" s="2"/>
      <c r="T33797" s="2"/>
    </row>
    <row r="33798" spans="3:20" x14ac:dyDescent="0.25">
      <c r="C33798" s="3"/>
      <c r="E33798" s="4"/>
      <c r="H33798" s="2"/>
      <c r="K33798" s="2"/>
      <c r="N33798" s="2"/>
      <c r="P33798" s="5"/>
      <c r="Q33798" s="2"/>
      <c r="T33798" s="2"/>
    </row>
    <row r="33799" spans="3:20" x14ac:dyDescent="0.25">
      <c r="C33799" s="3"/>
      <c r="E33799" s="4"/>
      <c r="H33799" s="2"/>
      <c r="K33799" s="2"/>
      <c r="N33799" s="2"/>
      <c r="P33799" s="5"/>
      <c r="Q33799" s="2"/>
      <c r="T33799" s="2"/>
    </row>
    <row r="33800" spans="3:20" x14ac:dyDescent="0.25">
      <c r="C33800" s="3"/>
      <c r="E33800" s="4"/>
      <c r="H33800" s="2"/>
      <c r="K33800" s="2"/>
      <c r="N33800" s="2"/>
      <c r="P33800" s="5"/>
      <c r="Q33800" s="2"/>
      <c r="T33800" s="2"/>
    </row>
    <row r="33801" spans="3:20" x14ac:dyDescent="0.25">
      <c r="C33801" s="3"/>
      <c r="E33801" s="4"/>
      <c r="H33801" s="2"/>
      <c r="K33801" s="2"/>
      <c r="N33801" s="2"/>
      <c r="P33801" s="5"/>
      <c r="Q33801" s="2"/>
      <c r="T33801" s="2"/>
    </row>
    <row r="33802" spans="3:20" x14ac:dyDescent="0.25">
      <c r="C33802" s="3"/>
      <c r="E33802" s="4"/>
      <c r="H33802" s="2"/>
      <c r="K33802" s="2"/>
      <c r="N33802" s="2"/>
      <c r="P33802" s="5"/>
      <c r="Q33802" s="2"/>
      <c r="T33802" s="2"/>
    </row>
    <row r="33803" spans="3:20" x14ac:dyDescent="0.25">
      <c r="C33803" s="3"/>
      <c r="E33803" s="4"/>
      <c r="H33803" s="2"/>
      <c r="K33803" s="2"/>
      <c r="N33803" s="2"/>
      <c r="P33803" s="5"/>
      <c r="Q33803" s="2"/>
      <c r="T33803" s="2"/>
    </row>
    <row r="33804" spans="3:20" x14ac:dyDescent="0.25">
      <c r="C33804" s="3"/>
      <c r="E33804" s="4"/>
      <c r="H33804" s="2"/>
      <c r="K33804" s="2"/>
      <c r="N33804" s="2"/>
      <c r="P33804" s="5"/>
      <c r="Q33804" s="2"/>
      <c r="T33804" s="2"/>
    </row>
    <row r="33805" spans="3:20" x14ac:dyDescent="0.25">
      <c r="C33805" s="3"/>
      <c r="E33805" s="4"/>
      <c r="H33805" s="2"/>
      <c r="K33805" s="2"/>
      <c r="N33805" s="2"/>
      <c r="P33805" s="5"/>
      <c r="Q33805" s="2"/>
      <c r="T33805" s="2"/>
    </row>
    <row r="33806" spans="3:20" x14ac:dyDescent="0.25">
      <c r="C33806" s="3"/>
      <c r="E33806" s="4"/>
      <c r="H33806" s="2"/>
      <c r="K33806" s="2"/>
      <c r="N33806" s="2"/>
      <c r="P33806" s="5"/>
      <c r="Q33806" s="2"/>
      <c r="T33806" s="2"/>
    </row>
    <row r="33807" spans="3:20" x14ac:dyDescent="0.25">
      <c r="C33807" s="3"/>
      <c r="E33807" s="4"/>
      <c r="H33807" s="2"/>
      <c r="K33807" s="2"/>
      <c r="N33807" s="2"/>
      <c r="P33807" s="5"/>
      <c r="Q33807" s="2"/>
      <c r="T33807" s="2"/>
    </row>
    <row r="33808" spans="3:20" x14ac:dyDescent="0.25">
      <c r="C33808" s="3"/>
      <c r="E33808" s="4"/>
      <c r="H33808" s="2"/>
      <c r="K33808" s="2"/>
      <c r="N33808" s="2"/>
      <c r="P33808" s="5"/>
      <c r="Q33808" s="2"/>
      <c r="T33808" s="2"/>
    </row>
    <row r="33809" spans="3:20" x14ac:dyDescent="0.25">
      <c r="C33809" s="3"/>
      <c r="E33809" s="4"/>
      <c r="H33809" s="2"/>
      <c r="K33809" s="2"/>
      <c r="N33809" s="2"/>
      <c r="P33809" s="5"/>
      <c r="Q33809" s="2"/>
      <c r="T33809" s="2"/>
    </row>
    <row r="33810" spans="3:20" x14ac:dyDescent="0.25">
      <c r="C33810" s="3"/>
      <c r="E33810" s="4"/>
      <c r="H33810" s="2"/>
      <c r="K33810" s="2"/>
      <c r="N33810" s="2"/>
      <c r="P33810" s="5"/>
      <c r="Q33810" s="2"/>
      <c r="T33810" s="2"/>
    </row>
    <row r="33811" spans="3:20" x14ac:dyDescent="0.25">
      <c r="C33811" s="3"/>
      <c r="E33811" s="4"/>
      <c r="H33811" s="2"/>
      <c r="K33811" s="2"/>
      <c r="N33811" s="2"/>
      <c r="P33811" s="5"/>
      <c r="Q33811" s="2"/>
      <c r="T33811" s="2"/>
    </row>
    <row r="33812" spans="3:20" x14ac:dyDescent="0.25">
      <c r="C33812" s="3"/>
      <c r="E33812" s="4"/>
      <c r="H33812" s="2"/>
      <c r="K33812" s="2"/>
      <c r="N33812" s="2"/>
      <c r="P33812" s="5"/>
      <c r="Q33812" s="2"/>
      <c r="T33812" s="2"/>
    </row>
    <row r="33813" spans="3:20" x14ac:dyDescent="0.25">
      <c r="C33813" s="3"/>
      <c r="E33813" s="4"/>
      <c r="H33813" s="2"/>
      <c r="K33813" s="2"/>
      <c r="N33813" s="2"/>
      <c r="P33813" s="5"/>
      <c r="Q33813" s="2"/>
      <c r="T33813" s="2"/>
    </row>
    <row r="33814" spans="3:20" x14ac:dyDescent="0.25">
      <c r="C33814" s="3"/>
      <c r="E33814" s="4"/>
      <c r="H33814" s="2"/>
      <c r="K33814" s="2"/>
      <c r="N33814" s="2"/>
      <c r="P33814" s="5"/>
      <c r="Q33814" s="2"/>
      <c r="T33814" s="2"/>
    </row>
    <row r="33815" spans="3:20" x14ac:dyDescent="0.25">
      <c r="C33815" s="3"/>
      <c r="E33815" s="4"/>
      <c r="H33815" s="2"/>
      <c r="K33815" s="2"/>
      <c r="N33815" s="2"/>
      <c r="P33815" s="5"/>
      <c r="Q33815" s="2"/>
      <c r="T33815" s="2"/>
    </row>
    <row r="33816" spans="3:20" x14ac:dyDescent="0.25">
      <c r="C33816" s="3"/>
      <c r="E33816" s="4"/>
      <c r="H33816" s="2"/>
      <c r="K33816" s="2"/>
      <c r="N33816" s="2"/>
      <c r="P33816" s="5"/>
      <c r="Q33816" s="2"/>
      <c r="T33816" s="2"/>
    </row>
    <row r="33817" spans="3:20" x14ac:dyDescent="0.25">
      <c r="C33817" s="3"/>
      <c r="E33817" s="4"/>
      <c r="H33817" s="2"/>
      <c r="K33817" s="2"/>
      <c r="N33817" s="2"/>
      <c r="P33817" s="5"/>
      <c r="Q33817" s="2"/>
      <c r="T33817" s="2"/>
    </row>
    <row r="33818" spans="3:20" x14ac:dyDescent="0.25">
      <c r="C33818" s="3"/>
      <c r="E33818" s="4"/>
      <c r="H33818" s="2"/>
      <c r="K33818" s="2"/>
      <c r="N33818" s="2"/>
      <c r="P33818" s="5"/>
      <c r="Q33818" s="2"/>
      <c r="T33818" s="2"/>
    </row>
    <row r="33819" spans="3:20" x14ac:dyDescent="0.25">
      <c r="C33819" s="3"/>
      <c r="E33819" s="4"/>
      <c r="H33819" s="2"/>
      <c r="K33819" s="2"/>
      <c r="N33819" s="2"/>
      <c r="P33819" s="5"/>
      <c r="Q33819" s="2"/>
      <c r="T33819" s="2"/>
    </row>
    <row r="33820" spans="3:20" x14ac:dyDescent="0.25">
      <c r="C33820" s="3"/>
      <c r="E33820" s="4"/>
      <c r="H33820" s="2"/>
      <c r="K33820" s="2"/>
      <c r="N33820" s="2"/>
      <c r="P33820" s="5"/>
      <c r="Q33820" s="2"/>
      <c r="T33820" s="2"/>
    </row>
    <row r="33821" spans="3:20" x14ac:dyDescent="0.25">
      <c r="C33821" s="3"/>
      <c r="E33821" s="4"/>
      <c r="H33821" s="2"/>
      <c r="K33821" s="2"/>
      <c r="N33821" s="2"/>
      <c r="P33821" s="5"/>
      <c r="Q33821" s="2"/>
      <c r="T33821" s="2"/>
    </row>
    <row r="33822" spans="3:20" x14ac:dyDescent="0.25">
      <c r="C33822" s="3"/>
      <c r="E33822" s="4"/>
      <c r="H33822" s="2"/>
      <c r="K33822" s="2"/>
      <c r="N33822" s="2"/>
      <c r="P33822" s="5"/>
      <c r="Q33822" s="2"/>
      <c r="T33822" s="2"/>
    </row>
    <row r="33823" spans="3:20" x14ac:dyDescent="0.25">
      <c r="C33823" s="3"/>
      <c r="E33823" s="4"/>
      <c r="H33823" s="2"/>
      <c r="K33823" s="2"/>
      <c r="N33823" s="2"/>
      <c r="P33823" s="5"/>
      <c r="Q33823" s="2"/>
      <c r="T33823" s="2"/>
    </row>
    <row r="33824" spans="3:20" x14ac:dyDescent="0.25">
      <c r="C33824" s="3"/>
      <c r="E33824" s="4"/>
      <c r="H33824" s="2"/>
      <c r="K33824" s="2"/>
      <c r="N33824" s="2"/>
      <c r="P33824" s="5"/>
      <c r="Q33824" s="2"/>
      <c r="T33824" s="2"/>
    </row>
    <row r="33825" spans="3:20" x14ac:dyDescent="0.25">
      <c r="C33825" s="3"/>
      <c r="E33825" s="4"/>
      <c r="H33825" s="2"/>
      <c r="K33825" s="2"/>
      <c r="N33825" s="2"/>
      <c r="P33825" s="5"/>
      <c r="Q33825" s="2"/>
      <c r="T33825" s="2"/>
    </row>
    <row r="33826" spans="3:20" x14ac:dyDescent="0.25">
      <c r="C33826" s="3"/>
      <c r="E33826" s="4"/>
      <c r="H33826" s="2"/>
      <c r="K33826" s="2"/>
      <c r="N33826" s="2"/>
      <c r="P33826" s="5"/>
      <c r="Q33826" s="2"/>
      <c r="T33826" s="2"/>
    </row>
    <row r="33827" spans="3:20" x14ac:dyDescent="0.25">
      <c r="C33827" s="3"/>
      <c r="E33827" s="4"/>
      <c r="H33827" s="2"/>
      <c r="K33827" s="2"/>
      <c r="N33827" s="2"/>
      <c r="P33827" s="5"/>
      <c r="Q33827" s="2"/>
      <c r="T33827" s="2"/>
    </row>
    <row r="33828" spans="3:20" x14ac:dyDescent="0.25">
      <c r="C33828" s="3"/>
      <c r="E33828" s="4"/>
      <c r="H33828" s="2"/>
      <c r="K33828" s="2"/>
      <c r="N33828" s="2"/>
      <c r="P33828" s="5"/>
      <c r="Q33828" s="2"/>
      <c r="T33828" s="2"/>
    </row>
    <row r="33829" spans="3:20" x14ac:dyDescent="0.25">
      <c r="C33829" s="3"/>
      <c r="E33829" s="4"/>
      <c r="H33829" s="2"/>
      <c r="K33829" s="2"/>
      <c r="N33829" s="2"/>
      <c r="P33829" s="5"/>
      <c r="Q33829" s="2"/>
      <c r="T33829" s="2"/>
    </row>
    <row r="33830" spans="3:20" x14ac:dyDescent="0.25">
      <c r="C33830" s="3"/>
      <c r="E33830" s="4"/>
      <c r="H33830" s="2"/>
      <c r="K33830" s="2"/>
      <c r="N33830" s="2"/>
      <c r="P33830" s="5"/>
      <c r="Q33830" s="2"/>
      <c r="T33830" s="2"/>
    </row>
    <row r="33831" spans="3:20" x14ac:dyDescent="0.25">
      <c r="C33831" s="3"/>
      <c r="E33831" s="4"/>
      <c r="H33831" s="2"/>
      <c r="K33831" s="2"/>
      <c r="N33831" s="2"/>
      <c r="P33831" s="5"/>
      <c r="Q33831" s="2"/>
      <c r="T33831" s="2"/>
    </row>
    <row r="33832" spans="3:20" x14ac:dyDescent="0.25">
      <c r="C33832" s="3"/>
      <c r="E33832" s="4"/>
      <c r="H33832" s="2"/>
      <c r="K33832" s="2"/>
      <c r="N33832" s="2"/>
      <c r="P33832" s="5"/>
      <c r="Q33832" s="2"/>
      <c r="T33832" s="2"/>
    </row>
    <row r="33833" spans="3:20" x14ac:dyDescent="0.25">
      <c r="C33833" s="3"/>
      <c r="E33833" s="4"/>
      <c r="H33833" s="2"/>
      <c r="K33833" s="2"/>
      <c r="N33833" s="2"/>
      <c r="P33833" s="5"/>
      <c r="Q33833" s="2"/>
      <c r="T33833" s="2"/>
    </row>
    <row r="33834" spans="3:20" x14ac:dyDescent="0.25">
      <c r="C33834" s="3"/>
      <c r="E33834" s="4"/>
      <c r="H33834" s="2"/>
      <c r="K33834" s="2"/>
      <c r="N33834" s="2"/>
      <c r="P33834" s="5"/>
      <c r="Q33834" s="2"/>
      <c r="T33834" s="2"/>
    </row>
    <row r="33835" spans="3:20" x14ac:dyDescent="0.25">
      <c r="C33835" s="3"/>
      <c r="E33835" s="4"/>
      <c r="H33835" s="2"/>
      <c r="K33835" s="2"/>
      <c r="N33835" s="2"/>
      <c r="P33835" s="5"/>
      <c r="Q33835" s="2"/>
      <c r="T33835" s="2"/>
    </row>
    <row r="33836" spans="3:20" x14ac:dyDescent="0.25">
      <c r="C33836" s="3"/>
      <c r="E33836" s="4"/>
      <c r="H33836" s="2"/>
      <c r="K33836" s="2"/>
      <c r="N33836" s="2"/>
      <c r="P33836" s="5"/>
      <c r="Q33836" s="2"/>
      <c r="T33836" s="2"/>
    </row>
    <row r="33837" spans="3:20" x14ac:dyDescent="0.25">
      <c r="C33837" s="3"/>
      <c r="E33837" s="4"/>
      <c r="H33837" s="2"/>
      <c r="K33837" s="2"/>
      <c r="N33837" s="2"/>
      <c r="P33837" s="5"/>
      <c r="Q33837" s="2"/>
      <c r="T33837" s="2"/>
    </row>
    <row r="33838" spans="3:20" x14ac:dyDescent="0.25">
      <c r="C33838" s="3"/>
      <c r="E33838" s="4"/>
      <c r="H33838" s="2"/>
      <c r="K33838" s="2"/>
      <c r="N33838" s="2"/>
      <c r="P33838" s="5"/>
      <c r="Q33838" s="2"/>
      <c r="T33838" s="2"/>
    </row>
    <row r="33839" spans="3:20" x14ac:dyDescent="0.25">
      <c r="C33839" s="3"/>
      <c r="E33839" s="4"/>
      <c r="H33839" s="2"/>
      <c r="K33839" s="2"/>
      <c r="N33839" s="2"/>
      <c r="P33839" s="5"/>
      <c r="Q33839" s="2"/>
      <c r="T33839" s="2"/>
    </row>
    <row r="33840" spans="3:20" x14ac:dyDescent="0.25">
      <c r="C33840" s="3"/>
      <c r="E33840" s="4"/>
      <c r="H33840" s="2"/>
      <c r="K33840" s="2"/>
      <c r="N33840" s="2"/>
      <c r="P33840" s="5"/>
      <c r="Q33840" s="2"/>
      <c r="T33840" s="2"/>
    </row>
    <row r="33841" spans="3:20" x14ac:dyDescent="0.25">
      <c r="C33841" s="3"/>
      <c r="E33841" s="4"/>
      <c r="H33841" s="2"/>
      <c r="K33841" s="2"/>
      <c r="N33841" s="2"/>
      <c r="P33841" s="5"/>
      <c r="Q33841" s="2"/>
      <c r="T33841" s="2"/>
    </row>
    <row r="33842" spans="3:20" x14ac:dyDescent="0.25">
      <c r="C33842" s="3"/>
      <c r="E33842" s="4"/>
      <c r="H33842" s="2"/>
      <c r="K33842" s="2"/>
      <c r="N33842" s="2"/>
      <c r="P33842" s="5"/>
      <c r="Q33842" s="2"/>
      <c r="T33842" s="2"/>
    </row>
    <row r="33843" spans="3:20" x14ac:dyDescent="0.25">
      <c r="C33843" s="3"/>
      <c r="E33843" s="4"/>
      <c r="H33843" s="2"/>
      <c r="K33843" s="2"/>
      <c r="N33843" s="2"/>
      <c r="P33843" s="5"/>
      <c r="Q33843" s="2"/>
      <c r="T33843" s="2"/>
    </row>
    <row r="33844" spans="3:20" x14ac:dyDescent="0.25">
      <c r="C33844" s="3"/>
      <c r="E33844" s="4"/>
      <c r="H33844" s="2"/>
      <c r="K33844" s="2"/>
      <c r="N33844" s="2"/>
      <c r="P33844" s="5"/>
      <c r="Q33844" s="2"/>
      <c r="T33844" s="2"/>
    </row>
    <row r="33845" spans="3:20" x14ac:dyDescent="0.25">
      <c r="C33845" s="3"/>
      <c r="E33845" s="4"/>
      <c r="H33845" s="2"/>
      <c r="K33845" s="2"/>
      <c r="N33845" s="2"/>
      <c r="P33845" s="5"/>
      <c r="Q33845" s="2"/>
      <c r="T33845" s="2"/>
    </row>
    <row r="33846" spans="3:20" x14ac:dyDescent="0.25">
      <c r="C33846" s="3"/>
      <c r="E33846" s="4"/>
      <c r="H33846" s="2"/>
      <c r="K33846" s="2"/>
      <c r="N33846" s="2"/>
      <c r="P33846" s="5"/>
      <c r="Q33846" s="2"/>
      <c r="T33846" s="2"/>
    </row>
    <row r="33847" spans="3:20" x14ac:dyDescent="0.25">
      <c r="C33847" s="3"/>
      <c r="E33847" s="4"/>
      <c r="H33847" s="2"/>
      <c r="K33847" s="2"/>
      <c r="N33847" s="2"/>
      <c r="P33847" s="5"/>
      <c r="Q33847" s="2"/>
      <c r="T33847" s="2"/>
    </row>
    <row r="33848" spans="3:20" x14ac:dyDescent="0.25">
      <c r="C33848" s="3"/>
      <c r="E33848" s="4"/>
      <c r="H33848" s="2"/>
      <c r="K33848" s="2"/>
      <c r="N33848" s="2"/>
      <c r="P33848" s="5"/>
      <c r="Q33848" s="2"/>
      <c r="T33848" s="2"/>
    </row>
    <row r="33849" spans="3:20" x14ac:dyDescent="0.25">
      <c r="C33849" s="3"/>
      <c r="E33849" s="4"/>
      <c r="H33849" s="2"/>
      <c r="K33849" s="2"/>
      <c r="N33849" s="2"/>
      <c r="P33849" s="5"/>
      <c r="Q33849" s="2"/>
      <c r="T33849" s="2"/>
    </row>
    <row r="33850" spans="3:20" x14ac:dyDescent="0.25">
      <c r="C33850" s="3"/>
      <c r="E33850" s="4"/>
      <c r="H33850" s="2"/>
      <c r="K33850" s="2"/>
      <c r="N33850" s="2"/>
      <c r="P33850" s="5"/>
      <c r="Q33850" s="2"/>
      <c r="T33850" s="2"/>
    </row>
    <row r="33851" spans="3:20" x14ac:dyDescent="0.25">
      <c r="C33851" s="3"/>
      <c r="E33851" s="4"/>
      <c r="H33851" s="2"/>
      <c r="K33851" s="2"/>
      <c r="N33851" s="2"/>
      <c r="P33851" s="5"/>
      <c r="Q33851" s="2"/>
      <c r="T33851" s="2"/>
    </row>
    <row r="33852" spans="3:20" x14ac:dyDescent="0.25">
      <c r="C33852" s="3"/>
      <c r="E33852" s="4"/>
      <c r="H33852" s="2"/>
      <c r="K33852" s="2"/>
      <c r="N33852" s="2"/>
      <c r="P33852" s="5"/>
      <c r="Q33852" s="2"/>
      <c r="T33852" s="2"/>
    </row>
    <row r="33853" spans="3:20" x14ac:dyDescent="0.25">
      <c r="C33853" s="3"/>
      <c r="E33853" s="4"/>
      <c r="H33853" s="2"/>
      <c r="K33853" s="2"/>
      <c r="N33853" s="2"/>
      <c r="P33853" s="5"/>
      <c r="Q33853" s="2"/>
      <c r="T33853" s="2"/>
    </row>
    <row r="33854" spans="3:20" x14ac:dyDescent="0.25">
      <c r="C33854" s="3"/>
      <c r="E33854" s="4"/>
      <c r="H33854" s="2"/>
      <c r="K33854" s="2"/>
      <c r="N33854" s="2"/>
      <c r="P33854" s="5"/>
      <c r="Q33854" s="2"/>
      <c r="T33854" s="2"/>
    </row>
    <row r="33855" spans="3:20" x14ac:dyDescent="0.25">
      <c r="C33855" s="3"/>
      <c r="E33855" s="4"/>
      <c r="H33855" s="2"/>
      <c r="K33855" s="2"/>
      <c r="N33855" s="2"/>
      <c r="P33855" s="5"/>
      <c r="Q33855" s="2"/>
      <c r="T33855" s="2"/>
    </row>
    <row r="33856" spans="3:20" x14ac:dyDescent="0.25">
      <c r="C33856" s="3"/>
      <c r="E33856" s="4"/>
      <c r="H33856" s="2"/>
      <c r="K33856" s="2"/>
      <c r="N33856" s="2"/>
      <c r="P33856" s="5"/>
      <c r="Q33856" s="2"/>
      <c r="T33856" s="2"/>
    </row>
    <row r="33857" spans="3:20" x14ac:dyDescent="0.25">
      <c r="C33857" s="3"/>
      <c r="E33857" s="4"/>
      <c r="H33857" s="2"/>
      <c r="K33857" s="2"/>
      <c r="N33857" s="2"/>
      <c r="P33857" s="5"/>
      <c r="Q33857" s="2"/>
      <c r="T33857" s="2"/>
    </row>
    <row r="33858" spans="3:20" x14ac:dyDescent="0.25">
      <c r="C33858" s="3"/>
      <c r="E33858" s="4"/>
      <c r="H33858" s="2"/>
      <c r="K33858" s="2"/>
      <c r="N33858" s="2"/>
      <c r="P33858" s="5"/>
      <c r="Q33858" s="2"/>
      <c r="T33858" s="2"/>
    </row>
    <row r="33859" spans="3:20" x14ac:dyDescent="0.25">
      <c r="C33859" s="3"/>
      <c r="E33859" s="4"/>
      <c r="H33859" s="2"/>
      <c r="K33859" s="2"/>
      <c r="N33859" s="2"/>
      <c r="P33859" s="5"/>
      <c r="Q33859" s="2"/>
      <c r="T33859" s="2"/>
    </row>
    <row r="33860" spans="3:20" x14ac:dyDescent="0.25">
      <c r="C33860" s="3"/>
      <c r="E33860" s="4"/>
      <c r="H33860" s="2"/>
      <c r="K33860" s="2"/>
      <c r="N33860" s="2"/>
      <c r="P33860" s="5"/>
      <c r="Q33860" s="2"/>
      <c r="T33860" s="2"/>
    </row>
    <row r="33861" spans="3:20" x14ac:dyDescent="0.25">
      <c r="C33861" s="3"/>
      <c r="E33861" s="4"/>
      <c r="H33861" s="2"/>
      <c r="K33861" s="2"/>
      <c r="N33861" s="2"/>
      <c r="P33861" s="5"/>
      <c r="Q33861" s="2"/>
      <c r="T33861" s="2"/>
    </row>
    <row r="33862" spans="3:20" x14ac:dyDescent="0.25">
      <c r="C33862" s="3"/>
      <c r="E33862" s="4"/>
      <c r="H33862" s="2"/>
      <c r="K33862" s="2"/>
      <c r="N33862" s="2"/>
      <c r="P33862" s="5"/>
      <c r="Q33862" s="2"/>
      <c r="T33862" s="2"/>
    </row>
    <row r="33863" spans="3:20" x14ac:dyDescent="0.25">
      <c r="C33863" s="3"/>
      <c r="E33863" s="4"/>
      <c r="H33863" s="2"/>
      <c r="K33863" s="2"/>
      <c r="N33863" s="2"/>
      <c r="P33863" s="5"/>
      <c r="Q33863" s="2"/>
      <c r="T33863" s="2"/>
    </row>
    <row r="33864" spans="3:20" x14ac:dyDescent="0.25">
      <c r="C33864" s="3"/>
      <c r="E33864" s="4"/>
      <c r="H33864" s="2"/>
      <c r="K33864" s="2"/>
      <c r="N33864" s="2"/>
      <c r="P33864" s="5"/>
      <c r="Q33864" s="2"/>
      <c r="T33864" s="2"/>
    </row>
    <row r="33865" spans="3:20" x14ac:dyDescent="0.25">
      <c r="C33865" s="3"/>
      <c r="E33865" s="4"/>
      <c r="H33865" s="2"/>
      <c r="K33865" s="2"/>
      <c r="N33865" s="2"/>
      <c r="P33865" s="5"/>
      <c r="Q33865" s="2"/>
      <c r="T33865" s="2"/>
    </row>
    <row r="33866" spans="3:20" x14ac:dyDescent="0.25">
      <c r="C33866" s="3"/>
      <c r="E33866" s="4"/>
      <c r="H33866" s="2"/>
      <c r="K33866" s="2"/>
      <c r="N33866" s="2"/>
      <c r="P33866" s="5"/>
      <c r="Q33866" s="2"/>
      <c r="T33866" s="2"/>
    </row>
    <row r="33867" spans="3:20" x14ac:dyDescent="0.25">
      <c r="C33867" s="3"/>
      <c r="E33867" s="4"/>
      <c r="H33867" s="2"/>
      <c r="K33867" s="2"/>
      <c r="N33867" s="2"/>
      <c r="P33867" s="5"/>
      <c r="Q33867" s="2"/>
      <c r="T33867" s="2"/>
    </row>
    <row r="33868" spans="3:20" x14ac:dyDescent="0.25">
      <c r="C33868" s="3"/>
      <c r="E33868" s="4"/>
      <c r="H33868" s="2"/>
      <c r="K33868" s="2"/>
      <c r="N33868" s="2"/>
      <c r="P33868" s="5"/>
      <c r="Q33868" s="2"/>
      <c r="T33868" s="2"/>
    </row>
    <row r="33869" spans="3:20" x14ac:dyDescent="0.25">
      <c r="C33869" s="3"/>
      <c r="E33869" s="4"/>
      <c r="H33869" s="2"/>
      <c r="K33869" s="2"/>
      <c r="N33869" s="2"/>
      <c r="P33869" s="5"/>
      <c r="Q33869" s="2"/>
      <c r="T33869" s="2"/>
    </row>
    <row r="33870" spans="3:20" x14ac:dyDescent="0.25">
      <c r="C33870" s="3"/>
      <c r="E33870" s="4"/>
      <c r="H33870" s="2"/>
      <c r="K33870" s="2"/>
      <c r="N33870" s="2"/>
      <c r="P33870" s="5"/>
      <c r="Q33870" s="2"/>
      <c r="T33870" s="2"/>
    </row>
    <row r="33871" spans="3:20" x14ac:dyDescent="0.25">
      <c r="C33871" s="3"/>
      <c r="E33871" s="4"/>
      <c r="H33871" s="2"/>
      <c r="K33871" s="2"/>
      <c r="N33871" s="2"/>
      <c r="P33871" s="5"/>
      <c r="Q33871" s="2"/>
      <c r="T33871" s="2"/>
    </row>
    <row r="33872" spans="3:20" x14ac:dyDescent="0.25">
      <c r="C33872" s="3"/>
      <c r="E33872" s="4"/>
      <c r="H33872" s="2"/>
      <c r="K33872" s="2"/>
      <c r="N33872" s="2"/>
      <c r="P33872" s="5"/>
      <c r="Q33872" s="2"/>
      <c r="T33872" s="2"/>
    </row>
    <row r="33873" spans="3:20" x14ac:dyDescent="0.25">
      <c r="C33873" s="3"/>
      <c r="E33873" s="4"/>
      <c r="H33873" s="2"/>
      <c r="K33873" s="2"/>
      <c r="N33873" s="2"/>
      <c r="P33873" s="5"/>
      <c r="Q33873" s="2"/>
      <c r="T33873" s="2"/>
    </row>
    <row r="33874" spans="3:20" x14ac:dyDescent="0.25">
      <c r="C33874" s="3"/>
      <c r="E33874" s="4"/>
      <c r="H33874" s="2"/>
      <c r="K33874" s="2"/>
      <c r="N33874" s="2"/>
      <c r="P33874" s="5"/>
      <c r="Q33874" s="2"/>
      <c r="T33874" s="2"/>
    </row>
    <row r="33875" spans="3:20" x14ac:dyDescent="0.25">
      <c r="C33875" s="3"/>
      <c r="E33875" s="4"/>
      <c r="H33875" s="2"/>
      <c r="K33875" s="2"/>
      <c r="N33875" s="2"/>
      <c r="P33875" s="5"/>
      <c r="Q33875" s="2"/>
      <c r="T33875" s="2"/>
    </row>
    <row r="33876" spans="3:20" x14ac:dyDescent="0.25">
      <c r="C33876" s="3"/>
      <c r="E33876" s="4"/>
      <c r="H33876" s="2"/>
      <c r="K33876" s="2"/>
      <c r="N33876" s="2"/>
      <c r="P33876" s="5"/>
      <c r="Q33876" s="2"/>
      <c r="T33876" s="2"/>
    </row>
    <row r="33877" spans="3:20" x14ac:dyDescent="0.25">
      <c r="C33877" s="3"/>
      <c r="E33877" s="4"/>
      <c r="H33877" s="2"/>
      <c r="K33877" s="2"/>
      <c r="N33877" s="2"/>
      <c r="P33877" s="5"/>
      <c r="Q33877" s="2"/>
      <c r="T33877" s="2"/>
    </row>
    <row r="33878" spans="3:20" x14ac:dyDescent="0.25">
      <c r="C33878" s="3"/>
      <c r="E33878" s="4"/>
      <c r="H33878" s="2"/>
      <c r="K33878" s="2"/>
      <c r="N33878" s="2"/>
      <c r="P33878" s="5"/>
      <c r="Q33878" s="2"/>
      <c r="T33878" s="2"/>
    </row>
    <row r="33879" spans="3:20" x14ac:dyDescent="0.25">
      <c r="C33879" s="3"/>
      <c r="E33879" s="4"/>
      <c r="H33879" s="2"/>
      <c r="K33879" s="2"/>
      <c r="N33879" s="2"/>
      <c r="P33879" s="5"/>
      <c r="Q33879" s="2"/>
      <c r="T33879" s="2"/>
    </row>
    <row r="33880" spans="3:20" x14ac:dyDescent="0.25">
      <c r="C33880" s="3"/>
      <c r="E33880" s="4"/>
      <c r="H33880" s="2"/>
      <c r="K33880" s="2"/>
      <c r="N33880" s="2"/>
      <c r="P33880" s="5"/>
      <c r="Q33880" s="2"/>
      <c r="T33880" s="2"/>
    </row>
    <row r="33881" spans="3:20" x14ac:dyDescent="0.25">
      <c r="C33881" s="3"/>
      <c r="E33881" s="4"/>
      <c r="H33881" s="2"/>
      <c r="K33881" s="2"/>
      <c r="N33881" s="2"/>
      <c r="P33881" s="5"/>
      <c r="Q33881" s="2"/>
      <c r="T33881" s="2"/>
    </row>
    <row r="33882" spans="3:20" x14ac:dyDescent="0.25">
      <c r="C33882" s="3"/>
      <c r="E33882" s="4"/>
      <c r="H33882" s="2"/>
      <c r="K33882" s="2"/>
      <c r="N33882" s="2"/>
      <c r="P33882" s="5"/>
      <c r="Q33882" s="2"/>
      <c r="T33882" s="2"/>
    </row>
    <row r="33883" spans="3:20" x14ac:dyDescent="0.25">
      <c r="C33883" s="3"/>
      <c r="E33883" s="4"/>
      <c r="H33883" s="2"/>
      <c r="K33883" s="2"/>
      <c r="N33883" s="2"/>
      <c r="P33883" s="5"/>
      <c r="Q33883" s="2"/>
      <c r="T33883" s="2"/>
    </row>
    <row r="33884" spans="3:20" x14ac:dyDescent="0.25">
      <c r="C33884" s="3"/>
      <c r="E33884" s="4"/>
      <c r="H33884" s="2"/>
      <c r="K33884" s="2"/>
      <c r="N33884" s="2"/>
      <c r="P33884" s="5"/>
      <c r="Q33884" s="2"/>
      <c r="T33884" s="2"/>
    </row>
    <row r="33885" spans="3:20" x14ac:dyDescent="0.25">
      <c r="C33885" s="3"/>
      <c r="E33885" s="4"/>
      <c r="H33885" s="2"/>
      <c r="K33885" s="2"/>
      <c r="N33885" s="2"/>
      <c r="P33885" s="5"/>
      <c r="Q33885" s="2"/>
      <c r="T33885" s="2"/>
    </row>
    <row r="33886" spans="3:20" x14ac:dyDescent="0.25">
      <c r="C33886" s="3"/>
      <c r="E33886" s="4"/>
      <c r="H33886" s="2"/>
      <c r="K33886" s="2"/>
      <c r="N33886" s="2"/>
      <c r="P33886" s="5"/>
      <c r="Q33886" s="2"/>
      <c r="T33886" s="2"/>
    </row>
    <row r="33887" spans="3:20" x14ac:dyDescent="0.25">
      <c r="C33887" s="3"/>
      <c r="E33887" s="4"/>
      <c r="H33887" s="2"/>
      <c r="K33887" s="2"/>
      <c r="N33887" s="2"/>
      <c r="P33887" s="5"/>
      <c r="Q33887" s="2"/>
      <c r="T33887" s="2"/>
    </row>
    <row r="33888" spans="3:20" x14ac:dyDescent="0.25">
      <c r="C33888" s="3"/>
      <c r="E33888" s="4"/>
      <c r="H33888" s="2"/>
      <c r="K33888" s="2"/>
      <c r="N33888" s="2"/>
      <c r="P33888" s="5"/>
      <c r="Q33888" s="2"/>
      <c r="T33888" s="2"/>
    </row>
    <row r="33889" spans="3:20" x14ac:dyDescent="0.25">
      <c r="C33889" s="3"/>
      <c r="E33889" s="4"/>
      <c r="H33889" s="2"/>
      <c r="K33889" s="2"/>
      <c r="N33889" s="2"/>
      <c r="P33889" s="5"/>
      <c r="Q33889" s="2"/>
      <c r="T33889" s="2"/>
    </row>
    <row r="33890" spans="3:20" x14ac:dyDescent="0.25">
      <c r="C33890" s="3"/>
      <c r="E33890" s="4"/>
      <c r="H33890" s="2"/>
      <c r="K33890" s="2"/>
      <c r="N33890" s="2"/>
      <c r="P33890" s="5"/>
      <c r="Q33890" s="2"/>
      <c r="T33890" s="2"/>
    </row>
    <row r="33891" spans="3:20" x14ac:dyDescent="0.25">
      <c r="C33891" s="3"/>
      <c r="E33891" s="4"/>
      <c r="H33891" s="2"/>
      <c r="K33891" s="2"/>
      <c r="N33891" s="2"/>
      <c r="P33891" s="5"/>
      <c r="Q33891" s="2"/>
      <c r="T33891" s="2"/>
    </row>
    <row r="33892" spans="3:20" x14ac:dyDescent="0.25">
      <c r="C33892" s="3"/>
      <c r="E33892" s="4"/>
      <c r="H33892" s="2"/>
      <c r="K33892" s="2"/>
      <c r="N33892" s="2"/>
      <c r="P33892" s="5"/>
      <c r="Q33892" s="2"/>
      <c r="T33892" s="2"/>
    </row>
    <row r="33893" spans="3:20" x14ac:dyDescent="0.25">
      <c r="C33893" s="3"/>
      <c r="E33893" s="4"/>
      <c r="H33893" s="2"/>
      <c r="K33893" s="2"/>
      <c r="N33893" s="2"/>
      <c r="P33893" s="5"/>
      <c r="Q33893" s="2"/>
      <c r="T33893" s="2"/>
    </row>
    <row r="33894" spans="3:20" x14ac:dyDescent="0.25">
      <c r="C33894" s="3"/>
      <c r="E33894" s="4"/>
      <c r="H33894" s="2"/>
      <c r="K33894" s="2"/>
      <c r="N33894" s="2"/>
      <c r="P33894" s="5"/>
      <c r="Q33894" s="2"/>
      <c r="T33894" s="2"/>
    </row>
    <row r="33895" spans="3:20" x14ac:dyDescent="0.25">
      <c r="C33895" s="3"/>
      <c r="E33895" s="4"/>
      <c r="H33895" s="2"/>
      <c r="K33895" s="2"/>
      <c r="N33895" s="2"/>
      <c r="P33895" s="5"/>
      <c r="Q33895" s="2"/>
      <c r="T33895" s="2"/>
    </row>
    <row r="33896" spans="3:20" x14ac:dyDescent="0.25">
      <c r="C33896" s="3"/>
      <c r="E33896" s="4"/>
      <c r="H33896" s="2"/>
      <c r="K33896" s="2"/>
      <c r="N33896" s="2"/>
      <c r="P33896" s="5"/>
      <c r="Q33896" s="2"/>
      <c r="T33896" s="2"/>
    </row>
    <row r="33897" spans="3:20" x14ac:dyDescent="0.25">
      <c r="C33897" s="3"/>
      <c r="E33897" s="4"/>
      <c r="H33897" s="2"/>
      <c r="K33897" s="2"/>
      <c r="N33897" s="2"/>
      <c r="P33897" s="5"/>
      <c r="Q33897" s="2"/>
      <c r="T33897" s="2"/>
    </row>
    <row r="33898" spans="3:20" x14ac:dyDescent="0.25">
      <c r="C33898" s="3"/>
      <c r="E33898" s="4"/>
      <c r="H33898" s="2"/>
      <c r="K33898" s="2"/>
      <c r="N33898" s="2"/>
      <c r="P33898" s="5"/>
      <c r="Q33898" s="2"/>
      <c r="T33898" s="2"/>
    </row>
    <row r="33899" spans="3:20" x14ac:dyDescent="0.25">
      <c r="C33899" s="3"/>
      <c r="E33899" s="4"/>
      <c r="H33899" s="2"/>
      <c r="K33899" s="2"/>
      <c r="N33899" s="2"/>
      <c r="P33899" s="5"/>
      <c r="Q33899" s="2"/>
      <c r="T33899" s="2"/>
    </row>
    <row r="33900" spans="3:20" x14ac:dyDescent="0.25">
      <c r="C33900" s="3"/>
      <c r="E33900" s="4"/>
      <c r="H33900" s="2"/>
      <c r="K33900" s="2"/>
      <c r="N33900" s="2"/>
      <c r="P33900" s="5"/>
      <c r="Q33900" s="2"/>
      <c r="T33900" s="2"/>
    </row>
    <row r="33901" spans="3:20" x14ac:dyDescent="0.25">
      <c r="C33901" s="3"/>
      <c r="E33901" s="4"/>
      <c r="H33901" s="2"/>
      <c r="K33901" s="2"/>
      <c r="N33901" s="2"/>
      <c r="P33901" s="5"/>
      <c r="Q33901" s="2"/>
      <c r="T33901" s="2"/>
    </row>
    <row r="33902" spans="3:20" x14ac:dyDescent="0.25">
      <c r="C33902" s="3"/>
      <c r="E33902" s="4"/>
      <c r="H33902" s="2"/>
      <c r="K33902" s="2"/>
      <c r="N33902" s="2"/>
      <c r="P33902" s="5"/>
      <c r="Q33902" s="2"/>
      <c r="T33902" s="2"/>
    </row>
    <row r="33903" spans="3:20" x14ac:dyDescent="0.25">
      <c r="C33903" s="3"/>
      <c r="E33903" s="4"/>
      <c r="H33903" s="2"/>
      <c r="K33903" s="2"/>
      <c r="N33903" s="2"/>
      <c r="P33903" s="5"/>
      <c r="Q33903" s="2"/>
      <c r="T33903" s="2"/>
    </row>
    <row r="33904" spans="3:20" x14ac:dyDescent="0.25">
      <c r="C33904" s="3"/>
      <c r="E33904" s="4"/>
      <c r="H33904" s="2"/>
      <c r="K33904" s="2"/>
      <c r="N33904" s="2"/>
      <c r="P33904" s="5"/>
      <c r="Q33904" s="2"/>
      <c r="T33904" s="2"/>
    </row>
    <row r="33905" spans="3:20" x14ac:dyDescent="0.25">
      <c r="C33905" s="3"/>
      <c r="E33905" s="4"/>
      <c r="H33905" s="2"/>
      <c r="K33905" s="2"/>
      <c r="N33905" s="2"/>
      <c r="P33905" s="5"/>
      <c r="Q33905" s="2"/>
      <c r="T33905" s="2"/>
    </row>
    <row r="33906" spans="3:20" x14ac:dyDescent="0.25">
      <c r="C33906" s="3"/>
      <c r="E33906" s="4"/>
      <c r="H33906" s="2"/>
      <c r="K33906" s="2"/>
      <c r="N33906" s="2"/>
      <c r="P33906" s="5"/>
      <c r="Q33906" s="2"/>
      <c r="T33906" s="2"/>
    </row>
    <row r="33907" spans="3:20" x14ac:dyDescent="0.25">
      <c r="C33907" s="3"/>
      <c r="E33907" s="4"/>
      <c r="H33907" s="2"/>
      <c r="K33907" s="2"/>
      <c r="N33907" s="2"/>
      <c r="P33907" s="5"/>
      <c r="Q33907" s="2"/>
      <c r="T33907" s="2"/>
    </row>
    <row r="33908" spans="3:20" x14ac:dyDescent="0.25">
      <c r="C33908" s="3"/>
      <c r="E33908" s="4"/>
      <c r="H33908" s="2"/>
      <c r="K33908" s="2"/>
      <c r="N33908" s="2"/>
      <c r="P33908" s="5"/>
      <c r="Q33908" s="2"/>
      <c r="T33908" s="2"/>
    </row>
    <row r="33909" spans="3:20" x14ac:dyDescent="0.25">
      <c r="C33909" s="3"/>
      <c r="E33909" s="4"/>
      <c r="H33909" s="2"/>
      <c r="K33909" s="2"/>
      <c r="N33909" s="2"/>
      <c r="P33909" s="5"/>
      <c r="Q33909" s="2"/>
      <c r="T33909" s="2"/>
    </row>
    <row r="33910" spans="3:20" x14ac:dyDescent="0.25">
      <c r="C33910" s="3"/>
      <c r="E33910" s="4"/>
      <c r="H33910" s="2"/>
      <c r="K33910" s="2"/>
      <c r="N33910" s="2"/>
      <c r="P33910" s="5"/>
      <c r="Q33910" s="2"/>
      <c r="T33910" s="2"/>
    </row>
    <row r="33911" spans="3:20" x14ac:dyDescent="0.25">
      <c r="C33911" s="3"/>
      <c r="E33911" s="4"/>
      <c r="H33911" s="2"/>
      <c r="K33911" s="2"/>
      <c r="N33911" s="2"/>
      <c r="P33911" s="5"/>
      <c r="Q33911" s="2"/>
      <c r="T33911" s="2"/>
    </row>
    <row r="33912" spans="3:20" x14ac:dyDescent="0.25">
      <c r="C33912" s="3"/>
      <c r="E33912" s="4"/>
      <c r="H33912" s="2"/>
      <c r="K33912" s="2"/>
      <c r="N33912" s="2"/>
      <c r="P33912" s="5"/>
      <c r="Q33912" s="2"/>
      <c r="T33912" s="2"/>
    </row>
    <row r="33913" spans="3:20" x14ac:dyDescent="0.25">
      <c r="C33913" s="3"/>
      <c r="E33913" s="4"/>
      <c r="H33913" s="2"/>
      <c r="K33913" s="2"/>
      <c r="N33913" s="2"/>
      <c r="P33913" s="5"/>
      <c r="Q33913" s="2"/>
      <c r="T33913" s="2"/>
    </row>
    <row r="33914" spans="3:20" x14ac:dyDescent="0.25">
      <c r="C33914" s="3"/>
      <c r="E33914" s="4"/>
      <c r="H33914" s="2"/>
      <c r="K33914" s="2"/>
      <c r="N33914" s="2"/>
      <c r="P33914" s="5"/>
      <c r="Q33914" s="2"/>
      <c r="T33914" s="2"/>
    </row>
    <row r="33915" spans="3:20" x14ac:dyDescent="0.25">
      <c r="C33915" s="3"/>
      <c r="E33915" s="4"/>
      <c r="H33915" s="2"/>
      <c r="K33915" s="2"/>
      <c r="N33915" s="2"/>
      <c r="P33915" s="5"/>
      <c r="Q33915" s="2"/>
      <c r="T33915" s="2"/>
    </row>
    <row r="33916" spans="3:20" x14ac:dyDescent="0.25">
      <c r="C33916" s="3"/>
      <c r="E33916" s="4"/>
      <c r="H33916" s="2"/>
      <c r="K33916" s="2"/>
      <c r="N33916" s="2"/>
      <c r="P33916" s="5"/>
      <c r="Q33916" s="2"/>
      <c r="T33916" s="2"/>
    </row>
    <row r="33917" spans="3:20" x14ac:dyDescent="0.25">
      <c r="C33917" s="3"/>
      <c r="E33917" s="4"/>
      <c r="H33917" s="2"/>
      <c r="K33917" s="2"/>
      <c r="N33917" s="2"/>
      <c r="P33917" s="5"/>
      <c r="Q33917" s="2"/>
      <c r="T33917" s="2"/>
    </row>
    <row r="33918" spans="3:20" x14ac:dyDescent="0.25">
      <c r="C33918" s="3"/>
      <c r="E33918" s="4"/>
      <c r="H33918" s="2"/>
      <c r="K33918" s="2"/>
      <c r="N33918" s="2"/>
      <c r="P33918" s="5"/>
      <c r="Q33918" s="2"/>
      <c r="T33918" s="2"/>
    </row>
    <row r="33919" spans="3:20" x14ac:dyDescent="0.25">
      <c r="C33919" s="3"/>
      <c r="E33919" s="4"/>
      <c r="H33919" s="2"/>
      <c r="K33919" s="2"/>
      <c r="N33919" s="2"/>
      <c r="P33919" s="5"/>
      <c r="Q33919" s="2"/>
      <c r="T33919" s="2"/>
    </row>
    <row r="33920" spans="3:20" x14ac:dyDescent="0.25">
      <c r="C33920" s="3"/>
      <c r="E33920" s="4"/>
      <c r="H33920" s="2"/>
      <c r="K33920" s="2"/>
      <c r="N33920" s="2"/>
      <c r="P33920" s="5"/>
      <c r="Q33920" s="2"/>
      <c r="T33920" s="2"/>
    </row>
    <row r="33921" spans="3:20" x14ac:dyDescent="0.25">
      <c r="C33921" s="3"/>
      <c r="E33921" s="4"/>
      <c r="H33921" s="2"/>
      <c r="K33921" s="2"/>
      <c r="N33921" s="2"/>
      <c r="P33921" s="5"/>
      <c r="Q33921" s="2"/>
      <c r="T33921" s="2"/>
    </row>
    <row r="33922" spans="3:20" x14ac:dyDescent="0.25">
      <c r="C33922" s="3"/>
      <c r="E33922" s="4"/>
      <c r="H33922" s="2"/>
      <c r="K33922" s="2"/>
      <c r="N33922" s="2"/>
      <c r="P33922" s="5"/>
      <c r="Q33922" s="2"/>
      <c r="T33922" s="2"/>
    </row>
    <row r="33923" spans="3:20" x14ac:dyDescent="0.25">
      <c r="C33923" s="3"/>
      <c r="E33923" s="4"/>
      <c r="H33923" s="2"/>
      <c r="K33923" s="2"/>
      <c r="N33923" s="2"/>
      <c r="P33923" s="5"/>
      <c r="Q33923" s="2"/>
      <c r="T33923" s="2"/>
    </row>
    <row r="33924" spans="3:20" x14ac:dyDescent="0.25">
      <c r="C33924" s="3"/>
      <c r="E33924" s="4"/>
      <c r="H33924" s="2"/>
      <c r="K33924" s="2"/>
      <c r="N33924" s="2"/>
      <c r="P33924" s="5"/>
      <c r="Q33924" s="2"/>
      <c r="T33924" s="2"/>
    </row>
    <row r="33925" spans="3:20" x14ac:dyDescent="0.25">
      <c r="C33925" s="3"/>
      <c r="E33925" s="4"/>
      <c r="H33925" s="2"/>
      <c r="K33925" s="2"/>
      <c r="N33925" s="2"/>
      <c r="P33925" s="5"/>
      <c r="Q33925" s="2"/>
      <c r="T33925" s="2"/>
    </row>
    <row r="33926" spans="3:20" x14ac:dyDescent="0.25">
      <c r="C33926" s="3"/>
      <c r="E33926" s="4"/>
      <c r="H33926" s="2"/>
      <c r="K33926" s="2"/>
      <c r="N33926" s="2"/>
      <c r="P33926" s="5"/>
      <c r="Q33926" s="2"/>
      <c r="T33926" s="2"/>
    </row>
    <row r="33927" spans="3:20" x14ac:dyDescent="0.25">
      <c r="C33927" s="3"/>
      <c r="E33927" s="4"/>
      <c r="H33927" s="2"/>
      <c r="K33927" s="2"/>
      <c r="N33927" s="2"/>
      <c r="P33927" s="5"/>
      <c r="Q33927" s="2"/>
      <c r="T33927" s="2"/>
    </row>
    <row r="33928" spans="3:20" x14ac:dyDescent="0.25">
      <c r="C33928" s="3"/>
      <c r="E33928" s="4"/>
      <c r="H33928" s="2"/>
      <c r="K33928" s="2"/>
      <c r="N33928" s="2"/>
      <c r="P33928" s="5"/>
      <c r="Q33928" s="2"/>
      <c r="T33928" s="2"/>
    </row>
    <row r="33929" spans="3:20" x14ac:dyDescent="0.25">
      <c r="C33929" s="3"/>
      <c r="E33929" s="4"/>
      <c r="H33929" s="2"/>
      <c r="K33929" s="2"/>
      <c r="N33929" s="2"/>
      <c r="P33929" s="5"/>
      <c r="Q33929" s="2"/>
      <c r="T33929" s="2"/>
    </row>
    <row r="33930" spans="3:20" x14ac:dyDescent="0.25">
      <c r="C33930" s="3"/>
      <c r="E33930" s="4"/>
      <c r="H33930" s="2"/>
      <c r="K33930" s="2"/>
      <c r="N33930" s="2"/>
      <c r="P33930" s="5"/>
      <c r="Q33930" s="2"/>
      <c r="T33930" s="2"/>
    </row>
    <row r="33931" spans="3:20" x14ac:dyDescent="0.25">
      <c r="C33931" s="3"/>
      <c r="E33931" s="4"/>
      <c r="H33931" s="2"/>
      <c r="K33931" s="2"/>
      <c r="N33931" s="2"/>
      <c r="P33931" s="5"/>
      <c r="Q33931" s="2"/>
      <c r="T33931" s="2"/>
    </row>
    <row r="33932" spans="3:20" x14ac:dyDescent="0.25">
      <c r="C33932" s="3"/>
      <c r="E33932" s="4"/>
      <c r="H33932" s="2"/>
      <c r="K33932" s="2"/>
      <c r="N33932" s="2"/>
      <c r="P33932" s="5"/>
      <c r="Q33932" s="2"/>
      <c r="T33932" s="2"/>
    </row>
    <row r="33933" spans="3:20" x14ac:dyDescent="0.25">
      <c r="C33933" s="3"/>
      <c r="E33933" s="4"/>
      <c r="H33933" s="2"/>
      <c r="K33933" s="2"/>
      <c r="N33933" s="2"/>
      <c r="P33933" s="5"/>
      <c r="Q33933" s="2"/>
      <c r="T33933" s="2"/>
    </row>
    <row r="33934" spans="3:20" x14ac:dyDescent="0.25">
      <c r="C33934" s="3"/>
      <c r="E33934" s="4"/>
      <c r="H33934" s="2"/>
      <c r="K33934" s="2"/>
      <c r="N33934" s="2"/>
      <c r="P33934" s="5"/>
      <c r="Q33934" s="2"/>
      <c r="T33934" s="2"/>
    </row>
    <row r="33935" spans="3:20" x14ac:dyDescent="0.25">
      <c r="C33935" s="3"/>
      <c r="E33935" s="4"/>
      <c r="H33935" s="2"/>
      <c r="K33935" s="2"/>
      <c r="N33935" s="2"/>
      <c r="P33935" s="5"/>
      <c r="Q33935" s="2"/>
      <c r="T33935" s="2"/>
    </row>
    <row r="33936" spans="3:20" x14ac:dyDescent="0.25">
      <c r="C33936" s="3"/>
      <c r="E33936" s="4"/>
      <c r="H33936" s="2"/>
      <c r="K33936" s="2"/>
      <c r="N33936" s="2"/>
      <c r="P33936" s="5"/>
      <c r="Q33936" s="2"/>
      <c r="T33936" s="2"/>
    </row>
    <row r="33937" spans="3:20" x14ac:dyDescent="0.25">
      <c r="C33937" s="3"/>
      <c r="E33937" s="4"/>
      <c r="H33937" s="2"/>
      <c r="K33937" s="2"/>
      <c r="N33937" s="2"/>
      <c r="P33937" s="5"/>
      <c r="Q33937" s="2"/>
      <c r="T33937" s="2"/>
    </row>
    <row r="33938" spans="3:20" x14ac:dyDescent="0.25">
      <c r="C33938" s="3"/>
      <c r="E33938" s="4"/>
      <c r="H33938" s="2"/>
      <c r="K33938" s="2"/>
      <c r="N33938" s="2"/>
      <c r="P33938" s="5"/>
      <c r="Q33938" s="2"/>
      <c r="T33938" s="2"/>
    </row>
    <row r="33939" spans="3:20" x14ac:dyDescent="0.25">
      <c r="C33939" s="3"/>
      <c r="E33939" s="4"/>
      <c r="H33939" s="2"/>
      <c r="K33939" s="2"/>
      <c r="N33939" s="2"/>
      <c r="P33939" s="5"/>
      <c r="Q33939" s="2"/>
      <c r="T33939" s="2"/>
    </row>
    <row r="33940" spans="3:20" x14ac:dyDescent="0.25">
      <c r="C33940" s="3"/>
      <c r="E33940" s="4"/>
      <c r="H33940" s="2"/>
      <c r="K33940" s="2"/>
      <c r="N33940" s="2"/>
      <c r="P33940" s="5"/>
      <c r="Q33940" s="2"/>
      <c r="T33940" s="2"/>
    </row>
    <row r="33941" spans="3:20" x14ac:dyDescent="0.25">
      <c r="C33941" s="3"/>
      <c r="E33941" s="4"/>
      <c r="H33941" s="2"/>
      <c r="K33941" s="2"/>
      <c r="N33941" s="2"/>
      <c r="P33941" s="5"/>
      <c r="Q33941" s="2"/>
      <c r="T33941" s="2"/>
    </row>
    <row r="33942" spans="3:20" x14ac:dyDescent="0.25">
      <c r="C33942" s="3"/>
      <c r="E33942" s="4"/>
      <c r="H33942" s="2"/>
      <c r="K33942" s="2"/>
      <c r="N33942" s="2"/>
      <c r="P33942" s="5"/>
      <c r="Q33942" s="2"/>
      <c r="T33942" s="2"/>
    </row>
    <row r="33943" spans="3:20" x14ac:dyDescent="0.25">
      <c r="C33943" s="3"/>
      <c r="E33943" s="4"/>
      <c r="H33943" s="2"/>
      <c r="K33943" s="2"/>
      <c r="N33943" s="2"/>
      <c r="P33943" s="5"/>
      <c r="Q33943" s="2"/>
      <c r="T33943" s="2"/>
    </row>
    <row r="33944" spans="3:20" x14ac:dyDescent="0.25">
      <c r="C33944" s="3"/>
      <c r="E33944" s="4"/>
      <c r="H33944" s="2"/>
      <c r="K33944" s="2"/>
      <c r="N33944" s="2"/>
      <c r="P33944" s="5"/>
      <c r="Q33944" s="2"/>
      <c r="T33944" s="2"/>
    </row>
    <row r="33945" spans="3:20" x14ac:dyDescent="0.25">
      <c r="C33945" s="3"/>
      <c r="E33945" s="4"/>
      <c r="H33945" s="2"/>
      <c r="K33945" s="2"/>
      <c r="N33945" s="2"/>
      <c r="P33945" s="5"/>
      <c r="Q33945" s="2"/>
      <c r="T33945" s="2"/>
    </row>
    <row r="33946" spans="3:20" x14ac:dyDescent="0.25">
      <c r="C33946" s="3"/>
      <c r="E33946" s="4"/>
      <c r="H33946" s="2"/>
      <c r="K33946" s="2"/>
      <c r="N33946" s="2"/>
      <c r="P33946" s="5"/>
      <c r="Q33946" s="2"/>
      <c r="T33946" s="2"/>
    </row>
    <row r="33947" spans="3:20" x14ac:dyDescent="0.25">
      <c r="C33947" s="3"/>
      <c r="E33947" s="4"/>
      <c r="H33947" s="2"/>
      <c r="K33947" s="2"/>
      <c r="N33947" s="2"/>
      <c r="P33947" s="5"/>
      <c r="Q33947" s="2"/>
      <c r="T33947" s="2"/>
    </row>
    <row r="33948" spans="3:20" x14ac:dyDescent="0.25">
      <c r="C33948" s="3"/>
      <c r="E33948" s="4"/>
      <c r="H33948" s="2"/>
      <c r="K33948" s="2"/>
      <c r="N33948" s="2"/>
      <c r="P33948" s="5"/>
      <c r="Q33948" s="2"/>
      <c r="T33948" s="2"/>
    </row>
    <row r="33949" spans="3:20" x14ac:dyDescent="0.25">
      <c r="C33949" s="3"/>
      <c r="E33949" s="4"/>
      <c r="H33949" s="2"/>
      <c r="K33949" s="2"/>
      <c r="N33949" s="2"/>
      <c r="P33949" s="5"/>
      <c r="Q33949" s="2"/>
      <c r="T33949" s="2"/>
    </row>
    <row r="33950" spans="3:20" x14ac:dyDescent="0.25">
      <c r="C33950" s="3"/>
      <c r="E33950" s="4"/>
      <c r="H33950" s="2"/>
      <c r="K33950" s="2"/>
      <c r="N33950" s="2"/>
      <c r="P33950" s="5"/>
      <c r="Q33950" s="2"/>
      <c r="T33950" s="2"/>
    </row>
    <row r="33951" spans="3:20" x14ac:dyDescent="0.25">
      <c r="C33951" s="3"/>
      <c r="E33951" s="4"/>
      <c r="H33951" s="2"/>
      <c r="K33951" s="2"/>
      <c r="N33951" s="2"/>
      <c r="P33951" s="5"/>
      <c r="Q33951" s="2"/>
      <c r="T33951" s="2"/>
    </row>
    <row r="33952" spans="3:20" x14ac:dyDescent="0.25">
      <c r="C33952" s="3"/>
      <c r="E33952" s="4"/>
      <c r="H33952" s="2"/>
      <c r="K33952" s="2"/>
      <c r="N33952" s="2"/>
      <c r="P33952" s="5"/>
      <c r="Q33952" s="2"/>
      <c r="T33952" s="2"/>
    </row>
    <row r="33953" spans="3:20" x14ac:dyDescent="0.25">
      <c r="C33953" s="3"/>
      <c r="E33953" s="4"/>
      <c r="H33953" s="2"/>
      <c r="K33953" s="2"/>
      <c r="N33953" s="2"/>
      <c r="P33953" s="5"/>
      <c r="Q33953" s="2"/>
      <c r="T33953" s="2"/>
    </row>
    <row r="33954" spans="3:20" x14ac:dyDescent="0.25">
      <c r="C33954" s="3"/>
      <c r="E33954" s="4"/>
      <c r="H33954" s="2"/>
      <c r="K33954" s="2"/>
      <c r="N33954" s="2"/>
      <c r="P33954" s="5"/>
      <c r="Q33954" s="2"/>
      <c r="T33954" s="2"/>
    </row>
    <row r="33955" spans="3:20" x14ac:dyDescent="0.25">
      <c r="C33955" s="3"/>
      <c r="E33955" s="4"/>
      <c r="H33955" s="2"/>
      <c r="K33955" s="2"/>
      <c r="N33955" s="2"/>
      <c r="P33955" s="5"/>
      <c r="Q33955" s="2"/>
      <c r="T33955" s="2"/>
    </row>
    <row r="33956" spans="3:20" x14ac:dyDescent="0.25">
      <c r="C33956" s="3"/>
      <c r="E33956" s="4"/>
      <c r="H33956" s="2"/>
      <c r="K33956" s="2"/>
      <c r="N33956" s="2"/>
      <c r="P33956" s="5"/>
      <c r="Q33956" s="2"/>
      <c r="T33956" s="2"/>
    </row>
    <row r="33957" spans="3:20" x14ac:dyDescent="0.25">
      <c r="C33957" s="3"/>
      <c r="E33957" s="4"/>
      <c r="H33957" s="2"/>
      <c r="K33957" s="2"/>
      <c r="N33957" s="2"/>
      <c r="P33957" s="5"/>
      <c r="Q33957" s="2"/>
      <c r="T33957" s="2"/>
    </row>
    <row r="33958" spans="3:20" x14ac:dyDescent="0.25">
      <c r="C33958" s="3"/>
      <c r="E33958" s="4"/>
      <c r="H33958" s="2"/>
      <c r="K33958" s="2"/>
      <c r="N33958" s="2"/>
      <c r="P33958" s="5"/>
      <c r="Q33958" s="2"/>
      <c r="T33958" s="2"/>
    </row>
    <row r="33959" spans="3:20" x14ac:dyDescent="0.25">
      <c r="C33959" s="3"/>
      <c r="E33959" s="4"/>
      <c r="H33959" s="2"/>
      <c r="K33959" s="2"/>
      <c r="N33959" s="2"/>
      <c r="P33959" s="5"/>
      <c r="Q33959" s="2"/>
      <c r="T33959" s="2"/>
    </row>
    <row r="33960" spans="3:20" x14ac:dyDescent="0.25">
      <c r="C33960" s="3"/>
      <c r="E33960" s="4"/>
      <c r="H33960" s="2"/>
      <c r="K33960" s="2"/>
      <c r="N33960" s="2"/>
      <c r="P33960" s="5"/>
      <c r="Q33960" s="2"/>
      <c r="T33960" s="2"/>
    </row>
    <row r="33961" spans="3:20" x14ac:dyDescent="0.25">
      <c r="C33961" s="3"/>
      <c r="E33961" s="4"/>
      <c r="H33961" s="2"/>
      <c r="K33961" s="2"/>
      <c r="N33961" s="2"/>
      <c r="P33961" s="5"/>
      <c r="Q33961" s="2"/>
      <c r="T33961" s="2"/>
    </row>
    <row r="33962" spans="3:20" x14ac:dyDescent="0.25">
      <c r="C33962" s="3"/>
      <c r="E33962" s="4"/>
      <c r="H33962" s="2"/>
      <c r="K33962" s="2"/>
      <c r="N33962" s="2"/>
      <c r="P33962" s="5"/>
      <c r="Q33962" s="2"/>
      <c r="T33962" s="2"/>
    </row>
    <row r="33963" spans="3:20" x14ac:dyDescent="0.25">
      <c r="C33963" s="3"/>
      <c r="E33963" s="4"/>
      <c r="H33963" s="2"/>
      <c r="K33963" s="2"/>
      <c r="N33963" s="2"/>
      <c r="P33963" s="5"/>
      <c r="Q33963" s="2"/>
      <c r="T33963" s="2"/>
    </row>
    <row r="33964" spans="3:20" x14ac:dyDescent="0.25">
      <c r="C33964" s="3"/>
      <c r="E33964" s="4"/>
      <c r="H33964" s="2"/>
      <c r="K33964" s="2"/>
      <c r="N33964" s="2"/>
      <c r="P33964" s="5"/>
      <c r="Q33964" s="2"/>
      <c r="T33964" s="2"/>
    </row>
    <row r="33965" spans="3:20" x14ac:dyDescent="0.25">
      <c r="C33965" s="3"/>
      <c r="E33965" s="4"/>
      <c r="H33965" s="2"/>
      <c r="K33965" s="2"/>
      <c r="N33965" s="2"/>
      <c r="P33965" s="5"/>
      <c r="Q33965" s="2"/>
      <c r="T33965" s="2"/>
    </row>
    <row r="33966" spans="3:20" x14ac:dyDescent="0.25">
      <c r="C33966" s="3"/>
      <c r="E33966" s="4"/>
      <c r="H33966" s="2"/>
      <c r="K33966" s="2"/>
      <c r="N33966" s="2"/>
      <c r="P33966" s="5"/>
      <c r="Q33966" s="2"/>
      <c r="T33966" s="2"/>
    </row>
    <row r="33967" spans="3:20" x14ac:dyDescent="0.25">
      <c r="C33967" s="3"/>
      <c r="E33967" s="4"/>
      <c r="H33967" s="2"/>
      <c r="K33967" s="2"/>
      <c r="N33967" s="2"/>
      <c r="P33967" s="5"/>
      <c r="Q33967" s="2"/>
      <c r="T33967" s="2"/>
    </row>
    <row r="33968" spans="3:20" x14ac:dyDescent="0.25">
      <c r="C33968" s="3"/>
      <c r="E33968" s="4"/>
      <c r="H33968" s="2"/>
      <c r="K33968" s="2"/>
      <c r="N33968" s="2"/>
      <c r="P33968" s="5"/>
      <c r="Q33968" s="2"/>
      <c r="T33968" s="2"/>
    </row>
    <row r="33969" spans="3:20" x14ac:dyDescent="0.25">
      <c r="C33969" s="3"/>
      <c r="E33969" s="4"/>
      <c r="H33969" s="2"/>
      <c r="K33969" s="2"/>
      <c r="N33969" s="2"/>
      <c r="P33969" s="5"/>
      <c r="Q33969" s="2"/>
      <c r="T33969" s="2"/>
    </row>
    <row r="33970" spans="3:20" x14ac:dyDescent="0.25">
      <c r="C33970" s="3"/>
      <c r="E33970" s="4"/>
      <c r="H33970" s="2"/>
      <c r="K33970" s="2"/>
      <c r="N33970" s="2"/>
      <c r="P33970" s="5"/>
      <c r="Q33970" s="2"/>
      <c r="T33970" s="2"/>
    </row>
    <row r="33971" spans="3:20" x14ac:dyDescent="0.25">
      <c r="C33971" s="3"/>
      <c r="E33971" s="4"/>
      <c r="H33971" s="2"/>
      <c r="K33971" s="2"/>
      <c r="N33971" s="2"/>
      <c r="P33971" s="5"/>
      <c r="Q33971" s="2"/>
      <c r="T33971" s="2"/>
    </row>
    <row r="33972" spans="3:20" x14ac:dyDescent="0.25">
      <c r="C33972" s="3"/>
      <c r="E33972" s="4"/>
      <c r="H33972" s="2"/>
      <c r="K33972" s="2"/>
      <c r="N33972" s="2"/>
      <c r="P33972" s="5"/>
      <c r="Q33972" s="2"/>
      <c r="T33972" s="2"/>
    </row>
    <row r="33973" spans="3:20" x14ac:dyDescent="0.25">
      <c r="C33973" s="3"/>
      <c r="E33973" s="4"/>
      <c r="H33973" s="2"/>
      <c r="K33973" s="2"/>
      <c r="N33973" s="2"/>
      <c r="P33973" s="5"/>
      <c r="Q33973" s="2"/>
      <c r="T33973" s="2"/>
    </row>
    <row r="33974" spans="3:20" x14ac:dyDescent="0.25">
      <c r="C33974" s="3"/>
      <c r="E33974" s="4"/>
      <c r="H33974" s="2"/>
      <c r="K33974" s="2"/>
      <c r="N33974" s="2"/>
      <c r="P33974" s="5"/>
      <c r="Q33974" s="2"/>
      <c r="T33974" s="2"/>
    </row>
    <row r="33975" spans="3:20" x14ac:dyDescent="0.25">
      <c r="C33975" s="3"/>
      <c r="E33975" s="4"/>
      <c r="H33975" s="2"/>
      <c r="K33975" s="2"/>
      <c r="N33975" s="2"/>
      <c r="P33975" s="5"/>
      <c r="Q33975" s="2"/>
      <c r="T33975" s="2"/>
    </row>
    <row r="33976" spans="3:20" x14ac:dyDescent="0.25">
      <c r="C33976" s="3"/>
      <c r="E33976" s="4"/>
      <c r="H33976" s="2"/>
      <c r="K33976" s="2"/>
      <c r="N33976" s="2"/>
      <c r="P33976" s="5"/>
      <c r="Q33976" s="2"/>
      <c r="T33976" s="2"/>
    </row>
    <row r="33977" spans="3:20" x14ac:dyDescent="0.25">
      <c r="C33977" s="3"/>
      <c r="E33977" s="4"/>
      <c r="H33977" s="2"/>
      <c r="K33977" s="2"/>
      <c r="N33977" s="2"/>
      <c r="P33977" s="5"/>
      <c r="Q33977" s="2"/>
      <c r="T33977" s="2"/>
    </row>
    <row r="33978" spans="3:20" x14ac:dyDescent="0.25">
      <c r="C33978" s="3"/>
      <c r="E33978" s="4"/>
      <c r="H33978" s="2"/>
      <c r="K33978" s="2"/>
      <c r="N33978" s="2"/>
      <c r="P33978" s="5"/>
      <c r="Q33978" s="2"/>
      <c r="T33978" s="2"/>
    </row>
    <row r="33979" spans="3:20" x14ac:dyDescent="0.25">
      <c r="C33979" s="3"/>
      <c r="E33979" s="4"/>
      <c r="H33979" s="2"/>
      <c r="K33979" s="2"/>
      <c r="N33979" s="2"/>
      <c r="P33979" s="5"/>
      <c r="Q33979" s="2"/>
      <c r="T33979" s="2"/>
    </row>
    <row r="33980" spans="3:20" x14ac:dyDescent="0.25">
      <c r="C33980" s="3"/>
      <c r="E33980" s="4"/>
      <c r="H33980" s="2"/>
      <c r="K33980" s="2"/>
      <c r="N33980" s="2"/>
      <c r="P33980" s="5"/>
      <c r="Q33980" s="2"/>
      <c r="T33980" s="2"/>
    </row>
    <row r="33981" spans="3:20" x14ac:dyDescent="0.25">
      <c r="C33981" s="3"/>
      <c r="E33981" s="4"/>
      <c r="H33981" s="2"/>
      <c r="K33981" s="2"/>
      <c r="N33981" s="2"/>
      <c r="P33981" s="5"/>
      <c r="Q33981" s="2"/>
      <c r="T33981" s="2"/>
    </row>
    <row r="33982" spans="3:20" x14ac:dyDescent="0.25">
      <c r="C33982" s="3"/>
      <c r="E33982" s="4"/>
      <c r="H33982" s="2"/>
      <c r="K33982" s="2"/>
      <c r="N33982" s="2"/>
      <c r="P33982" s="5"/>
      <c r="Q33982" s="2"/>
      <c r="T33982" s="2"/>
    </row>
    <row r="33983" spans="3:20" x14ac:dyDescent="0.25">
      <c r="C33983" s="3"/>
      <c r="E33983" s="4"/>
      <c r="H33983" s="2"/>
      <c r="K33983" s="2"/>
      <c r="N33983" s="2"/>
      <c r="P33983" s="5"/>
      <c r="Q33983" s="2"/>
      <c r="T33983" s="2"/>
    </row>
    <row r="33984" spans="3:20" x14ac:dyDescent="0.25">
      <c r="C33984" s="3"/>
      <c r="E33984" s="4"/>
      <c r="H33984" s="2"/>
      <c r="K33984" s="2"/>
      <c r="N33984" s="2"/>
      <c r="P33984" s="5"/>
      <c r="Q33984" s="2"/>
      <c r="T33984" s="2"/>
    </row>
    <row r="33985" spans="3:20" x14ac:dyDescent="0.25">
      <c r="C33985" s="3"/>
      <c r="E33985" s="4"/>
      <c r="H33985" s="2"/>
      <c r="K33985" s="2"/>
      <c r="N33985" s="2"/>
      <c r="P33985" s="5"/>
      <c r="Q33985" s="2"/>
      <c r="T33985" s="2"/>
    </row>
    <row r="33986" spans="3:20" x14ac:dyDescent="0.25">
      <c r="C33986" s="3"/>
      <c r="E33986" s="4"/>
      <c r="H33986" s="2"/>
      <c r="K33986" s="2"/>
      <c r="N33986" s="2"/>
      <c r="P33986" s="5"/>
      <c r="Q33986" s="2"/>
      <c r="T33986" s="2"/>
    </row>
    <row r="33987" spans="3:20" x14ac:dyDescent="0.25">
      <c r="C33987" s="3"/>
      <c r="E33987" s="4"/>
      <c r="H33987" s="2"/>
      <c r="K33987" s="2"/>
      <c r="N33987" s="2"/>
      <c r="P33987" s="5"/>
      <c r="Q33987" s="2"/>
      <c r="T33987" s="2"/>
    </row>
    <row r="33988" spans="3:20" x14ac:dyDescent="0.25">
      <c r="C33988" s="3"/>
      <c r="E33988" s="4"/>
      <c r="H33988" s="2"/>
      <c r="K33988" s="2"/>
      <c r="N33988" s="2"/>
      <c r="P33988" s="5"/>
      <c r="Q33988" s="2"/>
      <c r="T33988" s="2"/>
    </row>
    <row r="33989" spans="3:20" x14ac:dyDescent="0.25">
      <c r="C33989" s="3"/>
      <c r="E33989" s="4"/>
      <c r="H33989" s="2"/>
      <c r="K33989" s="2"/>
      <c r="N33989" s="2"/>
      <c r="P33989" s="5"/>
      <c r="Q33989" s="2"/>
      <c r="T33989" s="2"/>
    </row>
    <row r="33990" spans="3:20" x14ac:dyDescent="0.25">
      <c r="C33990" s="3"/>
      <c r="E33990" s="4"/>
      <c r="H33990" s="2"/>
      <c r="K33990" s="2"/>
      <c r="N33990" s="2"/>
      <c r="P33990" s="5"/>
      <c r="Q33990" s="2"/>
      <c r="T33990" s="2"/>
    </row>
    <row r="33991" spans="3:20" x14ac:dyDescent="0.25">
      <c r="C33991" s="3"/>
      <c r="E33991" s="4"/>
      <c r="H33991" s="2"/>
      <c r="K33991" s="2"/>
      <c r="N33991" s="2"/>
      <c r="P33991" s="5"/>
      <c r="Q33991" s="2"/>
      <c r="T33991" s="2"/>
    </row>
    <row r="33992" spans="3:20" x14ac:dyDescent="0.25">
      <c r="C33992" s="3"/>
      <c r="E33992" s="4"/>
      <c r="H33992" s="2"/>
      <c r="K33992" s="2"/>
      <c r="N33992" s="2"/>
      <c r="P33992" s="5"/>
      <c r="Q33992" s="2"/>
      <c r="T33992" s="2"/>
    </row>
    <row r="33993" spans="3:20" x14ac:dyDescent="0.25">
      <c r="C33993" s="3"/>
      <c r="E33993" s="4"/>
      <c r="H33993" s="2"/>
      <c r="K33993" s="2"/>
      <c r="N33993" s="2"/>
      <c r="P33993" s="5"/>
      <c r="Q33993" s="2"/>
      <c r="T33993" s="2"/>
    </row>
    <row r="33994" spans="3:20" x14ac:dyDescent="0.25">
      <c r="C33994" s="3"/>
      <c r="E33994" s="4"/>
      <c r="H33994" s="2"/>
      <c r="K33994" s="2"/>
      <c r="N33994" s="2"/>
      <c r="P33994" s="5"/>
      <c r="Q33994" s="2"/>
      <c r="T33994" s="2"/>
    </row>
    <row r="33995" spans="3:20" x14ac:dyDescent="0.25">
      <c r="C33995" s="3"/>
      <c r="E33995" s="4"/>
      <c r="H33995" s="2"/>
      <c r="K33995" s="2"/>
      <c r="N33995" s="2"/>
      <c r="P33995" s="5"/>
      <c r="Q33995" s="2"/>
      <c r="T33995" s="2"/>
    </row>
    <row r="33996" spans="3:20" x14ac:dyDescent="0.25">
      <c r="C33996" s="3"/>
      <c r="E33996" s="4"/>
      <c r="H33996" s="2"/>
      <c r="K33996" s="2"/>
      <c r="N33996" s="2"/>
      <c r="P33996" s="5"/>
      <c r="Q33996" s="2"/>
      <c r="T33996" s="2"/>
    </row>
    <row r="33997" spans="3:20" x14ac:dyDescent="0.25">
      <c r="C33997" s="3"/>
      <c r="E33997" s="4"/>
      <c r="H33997" s="2"/>
      <c r="K33997" s="2"/>
      <c r="N33997" s="2"/>
      <c r="P33997" s="5"/>
      <c r="Q33997" s="2"/>
      <c r="T33997" s="2"/>
    </row>
    <row r="33998" spans="3:20" x14ac:dyDescent="0.25">
      <c r="C33998" s="3"/>
      <c r="E33998" s="4"/>
      <c r="H33998" s="2"/>
      <c r="K33998" s="2"/>
      <c r="N33998" s="2"/>
      <c r="P33998" s="5"/>
      <c r="Q33998" s="2"/>
      <c r="T33998" s="2"/>
    </row>
    <row r="33999" spans="3:20" x14ac:dyDescent="0.25">
      <c r="C33999" s="3"/>
      <c r="E33999" s="4"/>
      <c r="H33999" s="2"/>
      <c r="K33999" s="2"/>
      <c r="N33999" s="2"/>
      <c r="P33999" s="5"/>
      <c r="Q33999" s="2"/>
      <c r="T33999" s="2"/>
    </row>
    <row r="34000" spans="3:20" x14ac:dyDescent="0.25">
      <c r="C34000" s="3"/>
      <c r="E34000" s="4"/>
      <c r="H34000" s="2"/>
      <c r="K34000" s="2"/>
      <c r="N34000" s="2"/>
      <c r="P34000" s="5"/>
      <c r="Q34000" s="2"/>
      <c r="T34000" s="2"/>
    </row>
    <row r="34001" spans="3:20" x14ac:dyDescent="0.25">
      <c r="C34001" s="3"/>
      <c r="E34001" s="4"/>
      <c r="H34001" s="2"/>
      <c r="K34001" s="2"/>
      <c r="N34001" s="2"/>
      <c r="P34001" s="5"/>
      <c r="Q34001" s="2"/>
      <c r="T34001" s="2"/>
    </row>
    <row r="34002" spans="3:20" x14ac:dyDescent="0.25">
      <c r="C34002" s="3"/>
      <c r="E34002" s="4"/>
      <c r="H34002" s="2"/>
      <c r="K34002" s="2"/>
      <c r="N34002" s="2"/>
      <c r="P34002" s="5"/>
      <c r="Q34002" s="2"/>
      <c r="T34002" s="2"/>
    </row>
    <row r="34003" spans="3:20" x14ac:dyDescent="0.25">
      <c r="C34003" s="3"/>
      <c r="E34003" s="4"/>
      <c r="H34003" s="2"/>
      <c r="K34003" s="2"/>
      <c r="N34003" s="2"/>
      <c r="P34003" s="5"/>
      <c r="Q34003" s="2"/>
      <c r="T34003" s="2"/>
    </row>
    <row r="34004" spans="3:20" x14ac:dyDescent="0.25">
      <c r="C34004" s="3"/>
      <c r="E34004" s="4"/>
      <c r="H34004" s="2"/>
      <c r="K34004" s="2"/>
      <c r="N34004" s="2"/>
      <c r="P34004" s="5"/>
      <c r="Q34004" s="2"/>
      <c r="T34004" s="2"/>
    </row>
    <row r="34005" spans="3:20" x14ac:dyDescent="0.25">
      <c r="C34005" s="3"/>
      <c r="E34005" s="4"/>
      <c r="H34005" s="2"/>
      <c r="K34005" s="2"/>
      <c r="N34005" s="2"/>
      <c r="P34005" s="5"/>
      <c r="Q34005" s="2"/>
      <c r="T34005" s="2"/>
    </row>
    <row r="34006" spans="3:20" x14ac:dyDescent="0.25">
      <c r="C34006" s="3"/>
      <c r="E34006" s="4"/>
      <c r="H34006" s="2"/>
      <c r="K34006" s="2"/>
      <c r="N34006" s="2"/>
      <c r="P34006" s="5"/>
      <c r="Q34006" s="2"/>
      <c r="T34006" s="2"/>
    </row>
    <row r="34007" spans="3:20" x14ac:dyDescent="0.25">
      <c r="C34007" s="3"/>
      <c r="E34007" s="4"/>
      <c r="H34007" s="2"/>
      <c r="K34007" s="2"/>
      <c r="N34007" s="2"/>
      <c r="P34007" s="5"/>
      <c r="Q34007" s="2"/>
      <c r="T34007" s="2"/>
    </row>
    <row r="34008" spans="3:20" x14ac:dyDescent="0.25">
      <c r="C34008" s="3"/>
      <c r="E34008" s="4"/>
      <c r="H34008" s="2"/>
      <c r="K34008" s="2"/>
      <c r="N34008" s="2"/>
      <c r="P34008" s="5"/>
      <c r="Q34008" s="2"/>
      <c r="T34008" s="2"/>
    </row>
    <row r="34009" spans="3:20" x14ac:dyDescent="0.25">
      <c r="C34009" s="3"/>
      <c r="E34009" s="4"/>
      <c r="H34009" s="2"/>
      <c r="K34009" s="2"/>
      <c r="N34009" s="2"/>
      <c r="P34009" s="5"/>
      <c r="Q34009" s="2"/>
      <c r="T34009" s="2"/>
    </row>
    <row r="34010" spans="3:20" x14ac:dyDescent="0.25">
      <c r="C34010" s="3"/>
      <c r="E34010" s="4"/>
      <c r="H34010" s="2"/>
      <c r="K34010" s="2"/>
      <c r="N34010" s="2"/>
      <c r="P34010" s="5"/>
      <c r="Q34010" s="2"/>
      <c r="T34010" s="2"/>
    </row>
    <row r="34011" spans="3:20" x14ac:dyDescent="0.25">
      <c r="C34011" s="3"/>
      <c r="E34011" s="4"/>
      <c r="H34011" s="2"/>
      <c r="K34011" s="2"/>
      <c r="N34011" s="2"/>
      <c r="P34011" s="5"/>
      <c r="Q34011" s="2"/>
      <c r="T34011" s="2"/>
    </row>
    <row r="34012" spans="3:20" x14ac:dyDescent="0.25">
      <c r="C34012" s="3"/>
      <c r="E34012" s="4"/>
      <c r="H34012" s="2"/>
      <c r="K34012" s="2"/>
      <c r="N34012" s="2"/>
      <c r="P34012" s="5"/>
      <c r="Q34012" s="2"/>
      <c r="T34012" s="2"/>
    </row>
    <row r="34013" spans="3:20" x14ac:dyDescent="0.25">
      <c r="C34013" s="3"/>
      <c r="E34013" s="4"/>
      <c r="H34013" s="2"/>
      <c r="K34013" s="2"/>
      <c r="N34013" s="2"/>
      <c r="P34013" s="5"/>
      <c r="Q34013" s="2"/>
      <c r="T34013" s="2"/>
    </row>
    <row r="34014" spans="3:20" x14ac:dyDescent="0.25">
      <c r="C34014" s="3"/>
      <c r="E34014" s="4"/>
      <c r="H34014" s="2"/>
      <c r="K34014" s="2"/>
      <c r="N34014" s="2"/>
      <c r="P34014" s="5"/>
      <c r="Q34014" s="2"/>
      <c r="T34014" s="2"/>
    </row>
    <row r="34015" spans="3:20" x14ac:dyDescent="0.25">
      <c r="C34015" s="3"/>
      <c r="E34015" s="4"/>
      <c r="H34015" s="2"/>
      <c r="K34015" s="2"/>
      <c r="N34015" s="2"/>
      <c r="P34015" s="5"/>
      <c r="Q34015" s="2"/>
      <c r="T34015" s="2"/>
    </row>
    <row r="34016" spans="3:20" x14ac:dyDescent="0.25">
      <c r="C34016" s="3"/>
      <c r="E34016" s="4"/>
      <c r="H34016" s="2"/>
      <c r="K34016" s="2"/>
      <c r="N34016" s="2"/>
      <c r="P34016" s="5"/>
      <c r="Q34016" s="2"/>
      <c r="T34016" s="2"/>
    </row>
    <row r="34017" spans="3:20" x14ac:dyDescent="0.25">
      <c r="C34017" s="3"/>
      <c r="E34017" s="4"/>
      <c r="H34017" s="2"/>
      <c r="K34017" s="2"/>
      <c r="N34017" s="2"/>
      <c r="P34017" s="5"/>
      <c r="Q34017" s="2"/>
      <c r="T34017" s="2"/>
    </row>
    <row r="34018" spans="3:20" x14ac:dyDescent="0.25">
      <c r="C34018" s="3"/>
      <c r="E34018" s="4"/>
      <c r="H34018" s="2"/>
      <c r="K34018" s="2"/>
      <c r="N34018" s="2"/>
      <c r="P34018" s="5"/>
      <c r="Q34018" s="2"/>
      <c r="T34018" s="2"/>
    </row>
    <row r="34019" spans="3:20" x14ac:dyDescent="0.25">
      <c r="C34019" s="3"/>
      <c r="E34019" s="4"/>
      <c r="H34019" s="2"/>
      <c r="K34019" s="2"/>
      <c r="N34019" s="2"/>
      <c r="P34019" s="5"/>
      <c r="Q34019" s="2"/>
      <c r="T34019" s="2"/>
    </row>
    <row r="34020" spans="3:20" x14ac:dyDescent="0.25">
      <c r="C34020" s="3"/>
      <c r="E34020" s="4"/>
      <c r="H34020" s="2"/>
      <c r="K34020" s="2"/>
      <c r="N34020" s="2"/>
      <c r="P34020" s="5"/>
      <c r="Q34020" s="2"/>
      <c r="T34020" s="2"/>
    </row>
    <row r="34021" spans="3:20" x14ac:dyDescent="0.25">
      <c r="C34021" s="3"/>
      <c r="E34021" s="4"/>
      <c r="H34021" s="2"/>
      <c r="K34021" s="2"/>
      <c r="N34021" s="2"/>
      <c r="P34021" s="5"/>
      <c r="Q34021" s="2"/>
      <c r="T34021" s="2"/>
    </row>
    <row r="34022" spans="3:20" x14ac:dyDescent="0.25">
      <c r="C34022" s="3"/>
      <c r="E34022" s="4"/>
      <c r="H34022" s="2"/>
      <c r="K34022" s="2"/>
      <c r="N34022" s="2"/>
      <c r="P34022" s="5"/>
      <c r="Q34022" s="2"/>
      <c r="T34022" s="2"/>
    </row>
    <row r="34023" spans="3:20" x14ac:dyDescent="0.25">
      <c r="C34023" s="3"/>
      <c r="E34023" s="4"/>
      <c r="H34023" s="2"/>
      <c r="K34023" s="2"/>
      <c r="N34023" s="2"/>
      <c r="P34023" s="5"/>
      <c r="Q34023" s="2"/>
      <c r="T34023" s="2"/>
    </row>
    <row r="34024" spans="3:20" x14ac:dyDescent="0.25">
      <c r="C34024" s="3"/>
      <c r="E34024" s="4"/>
      <c r="H34024" s="2"/>
      <c r="K34024" s="2"/>
      <c r="N34024" s="2"/>
      <c r="P34024" s="5"/>
      <c r="Q34024" s="2"/>
      <c r="T34024" s="2"/>
    </row>
    <row r="34025" spans="3:20" x14ac:dyDescent="0.25">
      <c r="C34025" s="3"/>
      <c r="E34025" s="4"/>
      <c r="H34025" s="2"/>
      <c r="K34025" s="2"/>
      <c r="N34025" s="2"/>
      <c r="P34025" s="5"/>
      <c r="Q34025" s="2"/>
      <c r="T34025" s="2"/>
    </row>
    <row r="34026" spans="3:20" x14ac:dyDescent="0.25">
      <c r="C34026" s="3"/>
      <c r="E34026" s="4"/>
      <c r="H34026" s="2"/>
      <c r="K34026" s="2"/>
      <c r="N34026" s="2"/>
      <c r="P34026" s="5"/>
      <c r="Q34026" s="2"/>
      <c r="T34026" s="2"/>
    </row>
    <row r="34027" spans="3:20" x14ac:dyDescent="0.25">
      <c r="C34027" s="3"/>
      <c r="E34027" s="4"/>
      <c r="H34027" s="2"/>
      <c r="K34027" s="2"/>
      <c r="N34027" s="2"/>
      <c r="P34027" s="5"/>
      <c r="Q34027" s="2"/>
      <c r="T34027" s="2"/>
    </row>
    <row r="34028" spans="3:20" x14ac:dyDescent="0.25">
      <c r="C34028" s="3"/>
      <c r="E34028" s="4"/>
      <c r="H34028" s="2"/>
      <c r="K34028" s="2"/>
      <c r="N34028" s="2"/>
      <c r="P34028" s="5"/>
      <c r="Q34028" s="2"/>
      <c r="T34028" s="2"/>
    </row>
    <row r="34029" spans="3:20" x14ac:dyDescent="0.25">
      <c r="C34029" s="3"/>
      <c r="E34029" s="4"/>
      <c r="H34029" s="2"/>
      <c r="K34029" s="2"/>
      <c r="N34029" s="2"/>
      <c r="P34029" s="5"/>
      <c r="Q34029" s="2"/>
      <c r="T34029" s="2"/>
    </row>
    <row r="34030" spans="3:20" x14ac:dyDescent="0.25">
      <c r="C34030" s="3"/>
      <c r="E34030" s="4"/>
      <c r="H34030" s="2"/>
      <c r="K34030" s="2"/>
      <c r="N34030" s="2"/>
      <c r="P34030" s="5"/>
      <c r="Q34030" s="2"/>
      <c r="T34030" s="2"/>
    </row>
    <row r="34031" spans="3:20" x14ac:dyDescent="0.25">
      <c r="C34031" s="3"/>
      <c r="E34031" s="4"/>
      <c r="H34031" s="2"/>
      <c r="K34031" s="2"/>
      <c r="N34031" s="2"/>
      <c r="P34031" s="5"/>
      <c r="Q34031" s="2"/>
      <c r="T34031" s="2"/>
    </row>
    <row r="34032" spans="3:20" x14ac:dyDescent="0.25">
      <c r="C34032" s="3"/>
      <c r="E34032" s="4"/>
      <c r="H34032" s="2"/>
      <c r="K34032" s="2"/>
      <c r="N34032" s="2"/>
      <c r="P34032" s="5"/>
      <c r="Q34032" s="2"/>
      <c r="T34032" s="2"/>
    </row>
    <row r="34033" spans="3:20" x14ac:dyDescent="0.25">
      <c r="C34033" s="3"/>
      <c r="E34033" s="4"/>
      <c r="H34033" s="2"/>
      <c r="K34033" s="2"/>
      <c r="N34033" s="2"/>
      <c r="P34033" s="5"/>
      <c r="Q34033" s="2"/>
      <c r="T34033" s="2"/>
    </row>
    <row r="34034" spans="3:20" x14ac:dyDescent="0.25">
      <c r="C34034" s="3"/>
      <c r="E34034" s="4"/>
      <c r="H34034" s="2"/>
      <c r="K34034" s="2"/>
      <c r="N34034" s="2"/>
      <c r="P34034" s="5"/>
      <c r="Q34034" s="2"/>
      <c r="T34034" s="2"/>
    </row>
    <row r="34035" spans="3:20" x14ac:dyDescent="0.25">
      <c r="C34035" s="3"/>
      <c r="E34035" s="4"/>
      <c r="H34035" s="2"/>
      <c r="K34035" s="2"/>
      <c r="N34035" s="2"/>
      <c r="P34035" s="5"/>
      <c r="Q34035" s="2"/>
      <c r="T34035" s="2"/>
    </row>
    <row r="34036" spans="3:20" x14ac:dyDescent="0.25">
      <c r="C34036" s="3"/>
      <c r="E34036" s="4"/>
      <c r="H34036" s="2"/>
      <c r="K34036" s="2"/>
      <c r="N34036" s="2"/>
      <c r="P34036" s="5"/>
      <c r="Q34036" s="2"/>
      <c r="T34036" s="2"/>
    </row>
    <row r="34037" spans="3:20" x14ac:dyDescent="0.25">
      <c r="C34037" s="3"/>
      <c r="E34037" s="4"/>
      <c r="H34037" s="2"/>
      <c r="K34037" s="2"/>
      <c r="N34037" s="2"/>
      <c r="P34037" s="5"/>
      <c r="Q34037" s="2"/>
      <c r="T34037" s="2"/>
    </row>
    <row r="34038" spans="3:20" x14ac:dyDescent="0.25">
      <c r="C34038" s="3"/>
      <c r="E34038" s="4"/>
      <c r="H34038" s="2"/>
      <c r="K34038" s="2"/>
      <c r="N34038" s="2"/>
      <c r="P34038" s="5"/>
      <c r="Q34038" s="2"/>
      <c r="T34038" s="2"/>
    </row>
    <row r="34039" spans="3:20" x14ac:dyDescent="0.25">
      <c r="C34039" s="3"/>
      <c r="E34039" s="4"/>
      <c r="H34039" s="2"/>
      <c r="K34039" s="2"/>
      <c r="N34039" s="2"/>
      <c r="P34039" s="5"/>
      <c r="Q34039" s="2"/>
      <c r="T34039" s="2"/>
    </row>
    <row r="34040" spans="3:20" x14ac:dyDescent="0.25">
      <c r="C34040" s="3"/>
      <c r="E34040" s="4"/>
      <c r="H34040" s="2"/>
      <c r="K34040" s="2"/>
      <c r="N34040" s="2"/>
      <c r="P34040" s="5"/>
      <c r="Q34040" s="2"/>
      <c r="T34040" s="2"/>
    </row>
    <row r="34041" spans="3:20" x14ac:dyDescent="0.25">
      <c r="C34041" s="3"/>
      <c r="E34041" s="4"/>
      <c r="H34041" s="2"/>
      <c r="K34041" s="2"/>
      <c r="N34041" s="2"/>
      <c r="P34041" s="5"/>
      <c r="Q34041" s="2"/>
      <c r="T34041" s="2"/>
    </row>
    <row r="34042" spans="3:20" x14ac:dyDescent="0.25">
      <c r="C34042" s="3"/>
      <c r="E34042" s="4"/>
      <c r="H34042" s="2"/>
      <c r="K34042" s="2"/>
      <c r="N34042" s="2"/>
      <c r="P34042" s="5"/>
      <c r="Q34042" s="2"/>
      <c r="T34042" s="2"/>
    </row>
    <row r="34043" spans="3:20" x14ac:dyDescent="0.25">
      <c r="C34043" s="3"/>
      <c r="E34043" s="4"/>
      <c r="H34043" s="2"/>
      <c r="K34043" s="2"/>
      <c r="N34043" s="2"/>
      <c r="P34043" s="5"/>
      <c r="Q34043" s="2"/>
      <c r="T34043" s="2"/>
    </row>
    <row r="34044" spans="3:20" x14ac:dyDescent="0.25">
      <c r="C34044" s="3"/>
      <c r="E34044" s="4"/>
      <c r="H34044" s="2"/>
      <c r="K34044" s="2"/>
      <c r="N34044" s="2"/>
      <c r="P34044" s="5"/>
      <c r="Q34044" s="2"/>
      <c r="T34044" s="2"/>
    </row>
    <row r="34045" spans="3:20" x14ac:dyDescent="0.25">
      <c r="C34045" s="3"/>
      <c r="E34045" s="4"/>
      <c r="H34045" s="2"/>
      <c r="K34045" s="2"/>
      <c r="N34045" s="2"/>
      <c r="P34045" s="5"/>
      <c r="Q34045" s="2"/>
      <c r="T34045" s="2"/>
    </row>
    <row r="34046" spans="3:20" x14ac:dyDescent="0.25">
      <c r="C34046" s="3"/>
      <c r="E34046" s="4"/>
      <c r="H34046" s="2"/>
      <c r="K34046" s="2"/>
      <c r="N34046" s="2"/>
      <c r="P34046" s="5"/>
      <c r="Q34046" s="2"/>
      <c r="T34046" s="2"/>
    </row>
    <row r="34047" spans="3:20" x14ac:dyDescent="0.25">
      <c r="C34047" s="3"/>
      <c r="E34047" s="4"/>
      <c r="H34047" s="2"/>
      <c r="K34047" s="2"/>
      <c r="N34047" s="2"/>
      <c r="P34047" s="5"/>
      <c r="Q34047" s="2"/>
      <c r="T34047" s="2"/>
    </row>
    <row r="34048" spans="3:20" x14ac:dyDescent="0.25">
      <c r="C34048" s="3"/>
      <c r="E34048" s="4"/>
      <c r="H34048" s="2"/>
      <c r="K34048" s="2"/>
      <c r="N34048" s="2"/>
      <c r="P34048" s="5"/>
      <c r="Q34048" s="2"/>
      <c r="T34048" s="2"/>
    </row>
    <row r="34049" spans="3:20" x14ac:dyDescent="0.25">
      <c r="C34049" s="3"/>
      <c r="E34049" s="4"/>
      <c r="H34049" s="2"/>
      <c r="K34049" s="2"/>
      <c r="N34049" s="2"/>
      <c r="P34049" s="5"/>
      <c r="Q34049" s="2"/>
      <c r="T34049" s="2"/>
    </row>
    <row r="34050" spans="3:20" x14ac:dyDescent="0.25">
      <c r="C34050" s="3"/>
      <c r="E34050" s="4"/>
      <c r="H34050" s="2"/>
      <c r="K34050" s="2"/>
      <c r="N34050" s="2"/>
      <c r="P34050" s="5"/>
      <c r="Q34050" s="2"/>
      <c r="T34050" s="2"/>
    </row>
    <row r="34051" spans="3:20" x14ac:dyDescent="0.25">
      <c r="C34051" s="3"/>
      <c r="E34051" s="4"/>
      <c r="H34051" s="2"/>
      <c r="K34051" s="2"/>
      <c r="N34051" s="2"/>
      <c r="P34051" s="5"/>
      <c r="Q34051" s="2"/>
      <c r="T34051" s="2"/>
    </row>
    <row r="34052" spans="3:20" x14ac:dyDescent="0.25">
      <c r="C34052" s="3"/>
      <c r="E34052" s="4"/>
      <c r="H34052" s="2"/>
      <c r="K34052" s="2"/>
      <c r="N34052" s="2"/>
      <c r="P34052" s="5"/>
      <c r="Q34052" s="2"/>
      <c r="T34052" s="2"/>
    </row>
    <row r="34053" spans="3:20" x14ac:dyDescent="0.25">
      <c r="C34053" s="3"/>
      <c r="E34053" s="4"/>
      <c r="H34053" s="2"/>
      <c r="K34053" s="2"/>
      <c r="N34053" s="2"/>
      <c r="P34053" s="5"/>
      <c r="Q34053" s="2"/>
      <c r="T34053" s="2"/>
    </row>
    <row r="34054" spans="3:20" x14ac:dyDescent="0.25">
      <c r="C34054" s="3"/>
      <c r="E34054" s="4"/>
      <c r="H34054" s="2"/>
      <c r="K34054" s="2"/>
      <c r="N34054" s="2"/>
      <c r="P34054" s="5"/>
      <c r="Q34054" s="2"/>
      <c r="T34054" s="2"/>
    </row>
    <row r="34055" spans="3:20" x14ac:dyDescent="0.25">
      <c r="C34055" s="3"/>
      <c r="E34055" s="4"/>
      <c r="H34055" s="2"/>
      <c r="K34055" s="2"/>
      <c r="N34055" s="2"/>
      <c r="P34055" s="5"/>
      <c r="Q34055" s="2"/>
      <c r="T34055" s="2"/>
    </row>
    <row r="34056" spans="3:20" x14ac:dyDescent="0.25">
      <c r="C34056" s="3"/>
      <c r="E34056" s="4"/>
      <c r="H34056" s="2"/>
      <c r="K34056" s="2"/>
      <c r="N34056" s="2"/>
      <c r="P34056" s="5"/>
      <c r="Q34056" s="2"/>
      <c r="T34056" s="2"/>
    </row>
    <row r="34057" spans="3:20" x14ac:dyDescent="0.25">
      <c r="C34057" s="3"/>
      <c r="E34057" s="4"/>
      <c r="H34057" s="2"/>
      <c r="K34057" s="2"/>
      <c r="N34057" s="2"/>
      <c r="P34057" s="5"/>
      <c r="Q34057" s="2"/>
      <c r="T34057" s="2"/>
    </row>
    <row r="34058" spans="3:20" x14ac:dyDescent="0.25">
      <c r="C34058" s="3"/>
      <c r="E34058" s="4"/>
      <c r="H34058" s="2"/>
      <c r="K34058" s="2"/>
      <c r="N34058" s="2"/>
      <c r="P34058" s="5"/>
      <c r="Q34058" s="2"/>
      <c r="T34058" s="2"/>
    </row>
    <row r="34059" spans="3:20" x14ac:dyDescent="0.25">
      <c r="C34059" s="3"/>
      <c r="E34059" s="4"/>
      <c r="H34059" s="2"/>
      <c r="K34059" s="2"/>
      <c r="N34059" s="2"/>
      <c r="P34059" s="5"/>
      <c r="Q34059" s="2"/>
      <c r="T34059" s="2"/>
    </row>
    <row r="34060" spans="3:20" x14ac:dyDescent="0.25">
      <c r="C34060" s="3"/>
      <c r="E34060" s="4"/>
      <c r="H34060" s="2"/>
      <c r="K34060" s="2"/>
      <c r="N34060" s="2"/>
      <c r="P34060" s="5"/>
      <c r="Q34060" s="2"/>
      <c r="T34060" s="2"/>
    </row>
    <row r="34061" spans="3:20" x14ac:dyDescent="0.25">
      <c r="C34061" s="3"/>
      <c r="E34061" s="4"/>
      <c r="H34061" s="2"/>
      <c r="K34061" s="2"/>
      <c r="N34061" s="2"/>
      <c r="P34061" s="5"/>
      <c r="Q34061" s="2"/>
      <c r="T34061" s="2"/>
    </row>
    <row r="34062" spans="3:20" x14ac:dyDescent="0.25">
      <c r="C34062" s="3"/>
      <c r="E34062" s="4"/>
      <c r="H34062" s="2"/>
      <c r="K34062" s="2"/>
      <c r="N34062" s="2"/>
      <c r="P34062" s="5"/>
      <c r="Q34062" s="2"/>
      <c r="T34062" s="2"/>
    </row>
    <row r="34063" spans="3:20" x14ac:dyDescent="0.25">
      <c r="C34063" s="3"/>
      <c r="E34063" s="4"/>
      <c r="H34063" s="2"/>
      <c r="K34063" s="2"/>
      <c r="N34063" s="2"/>
      <c r="P34063" s="5"/>
      <c r="Q34063" s="2"/>
      <c r="T34063" s="2"/>
    </row>
    <row r="34064" spans="3:20" x14ac:dyDescent="0.25">
      <c r="C34064" s="3"/>
      <c r="E34064" s="4"/>
      <c r="H34064" s="2"/>
      <c r="K34064" s="2"/>
      <c r="N34064" s="2"/>
      <c r="P34064" s="5"/>
      <c r="Q34064" s="2"/>
      <c r="T34064" s="2"/>
    </row>
    <row r="34065" spans="3:20" x14ac:dyDescent="0.25">
      <c r="C34065" s="3"/>
      <c r="E34065" s="4"/>
      <c r="H34065" s="2"/>
      <c r="K34065" s="2"/>
      <c r="N34065" s="2"/>
      <c r="P34065" s="5"/>
      <c r="Q34065" s="2"/>
      <c r="T34065" s="2"/>
    </row>
    <row r="34066" spans="3:20" x14ac:dyDescent="0.25">
      <c r="C34066" s="3"/>
      <c r="E34066" s="4"/>
      <c r="H34066" s="2"/>
      <c r="K34066" s="2"/>
      <c r="N34066" s="2"/>
      <c r="P34066" s="5"/>
      <c r="Q34066" s="2"/>
      <c r="T34066" s="2"/>
    </row>
    <row r="34067" spans="3:20" x14ac:dyDescent="0.25">
      <c r="C34067" s="3"/>
      <c r="E34067" s="4"/>
      <c r="H34067" s="2"/>
      <c r="K34067" s="2"/>
      <c r="N34067" s="2"/>
      <c r="P34067" s="5"/>
      <c r="Q34067" s="2"/>
      <c r="T34067" s="2"/>
    </row>
    <row r="34068" spans="3:20" x14ac:dyDescent="0.25">
      <c r="C34068" s="3"/>
      <c r="E34068" s="4"/>
      <c r="H34068" s="2"/>
      <c r="K34068" s="2"/>
      <c r="N34068" s="2"/>
      <c r="P34068" s="5"/>
      <c r="Q34068" s="2"/>
      <c r="T34068" s="2"/>
    </row>
    <row r="34069" spans="3:20" x14ac:dyDescent="0.25">
      <c r="C34069" s="3"/>
      <c r="E34069" s="4"/>
      <c r="H34069" s="2"/>
      <c r="K34069" s="2"/>
      <c r="N34069" s="2"/>
      <c r="P34069" s="5"/>
      <c r="Q34069" s="2"/>
      <c r="T34069" s="2"/>
    </row>
    <row r="34070" spans="3:20" x14ac:dyDescent="0.25">
      <c r="C34070" s="3"/>
      <c r="E34070" s="4"/>
      <c r="H34070" s="2"/>
      <c r="K34070" s="2"/>
      <c r="N34070" s="2"/>
      <c r="P34070" s="5"/>
      <c r="Q34070" s="2"/>
      <c r="T34070" s="2"/>
    </row>
    <row r="34071" spans="3:20" x14ac:dyDescent="0.25">
      <c r="C34071" s="3"/>
      <c r="E34071" s="4"/>
      <c r="H34071" s="2"/>
      <c r="K34071" s="2"/>
      <c r="N34071" s="2"/>
      <c r="P34071" s="5"/>
      <c r="Q34071" s="2"/>
      <c r="T34071" s="2"/>
    </row>
    <row r="34072" spans="3:20" x14ac:dyDescent="0.25">
      <c r="C34072" s="3"/>
      <c r="E34072" s="4"/>
      <c r="H34072" s="2"/>
      <c r="K34072" s="2"/>
      <c r="N34072" s="2"/>
      <c r="P34072" s="5"/>
      <c r="Q34072" s="2"/>
      <c r="T34072" s="2"/>
    </row>
    <row r="34073" spans="3:20" x14ac:dyDescent="0.25">
      <c r="C34073" s="3"/>
      <c r="E34073" s="4"/>
      <c r="H34073" s="2"/>
      <c r="K34073" s="2"/>
      <c r="N34073" s="2"/>
      <c r="P34073" s="5"/>
      <c r="Q34073" s="2"/>
      <c r="T34073" s="2"/>
    </row>
    <row r="34074" spans="3:20" x14ac:dyDescent="0.25">
      <c r="C34074" s="3"/>
      <c r="E34074" s="4"/>
      <c r="H34074" s="2"/>
      <c r="K34074" s="2"/>
      <c r="N34074" s="2"/>
      <c r="P34074" s="5"/>
      <c r="Q34074" s="2"/>
      <c r="T34074" s="2"/>
    </row>
    <row r="34075" spans="3:20" x14ac:dyDescent="0.25">
      <c r="C34075" s="3"/>
      <c r="E34075" s="4"/>
      <c r="H34075" s="2"/>
      <c r="K34075" s="2"/>
      <c r="N34075" s="2"/>
      <c r="P34075" s="5"/>
      <c r="Q34075" s="2"/>
      <c r="T34075" s="2"/>
    </row>
    <row r="34076" spans="3:20" x14ac:dyDescent="0.25">
      <c r="C34076" s="3"/>
      <c r="E34076" s="4"/>
      <c r="H34076" s="2"/>
      <c r="K34076" s="2"/>
      <c r="N34076" s="2"/>
      <c r="P34076" s="5"/>
      <c r="Q34076" s="2"/>
      <c r="T34076" s="2"/>
    </row>
    <row r="34077" spans="3:20" x14ac:dyDescent="0.25">
      <c r="C34077" s="3"/>
      <c r="E34077" s="4"/>
      <c r="H34077" s="2"/>
      <c r="K34077" s="2"/>
      <c r="N34077" s="2"/>
      <c r="P34077" s="5"/>
      <c r="Q34077" s="2"/>
      <c r="T34077" s="2"/>
    </row>
    <row r="34078" spans="3:20" x14ac:dyDescent="0.25">
      <c r="C34078" s="3"/>
      <c r="E34078" s="4"/>
      <c r="H34078" s="2"/>
      <c r="K34078" s="2"/>
      <c r="N34078" s="2"/>
      <c r="P34078" s="5"/>
      <c r="Q34078" s="2"/>
      <c r="T34078" s="2"/>
    </row>
    <row r="34079" spans="3:20" x14ac:dyDescent="0.25">
      <c r="C34079" s="3"/>
      <c r="E34079" s="4"/>
      <c r="H34079" s="2"/>
      <c r="K34079" s="2"/>
      <c r="N34079" s="2"/>
      <c r="P34079" s="5"/>
      <c r="Q34079" s="2"/>
      <c r="T34079" s="2"/>
    </row>
    <row r="34080" spans="3:20" x14ac:dyDescent="0.25">
      <c r="C34080" s="3"/>
      <c r="E34080" s="4"/>
      <c r="H34080" s="2"/>
      <c r="K34080" s="2"/>
      <c r="N34080" s="2"/>
      <c r="P34080" s="5"/>
      <c r="Q34080" s="2"/>
      <c r="T34080" s="2"/>
    </row>
    <row r="34081" spans="3:20" x14ac:dyDescent="0.25">
      <c r="C34081" s="3"/>
      <c r="E34081" s="4"/>
      <c r="H34081" s="2"/>
      <c r="K34081" s="2"/>
      <c r="N34081" s="2"/>
      <c r="P34081" s="5"/>
      <c r="Q34081" s="2"/>
      <c r="T34081" s="2"/>
    </row>
    <row r="34082" spans="3:20" x14ac:dyDescent="0.25">
      <c r="C34082" s="3"/>
      <c r="E34082" s="4"/>
      <c r="H34082" s="2"/>
      <c r="K34082" s="2"/>
      <c r="N34082" s="2"/>
      <c r="P34082" s="5"/>
      <c r="Q34082" s="2"/>
      <c r="T34082" s="2"/>
    </row>
    <row r="34083" spans="3:20" x14ac:dyDescent="0.25">
      <c r="C34083" s="3"/>
      <c r="E34083" s="4"/>
      <c r="H34083" s="2"/>
      <c r="K34083" s="2"/>
      <c r="N34083" s="2"/>
      <c r="P34083" s="5"/>
      <c r="Q34083" s="2"/>
      <c r="T34083" s="2"/>
    </row>
    <row r="34084" spans="3:20" x14ac:dyDescent="0.25">
      <c r="C34084" s="3"/>
      <c r="E34084" s="4"/>
      <c r="H34084" s="2"/>
      <c r="K34084" s="2"/>
      <c r="N34084" s="2"/>
      <c r="P34084" s="5"/>
      <c r="Q34084" s="2"/>
      <c r="T34084" s="2"/>
    </row>
    <row r="34085" spans="3:20" x14ac:dyDescent="0.25">
      <c r="C34085" s="3"/>
      <c r="E34085" s="4"/>
      <c r="H34085" s="2"/>
      <c r="K34085" s="2"/>
      <c r="N34085" s="2"/>
      <c r="P34085" s="5"/>
      <c r="Q34085" s="2"/>
      <c r="T34085" s="2"/>
    </row>
    <row r="34086" spans="3:20" x14ac:dyDescent="0.25">
      <c r="C34086" s="3"/>
      <c r="E34086" s="4"/>
      <c r="H34086" s="2"/>
      <c r="K34086" s="2"/>
      <c r="N34086" s="2"/>
      <c r="P34086" s="5"/>
      <c r="Q34086" s="2"/>
      <c r="T34086" s="2"/>
    </row>
    <row r="34087" spans="3:20" x14ac:dyDescent="0.25">
      <c r="C34087" s="3"/>
      <c r="E34087" s="4"/>
      <c r="H34087" s="2"/>
      <c r="K34087" s="2"/>
      <c r="N34087" s="2"/>
      <c r="P34087" s="5"/>
      <c r="Q34087" s="2"/>
      <c r="T34087" s="2"/>
    </row>
    <row r="34088" spans="3:20" x14ac:dyDescent="0.25">
      <c r="C34088" s="3"/>
      <c r="E34088" s="4"/>
      <c r="H34088" s="2"/>
      <c r="K34088" s="2"/>
      <c r="N34088" s="2"/>
      <c r="P34088" s="5"/>
      <c r="Q34088" s="2"/>
      <c r="T34088" s="2"/>
    </row>
    <row r="34089" spans="3:20" x14ac:dyDescent="0.25">
      <c r="C34089" s="3"/>
      <c r="E34089" s="4"/>
      <c r="H34089" s="2"/>
      <c r="K34089" s="2"/>
      <c r="N34089" s="2"/>
      <c r="P34089" s="5"/>
      <c r="Q34089" s="2"/>
      <c r="T34089" s="2"/>
    </row>
    <row r="34090" spans="3:20" x14ac:dyDescent="0.25">
      <c r="C34090" s="3"/>
      <c r="E34090" s="4"/>
      <c r="H34090" s="2"/>
      <c r="K34090" s="2"/>
      <c r="N34090" s="2"/>
      <c r="P34090" s="5"/>
      <c r="Q34090" s="2"/>
      <c r="T34090" s="2"/>
    </row>
    <row r="34091" spans="3:20" x14ac:dyDescent="0.25">
      <c r="C34091" s="3"/>
      <c r="E34091" s="4"/>
      <c r="H34091" s="2"/>
      <c r="K34091" s="2"/>
      <c r="N34091" s="2"/>
      <c r="P34091" s="5"/>
      <c r="Q34091" s="2"/>
      <c r="T34091" s="2"/>
    </row>
    <row r="34092" spans="3:20" x14ac:dyDescent="0.25">
      <c r="C34092" s="3"/>
      <c r="E34092" s="4"/>
      <c r="H34092" s="2"/>
      <c r="K34092" s="2"/>
      <c r="N34092" s="2"/>
      <c r="P34092" s="5"/>
      <c r="Q34092" s="2"/>
      <c r="T34092" s="2"/>
    </row>
    <row r="34093" spans="3:20" x14ac:dyDescent="0.25">
      <c r="C34093" s="3"/>
      <c r="E34093" s="4"/>
      <c r="H34093" s="2"/>
      <c r="K34093" s="2"/>
      <c r="N34093" s="2"/>
      <c r="P34093" s="5"/>
      <c r="Q34093" s="2"/>
      <c r="T34093" s="2"/>
    </row>
    <row r="34094" spans="3:20" x14ac:dyDescent="0.25">
      <c r="C34094" s="3"/>
      <c r="E34094" s="4"/>
      <c r="H34094" s="2"/>
      <c r="K34094" s="2"/>
      <c r="N34094" s="2"/>
      <c r="P34094" s="5"/>
      <c r="Q34094" s="2"/>
      <c r="T34094" s="2"/>
    </row>
    <row r="34095" spans="3:20" x14ac:dyDescent="0.25">
      <c r="C34095" s="3"/>
      <c r="E34095" s="4"/>
      <c r="H34095" s="2"/>
      <c r="K34095" s="2"/>
      <c r="N34095" s="2"/>
      <c r="P34095" s="5"/>
      <c r="Q34095" s="2"/>
      <c r="T34095" s="2"/>
    </row>
    <row r="34096" spans="3:20" x14ac:dyDescent="0.25">
      <c r="C34096" s="3"/>
      <c r="E34096" s="4"/>
      <c r="H34096" s="2"/>
      <c r="K34096" s="2"/>
      <c r="N34096" s="2"/>
      <c r="P34096" s="5"/>
      <c r="Q34096" s="2"/>
      <c r="T34096" s="2"/>
    </row>
    <row r="34097" spans="3:20" x14ac:dyDescent="0.25">
      <c r="C34097" s="3"/>
      <c r="E34097" s="4"/>
      <c r="H34097" s="2"/>
      <c r="K34097" s="2"/>
      <c r="N34097" s="2"/>
      <c r="P34097" s="5"/>
      <c r="Q34097" s="2"/>
      <c r="T34097" s="2"/>
    </row>
    <row r="34098" spans="3:20" x14ac:dyDescent="0.25">
      <c r="C34098" s="3"/>
      <c r="E34098" s="4"/>
      <c r="H34098" s="2"/>
      <c r="K34098" s="2"/>
      <c r="N34098" s="2"/>
      <c r="P34098" s="5"/>
      <c r="Q34098" s="2"/>
      <c r="T34098" s="2"/>
    </row>
    <row r="34099" spans="3:20" x14ac:dyDescent="0.25">
      <c r="C34099" s="3"/>
      <c r="E34099" s="4"/>
      <c r="H34099" s="2"/>
      <c r="K34099" s="2"/>
      <c r="N34099" s="2"/>
      <c r="P34099" s="5"/>
      <c r="Q34099" s="2"/>
      <c r="T34099" s="2"/>
    </row>
    <row r="34100" spans="3:20" x14ac:dyDescent="0.25">
      <c r="C34100" s="3"/>
      <c r="E34100" s="4"/>
      <c r="H34100" s="2"/>
      <c r="K34100" s="2"/>
      <c r="N34100" s="2"/>
      <c r="P34100" s="5"/>
      <c r="Q34100" s="2"/>
      <c r="T34100" s="2"/>
    </row>
    <row r="34101" spans="3:20" x14ac:dyDescent="0.25">
      <c r="C34101" s="3"/>
      <c r="E34101" s="4"/>
      <c r="H34101" s="2"/>
      <c r="K34101" s="2"/>
      <c r="N34101" s="2"/>
      <c r="P34101" s="5"/>
      <c r="Q34101" s="2"/>
      <c r="T34101" s="2"/>
    </row>
    <row r="34102" spans="3:20" x14ac:dyDescent="0.25">
      <c r="C34102" s="3"/>
      <c r="E34102" s="4"/>
      <c r="H34102" s="2"/>
      <c r="K34102" s="2"/>
      <c r="N34102" s="2"/>
      <c r="P34102" s="5"/>
      <c r="Q34102" s="2"/>
      <c r="T34102" s="2"/>
    </row>
    <row r="34103" spans="3:20" x14ac:dyDescent="0.25">
      <c r="C34103" s="3"/>
      <c r="E34103" s="4"/>
      <c r="H34103" s="2"/>
      <c r="K34103" s="2"/>
      <c r="N34103" s="2"/>
      <c r="P34103" s="5"/>
      <c r="Q34103" s="2"/>
      <c r="T34103" s="2"/>
    </row>
    <row r="34104" spans="3:20" x14ac:dyDescent="0.25">
      <c r="C34104" s="3"/>
      <c r="E34104" s="4"/>
      <c r="H34104" s="2"/>
      <c r="K34104" s="2"/>
      <c r="N34104" s="2"/>
      <c r="P34104" s="5"/>
      <c r="Q34104" s="2"/>
      <c r="T34104" s="2"/>
    </row>
    <row r="34105" spans="3:20" x14ac:dyDescent="0.25">
      <c r="C34105" s="3"/>
      <c r="E34105" s="4"/>
      <c r="H34105" s="2"/>
      <c r="K34105" s="2"/>
      <c r="N34105" s="2"/>
      <c r="P34105" s="5"/>
      <c r="Q34105" s="2"/>
      <c r="T34105" s="2"/>
    </row>
    <row r="34106" spans="3:20" x14ac:dyDescent="0.25">
      <c r="C34106" s="3"/>
      <c r="E34106" s="4"/>
      <c r="H34106" s="2"/>
      <c r="K34106" s="2"/>
      <c r="N34106" s="2"/>
      <c r="P34106" s="5"/>
      <c r="Q34106" s="2"/>
      <c r="T34106" s="2"/>
    </row>
    <row r="34107" spans="3:20" x14ac:dyDescent="0.25">
      <c r="C34107" s="3"/>
      <c r="E34107" s="4"/>
      <c r="H34107" s="2"/>
      <c r="K34107" s="2"/>
      <c r="N34107" s="2"/>
      <c r="P34107" s="5"/>
      <c r="Q34107" s="2"/>
      <c r="T34107" s="2"/>
    </row>
    <row r="34108" spans="3:20" x14ac:dyDescent="0.25">
      <c r="C34108" s="3"/>
      <c r="E34108" s="4"/>
      <c r="H34108" s="2"/>
      <c r="K34108" s="2"/>
      <c r="N34108" s="2"/>
      <c r="P34108" s="5"/>
      <c r="Q34108" s="2"/>
      <c r="T34108" s="2"/>
    </row>
    <row r="34109" spans="3:20" x14ac:dyDescent="0.25">
      <c r="C34109" s="3"/>
      <c r="E34109" s="4"/>
      <c r="H34109" s="2"/>
      <c r="K34109" s="2"/>
      <c r="N34109" s="2"/>
      <c r="P34109" s="5"/>
      <c r="Q34109" s="2"/>
      <c r="T34109" s="2"/>
    </row>
    <row r="34110" spans="3:20" x14ac:dyDescent="0.25">
      <c r="C34110" s="3"/>
      <c r="E34110" s="4"/>
      <c r="H34110" s="2"/>
      <c r="K34110" s="2"/>
      <c r="N34110" s="2"/>
      <c r="P34110" s="5"/>
      <c r="Q34110" s="2"/>
      <c r="T34110" s="2"/>
    </row>
    <row r="34111" spans="3:20" x14ac:dyDescent="0.25">
      <c r="C34111" s="3"/>
      <c r="E34111" s="4"/>
      <c r="H34111" s="2"/>
      <c r="K34111" s="2"/>
      <c r="N34111" s="2"/>
      <c r="P34111" s="5"/>
      <c r="Q34111" s="2"/>
      <c r="T34111" s="2"/>
    </row>
    <row r="34112" spans="3:20" x14ac:dyDescent="0.25">
      <c r="C34112" s="3"/>
      <c r="E34112" s="4"/>
      <c r="H34112" s="2"/>
      <c r="K34112" s="2"/>
      <c r="N34112" s="2"/>
      <c r="P34112" s="5"/>
      <c r="Q34112" s="2"/>
      <c r="T34112" s="2"/>
    </row>
    <row r="34113" spans="3:20" x14ac:dyDescent="0.25">
      <c r="C34113" s="3"/>
      <c r="E34113" s="4"/>
      <c r="H34113" s="2"/>
      <c r="K34113" s="2"/>
      <c r="N34113" s="2"/>
      <c r="P34113" s="5"/>
      <c r="Q34113" s="2"/>
      <c r="T34113" s="2"/>
    </row>
    <row r="34114" spans="3:20" x14ac:dyDescent="0.25">
      <c r="C34114" s="3"/>
      <c r="E34114" s="4"/>
      <c r="H34114" s="2"/>
      <c r="K34114" s="2"/>
      <c r="N34114" s="2"/>
      <c r="P34114" s="5"/>
      <c r="Q34114" s="2"/>
      <c r="T34114" s="2"/>
    </row>
    <row r="34115" spans="3:20" x14ac:dyDescent="0.25">
      <c r="C34115" s="3"/>
      <c r="E34115" s="4"/>
      <c r="H34115" s="2"/>
      <c r="K34115" s="2"/>
      <c r="N34115" s="2"/>
      <c r="P34115" s="5"/>
      <c r="Q34115" s="2"/>
      <c r="T34115" s="2"/>
    </row>
    <row r="34116" spans="3:20" x14ac:dyDescent="0.25">
      <c r="C34116" s="3"/>
      <c r="E34116" s="4"/>
      <c r="H34116" s="2"/>
      <c r="K34116" s="2"/>
      <c r="N34116" s="2"/>
      <c r="P34116" s="5"/>
      <c r="Q34116" s="2"/>
      <c r="T34116" s="2"/>
    </row>
    <row r="34117" spans="3:20" x14ac:dyDescent="0.25">
      <c r="C34117" s="3"/>
      <c r="E34117" s="4"/>
      <c r="H34117" s="2"/>
      <c r="K34117" s="2"/>
      <c r="N34117" s="2"/>
      <c r="P34117" s="5"/>
      <c r="Q34117" s="2"/>
      <c r="T34117" s="2"/>
    </row>
    <row r="34118" spans="3:20" x14ac:dyDescent="0.25">
      <c r="C34118" s="3"/>
      <c r="E34118" s="4"/>
      <c r="H34118" s="2"/>
      <c r="K34118" s="2"/>
      <c r="N34118" s="2"/>
      <c r="P34118" s="5"/>
      <c r="Q34118" s="2"/>
      <c r="T34118" s="2"/>
    </row>
    <row r="34119" spans="3:20" x14ac:dyDescent="0.25">
      <c r="C34119" s="3"/>
      <c r="E34119" s="4"/>
      <c r="H34119" s="2"/>
      <c r="K34119" s="2"/>
      <c r="N34119" s="2"/>
      <c r="P34119" s="5"/>
      <c r="Q34119" s="2"/>
      <c r="T34119" s="2"/>
    </row>
    <row r="34120" spans="3:20" x14ac:dyDescent="0.25">
      <c r="C34120" s="3"/>
      <c r="E34120" s="4"/>
      <c r="H34120" s="2"/>
      <c r="K34120" s="2"/>
      <c r="N34120" s="2"/>
      <c r="P34120" s="5"/>
      <c r="Q34120" s="2"/>
      <c r="T34120" s="2"/>
    </row>
    <row r="34121" spans="3:20" x14ac:dyDescent="0.25">
      <c r="C34121" s="3"/>
      <c r="E34121" s="4"/>
      <c r="H34121" s="2"/>
      <c r="K34121" s="2"/>
      <c r="N34121" s="2"/>
      <c r="P34121" s="5"/>
      <c r="Q34121" s="2"/>
      <c r="T34121" s="2"/>
    </row>
    <row r="34122" spans="3:20" x14ac:dyDescent="0.25">
      <c r="C34122" s="3"/>
      <c r="E34122" s="4"/>
      <c r="H34122" s="2"/>
      <c r="K34122" s="2"/>
      <c r="N34122" s="2"/>
      <c r="P34122" s="5"/>
      <c r="Q34122" s="2"/>
      <c r="T34122" s="2"/>
    </row>
    <row r="34123" spans="3:20" x14ac:dyDescent="0.25">
      <c r="C34123" s="3"/>
      <c r="E34123" s="4"/>
      <c r="H34123" s="2"/>
      <c r="K34123" s="2"/>
      <c r="N34123" s="2"/>
      <c r="P34123" s="5"/>
      <c r="Q34123" s="2"/>
      <c r="T34123" s="2"/>
    </row>
    <row r="34124" spans="3:20" x14ac:dyDescent="0.25">
      <c r="C34124" s="3"/>
      <c r="E34124" s="4"/>
      <c r="H34124" s="2"/>
      <c r="K34124" s="2"/>
      <c r="N34124" s="2"/>
      <c r="P34124" s="5"/>
      <c r="Q34124" s="2"/>
      <c r="T34124" s="2"/>
    </row>
    <row r="34125" spans="3:20" x14ac:dyDescent="0.25">
      <c r="C34125" s="3"/>
      <c r="E34125" s="4"/>
      <c r="H34125" s="2"/>
      <c r="K34125" s="2"/>
      <c r="N34125" s="2"/>
      <c r="P34125" s="5"/>
      <c r="Q34125" s="2"/>
      <c r="T34125" s="2"/>
    </row>
    <row r="34126" spans="3:20" x14ac:dyDescent="0.25">
      <c r="C34126" s="3"/>
      <c r="E34126" s="4"/>
      <c r="H34126" s="2"/>
      <c r="K34126" s="2"/>
      <c r="N34126" s="2"/>
      <c r="P34126" s="5"/>
      <c r="Q34126" s="2"/>
      <c r="T34126" s="2"/>
    </row>
    <row r="34127" spans="3:20" x14ac:dyDescent="0.25">
      <c r="C34127" s="3"/>
      <c r="E34127" s="4"/>
      <c r="H34127" s="2"/>
      <c r="K34127" s="2"/>
      <c r="N34127" s="2"/>
      <c r="P34127" s="5"/>
      <c r="Q34127" s="2"/>
      <c r="T34127" s="2"/>
    </row>
    <row r="34128" spans="3:20" x14ac:dyDescent="0.25">
      <c r="C34128" s="3"/>
      <c r="E34128" s="4"/>
      <c r="H34128" s="2"/>
      <c r="K34128" s="2"/>
      <c r="N34128" s="2"/>
      <c r="P34128" s="5"/>
      <c r="Q34128" s="2"/>
      <c r="T34128" s="2"/>
    </row>
    <row r="34129" spans="3:20" x14ac:dyDescent="0.25">
      <c r="C34129" s="3"/>
      <c r="E34129" s="4"/>
      <c r="H34129" s="2"/>
      <c r="K34129" s="2"/>
      <c r="N34129" s="2"/>
      <c r="P34129" s="5"/>
      <c r="Q34129" s="2"/>
      <c r="T34129" s="2"/>
    </row>
    <row r="34130" spans="3:20" x14ac:dyDescent="0.25">
      <c r="C34130" s="3"/>
      <c r="E34130" s="4"/>
      <c r="H34130" s="2"/>
      <c r="K34130" s="2"/>
      <c r="N34130" s="2"/>
      <c r="P34130" s="5"/>
      <c r="Q34130" s="2"/>
      <c r="T34130" s="2"/>
    </row>
    <row r="34131" spans="3:20" x14ac:dyDescent="0.25">
      <c r="C34131" s="3"/>
      <c r="E34131" s="4"/>
      <c r="H34131" s="2"/>
      <c r="K34131" s="2"/>
      <c r="N34131" s="2"/>
      <c r="P34131" s="5"/>
      <c r="Q34131" s="2"/>
      <c r="T34131" s="2"/>
    </row>
    <row r="34132" spans="3:20" x14ac:dyDescent="0.25">
      <c r="C34132" s="3"/>
      <c r="E34132" s="4"/>
      <c r="H34132" s="2"/>
      <c r="K34132" s="2"/>
      <c r="N34132" s="2"/>
      <c r="P34132" s="5"/>
      <c r="Q34132" s="2"/>
      <c r="T34132" s="2"/>
    </row>
    <row r="34133" spans="3:20" x14ac:dyDescent="0.25">
      <c r="C34133" s="3"/>
      <c r="E34133" s="4"/>
      <c r="H34133" s="2"/>
      <c r="K34133" s="2"/>
      <c r="N34133" s="2"/>
      <c r="P34133" s="5"/>
      <c r="Q34133" s="2"/>
      <c r="T34133" s="2"/>
    </row>
    <row r="34134" spans="3:20" x14ac:dyDescent="0.25">
      <c r="C34134" s="3"/>
      <c r="E34134" s="4"/>
      <c r="H34134" s="2"/>
      <c r="K34134" s="2"/>
      <c r="N34134" s="2"/>
      <c r="P34134" s="5"/>
      <c r="Q34134" s="2"/>
      <c r="T34134" s="2"/>
    </row>
    <row r="34135" spans="3:20" x14ac:dyDescent="0.25">
      <c r="C34135" s="3"/>
      <c r="E34135" s="4"/>
      <c r="H34135" s="2"/>
      <c r="K34135" s="2"/>
      <c r="N34135" s="2"/>
      <c r="P34135" s="5"/>
      <c r="Q34135" s="2"/>
      <c r="T34135" s="2"/>
    </row>
    <row r="34136" spans="3:20" x14ac:dyDescent="0.25">
      <c r="C34136" s="3"/>
      <c r="E34136" s="4"/>
      <c r="H34136" s="2"/>
      <c r="K34136" s="2"/>
      <c r="N34136" s="2"/>
      <c r="P34136" s="5"/>
      <c r="Q34136" s="2"/>
      <c r="T34136" s="2"/>
    </row>
    <row r="34137" spans="3:20" x14ac:dyDescent="0.25">
      <c r="C34137" s="3"/>
      <c r="E34137" s="4"/>
      <c r="H34137" s="2"/>
      <c r="K34137" s="2"/>
      <c r="N34137" s="2"/>
      <c r="P34137" s="5"/>
      <c r="Q34137" s="2"/>
      <c r="T34137" s="2"/>
    </row>
    <row r="34138" spans="3:20" x14ac:dyDescent="0.25">
      <c r="C34138" s="3"/>
      <c r="E34138" s="4"/>
      <c r="H34138" s="2"/>
      <c r="K34138" s="2"/>
      <c r="N34138" s="2"/>
      <c r="P34138" s="5"/>
      <c r="Q34138" s="2"/>
      <c r="T34138" s="2"/>
    </row>
    <row r="34139" spans="3:20" x14ac:dyDescent="0.25">
      <c r="C34139" s="3"/>
      <c r="E34139" s="4"/>
      <c r="H34139" s="2"/>
      <c r="K34139" s="2"/>
      <c r="N34139" s="2"/>
      <c r="P34139" s="5"/>
      <c r="Q34139" s="2"/>
      <c r="T34139" s="2"/>
    </row>
    <row r="34140" spans="3:20" x14ac:dyDescent="0.25">
      <c r="C34140" s="3"/>
      <c r="E34140" s="4"/>
      <c r="H34140" s="2"/>
      <c r="K34140" s="2"/>
      <c r="N34140" s="2"/>
      <c r="P34140" s="5"/>
      <c r="Q34140" s="2"/>
      <c r="T34140" s="2"/>
    </row>
    <row r="34141" spans="3:20" x14ac:dyDescent="0.25">
      <c r="C34141" s="3"/>
      <c r="E34141" s="4"/>
      <c r="H34141" s="2"/>
      <c r="K34141" s="2"/>
      <c r="N34141" s="2"/>
      <c r="P34141" s="5"/>
      <c r="Q34141" s="2"/>
      <c r="T34141" s="2"/>
    </row>
    <row r="34142" spans="3:20" x14ac:dyDescent="0.25">
      <c r="C34142" s="3"/>
      <c r="E34142" s="4"/>
      <c r="H34142" s="2"/>
      <c r="K34142" s="2"/>
      <c r="N34142" s="2"/>
      <c r="P34142" s="5"/>
      <c r="Q34142" s="2"/>
      <c r="T34142" s="2"/>
    </row>
    <row r="34143" spans="3:20" x14ac:dyDescent="0.25">
      <c r="C34143" s="3"/>
      <c r="E34143" s="4"/>
      <c r="H34143" s="2"/>
      <c r="K34143" s="2"/>
      <c r="N34143" s="2"/>
      <c r="P34143" s="5"/>
      <c r="Q34143" s="2"/>
      <c r="T34143" s="2"/>
    </row>
    <row r="34144" spans="3:20" x14ac:dyDescent="0.25">
      <c r="C34144" s="3"/>
      <c r="E34144" s="4"/>
      <c r="H34144" s="2"/>
      <c r="K34144" s="2"/>
      <c r="N34144" s="2"/>
      <c r="P34144" s="5"/>
      <c r="Q34144" s="2"/>
      <c r="T34144" s="2"/>
    </row>
    <row r="34145" spans="3:20" x14ac:dyDescent="0.25">
      <c r="C34145" s="3"/>
      <c r="E34145" s="4"/>
      <c r="H34145" s="2"/>
      <c r="K34145" s="2"/>
      <c r="N34145" s="2"/>
      <c r="P34145" s="5"/>
      <c r="Q34145" s="2"/>
      <c r="T34145" s="2"/>
    </row>
    <row r="34146" spans="3:20" x14ac:dyDescent="0.25">
      <c r="C34146" s="3"/>
      <c r="E34146" s="4"/>
      <c r="H34146" s="2"/>
      <c r="K34146" s="2"/>
      <c r="N34146" s="2"/>
      <c r="P34146" s="5"/>
      <c r="Q34146" s="2"/>
      <c r="T34146" s="2"/>
    </row>
    <row r="34147" spans="3:20" x14ac:dyDescent="0.25">
      <c r="C34147" s="3"/>
      <c r="E34147" s="4"/>
      <c r="H34147" s="2"/>
      <c r="K34147" s="2"/>
      <c r="N34147" s="2"/>
      <c r="P34147" s="5"/>
      <c r="Q34147" s="2"/>
      <c r="T34147" s="2"/>
    </row>
    <row r="34148" spans="3:20" x14ac:dyDescent="0.25">
      <c r="C34148" s="3"/>
      <c r="E34148" s="4"/>
      <c r="H34148" s="2"/>
      <c r="K34148" s="2"/>
      <c r="N34148" s="2"/>
      <c r="P34148" s="5"/>
      <c r="Q34148" s="2"/>
      <c r="T34148" s="2"/>
    </row>
    <row r="34149" spans="3:20" x14ac:dyDescent="0.25">
      <c r="C34149" s="3"/>
      <c r="E34149" s="4"/>
      <c r="H34149" s="2"/>
      <c r="K34149" s="2"/>
      <c r="N34149" s="2"/>
      <c r="P34149" s="5"/>
      <c r="Q34149" s="2"/>
      <c r="T34149" s="2"/>
    </row>
    <row r="34150" spans="3:20" x14ac:dyDescent="0.25">
      <c r="C34150" s="3"/>
      <c r="E34150" s="4"/>
      <c r="H34150" s="2"/>
      <c r="K34150" s="2"/>
      <c r="N34150" s="2"/>
      <c r="P34150" s="5"/>
      <c r="Q34150" s="2"/>
      <c r="T34150" s="2"/>
    </row>
    <row r="34151" spans="3:20" x14ac:dyDescent="0.25">
      <c r="C34151" s="3"/>
      <c r="E34151" s="4"/>
      <c r="H34151" s="2"/>
      <c r="K34151" s="2"/>
      <c r="N34151" s="2"/>
      <c r="P34151" s="5"/>
      <c r="Q34151" s="2"/>
      <c r="T34151" s="2"/>
    </row>
    <row r="34152" spans="3:20" x14ac:dyDescent="0.25">
      <c r="C34152" s="3"/>
      <c r="E34152" s="4"/>
      <c r="H34152" s="2"/>
      <c r="K34152" s="2"/>
      <c r="N34152" s="2"/>
      <c r="P34152" s="5"/>
      <c r="Q34152" s="2"/>
      <c r="T34152" s="2"/>
    </row>
    <row r="34153" spans="3:20" x14ac:dyDescent="0.25">
      <c r="C34153" s="3"/>
      <c r="E34153" s="4"/>
      <c r="H34153" s="2"/>
      <c r="K34153" s="2"/>
      <c r="N34153" s="2"/>
      <c r="P34153" s="5"/>
      <c r="Q34153" s="2"/>
      <c r="T34153" s="2"/>
    </row>
    <row r="34154" spans="3:20" x14ac:dyDescent="0.25">
      <c r="C34154" s="3"/>
      <c r="E34154" s="4"/>
      <c r="H34154" s="2"/>
      <c r="K34154" s="2"/>
      <c r="N34154" s="2"/>
      <c r="P34154" s="5"/>
      <c r="Q34154" s="2"/>
      <c r="T34154" s="2"/>
    </row>
    <row r="34155" spans="3:20" x14ac:dyDescent="0.25">
      <c r="C34155" s="3"/>
      <c r="E34155" s="4"/>
      <c r="H34155" s="2"/>
      <c r="K34155" s="2"/>
      <c r="N34155" s="2"/>
      <c r="P34155" s="5"/>
      <c r="Q34155" s="2"/>
      <c r="T34155" s="2"/>
    </row>
    <row r="34156" spans="3:20" x14ac:dyDescent="0.25">
      <c r="C34156" s="3"/>
      <c r="E34156" s="4"/>
      <c r="H34156" s="2"/>
      <c r="K34156" s="2"/>
      <c r="N34156" s="2"/>
      <c r="P34156" s="5"/>
      <c r="Q34156" s="2"/>
      <c r="T34156" s="2"/>
    </row>
    <row r="34157" spans="3:20" x14ac:dyDescent="0.25">
      <c r="C34157" s="3"/>
      <c r="E34157" s="4"/>
      <c r="H34157" s="2"/>
      <c r="K34157" s="2"/>
      <c r="N34157" s="2"/>
      <c r="P34157" s="5"/>
      <c r="Q34157" s="2"/>
      <c r="T34157" s="2"/>
    </row>
    <row r="34158" spans="3:20" x14ac:dyDescent="0.25">
      <c r="C34158" s="3"/>
      <c r="E34158" s="4"/>
      <c r="H34158" s="2"/>
      <c r="K34158" s="2"/>
      <c r="N34158" s="2"/>
      <c r="P34158" s="5"/>
      <c r="Q34158" s="2"/>
      <c r="T34158" s="2"/>
    </row>
    <row r="34159" spans="3:20" x14ac:dyDescent="0.25">
      <c r="C34159" s="3"/>
      <c r="E34159" s="4"/>
      <c r="H34159" s="2"/>
      <c r="K34159" s="2"/>
      <c r="N34159" s="2"/>
      <c r="P34159" s="5"/>
      <c r="Q34159" s="2"/>
      <c r="T34159" s="2"/>
    </row>
    <row r="34160" spans="3:20" x14ac:dyDescent="0.25">
      <c r="C34160" s="3"/>
      <c r="E34160" s="4"/>
      <c r="H34160" s="2"/>
      <c r="K34160" s="2"/>
      <c r="N34160" s="2"/>
      <c r="P34160" s="5"/>
      <c r="Q34160" s="2"/>
      <c r="T34160" s="2"/>
    </row>
    <row r="34161" spans="3:20" x14ac:dyDescent="0.25">
      <c r="C34161" s="3"/>
      <c r="E34161" s="4"/>
      <c r="H34161" s="2"/>
      <c r="K34161" s="2"/>
      <c r="N34161" s="2"/>
      <c r="P34161" s="5"/>
      <c r="Q34161" s="2"/>
      <c r="T34161" s="2"/>
    </row>
    <row r="34162" spans="3:20" x14ac:dyDescent="0.25">
      <c r="C34162" s="3"/>
      <c r="E34162" s="4"/>
      <c r="H34162" s="2"/>
      <c r="K34162" s="2"/>
      <c r="N34162" s="2"/>
      <c r="P34162" s="5"/>
      <c r="Q34162" s="2"/>
      <c r="T34162" s="2"/>
    </row>
    <row r="34163" spans="3:20" x14ac:dyDescent="0.25">
      <c r="C34163" s="3"/>
      <c r="E34163" s="4"/>
      <c r="H34163" s="2"/>
      <c r="K34163" s="2"/>
      <c r="N34163" s="2"/>
      <c r="P34163" s="5"/>
      <c r="Q34163" s="2"/>
      <c r="T34163" s="2"/>
    </row>
    <row r="34164" spans="3:20" x14ac:dyDescent="0.25">
      <c r="C34164" s="3"/>
      <c r="E34164" s="4"/>
      <c r="H34164" s="2"/>
      <c r="K34164" s="2"/>
      <c r="N34164" s="2"/>
      <c r="P34164" s="5"/>
      <c r="Q34164" s="2"/>
      <c r="T34164" s="2"/>
    </row>
    <row r="34165" spans="3:20" x14ac:dyDescent="0.25">
      <c r="C34165" s="3"/>
      <c r="E34165" s="4"/>
      <c r="H34165" s="2"/>
      <c r="K34165" s="2"/>
      <c r="N34165" s="2"/>
      <c r="P34165" s="5"/>
      <c r="Q34165" s="2"/>
      <c r="T34165" s="2"/>
    </row>
    <row r="34166" spans="3:20" x14ac:dyDescent="0.25">
      <c r="C34166" s="3"/>
      <c r="E34166" s="4"/>
      <c r="H34166" s="2"/>
      <c r="K34166" s="2"/>
      <c r="N34166" s="2"/>
      <c r="P34166" s="5"/>
      <c r="Q34166" s="2"/>
      <c r="T34166" s="2"/>
    </row>
    <row r="34167" spans="3:20" x14ac:dyDescent="0.25">
      <c r="C34167" s="3"/>
      <c r="E34167" s="4"/>
      <c r="H34167" s="2"/>
      <c r="K34167" s="2"/>
      <c r="N34167" s="2"/>
      <c r="P34167" s="5"/>
      <c r="Q34167" s="2"/>
      <c r="T34167" s="2"/>
    </row>
    <row r="34168" spans="3:20" x14ac:dyDescent="0.25">
      <c r="C34168" s="3"/>
      <c r="E34168" s="4"/>
      <c r="H34168" s="2"/>
      <c r="K34168" s="2"/>
      <c r="N34168" s="2"/>
      <c r="P34168" s="5"/>
      <c r="Q34168" s="2"/>
      <c r="T34168" s="2"/>
    </row>
    <row r="34169" spans="3:20" x14ac:dyDescent="0.25">
      <c r="C34169" s="3"/>
      <c r="E34169" s="4"/>
      <c r="H34169" s="2"/>
      <c r="K34169" s="2"/>
      <c r="N34169" s="2"/>
      <c r="P34169" s="5"/>
      <c r="Q34169" s="2"/>
      <c r="T34169" s="2"/>
    </row>
    <row r="34170" spans="3:20" x14ac:dyDescent="0.25">
      <c r="C34170" s="3"/>
      <c r="E34170" s="4"/>
      <c r="H34170" s="2"/>
      <c r="K34170" s="2"/>
      <c r="N34170" s="2"/>
      <c r="P34170" s="5"/>
      <c r="Q34170" s="2"/>
      <c r="T34170" s="2"/>
    </row>
    <row r="34171" spans="3:20" x14ac:dyDescent="0.25">
      <c r="C34171" s="3"/>
      <c r="E34171" s="4"/>
      <c r="H34171" s="2"/>
      <c r="K34171" s="2"/>
      <c r="N34171" s="2"/>
      <c r="P34171" s="5"/>
      <c r="Q34171" s="2"/>
      <c r="T34171" s="2"/>
    </row>
    <row r="34172" spans="3:20" x14ac:dyDescent="0.25">
      <c r="C34172" s="3"/>
      <c r="E34172" s="4"/>
      <c r="H34172" s="2"/>
      <c r="K34172" s="2"/>
      <c r="N34172" s="2"/>
      <c r="P34172" s="5"/>
      <c r="Q34172" s="2"/>
      <c r="T34172" s="2"/>
    </row>
    <row r="34173" spans="3:20" x14ac:dyDescent="0.25">
      <c r="C34173" s="3"/>
      <c r="E34173" s="4"/>
      <c r="H34173" s="2"/>
      <c r="K34173" s="2"/>
      <c r="N34173" s="2"/>
      <c r="P34173" s="5"/>
      <c r="Q34173" s="2"/>
      <c r="T34173" s="2"/>
    </row>
    <row r="34174" spans="3:20" x14ac:dyDescent="0.25">
      <c r="C34174" s="3"/>
      <c r="E34174" s="4"/>
      <c r="H34174" s="2"/>
      <c r="K34174" s="2"/>
      <c r="N34174" s="2"/>
      <c r="P34174" s="5"/>
      <c r="Q34174" s="2"/>
      <c r="T34174" s="2"/>
    </row>
    <row r="34175" spans="3:20" x14ac:dyDescent="0.25">
      <c r="C34175" s="3"/>
      <c r="E34175" s="4"/>
      <c r="H34175" s="2"/>
      <c r="K34175" s="2"/>
      <c r="N34175" s="2"/>
      <c r="P34175" s="5"/>
      <c r="Q34175" s="2"/>
      <c r="T34175" s="2"/>
    </row>
    <row r="34176" spans="3:20" x14ac:dyDescent="0.25">
      <c r="C34176" s="3"/>
      <c r="E34176" s="4"/>
      <c r="H34176" s="2"/>
      <c r="K34176" s="2"/>
      <c r="N34176" s="2"/>
      <c r="P34176" s="5"/>
      <c r="Q34176" s="2"/>
      <c r="T34176" s="2"/>
    </row>
    <row r="34177" spans="3:20" x14ac:dyDescent="0.25">
      <c r="C34177" s="3"/>
      <c r="E34177" s="4"/>
      <c r="H34177" s="2"/>
      <c r="K34177" s="2"/>
      <c r="N34177" s="2"/>
      <c r="P34177" s="5"/>
      <c r="Q34177" s="2"/>
      <c r="T34177" s="2"/>
    </row>
    <row r="34178" spans="3:20" x14ac:dyDescent="0.25">
      <c r="C34178" s="3"/>
      <c r="E34178" s="4"/>
      <c r="H34178" s="2"/>
      <c r="K34178" s="2"/>
      <c r="N34178" s="2"/>
      <c r="P34178" s="5"/>
      <c r="Q34178" s="2"/>
      <c r="T34178" s="2"/>
    </row>
    <row r="34179" spans="3:20" x14ac:dyDescent="0.25">
      <c r="C34179" s="3"/>
      <c r="E34179" s="4"/>
      <c r="H34179" s="2"/>
      <c r="K34179" s="2"/>
      <c r="N34179" s="2"/>
      <c r="P34179" s="5"/>
      <c r="Q34179" s="2"/>
      <c r="T34179" s="2"/>
    </row>
    <row r="34180" spans="3:20" x14ac:dyDescent="0.25">
      <c r="C34180" s="3"/>
      <c r="E34180" s="4"/>
      <c r="H34180" s="2"/>
      <c r="K34180" s="2"/>
      <c r="N34180" s="2"/>
      <c r="P34180" s="5"/>
      <c r="Q34180" s="2"/>
      <c r="T34180" s="2"/>
    </row>
    <row r="34181" spans="3:20" x14ac:dyDescent="0.25">
      <c r="C34181" s="3"/>
      <c r="E34181" s="4"/>
      <c r="H34181" s="2"/>
      <c r="K34181" s="2"/>
      <c r="N34181" s="2"/>
      <c r="P34181" s="5"/>
      <c r="Q34181" s="2"/>
      <c r="T34181" s="2"/>
    </row>
    <row r="34182" spans="3:20" x14ac:dyDescent="0.25">
      <c r="C34182" s="3"/>
      <c r="E34182" s="4"/>
      <c r="H34182" s="2"/>
      <c r="K34182" s="2"/>
      <c r="N34182" s="2"/>
      <c r="P34182" s="5"/>
      <c r="Q34182" s="2"/>
      <c r="T34182" s="2"/>
    </row>
    <row r="34183" spans="3:20" x14ac:dyDescent="0.25">
      <c r="C34183" s="3"/>
      <c r="E34183" s="4"/>
      <c r="H34183" s="2"/>
      <c r="K34183" s="2"/>
      <c r="N34183" s="2"/>
      <c r="P34183" s="5"/>
      <c r="Q34183" s="2"/>
      <c r="T34183" s="2"/>
    </row>
    <row r="34184" spans="3:20" x14ac:dyDescent="0.25">
      <c r="C34184" s="3"/>
      <c r="E34184" s="4"/>
      <c r="H34184" s="2"/>
      <c r="K34184" s="2"/>
      <c r="N34184" s="2"/>
      <c r="P34184" s="5"/>
      <c r="Q34184" s="2"/>
      <c r="T34184" s="2"/>
    </row>
    <row r="34185" spans="3:20" x14ac:dyDescent="0.25">
      <c r="C34185" s="3"/>
      <c r="E34185" s="4"/>
      <c r="H34185" s="2"/>
      <c r="K34185" s="2"/>
      <c r="N34185" s="2"/>
      <c r="P34185" s="5"/>
      <c r="Q34185" s="2"/>
      <c r="T34185" s="2"/>
    </row>
    <row r="34186" spans="3:20" x14ac:dyDescent="0.25">
      <c r="C34186" s="3"/>
      <c r="E34186" s="4"/>
      <c r="H34186" s="2"/>
      <c r="K34186" s="2"/>
      <c r="N34186" s="2"/>
      <c r="P34186" s="5"/>
      <c r="Q34186" s="2"/>
      <c r="T34186" s="2"/>
    </row>
    <row r="34187" spans="3:20" x14ac:dyDescent="0.25">
      <c r="C34187" s="3"/>
      <c r="E34187" s="4"/>
      <c r="H34187" s="2"/>
      <c r="K34187" s="2"/>
      <c r="N34187" s="2"/>
      <c r="P34187" s="5"/>
      <c r="Q34187" s="2"/>
      <c r="T34187" s="2"/>
    </row>
    <row r="34188" spans="3:20" x14ac:dyDescent="0.25">
      <c r="C34188" s="3"/>
      <c r="E34188" s="4"/>
      <c r="H34188" s="2"/>
      <c r="K34188" s="2"/>
      <c r="N34188" s="2"/>
      <c r="P34188" s="5"/>
      <c r="Q34188" s="2"/>
      <c r="T34188" s="2"/>
    </row>
    <row r="34189" spans="3:20" x14ac:dyDescent="0.25">
      <c r="C34189" s="3"/>
      <c r="E34189" s="4"/>
      <c r="H34189" s="2"/>
      <c r="K34189" s="2"/>
      <c r="N34189" s="2"/>
      <c r="P34189" s="5"/>
      <c r="Q34189" s="2"/>
      <c r="T34189" s="2"/>
    </row>
    <row r="34190" spans="3:20" x14ac:dyDescent="0.25">
      <c r="C34190" s="3"/>
      <c r="E34190" s="4"/>
      <c r="H34190" s="2"/>
      <c r="K34190" s="2"/>
      <c r="N34190" s="2"/>
      <c r="P34190" s="5"/>
      <c r="Q34190" s="2"/>
      <c r="T34190" s="2"/>
    </row>
    <row r="34191" spans="3:20" x14ac:dyDescent="0.25">
      <c r="C34191" s="3"/>
      <c r="E34191" s="4"/>
      <c r="H34191" s="2"/>
      <c r="K34191" s="2"/>
      <c r="N34191" s="2"/>
      <c r="P34191" s="5"/>
      <c r="Q34191" s="2"/>
      <c r="T34191" s="2"/>
    </row>
    <row r="34192" spans="3:20" x14ac:dyDescent="0.25">
      <c r="C34192" s="3"/>
      <c r="E34192" s="4"/>
      <c r="H34192" s="2"/>
      <c r="K34192" s="2"/>
      <c r="N34192" s="2"/>
      <c r="P34192" s="5"/>
      <c r="Q34192" s="2"/>
      <c r="T34192" s="2"/>
    </row>
    <row r="34193" spans="3:20" x14ac:dyDescent="0.25">
      <c r="C34193" s="3"/>
      <c r="E34193" s="4"/>
      <c r="H34193" s="2"/>
      <c r="K34193" s="2"/>
      <c r="N34193" s="2"/>
      <c r="P34193" s="5"/>
      <c r="Q34193" s="2"/>
      <c r="T34193" s="2"/>
    </row>
    <row r="34194" spans="3:20" x14ac:dyDescent="0.25">
      <c r="C34194" s="3"/>
      <c r="E34194" s="4"/>
      <c r="H34194" s="2"/>
      <c r="K34194" s="2"/>
      <c r="N34194" s="2"/>
      <c r="P34194" s="5"/>
      <c r="Q34194" s="2"/>
      <c r="T34194" s="2"/>
    </row>
    <row r="34195" spans="3:20" x14ac:dyDescent="0.25">
      <c r="C34195" s="3"/>
      <c r="E34195" s="4"/>
      <c r="H34195" s="2"/>
      <c r="K34195" s="2"/>
      <c r="N34195" s="2"/>
      <c r="P34195" s="5"/>
      <c r="Q34195" s="2"/>
      <c r="T34195" s="2"/>
    </row>
    <row r="34196" spans="3:20" x14ac:dyDescent="0.25">
      <c r="C34196" s="3"/>
      <c r="E34196" s="4"/>
      <c r="H34196" s="2"/>
      <c r="K34196" s="2"/>
      <c r="N34196" s="2"/>
      <c r="P34196" s="5"/>
      <c r="Q34196" s="2"/>
      <c r="T34196" s="2"/>
    </row>
    <row r="34197" spans="3:20" x14ac:dyDescent="0.25">
      <c r="C34197" s="3"/>
      <c r="E34197" s="4"/>
      <c r="H34197" s="2"/>
      <c r="K34197" s="2"/>
      <c r="N34197" s="2"/>
      <c r="P34197" s="5"/>
      <c r="Q34197" s="2"/>
      <c r="T34197" s="2"/>
    </row>
    <row r="34198" spans="3:20" x14ac:dyDescent="0.25">
      <c r="C34198" s="3"/>
      <c r="E34198" s="4"/>
      <c r="H34198" s="2"/>
      <c r="K34198" s="2"/>
      <c r="N34198" s="2"/>
      <c r="P34198" s="5"/>
      <c r="Q34198" s="2"/>
      <c r="T34198" s="2"/>
    </row>
    <row r="34199" spans="3:20" x14ac:dyDescent="0.25">
      <c r="C34199" s="3"/>
      <c r="E34199" s="4"/>
      <c r="H34199" s="2"/>
      <c r="K34199" s="2"/>
      <c r="N34199" s="2"/>
      <c r="P34199" s="5"/>
      <c r="Q34199" s="2"/>
      <c r="T34199" s="2"/>
    </row>
    <row r="34200" spans="3:20" x14ac:dyDescent="0.25">
      <c r="C34200" s="3"/>
      <c r="E34200" s="4"/>
      <c r="H34200" s="2"/>
      <c r="K34200" s="2"/>
      <c r="N34200" s="2"/>
      <c r="P34200" s="5"/>
      <c r="Q34200" s="2"/>
      <c r="T34200" s="2"/>
    </row>
    <row r="34201" spans="3:20" x14ac:dyDescent="0.25">
      <c r="C34201" s="3"/>
      <c r="E34201" s="4"/>
      <c r="H34201" s="2"/>
      <c r="K34201" s="2"/>
      <c r="N34201" s="2"/>
      <c r="P34201" s="5"/>
      <c r="Q34201" s="2"/>
      <c r="T34201" s="2"/>
    </row>
    <row r="34202" spans="3:20" x14ac:dyDescent="0.25">
      <c r="C34202" s="3"/>
      <c r="E34202" s="4"/>
      <c r="H34202" s="2"/>
      <c r="K34202" s="2"/>
      <c r="N34202" s="2"/>
      <c r="P34202" s="5"/>
      <c r="Q34202" s="2"/>
      <c r="T34202" s="2"/>
    </row>
    <row r="34203" spans="3:20" x14ac:dyDescent="0.25">
      <c r="C34203" s="3"/>
      <c r="E34203" s="4"/>
      <c r="H34203" s="2"/>
      <c r="K34203" s="2"/>
      <c r="N34203" s="2"/>
      <c r="P34203" s="5"/>
      <c r="Q34203" s="2"/>
      <c r="T34203" s="2"/>
    </row>
    <row r="34204" spans="3:20" x14ac:dyDescent="0.25">
      <c r="C34204" s="3"/>
      <c r="E34204" s="4"/>
      <c r="H34204" s="2"/>
      <c r="K34204" s="2"/>
      <c r="N34204" s="2"/>
      <c r="P34204" s="5"/>
      <c r="Q34204" s="2"/>
      <c r="T34204" s="2"/>
    </row>
    <row r="34205" spans="3:20" x14ac:dyDescent="0.25">
      <c r="C34205" s="3"/>
      <c r="E34205" s="4"/>
      <c r="H34205" s="2"/>
      <c r="K34205" s="2"/>
      <c r="N34205" s="2"/>
      <c r="P34205" s="5"/>
      <c r="Q34205" s="2"/>
      <c r="T34205" s="2"/>
    </row>
    <row r="34206" spans="3:20" x14ac:dyDescent="0.25">
      <c r="C34206" s="3"/>
      <c r="E34206" s="4"/>
      <c r="H34206" s="2"/>
      <c r="K34206" s="2"/>
      <c r="N34206" s="2"/>
      <c r="P34206" s="5"/>
      <c r="Q34206" s="2"/>
      <c r="T34206" s="2"/>
    </row>
    <row r="34207" spans="3:20" x14ac:dyDescent="0.25">
      <c r="C34207" s="3"/>
      <c r="E34207" s="4"/>
      <c r="H34207" s="2"/>
      <c r="K34207" s="2"/>
      <c r="N34207" s="2"/>
      <c r="P34207" s="5"/>
      <c r="Q34207" s="2"/>
      <c r="T34207" s="2"/>
    </row>
    <row r="34208" spans="3:20" x14ac:dyDescent="0.25">
      <c r="C34208" s="3"/>
      <c r="E34208" s="4"/>
      <c r="H34208" s="2"/>
      <c r="K34208" s="2"/>
      <c r="N34208" s="2"/>
      <c r="P34208" s="5"/>
      <c r="Q34208" s="2"/>
      <c r="T34208" s="2"/>
    </row>
    <row r="34209" spans="3:20" x14ac:dyDescent="0.25">
      <c r="C34209" s="3"/>
      <c r="E34209" s="4"/>
      <c r="H34209" s="2"/>
      <c r="K34209" s="2"/>
      <c r="N34209" s="2"/>
      <c r="P34209" s="5"/>
      <c r="Q34209" s="2"/>
      <c r="T34209" s="2"/>
    </row>
    <row r="34210" spans="3:20" x14ac:dyDescent="0.25">
      <c r="C34210" s="3"/>
      <c r="E34210" s="4"/>
      <c r="H34210" s="2"/>
      <c r="K34210" s="2"/>
      <c r="N34210" s="2"/>
      <c r="P34210" s="5"/>
      <c r="Q34210" s="2"/>
      <c r="T34210" s="2"/>
    </row>
    <row r="34211" spans="3:20" x14ac:dyDescent="0.25">
      <c r="C34211" s="3"/>
      <c r="E34211" s="4"/>
      <c r="H34211" s="2"/>
      <c r="K34211" s="2"/>
      <c r="N34211" s="2"/>
      <c r="P34211" s="5"/>
      <c r="Q34211" s="2"/>
      <c r="T34211" s="2"/>
    </row>
    <row r="34212" spans="3:20" x14ac:dyDescent="0.25">
      <c r="C34212" s="3"/>
      <c r="E34212" s="4"/>
      <c r="H34212" s="2"/>
      <c r="K34212" s="2"/>
      <c r="N34212" s="2"/>
      <c r="P34212" s="5"/>
      <c r="Q34212" s="2"/>
      <c r="T34212" s="2"/>
    </row>
    <row r="34213" spans="3:20" x14ac:dyDescent="0.25">
      <c r="C34213" s="3"/>
      <c r="E34213" s="4"/>
      <c r="H34213" s="2"/>
      <c r="K34213" s="2"/>
      <c r="N34213" s="2"/>
      <c r="P34213" s="5"/>
      <c r="Q34213" s="2"/>
      <c r="T34213" s="2"/>
    </row>
    <row r="34214" spans="3:20" x14ac:dyDescent="0.25">
      <c r="C34214" s="3"/>
      <c r="E34214" s="4"/>
      <c r="H34214" s="2"/>
      <c r="K34214" s="2"/>
      <c r="N34214" s="2"/>
      <c r="P34214" s="5"/>
      <c r="Q34214" s="2"/>
      <c r="T34214" s="2"/>
    </row>
    <row r="34215" spans="3:20" x14ac:dyDescent="0.25">
      <c r="C34215" s="3"/>
      <c r="E34215" s="4"/>
      <c r="H34215" s="2"/>
      <c r="K34215" s="2"/>
      <c r="N34215" s="2"/>
      <c r="P34215" s="5"/>
      <c r="Q34215" s="2"/>
      <c r="T34215" s="2"/>
    </row>
    <row r="34216" spans="3:20" x14ac:dyDescent="0.25">
      <c r="C34216" s="3"/>
      <c r="E34216" s="4"/>
      <c r="H34216" s="2"/>
      <c r="K34216" s="2"/>
      <c r="N34216" s="2"/>
      <c r="P34216" s="5"/>
      <c r="Q34216" s="2"/>
      <c r="T34216" s="2"/>
    </row>
    <row r="34217" spans="3:20" x14ac:dyDescent="0.25">
      <c r="C34217" s="3"/>
      <c r="E34217" s="4"/>
      <c r="H34217" s="2"/>
      <c r="K34217" s="2"/>
      <c r="N34217" s="2"/>
      <c r="P34217" s="5"/>
      <c r="Q34217" s="2"/>
      <c r="T34217" s="2"/>
    </row>
    <row r="34218" spans="3:20" x14ac:dyDescent="0.25">
      <c r="C34218" s="3"/>
      <c r="E34218" s="4"/>
      <c r="H34218" s="2"/>
      <c r="K34218" s="2"/>
      <c r="N34218" s="2"/>
      <c r="P34218" s="5"/>
      <c r="Q34218" s="2"/>
      <c r="T34218" s="2"/>
    </row>
    <row r="34219" spans="3:20" x14ac:dyDescent="0.25">
      <c r="C34219" s="3"/>
      <c r="E34219" s="4"/>
      <c r="H34219" s="2"/>
      <c r="K34219" s="2"/>
      <c r="N34219" s="2"/>
      <c r="P34219" s="5"/>
      <c r="Q34219" s="2"/>
      <c r="T34219" s="2"/>
    </row>
    <row r="34220" spans="3:20" x14ac:dyDescent="0.25">
      <c r="C34220" s="3"/>
      <c r="E34220" s="4"/>
      <c r="H34220" s="2"/>
      <c r="K34220" s="2"/>
      <c r="N34220" s="2"/>
      <c r="P34220" s="5"/>
      <c r="Q34220" s="2"/>
      <c r="T34220" s="2"/>
    </row>
    <row r="34221" spans="3:20" x14ac:dyDescent="0.25">
      <c r="C34221" s="3"/>
      <c r="E34221" s="4"/>
      <c r="H34221" s="2"/>
      <c r="K34221" s="2"/>
      <c r="N34221" s="2"/>
      <c r="P34221" s="5"/>
      <c r="Q34221" s="2"/>
      <c r="T34221" s="2"/>
    </row>
    <row r="34222" spans="3:20" x14ac:dyDescent="0.25">
      <c r="C34222" s="3"/>
      <c r="E34222" s="4"/>
      <c r="H34222" s="2"/>
      <c r="K34222" s="2"/>
      <c r="N34222" s="2"/>
      <c r="P34222" s="5"/>
      <c r="Q34222" s="2"/>
      <c r="T34222" s="2"/>
    </row>
    <row r="34223" spans="3:20" x14ac:dyDescent="0.25">
      <c r="C34223" s="3"/>
      <c r="E34223" s="4"/>
      <c r="H34223" s="2"/>
      <c r="K34223" s="2"/>
      <c r="N34223" s="2"/>
      <c r="P34223" s="5"/>
      <c r="Q34223" s="2"/>
      <c r="T34223" s="2"/>
    </row>
    <row r="34224" spans="3:20" x14ac:dyDescent="0.25">
      <c r="C34224" s="3"/>
      <c r="E34224" s="4"/>
      <c r="H34224" s="2"/>
      <c r="K34224" s="2"/>
      <c r="N34224" s="2"/>
      <c r="P34224" s="5"/>
      <c r="Q34224" s="2"/>
      <c r="T34224" s="2"/>
    </row>
    <row r="34225" spans="3:20" x14ac:dyDescent="0.25">
      <c r="C34225" s="3"/>
      <c r="E34225" s="4"/>
      <c r="H34225" s="2"/>
      <c r="K34225" s="2"/>
      <c r="N34225" s="2"/>
      <c r="P34225" s="5"/>
      <c r="Q34225" s="2"/>
      <c r="T34225" s="2"/>
    </row>
    <row r="34226" spans="3:20" x14ac:dyDescent="0.25">
      <c r="C34226" s="3"/>
      <c r="E34226" s="4"/>
      <c r="H34226" s="2"/>
      <c r="K34226" s="2"/>
      <c r="N34226" s="2"/>
      <c r="P34226" s="5"/>
      <c r="Q34226" s="2"/>
      <c r="T34226" s="2"/>
    </row>
    <row r="34227" spans="3:20" x14ac:dyDescent="0.25">
      <c r="C34227" s="3"/>
      <c r="E34227" s="4"/>
      <c r="H34227" s="2"/>
      <c r="K34227" s="2"/>
      <c r="N34227" s="2"/>
      <c r="P34227" s="5"/>
      <c r="Q34227" s="2"/>
      <c r="T34227" s="2"/>
    </row>
    <row r="34228" spans="3:20" x14ac:dyDescent="0.25">
      <c r="C34228" s="3"/>
      <c r="E34228" s="4"/>
      <c r="H34228" s="2"/>
      <c r="K34228" s="2"/>
      <c r="N34228" s="2"/>
      <c r="P34228" s="5"/>
      <c r="Q34228" s="2"/>
      <c r="T34228" s="2"/>
    </row>
    <row r="34229" spans="3:20" x14ac:dyDescent="0.25">
      <c r="C34229" s="3"/>
      <c r="E34229" s="4"/>
      <c r="H34229" s="2"/>
      <c r="K34229" s="2"/>
      <c r="N34229" s="2"/>
      <c r="P34229" s="5"/>
      <c r="Q34229" s="2"/>
      <c r="T34229" s="2"/>
    </row>
    <row r="34230" spans="3:20" x14ac:dyDescent="0.25">
      <c r="C34230" s="3"/>
      <c r="E34230" s="4"/>
      <c r="H34230" s="2"/>
      <c r="K34230" s="2"/>
      <c r="N34230" s="2"/>
      <c r="P34230" s="5"/>
      <c r="Q34230" s="2"/>
      <c r="T34230" s="2"/>
    </row>
    <row r="34231" spans="3:20" x14ac:dyDescent="0.25">
      <c r="C34231" s="3"/>
      <c r="E34231" s="4"/>
      <c r="H34231" s="2"/>
      <c r="K34231" s="2"/>
      <c r="N34231" s="2"/>
      <c r="P34231" s="5"/>
      <c r="Q34231" s="2"/>
      <c r="T34231" s="2"/>
    </row>
    <row r="34232" spans="3:20" x14ac:dyDescent="0.25">
      <c r="C34232" s="3"/>
      <c r="E34232" s="4"/>
      <c r="H34232" s="2"/>
      <c r="K34232" s="2"/>
      <c r="N34232" s="2"/>
      <c r="P34232" s="5"/>
      <c r="Q34232" s="2"/>
      <c r="T34232" s="2"/>
    </row>
    <row r="34233" spans="3:20" x14ac:dyDescent="0.25">
      <c r="C34233" s="3"/>
      <c r="E34233" s="4"/>
      <c r="H34233" s="2"/>
      <c r="K34233" s="2"/>
      <c r="N34233" s="2"/>
      <c r="P34233" s="5"/>
      <c r="Q34233" s="2"/>
      <c r="T34233" s="2"/>
    </row>
    <row r="34234" spans="3:20" x14ac:dyDescent="0.25">
      <c r="C34234" s="3"/>
      <c r="E34234" s="4"/>
      <c r="H34234" s="2"/>
      <c r="K34234" s="2"/>
      <c r="N34234" s="2"/>
      <c r="P34234" s="5"/>
      <c r="Q34234" s="2"/>
      <c r="T34234" s="2"/>
    </row>
    <row r="34235" spans="3:20" x14ac:dyDescent="0.25">
      <c r="C34235" s="3"/>
      <c r="E34235" s="4"/>
      <c r="H34235" s="2"/>
      <c r="K34235" s="2"/>
      <c r="N34235" s="2"/>
      <c r="P34235" s="5"/>
      <c r="Q34235" s="2"/>
      <c r="T34235" s="2"/>
    </row>
    <row r="34236" spans="3:20" x14ac:dyDescent="0.25">
      <c r="C34236" s="3"/>
      <c r="E34236" s="4"/>
      <c r="H34236" s="2"/>
      <c r="K34236" s="2"/>
      <c r="N34236" s="2"/>
      <c r="P34236" s="5"/>
      <c r="Q34236" s="2"/>
      <c r="T34236" s="2"/>
    </row>
    <row r="34237" spans="3:20" x14ac:dyDescent="0.25">
      <c r="C34237" s="3"/>
      <c r="E34237" s="4"/>
      <c r="H34237" s="2"/>
      <c r="K34237" s="2"/>
      <c r="N34237" s="2"/>
      <c r="P34237" s="5"/>
      <c r="Q34237" s="2"/>
      <c r="T34237" s="2"/>
    </row>
    <row r="34238" spans="3:20" x14ac:dyDescent="0.25">
      <c r="C34238" s="3"/>
      <c r="E34238" s="4"/>
      <c r="H34238" s="2"/>
      <c r="K34238" s="2"/>
      <c r="N34238" s="2"/>
      <c r="P34238" s="5"/>
      <c r="Q34238" s="2"/>
      <c r="T34238" s="2"/>
    </row>
    <row r="34239" spans="3:20" x14ac:dyDescent="0.25">
      <c r="C34239" s="3"/>
      <c r="E34239" s="4"/>
      <c r="H34239" s="2"/>
      <c r="K34239" s="2"/>
      <c r="N34239" s="2"/>
      <c r="P34239" s="5"/>
      <c r="Q34239" s="2"/>
      <c r="T34239" s="2"/>
    </row>
    <row r="34240" spans="3:20" x14ac:dyDescent="0.25">
      <c r="C34240" s="3"/>
      <c r="E34240" s="4"/>
      <c r="H34240" s="2"/>
      <c r="K34240" s="2"/>
      <c r="N34240" s="2"/>
      <c r="P34240" s="5"/>
      <c r="Q34240" s="2"/>
      <c r="T34240" s="2"/>
    </row>
    <row r="34241" spans="3:20" x14ac:dyDescent="0.25">
      <c r="C34241" s="3"/>
      <c r="E34241" s="4"/>
      <c r="H34241" s="2"/>
      <c r="K34241" s="2"/>
      <c r="N34241" s="2"/>
      <c r="P34241" s="5"/>
      <c r="Q34241" s="2"/>
      <c r="T34241" s="2"/>
    </row>
    <row r="34242" spans="3:20" x14ac:dyDescent="0.25">
      <c r="C34242" s="3"/>
      <c r="E34242" s="4"/>
      <c r="H34242" s="2"/>
      <c r="K34242" s="2"/>
      <c r="N34242" s="2"/>
      <c r="P34242" s="5"/>
      <c r="Q34242" s="2"/>
      <c r="T34242" s="2"/>
    </row>
    <row r="34243" spans="3:20" x14ac:dyDescent="0.25">
      <c r="C34243" s="3"/>
      <c r="E34243" s="4"/>
      <c r="H34243" s="2"/>
      <c r="K34243" s="2"/>
      <c r="N34243" s="2"/>
      <c r="P34243" s="5"/>
      <c r="Q34243" s="2"/>
      <c r="T34243" s="2"/>
    </row>
    <row r="34244" spans="3:20" x14ac:dyDescent="0.25">
      <c r="C34244" s="3"/>
      <c r="E34244" s="4"/>
      <c r="H34244" s="2"/>
      <c r="K34244" s="2"/>
      <c r="N34244" s="2"/>
      <c r="P34244" s="5"/>
      <c r="Q34244" s="2"/>
      <c r="T34244" s="2"/>
    </row>
    <row r="34245" spans="3:20" x14ac:dyDescent="0.25">
      <c r="C34245" s="3"/>
      <c r="E34245" s="4"/>
      <c r="H34245" s="2"/>
      <c r="K34245" s="2"/>
      <c r="N34245" s="2"/>
      <c r="P34245" s="5"/>
      <c r="Q34245" s="2"/>
      <c r="T34245" s="2"/>
    </row>
    <row r="34246" spans="3:20" x14ac:dyDescent="0.25">
      <c r="C34246" s="3"/>
      <c r="E34246" s="4"/>
      <c r="H34246" s="2"/>
      <c r="K34246" s="2"/>
      <c r="N34246" s="2"/>
      <c r="P34246" s="5"/>
      <c r="Q34246" s="2"/>
      <c r="T34246" s="2"/>
    </row>
    <row r="34247" spans="3:20" x14ac:dyDescent="0.25">
      <c r="C34247" s="3"/>
      <c r="E34247" s="4"/>
      <c r="H34247" s="2"/>
      <c r="K34247" s="2"/>
      <c r="N34247" s="2"/>
      <c r="P34247" s="5"/>
      <c r="Q34247" s="2"/>
      <c r="T34247" s="2"/>
    </row>
    <row r="34248" spans="3:20" x14ac:dyDescent="0.25">
      <c r="C34248" s="3"/>
      <c r="E34248" s="4"/>
      <c r="H34248" s="2"/>
      <c r="K34248" s="2"/>
      <c r="N34248" s="2"/>
      <c r="P34248" s="5"/>
      <c r="Q34248" s="2"/>
      <c r="T34248" s="2"/>
    </row>
    <row r="34249" spans="3:20" x14ac:dyDescent="0.25">
      <c r="C34249" s="3"/>
      <c r="E34249" s="4"/>
      <c r="H34249" s="2"/>
      <c r="K34249" s="2"/>
      <c r="N34249" s="2"/>
      <c r="P34249" s="5"/>
      <c r="Q34249" s="2"/>
      <c r="T34249" s="2"/>
    </row>
    <row r="34250" spans="3:20" x14ac:dyDescent="0.25">
      <c r="C34250" s="3"/>
      <c r="E34250" s="4"/>
      <c r="H34250" s="2"/>
      <c r="K34250" s="2"/>
      <c r="N34250" s="2"/>
      <c r="P34250" s="5"/>
      <c r="Q34250" s="2"/>
      <c r="T34250" s="2"/>
    </row>
    <row r="34251" spans="3:20" x14ac:dyDescent="0.25">
      <c r="C34251" s="3"/>
      <c r="E34251" s="4"/>
      <c r="H34251" s="2"/>
      <c r="K34251" s="2"/>
      <c r="N34251" s="2"/>
      <c r="P34251" s="5"/>
      <c r="Q34251" s="2"/>
      <c r="T34251" s="2"/>
    </row>
    <row r="34252" spans="3:20" x14ac:dyDescent="0.25">
      <c r="C34252" s="3"/>
      <c r="E34252" s="4"/>
      <c r="H34252" s="2"/>
      <c r="K34252" s="2"/>
      <c r="N34252" s="2"/>
      <c r="P34252" s="5"/>
      <c r="Q34252" s="2"/>
      <c r="T34252" s="2"/>
    </row>
    <row r="34253" spans="3:20" x14ac:dyDescent="0.25">
      <c r="C34253" s="3"/>
      <c r="E34253" s="4"/>
      <c r="H34253" s="2"/>
      <c r="K34253" s="2"/>
      <c r="N34253" s="2"/>
      <c r="P34253" s="5"/>
      <c r="Q34253" s="2"/>
      <c r="T34253" s="2"/>
    </row>
    <row r="34254" spans="3:20" x14ac:dyDescent="0.25">
      <c r="C34254" s="3"/>
      <c r="E34254" s="4"/>
      <c r="H34254" s="2"/>
      <c r="K34254" s="2"/>
      <c r="N34254" s="2"/>
      <c r="P34254" s="5"/>
      <c r="Q34254" s="2"/>
      <c r="T34254" s="2"/>
    </row>
    <row r="34255" spans="3:20" x14ac:dyDescent="0.25">
      <c r="C34255" s="3"/>
      <c r="E34255" s="4"/>
      <c r="H34255" s="2"/>
      <c r="K34255" s="2"/>
      <c r="N34255" s="2"/>
      <c r="P34255" s="5"/>
      <c r="Q34255" s="2"/>
      <c r="T34255" s="2"/>
    </row>
    <row r="34256" spans="3:20" x14ac:dyDescent="0.25">
      <c r="C34256" s="3"/>
      <c r="E34256" s="4"/>
      <c r="H34256" s="2"/>
      <c r="K34256" s="2"/>
      <c r="N34256" s="2"/>
      <c r="P34256" s="5"/>
      <c r="Q34256" s="2"/>
      <c r="T34256" s="2"/>
    </row>
    <row r="34257" spans="3:20" x14ac:dyDescent="0.25">
      <c r="C34257" s="3"/>
      <c r="E34257" s="4"/>
      <c r="H34257" s="2"/>
      <c r="K34257" s="2"/>
      <c r="N34257" s="2"/>
      <c r="P34257" s="5"/>
      <c r="Q34257" s="2"/>
      <c r="T34257" s="2"/>
    </row>
    <row r="34258" spans="3:20" x14ac:dyDescent="0.25">
      <c r="C34258" s="3"/>
      <c r="E34258" s="4"/>
      <c r="H34258" s="2"/>
      <c r="K34258" s="2"/>
      <c r="N34258" s="2"/>
      <c r="P34258" s="5"/>
      <c r="Q34258" s="2"/>
      <c r="T34258" s="2"/>
    </row>
    <row r="34259" spans="3:20" x14ac:dyDescent="0.25">
      <c r="C34259" s="3"/>
      <c r="E34259" s="4"/>
      <c r="H34259" s="2"/>
      <c r="K34259" s="2"/>
      <c r="N34259" s="2"/>
      <c r="P34259" s="5"/>
      <c r="Q34259" s="2"/>
      <c r="T34259" s="2"/>
    </row>
    <row r="34260" spans="3:20" x14ac:dyDescent="0.25">
      <c r="C34260" s="3"/>
      <c r="E34260" s="4"/>
      <c r="H34260" s="2"/>
      <c r="K34260" s="2"/>
      <c r="N34260" s="2"/>
      <c r="P34260" s="5"/>
      <c r="Q34260" s="2"/>
      <c r="T34260" s="2"/>
    </row>
    <row r="34261" spans="3:20" x14ac:dyDescent="0.25">
      <c r="C34261" s="3"/>
      <c r="E34261" s="4"/>
      <c r="H34261" s="2"/>
      <c r="K34261" s="2"/>
      <c r="N34261" s="2"/>
      <c r="P34261" s="5"/>
      <c r="Q34261" s="2"/>
      <c r="T34261" s="2"/>
    </row>
    <row r="34262" spans="3:20" x14ac:dyDescent="0.25">
      <c r="C34262" s="3"/>
      <c r="E34262" s="4"/>
      <c r="H34262" s="2"/>
      <c r="K34262" s="2"/>
      <c r="N34262" s="2"/>
      <c r="P34262" s="5"/>
      <c r="Q34262" s="2"/>
      <c r="T34262" s="2"/>
    </row>
    <row r="34263" spans="3:20" x14ac:dyDescent="0.25">
      <c r="C34263" s="3"/>
      <c r="E34263" s="4"/>
      <c r="H34263" s="2"/>
      <c r="K34263" s="2"/>
      <c r="N34263" s="2"/>
      <c r="P34263" s="5"/>
      <c r="Q34263" s="2"/>
      <c r="T34263" s="2"/>
    </row>
    <row r="34264" spans="3:20" x14ac:dyDescent="0.25">
      <c r="C34264" s="3"/>
      <c r="E34264" s="4"/>
      <c r="H34264" s="2"/>
      <c r="K34264" s="2"/>
      <c r="N34264" s="2"/>
      <c r="P34264" s="5"/>
      <c r="Q34264" s="2"/>
      <c r="T34264" s="2"/>
    </row>
    <row r="34265" spans="3:20" x14ac:dyDescent="0.25">
      <c r="C34265" s="3"/>
      <c r="E34265" s="4"/>
      <c r="H34265" s="2"/>
      <c r="K34265" s="2"/>
      <c r="N34265" s="2"/>
      <c r="P34265" s="5"/>
      <c r="Q34265" s="2"/>
      <c r="T34265" s="2"/>
    </row>
    <row r="34266" spans="3:20" x14ac:dyDescent="0.25">
      <c r="C34266" s="3"/>
      <c r="E34266" s="4"/>
      <c r="H34266" s="2"/>
      <c r="K34266" s="2"/>
      <c r="N34266" s="2"/>
      <c r="P34266" s="5"/>
      <c r="Q34266" s="2"/>
      <c r="T34266" s="2"/>
    </row>
    <row r="34267" spans="3:20" x14ac:dyDescent="0.25">
      <c r="C34267" s="3"/>
      <c r="E34267" s="4"/>
      <c r="H34267" s="2"/>
      <c r="K34267" s="2"/>
      <c r="N34267" s="2"/>
      <c r="P34267" s="5"/>
      <c r="Q34267" s="2"/>
      <c r="T34267" s="2"/>
    </row>
    <row r="34268" spans="3:20" x14ac:dyDescent="0.25">
      <c r="C34268" s="3"/>
      <c r="E34268" s="4"/>
      <c r="H34268" s="2"/>
      <c r="K34268" s="2"/>
      <c r="N34268" s="2"/>
      <c r="P34268" s="5"/>
      <c r="Q34268" s="2"/>
      <c r="T34268" s="2"/>
    </row>
    <row r="34269" spans="3:20" x14ac:dyDescent="0.25">
      <c r="C34269" s="3"/>
      <c r="E34269" s="4"/>
      <c r="H34269" s="2"/>
      <c r="K34269" s="2"/>
      <c r="N34269" s="2"/>
      <c r="P34269" s="5"/>
      <c r="Q34269" s="2"/>
      <c r="T34269" s="2"/>
    </row>
    <row r="34270" spans="3:20" x14ac:dyDescent="0.25">
      <c r="C34270" s="3"/>
      <c r="E34270" s="4"/>
      <c r="H34270" s="2"/>
      <c r="K34270" s="2"/>
      <c r="N34270" s="2"/>
      <c r="P34270" s="5"/>
      <c r="Q34270" s="2"/>
      <c r="T34270" s="2"/>
    </row>
    <row r="34271" spans="3:20" x14ac:dyDescent="0.25">
      <c r="C34271" s="3"/>
      <c r="E34271" s="4"/>
      <c r="H34271" s="2"/>
      <c r="K34271" s="2"/>
      <c r="N34271" s="2"/>
      <c r="P34271" s="5"/>
      <c r="Q34271" s="2"/>
      <c r="T34271" s="2"/>
    </row>
    <row r="34272" spans="3:20" x14ac:dyDescent="0.25">
      <c r="C34272" s="3"/>
      <c r="E34272" s="4"/>
      <c r="H34272" s="2"/>
      <c r="K34272" s="2"/>
      <c r="N34272" s="2"/>
      <c r="P34272" s="5"/>
      <c r="Q34272" s="2"/>
      <c r="T34272" s="2"/>
    </row>
    <row r="34273" spans="3:20" x14ac:dyDescent="0.25">
      <c r="C34273" s="3"/>
      <c r="E34273" s="4"/>
      <c r="H34273" s="2"/>
      <c r="K34273" s="2"/>
      <c r="N34273" s="2"/>
      <c r="P34273" s="5"/>
      <c r="Q34273" s="2"/>
      <c r="T34273" s="2"/>
    </row>
    <row r="34274" spans="3:20" x14ac:dyDescent="0.25">
      <c r="C34274" s="3"/>
      <c r="E34274" s="4"/>
      <c r="H34274" s="2"/>
      <c r="K34274" s="2"/>
      <c r="N34274" s="2"/>
      <c r="P34274" s="5"/>
      <c r="Q34274" s="2"/>
      <c r="T34274" s="2"/>
    </row>
    <row r="34275" spans="3:20" x14ac:dyDescent="0.25">
      <c r="C34275" s="3"/>
      <c r="E34275" s="4"/>
      <c r="H34275" s="2"/>
      <c r="K34275" s="2"/>
      <c r="N34275" s="2"/>
      <c r="P34275" s="5"/>
      <c r="Q34275" s="2"/>
      <c r="T34275" s="2"/>
    </row>
    <row r="34276" spans="3:20" x14ac:dyDescent="0.25">
      <c r="C34276" s="3"/>
      <c r="E34276" s="4"/>
      <c r="H34276" s="2"/>
      <c r="K34276" s="2"/>
      <c r="N34276" s="2"/>
      <c r="P34276" s="5"/>
      <c r="Q34276" s="2"/>
      <c r="T34276" s="2"/>
    </row>
    <row r="34277" spans="3:20" x14ac:dyDescent="0.25">
      <c r="C34277" s="3"/>
      <c r="E34277" s="4"/>
      <c r="H34277" s="2"/>
      <c r="K34277" s="2"/>
      <c r="N34277" s="2"/>
      <c r="P34277" s="5"/>
      <c r="Q34277" s="2"/>
      <c r="T34277" s="2"/>
    </row>
    <row r="34278" spans="3:20" x14ac:dyDescent="0.25">
      <c r="C34278" s="3"/>
      <c r="E34278" s="4"/>
      <c r="H34278" s="2"/>
      <c r="K34278" s="2"/>
      <c r="N34278" s="2"/>
      <c r="P34278" s="5"/>
      <c r="Q34278" s="2"/>
      <c r="T34278" s="2"/>
    </row>
    <row r="34279" spans="3:20" x14ac:dyDescent="0.25">
      <c r="C34279" s="3"/>
      <c r="E34279" s="4"/>
      <c r="H34279" s="2"/>
      <c r="K34279" s="2"/>
      <c r="N34279" s="2"/>
      <c r="P34279" s="5"/>
      <c r="Q34279" s="2"/>
      <c r="T34279" s="2"/>
    </row>
    <row r="34280" spans="3:20" x14ac:dyDescent="0.25">
      <c r="C34280" s="3"/>
      <c r="E34280" s="4"/>
      <c r="H34280" s="2"/>
      <c r="K34280" s="2"/>
      <c r="N34280" s="2"/>
      <c r="P34280" s="5"/>
      <c r="Q34280" s="2"/>
      <c r="T34280" s="2"/>
    </row>
    <row r="34281" spans="3:20" x14ac:dyDescent="0.25">
      <c r="C34281" s="3"/>
      <c r="E34281" s="4"/>
      <c r="H34281" s="2"/>
      <c r="K34281" s="2"/>
      <c r="N34281" s="2"/>
      <c r="P34281" s="5"/>
      <c r="Q34281" s="2"/>
      <c r="T34281" s="2"/>
    </row>
    <row r="34282" spans="3:20" x14ac:dyDescent="0.25">
      <c r="C34282" s="3"/>
      <c r="E34282" s="4"/>
      <c r="H34282" s="2"/>
      <c r="K34282" s="2"/>
      <c r="N34282" s="2"/>
      <c r="P34282" s="5"/>
      <c r="Q34282" s="2"/>
      <c r="T34282" s="2"/>
    </row>
    <row r="34283" spans="3:20" x14ac:dyDescent="0.25">
      <c r="C34283" s="3"/>
      <c r="E34283" s="4"/>
      <c r="H34283" s="2"/>
      <c r="K34283" s="2"/>
      <c r="N34283" s="2"/>
      <c r="P34283" s="5"/>
      <c r="Q34283" s="2"/>
      <c r="T34283" s="2"/>
    </row>
    <row r="34284" spans="3:20" x14ac:dyDescent="0.25">
      <c r="C34284" s="3"/>
      <c r="E34284" s="4"/>
      <c r="H34284" s="2"/>
      <c r="K34284" s="2"/>
      <c r="N34284" s="2"/>
      <c r="P34284" s="5"/>
      <c r="Q34284" s="2"/>
      <c r="T34284" s="2"/>
    </row>
    <row r="34285" spans="3:20" x14ac:dyDescent="0.25">
      <c r="C34285" s="3"/>
      <c r="E34285" s="4"/>
      <c r="H34285" s="2"/>
      <c r="K34285" s="2"/>
      <c r="N34285" s="2"/>
      <c r="P34285" s="5"/>
      <c r="Q34285" s="2"/>
      <c r="T34285" s="2"/>
    </row>
    <row r="34286" spans="3:20" x14ac:dyDescent="0.25">
      <c r="C34286" s="3"/>
      <c r="E34286" s="4"/>
      <c r="H34286" s="2"/>
      <c r="K34286" s="2"/>
      <c r="N34286" s="2"/>
      <c r="P34286" s="5"/>
      <c r="Q34286" s="2"/>
      <c r="T34286" s="2"/>
    </row>
    <row r="34287" spans="3:20" x14ac:dyDescent="0.25">
      <c r="C34287" s="3"/>
      <c r="E34287" s="4"/>
      <c r="H34287" s="2"/>
      <c r="K34287" s="2"/>
      <c r="N34287" s="2"/>
      <c r="P34287" s="5"/>
      <c r="Q34287" s="2"/>
      <c r="T34287" s="2"/>
    </row>
    <row r="34288" spans="3:20" x14ac:dyDescent="0.25">
      <c r="C34288" s="3"/>
      <c r="E34288" s="4"/>
      <c r="H34288" s="2"/>
      <c r="K34288" s="2"/>
      <c r="N34288" s="2"/>
      <c r="P34288" s="5"/>
      <c r="Q34288" s="2"/>
      <c r="T34288" s="2"/>
    </row>
    <row r="34289" spans="3:20" x14ac:dyDescent="0.25">
      <c r="C34289" s="3"/>
      <c r="E34289" s="4"/>
      <c r="H34289" s="2"/>
      <c r="K34289" s="2"/>
      <c r="N34289" s="2"/>
      <c r="P34289" s="5"/>
      <c r="Q34289" s="2"/>
      <c r="T34289" s="2"/>
    </row>
    <row r="34290" spans="3:20" x14ac:dyDescent="0.25">
      <c r="C34290" s="3"/>
      <c r="E34290" s="4"/>
      <c r="H34290" s="2"/>
      <c r="K34290" s="2"/>
      <c r="N34290" s="2"/>
      <c r="P34290" s="5"/>
      <c r="Q34290" s="2"/>
      <c r="T34290" s="2"/>
    </row>
    <row r="34291" spans="3:20" x14ac:dyDescent="0.25">
      <c r="C34291" s="3"/>
      <c r="E34291" s="4"/>
      <c r="H34291" s="2"/>
      <c r="K34291" s="2"/>
      <c r="N34291" s="2"/>
      <c r="P34291" s="5"/>
      <c r="Q34291" s="2"/>
      <c r="T34291" s="2"/>
    </row>
    <row r="34292" spans="3:20" x14ac:dyDescent="0.25">
      <c r="C34292" s="3"/>
      <c r="E34292" s="4"/>
      <c r="H34292" s="2"/>
      <c r="K34292" s="2"/>
      <c r="N34292" s="2"/>
      <c r="P34292" s="5"/>
      <c r="Q34292" s="2"/>
      <c r="T34292" s="2"/>
    </row>
    <row r="34293" spans="3:20" x14ac:dyDescent="0.25">
      <c r="C34293" s="3"/>
      <c r="E34293" s="4"/>
      <c r="H34293" s="2"/>
      <c r="K34293" s="2"/>
      <c r="N34293" s="2"/>
      <c r="P34293" s="5"/>
      <c r="Q34293" s="2"/>
      <c r="T34293" s="2"/>
    </row>
    <row r="34294" spans="3:20" x14ac:dyDescent="0.25">
      <c r="C34294" s="3"/>
      <c r="E34294" s="4"/>
      <c r="H34294" s="2"/>
      <c r="K34294" s="2"/>
      <c r="N34294" s="2"/>
      <c r="P34294" s="5"/>
      <c r="Q34294" s="2"/>
      <c r="T34294" s="2"/>
    </row>
    <row r="34295" spans="3:20" x14ac:dyDescent="0.25">
      <c r="C34295" s="3"/>
      <c r="E34295" s="4"/>
      <c r="H34295" s="2"/>
      <c r="K34295" s="2"/>
      <c r="N34295" s="2"/>
      <c r="P34295" s="5"/>
      <c r="Q34295" s="2"/>
      <c r="T34295" s="2"/>
    </row>
    <row r="34296" spans="3:20" x14ac:dyDescent="0.25">
      <c r="C34296" s="3"/>
      <c r="E34296" s="4"/>
      <c r="H34296" s="2"/>
      <c r="K34296" s="2"/>
      <c r="N34296" s="2"/>
      <c r="P34296" s="5"/>
      <c r="Q34296" s="2"/>
      <c r="T34296" s="2"/>
    </row>
    <row r="34297" spans="3:20" x14ac:dyDescent="0.25">
      <c r="C34297" s="3"/>
      <c r="E34297" s="4"/>
      <c r="H34297" s="2"/>
      <c r="K34297" s="2"/>
      <c r="N34297" s="2"/>
      <c r="P34297" s="5"/>
      <c r="Q34297" s="2"/>
      <c r="T34297" s="2"/>
    </row>
    <row r="34298" spans="3:20" x14ac:dyDescent="0.25">
      <c r="C34298" s="3"/>
      <c r="E34298" s="4"/>
      <c r="H34298" s="2"/>
      <c r="K34298" s="2"/>
      <c r="N34298" s="2"/>
      <c r="P34298" s="5"/>
      <c r="Q34298" s="2"/>
      <c r="T34298" s="2"/>
    </row>
    <row r="34299" spans="3:20" x14ac:dyDescent="0.25">
      <c r="C34299" s="3"/>
      <c r="E34299" s="4"/>
      <c r="H34299" s="2"/>
      <c r="K34299" s="2"/>
      <c r="N34299" s="2"/>
      <c r="P34299" s="5"/>
      <c r="Q34299" s="2"/>
      <c r="T34299" s="2"/>
    </row>
    <row r="34300" spans="3:20" x14ac:dyDescent="0.25">
      <c r="C34300" s="3"/>
      <c r="E34300" s="4"/>
      <c r="H34300" s="2"/>
      <c r="K34300" s="2"/>
      <c r="N34300" s="2"/>
      <c r="P34300" s="5"/>
      <c r="Q34300" s="2"/>
      <c r="T34300" s="2"/>
    </row>
    <row r="34301" spans="3:20" x14ac:dyDescent="0.25">
      <c r="C34301" s="3"/>
      <c r="E34301" s="4"/>
      <c r="H34301" s="2"/>
      <c r="K34301" s="2"/>
      <c r="N34301" s="2"/>
      <c r="P34301" s="5"/>
      <c r="Q34301" s="2"/>
      <c r="T34301" s="2"/>
    </row>
    <row r="34302" spans="3:20" x14ac:dyDescent="0.25">
      <c r="C34302" s="3"/>
      <c r="E34302" s="4"/>
      <c r="H34302" s="2"/>
      <c r="K34302" s="2"/>
      <c r="N34302" s="2"/>
      <c r="P34302" s="5"/>
      <c r="Q34302" s="2"/>
      <c r="T34302" s="2"/>
    </row>
    <row r="34303" spans="3:20" x14ac:dyDescent="0.25">
      <c r="C34303" s="3"/>
      <c r="E34303" s="4"/>
      <c r="H34303" s="2"/>
      <c r="K34303" s="2"/>
      <c r="N34303" s="2"/>
      <c r="P34303" s="5"/>
      <c r="Q34303" s="2"/>
      <c r="T34303" s="2"/>
    </row>
    <row r="34304" spans="3:20" x14ac:dyDescent="0.25">
      <c r="C34304" s="3"/>
      <c r="E34304" s="4"/>
      <c r="H34304" s="2"/>
      <c r="K34304" s="2"/>
      <c r="N34304" s="2"/>
      <c r="P34304" s="5"/>
      <c r="Q34304" s="2"/>
      <c r="T34304" s="2"/>
    </row>
    <row r="34305" spans="3:20" x14ac:dyDescent="0.25">
      <c r="C34305" s="3"/>
      <c r="E34305" s="4"/>
      <c r="H34305" s="2"/>
      <c r="K34305" s="2"/>
      <c r="N34305" s="2"/>
      <c r="P34305" s="5"/>
      <c r="Q34305" s="2"/>
      <c r="T34305" s="2"/>
    </row>
    <row r="34306" spans="3:20" x14ac:dyDescent="0.25">
      <c r="C34306" s="3"/>
      <c r="E34306" s="4"/>
      <c r="H34306" s="2"/>
      <c r="K34306" s="2"/>
      <c r="N34306" s="2"/>
      <c r="P34306" s="5"/>
      <c r="Q34306" s="2"/>
      <c r="T34306" s="2"/>
    </row>
    <row r="34307" spans="3:20" x14ac:dyDescent="0.25">
      <c r="C34307" s="3"/>
      <c r="E34307" s="4"/>
      <c r="H34307" s="2"/>
      <c r="K34307" s="2"/>
      <c r="N34307" s="2"/>
      <c r="P34307" s="5"/>
      <c r="Q34307" s="2"/>
      <c r="T34307" s="2"/>
    </row>
    <row r="34308" spans="3:20" x14ac:dyDescent="0.25">
      <c r="C34308" s="3"/>
      <c r="E34308" s="4"/>
      <c r="H34308" s="2"/>
      <c r="K34308" s="2"/>
      <c r="N34308" s="2"/>
      <c r="P34308" s="5"/>
      <c r="Q34308" s="2"/>
      <c r="T34308" s="2"/>
    </row>
    <row r="34309" spans="3:20" x14ac:dyDescent="0.25">
      <c r="C34309" s="3"/>
      <c r="E34309" s="4"/>
      <c r="H34309" s="2"/>
      <c r="K34309" s="2"/>
      <c r="N34309" s="2"/>
      <c r="P34309" s="5"/>
      <c r="Q34309" s="2"/>
      <c r="T34309" s="2"/>
    </row>
    <row r="34310" spans="3:20" x14ac:dyDescent="0.25">
      <c r="C34310" s="3"/>
      <c r="E34310" s="4"/>
      <c r="H34310" s="2"/>
      <c r="K34310" s="2"/>
      <c r="N34310" s="2"/>
      <c r="P34310" s="5"/>
      <c r="Q34310" s="2"/>
      <c r="T34310" s="2"/>
    </row>
    <row r="34311" spans="3:20" x14ac:dyDescent="0.25">
      <c r="C34311" s="3"/>
      <c r="E34311" s="4"/>
      <c r="H34311" s="2"/>
      <c r="K34311" s="2"/>
      <c r="N34311" s="2"/>
      <c r="P34311" s="5"/>
      <c r="Q34311" s="2"/>
      <c r="T34311" s="2"/>
    </row>
    <row r="34312" spans="3:20" x14ac:dyDescent="0.25">
      <c r="C34312" s="3"/>
      <c r="E34312" s="4"/>
      <c r="H34312" s="2"/>
      <c r="K34312" s="2"/>
      <c r="N34312" s="2"/>
      <c r="P34312" s="5"/>
      <c r="Q34312" s="2"/>
      <c r="T34312" s="2"/>
    </row>
    <row r="34313" spans="3:20" x14ac:dyDescent="0.25">
      <c r="C34313" s="3"/>
      <c r="E34313" s="4"/>
      <c r="H34313" s="2"/>
      <c r="K34313" s="2"/>
      <c r="N34313" s="2"/>
      <c r="P34313" s="5"/>
      <c r="Q34313" s="2"/>
      <c r="T34313" s="2"/>
    </row>
    <row r="34314" spans="3:20" x14ac:dyDescent="0.25">
      <c r="C34314" s="3"/>
      <c r="E34314" s="4"/>
      <c r="H34314" s="2"/>
      <c r="K34314" s="2"/>
      <c r="N34314" s="2"/>
      <c r="P34314" s="5"/>
      <c r="Q34314" s="2"/>
      <c r="T34314" s="2"/>
    </row>
    <row r="34315" spans="3:20" x14ac:dyDescent="0.25">
      <c r="C34315" s="3"/>
      <c r="E34315" s="4"/>
      <c r="H34315" s="2"/>
      <c r="K34315" s="2"/>
      <c r="N34315" s="2"/>
      <c r="P34315" s="5"/>
      <c r="Q34315" s="2"/>
      <c r="T34315" s="2"/>
    </row>
    <row r="34316" spans="3:20" x14ac:dyDescent="0.25">
      <c r="C34316" s="3"/>
      <c r="E34316" s="4"/>
      <c r="H34316" s="2"/>
      <c r="K34316" s="2"/>
      <c r="N34316" s="2"/>
      <c r="P34316" s="5"/>
      <c r="Q34316" s="2"/>
      <c r="T34316" s="2"/>
    </row>
    <row r="34317" spans="3:20" x14ac:dyDescent="0.25">
      <c r="C34317" s="3"/>
      <c r="E34317" s="4"/>
      <c r="H34317" s="2"/>
      <c r="K34317" s="2"/>
      <c r="N34317" s="2"/>
      <c r="P34317" s="5"/>
      <c r="Q34317" s="2"/>
      <c r="T34317" s="2"/>
    </row>
    <row r="34318" spans="3:20" x14ac:dyDescent="0.25">
      <c r="C34318" s="3"/>
      <c r="E34318" s="4"/>
      <c r="H34318" s="2"/>
      <c r="K34318" s="2"/>
      <c r="N34318" s="2"/>
      <c r="P34318" s="5"/>
      <c r="Q34318" s="2"/>
      <c r="T34318" s="2"/>
    </row>
    <row r="34319" spans="3:20" x14ac:dyDescent="0.25">
      <c r="C34319" s="3"/>
      <c r="E34319" s="4"/>
      <c r="H34319" s="2"/>
      <c r="K34319" s="2"/>
      <c r="N34319" s="2"/>
      <c r="P34319" s="5"/>
      <c r="Q34319" s="2"/>
      <c r="T34319" s="2"/>
    </row>
    <row r="34320" spans="3:20" x14ac:dyDescent="0.25">
      <c r="C34320" s="3"/>
      <c r="E34320" s="4"/>
      <c r="H34320" s="2"/>
      <c r="K34320" s="2"/>
      <c r="N34320" s="2"/>
      <c r="P34320" s="5"/>
      <c r="Q34320" s="2"/>
      <c r="T34320" s="2"/>
    </row>
    <row r="34321" spans="3:20" x14ac:dyDescent="0.25">
      <c r="C34321" s="3"/>
      <c r="E34321" s="4"/>
      <c r="H34321" s="2"/>
      <c r="K34321" s="2"/>
      <c r="N34321" s="2"/>
      <c r="P34321" s="5"/>
      <c r="Q34321" s="2"/>
      <c r="T34321" s="2"/>
    </row>
    <row r="34322" spans="3:20" x14ac:dyDescent="0.25">
      <c r="C34322" s="3"/>
      <c r="E34322" s="4"/>
      <c r="H34322" s="2"/>
      <c r="K34322" s="2"/>
      <c r="N34322" s="2"/>
      <c r="P34322" s="5"/>
      <c r="Q34322" s="2"/>
      <c r="T34322" s="2"/>
    </row>
    <row r="34323" spans="3:20" x14ac:dyDescent="0.25">
      <c r="C34323" s="3"/>
      <c r="E34323" s="4"/>
      <c r="H34323" s="2"/>
      <c r="K34323" s="2"/>
      <c r="N34323" s="2"/>
      <c r="P34323" s="5"/>
      <c r="Q34323" s="2"/>
      <c r="T34323" s="2"/>
    </row>
    <row r="34324" spans="3:20" x14ac:dyDescent="0.25">
      <c r="C34324" s="3"/>
      <c r="E34324" s="4"/>
      <c r="H34324" s="2"/>
      <c r="K34324" s="2"/>
      <c r="N34324" s="2"/>
      <c r="P34324" s="5"/>
      <c r="Q34324" s="2"/>
      <c r="T34324" s="2"/>
    </row>
    <row r="34325" spans="3:20" x14ac:dyDescent="0.25">
      <c r="C34325" s="3"/>
      <c r="E34325" s="4"/>
      <c r="H34325" s="2"/>
      <c r="K34325" s="2"/>
      <c r="N34325" s="2"/>
      <c r="P34325" s="5"/>
      <c r="Q34325" s="2"/>
      <c r="T34325" s="2"/>
    </row>
    <row r="34326" spans="3:20" x14ac:dyDescent="0.25">
      <c r="C34326" s="3"/>
      <c r="E34326" s="4"/>
      <c r="H34326" s="2"/>
      <c r="K34326" s="2"/>
      <c r="N34326" s="2"/>
      <c r="P34326" s="5"/>
      <c r="Q34326" s="2"/>
      <c r="T34326" s="2"/>
    </row>
    <row r="34327" spans="3:20" x14ac:dyDescent="0.25">
      <c r="C34327" s="3"/>
      <c r="E34327" s="4"/>
      <c r="H34327" s="2"/>
      <c r="K34327" s="2"/>
      <c r="N34327" s="2"/>
      <c r="P34327" s="5"/>
      <c r="Q34327" s="2"/>
      <c r="T34327" s="2"/>
    </row>
    <row r="34328" spans="3:20" x14ac:dyDescent="0.25">
      <c r="C34328" s="3"/>
      <c r="E34328" s="4"/>
      <c r="H34328" s="2"/>
      <c r="K34328" s="2"/>
      <c r="N34328" s="2"/>
      <c r="P34328" s="5"/>
      <c r="Q34328" s="2"/>
      <c r="T34328" s="2"/>
    </row>
    <row r="34329" spans="3:20" x14ac:dyDescent="0.25">
      <c r="C34329" s="3"/>
      <c r="E34329" s="4"/>
      <c r="H34329" s="2"/>
      <c r="K34329" s="2"/>
      <c r="N34329" s="2"/>
      <c r="P34329" s="5"/>
      <c r="Q34329" s="2"/>
      <c r="T34329" s="2"/>
    </row>
    <row r="34330" spans="3:20" x14ac:dyDescent="0.25">
      <c r="C34330" s="3"/>
      <c r="E34330" s="4"/>
      <c r="H34330" s="2"/>
      <c r="K34330" s="2"/>
      <c r="N34330" s="2"/>
      <c r="P34330" s="5"/>
      <c r="Q34330" s="2"/>
      <c r="T34330" s="2"/>
    </row>
    <row r="34331" spans="3:20" x14ac:dyDescent="0.25">
      <c r="C34331" s="3"/>
      <c r="E34331" s="4"/>
      <c r="H34331" s="2"/>
      <c r="K34331" s="2"/>
      <c r="N34331" s="2"/>
      <c r="P34331" s="5"/>
      <c r="Q34331" s="2"/>
      <c r="T34331" s="2"/>
    </row>
    <row r="34332" spans="3:20" x14ac:dyDescent="0.25">
      <c r="C34332" s="3"/>
      <c r="E34332" s="4"/>
      <c r="H34332" s="2"/>
      <c r="K34332" s="2"/>
      <c r="N34332" s="2"/>
      <c r="P34332" s="5"/>
      <c r="Q34332" s="2"/>
      <c r="T34332" s="2"/>
    </row>
    <row r="34333" spans="3:20" x14ac:dyDescent="0.25">
      <c r="C34333" s="3"/>
      <c r="E34333" s="4"/>
      <c r="H34333" s="2"/>
      <c r="K34333" s="2"/>
      <c r="N34333" s="2"/>
      <c r="P34333" s="5"/>
      <c r="Q34333" s="2"/>
      <c r="T34333" s="2"/>
    </row>
    <row r="34334" spans="3:20" x14ac:dyDescent="0.25">
      <c r="C34334" s="3"/>
      <c r="E34334" s="4"/>
      <c r="H34334" s="2"/>
      <c r="K34334" s="2"/>
      <c r="N34334" s="2"/>
      <c r="P34334" s="5"/>
      <c r="Q34334" s="2"/>
      <c r="T34334" s="2"/>
    </row>
    <row r="34335" spans="3:20" x14ac:dyDescent="0.25">
      <c r="C34335" s="3"/>
      <c r="E34335" s="4"/>
      <c r="H34335" s="2"/>
      <c r="K34335" s="2"/>
      <c r="N34335" s="2"/>
      <c r="P34335" s="5"/>
      <c r="Q34335" s="2"/>
      <c r="T34335" s="2"/>
    </row>
    <row r="34336" spans="3:20" x14ac:dyDescent="0.25">
      <c r="C34336" s="3"/>
      <c r="E34336" s="4"/>
      <c r="H34336" s="2"/>
      <c r="K34336" s="2"/>
      <c r="N34336" s="2"/>
      <c r="P34336" s="5"/>
      <c r="Q34336" s="2"/>
      <c r="T34336" s="2"/>
    </row>
    <row r="34337" spans="3:20" x14ac:dyDescent="0.25">
      <c r="C34337" s="3"/>
      <c r="E34337" s="4"/>
      <c r="H34337" s="2"/>
      <c r="K34337" s="2"/>
      <c r="N34337" s="2"/>
      <c r="P34337" s="5"/>
      <c r="Q34337" s="2"/>
      <c r="T34337" s="2"/>
    </row>
    <row r="34338" spans="3:20" x14ac:dyDescent="0.25">
      <c r="C34338" s="3"/>
      <c r="E34338" s="4"/>
      <c r="H34338" s="2"/>
      <c r="K34338" s="2"/>
      <c r="N34338" s="2"/>
      <c r="P34338" s="5"/>
      <c r="Q34338" s="2"/>
      <c r="T34338" s="2"/>
    </row>
    <row r="34339" spans="3:20" x14ac:dyDescent="0.25">
      <c r="C34339" s="3"/>
      <c r="E34339" s="4"/>
      <c r="H34339" s="2"/>
      <c r="K34339" s="2"/>
      <c r="N34339" s="2"/>
      <c r="P34339" s="5"/>
      <c r="Q34339" s="2"/>
      <c r="T34339" s="2"/>
    </row>
    <row r="34340" spans="3:20" x14ac:dyDescent="0.25">
      <c r="C34340" s="3"/>
      <c r="E34340" s="4"/>
      <c r="H34340" s="2"/>
      <c r="K34340" s="2"/>
      <c r="N34340" s="2"/>
      <c r="P34340" s="5"/>
      <c r="Q34340" s="2"/>
      <c r="T34340" s="2"/>
    </row>
    <row r="34341" spans="3:20" x14ac:dyDescent="0.25">
      <c r="C34341" s="3"/>
      <c r="E34341" s="4"/>
      <c r="H34341" s="2"/>
      <c r="K34341" s="2"/>
      <c r="N34341" s="2"/>
      <c r="P34341" s="5"/>
      <c r="Q34341" s="2"/>
      <c r="T34341" s="2"/>
    </row>
    <row r="34342" spans="3:20" x14ac:dyDescent="0.25">
      <c r="C34342" s="3"/>
      <c r="E34342" s="4"/>
      <c r="H34342" s="2"/>
      <c r="K34342" s="2"/>
      <c r="N34342" s="2"/>
      <c r="P34342" s="5"/>
      <c r="Q34342" s="2"/>
      <c r="T34342" s="2"/>
    </row>
    <row r="34343" spans="3:20" x14ac:dyDescent="0.25">
      <c r="C34343" s="3"/>
      <c r="E34343" s="4"/>
      <c r="H34343" s="2"/>
      <c r="K34343" s="2"/>
      <c r="N34343" s="2"/>
      <c r="P34343" s="5"/>
      <c r="Q34343" s="2"/>
      <c r="T34343" s="2"/>
    </row>
    <row r="34344" spans="3:20" x14ac:dyDescent="0.25">
      <c r="C34344" s="3"/>
      <c r="E34344" s="4"/>
      <c r="H34344" s="2"/>
      <c r="K34344" s="2"/>
      <c r="N34344" s="2"/>
      <c r="P34344" s="5"/>
      <c r="Q34344" s="2"/>
      <c r="T34344" s="2"/>
    </row>
    <row r="34345" spans="3:20" x14ac:dyDescent="0.25">
      <c r="C34345" s="3"/>
      <c r="E34345" s="4"/>
      <c r="H34345" s="2"/>
      <c r="K34345" s="2"/>
      <c r="N34345" s="2"/>
      <c r="P34345" s="5"/>
      <c r="Q34345" s="2"/>
      <c r="T34345" s="2"/>
    </row>
    <row r="34346" spans="3:20" x14ac:dyDescent="0.25">
      <c r="C34346" s="3"/>
      <c r="E34346" s="4"/>
      <c r="H34346" s="2"/>
      <c r="K34346" s="2"/>
      <c r="N34346" s="2"/>
      <c r="P34346" s="5"/>
      <c r="Q34346" s="2"/>
      <c r="T34346" s="2"/>
    </row>
    <row r="34347" spans="3:20" x14ac:dyDescent="0.25">
      <c r="C34347" s="3"/>
      <c r="E34347" s="4"/>
      <c r="H34347" s="2"/>
      <c r="K34347" s="2"/>
      <c r="N34347" s="2"/>
      <c r="P34347" s="5"/>
      <c r="Q34347" s="2"/>
      <c r="T34347" s="2"/>
    </row>
    <row r="34348" spans="3:20" x14ac:dyDescent="0.25">
      <c r="C34348" s="3"/>
      <c r="E34348" s="4"/>
      <c r="H34348" s="2"/>
      <c r="K34348" s="2"/>
      <c r="N34348" s="2"/>
      <c r="P34348" s="5"/>
      <c r="Q34348" s="2"/>
      <c r="T34348" s="2"/>
    </row>
    <row r="34349" spans="3:20" x14ac:dyDescent="0.25">
      <c r="C34349" s="3"/>
      <c r="E34349" s="4"/>
      <c r="H34349" s="2"/>
      <c r="K34349" s="2"/>
      <c r="N34349" s="2"/>
      <c r="P34349" s="5"/>
      <c r="Q34349" s="2"/>
      <c r="T34349" s="2"/>
    </row>
    <row r="34350" spans="3:20" x14ac:dyDescent="0.25">
      <c r="C34350" s="3"/>
      <c r="E34350" s="4"/>
      <c r="H34350" s="2"/>
      <c r="K34350" s="2"/>
      <c r="N34350" s="2"/>
      <c r="P34350" s="5"/>
      <c r="Q34350" s="2"/>
      <c r="T34350" s="2"/>
    </row>
    <row r="34351" spans="3:20" x14ac:dyDescent="0.25">
      <c r="C34351" s="3"/>
      <c r="E34351" s="4"/>
      <c r="H34351" s="2"/>
      <c r="K34351" s="2"/>
      <c r="N34351" s="2"/>
      <c r="P34351" s="5"/>
      <c r="Q34351" s="2"/>
      <c r="T34351" s="2"/>
    </row>
    <row r="34352" spans="3:20" x14ac:dyDescent="0.25">
      <c r="C34352" s="3"/>
      <c r="E34352" s="4"/>
      <c r="H34352" s="2"/>
      <c r="K34352" s="2"/>
      <c r="N34352" s="2"/>
      <c r="P34352" s="5"/>
      <c r="Q34352" s="2"/>
      <c r="T34352" s="2"/>
    </row>
    <row r="34353" spans="3:20" x14ac:dyDescent="0.25">
      <c r="C34353" s="3"/>
      <c r="E34353" s="4"/>
      <c r="H34353" s="2"/>
      <c r="K34353" s="2"/>
      <c r="N34353" s="2"/>
      <c r="P34353" s="5"/>
      <c r="Q34353" s="2"/>
      <c r="T34353" s="2"/>
    </row>
    <row r="34354" spans="3:20" x14ac:dyDescent="0.25">
      <c r="C34354" s="3"/>
      <c r="E34354" s="4"/>
      <c r="H34354" s="2"/>
      <c r="K34354" s="2"/>
      <c r="N34354" s="2"/>
      <c r="P34354" s="5"/>
      <c r="Q34354" s="2"/>
      <c r="T34354" s="2"/>
    </row>
    <row r="34355" spans="3:20" x14ac:dyDescent="0.25">
      <c r="C34355" s="3"/>
      <c r="E34355" s="4"/>
      <c r="H34355" s="2"/>
      <c r="K34355" s="2"/>
      <c r="N34355" s="2"/>
      <c r="P34355" s="5"/>
      <c r="Q34355" s="2"/>
      <c r="T34355" s="2"/>
    </row>
    <row r="34356" spans="3:20" x14ac:dyDescent="0.25">
      <c r="C34356" s="3"/>
      <c r="E34356" s="4"/>
      <c r="H34356" s="2"/>
      <c r="K34356" s="2"/>
      <c r="N34356" s="2"/>
      <c r="P34356" s="5"/>
      <c r="Q34356" s="2"/>
      <c r="T34356" s="2"/>
    </row>
    <row r="34357" spans="3:20" x14ac:dyDescent="0.25">
      <c r="C34357" s="3"/>
      <c r="E34357" s="4"/>
      <c r="H34357" s="2"/>
      <c r="K34357" s="2"/>
      <c r="N34357" s="2"/>
      <c r="P34357" s="5"/>
      <c r="Q34357" s="2"/>
      <c r="T34357" s="2"/>
    </row>
    <row r="34358" spans="3:20" x14ac:dyDescent="0.25">
      <c r="C34358" s="3"/>
      <c r="E34358" s="4"/>
      <c r="H34358" s="2"/>
      <c r="K34358" s="2"/>
      <c r="N34358" s="2"/>
      <c r="P34358" s="5"/>
      <c r="Q34358" s="2"/>
      <c r="T34358" s="2"/>
    </row>
    <row r="34359" spans="3:20" x14ac:dyDescent="0.25">
      <c r="C34359" s="3"/>
      <c r="E34359" s="4"/>
      <c r="H34359" s="2"/>
      <c r="K34359" s="2"/>
      <c r="N34359" s="2"/>
      <c r="P34359" s="5"/>
      <c r="Q34359" s="2"/>
      <c r="T34359" s="2"/>
    </row>
    <row r="34360" spans="3:20" x14ac:dyDescent="0.25">
      <c r="C34360" s="3"/>
      <c r="E34360" s="4"/>
      <c r="H34360" s="2"/>
      <c r="K34360" s="2"/>
      <c r="N34360" s="2"/>
      <c r="P34360" s="5"/>
      <c r="Q34360" s="2"/>
      <c r="T34360" s="2"/>
    </row>
    <row r="34361" spans="3:20" x14ac:dyDescent="0.25">
      <c r="C34361" s="3"/>
      <c r="E34361" s="4"/>
      <c r="H34361" s="2"/>
      <c r="K34361" s="2"/>
      <c r="N34361" s="2"/>
      <c r="P34361" s="5"/>
      <c r="Q34361" s="2"/>
      <c r="T34361" s="2"/>
    </row>
    <row r="34362" spans="3:20" x14ac:dyDescent="0.25">
      <c r="C34362" s="3"/>
      <c r="E34362" s="4"/>
      <c r="H34362" s="2"/>
      <c r="K34362" s="2"/>
      <c r="N34362" s="2"/>
      <c r="P34362" s="5"/>
      <c r="Q34362" s="2"/>
      <c r="T34362" s="2"/>
    </row>
    <row r="34363" spans="3:20" x14ac:dyDescent="0.25">
      <c r="C34363" s="3"/>
      <c r="E34363" s="4"/>
      <c r="H34363" s="2"/>
      <c r="K34363" s="2"/>
      <c r="N34363" s="2"/>
      <c r="P34363" s="5"/>
      <c r="Q34363" s="2"/>
      <c r="T34363" s="2"/>
    </row>
    <row r="34364" spans="3:20" x14ac:dyDescent="0.25">
      <c r="C34364" s="3"/>
      <c r="E34364" s="4"/>
      <c r="H34364" s="2"/>
      <c r="K34364" s="2"/>
      <c r="N34364" s="2"/>
      <c r="P34364" s="5"/>
      <c r="Q34364" s="2"/>
      <c r="T34364" s="2"/>
    </row>
    <row r="34365" spans="3:20" x14ac:dyDescent="0.25">
      <c r="C34365" s="3"/>
      <c r="E34365" s="4"/>
      <c r="H34365" s="2"/>
      <c r="K34365" s="2"/>
      <c r="N34365" s="2"/>
      <c r="P34365" s="5"/>
      <c r="Q34365" s="2"/>
      <c r="T34365" s="2"/>
    </row>
    <row r="34366" spans="3:20" x14ac:dyDescent="0.25">
      <c r="C34366" s="3"/>
      <c r="E34366" s="4"/>
      <c r="H34366" s="2"/>
      <c r="K34366" s="2"/>
      <c r="N34366" s="2"/>
      <c r="P34366" s="5"/>
      <c r="Q34366" s="2"/>
      <c r="T34366" s="2"/>
    </row>
    <row r="34367" spans="3:20" x14ac:dyDescent="0.25">
      <c r="C34367" s="3"/>
      <c r="E34367" s="4"/>
      <c r="H34367" s="2"/>
      <c r="K34367" s="2"/>
      <c r="N34367" s="2"/>
      <c r="P34367" s="5"/>
      <c r="Q34367" s="2"/>
      <c r="T34367" s="2"/>
    </row>
    <row r="34368" spans="3:20" x14ac:dyDescent="0.25">
      <c r="C34368" s="3"/>
      <c r="E34368" s="4"/>
      <c r="H34368" s="2"/>
      <c r="K34368" s="2"/>
      <c r="N34368" s="2"/>
      <c r="P34368" s="5"/>
      <c r="Q34368" s="2"/>
      <c r="T34368" s="2"/>
    </row>
    <row r="34369" spans="3:20" x14ac:dyDescent="0.25">
      <c r="C34369" s="3"/>
      <c r="E34369" s="4"/>
      <c r="H34369" s="2"/>
      <c r="K34369" s="2"/>
      <c r="N34369" s="2"/>
      <c r="P34369" s="5"/>
      <c r="Q34369" s="2"/>
      <c r="T34369" s="2"/>
    </row>
    <row r="34370" spans="3:20" x14ac:dyDescent="0.25">
      <c r="C34370" s="3"/>
      <c r="E34370" s="4"/>
      <c r="H34370" s="2"/>
      <c r="K34370" s="2"/>
      <c r="N34370" s="2"/>
      <c r="P34370" s="5"/>
      <c r="Q34370" s="2"/>
      <c r="T34370" s="2"/>
    </row>
    <row r="34371" spans="3:20" x14ac:dyDescent="0.25">
      <c r="C34371" s="3"/>
      <c r="E34371" s="4"/>
      <c r="H34371" s="2"/>
      <c r="K34371" s="2"/>
      <c r="N34371" s="2"/>
      <c r="P34371" s="5"/>
      <c r="Q34371" s="2"/>
      <c r="T34371" s="2"/>
    </row>
    <row r="34372" spans="3:20" x14ac:dyDescent="0.25">
      <c r="C34372" s="3"/>
      <c r="E34372" s="4"/>
      <c r="H34372" s="2"/>
      <c r="K34372" s="2"/>
      <c r="N34372" s="2"/>
      <c r="P34372" s="5"/>
      <c r="Q34372" s="2"/>
      <c r="T34372" s="2"/>
    </row>
    <row r="34373" spans="3:20" x14ac:dyDescent="0.25">
      <c r="C34373" s="3"/>
      <c r="E34373" s="4"/>
      <c r="H34373" s="2"/>
      <c r="K34373" s="2"/>
      <c r="N34373" s="2"/>
      <c r="P34373" s="5"/>
      <c r="Q34373" s="2"/>
      <c r="T34373" s="2"/>
    </row>
    <row r="34374" spans="3:20" x14ac:dyDescent="0.25">
      <c r="C34374" s="3"/>
      <c r="E34374" s="4"/>
      <c r="H34374" s="2"/>
      <c r="K34374" s="2"/>
      <c r="N34374" s="2"/>
      <c r="P34374" s="5"/>
      <c r="Q34374" s="2"/>
      <c r="T34374" s="2"/>
    </row>
    <row r="34375" spans="3:20" x14ac:dyDescent="0.25">
      <c r="C34375" s="3"/>
      <c r="E34375" s="4"/>
      <c r="H34375" s="2"/>
      <c r="K34375" s="2"/>
      <c r="N34375" s="2"/>
      <c r="P34375" s="5"/>
      <c r="Q34375" s="2"/>
      <c r="T34375" s="2"/>
    </row>
    <row r="34376" spans="3:20" x14ac:dyDescent="0.25">
      <c r="C34376" s="3"/>
      <c r="E34376" s="4"/>
      <c r="H34376" s="2"/>
      <c r="K34376" s="2"/>
      <c r="N34376" s="2"/>
      <c r="P34376" s="5"/>
      <c r="Q34376" s="2"/>
      <c r="T34376" s="2"/>
    </row>
    <row r="34377" spans="3:20" x14ac:dyDescent="0.25">
      <c r="C34377" s="3"/>
      <c r="E34377" s="4"/>
      <c r="H34377" s="2"/>
      <c r="K34377" s="2"/>
      <c r="N34377" s="2"/>
      <c r="P34377" s="5"/>
      <c r="Q34377" s="2"/>
      <c r="T34377" s="2"/>
    </row>
    <row r="34378" spans="3:20" x14ac:dyDescent="0.25">
      <c r="C34378" s="3"/>
      <c r="E34378" s="4"/>
      <c r="H34378" s="2"/>
      <c r="K34378" s="2"/>
      <c r="N34378" s="2"/>
      <c r="P34378" s="5"/>
      <c r="Q34378" s="2"/>
      <c r="T34378" s="2"/>
    </row>
    <row r="34379" spans="3:20" x14ac:dyDescent="0.25">
      <c r="C34379" s="3"/>
      <c r="E34379" s="4"/>
      <c r="H34379" s="2"/>
      <c r="K34379" s="2"/>
      <c r="N34379" s="2"/>
      <c r="P34379" s="5"/>
      <c r="Q34379" s="2"/>
      <c r="T34379" s="2"/>
    </row>
    <row r="34380" spans="3:20" x14ac:dyDescent="0.25">
      <c r="C34380" s="3"/>
      <c r="E34380" s="4"/>
      <c r="H34380" s="2"/>
      <c r="K34380" s="2"/>
      <c r="N34380" s="2"/>
      <c r="P34380" s="5"/>
      <c r="Q34380" s="2"/>
      <c r="T34380" s="2"/>
    </row>
    <row r="34381" spans="3:20" x14ac:dyDescent="0.25">
      <c r="C34381" s="3"/>
      <c r="E34381" s="4"/>
      <c r="H34381" s="2"/>
      <c r="K34381" s="2"/>
      <c r="N34381" s="2"/>
      <c r="P34381" s="5"/>
      <c r="Q34381" s="2"/>
      <c r="T34381" s="2"/>
    </row>
    <row r="34382" spans="3:20" x14ac:dyDescent="0.25">
      <c r="C34382" s="3"/>
      <c r="E34382" s="4"/>
      <c r="H34382" s="2"/>
      <c r="K34382" s="2"/>
      <c r="N34382" s="2"/>
      <c r="P34382" s="5"/>
      <c r="Q34382" s="2"/>
      <c r="T34382" s="2"/>
    </row>
    <row r="34383" spans="3:20" x14ac:dyDescent="0.25">
      <c r="C34383" s="3"/>
      <c r="E34383" s="4"/>
      <c r="H34383" s="2"/>
      <c r="K34383" s="2"/>
      <c r="N34383" s="2"/>
      <c r="P34383" s="5"/>
      <c r="Q34383" s="2"/>
      <c r="T34383" s="2"/>
    </row>
    <row r="34384" spans="3:20" x14ac:dyDescent="0.25">
      <c r="C34384" s="3"/>
      <c r="E34384" s="4"/>
      <c r="H34384" s="2"/>
      <c r="K34384" s="2"/>
      <c r="N34384" s="2"/>
      <c r="P34384" s="5"/>
      <c r="Q34384" s="2"/>
      <c r="T34384" s="2"/>
    </row>
    <row r="34385" spans="3:20" x14ac:dyDescent="0.25">
      <c r="C34385" s="3"/>
      <c r="E34385" s="4"/>
      <c r="H34385" s="2"/>
      <c r="K34385" s="2"/>
      <c r="N34385" s="2"/>
      <c r="P34385" s="5"/>
      <c r="Q34385" s="2"/>
      <c r="T34385" s="2"/>
    </row>
    <row r="34386" spans="3:20" x14ac:dyDescent="0.25">
      <c r="C34386" s="3"/>
      <c r="E34386" s="4"/>
      <c r="H34386" s="2"/>
      <c r="K34386" s="2"/>
      <c r="N34386" s="2"/>
      <c r="P34386" s="5"/>
      <c r="Q34386" s="2"/>
      <c r="T34386" s="2"/>
    </row>
    <row r="34387" spans="3:20" x14ac:dyDescent="0.25">
      <c r="C34387" s="3"/>
      <c r="E34387" s="4"/>
      <c r="H34387" s="2"/>
      <c r="K34387" s="2"/>
      <c r="N34387" s="2"/>
      <c r="P34387" s="5"/>
      <c r="Q34387" s="2"/>
      <c r="T34387" s="2"/>
    </row>
    <row r="34388" spans="3:20" x14ac:dyDescent="0.25">
      <c r="C34388" s="3"/>
      <c r="E34388" s="4"/>
      <c r="H34388" s="2"/>
      <c r="K34388" s="2"/>
      <c r="N34388" s="2"/>
      <c r="P34388" s="5"/>
      <c r="Q34388" s="2"/>
      <c r="T34388" s="2"/>
    </row>
    <row r="34389" spans="3:20" x14ac:dyDescent="0.25">
      <c r="C34389" s="3"/>
      <c r="E34389" s="4"/>
      <c r="H34389" s="2"/>
      <c r="K34389" s="2"/>
      <c r="N34389" s="2"/>
      <c r="P34389" s="5"/>
      <c r="Q34389" s="2"/>
      <c r="T34389" s="2"/>
    </row>
    <row r="34390" spans="3:20" x14ac:dyDescent="0.25">
      <c r="C34390" s="3"/>
      <c r="E34390" s="4"/>
      <c r="H34390" s="2"/>
      <c r="K34390" s="2"/>
      <c r="N34390" s="2"/>
      <c r="P34390" s="5"/>
      <c r="Q34390" s="2"/>
      <c r="T34390" s="2"/>
    </row>
    <row r="34391" spans="3:20" x14ac:dyDescent="0.25">
      <c r="C34391" s="3"/>
      <c r="E34391" s="4"/>
      <c r="H34391" s="2"/>
      <c r="K34391" s="2"/>
      <c r="N34391" s="2"/>
      <c r="P34391" s="5"/>
      <c r="Q34391" s="2"/>
      <c r="T34391" s="2"/>
    </row>
    <row r="34392" spans="3:20" x14ac:dyDescent="0.25">
      <c r="C34392" s="3"/>
      <c r="E34392" s="4"/>
      <c r="H34392" s="2"/>
      <c r="K34392" s="2"/>
      <c r="N34392" s="2"/>
      <c r="P34392" s="5"/>
      <c r="Q34392" s="2"/>
      <c r="T34392" s="2"/>
    </row>
    <row r="34393" spans="3:20" x14ac:dyDescent="0.25">
      <c r="C34393" s="3"/>
      <c r="E34393" s="4"/>
      <c r="H34393" s="2"/>
      <c r="K34393" s="2"/>
      <c r="N34393" s="2"/>
      <c r="P34393" s="5"/>
      <c r="Q34393" s="2"/>
      <c r="T34393" s="2"/>
    </row>
    <row r="34394" spans="3:20" x14ac:dyDescent="0.25">
      <c r="C34394" s="3"/>
      <c r="E34394" s="4"/>
      <c r="H34394" s="2"/>
      <c r="K34394" s="2"/>
      <c r="N34394" s="2"/>
      <c r="P34394" s="5"/>
      <c r="Q34394" s="2"/>
      <c r="T34394" s="2"/>
    </row>
    <row r="34395" spans="3:20" x14ac:dyDescent="0.25">
      <c r="C34395" s="3"/>
      <c r="E34395" s="4"/>
      <c r="H34395" s="2"/>
      <c r="K34395" s="2"/>
      <c r="N34395" s="2"/>
      <c r="P34395" s="5"/>
      <c r="Q34395" s="2"/>
      <c r="T34395" s="2"/>
    </row>
    <row r="34396" spans="3:20" x14ac:dyDescent="0.25">
      <c r="C34396" s="3"/>
      <c r="E34396" s="4"/>
      <c r="H34396" s="2"/>
      <c r="K34396" s="2"/>
      <c r="N34396" s="2"/>
      <c r="P34396" s="5"/>
      <c r="Q34396" s="2"/>
      <c r="T34396" s="2"/>
    </row>
    <row r="34397" spans="3:20" x14ac:dyDescent="0.25">
      <c r="C34397" s="3"/>
      <c r="E34397" s="4"/>
      <c r="H34397" s="2"/>
      <c r="K34397" s="2"/>
      <c r="N34397" s="2"/>
      <c r="P34397" s="5"/>
      <c r="Q34397" s="2"/>
      <c r="T34397" s="2"/>
    </row>
    <row r="34398" spans="3:20" x14ac:dyDescent="0.25">
      <c r="C34398" s="3"/>
      <c r="E34398" s="4"/>
      <c r="H34398" s="2"/>
      <c r="K34398" s="2"/>
      <c r="N34398" s="2"/>
      <c r="P34398" s="5"/>
      <c r="Q34398" s="2"/>
      <c r="T34398" s="2"/>
    </row>
    <row r="34399" spans="3:20" x14ac:dyDescent="0.25">
      <c r="C34399" s="3"/>
      <c r="E34399" s="4"/>
      <c r="H34399" s="2"/>
      <c r="K34399" s="2"/>
      <c r="N34399" s="2"/>
      <c r="P34399" s="5"/>
      <c r="Q34399" s="2"/>
      <c r="T34399" s="2"/>
    </row>
    <row r="34400" spans="3:20" x14ac:dyDescent="0.25">
      <c r="C34400" s="3"/>
      <c r="E34400" s="4"/>
      <c r="H34400" s="2"/>
      <c r="K34400" s="2"/>
      <c r="N34400" s="2"/>
      <c r="P34400" s="5"/>
      <c r="Q34400" s="2"/>
      <c r="T34400" s="2"/>
    </row>
    <row r="34401" spans="3:20" x14ac:dyDescent="0.25">
      <c r="C34401" s="3"/>
      <c r="E34401" s="4"/>
      <c r="H34401" s="2"/>
      <c r="K34401" s="2"/>
      <c r="N34401" s="2"/>
      <c r="P34401" s="5"/>
      <c r="Q34401" s="2"/>
      <c r="T34401" s="2"/>
    </row>
    <row r="34402" spans="3:20" x14ac:dyDescent="0.25">
      <c r="C34402" s="3"/>
      <c r="E34402" s="4"/>
      <c r="H34402" s="2"/>
      <c r="K34402" s="2"/>
      <c r="N34402" s="2"/>
      <c r="P34402" s="5"/>
      <c r="Q34402" s="2"/>
      <c r="T34402" s="2"/>
    </row>
    <row r="34403" spans="3:20" x14ac:dyDescent="0.25">
      <c r="C34403" s="3"/>
      <c r="E34403" s="4"/>
      <c r="H34403" s="2"/>
      <c r="K34403" s="2"/>
      <c r="N34403" s="2"/>
      <c r="P34403" s="5"/>
      <c r="Q34403" s="2"/>
      <c r="T34403" s="2"/>
    </row>
    <row r="34404" spans="3:20" x14ac:dyDescent="0.25">
      <c r="C34404" s="3"/>
      <c r="E34404" s="4"/>
      <c r="H34404" s="2"/>
      <c r="K34404" s="2"/>
      <c r="N34404" s="2"/>
      <c r="P34404" s="5"/>
      <c r="Q34404" s="2"/>
      <c r="T34404" s="2"/>
    </row>
    <row r="34405" spans="3:20" x14ac:dyDescent="0.25">
      <c r="C34405" s="3"/>
      <c r="E34405" s="4"/>
      <c r="H34405" s="2"/>
      <c r="K34405" s="2"/>
      <c r="N34405" s="2"/>
      <c r="P34405" s="5"/>
      <c r="Q34405" s="2"/>
      <c r="T34405" s="2"/>
    </row>
    <row r="34406" spans="3:20" x14ac:dyDescent="0.25">
      <c r="C34406" s="3"/>
      <c r="E34406" s="4"/>
      <c r="H34406" s="2"/>
      <c r="K34406" s="2"/>
      <c r="N34406" s="2"/>
      <c r="P34406" s="5"/>
      <c r="Q34406" s="2"/>
      <c r="T34406" s="2"/>
    </row>
    <row r="34407" spans="3:20" x14ac:dyDescent="0.25">
      <c r="C34407" s="3"/>
      <c r="E34407" s="4"/>
      <c r="H34407" s="2"/>
      <c r="K34407" s="2"/>
      <c r="N34407" s="2"/>
      <c r="P34407" s="5"/>
      <c r="Q34407" s="2"/>
      <c r="T34407" s="2"/>
    </row>
    <row r="34408" spans="3:20" x14ac:dyDescent="0.25">
      <c r="C34408" s="3"/>
      <c r="E34408" s="4"/>
      <c r="H34408" s="2"/>
      <c r="K34408" s="2"/>
      <c r="N34408" s="2"/>
      <c r="P34408" s="5"/>
      <c r="Q34408" s="2"/>
      <c r="T34408" s="2"/>
    </row>
    <row r="34409" spans="3:20" x14ac:dyDescent="0.25">
      <c r="C34409" s="3"/>
      <c r="E34409" s="4"/>
      <c r="H34409" s="2"/>
      <c r="K34409" s="2"/>
      <c r="N34409" s="2"/>
      <c r="P34409" s="5"/>
      <c r="Q34409" s="2"/>
      <c r="T34409" s="2"/>
    </row>
    <row r="34410" spans="3:20" x14ac:dyDescent="0.25">
      <c r="C34410" s="3"/>
      <c r="E34410" s="4"/>
      <c r="H34410" s="2"/>
      <c r="K34410" s="2"/>
      <c r="N34410" s="2"/>
      <c r="P34410" s="5"/>
      <c r="Q34410" s="2"/>
      <c r="T34410" s="2"/>
    </row>
    <row r="34411" spans="3:20" x14ac:dyDescent="0.25">
      <c r="C34411" s="3"/>
      <c r="E34411" s="4"/>
      <c r="H34411" s="2"/>
      <c r="K34411" s="2"/>
      <c r="N34411" s="2"/>
      <c r="P34411" s="5"/>
      <c r="Q34411" s="2"/>
      <c r="T34411" s="2"/>
    </row>
    <row r="34412" spans="3:20" x14ac:dyDescent="0.25">
      <c r="C34412" s="3"/>
      <c r="E34412" s="4"/>
      <c r="H34412" s="2"/>
      <c r="K34412" s="2"/>
      <c r="N34412" s="2"/>
      <c r="P34412" s="5"/>
      <c r="Q34412" s="2"/>
      <c r="T34412" s="2"/>
    </row>
    <row r="34413" spans="3:20" x14ac:dyDescent="0.25">
      <c r="C34413" s="3"/>
      <c r="E34413" s="4"/>
      <c r="H34413" s="2"/>
      <c r="K34413" s="2"/>
      <c r="N34413" s="2"/>
      <c r="P34413" s="5"/>
      <c r="Q34413" s="2"/>
      <c r="T34413" s="2"/>
    </row>
    <row r="34414" spans="3:20" x14ac:dyDescent="0.25">
      <c r="C34414" s="3"/>
      <c r="E34414" s="4"/>
      <c r="H34414" s="2"/>
      <c r="K34414" s="2"/>
      <c r="N34414" s="2"/>
      <c r="P34414" s="5"/>
      <c r="Q34414" s="2"/>
      <c r="T34414" s="2"/>
    </row>
    <row r="34415" spans="3:20" x14ac:dyDescent="0.25">
      <c r="C34415" s="3"/>
      <c r="E34415" s="4"/>
      <c r="H34415" s="2"/>
      <c r="K34415" s="2"/>
      <c r="N34415" s="2"/>
      <c r="P34415" s="5"/>
      <c r="Q34415" s="2"/>
      <c r="T34415" s="2"/>
    </row>
    <row r="34416" spans="3:20" x14ac:dyDescent="0.25">
      <c r="C34416" s="3"/>
      <c r="E34416" s="4"/>
      <c r="H34416" s="2"/>
      <c r="K34416" s="2"/>
      <c r="N34416" s="2"/>
      <c r="P34416" s="5"/>
      <c r="Q34416" s="2"/>
      <c r="T34416" s="2"/>
    </row>
    <row r="34417" spans="3:20" x14ac:dyDescent="0.25">
      <c r="C34417" s="3"/>
      <c r="E34417" s="4"/>
      <c r="H34417" s="2"/>
      <c r="K34417" s="2"/>
      <c r="N34417" s="2"/>
      <c r="P34417" s="5"/>
      <c r="Q34417" s="2"/>
      <c r="T34417" s="2"/>
    </row>
    <row r="34418" spans="3:20" x14ac:dyDescent="0.25">
      <c r="C34418" s="3"/>
      <c r="E34418" s="4"/>
      <c r="H34418" s="2"/>
      <c r="K34418" s="2"/>
      <c r="N34418" s="2"/>
      <c r="P34418" s="5"/>
      <c r="Q34418" s="2"/>
      <c r="T34418" s="2"/>
    </row>
    <row r="34419" spans="3:20" x14ac:dyDescent="0.25">
      <c r="C34419" s="3"/>
      <c r="E34419" s="4"/>
      <c r="H34419" s="2"/>
      <c r="K34419" s="2"/>
      <c r="N34419" s="2"/>
      <c r="P34419" s="5"/>
      <c r="Q34419" s="2"/>
      <c r="T34419" s="2"/>
    </row>
    <row r="34420" spans="3:20" x14ac:dyDescent="0.25">
      <c r="C34420" s="3"/>
      <c r="E34420" s="4"/>
      <c r="H34420" s="2"/>
      <c r="K34420" s="2"/>
      <c r="N34420" s="2"/>
      <c r="P34420" s="5"/>
      <c r="Q34420" s="2"/>
      <c r="T34420" s="2"/>
    </row>
    <row r="34421" spans="3:20" x14ac:dyDescent="0.25">
      <c r="C34421" s="3"/>
      <c r="E34421" s="4"/>
      <c r="H34421" s="2"/>
      <c r="K34421" s="2"/>
      <c r="N34421" s="2"/>
      <c r="P34421" s="5"/>
      <c r="Q34421" s="2"/>
      <c r="T34421" s="2"/>
    </row>
    <row r="34422" spans="3:20" x14ac:dyDescent="0.25">
      <c r="C34422" s="3"/>
      <c r="E34422" s="4"/>
      <c r="H34422" s="2"/>
      <c r="K34422" s="2"/>
      <c r="N34422" s="2"/>
      <c r="P34422" s="5"/>
      <c r="Q34422" s="2"/>
      <c r="T34422" s="2"/>
    </row>
    <row r="34423" spans="3:20" x14ac:dyDescent="0.25">
      <c r="C34423" s="3"/>
      <c r="E34423" s="4"/>
      <c r="H34423" s="2"/>
      <c r="K34423" s="2"/>
      <c r="N34423" s="2"/>
      <c r="P34423" s="5"/>
      <c r="Q34423" s="2"/>
      <c r="T34423" s="2"/>
    </row>
    <row r="34424" spans="3:20" x14ac:dyDescent="0.25">
      <c r="C34424" s="3"/>
      <c r="E34424" s="4"/>
      <c r="H34424" s="2"/>
      <c r="K34424" s="2"/>
      <c r="N34424" s="2"/>
      <c r="P34424" s="5"/>
      <c r="Q34424" s="2"/>
      <c r="T34424" s="2"/>
    </row>
    <row r="34425" spans="3:20" x14ac:dyDescent="0.25">
      <c r="C34425" s="3"/>
      <c r="E34425" s="4"/>
      <c r="H34425" s="2"/>
      <c r="K34425" s="2"/>
      <c r="N34425" s="2"/>
      <c r="P34425" s="5"/>
      <c r="Q34425" s="2"/>
      <c r="T34425" s="2"/>
    </row>
    <row r="34426" spans="3:20" x14ac:dyDescent="0.25">
      <c r="C34426" s="3"/>
      <c r="E34426" s="4"/>
      <c r="H34426" s="2"/>
      <c r="K34426" s="2"/>
      <c r="N34426" s="2"/>
      <c r="P34426" s="5"/>
      <c r="Q34426" s="2"/>
      <c r="T34426" s="2"/>
    </row>
    <row r="34427" spans="3:20" x14ac:dyDescent="0.25">
      <c r="C34427" s="3"/>
      <c r="E34427" s="4"/>
      <c r="H34427" s="2"/>
      <c r="K34427" s="2"/>
      <c r="N34427" s="2"/>
      <c r="P34427" s="5"/>
      <c r="Q34427" s="2"/>
      <c r="T34427" s="2"/>
    </row>
    <row r="34428" spans="3:20" x14ac:dyDescent="0.25">
      <c r="C34428" s="3"/>
      <c r="E34428" s="4"/>
      <c r="H34428" s="2"/>
      <c r="K34428" s="2"/>
      <c r="N34428" s="2"/>
      <c r="P34428" s="5"/>
      <c r="Q34428" s="2"/>
      <c r="T34428" s="2"/>
    </row>
    <row r="34429" spans="3:20" x14ac:dyDescent="0.25">
      <c r="C34429" s="3"/>
      <c r="E34429" s="4"/>
      <c r="H34429" s="2"/>
      <c r="K34429" s="2"/>
      <c r="N34429" s="2"/>
      <c r="P34429" s="5"/>
      <c r="Q34429" s="2"/>
      <c r="T34429" s="2"/>
    </row>
    <row r="34430" spans="3:20" x14ac:dyDescent="0.25">
      <c r="C34430" s="3"/>
      <c r="E34430" s="4"/>
      <c r="H34430" s="2"/>
      <c r="K34430" s="2"/>
      <c r="N34430" s="2"/>
      <c r="P34430" s="5"/>
      <c r="Q34430" s="2"/>
      <c r="T34430" s="2"/>
    </row>
    <row r="34431" spans="3:20" x14ac:dyDescent="0.25">
      <c r="C34431" s="3"/>
      <c r="E34431" s="4"/>
      <c r="H34431" s="2"/>
      <c r="K34431" s="2"/>
      <c r="N34431" s="2"/>
      <c r="P34431" s="5"/>
      <c r="Q34431" s="2"/>
      <c r="T34431" s="2"/>
    </row>
    <row r="34432" spans="3:20" x14ac:dyDescent="0.25">
      <c r="C34432" s="3"/>
      <c r="E34432" s="4"/>
      <c r="H34432" s="2"/>
      <c r="K34432" s="2"/>
      <c r="N34432" s="2"/>
      <c r="P34432" s="5"/>
      <c r="Q34432" s="2"/>
      <c r="T34432" s="2"/>
    </row>
    <row r="34433" spans="3:20" x14ac:dyDescent="0.25">
      <c r="C34433" s="3"/>
      <c r="E34433" s="4"/>
      <c r="H34433" s="2"/>
      <c r="K34433" s="2"/>
      <c r="N34433" s="2"/>
      <c r="P34433" s="5"/>
      <c r="Q34433" s="2"/>
      <c r="T34433" s="2"/>
    </row>
    <row r="34434" spans="3:20" x14ac:dyDescent="0.25">
      <c r="C34434" s="3"/>
      <c r="E34434" s="4"/>
      <c r="H34434" s="2"/>
      <c r="K34434" s="2"/>
      <c r="N34434" s="2"/>
      <c r="P34434" s="5"/>
      <c r="Q34434" s="2"/>
      <c r="T34434" s="2"/>
    </row>
    <row r="34435" spans="3:20" x14ac:dyDescent="0.25">
      <c r="C34435" s="3"/>
      <c r="E34435" s="4"/>
      <c r="H34435" s="2"/>
      <c r="K34435" s="2"/>
      <c r="N34435" s="2"/>
      <c r="P34435" s="5"/>
      <c r="Q34435" s="2"/>
      <c r="T34435" s="2"/>
    </row>
    <row r="34436" spans="3:20" x14ac:dyDescent="0.25">
      <c r="C34436" s="3"/>
      <c r="E34436" s="4"/>
      <c r="H34436" s="2"/>
      <c r="K34436" s="2"/>
      <c r="N34436" s="2"/>
      <c r="P34436" s="5"/>
      <c r="Q34436" s="2"/>
      <c r="T34436" s="2"/>
    </row>
    <row r="34437" spans="3:20" x14ac:dyDescent="0.25">
      <c r="C34437" s="3"/>
      <c r="E34437" s="4"/>
      <c r="H34437" s="2"/>
      <c r="K34437" s="2"/>
      <c r="N34437" s="2"/>
      <c r="P34437" s="5"/>
      <c r="Q34437" s="2"/>
      <c r="T34437" s="2"/>
    </row>
    <row r="34438" spans="3:20" x14ac:dyDescent="0.25">
      <c r="C34438" s="3"/>
      <c r="E34438" s="4"/>
      <c r="H34438" s="2"/>
      <c r="K34438" s="2"/>
      <c r="N34438" s="2"/>
      <c r="P34438" s="5"/>
      <c r="Q34438" s="2"/>
      <c r="T34438" s="2"/>
    </row>
    <row r="34439" spans="3:20" x14ac:dyDescent="0.25">
      <c r="C34439" s="3"/>
      <c r="E34439" s="4"/>
      <c r="H34439" s="2"/>
      <c r="K34439" s="2"/>
      <c r="N34439" s="2"/>
      <c r="P34439" s="5"/>
      <c r="Q34439" s="2"/>
      <c r="T34439" s="2"/>
    </row>
    <row r="34440" spans="3:20" x14ac:dyDescent="0.25">
      <c r="C34440" s="3"/>
      <c r="E34440" s="4"/>
      <c r="H34440" s="2"/>
      <c r="K34440" s="2"/>
      <c r="N34440" s="2"/>
      <c r="P34440" s="5"/>
      <c r="Q34440" s="2"/>
      <c r="T34440" s="2"/>
    </row>
    <row r="34441" spans="3:20" x14ac:dyDescent="0.25">
      <c r="C34441" s="3"/>
      <c r="E34441" s="4"/>
      <c r="H34441" s="2"/>
      <c r="K34441" s="2"/>
      <c r="N34441" s="2"/>
      <c r="P34441" s="5"/>
      <c r="Q34441" s="2"/>
      <c r="T34441" s="2"/>
    </row>
    <row r="34442" spans="3:20" x14ac:dyDescent="0.25">
      <c r="C34442" s="3"/>
      <c r="E34442" s="4"/>
      <c r="H34442" s="2"/>
      <c r="K34442" s="2"/>
      <c r="N34442" s="2"/>
      <c r="P34442" s="5"/>
      <c r="Q34442" s="2"/>
      <c r="T34442" s="2"/>
    </row>
    <row r="34443" spans="3:20" x14ac:dyDescent="0.25">
      <c r="C34443" s="3"/>
      <c r="E34443" s="4"/>
      <c r="H34443" s="2"/>
      <c r="K34443" s="2"/>
      <c r="N34443" s="2"/>
      <c r="P34443" s="5"/>
      <c r="Q34443" s="2"/>
      <c r="T34443" s="2"/>
    </row>
    <row r="34444" spans="3:20" x14ac:dyDescent="0.25">
      <c r="C34444" s="3"/>
      <c r="E34444" s="4"/>
      <c r="H34444" s="2"/>
      <c r="K34444" s="2"/>
      <c r="N34444" s="2"/>
      <c r="P34444" s="5"/>
      <c r="Q34444" s="2"/>
      <c r="T34444" s="2"/>
    </row>
    <row r="34445" spans="3:20" x14ac:dyDescent="0.25">
      <c r="C34445" s="3"/>
      <c r="E34445" s="4"/>
      <c r="H34445" s="2"/>
      <c r="K34445" s="2"/>
      <c r="N34445" s="2"/>
      <c r="P34445" s="5"/>
      <c r="Q34445" s="2"/>
      <c r="T34445" s="2"/>
    </row>
    <row r="34446" spans="3:20" x14ac:dyDescent="0.25">
      <c r="C34446" s="3"/>
      <c r="E34446" s="4"/>
      <c r="H34446" s="2"/>
      <c r="K34446" s="2"/>
      <c r="N34446" s="2"/>
      <c r="P34446" s="5"/>
      <c r="Q34446" s="2"/>
      <c r="T34446" s="2"/>
    </row>
    <row r="34447" spans="3:20" x14ac:dyDescent="0.25">
      <c r="C34447" s="3"/>
      <c r="E34447" s="4"/>
      <c r="H34447" s="2"/>
      <c r="K34447" s="2"/>
      <c r="N34447" s="2"/>
      <c r="P34447" s="5"/>
      <c r="Q34447" s="2"/>
      <c r="T34447" s="2"/>
    </row>
    <row r="34448" spans="3:20" x14ac:dyDescent="0.25">
      <c r="C34448" s="3"/>
      <c r="E34448" s="4"/>
      <c r="H34448" s="2"/>
      <c r="K34448" s="2"/>
      <c r="N34448" s="2"/>
      <c r="P34448" s="5"/>
      <c r="Q34448" s="2"/>
      <c r="T34448" s="2"/>
    </row>
    <row r="34449" spans="3:20" x14ac:dyDescent="0.25">
      <c r="C34449" s="3"/>
      <c r="E34449" s="4"/>
      <c r="H34449" s="2"/>
      <c r="K34449" s="2"/>
      <c r="N34449" s="2"/>
      <c r="P34449" s="5"/>
      <c r="Q34449" s="2"/>
      <c r="T34449" s="2"/>
    </row>
    <row r="34450" spans="3:20" x14ac:dyDescent="0.25">
      <c r="C34450" s="3"/>
      <c r="E34450" s="4"/>
      <c r="H34450" s="2"/>
      <c r="K34450" s="2"/>
      <c r="N34450" s="2"/>
      <c r="P34450" s="5"/>
      <c r="Q34450" s="2"/>
      <c r="T34450" s="2"/>
    </row>
    <row r="34451" spans="3:20" x14ac:dyDescent="0.25">
      <c r="C34451" s="3"/>
      <c r="E34451" s="4"/>
      <c r="H34451" s="2"/>
      <c r="K34451" s="2"/>
      <c r="N34451" s="2"/>
      <c r="P34451" s="5"/>
      <c r="Q34451" s="2"/>
      <c r="T34451" s="2"/>
    </row>
    <row r="34452" spans="3:20" x14ac:dyDescent="0.25">
      <c r="C34452" s="3"/>
      <c r="E34452" s="4"/>
      <c r="H34452" s="2"/>
      <c r="K34452" s="2"/>
      <c r="N34452" s="2"/>
      <c r="P34452" s="5"/>
      <c r="Q34452" s="2"/>
      <c r="T34452" s="2"/>
    </row>
    <row r="34453" spans="3:20" x14ac:dyDescent="0.25">
      <c r="C34453" s="3"/>
      <c r="E34453" s="4"/>
      <c r="H34453" s="2"/>
      <c r="K34453" s="2"/>
      <c r="N34453" s="2"/>
      <c r="P34453" s="5"/>
      <c r="Q34453" s="2"/>
      <c r="T34453" s="2"/>
    </row>
    <row r="34454" spans="3:20" x14ac:dyDescent="0.25">
      <c r="C34454" s="3"/>
      <c r="E34454" s="4"/>
      <c r="H34454" s="2"/>
      <c r="K34454" s="2"/>
      <c r="N34454" s="2"/>
      <c r="P34454" s="5"/>
      <c r="Q34454" s="2"/>
      <c r="T34454" s="2"/>
    </row>
    <row r="34455" spans="3:20" x14ac:dyDescent="0.25">
      <c r="C34455" s="3"/>
      <c r="E34455" s="4"/>
      <c r="H34455" s="2"/>
      <c r="K34455" s="2"/>
      <c r="N34455" s="2"/>
      <c r="P34455" s="5"/>
      <c r="Q34455" s="2"/>
      <c r="T34455" s="2"/>
    </row>
    <row r="34456" spans="3:20" x14ac:dyDescent="0.25">
      <c r="C34456" s="3"/>
      <c r="E34456" s="4"/>
      <c r="H34456" s="2"/>
      <c r="K34456" s="2"/>
      <c r="N34456" s="2"/>
      <c r="P34456" s="5"/>
      <c r="Q34456" s="2"/>
      <c r="T34456" s="2"/>
    </row>
    <row r="34457" spans="3:20" x14ac:dyDescent="0.25">
      <c r="C34457" s="3"/>
      <c r="E34457" s="4"/>
      <c r="H34457" s="2"/>
      <c r="K34457" s="2"/>
      <c r="N34457" s="2"/>
      <c r="P34457" s="5"/>
      <c r="Q34457" s="2"/>
      <c r="T34457" s="2"/>
    </row>
    <row r="34458" spans="3:20" x14ac:dyDescent="0.25">
      <c r="C34458" s="3"/>
      <c r="E34458" s="4"/>
      <c r="H34458" s="2"/>
      <c r="K34458" s="2"/>
      <c r="N34458" s="2"/>
      <c r="P34458" s="5"/>
      <c r="Q34458" s="2"/>
      <c r="T34458" s="2"/>
    </row>
    <row r="34459" spans="3:20" x14ac:dyDescent="0.25">
      <c r="C34459" s="3"/>
      <c r="E34459" s="4"/>
      <c r="H34459" s="2"/>
      <c r="K34459" s="2"/>
      <c r="N34459" s="2"/>
      <c r="P34459" s="5"/>
      <c r="Q34459" s="2"/>
      <c r="T34459" s="2"/>
    </row>
    <row r="34460" spans="3:20" x14ac:dyDescent="0.25">
      <c r="C34460" s="3"/>
      <c r="E34460" s="4"/>
      <c r="H34460" s="2"/>
      <c r="K34460" s="2"/>
      <c r="N34460" s="2"/>
      <c r="P34460" s="5"/>
      <c r="Q34460" s="2"/>
      <c r="T34460" s="2"/>
    </row>
    <row r="34461" spans="3:20" x14ac:dyDescent="0.25">
      <c r="C34461" s="3"/>
      <c r="E34461" s="4"/>
      <c r="H34461" s="2"/>
      <c r="K34461" s="2"/>
      <c r="N34461" s="2"/>
      <c r="P34461" s="5"/>
      <c r="Q34461" s="2"/>
      <c r="T34461" s="2"/>
    </row>
    <row r="34462" spans="3:20" x14ac:dyDescent="0.25">
      <c r="C34462" s="3"/>
      <c r="E34462" s="4"/>
      <c r="H34462" s="2"/>
      <c r="K34462" s="2"/>
      <c r="N34462" s="2"/>
      <c r="P34462" s="5"/>
      <c r="Q34462" s="2"/>
      <c r="T34462" s="2"/>
    </row>
    <row r="34463" spans="3:20" x14ac:dyDescent="0.25">
      <c r="C34463" s="3"/>
      <c r="E34463" s="4"/>
      <c r="H34463" s="2"/>
      <c r="K34463" s="2"/>
      <c r="N34463" s="2"/>
      <c r="P34463" s="5"/>
      <c r="Q34463" s="2"/>
      <c r="T34463" s="2"/>
    </row>
    <row r="34464" spans="3:20" x14ac:dyDescent="0.25">
      <c r="C34464" s="3"/>
      <c r="E34464" s="4"/>
      <c r="H34464" s="2"/>
      <c r="K34464" s="2"/>
      <c r="N34464" s="2"/>
      <c r="P34464" s="5"/>
      <c r="Q34464" s="2"/>
      <c r="T34464" s="2"/>
    </row>
    <row r="34465" spans="3:20" x14ac:dyDescent="0.25">
      <c r="C34465" s="3"/>
      <c r="E34465" s="4"/>
      <c r="H34465" s="2"/>
      <c r="K34465" s="2"/>
      <c r="N34465" s="2"/>
      <c r="P34465" s="5"/>
      <c r="Q34465" s="2"/>
      <c r="T34465" s="2"/>
    </row>
    <row r="34466" spans="3:20" x14ac:dyDescent="0.25">
      <c r="C34466" s="3"/>
      <c r="E34466" s="4"/>
      <c r="H34466" s="2"/>
      <c r="K34466" s="2"/>
      <c r="N34466" s="2"/>
      <c r="P34466" s="5"/>
      <c r="Q34466" s="2"/>
      <c r="T34466" s="2"/>
    </row>
    <row r="34467" spans="3:20" x14ac:dyDescent="0.25">
      <c r="C34467" s="3"/>
      <c r="E34467" s="4"/>
      <c r="H34467" s="2"/>
      <c r="K34467" s="2"/>
      <c r="N34467" s="2"/>
      <c r="P34467" s="5"/>
      <c r="Q34467" s="2"/>
      <c r="T34467" s="2"/>
    </row>
    <row r="34468" spans="3:20" x14ac:dyDescent="0.25">
      <c r="C34468" s="3"/>
      <c r="E34468" s="4"/>
      <c r="H34468" s="2"/>
      <c r="K34468" s="2"/>
      <c r="N34468" s="2"/>
      <c r="P34468" s="5"/>
      <c r="Q34468" s="2"/>
      <c r="T34468" s="2"/>
    </row>
    <row r="34469" spans="3:20" x14ac:dyDescent="0.25">
      <c r="C34469" s="3"/>
      <c r="E34469" s="4"/>
      <c r="H34469" s="2"/>
      <c r="K34469" s="2"/>
      <c r="N34469" s="2"/>
      <c r="P34469" s="5"/>
      <c r="Q34469" s="2"/>
      <c r="T34469" s="2"/>
    </row>
    <row r="34470" spans="3:20" x14ac:dyDescent="0.25">
      <c r="C34470" s="3"/>
      <c r="E34470" s="4"/>
      <c r="H34470" s="2"/>
      <c r="K34470" s="2"/>
      <c r="N34470" s="2"/>
      <c r="P34470" s="5"/>
      <c r="Q34470" s="2"/>
      <c r="T34470" s="2"/>
    </row>
    <row r="34471" spans="3:20" x14ac:dyDescent="0.25">
      <c r="C34471" s="3"/>
      <c r="E34471" s="4"/>
      <c r="H34471" s="2"/>
      <c r="K34471" s="2"/>
      <c r="N34471" s="2"/>
      <c r="P34471" s="5"/>
      <c r="Q34471" s="2"/>
      <c r="T34471" s="2"/>
    </row>
    <row r="34472" spans="3:20" x14ac:dyDescent="0.25">
      <c r="C34472" s="3"/>
      <c r="E34472" s="4"/>
      <c r="H34472" s="2"/>
      <c r="K34472" s="2"/>
      <c r="N34472" s="2"/>
      <c r="P34472" s="5"/>
      <c r="Q34472" s="2"/>
      <c r="T34472" s="2"/>
    </row>
    <row r="34473" spans="3:20" x14ac:dyDescent="0.25">
      <c r="C34473" s="3"/>
      <c r="E34473" s="4"/>
      <c r="H34473" s="2"/>
      <c r="K34473" s="2"/>
      <c r="N34473" s="2"/>
      <c r="P34473" s="5"/>
      <c r="Q34473" s="2"/>
      <c r="T34473" s="2"/>
    </row>
    <row r="34474" spans="3:20" x14ac:dyDescent="0.25">
      <c r="C34474" s="3"/>
      <c r="E34474" s="4"/>
      <c r="H34474" s="2"/>
      <c r="K34474" s="2"/>
      <c r="N34474" s="2"/>
      <c r="P34474" s="5"/>
      <c r="Q34474" s="2"/>
      <c r="T34474" s="2"/>
    </row>
    <row r="34475" spans="3:20" x14ac:dyDescent="0.25">
      <c r="C34475" s="3"/>
      <c r="E34475" s="4"/>
      <c r="H34475" s="2"/>
      <c r="K34475" s="2"/>
      <c r="N34475" s="2"/>
      <c r="P34475" s="5"/>
      <c r="Q34475" s="2"/>
      <c r="T34475" s="2"/>
    </row>
    <row r="34476" spans="3:20" x14ac:dyDescent="0.25">
      <c r="C34476" s="3"/>
      <c r="E34476" s="4"/>
      <c r="H34476" s="2"/>
      <c r="K34476" s="2"/>
      <c r="N34476" s="2"/>
      <c r="P34476" s="5"/>
      <c r="Q34476" s="2"/>
      <c r="T34476" s="2"/>
    </row>
    <row r="34477" spans="3:20" x14ac:dyDescent="0.25">
      <c r="C34477" s="3"/>
      <c r="E34477" s="4"/>
      <c r="H34477" s="2"/>
      <c r="K34477" s="2"/>
      <c r="N34477" s="2"/>
      <c r="P34477" s="5"/>
      <c r="Q34477" s="2"/>
      <c r="T34477" s="2"/>
    </row>
    <row r="34478" spans="3:20" x14ac:dyDescent="0.25">
      <c r="C34478" s="3"/>
      <c r="E34478" s="4"/>
      <c r="H34478" s="2"/>
      <c r="K34478" s="2"/>
      <c r="N34478" s="2"/>
      <c r="P34478" s="5"/>
      <c r="Q34478" s="2"/>
      <c r="T34478" s="2"/>
    </row>
    <row r="34479" spans="3:20" x14ac:dyDescent="0.25">
      <c r="C34479" s="3"/>
      <c r="E34479" s="4"/>
      <c r="H34479" s="2"/>
      <c r="K34479" s="2"/>
      <c r="N34479" s="2"/>
      <c r="P34479" s="5"/>
      <c r="Q34479" s="2"/>
      <c r="T34479" s="2"/>
    </row>
    <row r="34480" spans="3:20" x14ac:dyDescent="0.25">
      <c r="C34480" s="3"/>
      <c r="E34480" s="4"/>
      <c r="H34480" s="2"/>
      <c r="K34480" s="2"/>
      <c r="N34480" s="2"/>
      <c r="P34480" s="5"/>
      <c r="Q34480" s="2"/>
      <c r="T34480" s="2"/>
    </row>
    <row r="34481" spans="3:20" x14ac:dyDescent="0.25">
      <c r="C34481" s="3"/>
      <c r="E34481" s="4"/>
      <c r="H34481" s="2"/>
      <c r="K34481" s="2"/>
      <c r="N34481" s="2"/>
      <c r="P34481" s="5"/>
      <c r="Q34481" s="2"/>
      <c r="T34481" s="2"/>
    </row>
    <row r="34482" spans="3:20" x14ac:dyDescent="0.25">
      <c r="C34482" s="3"/>
      <c r="E34482" s="4"/>
      <c r="H34482" s="2"/>
      <c r="K34482" s="2"/>
      <c r="N34482" s="2"/>
      <c r="P34482" s="5"/>
      <c r="Q34482" s="2"/>
      <c r="T34482" s="2"/>
    </row>
    <row r="34483" spans="3:20" x14ac:dyDescent="0.25">
      <c r="C34483" s="3"/>
      <c r="E34483" s="4"/>
      <c r="H34483" s="2"/>
      <c r="K34483" s="2"/>
      <c r="N34483" s="2"/>
      <c r="P34483" s="5"/>
      <c r="Q34483" s="2"/>
      <c r="T34483" s="2"/>
    </row>
    <row r="34484" spans="3:20" x14ac:dyDescent="0.25">
      <c r="C34484" s="3"/>
      <c r="E34484" s="4"/>
      <c r="H34484" s="2"/>
      <c r="K34484" s="2"/>
      <c r="N34484" s="2"/>
      <c r="P34484" s="5"/>
      <c r="Q34484" s="2"/>
      <c r="T34484" s="2"/>
    </row>
    <row r="34485" spans="3:20" x14ac:dyDescent="0.25">
      <c r="C34485" s="3"/>
      <c r="E34485" s="4"/>
      <c r="H34485" s="2"/>
      <c r="K34485" s="2"/>
      <c r="N34485" s="2"/>
      <c r="P34485" s="5"/>
      <c r="Q34485" s="2"/>
      <c r="T34485" s="2"/>
    </row>
    <row r="34486" spans="3:20" x14ac:dyDescent="0.25">
      <c r="C34486" s="3"/>
      <c r="E34486" s="4"/>
      <c r="H34486" s="2"/>
      <c r="K34486" s="2"/>
      <c r="N34486" s="2"/>
      <c r="P34486" s="5"/>
      <c r="Q34486" s="2"/>
      <c r="T34486" s="2"/>
    </row>
    <row r="34487" spans="3:20" x14ac:dyDescent="0.25">
      <c r="C34487" s="3"/>
      <c r="E34487" s="4"/>
      <c r="H34487" s="2"/>
      <c r="K34487" s="2"/>
      <c r="N34487" s="2"/>
      <c r="P34487" s="5"/>
      <c r="Q34487" s="2"/>
      <c r="T34487" s="2"/>
    </row>
    <row r="34488" spans="3:20" x14ac:dyDescent="0.25">
      <c r="C34488" s="3"/>
      <c r="E34488" s="4"/>
      <c r="H34488" s="2"/>
      <c r="K34488" s="2"/>
      <c r="N34488" s="2"/>
      <c r="P34488" s="5"/>
      <c r="Q34488" s="2"/>
      <c r="T34488" s="2"/>
    </row>
    <row r="34489" spans="3:20" x14ac:dyDescent="0.25">
      <c r="C34489" s="3"/>
      <c r="E34489" s="4"/>
      <c r="H34489" s="2"/>
      <c r="K34489" s="2"/>
      <c r="N34489" s="2"/>
      <c r="P34489" s="5"/>
      <c r="Q34489" s="2"/>
      <c r="T34489" s="2"/>
    </row>
    <row r="34490" spans="3:20" x14ac:dyDescent="0.25">
      <c r="C34490" s="3"/>
      <c r="E34490" s="4"/>
      <c r="H34490" s="2"/>
      <c r="K34490" s="2"/>
      <c r="N34490" s="2"/>
      <c r="P34490" s="5"/>
      <c r="Q34490" s="2"/>
      <c r="T34490" s="2"/>
    </row>
    <row r="34491" spans="3:20" x14ac:dyDescent="0.25">
      <c r="C34491" s="3"/>
      <c r="E34491" s="4"/>
      <c r="H34491" s="2"/>
      <c r="K34491" s="2"/>
      <c r="N34491" s="2"/>
      <c r="P34491" s="5"/>
      <c r="Q34491" s="2"/>
      <c r="T34491" s="2"/>
    </row>
    <row r="34492" spans="3:20" x14ac:dyDescent="0.25">
      <c r="C34492" s="3"/>
      <c r="E34492" s="4"/>
      <c r="H34492" s="2"/>
      <c r="K34492" s="2"/>
      <c r="N34492" s="2"/>
      <c r="P34492" s="5"/>
      <c r="Q34492" s="2"/>
      <c r="T34492" s="2"/>
    </row>
    <row r="34493" spans="3:20" x14ac:dyDescent="0.25">
      <c r="C34493" s="3"/>
      <c r="E34493" s="4"/>
      <c r="H34493" s="2"/>
      <c r="K34493" s="2"/>
      <c r="N34493" s="2"/>
      <c r="P34493" s="5"/>
      <c r="Q34493" s="2"/>
      <c r="T34493" s="2"/>
    </row>
    <row r="34494" spans="3:20" x14ac:dyDescent="0.25">
      <c r="C34494" s="3"/>
      <c r="E34494" s="4"/>
      <c r="H34494" s="2"/>
      <c r="K34494" s="2"/>
      <c r="N34494" s="2"/>
      <c r="P34494" s="5"/>
      <c r="Q34494" s="2"/>
      <c r="T34494" s="2"/>
    </row>
    <row r="34495" spans="3:20" x14ac:dyDescent="0.25">
      <c r="C34495" s="3"/>
      <c r="E34495" s="4"/>
      <c r="H34495" s="2"/>
      <c r="K34495" s="2"/>
      <c r="N34495" s="2"/>
      <c r="P34495" s="5"/>
      <c r="Q34495" s="2"/>
      <c r="T34495" s="2"/>
    </row>
    <row r="34496" spans="3:20" x14ac:dyDescent="0.25">
      <c r="C34496" s="3"/>
      <c r="E34496" s="4"/>
      <c r="H34496" s="2"/>
      <c r="K34496" s="2"/>
      <c r="N34496" s="2"/>
      <c r="P34496" s="5"/>
      <c r="Q34496" s="2"/>
      <c r="T34496" s="2"/>
    </row>
    <row r="34497" spans="3:20" x14ac:dyDescent="0.25">
      <c r="C34497" s="3"/>
      <c r="E34497" s="4"/>
      <c r="H34497" s="2"/>
      <c r="K34497" s="2"/>
      <c r="N34497" s="2"/>
      <c r="P34497" s="5"/>
      <c r="Q34497" s="2"/>
      <c r="T34497" s="2"/>
    </row>
    <row r="34498" spans="3:20" x14ac:dyDescent="0.25">
      <c r="C34498" s="3"/>
      <c r="E34498" s="4"/>
      <c r="H34498" s="2"/>
      <c r="K34498" s="2"/>
      <c r="N34498" s="2"/>
      <c r="P34498" s="5"/>
      <c r="Q34498" s="2"/>
      <c r="T34498" s="2"/>
    </row>
    <row r="34499" spans="3:20" x14ac:dyDescent="0.25">
      <c r="C34499" s="3"/>
      <c r="E34499" s="4"/>
      <c r="H34499" s="2"/>
      <c r="K34499" s="2"/>
      <c r="N34499" s="2"/>
      <c r="P34499" s="5"/>
      <c r="Q34499" s="2"/>
      <c r="T34499" s="2"/>
    </row>
    <row r="34500" spans="3:20" x14ac:dyDescent="0.25">
      <c r="C34500" s="3"/>
      <c r="E34500" s="4"/>
      <c r="H34500" s="2"/>
      <c r="K34500" s="2"/>
      <c r="N34500" s="2"/>
      <c r="P34500" s="5"/>
      <c r="Q34500" s="2"/>
      <c r="T34500" s="2"/>
    </row>
    <row r="34501" spans="3:20" x14ac:dyDescent="0.25">
      <c r="C34501" s="3"/>
      <c r="E34501" s="4"/>
      <c r="H34501" s="2"/>
      <c r="K34501" s="2"/>
      <c r="N34501" s="2"/>
      <c r="P34501" s="5"/>
      <c r="Q34501" s="2"/>
      <c r="T34501" s="2"/>
    </row>
    <row r="34502" spans="3:20" x14ac:dyDescent="0.25">
      <c r="C34502" s="3"/>
      <c r="E34502" s="4"/>
      <c r="H34502" s="2"/>
      <c r="K34502" s="2"/>
      <c r="N34502" s="2"/>
      <c r="P34502" s="5"/>
      <c r="Q34502" s="2"/>
      <c r="T34502" s="2"/>
    </row>
    <row r="34503" spans="3:20" x14ac:dyDescent="0.25">
      <c r="C34503" s="3"/>
      <c r="E34503" s="4"/>
      <c r="H34503" s="2"/>
      <c r="K34503" s="2"/>
      <c r="N34503" s="2"/>
      <c r="P34503" s="5"/>
      <c r="Q34503" s="2"/>
      <c r="T34503" s="2"/>
    </row>
    <row r="34504" spans="3:20" x14ac:dyDescent="0.25">
      <c r="C34504" s="3"/>
      <c r="E34504" s="4"/>
      <c r="H34504" s="2"/>
      <c r="K34504" s="2"/>
      <c r="N34504" s="2"/>
      <c r="P34504" s="5"/>
      <c r="Q34504" s="2"/>
      <c r="T34504" s="2"/>
    </row>
    <row r="34505" spans="3:20" x14ac:dyDescent="0.25">
      <c r="C34505" s="3"/>
      <c r="E34505" s="4"/>
      <c r="H34505" s="2"/>
      <c r="K34505" s="2"/>
      <c r="N34505" s="2"/>
      <c r="P34505" s="5"/>
      <c r="Q34505" s="2"/>
      <c r="T34505" s="2"/>
    </row>
    <row r="34506" spans="3:20" x14ac:dyDescent="0.25">
      <c r="C34506" s="3"/>
      <c r="E34506" s="4"/>
      <c r="H34506" s="2"/>
      <c r="K34506" s="2"/>
      <c r="N34506" s="2"/>
      <c r="P34506" s="5"/>
      <c r="Q34506" s="2"/>
      <c r="T34506" s="2"/>
    </row>
    <row r="34507" spans="3:20" x14ac:dyDescent="0.25">
      <c r="C34507" s="3"/>
      <c r="E34507" s="4"/>
      <c r="H34507" s="2"/>
      <c r="K34507" s="2"/>
      <c r="N34507" s="2"/>
      <c r="P34507" s="5"/>
      <c r="Q34507" s="2"/>
      <c r="T34507" s="2"/>
    </row>
    <row r="34508" spans="3:20" x14ac:dyDescent="0.25">
      <c r="C34508" s="3"/>
      <c r="E34508" s="4"/>
      <c r="H34508" s="2"/>
      <c r="K34508" s="2"/>
      <c r="N34508" s="2"/>
      <c r="P34508" s="5"/>
      <c r="Q34508" s="2"/>
      <c r="T34508" s="2"/>
    </row>
    <row r="34509" spans="3:20" x14ac:dyDescent="0.25">
      <c r="C34509" s="3"/>
      <c r="E34509" s="4"/>
      <c r="H34509" s="2"/>
      <c r="K34509" s="2"/>
      <c r="N34509" s="2"/>
      <c r="P34509" s="5"/>
      <c r="Q34509" s="2"/>
      <c r="T34509" s="2"/>
    </row>
    <row r="34510" spans="3:20" x14ac:dyDescent="0.25">
      <c r="C34510" s="3"/>
      <c r="E34510" s="4"/>
      <c r="H34510" s="2"/>
      <c r="K34510" s="2"/>
      <c r="N34510" s="2"/>
      <c r="P34510" s="5"/>
      <c r="Q34510" s="2"/>
      <c r="T34510" s="2"/>
    </row>
    <row r="34511" spans="3:20" x14ac:dyDescent="0.25">
      <c r="C34511" s="3"/>
      <c r="E34511" s="4"/>
      <c r="H34511" s="2"/>
      <c r="K34511" s="2"/>
      <c r="N34511" s="2"/>
      <c r="P34511" s="5"/>
      <c r="Q34511" s="2"/>
      <c r="T34511" s="2"/>
    </row>
    <row r="34512" spans="3:20" x14ac:dyDescent="0.25">
      <c r="C34512" s="3"/>
      <c r="E34512" s="4"/>
      <c r="H34512" s="2"/>
      <c r="K34512" s="2"/>
      <c r="N34512" s="2"/>
      <c r="P34512" s="5"/>
      <c r="Q34512" s="2"/>
      <c r="T34512" s="2"/>
    </row>
    <row r="34513" spans="3:20" x14ac:dyDescent="0.25">
      <c r="C34513" s="3"/>
      <c r="E34513" s="4"/>
      <c r="H34513" s="2"/>
      <c r="K34513" s="2"/>
      <c r="N34513" s="2"/>
      <c r="P34513" s="5"/>
      <c r="Q34513" s="2"/>
      <c r="T34513" s="2"/>
    </row>
    <row r="34514" spans="3:20" x14ac:dyDescent="0.25">
      <c r="C34514" s="3"/>
      <c r="E34514" s="4"/>
      <c r="H34514" s="2"/>
      <c r="K34514" s="2"/>
      <c r="N34514" s="2"/>
      <c r="P34514" s="5"/>
      <c r="Q34514" s="2"/>
      <c r="T34514" s="2"/>
    </row>
    <row r="34515" spans="3:20" x14ac:dyDescent="0.25">
      <c r="C34515" s="3"/>
      <c r="E34515" s="4"/>
      <c r="H34515" s="2"/>
      <c r="K34515" s="2"/>
      <c r="N34515" s="2"/>
      <c r="P34515" s="5"/>
      <c r="Q34515" s="2"/>
      <c r="T34515" s="2"/>
    </row>
    <row r="34516" spans="3:20" x14ac:dyDescent="0.25">
      <c r="C34516" s="3"/>
      <c r="E34516" s="4"/>
      <c r="H34516" s="2"/>
      <c r="K34516" s="2"/>
      <c r="N34516" s="2"/>
      <c r="P34516" s="5"/>
      <c r="Q34516" s="2"/>
      <c r="T34516" s="2"/>
    </row>
    <row r="34517" spans="3:20" x14ac:dyDescent="0.25">
      <c r="C34517" s="3"/>
      <c r="E34517" s="4"/>
      <c r="H34517" s="2"/>
      <c r="K34517" s="2"/>
      <c r="N34517" s="2"/>
      <c r="P34517" s="5"/>
      <c r="Q34517" s="2"/>
      <c r="T34517" s="2"/>
    </row>
    <row r="34518" spans="3:20" x14ac:dyDescent="0.25">
      <c r="C34518" s="3"/>
      <c r="E34518" s="4"/>
      <c r="H34518" s="2"/>
      <c r="K34518" s="2"/>
      <c r="N34518" s="2"/>
      <c r="P34518" s="5"/>
      <c r="Q34518" s="2"/>
      <c r="T34518" s="2"/>
    </row>
    <row r="34519" spans="3:20" x14ac:dyDescent="0.25">
      <c r="C34519" s="3"/>
      <c r="E34519" s="4"/>
      <c r="H34519" s="2"/>
      <c r="K34519" s="2"/>
      <c r="N34519" s="2"/>
      <c r="P34519" s="5"/>
      <c r="Q34519" s="2"/>
      <c r="T34519" s="2"/>
    </row>
    <row r="34520" spans="3:20" x14ac:dyDescent="0.25">
      <c r="C34520" s="3"/>
      <c r="E34520" s="4"/>
      <c r="H34520" s="2"/>
      <c r="K34520" s="2"/>
      <c r="N34520" s="2"/>
      <c r="P34520" s="5"/>
      <c r="Q34520" s="2"/>
      <c r="T34520" s="2"/>
    </row>
    <row r="34521" spans="3:20" x14ac:dyDescent="0.25">
      <c r="C34521" s="3"/>
      <c r="E34521" s="4"/>
      <c r="H34521" s="2"/>
      <c r="K34521" s="2"/>
      <c r="N34521" s="2"/>
      <c r="P34521" s="5"/>
      <c r="Q34521" s="2"/>
      <c r="T34521" s="2"/>
    </row>
    <row r="34522" spans="3:20" x14ac:dyDescent="0.25">
      <c r="C34522" s="3"/>
      <c r="E34522" s="4"/>
      <c r="H34522" s="2"/>
      <c r="K34522" s="2"/>
      <c r="N34522" s="2"/>
      <c r="P34522" s="5"/>
      <c r="Q34522" s="2"/>
      <c r="T34522" s="2"/>
    </row>
    <row r="34523" spans="3:20" x14ac:dyDescent="0.25">
      <c r="C34523" s="3"/>
      <c r="E34523" s="4"/>
      <c r="H34523" s="2"/>
      <c r="K34523" s="2"/>
      <c r="N34523" s="2"/>
      <c r="P34523" s="5"/>
      <c r="Q34523" s="2"/>
      <c r="T34523" s="2"/>
    </row>
    <row r="34524" spans="3:20" x14ac:dyDescent="0.25">
      <c r="C34524" s="3"/>
      <c r="E34524" s="4"/>
      <c r="H34524" s="2"/>
      <c r="K34524" s="2"/>
      <c r="N34524" s="2"/>
      <c r="P34524" s="5"/>
      <c r="Q34524" s="2"/>
      <c r="T34524" s="2"/>
    </row>
    <row r="34525" spans="3:20" x14ac:dyDescent="0.25">
      <c r="C34525" s="3"/>
      <c r="E34525" s="4"/>
      <c r="H34525" s="2"/>
      <c r="K34525" s="2"/>
      <c r="N34525" s="2"/>
      <c r="P34525" s="5"/>
      <c r="Q34525" s="2"/>
      <c r="T34525" s="2"/>
    </row>
    <row r="34526" spans="3:20" x14ac:dyDescent="0.25">
      <c r="C34526" s="3"/>
      <c r="E34526" s="4"/>
      <c r="H34526" s="2"/>
      <c r="K34526" s="2"/>
      <c r="N34526" s="2"/>
      <c r="P34526" s="5"/>
      <c r="Q34526" s="2"/>
      <c r="T34526" s="2"/>
    </row>
    <row r="34527" spans="3:20" x14ac:dyDescent="0.25">
      <c r="C34527" s="3"/>
      <c r="E34527" s="4"/>
      <c r="H34527" s="2"/>
      <c r="K34527" s="2"/>
      <c r="N34527" s="2"/>
      <c r="P34527" s="5"/>
      <c r="Q34527" s="2"/>
      <c r="T34527" s="2"/>
    </row>
    <row r="34528" spans="3:20" x14ac:dyDescent="0.25">
      <c r="C34528" s="3"/>
      <c r="E34528" s="4"/>
      <c r="H34528" s="2"/>
      <c r="K34528" s="2"/>
      <c r="N34528" s="2"/>
      <c r="P34528" s="5"/>
      <c r="Q34528" s="2"/>
      <c r="T34528" s="2"/>
    </row>
    <row r="34529" spans="3:20" x14ac:dyDescent="0.25">
      <c r="C34529" s="3"/>
      <c r="E34529" s="4"/>
      <c r="H34529" s="2"/>
      <c r="K34529" s="2"/>
      <c r="N34529" s="2"/>
      <c r="P34529" s="5"/>
      <c r="Q34529" s="2"/>
      <c r="T34529" s="2"/>
    </row>
    <row r="34530" spans="3:20" x14ac:dyDescent="0.25">
      <c r="C34530" s="3"/>
      <c r="E34530" s="4"/>
      <c r="H34530" s="2"/>
      <c r="K34530" s="2"/>
      <c r="N34530" s="2"/>
      <c r="P34530" s="5"/>
      <c r="Q34530" s="2"/>
      <c r="T34530" s="2"/>
    </row>
    <row r="34531" spans="3:20" x14ac:dyDescent="0.25">
      <c r="C34531" s="3"/>
      <c r="E34531" s="4"/>
      <c r="H34531" s="2"/>
      <c r="K34531" s="2"/>
      <c r="N34531" s="2"/>
      <c r="P34531" s="5"/>
      <c r="Q34531" s="2"/>
      <c r="T34531" s="2"/>
    </row>
    <row r="34532" spans="3:20" x14ac:dyDescent="0.25">
      <c r="C34532" s="3"/>
      <c r="E34532" s="4"/>
      <c r="H34532" s="2"/>
      <c r="K34532" s="2"/>
      <c r="N34532" s="2"/>
      <c r="P34532" s="5"/>
      <c r="Q34532" s="2"/>
      <c r="T34532" s="2"/>
    </row>
    <row r="34533" spans="3:20" x14ac:dyDescent="0.25">
      <c r="C34533" s="3"/>
      <c r="E34533" s="4"/>
      <c r="H34533" s="2"/>
      <c r="K34533" s="2"/>
      <c r="N34533" s="2"/>
      <c r="P34533" s="5"/>
      <c r="Q34533" s="2"/>
      <c r="T34533" s="2"/>
    </row>
    <row r="34534" spans="3:20" x14ac:dyDescent="0.25">
      <c r="C34534" s="3"/>
      <c r="E34534" s="4"/>
      <c r="H34534" s="2"/>
      <c r="K34534" s="2"/>
      <c r="N34534" s="2"/>
      <c r="P34534" s="5"/>
      <c r="Q34534" s="2"/>
      <c r="T34534" s="2"/>
    </row>
    <row r="34535" spans="3:20" x14ac:dyDescent="0.25">
      <c r="C34535" s="3"/>
      <c r="E34535" s="4"/>
      <c r="H34535" s="2"/>
      <c r="K34535" s="2"/>
      <c r="N34535" s="2"/>
      <c r="P34535" s="5"/>
      <c r="Q34535" s="2"/>
      <c r="T34535" s="2"/>
    </row>
    <row r="34536" spans="3:20" x14ac:dyDescent="0.25">
      <c r="C34536" s="3"/>
      <c r="E34536" s="4"/>
      <c r="H34536" s="2"/>
      <c r="K34536" s="2"/>
      <c r="N34536" s="2"/>
      <c r="P34536" s="5"/>
      <c r="Q34536" s="2"/>
      <c r="T34536" s="2"/>
    </row>
    <row r="34537" spans="3:20" x14ac:dyDescent="0.25">
      <c r="C34537" s="3"/>
      <c r="E34537" s="4"/>
      <c r="H34537" s="2"/>
      <c r="K34537" s="2"/>
      <c r="N34537" s="2"/>
      <c r="P34537" s="5"/>
      <c r="Q34537" s="2"/>
      <c r="T34537" s="2"/>
    </row>
    <row r="34538" spans="3:20" x14ac:dyDescent="0.25">
      <c r="C34538" s="3"/>
      <c r="E34538" s="4"/>
      <c r="H34538" s="2"/>
      <c r="K34538" s="2"/>
      <c r="N34538" s="2"/>
      <c r="P34538" s="5"/>
      <c r="Q34538" s="2"/>
      <c r="T34538" s="2"/>
    </row>
    <row r="34539" spans="3:20" x14ac:dyDescent="0.25">
      <c r="C34539" s="3"/>
      <c r="E34539" s="4"/>
      <c r="H34539" s="2"/>
      <c r="K34539" s="2"/>
      <c r="N34539" s="2"/>
      <c r="P34539" s="5"/>
      <c r="Q34539" s="2"/>
      <c r="T34539" s="2"/>
    </row>
    <row r="34540" spans="3:20" x14ac:dyDescent="0.25">
      <c r="C34540" s="3"/>
      <c r="E34540" s="4"/>
      <c r="H34540" s="2"/>
      <c r="K34540" s="2"/>
      <c r="N34540" s="2"/>
      <c r="P34540" s="5"/>
      <c r="Q34540" s="2"/>
      <c r="T34540" s="2"/>
    </row>
    <row r="34541" spans="3:20" x14ac:dyDescent="0.25">
      <c r="C34541" s="3"/>
      <c r="E34541" s="4"/>
      <c r="H34541" s="2"/>
      <c r="K34541" s="2"/>
      <c r="N34541" s="2"/>
      <c r="P34541" s="5"/>
      <c r="Q34541" s="2"/>
      <c r="T34541" s="2"/>
    </row>
    <row r="34542" spans="3:20" x14ac:dyDescent="0.25">
      <c r="C34542" s="3"/>
      <c r="E34542" s="4"/>
      <c r="H34542" s="2"/>
      <c r="K34542" s="2"/>
      <c r="N34542" s="2"/>
      <c r="P34542" s="5"/>
      <c r="Q34542" s="2"/>
      <c r="T34542" s="2"/>
    </row>
    <row r="34543" spans="3:20" x14ac:dyDescent="0.25">
      <c r="C34543" s="3"/>
      <c r="E34543" s="4"/>
      <c r="H34543" s="2"/>
      <c r="K34543" s="2"/>
      <c r="N34543" s="2"/>
      <c r="P34543" s="5"/>
      <c r="Q34543" s="2"/>
      <c r="T34543" s="2"/>
    </row>
    <row r="34544" spans="3:20" x14ac:dyDescent="0.25">
      <c r="C34544" s="3"/>
      <c r="E34544" s="4"/>
      <c r="H34544" s="2"/>
      <c r="K34544" s="2"/>
      <c r="N34544" s="2"/>
      <c r="P34544" s="5"/>
      <c r="Q34544" s="2"/>
      <c r="T34544" s="2"/>
    </row>
    <row r="34545" spans="3:20" x14ac:dyDescent="0.25">
      <c r="C34545" s="3"/>
      <c r="E34545" s="4"/>
      <c r="H34545" s="2"/>
      <c r="K34545" s="2"/>
      <c r="N34545" s="2"/>
      <c r="P34545" s="5"/>
      <c r="Q34545" s="2"/>
      <c r="T34545" s="2"/>
    </row>
    <row r="34546" spans="3:20" x14ac:dyDescent="0.25">
      <c r="C34546" s="3"/>
      <c r="E34546" s="4"/>
      <c r="H34546" s="2"/>
      <c r="K34546" s="2"/>
      <c r="N34546" s="2"/>
      <c r="P34546" s="5"/>
      <c r="Q34546" s="2"/>
      <c r="T34546" s="2"/>
    </row>
    <row r="34547" spans="3:20" x14ac:dyDescent="0.25">
      <c r="C34547" s="3"/>
      <c r="E34547" s="4"/>
      <c r="H34547" s="2"/>
      <c r="K34547" s="2"/>
      <c r="N34547" s="2"/>
      <c r="P34547" s="5"/>
      <c r="Q34547" s="2"/>
      <c r="T34547" s="2"/>
    </row>
    <row r="34548" spans="3:20" x14ac:dyDescent="0.25">
      <c r="C34548" s="3"/>
      <c r="E34548" s="4"/>
      <c r="H34548" s="2"/>
      <c r="K34548" s="2"/>
      <c r="N34548" s="2"/>
      <c r="P34548" s="5"/>
      <c r="Q34548" s="2"/>
      <c r="T34548" s="2"/>
    </row>
    <row r="34549" spans="3:20" x14ac:dyDescent="0.25">
      <c r="C34549" s="3"/>
      <c r="E34549" s="4"/>
      <c r="H34549" s="2"/>
      <c r="K34549" s="2"/>
      <c r="N34549" s="2"/>
      <c r="P34549" s="5"/>
      <c r="Q34549" s="2"/>
      <c r="T34549" s="2"/>
    </row>
    <row r="34550" spans="3:20" x14ac:dyDescent="0.25">
      <c r="C34550" s="3"/>
      <c r="E34550" s="4"/>
      <c r="H34550" s="2"/>
      <c r="K34550" s="2"/>
      <c r="N34550" s="2"/>
      <c r="P34550" s="5"/>
      <c r="Q34550" s="2"/>
      <c r="T34550" s="2"/>
    </row>
    <row r="34551" spans="3:20" x14ac:dyDescent="0.25">
      <c r="C34551" s="3"/>
      <c r="E34551" s="4"/>
      <c r="H34551" s="2"/>
      <c r="K34551" s="2"/>
      <c r="N34551" s="2"/>
      <c r="P34551" s="5"/>
      <c r="Q34551" s="2"/>
      <c r="T34551" s="2"/>
    </row>
    <row r="34552" spans="3:20" x14ac:dyDescent="0.25">
      <c r="C34552" s="3"/>
      <c r="E34552" s="4"/>
      <c r="H34552" s="2"/>
      <c r="K34552" s="2"/>
      <c r="N34552" s="2"/>
      <c r="P34552" s="5"/>
      <c r="Q34552" s="2"/>
      <c r="T34552" s="2"/>
    </row>
    <row r="34553" spans="3:20" x14ac:dyDescent="0.25">
      <c r="C34553" s="3"/>
      <c r="E34553" s="4"/>
      <c r="H34553" s="2"/>
      <c r="K34553" s="2"/>
      <c r="N34553" s="2"/>
      <c r="P34553" s="5"/>
      <c r="Q34553" s="2"/>
      <c r="T34553" s="2"/>
    </row>
    <row r="34554" spans="3:20" x14ac:dyDescent="0.25">
      <c r="C34554" s="3"/>
      <c r="E34554" s="4"/>
      <c r="H34554" s="2"/>
      <c r="K34554" s="2"/>
      <c r="N34554" s="2"/>
      <c r="P34554" s="5"/>
      <c r="Q34554" s="2"/>
      <c r="T34554" s="2"/>
    </row>
    <row r="34555" spans="3:20" x14ac:dyDescent="0.25">
      <c r="C34555" s="3"/>
      <c r="E34555" s="4"/>
      <c r="H34555" s="2"/>
      <c r="K34555" s="2"/>
      <c r="N34555" s="2"/>
      <c r="P34555" s="5"/>
      <c r="Q34555" s="2"/>
      <c r="T34555" s="2"/>
    </row>
    <row r="34556" spans="3:20" x14ac:dyDescent="0.25">
      <c r="C34556" s="3"/>
      <c r="E34556" s="4"/>
      <c r="H34556" s="2"/>
      <c r="K34556" s="2"/>
      <c r="N34556" s="2"/>
      <c r="P34556" s="5"/>
      <c r="Q34556" s="2"/>
      <c r="T34556" s="2"/>
    </row>
    <row r="34557" spans="3:20" x14ac:dyDescent="0.25">
      <c r="C34557" s="3"/>
      <c r="E34557" s="4"/>
      <c r="H34557" s="2"/>
      <c r="K34557" s="2"/>
      <c r="N34557" s="2"/>
      <c r="P34557" s="5"/>
      <c r="Q34557" s="2"/>
      <c r="T34557" s="2"/>
    </row>
    <row r="34558" spans="3:20" x14ac:dyDescent="0.25">
      <c r="C34558" s="3"/>
      <c r="E34558" s="4"/>
      <c r="H34558" s="2"/>
      <c r="K34558" s="2"/>
      <c r="N34558" s="2"/>
      <c r="P34558" s="5"/>
      <c r="Q34558" s="2"/>
      <c r="T34558" s="2"/>
    </row>
    <row r="34559" spans="3:20" x14ac:dyDescent="0.25">
      <c r="C34559" s="3"/>
      <c r="E34559" s="4"/>
      <c r="H34559" s="2"/>
      <c r="K34559" s="2"/>
      <c r="N34559" s="2"/>
      <c r="P34559" s="5"/>
      <c r="Q34559" s="2"/>
      <c r="T34559" s="2"/>
    </row>
    <row r="34560" spans="3:20" x14ac:dyDescent="0.25">
      <c r="C34560" s="3"/>
      <c r="E34560" s="4"/>
      <c r="H34560" s="2"/>
      <c r="K34560" s="2"/>
      <c r="N34560" s="2"/>
      <c r="P34560" s="5"/>
      <c r="Q34560" s="2"/>
      <c r="T34560" s="2"/>
    </row>
    <row r="34561" spans="3:20" x14ac:dyDescent="0.25">
      <c r="C34561" s="3"/>
      <c r="E34561" s="4"/>
      <c r="H34561" s="2"/>
      <c r="K34561" s="2"/>
      <c r="N34561" s="2"/>
      <c r="P34561" s="5"/>
      <c r="Q34561" s="2"/>
      <c r="T34561" s="2"/>
    </row>
    <row r="34562" spans="3:20" x14ac:dyDescent="0.25">
      <c r="C34562" s="3"/>
      <c r="E34562" s="4"/>
      <c r="H34562" s="2"/>
      <c r="K34562" s="2"/>
      <c r="N34562" s="2"/>
      <c r="P34562" s="5"/>
      <c r="Q34562" s="2"/>
      <c r="T34562" s="2"/>
    </row>
    <row r="34563" spans="3:20" x14ac:dyDescent="0.25">
      <c r="C34563" s="3"/>
      <c r="E34563" s="4"/>
      <c r="H34563" s="2"/>
      <c r="K34563" s="2"/>
      <c r="N34563" s="2"/>
      <c r="P34563" s="5"/>
      <c r="Q34563" s="2"/>
      <c r="T34563" s="2"/>
    </row>
    <row r="34564" spans="3:20" x14ac:dyDescent="0.25">
      <c r="C34564" s="3"/>
      <c r="E34564" s="4"/>
      <c r="H34564" s="2"/>
      <c r="K34564" s="2"/>
      <c r="N34564" s="2"/>
      <c r="P34564" s="5"/>
      <c r="Q34564" s="2"/>
      <c r="T34564" s="2"/>
    </row>
    <row r="34565" spans="3:20" x14ac:dyDescent="0.25">
      <c r="C34565" s="3"/>
      <c r="E34565" s="4"/>
      <c r="H34565" s="2"/>
      <c r="K34565" s="2"/>
      <c r="N34565" s="2"/>
      <c r="P34565" s="5"/>
      <c r="Q34565" s="2"/>
      <c r="T34565" s="2"/>
    </row>
    <row r="34566" spans="3:20" x14ac:dyDescent="0.25">
      <c r="C34566" s="3"/>
      <c r="E34566" s="4"/>
      <c r="H34566" s="2"/>
      <c r="K34566" s="2"/>
      <c r="N34566" s="2"/>
      <c r="P34566" s="5"/>
      <c r="Q34566" s="2"/>
      <c r="T34566" s="2"/>
    </row>
    <row r="34567" spans="3:20" x14ac:dyDescent="0.25">
      <c r="C34567" s="3"/>
      <c r="E34567" s="4"/>
      <c r="H34567" s="2"/>
      <c r="K34567" s="2"/>
      <c r="N34567" s="2"/>
      <c r="P34567" s="5"/>
      <c r="Q34567" s="2"/>
      <c r="T34567" s="2"/>
    </row>
    <row r="34568" spans="3:20" x14ac:dyDescent="0.25">
      <c r="C34568" s="3"/>
      <c r="E34568" s="4"/>
      <c r="H34568" s="2"/>
      <c r="K34568" s="2"/>
      <c r="N34568" s="2"/>
      <c r="P34568" s="5"/>
      <c r="Q34568" s="2"/>
      <c r="T34568" s="2"/>
    </row>
    <row r="34569" spans="3:20" x14ac:dyDescent="0.25">
      <c r="C34569" s="3"/>
      <c r="E34569" s="4"/>
      <c r="H34569" s="2"/>
      <c r="K34569" s="2"/>
      <c r="N34569" s="2"/>
      <c r="P34569" s="5"/>
      <c r="Q34569" s="2"/>
      <c r="T34569" s="2"/>
    </row>
    <row r="34570" spans="3:20" x14ac:dyDescent="0.25">
      <c r="C34570" s="3"/>
      <c r="E34570" s="4"/>
      <c r="H34570" s="2"/>
      <c r="K34570" s="2"/>
      <c r="N34570" s="2"/>
      <c r="P34570" s="5"/>
      <c r="Q34570" s="2"/>
      <c r="T34570" s="2"/>
    </row>
    <row r="34571" spans="3:20" x14ac:dyDescent="0.25">
      <c r="C34571" s="3"/>
      <c r="E34571" s="4"/>
      <c r="H34571" s="2"/>
      <c r="K34571" s="2"/>
      <c r="N34571" s="2"/>
      <c r="P34571" s="5"/>
      <c r="Q34571" s="2"/>
      <c r="T34571" s="2"/>
    </row>
    <row r="34572" spans="3:20" x14ac:dyDescent="0.25">
      <c r="C34572" s="3"/>
      <c r="E34572" s="4"/>
      <c r="H34572" s="2"/>
      <c r="K34572" s="2"/>
      <c r="N34572" s="2"/>
      <c r="P34572" s="5"/>
      <c r="Q34572" s="2"/>
      <c r="T34572" s="2"/>
    </row>
    <row r="34573" spans="3:20" x14ac:dyDescent="0.25">
      <c r="C34573" s="3"/>
      <c r="E34573" s="4"/>
      <c r="H34573" s="2"/>
      <c r="K34573" s="2"/>
      <c r="N34573" s="2"/>
      <c r="P34573" s="5"/>
      <c r="Q34573" s="2"/>
      <c r="T34573" s="2"/>
    </row>
    <row r="34574" spans="3:20" x14ac:dyDescent="0.25">
      <c r="C34574" s="3"/>
      <c r="E34574" s="4"/>
      <c r="H34574" s="2"/>
      <c r="K34574" s="2"/>
      <c r="N34574" s="2"/>
      <c r="P34574" s="5"/>
      <c r="Q34574" s="2"/>
      <c r="T34574" s="2"/>
    </row>
    <row r="34575" spans="3:20" x14ac:dyDescent="0.25">
      <c r="C34575" s="3"/>
      <c r="E34575" s="4"/>
      <c r="H34575" s="2"/>
      <c r="K34575" s="2"/>
      <c r="N34575" s="2"/>
      <c r="P34575" s="5"/>
      <c r="Q34575" s="2"/>
      <c r="T34575" s="2"/>
    </row>
    <row r="34576" spans="3:20" x14ac:dyDescent="0.25">
      <c r="C34576" s="3"/>
      <c r="E34576" s="4"/>
      <c r="H34576" s="2"/>
      <c r="K34576" s="2"/>
      <c r="N34576" s="2"/>
      <c r="P34576" s="5"/>
      <c r="Q34576" s="2"/>
      <c r="T34576" s="2"/>
    </row>
    <row r="34577" spans="3:20" x14ac:dyDescent="0.25">
      <c r="C34577" s="3"/>
      <c r="E34577" s="4"/>
      <c r="H34577" s="2"/>
      <c r="K34577" s="2"/>
      <c r="N34577" s="2"/>
      <c r="P34577" s="5"/>
      <c r="Q34577" s="2"/>
      <c r="T34577" s="2"/>
    </row>
    <row r="34578" spans="3:20" x14ac:dyDescent="0.25">
      <c r="C34578" s="3"/>
      <c r="E34578" s="4"/>
      <c r="H34578" s="2"/>
      <c r="K34578" s="2"/>
      <c r="N34578" s="2"/>
      <c r="P34578" s="5"/>
      <c r="Q34578" s="2"/>
      <c r="T34578" s="2"/>
    </row>
    <row r="34579" spans="3:20" x14ac:dyDescent="0.25">
      <c r="C34579" s="3"/>
      <c r="E34579" s="4"/>
      <c r="H34579" s="2"/>
      <c r="K34579" s="2"/>
      <c r="N34579" s="2"/>
      <c r="P34579" s="5"/>
      <c r="Q34579" s="2"/>
      <c r="T34579" s="2"/>
    </row>
    <row r="34580" spans="3:20" x14ac:dyDescent="0.25">
      <c r="C34580" s="3"/>
      <c r="E34580" s="4"/>
      <c r="H34580" s="2"/>
      <c r="K34580" s="2"/>
      <c r="N34580" s="2"/>
      <c r="P34580" s="5"/>
      <c r="Q34580" s="2"/>
      <c r="T34580" s="2"/>
    </row>
    <row r="34581" spans="3:20" x14ac:dyDescent="0.25">
      <c r="C34581" s="3"/>
      <c r="E34581" s="4"/>
      <c r="H34581" s="2"/>
      <c r="K34581" s="2"/>
      <c r="N34581" s="2"/>
      <c r="P34581" s="5"/>
      <c r="Q34581" s="2"/>
      <c r="T34581" s="2"/>
    </row>
    <row r="34582" spans="3:20" x14ac:dyDescent="0.25">
      <c r="C34582" s="3"/>
      <c r="E34582" s="4"/>
      <c r="H34582" s="2"/>
      <c r="K34582" s="2"/>
      <c r="N34582" s="2"/>
      <c r="P34582" s="5"/>
      <c r="Q34582" s="2"/>
      <c r="T34582" s="2"/>
    </row>
    <row r="34583" spans="3:20" x14ac:dyDescent="0.25">
      <c r="C34583" s="3"/>
      <c r="E34583" s="4"/>
      <c r="H34583" s="2"/>
      <c r="K34583" s="2"/>
      <c r="N34583" s="2"/>
      <c r="P34583" s="5"/>
      <c r="Q34583" s="2"/>
      <c r="T34583" s="2"/>
    </row>
    <row r="34584" spans="3:20" x14ac:dyDescent="0.25">
      <c r="C34584" s="3"/>
      <c r="E34584" s="4"/>
      <c r="H34584" s="2"/>
      <c r="K34584" s="2"/>
      <c r="N34584" s="2"/>
      <c r="P34584" s="5"/>
      <c r="Q34584" s="2"/>
      <c r="T34584" s="2"/>
    </row>
    <row r="34585" spans="3:20" x14ac:dyDescent="0.25">
      <c r="C34585" s="3"/>
      <c r="E34585" s="4"/>
      <c r="H34585" s="2"/>
      <c r="K34585" s="2"/>
      <c r="N34585" s="2"/>
      <c r="P34585" s="5"/>
      <c r="Q34585" s="2"/>
      <c r="T34585" s="2"/>
    </row>
    <row r="34586" spans="3:20" x14ac:dyDescent="0.25">
      <c r="C34586" s="3"/>
      <c r="E34586" s="4"/>
      <c r="H34586" s="2"/>
      <c r="K34586" s="2"/>
      <c r="N34586" s="2"/>
      <c r="P34586" s="5"/>
      <c r="Q34586" s="2"/>
      <c r="T34586" s="2"/>
    </row>
    <row r="34587" spans="3:20" x14ac:dyDescent="0.25">
      <c r="C34587" s="3"/>
      <c r="E34587" s="4"/>
      <c r="H34587" s="2"/>
      <c r="K34587" s="2"/>
      <c r="N34587" s="2"/>
      <c r="P34587" s="5"/>
      <c r="Q34587" s="2"/>
      <c r="T34587" s="2"/>
    </row>
    <row r="34588" spans="3:20" x14ac:dyDescent="0.25">
      <c r="C34588" s="3"/>
      <c r="E34588" s="4"/>
      <c r="H34588" s="2"/>
      <c r="K34588" s="2"/>
      <c r="N34588" s="2"/>
      <c r="P34588" s="5"/>
      <c r="Q34588" s="2"/>
      <c r="T34588" s="2"/>
    </row>
    <row r="34589" spans="3:20" x14ac:dyDescent="0.25">
      <c r="C34589" s="3"/>
      <c r="E34589" s="4"/>
      <c r="H34589" s="2"/>
      <c r="K34589" s="2"/>
      <c r="N34589" s="2"/>
      <c r="P34589" s="5"/>
      <c r="Q34589" s="2"/>
      <c r="T34589" s="2"/>
    </row>
    <row r="34590" spans="3:20" x14ac:dyDescent="0.25">
      <c r="C34590" s="3"/>
      <c r="E34590" s="4"/>
      <c r="H34590" s="2"/>
      <c r="K34590" s="2"/>
      <c r="N34590" s="2"/>
      <c r="P34590" s="5"/>
      <c r="Q34590" s="2"/>
      <c r="T34590" s="2"/>
    </row>
    <row r="34591" spans="3:20" x14ac:dyDescent="0.25">
      <c r="C34591" s="3"/>
      <c r="E34591" s="4"/>
      <c r="H34591" s="2"/>
      <c r="K34591" s="2"/>
      <c r="N34591" s="2"/>
      <c r="P34591" s="5"/>
      <c r="Q34591" s="2"/>
      <c r="T34591" s="2"/>
    </row>
    <row r="34592" spans="3:20" x14ac:dyDescent="0.25">
      <c r="C34592" s="3"/>
      <c r="E34592" s="4"/>
      <c r="H34592" s="2"/>
      <c r="K34592" s="2"/>
      <c r="N34592" s="2"/>
      <c r="P34592" s="5"/>
      <c r="Q34592" s="2"/>
      <c r="T34592" s="2"/>
    </row>
    <row r="34593" spans="3:20" x14ac:dyDescent="0.25">
      <c r="C34593" s="3"/>
      <c r="E34593" s="4"/>
      <c r="H34593" s="2"/>
      <c r="K34593" s="2"/>
      <c r="N34593" s="2"/>
      <c r="P34593" s="5"/>
      <c r="Q34593" s="2"/>
      <c r="T34593" s="2"/>
    </row>
    <row r="34594" spans="3:20" x14ac:dyDescent="0.25">
      <c r="C34594" s="3"/>
      <c r="E34594" s="4"/>
      <c r="H34594" s="2"/>
      <c r="K34594" s="2"/>
      <c r="N34594" s="2"/>
      <c r="P34594" s="5"/>
      <c r="Q34594" s="2"/>
      <c r="T34594" s="2"/>
    </row>
    <row r="34595" spans="3:20" x14ac:dyDescent="0.25">
      <c r="C34595" s="3"/>
      <c r="E34595" s="4"/>
      <c r="H34595" s="2"/>
      <c r="K34595" s="2"/>
      <c r="N34595" s="2"/>
      <c r="P34595" s="5"/>
      <c r="Q34595" s="2"/>
      <c r="T34595" s="2"/>
    </row>
    <row r="34596" spans="3:20" x14ac:dyDescent="0.25">
      <c r="C34596" s="3"/>
      <c r="E34596" s="4"/>
      <c r="H34596" s="2"/>
      <c r="K34596" s="2"/>
      <c r="N34596" s="2"/>
      <c r="P34596" s="5"/>
      <c r="Q34596" s="2"/>
      <c r="T34596" s="2"/>
    </row>
    <row r="34597" spans="3:20" x14ac:dyDescent="0.25">
      <c r="C34597" s="3"/>
      <c r="E34597" s="4"/>
      <c r="H34597" s="2"/>
      <c r="K34597" s="2"/>
      <c r="N34597" s="2"/>
      <c r="P34597" s="5"/>
      <c r="Q34597" s="2"/>
      <c r="T34597" s="2"/>
    </row>
    <row r="34598" spans="3:20" x14ac:dyDescent="0.25">
      <c r="C34598" s="3"/>
      <c r="E34598" s="4"/>
      <c r="H34598" s="2"/>
      <c r="K34598" s="2"/>
      <c r="N34598" s="2"/>
      <c r="P34598" s="5"/>
      <c r="Q34598" s="2"/>
      <c r="T34598" s="2"/>
    </row>
    <row r="34599" spans="3:20" x14ac:dyDescent="0.25">
      <c r="C34599" s="3"/>
      <c r="E34599" s="4"/>
      <c r="H34599" s="2"/>
      <c r="K34599" s="2"/>
      <c r="N34599" s="2"/>
      <c r="P34599" s="5"/>
      <c r="Q34599" s="2"/>
      <c r="T34599" s="2"/>
    </row>
    <row r="34600" spans="3:20" x14ac:dyDescent="0.25">
      <c r="C34600" s="3"/>
      <c r="E34600" s="4"/>
      <c r="H34600" s="2"/>
      <c r="K34600" s="2"/>
      <c r="N34600" s="2"/>
      <c r="P34600" s="5"/>
      <c r="Q34600" s="2"/>
      <c r="T34600" s="2"/>
    </row>
    <row r="34601" spans="3:20" x14ac:dyDescent="0.25">
      <c r="C34601" s="3"/>
      <c r="E34601" s="4"/>
      <c r="H34601" s="2"/>
      <c r="K34601" s="2"/>
      <c r="N34601" s="2"/>
      <c r="P34601" s="5"/>
      <c r="Q34601" s="2"/>
      <c r="T34601" s="2"/>
    </row>
    <row r="34602" spans="3:20" x14ac:dyDescent="0.25">
      <c r="C34602" s="3"/>
      <c r="E34602" s="4"/>
      <c r="H34602" s="2"/>
      <c r="K34602" s="2"/>
      <c r="N34602" s="2"/>
      <c r="P34602" s="5"/>
      <c r="Q34602" s="2"/>
      <c r="T34602" s="2"/>
    </row>
    <row r="34603" spans="3:20" x14ac:dyDescent="0.25">
      <c r="C34603" s="3"/>
      <c r="E34603" s="4"/>
      <c r="H34603" s="2"/>
      <c r="K34603" s="2"/>
      <c r="N34603" s="2"/>
      <c r="P34603" s="5"/>
      <c r="Q34603" s="2"/>
      <c r="T34603" s="2"/>
    </row>
    <row r="34604" spans="3:20" x14ac:dyDescent="0.25">
      <c r="C34604" s="3"/>
      <c r="E34604" s="4"/>
      <c r="H34604" s="2"/>
      <c r="K34604" s="2"/>
      <c r="N34604" s="2"/>
      <c r="P34604" s="5"/>
      <c r="Q34604" s="2"/>
      <c r="T34604" s="2"/>
    </row>
    <row r="34605" spans="3:20" x14ac:dyDescent="0.25">
      <c r="C34605" s="3"/>
      <c r="E34605" s="4"/>
      <c r="H34605" s="2"/>
      <c r="K34605" s="2"/>
      <c r="N34605" s="2"/>
      <c r="P34605" s="5"/>
      <c r="Q34605" s="2"/>
      <c r="T34605" s="2"/>
    </row>
    <row r="34606" spans="3:20" x14ac:dyDescent="0.25">
      <c r="C34606" s="3"/>
      <c r="E34606" s="4"/>
      <c r="H34606" s="2"/>
      <c r="K34606" s="2"/>
      <c r="N34606" s="2"/>
      <c r="P34606" s="5"/>
      <c r="Q34606" s="2"/>
      <c r="T34606" s="2"/>
    </row>
    <row r="34607" spans="3:20" x14ac:dyDescent="0.25">
      <c r="C34607" s="3"/>
      <c r="E34607" s="4"/>
      <c r="H34607" s="2"/>
      <c r="K34607" s="2"/>
      <c r="N34607" s="2"/>
      <c r="P34607" s="5"/>
      <c r="Q34607" s="2"/>
      <c r="T34607" s="2"/>
    </row>
    <row r="34608" spans="3:20" x14ac:dyDescent="0.25">
      <c r="C34608" s="3"/>
      <c r="E34608" s="4"/>
      <c r="H34608" s="2"/>
      <c r="K34608" s="2"/>
      <c r="N34608" s="2"/>
      <c r="P34608" s="5"/>
      <c r="Q34608" s="2"/>
      <c r="T34608" s="2"/>
    </row>
    <row r="34609" spans="3:20" x14ac:dyDescent="0.25">
      <c r="C34609" s="3"/>
      <c r="E34609" s="4"/>
      <c r="H34609" s="2"/>
      <c r="K34609" s="2"/>
      <c r="N34609" s="2"/>
      <c r="P34609" s="5"/>
      <c r="Q34609" s="2"/>
      <c r="T34609" s="2"/>
    </row>
    <row r="34610" spans="3:20" x14ac:dyDescent="0.25">
      <c r="C34610" s="3"/>
      <c r="E34610" s="4"/>
      <c r="H34610" s="2"/>
      <c r="K34610" s="2"/>
      <c r="N34610" s="2"/>
      <c r="P34610" s="5"/>
      <c r="Q34610" s="2"/>
      <c r="T34610" s="2"/>
    </row>
    <row r="34611" spans="3:20" x14ac:dyDescent="0.25">
      <c r="C34611" s="3"/>
      <c r="E34611" s="4"/>
      <c r="H34611" s="2"/>
      <c r="K34611" s="2"/>
      <c r="N34611" s="2"/>
      <c r="P34611" s="5"/>
      <c r="Q34611" s="2"/>
      <c r="T34611" s="2"/>
    </row>
    <row r="34612" spans="3:20" x14ac:dyDescent="0.25">
      <c r="C34612" s="3"/>
      <c r="E34612" s="4"/>
      <c r="H34612" s="2"/>
      <c r="K34612" s="2"/>
      <c r="N34612" s="2"/>
      <c r="P34612" s="5"/>
      <c r="Q34612" s="2"/>
      <c r="T34612" s="2"/>
    </row>
    <row r="34613" spans="3:20" x14ac:dyDescent="0.25">
      <c r="C34613" s="3"/>
      <c r="E34613" s="4"/>
      <c r="H34613" s="2"/>
      <c r="K34613" s="2"/>
      <c r="N34613" s="2"/>
      <c r="P34613" s="5"/>
      <c r="Q34613" s="2"/>
      <c r="T34613" s="2"/>
    </row>
    <row r="34614" spans="3:20" x14ac:dyDescent="0.25">
      <c r="C34614" s="3"/>
      <c r="E34614" s="4"/>
      <c r="H34614" s="2"/>
      <c r="K34614" s="2"/>
      <c r="N34614" s="2"/>
      <c r="P34614" s="5"/>
      <c r="Q34614" s="2"/>
      <c r="T34614" s="2"/>
    </row>
    <row r="34615" spans="3:20" x14ac:dyDescent="0.25">
      <c r="C34615" s="3"/>
      <c r="E34615" s="4"/>
      <c r="H34615" s="2"/>
      <c r="K34615" s="2"/>
      <c r="N34615" s="2"/>
      <c r="P34615" s="5"/>
      <c r="Q34615" s="2"/>
      <c r="T34615" s="2"/>
    </row>
    <row r="34616" spans="3:20" x14ac:dyDescent="0.25">
      <c r="C34616" s="3"/>
      <c r="E34616" s="4"/>
      <c r="H34616" s="2"/>
      <c r="K34616" s="2"/>
      <c r="N34616" s="2"/>
      <c r="P34616" s="5"/>
      <c r="Q34616" s="2"/>
      <c r="T34616" s="2"/>
    </row>
    <row r="34617" spans="3:20" x14ac:dyDescent="0.25">
      <c r="C34617" s="3"/>
      <c r="E34617" s="4"/>
      <c r="H34617" s="2"/>
      <c r="K34617" s="2"/>
      <c r="N34617" s="2"/>
      <c r="P34617" s="5"/>
      <c r="Q34617" s="2"/>
      <c r="T34617" s="2"/>
    </row>
    <row r="34618" spans="3:20" x14ac:dyDescent="0.25">
      <c r="C34618" s="3"/>
      <c r="E34618" s="4"/>
      <c r="H34618" s="2"/>
      <c r="K34618" s="2"/>
      <c r="N34618" s="2"/>
      <c r="P34618" s="5"/>
      <c r="Q34618" s="2"/>
      <c r="T34618" s="2"/>
    </row>
    <row r="34619" spans="3:20" x14ac:dyDescent="0.25">
      <c r="C34619" s="3"/>
      <c r="E34619" s="4"/>
      <c r="H34619" s="2"/>
      <c r="K34619" s="2"/>
      <c r="N34619" s="2"/>
      <c r="P34619" s="5"/>
      <c r="Q34619" s="2"/>
      <c r="T34619" s="2"/>
    </row>
    <row r="34620" spans="3:20" x14ac:dyDescent="0.25">
      <c r="C34620" s="3"/>
      <c r="E34620" s="4"/>
      <c r="H34620" s="2"/>
      <c r="K34620" s="2"/>
      <c r="N34620" s="2"/>
      <c r="P34620" s="5"/>
      <c r="Q34620" s="2"/>
      <c r="T34620" s="2"/>
    </row>
    <row r="34621" spans="3:20" x14ac:dyDescent="0.25">
      <c r="C34621" s="3"/>
      <c r="E34621" s="4"/>
      <c r="H34621" s="2"/>
      <c r="K34621" s="2"/>
      <c r="N34621" s="2"/>
      <c r="P34621" s="5"/>
      <c r="Q34621" s="2"/>
      <c r="T34621" s="2"/>
    </row>
    <row r="34622" spans="3:20" x14ac:dyDescent="0.25">
      <c r="C34622" s="3"/>
      <c r="E34622" s="4"/>
      <c r="H34622" s="2"/>
      <c r="K34622" s="2"/>
      <c r="N34622" s="2"/>
      <c r="P34622" s="5"/>
      <c r="Q34622" s="2"/>
      <c r="T34622" s="2"/>
    </row>
    <row r="34623" spans="3:20" x14ac:dyDescent="0.25">
      <c r="C34623" s="3"/>
      <c r="E34623" s="4"/>
      <c r="H34623" s="2"/>
      <c r="K34623" s="2"/>
      <c r="N34623" s="2"/>
      <c r="P34623" s="5"/>
      <c r="Q34623" s="2"/>
      <c r="T34623" s="2"/>
    </row>
    <row r="34624" spans="3:20" x14ac:dyDescent="0.25">
      <c r="C34624" s="3"/>
      <c r="E34624" s="4"/>
      <c r="H34624" s="2"/>
      <c r="K34624" s="2"/>
      <c r="N34624" s="2"/>
      <c r="P34624" s="5"/>
      <c r="Q34624" s="2"/>
      <c r="T34624" s="2"/>
    </row>
    <row r="34625" spans="3:20" x14ac:dyDescent="0.25">
      <c r="C34625" s="3"/>
      <c r="E34625" s="4"/>
      <c r="H34625" s="2"/>
      <c r="K34625" s="2"/>
      <c r="N34625" s="2"/>
      <c r="P34625" s="5"/>
      <c r="Q34625" s="2"/>
      <c r="T34625" s="2"/>
    </row>
    <row r="34626" spans="3:20" x14ac:dyDescent="0.25">
      <c r="C34626" s="3"/>
      <c r="E34626" s="4"/>
      <c r="H34626" s="2"/>
      <c r="K34626" s="2"/>
      <c r="N34626" s="2"/>
      <c r="P34626" s="5"/>
      <c r="Q34626" s="2"/>
      <c r="T34626" s="2"/>
    </row>
    <row r="34627" spans="3:20" x14ac:dyDescent="0.25">
      <c r="C34627" s="3"/>
      <c r="E34627" s="4"/>
      <c r="H34627" s="2"/>
      <c r="K34627" s="2"/>
      <c r="N34627" s="2"/>
      <c r="P34627" s="5"/>
      <c r="Q34627" s="2"/>
      <c r="T34627" s="2"/>
    </row>
    <row r="34628" spans="3:20" x14ac:dyDescent="0.25">
      <c r="C34628" s="3"/>
      <c r="E34628" s="4"/>
      <c r="H34628" s="2"/>
      <c r="K34628" s="2"/>
      <c r="N34628" s="2"/>
      <c r="P34628" s="5"/>
      <c r="Q34628" s="2"/>
      <c r="T34628" s="2"/>
    </row>
    <row r="34629" spans="3:20" x14ac:dyDescent="0.25">
      <c r="C34629" s="3"/>
      <c r="E34629" s="4"/>
      <c r="H34629" s="2"/>
      <c r="K34629" s="2"/>
      <c r="N34629" s="2"/>
      <c r="P34629" s="5"/>
      <c r="Q34629" s="2"/>
      <c r="T34629" s="2"/>
    </row>
    <row r="34630" spans="3:20" x14ac:dyDescent="0.25">
      <c r="C34630" s="3"/>
      <c r="E34630" s="4"/>
      <c r="H34630" s="2"/>
      <c r="K34630" s="2"/>
      <c r="N34630" s="2"/>
      <c r="P34630" s="5"/>
      <c r="Q34630" s="2"/>
      <c r="T34630" s="2"/>
    </row>
    <row r="34631" spans="3:20" x14ac:dyDescent="0.25">
      <c r="C34631" s="3"/>
      <c r="E34631" s="4"/>
      <c r="H34631" s="2"/>
      <c r="K34631" s="2"/>
      <c r="N34631" s="2"/>
      <c r="P34631" s="5"/>
      <c r="Q34631" s="2"/>
      <c r="T34631" s="2"/>
    </row>
    <row r="34632" spans="3:20" x14ac:dyDescent="0.25">
      <c r="C34632" s="3"/>
      <c r="E34632" s="4"/>
      <c r="H34632" s="2"/>
      <c r="K34632" s="2"/>
      <c r="N34632" s="2"/>
      <c r="P34632" s="5"/>
      <c r="Q34632" s="2"/>
      <c r="T34632" s="2"/>
    </row>
    <row r="34633" spans="3:20" x14ac:dyDescent="0.25">
      <c r="C34633" s="3"/>
      <c r="E34633" s="4"/>
      <c r="H34633" s="2"/>
      <c r="K34633" s="2"/>
      <c r="N34633" s="2"/>
      <c r="P34633" s="5"/>
      <c r="Q34633" s="2"/>
      <c r="T34633" s="2"/>
    </row>
    <row r="34634" spans="3:20" x14ac:dyDescent="0.25">
      <c r="C34634" s="3"/>
      <c r="E34634" s="4"/>
      <c r="H34634" s="2"/>
      <c r="K34634" s="2"/>
      <c r="N34634" s="2"/>
      <c r="P34634" s="5"/>
      <c r="Q34634" s="2"/>
      <c r="T34634" s="2"/>
    </row>
    <row r="34635" spans="3:20" x14ac:dyDescent="0.25">
      <c r="C34635" s="3"/>
      <c r="E34635" s="4"/>
      <c r="H34635" s="2"/>
      <c r="K34635" s="2"/>
      <c r="N34635" s="2"/>
      <c r="P34635" s="5"/>
      <c r="Q34635" s="2"/>
      <c r="T34635" s="2"/>
    </row>
    <row r="34636" spans="3:20" x14ac:dyDescent="0.25">
      <c r="C34636" s="3"/>
      <c r="E34636" s="4"/>
      <c r="H34636" s="2"/>
      <c r="K34636" s="2"/>
      <c r="N34636" s="2"/>
      <c r="P34636" s="5"/>
      <c r="Q34636" s="2"/>
      <c r="T34636" s="2"/>
    </row>
    <row r="34637" spans="3:20" x14ac:dyDescent="0.25">
      <c r="C34637" s="3"/>
      <c r="E34637" s="4"/>
      <c r="H34637" s="2"/>
      <c r="K34637" s="2"/>
      <c r="N34637" s="2"/>
      <c r="P34637" s="5"/>
      <c r="Q34637" s="2"/>
      <c r="T34637" s="2"/>
    </row>
    <row r="34638" spans="3:20" x14ac:dyDescent="0.25">
      <c r="C34638" s="3"/>
      <c r="E34638" s="4"/>
      <c r="H34638" s="2"/>
      <c r="K34638" s="2"/>
      <c r="N34638" s="2"/>
      <c r="P34638" s="5"/>
      <c r="Q34638" s="2"/>
      <c r="T34638" s="2"/>
    </row>
    <row r="34639" spans="3:20" x14ac:dyDescent="0.25">
      <c r="C34639" s="3"/>
      <c r="E34639" s="4"/>
      <c r="H34639" s="2"/>
      <c r="K34639" s="2"/>
      <c r="N34639" s="2"/>
      <c r="P34639" s="5"/>
      <c r="Q34639" s="2"/>
      <c r="T34639" s="2"/>
    </row>
    <row r="34640" spans="3:20" x14ac:dyDescent="0.25">
      <c r="C34640" s="3"/>
      <c r="E34640" s="4"/>
      <c r="H34640" s="2"/>
      <c r="K34640" s="2"/>
      <c r="N34640" s="2"/>
      <c r="P34640" s="5"/>
      <c r="Q34640" s="2"/>
      <c r="T34640" s="2"/>
    </row>
    <row r="34641" spans="3:20" x14ac:dyDescent="0.25">
      <c r="C34641" s="3"/>
      <c r="E34641" s="4"/>
      <c r="H34641" s="2"/>
      <c r="K34641" s="2"/>
      <c r="N34641" s="2"/>
      <c r="P34641" s="5"/>
      <c r="Q34641" s="2"/>
      <c r="T34641" s="2"/>
    </row>
    <row r="34642" spans="3:20" x14ac:dyDescent="0.25">
      <c r="C34642" s="3"/>
      <c r="E34642" s="4"/>
      <c r="H34642" s="2"/>
      <c r="K34642" s="2"/>
      <c r="N34642" s="2"/>
      <c r="P34642" s="5"/>
      <c r="Q34642" s="2"/>
      <c r="T34642" s="2"/>
    </row>
    <row r="34643" spans="3:20" x14ac:dyDescent="0.25">
      <c r="C34643" s="3"/>
      <c r="E34643" s="4"/>
      <c r="H34643" s="2"/>
      <c r="K34643" s="2"/>
      <c r="N34643" s="2"/>
      <c r="P34643" s="5"/>
      <c r="Q34643" s="2"/>
      <c r="T34643" s="2"/>
    </row>
    <row r="34644" spans="3:20" x14ac:dyDescent="0.25">
      <c r="C34644" s="3"/>
      <c r="E34644" s="4"/>
      <c r="H34644" s="2"/>
      <c r="K34644" s="2"/>
      <c r="N34644" s="2"/>
      <c r="P34644" s="5"/>
      <c r="Q34644" s="2"/>
      <c r="T34644" s="2"/>
    </row>
    <row r="34645" spans="3:20" x14ac:dyDescent="0.25">
      <c r="C34645" s="3"/>
      <c r="E34645" s="4"/>
      <c r="H34645" s="2"/>
      <c r="K34645" s="2"/>
      <c r="N34645" s="2"/>
      <c r="P34645" s="5"/>
      <c r="Q34645" s="2"/>
      <c r="T34645" s="2"/>
    </row>
    <row r="34646" spans="3:20" x14ac:dyDescent="0.25">
      <c r="C34646" s="3"/>
      <c r="E34646" s="4"/>
      <c r="H34646" s="2"/>
      <c r="K34646" s="2"/>
      <c r="N34646" s="2"/>
      <c r="P34646" s="5"/>
      <c r="Q34646" s="2"/>
      <c r="T34646" s="2"/>
    </row>
    <row r="34647" spans="3:20" x14ac:dyDescent="0.25">
      <c r="C34647" s="3"/>
      <c r="E34647" s="4"/>
      <c r="H34647" s="2"/>
      <c r="K34647" s="2"/>
      <c r="N34647" s="2"/>
      <c r="P34647" s="5"/>
      <c r="Q34647" s="2"/>
      <c r="T34647" s="2"/>
    </row>
    <row r="34648" spans="3:20" x14ac:dyDescent="0.25">
      <c r="C34648" s="3"/>
      <c r="E34648" s="4"/>
      <c r="H34648" s="2"/>
      <c r="K34648" s="2"/>
      <c r="N34648" s="2"/>
      <c r="P34648" s="5"/>
      <c r="Q34648" s="2"/>
      <c r="T34648" s="2"/>
    </row>
    <row r="34649" spans="3:20" x14ac:dyDescent="0.25">
      <c r="C34649" s="3"/>
      <c r="E34649" s="4"/>
      <c r="H34649" s="2"/>
      <c r="K34649" s="2"/>
      <c r="N34649" s="2"/>
      <c r="P34649" s="5"/>
      <c r="Q34649" s="2"/>
      <c r="T34649" s="2"/>
    </row>
    <row r="34650" spans="3:20" x14ac:dyDescent="0.25">
      <c r="C34650" s="3"/>
      <c r="E34650" s="4"/>
      <c r="H34650" s="2"/>
      <c r="K34650" s="2"/>
      <c r="N34650" s="2"/>
      <c r="P34650" s="5"/>
      <c r="Q34650" s="2"/>
      <c r="T34650" s="2"/>
    </row>
    <row r="34651" spans="3:20" x14ac:dyDescent="0.25">
      <c r="C34651" s="3"/>
      <c r="E34651" s="4"/>
      <c r="H34651" s="2"/>
      <c r="K34651" s="2"/>
      <c r="N34651" s="2"/>
      <c r="P34651" s="5"/>
      <c r="Q34651" s="2"/>
      <c r="T34651" s="2"/>
    </row>
    <row r="34652" spans="3:20" x14ac:dyDescent="0.25">
      <c r="C34652" s="3"/>
      <c r="E34652" s="4"/>
      <c r="H34652" s="2"/>
      <c r="K34652" s="2"/>
      <c r="N34652" s="2"/>
      <c r="P34652" s="5"/>
      <c r="Q34652" s="2"/>
      <c r="T34652" s="2"/>
    </row>
    <row r="34653" spans="3:20" x14ac:dyDescent="0.25">
      <c r="C34653" s="3"/>
      <c r="E34653" s="4"/>
      <c r="H34653" s="2"/>
      <c r="K34653" s="2"/>
      <c r="N34653" s="2"/>
      <c r="P34653" s="5"/>
      <c r="Q34653" s="2"/>
      <c r="T34653" s="2"/>
    </row>
    <row r="34654" spans="3:20" x14ac:dyDescent="0.25">
      <c r="C34654" s="3"/>
      <c r="E34654" s="4"/>
      <c r="H34654" s="2"/>
      <c r="K34654" s="2"/>
      <c r="N34654" s="2"/>
      <c r="P34654" s="5"/>
      <c r="Q34654" s="2"/>
      <c r="T34654" s="2"/>
    </row>
    <row r="34655" spans="3:20" x14ac:dyDescent="0.25">
      <c r="C34655" s="3"/>
      <c r="E34655" s="4"/>
      <c r="H34655" s="2"/>
      <c r="K34655" s="2"/>
      <c r="N34655" s="2"/>
      <c r="P34655" s="5"/>
      <c r="Q34655" s="2"/>
      <c r="T34655" s="2"/>
    </row>
    <row r="34656" spans="3:20" x14ac:dyDescent="0.25">
      <c r="C34656" s="3"/>
      <c r="E34656" s="4"/>
      <c r="H34656" s="2"/>
      <c r="K34656" s="2"/>
      <c r="N34656" s="2"/>
      <c r="P34656" s="5"/>
      <c r="Q34656" s="2"/>
      <c r="T34656" s="2"/>
    </row>
    <row r="34657" spans="3:20" x14ac:dyDescent="0.25">
      <c r="C34657" s="3"/>
      <c r="E34657" s="4"/>
      <c r="H34657" s="2"/>
      <c r="K34657" s="2"/>
      <c r="N34657" s="2"/>
      <c r="P34657" s="5"/>
      <c r="Q34657" s="2"/>
      <c r="T34657" s="2"/>
    </row>
    <row r="34658" spans="3:20" x14ac:dyDescent="0.25">
      <c r="C34658" s="3"/>
      <c r="E34658" s="4"/>
      <c r="H34658" s="2"/>
      <c r="K34658" s="2"/>
      <c r="N34658" s="2"/>
      <c r="P34658" s="5"/>
      <c r="Q34658" s="2"/>
      <c r="T34658" s="2"/>
    </row>
    <row r="34659" spans="3:20" x14ac:dyDescent="0.25">
      <c r="C34659" s="3"/>
      <c r="E34659" s="4"/>
      <c r="H34659" s="2"/>
      <c r="K34659" s="2"/>
      <c r="N34659" s="2"/>
      <c r="P34659" s="5"/>
      <c r="Q34659" s="2"/>
      <c r="T34659" s="2"/>
    </row>
    <row r="34660" spans="3:20" x14ac:dyDescent="0.25">
      <c r="C34660" s="3"/>
      <c r="E34660" s="4"/>
      <c r="H34660" s="2"/>
      <c r="K34660" s="2"/>
      <c r="N34660" s="2"/>
      <c r="P34660" s="5"/>
      <c r="Q34660" s="2"/>
      <c r="T34660" s="2"/>
    </row>
    <row r="34661" spans="3:20" x14ac:dyDescent="0.25">
      <c r="C34661" s="3"/>
      <c r="E34661" s="4"/>
      <c r="H34661" s="2"/>
      <c r="K34661" s="2"/>
      <c r="N34661" s="2"/>
      <c r="P34661" s="5"/>
      <c r="Q34661" s="2"/>
      <c r="T34661" s="2"/>
    </row>
    <row r="34662" spans="3:20" x14ac:dyDescent="0.25">
      <c r="C34662" s="3"/>
      <c r="E34662" s="4"/>
      <c r="H34662" s="2"/>
      <c r="K34662" s="2"/>
      <c r="N34662" s="2"/>
      <c r="P34662" s="5"/>
      <c r="Q34662" s="2"/>
      <c r="T34662" s="2"/>
    </row>
    <row r="34663" spans="3:20" x14ac:dyDescent="0.25">
      <c r="C34663" s="3"/>
      <c r="E34663" s="4"/>
      <c r="H34663" s="2"/>
      <c r="K34663" s="2"/>
      <c r="N34663" s="2"/>
      <c r="P34663" s="5"/>
      <c r="Q34663" s="2"/>
      <c r="T34663" s="2"/>
    </row>
    <row r="34664" spans="3:20" x14ac:dyDescent="0.25">
      <c r="C34664" s="3"/>
      <c r="E34664" s="4"/>
      <c r="H34664" s="2"/>
      <c r="K34664" s="2"/>
      <c r="N34664" s="2"/>
      <c r="P34664" s="5"/>
      <c r="Q34664" s="2"/>
      <c r="T34664" s="2"/>
    </row>
    <row r="34665" spans="3:20" x14ac:dyDescent="0.25">
      <c r="C34665" s="3"/>
      <c r="E34665" s="4"/>
      <c r="H34665" s="2"/>
      <c r="K34665" s="2"/>
      <c r="N34665" s="2"/>
      <c r="P34665" s="5"/>
      <c r="Q34665" s="2"/>
      <c r="T34665" s="2"/>
    </row>
    <row r="34666" spans="3:20" x14ac:dyDescent="0.25">
      <c r="C34666" s="3"/>
      <c r="E34666" s="4"/>
      <c r="H34666" s="2"/>
      <c r="K34666" s="2"/>
      <c r="N34666" s="2"/>
      <c r="P34666" s="5"/>
      <c r="Q34666" s="2"/>
      <c r="T34666" s="2"/>
    </row>
    <row r="34667" spans="3:20" x14ac:dyDescent="0.25">
      <c r="C34667" s="3"/>
      <c r="E34667" s="4"/>
      <c r="H34667" s="2"/>
      <c r="K34667" s="2"/>
      <c r="N34667" s="2"/>
      <c r="P34667" s="5"/>
      <c r="Q34667" s="2"/>
      <c r="T34667" s="2"/>
    </row>
    <row r="34668" spans="3:20" x14ac:dyDescent="0.25">
      <c r="C34668" s="3"/>
      <c r="E34668" s="4"/>
      <c r="H34668" s="2"/>
      <c r="K34668" s="2"/>
      <c r="N34668" s="2"/>
      <c r="P34668" s="5"/>
      <c r="Q34668" s="2"/>
      <c r="T34668" s="2"/>
    </row>
    <row r="34669" spans="3:20" x14ac:dyDescent="0.25">
      <c r="C34669" s="3"/>
      <c r="E34669" s="4"/>
      <c r="H34669" s="2"/>
      <c r="K34669" s="2"/>
      <c r="N34669" s="2"/>
      <c r="P34669" s="5"/>
      <c r="Q34669" s="2"/>
      <c r="T34669" s="2"/>
    </row>
    <row r="34670" spans="3:20" x14ac:dyDescent="0.25">
      <c r="C34670" s="3"/>
      <c r="E34670" s="4"/>
      <c r="H34670" s="2"/>
      <c r="K34670" s="2"/>
      <c r="N34670" s="2"/>
      <c r="P34670" s="5"/>
      <c r="Q34670" s="2"/>
      <c r="T34670" s="2"/>
    </row>
    <row r="34671" spans="3:20" x14ac:dyDescent="0.25">
      <c r="C34671" s="3"/>
      <c r="E34671" s="4"/>
      <c r="H34671" s="2"/>
      <c r="K34671" s="2"/>
      <c r="N34671" s="2"/>
      <c r="P34671" s="5"/>
      <c r="Q34671" s="2"/>
      <c r="T34671" s="2"/>
    </row>
    <row r="34672" spans="3:20" x14ac:dyDescent="0.25">
      <c r="C34672" s="3"/>
      <c r="E34672" s="4"/>
      <c r="H34672" s="2"/>
      <c r="K34672" s="2"/>
      <c r="N34672" s="2"/>
      <c r="P34672" s="5"/>
      <c r="Q34672" s="2"/>
      <c r="T34672" s="2"/>
    </row>
    <row r="34673" spans="3:20" x14ac:dyDescent="0.25">
      <c r="C34673" s="3"/>
      <c r="E34673" s="4"/>
      <c r="H34673" s="2"/>
      <c r="K34673" s="2"/>
      <c r="N34673" s="2"/>
      <c r="P34673" s="5"/>
      <c r="Q34673" s="2"/>
      <c r="T34673" s="2"/>
    </row>
    <row r="34674" spans="3:20" x14ac:dyDescent="0.25">
      <c r="C34674" s="3"/>
      <c r="E34674" s="4"/>
      <c r="H34674" s="2"/>
      <c r="K34674" s="2"/>
      <c r="N34674" s="2"/>
      <c r="P34674" s="5"/>
      <c r="Q34674" s="2"/>
      <c r="T34674" s="2"/>
    </row>
    <row r="34675" spans="3:20" x14ac:dyDescent="0.25">
      <c r="C34675" s="3"/>
      <c r="E34675" s="4"/>
      <c r="H34675" s="2"/>
      <c r="K34675" s="2"/>
      <c r="N34675" s="2"/>
      <c r="P34675" s="5"/>
      <c r="Q34675" s="2"/>
      <c r="T34675" s="2"/>
    </row>
    <row r="34676" spans="3:20" x14ac:dyDescent="0.25">
      <c r="C34676" s="3"/>
      <c r="E34676" s="4"/>
      <c r="H34676" s="2"/>
      <c r="K34676" s="2"/>
      <c r="N34676" s="2"/>
      <c r="P34676" s="5"/>
      <c r="Q34676" s="2"/>
      <c r="T34676" s="2"/>
    </row>
    <row r="34677" spans="3:20" x14ac:dyDescent="0.25">
      <c r="C34677" s="3"/>
      <c r="E34677" s="4"/>
      <c r="H34677" s="2"/>
      <c r="K34677" s="2"/>
      <c r="N34677" s="2"/>
      <c r="P34677" s="5"/>
      <c r="Q34677" s="2"/>
      <c r="T34677" s="2"/>
    </row>
    <row r="34678" spans="3:20" x14ac:dyDescent="0.25">
      <c r="C34678" s="3"/>
      <c r="E34678" s="4"/>
      <c r="H34678" s="2"/>
      <c r="K34678" s="2"/>
      <c r="N34678" s="2"/>
      <c r="P34678" s="5"/>
      <c r="Q34678" s="2"/>
      <c r="T34678" s="2"/>
    </row>
    <row r="34679" spans="3:20" x14ac:dyDescent="0.25">
      <c r="C34679" s="3"/>
      <c r="E34679" s="4"/>
      <c r="H34679" s="2"/>
      <c r="K34679" s="2"/>
      <c r="N34679" s="2"/>
      <c r="P34679" s="5"/>
      <c r="Q34679" s="2"/>
      <c r="T34679" s="2"/>
    </row>
    <row r="34680" spans="3:20" x14ac:dyDescent="0.25">
      <c r="C34680" s="3"/>
      <c r="E34680" s="4"/>
      <c r="H34680" s="2"/>
      <c r="K34680" s="2"/>
      <c r="N34680" s="2"/>
      <c r="P34680" s="5"/>
      <c r="Q34680" s="2"/>
      <c r="T34680" s="2"/>
    </row>
    <row r="34681" spans="3:20" x14ac:dyDescent="0.25">
      <c r="C34681" s="3"/>
      <c r="E34681" s="4"/>
      <c r="H34681" s="2"/>
      <c r="K34681" s="2"/>
      <c r="N34681" s="2"/>
      <c r="P34681" s="5"/>
      <c r="Q34681" s="2"/>
      <c r="T34681" s="2"/>
    </row>
    <row r="34682" spans="3:20" x14ac:dyDescent="0.25">
      <c r="C34682" s="3"/>
      <c r="E34682" s="4"/>
      <c r="H34682" s="2"/>
      <c r="K34682" s="2"/>
      <c r="N34682" s="2"/>
      <c r="P34682" s="5"/>
      <c r="Q34682" s="2"/>
      <c r="T34682" s="2"/>
    </row>
    <row r="34683" spans="3:20" x14ac:dyDescent="0.25">
      <c r="C34683" s="3"/>
      <c r="E34683" s="4"/>
      <c r="H34683" s="2"/>
      <c r="K34683" s="2"/>
      <c r="N34683" s="2"/>
      <c r="P34683" s="5"/>
      <c r="Q34683" s="2"/>
      <c r="T34683" s="2"/>
    </row>
    <row r="34684" spans="3:20" x14ac:dyDescent="0.25">
      <c r="C34684" s="3"/>
      <c r="E34684" s="4"/>
      <c r="H34684" s="2"/>
      <c r="K34684" s="2"/>
      <c r="N34684" s="2"/>
      <c r="P34684" s="5"/>
      <c r="Q34684" s="2"/>
      <c r="T34684" s="2"/>
    </row>
    <row r="34685" spans="3:20" x14ac:dyDescent="0.25">
      <c r="C34685" s="3"/>
      <c r="E34685" s="4"/>
      <c r="H34685" s="2"/>
      <c r="K34685" s="2"/>
      <c r="N34685" s="2"/>
      <c r="P34685" s="5"/>
      <c r="Q34685" s="2"/>
      <c r="T34685" s="2"/>
    </row>
    <row r="34686" spans="3:20" x14ac:dyDescent="0.25">
      <c r="C34686" s="3"/>
      <c r="E34686" s="4"/>
      <c r="H34686" s="2"/>
      <c r="K34686" s="2"/>
      <c r="N34686" s="2"/>
      <c r="P34686" s="5"/>
      <c r="Q34686" s="2"/>
      <c r="T34686" s="2"/>
    </row>
    <row r="34687" spans="3:20" x14ac:dyDescent="0.25">
      <c r="C34687" s="3"/>
      <c r="E34687" s="4"/>
      <c r="H34687" s="2"/>
      <c r="K34687" s="2"/>
      <c r="N34687" s="2"/>
      <c r="P34687" s="5"/>
      <c r="Q34687" s="2"/>
      <c r="T34687" s="2"/>
    </row>
    <row r="34688" spans="3:20" x14ac:dyDescent="0.25">
      <c r="C34688" s="3"/>
      <c r="E34688" s="4"/>
      <c r="H34688" s="2"/>
      <c r="K34688" s="2"/>
      <c r="N34688" s="2"/>
      <c r="P34688" s="5"/>
      <c r="Q34688" s="2"/>
      <c r="T34688" s="2"/>
    </row>
    <row r="34689" spans="3:20" x14ac:dyDescent="0.25">
      <c r="C34689" s="3"/>
      <c r="E34689" s="4"/>
      <c r="H34689" s="2"/>
      <c r="K34689" s="2"/>
      <c r="N34689" s="2"/>
      <c r="P34689" s="5"/>
      <c r="Q34689" s="2"/>
      <c r="T34689" s="2"/>
    </row>
    <row r="34690" spans="3:20" x14ac:dyDescent="0.25">
      <c r="C34690" s="3"/>
      <c r="E34690" s="4"/>
      <c r="H34690" s="2"/>
      <c r="K34690" s="2"/>
      <c r="N34690" s="2"/>
      <c r="P34690" s="5"/>
      <c r="Q34690" s="2"/>
      <c r="T34690" s="2"/>
    </row>
    <row r="34691" spans="3:20" x14ac:dyDescent="0.25">
      <c r="C34691" s="3"/>
      <c r="E34691" s="4"/>
      <c r="H34691" s="2"/>
      <c r="K34691" s="2"/>
      <c r="N34691" s="2"/>
      <c r="P34691" s="5"/>
      <c r="Q34691" s="2"/>
      <c r="T34691" s="2"/>
    </row>
    <row r="34692" spans="3:20" x14ac:dyDescent="0.25">
      <c r="C34692" s="3"/>
      <c r="E34692" s="4"/>
      <c r="H34692" s="2"/>
      <c r="K34692" s="2"/>
      <c r="N34692" s="2"/>
      <c r="P34692" s="5"/>
      <c r="Q34692" s="2"/>
      <c r="T34692" s="2"/>
    </row>
    <row r="34693" spans="3:20" x14ac:dyDescent="0.25">
      <c r="C34693" s="3"/>
      <c r="E34693" s="4"/>
      <c r="H34693" s="2"/>
      <c r="K34693" s="2"/>
      <c r="N34693" s="2"/>
      <c r="P34693" s="5"/>
      <c r="Q34693" s="2"/>
      <c r="T34693" s="2"/>
    </row>
    <row r="34694" spans="3:20" x14ac:dyDescent="0.25">
      <c r="C34694" s="3"/>
      <c r="E34694" s="4"/>
      <c r="H34694" s="2"/>
      <c r="K34694" s="2"/>
      <c r="N34694" s="2"/>
      <c r="P34694" s="5"/>
      <c r="Q34694" s="2"/>
      <c r="T34694" s="2"/>
    </row>
    <row r="34695" spans="3:20" x14ac:dyDescent="0.25">
      <c r="C34695" s="3"/>
      <c r="E34695" s="4"/>
      <c r="H34695" s="2"/>
      <c r="K34695" s="2"/>
      <c r="N34695" s="2"/>
      <c r="P34695" s="5"/>
      <c r="Q34695" s="2"/>
      <c r="T34695" s="2"/>
    </row>
    <row r="34696" spans="3:20" x14ac:dyDescent="0.25">
      <c r="C34696" s="3"/>
      <c r="E34696" s="4"/>
      <c r="H34696" s="2"/>
      <c r="K34696" s="2"/>
      <c r="N34696" s="2"/>
      <c r="P34696" s="5"/>
      <c r="Q34696" s="2"/>
      <c r="T34696" s="2"/>
    </row>
    <row r="34697" spans="3:20" x14ac:dyDescent="0.25">
      <c r="C34697" s="3"/>
      <c r="E34697" s="4"/>
      <c r="H34697" s="2"/>
      <c r="K34697" s="2"/>
      <c r="N34697" s="2"/>
      <c r="P34697" s="5"/>
      <c r="Q34697" s="2"/>
      <c r="T34697" s="2"/>
    </row>
    <row r="34698" spans="3:20" x14ac:dyDescent="0.25">
      <c r="C34698" s="3"/>
      <c r="E34698" s="4"/>
      <c r="H34698" s="2"/>
      <c r="K34698" s="2"/>
      <c r="N34698" s="2"/>
      <c r="P34698" s="5"/>
      <c r="Q34698" s="2"/>
      <c r="T34698" s="2"/>
    </row>
    <row r="34699" spans="3:20" x14ac:dyDescent="0.25">
      <c r="C34699" s="3"/>
      <c r="E34699" s="4"/>
      <c r="H34699" s="2"/>
      <c r="K34699" s="2"/>
      <c r="N34699" s="2"/>
      <c r="P34699" s="5"/>
      <c r="Q34699" s="2"/>
      <c r="T34699" s="2"/>
    </row>
    <row r="34700" spans="3:20" x14ac:dyDescent="0.25">
      <c r="C34700" s="3"/>
      <c r="E34700" s="4"/>
      <c r="H34700" s="2"/>
      <c r="K34700" s="2"/>
      <c r="N34700" s="2"/>
      <c r="P34700" s="5"/>
      <c r="Q34700" s="2"/>
      <c r="T34700" s="2"/>
    </row>
    <row r="34701" spans="3:20" x14ac:dyDescent="0.25">
      <c r="C34701" s="3"/>
      <c r="E34701" s="4"/>
      <c r="H34701" s="2"/>
      <c r="K34701" s="2"/>
      <c r="N34701" s="2"/>
      <c r="P34701" s="5"/>
      <c r="Q34701" s="2"/>
      <c r="T34701" s="2"/>
    </row>
    <row r="34702" spans="3:20" x14ac:dyDescent="0.25">
      <c r="C34702" s="3"/>
      <c r="E34702" s="4"/>
      <c r="H34702" s="2"/>
      <c r="K34702" s="2"/>
      <c r="N34702" s="2"/>
      <c r="P34702" s="5"/>
      <c r="Q34702" s="2"/>
      <c r="T34702" s="2"/>
    </row>
    <row r="34703" spans="3:20" x14ac:dyDescent="0.25">
      <c r="C34703" s="3"/>
      <c r="E34703" s="4"/>
      <c r="H34703" s="2"/>
      <c r="K34703" s="2"/>
      <c r="N34703" s="2"/>
      <c r="P34703" s="5"/>
      <c r="Q34703" s="2"/>
      <c r="T34703" s="2"/>
    </row>
    <row r="34704" spans="3:20" x14ac:dyDescent="0.25">
      <c r="C34704" s="3"/>
      <c r="E34704" s="4"/>
      <c r="H34704" s="2"/>
      <c r="K34704" s="2"/>
      <c r="N34704" s="2"/>
      <c r="P34704" s="5"/>
      <c r="Q34704" s="2"/>
      <c r="T34704" s="2"/>
    </row>
    <row r="34705" spans="3:20" x14ac:dyDescent="0.25">
      <c r="C34705" s="3"/>
      <c r="E34705" s="4"/>
      <c r="H34705" s="2"/>
      <c r="K34705" s="2"/>
      <c r="N34705" s="2"/>
      <c r="P34705" s="5"/>
      <c r="Q34705" s="2"/>
      <c r="T34705" s="2"/>
    </row>
    <row r="34706" spans="3:20" x14ac:dyDescent="0.25">
      <c r="C34706" s="3"/>
      <c r="E34706" s="4"/>
      <c r="H34706" s="2"/>
      <c r="K34706" s="2"/>
      <c r="N34706" s="2"/>
      <c r="P34706" s="5"/>
      <c r="Q34706" s="2"/>
      <c r="T34706" s="2"/>
    </row>
    <row r="34707" spans="3:20" x14ac:dyDescent="0.25">
      <c r="C34707" s="3"/>
      <c r="E34707" s="4"/>
      <c r="H34707" s="2"/>
      <c r="K34707" s="2"/>
      <c r="N34707" s="2"/>
      <c r="P34707" s="5"/>
      <c r="Q34707" s="2"/>
      <c r="T34707" s="2"/>
    </row>
    <row r="34708" spans="3:20" x14ac:dyDescent="0.25">
      <c r="C34708" s="3"/>
      <c r="E34708" s="4"/>
      <c r="H34708" s="2"/>
      <c r="K34708" s="2"/>
      <c r="N34708" s="2"/>
      <c r="P34708" s="5"/>
      <c r="Q34708" s="2"/>
      <c r="T34708" s="2"/>
    </row>
    <row r="34709" spans="3:20" x14ac:dyDescent="0.25">
      <c r="C34709" s="3"/>
      <c r="E34709" s="4"/>
      <c r="H34709" s="2"/>
      <c r="K34709" s="2"/>
      <c r="N34709" s="2"/>
      <c r="P34709" s="5"/>
      <c r="Q34709" s="2"/>
      <c r="T34709" s="2"/>
    </row>
    <row r="34710" spans="3:20" x14ac:dyDescent="0.25">
      <c r="C34710" s="3"/>
      <c r="E34710" s="4"/>
      <c r="H34710" s="2"/>
      <c r="K34710" s="2"/>
      <c r="N34710" s="2"/>
      <c r="P34710" s="5"/>
      <c r="Q34710" s="2"/>
      <c r="T34710" s="2"/>
    </row>
    <row r="34711" spans="3:20" x14ac:dyDescent="0.25">
      <c r="C34711" s="3"/>
      <c r="E34711" s="4"/>
      <c r="H34711" s="2"/>
      <c r="K34711" s="2"/>
      <c r="N34711" s="2"/>
      <c r="P34711" s="5"/>
      <c r="Q34711" s="2"/>
      <c r="T34711" s="2"/>
    </row>
    <row r="34712" spans="3:20" x14ac:dyDescent="0.25">
      <c r="C34712" s="3"/>
      <c r="E34712" s="4"/>
      <c r="H34712" s="2"/>
      <c r="K34712" s="2"/>
      <c r="N34712" s="2"/>
      <c r="P34712" s="5"/>
      <c r="Q34712" s="2"/>
      <c r="T34712" s="2"/>
    </row>
    <row r="34713" spans="3:20" x14ac:dyDescent="0.25">
      <c r="C34713" s="3"/>
      <c r="E34713" s="4"/>
      <c r="H34713" s="2"/>
      <c r="K34713" s="2"/>
      <c r="N34713" s="2"/>
      <c r="P34713" s="5"/>
      <c r="Q34713" s="2"/>
      <c r="T34713" s="2"/>
    </row>
    <row r="34714" spans="3:20" x14ac:dyDescent="0.25">
      <c r="C34714" s="3"/>
      <c r="E34714" s="4"/>
      <c r="H34714" s="2"/>
      <c r="K34714" s="2"/>
      <c r="N34714" s="2"/>
      <c r="P34714" s="5"/>
      <c r="Q34714" s="2"/>
      <c r="T34714" s="2"/>
    </row>
    <row r="34715" spans="3:20" x14ac:dyDescent="0.25">
      <c r="C34715" s="3"/>
      <c r="E34715" s="4"/>
      <c r="H34715" s="2"/>
      <c r="K34715" s="2"/>
      <c r="N34715" s="2"/>
      <c r="P34715" s="5"/>
      <c r="Q34715" s="2"/>
      <c r="T34715" s="2"/>
    </row>
    <row r="34716" spans="3:20" x14ac:dyDescent="0.25">
      <c r="C34716" s="3"/>
      <c r="E34716" s="4"/>
      <c r="H34716" s="2"/>
      <c r="K34716" s="2"/>
      <c r="N34716" s="2"/>
      <c r="P34716" s="5"/>
      <c r="Q34716" s="2"/>
      <c r="T34716" s="2"/>
    </row>
    <row r="34717" spans="3:20" x14ac:dyDescent="0.25">
      <c r="C34717" s="3"/>
      <c r="E34717" s="4"/>
      <c r="H34717" s="2"/>
      <c r="K34717" s="2"/>
      <c r="N34717" s="2"/>
      <c r="P34717" s="5"/>
      <c r="Q34717" s="2"/>
      <c r="T34717" s="2"/>
    </row>
    <row r="34718" spans="3:20" x14ac:dyDescent="0.25">
      <c r="C34718" s="3"/>
      <c r="E34718" s="4"/>
      <c r="H34718" s="2"/>
      <c r="K34718" s="2"/>
      <c r="N34718" s="2"/>
      <c r="P34718" s="5"/>
      <c r="Q34718" s="2"/>
      <c r="T34718" s="2"/>
    </row>
    <row r="34719" spans="3:20" x14ac:dyDescent="0.25">
      <c r="C34719" s="3"/>
      <c r="E34719" s="4"/>
      <c r="H34719" s="2"/>
      <c r="K34719" s="2"/>
      <c r="N34719" s="2"/>
      <c r="P34719" s="5"/>
      <c r="Q34719" s="2"/>
      <c r="T34719" s="2"/>
    </row>
    <row r="34720" spans="3:20" x14ac:dyDescent="0.25">
      <c r="C34720" s="3"/>
      <c r="E34720" s="4"/>
      <c r="H34720" s="2"/>
      <c r="K34720" s="2"/>
      <c r="N34720" s="2"/>
      <c r="P34720" s="5"/>
      <c r="Q34720" s="2"/>
      <c r="T34720" s="2"/>
    </row>
    <row r="34721" spans="3:20" x14ac:dyDescent="0.25">
      <c r="C34721" s="3"/>
      <c r="E34721" s="4"/>
      <c r="H34721" s="2"/>
      <c r="K34721" s="2"/>
      <c r="N34721" s="2"/>
      <c r="P34721" s="5"/>
      <c r="Q34721" s="2"/>
      <c r="T34721" s="2"/>
    </row>
    <row r="34722" spans="3:20" x14ac:dyDescent="0.25">
      <c r="C34722" s="3"/>
      <c r="E34722" s="4"/>
      <c r="H34722" s="2"/>
      <c r="K34722" s="2"/>
      <c r="N34722" s="2"/>
      <c r="P34722" s="5"/>
      <c r="Q34722" s="2"/>
      <c r="T34722" s="2"/>
    </row>
    <row r="34723" spans="3:20" x14ac:dyDescent="0.25">
      <c r="C34723" s="3"/>
      <c r="E34723" s="4"/>
      <c r="H34723" s="2"/>
      <c r="K34723" s="2"/>
      <c r="N34723" s="2"/>
      <c r="P34723" s="5"/>
      <c r="Q34723" s="2"/>
      <c r="T34723" s="2"/>
    </row>
    <row r="34724" spans="3:20" x14ac:dyDescent="0.25">
      <c r="C34724" s="3"/>
      <c r="E34724" s="4"/>
      <c r="H34724" s="2"/>
      <c r="K34724" s="2"/>
      <c r="N34724" s="2"/>
      <c r="P34724" s="5"/>
      <c r="Q34724" s="2"/>
      <c r="T34724" s="2"/>
    </row>
    <row r="34725" spans="3:20" x14ac:dyDescent="0.25">
      <c r="C34725" s="3"/>
      <c r="E34725" s="4"/>
      <c r="H34725" s="2"/>
      <c r="K34725" s="2"/>
      <c r="N34725" s="2"/>
      <c r="P34725" s="5"/>
      <c r="Q34725" s="2"/>
      <c r="T34725" s="2"/>
    </row>
    <row r="34726" spans="3:20" x14ac:dyDescent="0.25">
      <c r="C34726" s="3"/>
      <c r="E34726" s="4"/>
      <c r="H34726" s="2"/>
      <c r="K34726" s="2"/>
      <c r="N34726" s="2"/>
      <c r="P34726" s="5"/>
      <c r="Q34726" s="2"/>
      <c r="T34726" s="2"/>
    </row>
    <row r="34727" spans="3:20" x14ac:dyDescent="0.25">
      <c r="C34727" s="3"/>
      <c r="E34727" s="4"/>
      <c r="H34727" s="2"/>
      <c r="K34727" s="2"/>
      <c r="N34727" s="2"/>
      <c r="P34727" s="5"/>
      <c r="Q34727" s="2"/>
      <c r="T34727" s="2"/>
    </row>
    <row r="34728" spans="3:20" x14ac:dyDescent="0.25">
      <c r="C34728" s="3"/>
      <c r="E34728" s="4"/>
      <c r="H34728" s="2"/>
      <c r="K34728" s="2"/>
      <c r="N34728" s="2"/>
      <c r="P34728" s="5"/>
      <c r="Q34728" s="2"/>
      <c r="T34728" s="2"/>
    </row>
    <row r="34729" spans="3:20" x14ac:dyDescent="0.25">
      <c r="C34729" s="3"/>
      <c r="E34729" s="4"/>
      <c r="H34729" s="2"/>
      <c r="K34729" s="2"/>
      <c r="N34729" s="2"/>
      <c r="P34729" s="5"/>
      <c r="Q34729" s="2"/>
      <c r="T34729" s="2"/>
    </row>
    <row r="34730" spans="3:20" x14ac:dyDescent="0.25">
      <c r="C34730" s="3"/>
      <c r="E34730" s="4"/>
      <c r="H34730" s="2"/>
      <c r="K34730" s="2"/>
      <c r="N34730" s="2"/>
      <c r="P34730" s="5"/>
      <c r="Q34730" s="2"/>
      <c r="T34730" s="2"/>
    </row>
    <row r="34731" spans="3:20" x14ac:dyDescent="0.25">
      <c r="C34731" s="3"/>
      <c r="E34731" s="4"/>
      <c r="H34731" s="2"/>
      <c r="K34731" s="2"/>
      <c r="N34731" s="2"/>
      <c r="P34731" s="5"/>
      <c r="Q34731" s="2"/>
      <c r="T34731" s="2"/>
    </row>
    <row r="34732" spans="3:20" x14ac:dyDescent="0.25">
      <c r="C34732" s="3"/>
      <c r="E34732" s="4"/>
      <c r="H34732" s="2"/>
      <c r="K34732" s="2"/>
      <c r="N34732" s="2"/>
      <c r="P34732" s="5"/>
      <c r="Q34732" s="2"/>
      <c r="T34732" s="2"/>
    </row>
    <row r="34733" spans="3:20" x14ac:dyDescent="0.25">
      <c r="C34733" s="3"/>
      <c r="E34733" s="4"/>
      <c r="H34733" s="2"/>
      <c r="K34733" s="2"/>
      <c r="N34733" s="2"/>
      <c r="P34733" s="5"/>
      <c r="Q34733" s="2"/>
      <c r="T34733" s="2"/>
    </row>
    <row r="34734" spans="3:20" x14ac:dyDescent="0.25">
      <c r="C34734" s="3"/>
      <c r="E34734" s="4"/>
      <c r="H34734" s="2"/>
      <c r="K34734" s="2"/>
      <c r="N34734" s="2"/>
      <c r="P34734" s="5"/>
      <c r="Q34734" s="2"/>
      <c r="T34734" s="2"/>
    </row>
    <row r="34735" spans="3:20" x14ac:dyDescent="0.25">
      <c r="C34735" s="3"/>
      <c r="E34735" s="4"/>
      <c r="H34735" s="2"/>
      <c r="K34735" s="2"/>
      <c r="N34735" s="2"/>
      <c r="P34735" s="5"/>
      <c r="Q34735" s="2"/>
      <c r="T34735" s="2"/>
    </row>
    <row r="34736" spans="3:20" x14ac:dyDescent="0.25">
      <c r="C34736" s="3"/>
      <c r="E34736" s="4"/>
      <c r="H34736" s="2"/>
      <c r="K34736" s="2"/>
      <c r="N34736" s="2"/>
      <c r="P34736" s="5"/>
      <c r="Q34736" s="2"/>
      <c r="T34736" s="2"/>
    </row>
    <row r="34737" spans="3:20" x14ac:dyDescent="0.25">
      <c r="C34737" s="3"/>
      <c r="E34737" s="4"/>
      <c r="H34737" s="2"/>
      <c r="K34737" s="2"/>
      <c r="N34737" s="2"/>
      <c r="P34737" s="5"/>
      <c r="Q34737" s="2"/>
      <c r="T34737" s="2"/>
    </row>
    <row r="34738" spans="3:20" x14ac:dyDescent="0.25">
      <c r="C34738" s="3"/>
      <c r="E34738" s="4"/>
      <c r="H34738" s="2"/>
      <c r="K34738" s="2"/>
      <c r="N34738" s="2"/>
      <c r="P34738" s="5"/>
      <c r="Q34738" s="2"/>
      <c r="T34738" s="2"/>
    </row>
    <row r="34739" spans="3:20" x14ac:dyDescent="0.25">
      <c r="C34739" s="3"/>
      <c r="E34739" s="4"/>
      <c r="H34739" s="2"/>
      <c r="K34739" s="2"/>
      <c r="N34739" s="2"/>
      <c r="P34739" s="5"/>
      <c r="Q34739" s="2"/>
      <c r="T34739" s="2"/>
    </row>
    <row r="34740" spans="3:20" x14ac:dyDescent="0.25">
      <c r="C34740" s="3"/>
      <c r="E34740" s="4"/>
      <c r="H34740" s="2"/>
      <c r="K34740" s="2"/>
      <c r="N34740" s="2"/>
      <c r="P34740" s="5"/>
      <c r="Q34740" s="2"/>
      <c r="T34740" s="2"/>
    </row>
    <row r="34741" spans="3:20" x14ac:dyDescent="0.25">
      <c r="C34741" s="3"/>
      <c r="E34741" s="4"/>
      <c r="H34741" s="2"/>
      <c r="K34741" s="2"/>
      <c r="N34741" s="2"/>
      <c r="P34741" s="5"/>
      <c r="Q34741" s="2"/>
      <c r="T34741" s="2"/>
    </row>
    <row r="34742" spans="3:20" x14ac:dyDescent="0.25">
      <c r="C34742" s="3"/>
      <c r="E34742" s="4"/>
      <c r="H34742" s="2"/>
      <c r="K34742" s="2"/>
      <c r="N34742" s="2"/>
      <c r="P34742" s="5"/>
      <c r="Q34742" s="2"/>
      <c r="T34742" s="2"/>
    </row>
    <row r="34743" spans="3:20" x14ac:dyDescent="0.25">
      <c r="C34743" s="3"/>
      <c r="E34743" s="4"/>
      <c r="H34743" s="2"/>
      <c r="K34743" s="2"/>
      <c r="N34743" s="2"/>
      <c r="P34743" s="5"/>
      <c r="Q34743" s="2"/>
      <c r="T34743" s="2"/>
    </row>
    <row r="34744" spans="3:20" x14ac:dyDescent="0.25">
      <c r="C34744" s="3"/>
      <c r="E34744" s="4"/>
      <c r="H34744" s="2"/>
      <c r="K34744" s="2"/>
      <c r="N34744" s="2"/>
      <c r="P34744" s="5"/>
      <c r="Q34744" s="2"/>
      <c r="T34744" s="2"/>
    </row>
    <row r="34745" spans="3:20" x14ac:dyDescent="0.25">
      <c r="C34745" s="3"/>
      <c r="E34745" s="4"/>
      <c r="H34745" s="2"/>
      <c r="K34745" s="2"/>
      <c r="N34745" s="2"/>
      <c r="P34745" s="5"/>
      <c r="Q34745" s="2"/>
      <c r="T34745" s="2"/>
    </row>
    <row r="34746" spans="3:20" x14ac:dyDescent="0.25">
      <c r="C34746" s="3"/>
      <c r="E34746" s="4"/>
      <c r="H34746" s="2"/>
      <c r="K34746" s="2"/>
      <c r="N34746" s="2"/>
      <c r="P34746" s="5"/>
      <c r="Q34746" s="2"/>
      <c r="T34746" s="2"/>
    </row>
    <row r="34747" spans="3:20" x14ac:dyDescent="0.25">
      <c r="C34747" s="3"/>
      <c r="E34747" s="4"/>
      <c r="H34747" s="2"/>
      <c r="K34747" s="2"/>
      <c r="N34747" s="2"/>
      <c r="P34747" s="5"/>
      <c r="Q34747" s="2"/>
      <c r="T34747" s="2"/>
    </row>
    <row r="34748" spans="3:20" x14ac:dyDescent="0.25">
      <c r="C34748" s="3"/>
      <c r="E34748" s="4"/>
      <c r="H34748" s="2"/>
      <c r="K34748" s="2"/>
      <c r="N34748" s="2"/>
      <c r="P34748" s="5"/>
      <c r="Q34748" s="2"/>
      <c r="T34748" s="2"/>
    </row>
    <row r="34749" spans="3:20" x14ac:dyDescent="0.25">
      <c r="C34749" s="3"/>
      <c r="E34749" s="4"/>
      <c r="H34749" s="2"/>
      <c r="K34749" s="2"/>
      <c r="N34749" s="2"/>
      <c r="P34749" s="5"/>
      <c r="Q34749" s="2"/>
      <c r="T34749" s="2"/>
    </row>
    <row r="34750" spans="3:20" x14ac:dyDescent="0.25">
      <c r="C34750" s="3"/>
      <c r="E34750" s="4"/>
      <c r="H34750" s="2"/>
      <c r="K34750" s="2"/>
      <c r="N34750" s="2"/>
      <c r="P34750" s="5"/>
      <c r="Q34750" s="2"/>
      <c r="T34750" s="2"/>
    </row>
    <row r="34751" spans="3:20" x14ac:dyDescent="0.25">
      <c r="C34751" s="3"/>
      <c r="E34751" s="4"/>
      <c r="H34751" s="2"/>
      <c r="K34751" s="2"/>
      <c r="N34751" s="2"/>
      <c r="P34751" s="5"/>
      <c r="Q34751" s="2"/>
      <c r="T34751" s="2"/>
    </row>
    <row r="34752" spans="3:20" x14ac:dyDescent="0.25">
      <c r="C34752" s="3"/>
      <c r="E34752" s="4"/>
      <c r="H34752" s="2"/>
      <c r="K34752" s="2"/>
      <c r="N34752" s="2"/>
      <c r="P34752" s="5"/>
      <c r="Q34752" s="2"/>
      <c r="T34752" s="2"/>
    </row>
    <row r="34753" spans="3:20" x14ac:dyDescent="0.25">
      <c r="C34753" s="3"/>
      <c r="E34753" s="4"/>
      <c r="H34753" s="2"/>
      <c r="K34753" s="2"/>
      <c r="N34753" s="2"/>
      <c r="P34753" s="5"/>
      <c r="Q34753" s="2"/>
      <c r="T34753" s="2"/>
    </row>
    <row r="34754" spans="3:20" x14ac:dyDescent="0.25">
      <c r="C34754" s="3"/>
      <c r="E34754" s="4"/>
      <c r="H34754" s="2"/>
      <c r="K34754" s="2"/>
      <c r="N34754" s="2"/>
      <c r="P34754" s="5"/>
      <c r="Q34754" s="2"/>
      <c r="T34754" s="2"/>
    </row>
    <row r="34755" spans="3:20" x14ac:dyDescent="0.25">
      <c r="C34755" s="3"/>
      <c r="E34755" s="4"/>
      <c r="H34755" s="2"/>
      <c r="K34755" s="2"/>
      <c r="N34755" s="2"/>
      <c r="P34755" s="5"/>
      <c r="Q34755" s="2"/>
      <c r="T34755" s="2"/>
    </row>
    <row r="34756" spans="3:20" x14ac:dyDescent="0.25">
      <c r="C34756" s="3"/>
      <c r="E34756" s="4"/>
      <c r="H34756" s="2"/>
      <c r="K34756" s="2"/>
      <c r="N34756" s="2"/>
      <c r="P34756" s="5"/>
      <c r="Q34756" s="2"/>
      <c r="T34756" s="2"/>
    </row>
    <row r="34757" spans="3:20" x14ac:dyDescent="0.25">
      <c r="C34757" s="3"/>
      <c r="E34757" s="4"/>
      <c r="H34757" s="2"/>
      <c r="K34757" s="2"/>
      <c r="N34757" s="2"/>
      <c r="P34757" s="5"/>
      <c r="Q34757" s="2"/>
      <c r="T34757" s="2"/>
    </row>
    <row r="34758" spans="3:20" x14ac:dyDescent="0.25">
      <c r="C34758" s="3"/>
      <c r="E34758" s="4"/>
      <c r="H34758" s="2"/>
      <c r="K34758" s="2"/>
      <c r="N34758" s="2"/>
      <c r="P34758" s="5"/>
      <c r="Q34758" s="2"/>
      <c r="T34758" s="2"/>
    </row>
    <row r="34759" spans="3:20" x14ac:dyDescent="0.25">
      <c r="C34759" s="3"/>
      <c r="E34759" s="4"/>
      <c r="H34759" s="2"/>
      <c r="K34759" s="2"/>
      <c r="N34759" s="2"/>
      <c r="P34759" s="5"/>
      <c r="Q34759" s="2"/>
      <c r="T34759" s="2"/>
    </row>
    <row r="34760" spans="3:20" x14ac:dyDescent="0.25">
      <c r="C34760" s="3"/>
      <c r="E34760" s="4"/>
      <c r="H34760" s="2"/>
      <c r="K34760" s="2"/>
      <c r="N34760" s="2"/>
      <c r="P34760" s="5"/>
      <c r="Q34760" s="2"/>
      <c r="T34760" s="2"/>
    </row>
    <row r="34761" spans="3:20" x14ac:dyDescent="0.25">
      <c r="C34761" s="3"/>
      <c r="E34761" s="4"/>
      <c r="H34761" s="2"/>
      <c r="K34761" s="2"/>
      <c r="N34761" s="2"/>
      <c r="P34761" s="5"/>
      <c r="Q34761" s="2"/>
      <c r="T34761" s="2"/>
    </row>
    <row r="34762" spans="3:20" x14ac:dyDescent="0.25">
      <c r="C34762" s="3"/>
      <c r="E34762" s="4"/>
      <c r="H34762" s="2"/>
      <c r="K34762" s="2"/>
      <c r="N34762" s="2"/>
      <c r="P34762" s="5"/>
      <c r="Q34762" s="2"/>
      <c r="T34762" s="2"/>
    </row>
    <row r="34763" spans="3:20" x14ac:dyDescent="0.25">
      <c r="C34763" s="3"/>
      <c r="E34763" s="4"/>
      <c r="H34763" s="2"/>
      <c r="K34763" s="2"/>
      <c r="N34763" s="2"/>
      <c r="P34763" s="5"/>
      <c r="Q34763" s="2"/>
      <c r="T34763" s="2"/>
    </row>
    <row r="34764" spans="3:20" x14ac:dyDescent="0.25">
      <c r="C34764" s="3"/>
      <c r="E34764" s="4"/>
      <c r="H34764" s="2"/>
      <c r="K34764" s="2"/>
      <c r="N34764" s="2"/>
      <c r="P34764" s="5"/>
      <c r="Q34764" s="2"/>
      <c r="T34764" s="2"/>
    </row>
    <row r="34765" spans="3:20" x14ac:dyDescent="0.25">
      <c r="C34765" s="3"/>
      <c r="E34765" s="4"/>
      <c r="H34765" s="2"/>
      <c r="K34765" s="2"/>
      <c r="N34765" s="2"/>
      <c r="P34765" s="5"/>
      <c r="Q34765" s="2"/>
      <c r="T34765" s="2"/>
    </row>
    <row r="34766" spans="3:20" x14ac:dyDescent="0.25">
      <c r="C34766" s="3"/>
      <c r="E34766" s="4"/>
      <c r="H34766" s="2"/>
      <c r="K34766" s="2"/>
      <c r="N34766" s="2"/>
      <c r="P34766" s="5"/>
      <c r="Q34766" s="2"/>
      <c r="T34766" s="2"/>
    </row>
    <row r="34767" spans="3:20" x14ac:dyDescent="0.25">
      <c r="C34767" s="3"/>
      <c r="E34767" s="4"/>
      <c r="H34767" s="2"/>
      <c r="K34767" s="2"/>
      <c r="N34767" s="2"/>
      <c r="P34767" s="5"/>
      <c r="Q34767" s="2"/>
      <c r="T34767" s="2"/>
    </row>
    <row r="34768" spans="3:20" x14ac:dyDescent="0.25">
      <c r="C34768" s="3"/>
      <c r="E34768" s="4"/>
      <c r="H34768" s="2"/>
      <c r="K34768" s="2"/>
      <c r="N34768" s="2"/>
      <c r="P34768" s="5"/>
      <c r="Q34768" s="2"/>
      <c r="T34768" s="2"/>
    </row>
    <row r="34769" spans="3:20" x14ac:dyDescent="0.25">
      <c r="C34769" s="3"/>
      <c r="E34769" s="4"/>
      <c r="H34769" s="2"/>
      <c r="K34769" s="2"/>
      <c r="N34769" s="2"/>
      <c r="P34769" s="5"/>
      <c r="Q34769" s="2"/>
      <c r="T34769" s="2"/>
    </row>
    <row r="34770" spans="3:20" x14ac:dyDescent="0.25">
      <c r="C34770" s="3"/>
      <c r="E34770" s="4"/>
      <c r="H34770" s="2"/>
      <c r="K34770" s="2"/>
      <c r="N34770" s="2"/>
      <c r="P34770" s="5"/>
      <c r="Q34770" s="2"/>
      <c r="T34770" s="2"/>
    </row>
    <row r="34771" spans="3:20" x14ac:dyDescent="0.25">
      <c r="C34771" s="3"/>
      <c r="E34771" s="4"/>
      <c r="H34771" s="2"/>
      <c r="K34771" s="2"/>
      <c r="N34771" s="2"/>
      <c r="P34771" s="5"/>
      <c r="Q34771" s="2"/>
      <c r="T34771" s="2"/>
    </row>
    <row r="34772" spans="3:20" x14ac:dyDescent="0.25">
      <c r="C34772" s="3"/>
      <c r="E34772" s="4"/>
      <c r="H34772" s="2"/>
      <c r="K34772" s="2"/>
      <c r="N34772" s="2"/>
      <c r="P34772" s="5"/>
      <c r="Q34772" s="2"/>
      <c r="T34772" s="2"/>
    </row>
    <row r="34773" spans="3:20" x14ac:dyDescent="0.25">
      <c r="C34773" s="3"/>
      <c r="E34773" s="4"/>
      <c r="H34773" s="2"/>
      <c r="K34773" s="2"/>
      <c r="N34773" s="2"/>
      <c r="P34773" s="5"/>
      <c r="Q34773" s="2"/>
      <c r="T34773" s="2"/>
    </row>
    <row r="34774" spans="3:20" x14ac:dyDescent="0.25">
      <c r="C34774" s="3"/>
      <c r="E34774" s="4"/>
      <c r="H34774" s="2"/>
      <c r="K34774" s="2"/>
      <c r="N34774" s="2"/>
      <c r="P34774" s="5"/>
      <c r="Q34774" s="2"/>
      <c r="T34774" s="2"/>
    </row>
    <row r="34775" spans="3:20" x14ac:dyDescent="0.25">
      <c r="C34775" s="3"/>
      <c r="E34775" s="4"/>
      <c r="H34775" s="2"/>
      <c r="K34775" s="2"/>
      <c r="N34775" s="2"/>
      <c r="P34775" s="5"/>
      <c r="Q34775" s="2"/>
      <c r="T34775" s="2"/>
    </row>
    <row r="34776" spans="3:20" x14ac:dyDescent="0.25">
      <c r="C34776" s="3"/>
      <c r="E34776" s="4"/>
      <c r="H34776" s="2"/>
      <c r="K34776" s="2"/>
      <c r="N34776" s="2"/>
      <c r="P34776" s="5"/>
      <c r="Q34776" s="2"/>
      <c r="T34776" s="2"/>
    </row>
    <row r="34777" spans="3:20" x14ac:dyDescent="0.25">
      <c r="C34777" s="3"/>
      <c r="E34777" s="4"/>
      <c r="H34777" s="2"/>
      <c r="K34777" s="2"/>
      <c r="N34777" s="2"/>
      <c r="P34777" s="5"/>
      <c r="Q34777" s="2"/>
      <c r="T34777" s="2"/>
    </row>
    <row r="34778" spans="3:20" x14ac:dyDescent="0.25">
      <c r="C34778" s="3"/>
      <c r="E34778" s="4"/>
      <c r="H34778" s="2"/>
      <c r="K34778" s="2"/>
      <c r="N34778" s="2"/>
      <c r="P34778" s="5"/>
      <c r="Q34778" s="2"/>
      <c r="T34778" s="2"/>
    </row>
    <row r="34779" spans="3:20" x14ac:dyDescent="0.25">
      <c r="C34779" s="3"/>
      <c r="E34779" s="4"/>
      <c r="H34779" s="2"/>
      <c r="K34779" s="2"/>
      <c r="N34779" s="2"/>
      <c r="P34779" s="5"/>
      <c r="Q34779" s="2"/>
      <c r="T34779" s="2"/>
    </row>
    <row r="34780" spans="3:20" x14ac:dyDescent="0.25">
      <c r="C34780" s="3"/>
      <c r="E34780" s="4"/>
      <c r="H34780" s="2"/>
      <c r="K34780" s="2"/>
      <c r="N34780" s="2"/>
      <c r="P34780" s="5"/>
      <c r="Q34780" s="2"/>
      <c r="T34780" s="2"/>
    </row>
    <row r="34781" spans="3:20" x14ac:dyDescent="0.25">
      <c r="C34781" s="3"/>
      <c r="E34781" s="4"/>
      <c r="H34781" s="2"/>
      <c r="K34781" s="2"/>
      <c r="N34781" s="2"/>
      <c r="P34781" s="5"/>
      <c r="Q34781" s="2"/>
      <c r="T34781" s="2"/>
    </row>
    <row r="34782" spans="3:20" x14ac:dyDescent="0.25">
      <c r="C34782" s="3"/>
      <c r="E34782" s="4"/>
      <c r="H34782" s="2"/>
      <c r="K34782" s="2"/>
      <c r="N34782" s="2"/>
      <c r="P34782" s="5"/>
      <c r="Q34782" s="2"/>
      <c r="T34782" s="2"/>
    </row>
    <row r="34783" spans="3:20" x14ac:dyDescent="0.25">
      <c r="C34783" s="3"/>
      <c r="E34783" s="4"/>
      <c r="H34783" s="2"/>
      <c r="K34783" s="2"/>
      <c r="N34783" s="2"/>
      <c r="P34783" s="5"/>
      <c r="Q34783" s="2"/>
      <c r="T34783" s="2"/>
    </row>
    <row r="34784" spans="3:20" x14ac:dyDescent="0.25">
      <c r="C34784" s="3"/>
      <c r="E34784" s="4"/>
      <c r="H34784" s="2"/>
      <c r="K34784" s="2"/>
      <c r="N34784" s="2"/>
      <c r="P34784" s="5"/>
      <c r="Q34784" s="2"/>
      <c r="T34784" s="2"/>
    </row>
    <row r="34785" spans="3:20" x14ac:dyDescent="0.25">
      <c r="C34785" s="3"/>
      <c r="E34785" s="4"/>
      <c r="H34785" s="2"/>
      <c r="K34785" s="2"/>
      <c r="N34785" s="2"/>
      <c r="P34785" s="5"/>
      <c r="Q34785" s="2"/>
      <c r="T34785" s="2"/>
    </row>
    <row r="34786" spans="3:20" x14ac:dyDescent="0.25">
      <c r="C34786" s="3"/>
      <c r="E34786" s="4"/>
      <c r="H34786" s="2"/>
      <c r="K34786" s="2"/>
      <c r="N34786" s="2"/>
      <c r="P34786" s="5"/>
      <c r="Q34786" s="2"/>
      <c r="T34786" s="2"/>
    </row>
    <row r="34787" spans="3:20" x14ac:dyDescent="0.25">
      <c r="C34787" s="3"/>
      <c r="E34787" s="4"/>
      <c r="H34787" s="2"/>
      <c r="K34787" s="2"/>
      <c r="N34787" s="2"/>
      <c r="P34787" s="5"/>
      <c r="Q34787" s="2"/>
      <c r="T34787" s="2"/>
    </row>
    <row r="34788" spans="3:20" x14ac:dyDescent="0.25">
      <c r="C34788" s="3"/>
      <c r="E34788" s="4"/>
      <c r="H34788" s="2"/>
      <c r="K34788" s="2"/>
      <c r="N34788" s="2"/>
      <c r="P34788" s="5"/>
      <c r="Q34788" s="2"/>
      <c r="T34788" s="2"/>
    </row>
    <row r="34789" spans="3:20" x14ac:dyDescent="0.25">
      <c r="C34789" s="3"/>
      <c r="E34789" s="4"/>
      <c r="H34789" s="2"/>
      <c r="K34789" s="2"/>
      <c r="N34789" s="2"/>
      <c r="P34789" s="5"/>
      <c r="Q34789" s="2"/>
      <c r="T34789" s="2"/>
    </row>
    <row r="34790" spans="3:20" x14ac:dyDescent="0.25">
      <c r="C34790" s="3"/>
      <c r="E34790" s="4"/>
      <c r="H34790" s="2"/>
      <c r="K34790" s="2"/>
      <c r="N34790" s="2"/>
      <c r="P34790" s="5"/>
      <c r="Q34790" s="2"/>
      <c r="T34790" s="2"/>
    </row>
    <row r="34791" spans="3:20" x14ac:dyDescent="0.25">
      <c r="C34791" s="3"/>
      <c r="E34791" s="4"/>
      <c r="H34791" s="2"/>
      <c r="K34791" s="2"/>
      <c r="N34791" s="2"/>
      <c r="P34791" s="5"/>
      <c r="Q34791" s="2"/>
      <c r="T34791" s="2"/>
    </row>
    <row r="34792" spans="3:20" x14ac:dyDescent="0.25">
      <c r="C34792" s="3"/>
      <c r="E34792" s="4"/>
      <c r="H34792" s="2"/>
      <c r="K34792" s="2"/>
      <c r="N34792" s="2"/>
      <c r="P34792" s="5"/>
      <c r="Q34792" s="2"/>
      <c r="T34792" s="2"/>
    </row>
    <row r="34793" spans="3:20" x14ac:dyDescent="0.25">
      <c r="C34793" s="3"/>
      <c r="E34793" s="4"/>
      <c r="H34793" s="2"/>
      <c r="K34793" s="2"/>
      <c r="N34793" s="2"/>
      <c r="P34793" s="5"/>
      <c r="Q34793" s="2"/>
      <c r="T34793" s="2"/>
    </row>
    <row r="34794" spans="3:20" x14ac:dyDescent="0.25">
      <c r="C34794" s="3"/>
      <c r="E34794" s="4"/>
      <c r="H34794" s="2"/>
      <c r="K34794" s="2"/>
      <c r="N34794" s="2"/>
      <c r="P34794" s="5"/>
      <c r="Q34794" s="2"/>
      <c r="T34794" s="2"/>
    </row>
    <row r="34795" spans="3:20" x14ac:dyDescent="0.25">
      <c r="C34795" s="3"/>
      <c r="E34795" s="4"/>
      <c r="H34795" s="2"/>
      <c r="K34795" s="2"/>
      <c r="N34795" s="2"/>
      <c r="P34795" s="5"/>
      <c r="Q34795" s="2"/>
      <c r="T34795" s="2"/>
    </row>
    <row r="34796" spans="3:20" x14ac:dyDescent="0.25">
      <c r="C34796" s="3"/>
      <c r="E34796" s="4"/>
      <c r="H34796" s="2"/>
      <c r="K34796" s="2"/>
      <c r="N34796" s="2"/>
      <c r="P34796" s="5"/>
      <c r="Q34796" s="2"/>
      <c r="T34796" s="2"/>
    </row>
    <row r="34797" spans="3:20" x14ac:dyDescent="0.25">
      <c r="C34797" s="3"/>
      <c r="E34797" s="4"/>
      <c r="H34797" s="2"/>
      <c r="K34797" s="2"/>
      <c r="N34797" s="2"/>
      <c r="P34797" s="5"/>
      <c r="Q34797" s="2"/>
      <c r="T34797" s="2"/>
    </row>
    <row r="34798" spans="3:20" x14ac:dyDescent="0.25">
      <c r="C34798" s="3"/>
      <c r="E34798" s="4"/>
      <c r="H34798" s="2"/>
      <c r="K34798" s="2"/>
      <c r="N34798" s="2"/>
      <c r="P34798" s="5"/>
      <c r="Q34798" s="2"/>
      <c r="T34798" s="2"/>
    </row>
    <row r="34799" spans="3:20" x14ac:dyDescent="0.25">
      <c r="C34799" s="3"/>
      <c r="E34799" s="4"/>
      <c r="H34799" s="2"/>
      <c r="K34799" s="2"/>
      <c r="N34799" s="2"/>
      <c r="P34799" s="5"/>
      <c r="Q34799" s="2"/>
      <c r="T34799" s="2"/>
    </row>
    <row r="34800" spans="3:20" x14ac:dyDescent="0.25">
      <c r="C34800" s="3"/>
      <c r="E34800" s="4"/>
      <c r="H34800" s="2"/>
      <c r="K34800" s="2"/>
      <c r="N34800" s="2"/>
      <c r="P34800" s="5"/>
      <c r="Q34800" s="2"/>
      <c r="T34800" s="2"/>
    </row>
    <row r="34801" spans="3:20" x14ac:dyDescent="0.25">
      <c r="C34801" s="3"/>
      <c r="E34801" s="4"/>
      <c r="H34801" s="2"/>
      <c r="K34801" s="2"/>
      <c r="N34801" s="2"/>
      <c r="P34801" s="5"/>
      <c r="Q34801" s="2"/>
      <c r="T34801" s="2"/>
    </row>
    <row r="34802" spans="3:20" x14ac:dyDescent="0.25">
      <c r="C34802" s="3"/>
      <c r="E34802" s="4"/>
      <c r="H34802" s="2"/>
      <c r="K34802" s="2"/>
      <c r="N34802" s="2"/>
      <c r="P34802" s="5"/>
      <c r="Q34802" s="2"/>
      <c r="T34802" s="2"/>
    </row>
    <row r="34803" spans="3:20" x14ac:dyDescent="0.25">
      <c r="C34803" s="3"/>
      <c r="E34803" s="4"/>
      <c r="H34803" s="2"/>
      <c r="K34803" s="2"/>
      <c r="N34803" s="2"/>
      <c r="P34803" s="5"/>
      <c r="Q34803" s="2"/>
      <c r="T34803" s="2"/>
    </row>
    <row r="34804" spans="3:20" x14ac:dyDescent="0.25">
      <c r="C34804" s="3"/>
      <c r="E34804" s="4"/>
      <c r="H34804" s="2"/>
      <c r="K34804" s="2"/>
      <c r="N34804" s="2"/>
      <c r="P34804" s="5"/>
      <c r="Q34804" s="2"/>
      <c r="T34804" s="2"/>
    </row>
    <row r="34805" spans="3:20" x14ac:dyDescent="0.25">
      <c r="C34805" s="3"/>
      <c r="E34805" s="4"/>
      <c r="H34805" s="2"/>
      <c r="K34805" s="2"/>
      <c r="N34805" s="2"/>
      <c r="P34805" s="5"/>
      <c r="Q34805" s="2"/>
      <c r="T34805" s="2"/>
    </row>
    <row r="34806" spans="3:20" x14ac:dyDescent="0.25">
      <c r="C34806" s="3"/>
      <c r="E34806" s="4"/>
      <c r="H34806" s="2"/>
      <c r="K34806" s="2"/>
      <c r="N34806" s="2"/>
      <c r="P34806" s="5"/>
      <c r="Q34806" s="2"/>
      <c r="T34806" s="2"/>
    </row>
    <row r="34807" spans="3:20" x14ac:dyDescent="0.25">
      <c r="C34807" s="3"/>
      <c r="E34807" s="4"/>
      <c r="H34807" s="2"/>
      <c r="K34807" s="2"/>
      <c r="N34807" s="2"/>
      <c r="P34807" s="5"/>
      <c r="Q34807" s="2"/>
      <c r="T34807" s="2"/>
    </row>
    <row r="34808" spans="3:20" x14ac:dyDescent="0.25">
      <c r="C34808" s="3"/>
      <c r="E34808" s="4"/>
      <c r="H34808" s="2"/>
      <c r="K34808" s="2"/>
      <c r="N34808" s="2"/>
      <c r="P34808" s="5"/>
      <c r="Q34808" s="2"/>
      <c r="T34808" s="2"/>
    </row>
    <row r="34809" spans="3:20" x14ac:dyDescent="0.25">
      <c r="C34809" s="3"/>
      <c r="E34809" s="4"/>
      <c r="H34809" s="2"/>
      <c r="K34809" s="2"/>
      <c r="N34809" s="2"/>
      <c r="P34809" s="5"/>
      <c r="Q34809" s="2"/>
      <c r="T34809" s="2"/>
    </row>
    <row r="34810" spans="3:20" x14ac:dyDescent="0.25">
      <c r="C34810" s="3"/>
      <c r="E34810" s="4"/>
      <c r="H34810" s="2"/>
      <c r="K34810" s="2"/>
      <c r="N34810" s="2"/>
      <c r="P34810" s="5"/>
      <c r="Q34810" s="2"/>
      <c r="T34810" s="2"/>
    </row>
    <row r="34811" spans="3:20" x14ac:dyDescent="0.25">
      <c r="C34811" s="3"/>
      <c r="E34811" s="4"/>
      <c r="H34811" s="2"/>
      <c r="K34811" s="2"/>
      <c r="N34811" s="2"/>
      <c r="P34811" s="5"/>
      <c r="Q34811" s="2"/>
      <c r="T34811" s="2"/>
    </row>
    <row r="34812" spans="3:20" x14ac:dyDescent="0.25">
      <c r="C34812" s="3"/>
      <c r="E34812" s="4"/>
      <c r="H34812" s="2"/>
      <c r="K34812" s="2"/>
      <c r="N34812" s="2"/>
      <c r="P34812" s="5"/>
      <c r="Q34812" s="2"/>
      <c r="T34812" s="2"/>
    </row>
    <row r="34813" spans="3:20" x14ac:dyDescent="0.25">
      <c r="C34813" s="3"/>
      <c r="E34813" s="4"/>
      <c r="H34813" s="2"/>
      <c r="K34813" s="2"/>
      <c r="N34813" s="2"/>
      <c r="P34813" s="5"/>
      <c r="Q34813" s="2"/>
      <c r="T34813" s="2"/>
    </row>
    <row r="34814" spans="3:20" x14ac:dyDescent="0.25">
      <c r="C34814" s="3"/>
      <c r="E34814" s="4"/>
      <c r="H34814" s="2"/>
      <c r="K34814" s="2"/>
      <c r="N34814" s="2"/>
      <c r="P34814" s="5"/>
      <c r="Q34814" s="2"/>
      <c r="T34814" s="2"/>
    </row>
    <row r="34815" spans="3:20" x14ac:dyDescent="0.25">
      <c r="C34815" s="3"/>
      <c r="E34815" s="4"/>
      <c r="H34815" s="2"/>
      <c r="K34815" s="2"/>
      <c r="N34815" s="2"/>
      <c r="P34815" s="5"/>
      <c r="Q34815" s="2"/>
      <c r="T34815" s="2"/>
    </row>
    <row r="34816" spans="3:20" x14ac:dyDescent="0.25">
      <c r="C34816" s="3"/>
      <c r="E34816" s="4"/>
      <c r="H34816" s="2"/>
      <c r="K34816" s="2"/>
      <c r="N34816" s="2"/>
      <c r="P34816" s="5"/>
      <c r="Q34816" s="2"/>
      <c r="T34816" s="2"/>
    </row>
    <row r="34817" spans="3:20" x14ac:dyDescent="0.25">
      <c r="C34817" s="3"/>
      <c r="E34817" s="4"/>
      <c r="H34817" s="2"/>
      <c r="K34817" s="2"/>
      <c r="N34817" s="2"/>
      <c r="P34817" s="5"/>
      <c r="Q34817" s="2"/>
      <c r="T34817" s="2"/>
    </row>
    <row r="34818" spans="3:20" x14ac:dyDescent="0.25">
      <c r="C34818" s="3"/>
      <c r="E34818" s="4"/>
      <c r="H34818" s="2"/>
      <c r="K34818" s="2"/>
      <c r="N34818" s="2"/>
      <c r="P34818" s="5"/>
      <c r="Q34818" s="2"/>
      <c r="T34818" s="2"/>
    </row>
    <row r="34819" spans="3:20" x14ac:dyDescent="0.25">
      <c r="C34819" s="3"/>
      <c r="E34819" s="4"/>
      <c r="H34819" s="2"/>
      <c r="K34819" s="2"/>
      <c r="N34819" s="2"/>
      <c r="P34819" s="5"/>
      <c r="Q34819" s="2"/>
      <c r="T34819" s="2"/>
    </row>
    <row r="34820" spans="3:20" x14ac:dyDescent="0.25">
      <c r="C34820" s="3"/>
      <c r="E34820" s="4"/>
      <c r="H34820" s="2"/>
      <c r="K34820" s="2"/>
      <c r="N34820" s="2"/>
      <c r="P34820" s="5"/>
      <c r="Q34820" s="2"/>
      <c r="T34820" s="2"/>
    </row>
    <row r="34821" spans="3:20" x14ac:dyDescent="0.25">
      <c r="C34821" s="3"/>
      <c r="E34821" s="4"/>
      <c r="H34821" s="2"/>
      <c r="K34821" s="2"/>
      <c r="N34821" s="2"/>
      <c r="P34821" s="5"/>
      <c r="Q34821" s="2"/>
      <c r="T34821" s="2"/>
    </row>
    <row r="34822" spans="3:20" x14ac:dyDescent="0.25">
      <c r="C34822" s="3"/>
      <c r="E34822" s="4"/>
      <c r="H34822" s="2"/>
      <c r="K34822" s="2"/>
      <c r="N34822" s="2"/>
      <c r="P34822" s="5"/>
      <c r="Q34822" s="2"/>
      <c r="T34822" s="2"/>
    </row>
    <row r="34823" spans="3:20" x14ac:dyDescent="0.25">
      <c r="C34823" s="3"/>
      <c r="E34823" s="4"/>
      <c r="H34823" s="2"/>
      <c r="K34823" s="2"/>
      <c r="N34823" s="2"/>
      <c r="P34823" s="5"/>
      <c r="Q34823" s="2"/>
      <c r="T34823" s="2"/>
    </row>
    <row r="34824" spans="3:20" x14ac:dyDescent="0.25">
      <c r="C34824" s="3"/>
      <c r="E34824" s="4"/>
      <c r="H34824" s="2"/>
      <c r="K34824" s="2"/>
      <c r="N34824" s="2"/>
      <c r="P34824" s="5"/>
      <c r="Q34824" s="2"/>
      <c r="T34824" s="2"/>
    </row>
    <row r="34825" spans="3:20" x14ac:dyDescent="0.25">
      <c r="C34825" s="3"/>
      <c r="E34825" s="4"/>
      <c r="H34825" s="2"/>
      <c r="K34825" s="2"/>
      <c r="N34825" s="2"/>
      <c r="P34825" s="5"/>
      <c r="Q34825" s="2"/>
      <c r="T34825" s="2"/>
    </row>
    <row r="34826" spans="3:20" x14ac:dyDescent="0.25">
      <c r="C34826" s="3"/>
      <c r="E34826" s="4"/>
      <c r="H34826" s="2"/>
      <c r="K34826" s="2"/>
      <c r="N34826" s="2"/>
      <c r="P34826" s="5"/>
      <c r="Q34826" s="2"/>
      <c r="T34826" s="2"/>
    </row>
    <row r="34827" spans="3:20" x14ac:dyDescent="0.25">
      <c r="C34827" s="3"/>
      <c r="E34827" s="4"/>
      <c r="H34827" s="2"/>
      <c r="K34827" s="2"/>
      <c r="N34827" s="2"/>
      <c r="P34827" s="5"/>
      <c r="Q34827" s="2"/>
      <c r="T34827" s="2"/>
    </row>
    <row r="34828" spans="3:20" x14ac:dyDescent="0.25">
      <c r="C34828" s="3"/>
      <c r="E34828" s="4"/>
      <c r="H34828" s="2"/>
      <c r="K34828" s="2"/>
      <c r="N34828" s="2"/>
      <c r="P34828" s="5"/>
      <c r="Q34828" s="2"/>
      <c r="T34828" s="2"/>
    </row>
    <row r="34829" spans="3:20" x14ac:dyDescent="0.25">
      <c r="C34829" s="3"/>
      <c r="E34829" s="4"/>
      <c r="H34829" s="2"/>
      <c r="K34829" s="2"/>
      <c r="N34829" s="2"/>
      <c r="P34829" s="5"/>
      <c r="Q34829" s="2"/>
      <c r="T34829" s="2"/>
    </row>
    <row r="34830" spans="3:20" x14ac:dyDescent="0.25">
      <c r="C34830" s="3"/>
      <c r="E34830" s="4"/>
      <c r="H34830" s="2"/>
      <c r="K34830" s="2"/>
      <c r="N34830" s="2"/>
      <c r="P34830" s="5"/>
      <c r="Q34830" s="2"/>
      <c r="T34830" s="2"/>
    </row>
    <row r="34831" spans="3:20" x14ac:dyDescent="0.25">
      <c r="C34831" s="3"/>
      <c r="E34831" s="4"/>
      <c r="H34831" s="2"/>
      <c r="K34831" s="2"/>
      <c r="N34831" s="2"/>
      <c r="P34831" s="5"/>
      <c r="Q34831" s="2"/>
      <c r="T34831" s="2"/>
    </row>
    <row r="34832" spans="3:20" x14ac:dyDescent="0.25">
      <c r="C34832" s="3"/>
      <c r="E34832" s="4"/>
      <c r="H34832" s="2"/>
      <c r="K34832" s="2"/>
      <c r="N34832" s="2"/>
      <c r="P34832" s="5"/>
      <c r="Q34832" s="2"/>
      <c r="T34832" s="2"/>
    </row>
    <row r="34833" spans="3:20" x14ac:dyDescent="0.25">
      <c r="C34833" s="3"/>
      <c r="E34833" s="4"/>
      <c r="H34833" s="2"/>
      <c r="K34833" s="2"/>
      <c r="N34833" s="2"/>
      <c r="P34833" s="5"/>
      <c r="Q34833" s="2"/>
      <c r="T34833" s="2"/>
    </row>
    <row r="34834" spans="3:20" x14ac:dyDescent="0.25">
      <c r="C34834" s="3"/>
      <c r="E34834" s="4"/>
      <c r="H34834" s="2"/>
      <c r="K34834" s="2"/>
      <c r="N34834" s="2"/>
      <c r="P34834" s="5"/>
      <c r="Q34834" s="2"/>
      <c r="T34834" s="2"/>
    </row>
    <row r="34835" spans="3:20" x14ac:dyDescent="0.25">
      <c r="C34835" s="3"/>
      <c r="E34835" s="4"/>
      <c r="H34835" s="2"/>
      <c r="K34835" s="2"/>
      <c r="N34835" s="2"/>
      <c r="P34835" s="5"/>
      <c r="Q34835" s="2"/>
      <c r="T34835" s="2"/>
    </row>
    <row r="34836" spans="3:20" x14ac:dyDescent="0.25">
      <c r="C34836" s="3"/>
      <c r="E34836" s="4"/>
      <c r="H34836" s="2"/>
      <c r="K34836" s="2"/>
      <c r="N34836" s="2"/>
      <c r="P34836" s="5"/>
      <c r="Q34836" s="2"/>
      <c r="T34836" s="2"/>
    </row>
    <row r="34837" spans="3:20" x14ac:dyDescent="0.25">
      <c r="C34837" s="3"/>
      <c r="E34837" s="4"/>
      <c r="H34837" s="2"/>
      <c r="K34837" s="2"/>
      <c r="N34837" s="2"/>
      <c r="P34837" s="5"/>
      <c r="Q34837" s="2"/>
      <c r="T34837" s="2"/>
    </row>
    <row r="34838" spans="3:20" x14ac:dyDescent="0.25">
      <c r="C34838" s="3"/>
      <c r="E34838" s="4"/>
      <c r="H34838" s="2"/>
      <c r="K34838" s="2"/>
      <c r="N34838" s="2"/>
      <c r="P34838" s="5"/>
      <c r="Q34838" s="2"/>
      <c r="T34838" s="2"/>
    </row>
    <row r="34839" spans="3:20" x14ac:dyDescent="0.25">
      <c r="C34839" s="3"/>
      <c r="E34839" s="4"/>
      <c r="H34839" s="2"/>
      <c r="K34839" s="2"/>
      <c r="N34839" s="2"/>
      <c r="P34839" s="5"/>
      <c r="Q34839" s="2"/>
      <c r="T34839" s="2"/>
    </row>
    <row r="34840" spans="3:20" x14ac:dyDescent="0.25">
      <c r="C34840" s="3"/>
      <c r="E34840" s="4"/>
      <c r="H34840" s="2"/>
      <c r="K34840" s="2"/>
      <c r="N34840" s="2"/>
      <c r="P34840" s="5"/>
      <c r="Q34840" s="2"/>
      <c r="T34840" s="2"/>
    </row>
    <row r="34841" spans="3:20" x14ac:dyDescent="0.25">
      <c r="C34841" s="3"/>
      <c r="E34841" s="4"/>
      <c r="H34841" s="2"/>
      <c r="K34841" s="2"/>
      <c r="N34841" s="2"/>
      <c r="P34841" s="5"/>
      <c r="Q34841" s="2"/>
      <c r="T34841" s="2"/>
    </row>
    <row r="34842" spans="3:20" x14ac:dyDescent="0.25">
      <c r="C34842" s="3"/>
      <c r="E34842" s="4"/>
      <c r="H34842" s="2"/>
      <c r="K34842" s="2"/>
      <c r="N34842" s="2"/>
      <c r="P34842" s="5"/>
      <c r="Q34842" s="2"/>
      <c r="T34842" s="2"/>
    </row>
    <row r="34843" spans="3:20" x14ac:dyDescent="0.25">
      <c r="C34843" s="3"/>
      <c r="E34843" s="4"/>
      <c r="H34843" s="2"/>
      <c r="K34843" s="2"/>
      <c r="N34843" s="2"/>
      <c r="P34843" s="5"/>
      <c r="Q34843" s="2"/>
      <c r="T34843" s="2"/>
    </row>
    <row r="34844" spans="3:20" x14ac:dyDescent="0.25">
      <c r="C34844" s="3"/>
      <c r="E34844" s="4"/>
      <c r="H34844" s="2"/>
      <c r="K34844" s="2"/>
      <c r="N34844" s="2"/>
      <c r="P34844" s="5"/>
      <c r="Q34844" s="2"/>
      <c r="T34844" s="2"/>
    </row>
    <row r="34845" spans="3:20" x14ac:dyDescent="0.25">
      <c r="C34845" s="3"/>
      <c r="E34845" s="4"/>
      <c r="H34845" s="2"/>
      <c r="K34845" s="2"/>
      <c r="N34845" s="2"/>
      <c r="P34845" s="5"/>
      <c r="Q34845" s="2"/>
      <c r="T34845" s="2"/>
    </row>
    <row r="34846" spans="3:20" x14ac:dyDescent="0.25">
      <c r="C34846" s="3"/>
      <c r="E34846" s="4"/>
      <c r="H34846" s="2"/>
      <c r="K34846" s="2"/>
      <c r="N34846" s="2"/>
      <c r="P34846" s="5"/>
      <c r="Q34846" s="2"/>
      <c r="T34846" s="2"/>
    </row>
    <row r="34847" spans="3:20" x14ac:dyDescent="0.25">
      <c r="C34847" s="3"/>
      <c r="E34847" s="4"/>
      <c r="H34847" s="2"/>
      <c r="K34847" s="2"/>
      <c r="N34847" s="2"/>
      <c r="P34847" s="5"/>
      <c r="Q34847" s="2"/>
      <c r="T34847" s="2"/>
    </row>
    <row r="34848" spans="3:20" x14ac:dyDescent="0.25">
      <c r="C34848" s="3"/>
      <c r="E34848" s="4"/>
      <c r="H34848" s="2"/>
      <c r="K34848" s="2"/>
      <c r="N34848" s="2"/>
      <c r="P34848" s="5"/>
      <c r="Q34848" s="2"/>
      <c r="T34848" s="2"/>
    </row>
    <row r="34849" spans="3:20" x14ac:dyDescent="0.25">
      <c r="C34849" s="3"/>
      <c r="E34849" s="4"/>
      <c r="H34849" s="2"/>
      <c r="K34849" s="2"/>
      <c r="N34849" s="2"/>
      <c r="P34849" s="5"/>
      <c r="Q34849" s="2"/>
      <c r="T34849" s="2"/>
    </row>
    <row r="34850" spans="3:20" x14ac:dyDescent="0.25">
      <c r="C34850" s="3"/>
      <c r="E34850" s="4"/>
      <c r="H34850" s="2"/>
      <c r="K34850" s="2"/>
      <c r="N34850" s="2"/>
      <c r="P34850" s="5"/>
      <c r="Q34850" s="2"/>
      <c r="T34850" s="2"/>
    </row>
    <row r="34851" spans="3:20" x14ac:dyDescent="0.25">
      <c r="C34851" s="3"/>
      <c r="E34851" s="4"/>
      <c r="H34851" s="2"/>
      <c r="K34851" s="2"/>
      <c r="N34851" s="2"/>
      <c r="P34851" s="5"/>
      <c r="Q34851" s="2"/>
      <c r="T34851" s="2"/>
    </row>
    <row r="34852" spans="3:20" x14ac:dyDescent="0.25">
      <c r="C34852" s="3"/>
      <c r="E34852" s="4"/>
      <c r="H34852" s="2"/>
      <c r="K34852" s="2"/>
      <c r="N34852" s="2"/>
      <c r="P34852" s="5"/>
      <c r="Q34852" s="2"/>
      <c r="T34852" s="2"/>
    </row>
    <row r="34853" spans="3:20" x14ac:dyDescent="0.25">
      <c r="C34853" s="3"/>
      <c r="E34853" s="4"/>
      <c r="H34853" s="2"/>
      <c r="K34853" s="2"/>
      <c r="N34853" s="2"/>
      <c r="P34853" s="5"/>
      <c r="Q34853" s="2"/>
      <c r="T34853" s="2"/>
    </row>
    <row r="34854" spans="3:20" x14ac:dyDescent="0.25">
      <c r="C34854" s="3"/>
      <c r="E34854" s="4"/>
      <c r="H34854" s="2"/>
      <c r="K34854" s="2"/>
      <c r="N34854" s="2"/>
      <c r="P34854" s="5"/>
      <c r="Q34854" s="2"/>
      <c r="T34854" s="2"/>
    </row>
    <row r="34855" spans="3:20" x14ac:dyDescent="0.25">
      <c r="C34855" s="3"/>
      <c r="E34855" s="4"/>
      <c r="H34855" s="2"/>
      <c r="K34855" s="2"/>
      <c r="N34855" s="2"/>
      <c r="P34855" s="5"/>
      <c r="Q34855" s="2"/>
      <c r="T34855" s="2"/>
    </row>
    <row r="34856" spans="3:20" x14ac:dyDescent="0.25">
      <c r="C34856" s="3"/>
      <c r="E34856" s="4"/>
      <c r="H34856" s="2"/>
      <c r="K34856" s="2"/>
      <c r="N34856" s="2"/>
      <c r="P34856" s="5"/>
      <c r="Q34856" s="2"/>
      <c r="T34856" s="2"/>
    </row>
    <row r="34857" spans="3:20" x14ac:dyDescent="0.25">
      <c r="C34857" s="3"/>
      <c r="E34857" s="4"/>
      <c r="H34857" s="2"/>
      <c r="K34857" s="2"/>
      <c r="N34857" s="2"/>
      <c r="P34857" s="5"/>
      <c r="Q34857" s="2"/>
      <c r="T34857" s="2"/>
    </row>
    <row r="34858" spans="3:20" x14ac:dyDescent="0.25">
      <c r="C34858" s="3"/>
      <c r="E34858" s="4"/>
      <c r="H34858" s="2"/>
      <c r="K34858" s="2"/>
      <c r="N34858" s="2"/>
      <c r="P34858" s="5"/>
      <c r="Q34858" s="2"/>
      <c r="T34858" s="2"/>
    </row>
    <row r="34859" spans="3:20" x14ac:dyDescent="0.25">
      <c r="C34859" s="3"/>
      <c r="E34859" s="4"/>
      <c r="H34859" s="2"/>
      <c r="K34859" s="2"/>
      <c r="N34859" s="2"/>
      <c r="P34859" s="5"/>
      <c r="Q34859" s="2"/>
      <c r="T34859" s="2"/>
    </row>
    <row r="34860" spans="3:20" x14ac:dyDescent="0.25">
      <c r="C34860" s="3"/>
      <c r="E34860" s="4"/>
      <c r="H34860" s="2"/>
      <c r="K34860" s="2"/>
      <c r="N34860" s="2"/>
      <c r="P34860" s="5"/>
      <c r="Q34860" s="2"/>
      <c r="T34860" s="2"/>
    </row>
    <row r="34861" spans="3:20" x14ac:dyDescent="0.25">
      <c r="C34861" s="3"/>
      <c r="E34861" s="4"/>
      <c r="H34861" s="2"/>
      <c r="K34861" s="2"/>
      <c r="N34861" s="2"/>
      <c r="P34861" s="5"/>
      <c r="Q34861" s="2"/>
      <c r="T34861" s="2"/>
    </row>
    <row r="34862" spans="3:20" x14ac:dyDescent="0.25">
      <c r="C34862" s="3"/>
      <c r="E34862" s="4"/>
      <c r="H34862" s="2"/>
      <c r="K34862" s="2"/>
      <c r="N34862" s="2"/>
      <c r="P34862" s="5"/>
      <c r="Q34862" s="2"/>
      <c r="T34862" s="2"/>
    </row>
    <row r="34863" spans="3:20" x14ac:dyDescent="0.25">
      <c r="C34863" s="3"/>
      <c r="E34863" s="4"/>
      <c r="H34863" s="2"/>
      <c r="K34863" s="2"/>
      <c r="N34863" s="2"/>
      <c r="P34863" s="5"/>
      <c r="Q34863" s="2"/>
      <c r="T34863" s="2"/>
    </row>
    <row r="34864" spans="3:20" x14ac:dyDescent="0.25">
      <c r="C34864" s="3"/>
      <c r="E34864" s="4"/>
      <c r="H34864" s="2"/>
      <c r="K34864" s="2"/>
      <c r="N34864" s="2"/>
      <c r="P34864" s="5"/>
      <c r="Q34864" s="2"/>
      <c r="T34864" s="2"/>
    </row>
    <row r="34865" spans="3:20" x14ac:dyDescent="0.25">
      <c r="C34865" s="3"/>
      <c r="E34865" s="4"/>
      <c r="H34865" s="2"/>
      <c r="K34865" s="2"/>
      <c r="N34865" s="2"/>
      <c r="P34865" s="5"/>
      <c r="Q34865" s="2"/>
      <c r="T34865" s="2"/>
    </row>
    <row r="34866" spans="3:20" x14ac:dyDescent="0.25">
      <c r="C34866" s="3"/>
      <c r="E34866" s="4"/>
      <c r="H34866" s="2"/>
      <c r="K34866" s="2"/>
      <c r="N34866" s="2"/>
      <c r="P34866" s="5"/>
      <c r="Q34866" s="2"/>
      <c r="T34866" s="2"/>
    </row>
    <row r="34867" spans="3:20" x14ac:dyDescent="0.25">
      <c r="C34867" s="3"/>
      <c r="E34867" s="4"/>
      <c r="H34867" s="2"/>
      <c r="K34867" s="2"/>
      <c r="N34867" s="2"/>
      <c r="P34867" s="5"/>
      <c r="Q34867" s="2"/>
      <c r="T34867" s="2"/>
    </row>
    <row r="34868" spans="3:20" x14ac:dyDescent="0.25">
      <c r="C34868" s="3"/>
      <c r="E34868" s="4"/>
      <c r="H34868" s="2"/>
      <c r="K34868" s="2"/>
      <c r="N34868" s="2"/>
      <c r="P34868" s="5"/>
      <c r="Q34868" s="2"/>
      <c r="T34868" s="2"/>
    </row>
    <row r="34869" spans="3:20" x14ac:dyDescent="0.25">
      <c r="C34869" s="3"/>
      <c r="E34869" s="4"/>
      <c r="H34869" s="2"/>
      <c r="K34869" s="2"/>
      <c r="N34869" s="2"/>
      <c r="P34869" s="5"/>
      <c r="Q34869" s="2"/>
      <c r="T34869" s="2"/>
    </row>
    <row r="34870" spans="3:20" x14ac:dyDescent="0.25">
      <c r="C34870" s="3"/>
      <c r="E34870" s="4"/>
      <c r="H34870" s="2"/>
      <c r="K34870" s="2"/>
      <c r="N34870" s="2"/>
      <c r="P34870" s="5"/>
      <c r="Q34870" s="2"/>
      <c r="T34870" s="2"/>
    </row>
    <row r="34871" spans="3:20" x14ac:dyDescent="0.25">
      <c r="C34871" s="3"/>
      <c r="E34871" s="4"/>
      <c r="H34871" s="2"/>
      <c r="K34871" s="2"/>
      <c r="N34871" s="2"/>
      <c r="P34871" s="5"/>
      <c r="Q34871" s="2"/>
      <c r="T34871" s="2"/>
    </row>
    <row r="34872" spans="3:20" x14ac:dyDescent="0.25">
      <c r="C34872" s="3"/>
      <c r="E34872" s="4"/>
      <c r="H34872" s="2"/>
      <c r="K34872" s="2"/>
      <c r="N34872" s="2"/>
      <c r="P34872" s="5"/>
      <c r="Q34872" s="2"/>
      <c r="T34872" s="2"/>
    </row>
    <row r="34873" spans="3:20" x14ac:dyDescent="0.25">
      <c r="C34873" s="3"/>
      <c r="E34873" s="4"/>
      <c r="H34873" s="2"/>
      <c r="K34873" s="2"/>
      <c r="N34873" s="2"/>
      <c r="P34873" s="5"/>
      <c r="Q34873" s="2"/>
      <c r="T34873" s="2"/>
    </row>
    <row r="34874" spans="3:20" x14ac:dyDescent="0.25">
      <c r="C34874" s="3"/>
      <c r="E34874" s="4"/>
      <c r="H34874" s="2"/>
      <c r="K34874" s="2"/>
      <c r="N34874" s="2"/>
      <c r="P34874" s="5"/>
      <c r="Q34874" s="2"/>
      <c r="T34874" s="2"/>
    </row>
    <row r="34875" spans="3:20" x14ac:dyDescent="0.25">
      <c r="C34875" s="3"/>
      <c r="E34875" s="4"/>
      <c r="H34875" s="2"/>
      <c r="K34875" s="2"/>
      <c r="N34875" s="2"/>
      <c r="P34875" s="5"/>
      <c r="Q34875" s="2"/>
      <c r="T34875" s="2"/>
    </row>
    <row r="34876" spans="3:20" x14ac:dyDescent="0.25">
      <c r="C34876" s="3"/>
      <c r="E34876" s="4"/>
      <c r="H34876" s="2"/>
      <c r="K34876" s="2"/>
      <c r="N34876" s="2"/>
      <c r="P34876" s="5"/>
      <c r="Q34876" s="2"/>
      <c r="T34876" s="2"/>
    </row>
    <row r="34877" spans="3:20" x14ac:dyDescent="0.25">
      <c r="C34877" s="3"/>
      <c r="E34877" s="4"/>
      <c r="H34877" s="2"/>
      <c r="K34877" s="2"/>
      <c r="N34877" s="2"/>
      <c r="P34877" s="5"/>
      <c r="Q34877" s="2"/>
      <c r="T34877" s="2"/>
    </row>
    <row r="34878" spans="3:20" x14ac:dyDescent="0.25">
      <c r="C34878" s="3"/>
      <c r="E34878" s="4"/>
      <c r="H34878" s="2"/>
      <c r="K34878" s="2"/>
      <c r="N34878" s="2"/>
      <c r="P34878" s="5"/>
      <c r="Q34878" s="2"/>
      <c r="T34878" s="2"/>
    </row>
    <row r="34879" spans="3:20" x14ac:dyDescent="0.25">
      <c r="C34879" s="3"/>
      <c r="E34879" s="4"/>
      <c r="H34879" s="2"/>
      <c r="K34879" s="2"/>
      <c r="N34879" s="2"/>
      <c r="P34879" s="5"/>
      <c r="Q34879" s="2"/>
      <c r="T34879" s="2"/>
    </row>
    <row r="34880" spans="3:20" x14ac:dyDescent="0.25">
      <c r="C34880" s="3"/>
      <c r="E34880" s="4"/>
      <c r="H34880" s="2"/>
      <c r="K34880" s="2"/>
      <c r="N34880" s="2"/>
      <c r="P34880" s="5"/>
      <c r="Q34880" s="2"/>
      <c r="T34880" s="2"/>
    </row>
    <row r="34881" spans="3:20" x14ac:dyDescent="0.25">
      <c r="C34881" s="3"/>
      <c r="E34881" s="4"/>
      <c r="H34881" s="2"/>
      <c r="K34881" s="2"/>
      <c r="N34881" s="2"/>
      <c r="P34881" s="5"/>
      <c r="Q34881" s="2"/>
      <c r="T34881" s="2"/>
    </row>
    <row r="34882" spans="3:20" x14ac:dyDescent="0.25">
      <c r="C34882" s="3"/>
      <c r="E34882" s="4"/>
      <c r="H34882" s="2"/>
      <c r="K34882" s="2"/>
      <c r="N34882" s="2"/>
      <c r="P34882" s="5"/>
      <c r="Q34882" s="2"/>
      <c r="T34882" s="2"/>
    </row>
    <row r="34883" spans="3:20" x14ac:dyDescent="0.25">
      <c r="C34883" s="3"/>
      <c r="E34883" s="4"/>
      <c r="H34883" s="2"/>
      <c r="K34883" s="2"/>
      <c r="N34883" s="2"/>
      <c r="P34883" s="5"/>
      <c r="Q34883" s="2"/>
      <c r="T34883" s="2"/>
    </row>
    <row r="34884" spans="3:20" x14ac:dyDescent="0.25">
      <c r="C34884" s="3"/>
      <c r="E34884" s="4"/>
      <c r="H34884" s="2"/>
      <c r="K34884" s="2"/>
      <c r="N34884" s="2"/>
      <c r="P34884" s="5"/>
      <c r="Q34884" s="2"/>
      <c r="T34884" s="2"/>
    </row>
    <row r="34885" spans="3:20" x14ac:dyDescent="0.25">
      <c r="C34885" s="3"/>
      <c r="E34885" s="4"/>
      <c r="H34885" s="2"/>
      <c r="K34885" s="2"/>
      <c r="N34885" s="2"/>
      <c r="P34885" s="5"/>
      <c r="Q34885" s="2"/>
      <c r="T34885" s="2"/>
    </row>
    <row r="34886" spans="3:20" x14ac:dyDescent="0.25">
      <c r="C34886" s="3"/>
      <c r="E34886" s="4"/>
      <c r="H34886" s="2"/>
      <c r="K34886" s="2"/>
      <c r="N34886" s="2"/>
      <c r="P34886" s="5"/>
      <c r="Q34886" s="2"/>
      <c r="T34886" s="2"/>
    </row>
    <row r="34887" spans="3:20" x14ac:dyDescent="0.25">
      <c r="C34887" s="3"/>
      <c r="E34887" s="4"/>
      <c r="H34887" s="2"/>
      <c r="K34887" s="2"/>
      <c r="N34887" s="2"/>
      <c r="P34887" s="5"/>
      <c r="Q34887" s="2"/>
      <c r="T34887" s="2"/>
    </row>
    <row r="34888" spans="3:20" x14ac:dyDescent="0.25">
      <c r="C34888" s="3"/>
      <c r="E34888" s="4"/>
      <c r="H34888" s="2"/>
      <c r="K34888" s="2"/>
      <c r="N34888" s="2"/>
      <c r="P34888" s="5"/>
      <c r="Q34888" s="2"/>
      <c r="T34888" s="2"/>
    </row>
    <row r="34889" spans="3:20" x14ac:dyDescent="0.25">
      <c r="C34889" s="3"/>
      <c r="E34889" s="4"/>
      <c r="H34889" s="2"/>
      <c r="K34889" s="2"/>
      <c r="N34889" s="2"/>
      <c r="P34889" s="5"/>
      <c r="Q34889" s="2"/>
      <c r="T34889" s="2"/>
    </row>
    <row r="34890" spans="3:20" x14ac:dyDescent="0.25">
      <c r="C34890" s="3"/>
      <c r="E34890" s="4"/>
      <c r="H34890" s="2"/>
      <c r="K34890" s="2"/>
      <c r="N34890" s="2"/>
      <c r="P34890" s="5"/>
      <c r="Q34890" s="2"/>
      <c r="T34890" s="2"/>
    </row>
    <row r="34891" spans="3:20" x14ac:dyDescent="0.25">
      <c r="C34891" s="3"/>
      <c r="E34891" s="4"/>
      <c r="H34891" s="2"/>
      <c r="K34891" s="2"/>
      <c r="N34891" s="2"/>
      <c r="P34891" s="5"/>
      <c r="Q34891" s="2"/>
      <c r="T34891" s="2"/>
    </row>
    <row r="34892" spans="3:20" x14ac:dyDescent="0.25">
      <c r="C34892" s="3"/>
      <c r="E34892" s="4"/>
      <c r="H34892" s="2"/>
      <c r="K34892" s="2"/>
      <c r="N34892" s="2"/>
      <c r="P34892" s="5"/>
      <c r="Q34892" s="2"/>
      <c r="T34892" s="2"/>
    </row>
    <row r="34893" spans="3:20" x14ac:dyDescent="0.25">
      <c r="C34893" s="3"/>
      <c r="E34893" s="4"/>
      <c r="H34893" s="2"/>
      <c r="K34893" s="2"/>
      <c r="N34893" s="2"/>
      <c r="P34893" s="5"/>
      <c r="Q34893" s="2"/>
      <c r="T34893" s="2"/>
    </row>
    <row r="34894" spans="3:20" x14ac:dyDescent="0.25">
      <c r="C34894" s="3"/>
      <c r="E34894" s="4"/>
      <c r="H34894" s="2"/>
      <c r="K34894" s="2"/>
      <c r="N34894" s="2"/>
      <c r="P34894" s="5"/>
      <c r="Q34894" s="2"/>
      <c r="T34894" s="2"/>
    </row>
    <row r="34895" spans="3:20" x14ac:dyDescent="0.25">
      <c r="C34895" s="3"/>
      <c r="E34895" s="4"/>
      <c r="H34895" s="2"/>
      <c r="K34895" s="2"/>
      <c r="N34895" s="2"/>
      <c r="P34895" s="5"/>
      <c r="Q34895" s="2"/>
      <c r="T34895" s="2"/>
    </row>
    <row r="34896" spans="3:20" x14ac:dyDescent="0.25">
      <c r="C34896" s="3"/>
      <c r="E34896" s="4"/>
      <c r="H34896" s="2"/>
      <c r="K34896" s="2"/>
      <c r="N34896" s="2"/>
      <c r="P34896" s="5"/>
      <c r="Q34896" s="2"/>
      <c r="T34896" s="2"/>
    </row>
    <row r="34897" spans="3:20" x14ac:dyDescent="0.25">
      <c r="C34897" s="3"/>
      <c r="E34897" s="4"/>
      <c r="H34897" s="2"/>
      <c r="K34897" s="2"/>
      <c r="N34897" s="2"/>
      <c r="P34897" s="5"/>
      <c r="Q34897" s="2"/>
      <c r="T34897" s="2"/>
    </row>
    <row r="34898" spans="3:20" x14ac:dyDescent="0.25">
      <c r="C34898" s="3"/>
      <c r="E34898" s="4"/>
      <c r="H34898" s="2"/>
      <c r="K34898" s="2"/>
      <c r="N34898" s="2"/>
      <c r="P34898" s="5"/>
      <c r="Q34898" s="2"/>
      <c r="T34898" s="2"/>
    </row>
    <row r="34899" spans="3:20" x14ac:dyDescent="0.25">
      <c r="C34899" s="3"/>
      <c r="E34899" s="4"/>
      <c r="H34899" s="2"/>
      <c r="K34899" s="2"/>
      <c r="N34899" s="2"/>
      <c r="P34899" s="5"/>
      <c r="Q34899" s="2"/>
      <c r="T34899" s="2"/>
    </row>
    <row r="34900" spans="3:20" x14ac:dyDescent="0.25">
      <c r="C34900" s="3"/>
      <c r="E34900" s="4"/>
      <c r="H34900" s="2"/>
      <c r="K34900" s="2"/>
      <c r="N34900" s="2"/>
      <c r="P34900" s="5"/>
      <c r="Q34900" s="2"/>
      <c r="T34900" s="2"/>
    </row>
    <row r="34901" spans="3:20" x14ac:dyDescent="0.25">
      <c r="C34901" s="3"/>
      <c r="E34901" s="4"/>
      <c r="H34901" s="2"/>
      <c r="K34901" s="2"/>
      <c r="N34901" s="2"/>
      <c r="P34901" s="5"/>
      <c r="Q34901" s="2"/>
      <c r="T34901" s="2"/>
    </row>
    <row r="34902" spans="3:20" x14ac:dyDescent="0.25">
      <c r="C34902" s="3"/>
      <c r="E34902" s="4"/>
      <c r="H34902" s="2"/>
      <c r="K34902" s="2"/>
      <c r="N34902" s="2"/>
      <c r="P34902" s="5"/>
      <c r="Q34902" s="2"/>
      <c r="T34902" s="2"/>
    </row>
    <row r="34903" spans="3:20" x14ac:dyDescent="0.25">
      <c r="C34903" s="3"/>
      <c r="E34903" s="4"/>
      <c r="H34903" s="2"/>
      <c r="K34903" s="2"/>
      <c r="N34903" s="2"/>
      <c r="P34903" s="5"/>
      <c r="Q34903" s="2"/>
      <c r="T34903" s="2"/>
    </row>
    <row r="34904" spans="3:20" x14ac:dyDescent="0.25">
      <c r="C34904" s="3"/>
      <c r="E34904" s="4"/>
      <c r="H34904" s="2"/>
      <c r="K34904" s="2"/>
      <c r="N34904" s="2"/>
      <c r="P34904" s="5"/>
      <c r="Q34904" s="2"/>
      <c r="T34904" s="2"/>
    </row>
    <row r="34905" spans="3:20" x14ac:dyDescent="0.25">
      <c r="C34905" s="3"/>
      <c r="E34905" s="4"/>
      <c r="H34905" s="2"/>
      <c r="K34905" s="2"/>
      <c r="N34905" s="2"/>
      <c r="P34905" s="5"/>
      <c r="Q34905" s="2"/>
      <c r="T34905" s="2"/>
    </row>
    <row r="34906" spans="3:20" x14ac:dyDescent="0.25">
      <c r="C34906" s="3"/>
      <c r="E34906" s="4"/>
      <c r="H34906" s="2"/>
      <c r="K34906" s="2"/>
      <c r="N34906" s="2"/>
      <c r="P34906" s="5"/>
      <c r="Q34906" s="2"/>
      <c r="T34906" s="2"/>
    </row>
    <row r="34907" spans="3:20" x14ac:dyDescent="0.25">
      <c r="C34907" s="3"/>
      <c r="E34907" s="4"/>
      <c r="H34907" s="2"/>
      <c r="K34907" s="2"/>
      <c r="N34907" s="2"/>
      <c r="P34907" s="5"/>
      <c r="Q34907" s="2"/>
      <c r="T34907" s="2"/>
    </row>
    <row r="34908" spans="3:20" x14ac:dyDescent="0.25">
      <c r="C34908" s="3"/>
      <c r="E34908" s="4"/>
      <c r="H34908" s="2"/>
      <c r="K34908" s="2"/>
      <c r="N34908" s="2"/>
      <c r="P34908" s="5"/>
      <c r="Q34908" s="2"/>
      <c r="T34908" s="2"/>
    </row>
    <row r="34909" spans="3:20" x14ac:dyDescent="0.25">
      <c r="C34909" s="3"/>
      <c r="E34909" s="4"/>
      <c r="H34909" s="2"/>
      <c r="K34909" s="2"/>
      <c r="N34909" s="2"/>
      <c r="P34909" s="5"/>
      <c r="Q34909" s="2"/>
      <c r="T34909" s="2"/>
    </row>
    <row r="34910" spans="3:20" x14ac:dyDescent="0.25">
      <c r="C34910" s="3"/>
      <c r="E34910" s="4"/>
      <c r="H34910" s="2"/>
      <c r="K34910" s="2"/>
      <c r="N34910" s="2"/>
      <c r="P34910" s="5"/>
      <c r="Q34910" s="2"/>
      <c r="T34910" s="2"/>
    </row>
    <row r="34911" spans="3:20" x14ac:dyDescent="0.25">
      <c r="C34911" s="3"/>
      <c r="E34911" s="4"/>
      <c r="H34911" s="2"/>
      <c r="K34911" s="2"/>
      <c r="N34911" s="2"/>
      <c r="P34911" s="5"/>
      <c r="Q34911" s="2"/>
      <c r="T34911" s="2"/>
    </row>
    <row r="34912" spans="3:20" x14ac:dyDescent="0.25">
      <c r="C34912" s="3"/>
      <c r="E34912" s="4"/>
      <c r="H34912" s="2"/>
      <c r="K34912" s="2"/>
      <c r="N34912" s="2"/>
      <c r="P34912" s="5"/>
      <c r="Q34912" s="2"/>
      <c r="T34912" s="2"/>
    </row>
    <row r="34913" spans="3:20" x14ac:dyDescent="0.25">
      <c r="C34913" s="3"/>
      <c r="E34913" s="4"/>
      <c r="H34913" s="2"/>
      <c r="K34913" s="2"/>
      <c r="N34913" s="2"/>
      <c r="P34913" s="5"/>
      <c r="Q34913" s="2"/>
      <c r="T34913" s="2"/>
    </row>
    <row r="34914" spans="3:20" x14ac:dyDescent="0.25">
      <c r="C34914" s="3"/>
      <c r="E34914" s="4"/>
      <c r="H34914" s="2"/>
      <c r="K34914" s="2"/>
      <c r="N34914" s="2"/>
      <c r="P34914" s="5"/>
      <c r="Q34914" s="2"/>
      <c r="T34914" s="2"/>
    </row>
    <row r="34915" spans="3:20" x14ac:dyDescent="0.25">
      <c r="C34915" s="3"/>
      <c r="E34915" s="4"/>
      <c r="H34915" s="2"/>
      <c r="K34915" s="2"/>
      <c r="N34915" s="2"/>
      <c r="P34915" s="5"/>
      <c r="Q34915" s="2"/>
      <c r="T34915" s="2"/>
    </row>
    <row r="34916" spans="3:20" x14ac:dyDescent="0.25">
      <c r="C34916" s="3"/>
      <c r="E34916" s="4"/>
      <c r="H34916" s="2"/>
      <c r="K34916" s="2"/>
      <c r="N34916" s="2"/>
      <c r="P34916" s="5"/>
      <c r="Q34916" s="2"/>
      <c r="T34916" s="2"/>
    </row>
    <row r="34917" spans="3:20" x14ac:dyDescent="0.25">
      <c r="C34917" s="3"/>
      <c r="E34917" s="4"/>
      <c r="H34917" s="2"/>
      <c r="K34917" s="2"/>
      <c r="N34917" s="2"/>
      <c r="P34917" s="5"/>
      <c r="Q34917" s="2"/>
      <c r="T34917" s="2"/>
    </row>
    <row r="34918" spans="3:20" x14ac:dyDescent="0.25">
      <c r="C34918" s="3"/>
      <c r="E34918" s="4"/>
      <c r="H34918" s="2"/>
      <c r="K34918" s="2"/>
      <c r="N34918" s="2"/>
      <c r="P34918" s="5"/>
      <c r="Q34918" s="2"/>
      <c r="T34918" s="2"/>
    </row>
    <row r="34919" spans="3:20" x14ac:dyDescent="0.25">
      <c r="C34919" s="3"/>
      <c r="E34919" s="4"/>
      <c r="H34919" s="2"/>
      <c r="K34919" s="2"/>
      <c r="N34919" s="2"/>
      <c r="P34919" s="5"/>
      <c r="Q34919" s="2"/>
      <c r="T34919" s="2"/>
    </row>
    <row r="34920" spans="3:20" x14ac:dyDescent="0.25">
      <c r="C34920" s="3"/>
      <c r="E34920" s="4"/>
      <c r="H34920" s="2"/>
      <c r="K34920" s="2"/>
      <c r="N34920" s="2"/>
      <c r="P34920" s="5"/>
      <c r="Q34920" s="2"/>
      <c r="T34920" s="2"/>
    </row>
    <row r="34921" spans="3:20" x14ac:dyDescent="0.25">
      <c r="C34921" s="3"/>
      <c r="E34921" s="4"/>
      <c r="H34921" s="2"/>
      <c r="K34921" s="2"/>
      <c r="N34921" s="2"/>
      <c r="P34921" s="5"/>
      <c r="Q34921" s="2"/>
      <c r="T34921" s="2"/>
    </row>
    <row r="34922" spans="3:20" x14ac:dyDescent="0.25">
      <c r="C34922" s="3"/>
      <c r="E34922" s="4"/>
      <c r="H34922" s="2"/>
      <c r="K34922" s="2"/>
      <c r="N34922" s="2"/>
      <c r="P34922" s="5"/>
      <c r="Q34922" s="2"/>
      <c r="T34922" s="2"/>
    </row>
    <row r="34923" spans="3:20" x14ac:dyDescent="0.25">
      <c r="C34923" s="3"/>
      <c r="E34923" s="4"/>
      <c r="H34923" s="2"/>
      <c r="K34923" s="2"/>
      <c r="N34923" s="2"/>
      <c r="P34923" s="5"/>
      <c r="Q34923" s="2"/>
      <c r="T34923" s="2"/>
    </row>
    <row r="34924" spans="3:20" x14ac:dyDescent="0.25">
      <c r="C34924" s="3"/>
      <c r="E34924" s="4"/>
      <c r="H34924" s="2"/>
      <c r="K34924" s="2"/>
      <c r="N34924" s="2"/>
      <c r="P34924" s="5"/>
      <c r="Q34924" s="2"/>
      <c r="T34924" s="2"/>
    </row>
    <row r="34925" spans="3:20" x14ac:dyDescent="0.25">
      <c r="C34925" s="3"/>
      <c r="E34925" s="4"/>
      <c r="H34925" s="2"/>
      <c r="K34925" s="2"/>
      <c r="N34925" s="2"/>
      <c r="P34925" s="5"/>
      <c r="Q34925" s="2"/>
      <c r="T34925" s="2"/>
    </row>
    <row r="34926" spans="3:20" x14ac:dyDescent="0.25">
      <c r="C34926" s="3"/>
      <c r="E34926" s="4"/>
      <c r="H34926" s="2"/>
      <c r="K34926" s="2"/>
      <c r="N34926" s="2"/>
      <c r="P34926" s="5"/>
      <c r="Q34926" s="2"/>
      <c r="T34926" s="2"/>
    </row>
    <row r="34927" spans="3:20" x14ac:dyDescent="0.25">
      <c r="C34927" s="3"/>
      <c r="E34927" s="4"/>
      <c r="H34927" s="2"/>
      <c r="K34927" s="2"/>
      <c r="N34927" s="2"/>
      <c r="P34927" s="5"/>
      <c r="Q34927" s="2"/>
      <c r="T34927" s="2"/>
    </row>
    <row r="34928" spans="3:20" x14ac:dyDescent="0.25">
      <c r="C34928" s="3"/>
      <c r="E34928" s="4"/>
      <c r="H34928" s="2"/>
      <c r="K34928" s="2"/>
      <c r="N34928" s="2"/>
      <c r="P34928" s="5"/>
      <c r="Q34928" s="2"/>
      <c r="T34928" s="2"/>
    </row>
    <row r="34929" spans="3:20" x14ac:dyDescent="0.25">
      <c r="C34929" s="3"/>
      <c r="E34929" s="4"/>
      <c r="H34929" s="2"/>
      <c r="K34929" s="2"/>
      <c r="N34929" s="2"/>
      <c r="P34929" s="5"/>
      <c r="Q34929" s="2"/>
      <c r="T34929" s="2"/>
    </row>
    <row r="34930" spans="3:20" x14ac:dyDescent="0.25">
      <c r="C34930" s="3"/>
      <c r="E34930" s="4"/>
      <c r="H34930" s="2"/>
      <c r="K34930" s="2"/>
      <c r="N34930" s="2"/>
      <c r="P34930" s="5"/>
      <c r="Q34930" s="2"/>
      <c r="T34930" s="2"/>
    </row>
    <row r="34931" spans="3:20" x14ac:dyDescent="0.25">
      <c r="C34931" s="3"/>
      <c r="E34931" s="4"/>
      <c r="H34931" s="2"/>
      <c r="K34931" s="2"/>
      <c r="N34931" s="2"/>
      <c r="P34931" s="5"/>
      <c r="Q34931" s="2"/>
      <c r="T34931" s="2"/>
    </row>
    <row r="34932" spans="3:20" x14ac:dyDescent="0.25">
      <c r="C34932" s="3"/>
      <c r="E34932" s="4"/>
      <c r="H34932" s="2"/>
      <c r="K34932" s="2"/>
      <c r="N34932" s="2"/>
      <c r="P34932" s="5"/>
      <c r="Q34932" s="2"/>
      <c r="T34932" s="2"/>
    </row>
    <row r="34933" spans="3:20" x14ac:dyDescent="0.25">
      <c r="C34933" s="3"/>
      <c r="E34933" s="4"/>
      <c r="H34933" s="2"/>
      <c r="K34933" s="2"/>
      <c r="N34933" s="2"/>
      <c r="P34933" s="5"/>
      <c r="Q34933" s="2"/>
      <c r="T34933" s="2"/>
    </row>
    <row r="34934" spans="3:20" x14ac:dyDescent="0.25">
      <c r="C34934" s="3"/>
      <c r="E34934" s="4"/>
      <c r="H34934" s="2"/>
      <c r="K34934" s="2"/>
      <c r="N34934" s="2"/>
      <c r="P34934" s="5"/>
      <c r="Q34934" s="2"/>
      <c r="T34934" s="2"/>
    </row>
    <row r="34935" spans="3:20" x14ac:dyDescent="0.25">
      <c r="C34935" s="3"/>
      <c r="E34935" s="4"/>
      <c r="H34935" s="2"/>
      <c r="K34935" s="2"/>
      <c r="N34935" s="2"/>
      <c r="P34935" s="5"/>
      <c r="Q34935" s="2"/>
      <c r="T34935" s="2"/>
    </row>
    <row r="34936" spans="3:20" x14ac:dyDescent="0.25">
      <c r="C34936" s="3"/>
      <c r="E34936" s="4"/>
      <c r="H34936" s="2"/>
      <c r="K34936" s="2"/>
      <c r="N34936" s="2"/>
      <c r="P34936" s="5"/>
      <c r="Q34936" s="2"/>
      <c r="T34936" s="2"/>
    </row>
    <row r="34937" spans="3:20" x14ac:dyDescent="0.25">
      <c r="C34937" s="3"/>
      <c r="E34937" s="4"/>
      <c r="H34937" s="2"/>
      <c r="K34937" s="2"/>
      <c r="N34937" s="2"/>
      <c r="P34937" s="5"/>
      <c r="Q34937" s="2"/>
      <c r="T34937" s="2"/>
    </row>
    <row r="34938" spans="3:20" x14ac:dyDescent="0.25">
      <c r="C34938" s="3"/>
      <c r="E34938" s="4"/>
      <c r="H34938" s="2"/>
      <c r="K34938" s="2"/>
      <c r="N34938" s="2"/>
      <c r="P34938" s="5"/>
      <c r="Q34938" s="2"/>
      <c r="T34938" s="2"/>
    </row>
    <row r="34939" spans="3:20" x14ac:dyDescent="0.25">
      <c r="C34939" s="3"/>
      <c r="E34939" s="4"/>
      <c r="H34939" s="2"/>
      <c r="K34939" s="2"/>
      <c r="N34939" s="2"/>
      <c r="P34939" s="5"/>
      <c r="Q34939" s="2"/>
      <c r="T34939" s="2"/>
    </row>
    <row r="34940" spans="3:20" x14ac:dyDescent="0.25">
      <c r="C34940" s="3"/>
      <c r="E34940" s="4"/>
      <c r="H34940" s="2"/>
      <c r="K34940" s="2"/>
      <c r="N34940" s="2"/>
      <c r="P34940" s="5"/>
      <c r="Q34940" s="2"/>
      <c r="T34940" s="2"/>
    </row>
    <row r="34941" spans="3:20" x14ac:dyDescent="0.25">
      <c r="C34941" s="3"/>
      <c r="E34941" s="4"/>
      <c r="H34941" s="2"/>
      <c r="K34941" s="2"/>
      <c r="N34941" s="2"/>
      <c r="P34941" s="5"/>
      <c r="Q34941" s="2"/>
      <c r="T34941" s="2"/>
    </row>
    <row r="34942" spans="3:20" x14ac:dyDescent="0.25">
      <c r="C34942" s="3"/>
      <c r="E34942" s="4"/>
      <c r="H34942" s="2"/>
      <c r="K34942" s="2"/>
      <c r="N34942" s="2"/>
      <c r="P34942" s="5"/>
      <c r="Q34942" s="2"/>
      <c r="T34942" s="2"/>
    </row>
    <row r="34943" spans="3:20" x14ac:dyDescent="0.25">
      <c r="C34943" s="3"/>
      <c r="E34943" s="4"/>
      <c r="H34943" s="2"/>
      <c r="K34943" s="2"/>
      <c r="N34943" s="2"/>
      <c r="P34943" s="5"/>
      <c r="Q34943" s="2"/>
      <c r="T34943" s="2"/>
    </row>
    <row r="34944" spans="3:20" x14ac:dyDescent="0.25">
      <c r="C34944" s="3"/>
      <c r="E34944" s="4"/>
      <c r="H34944" s="2"/>
      <c r="K34944" s="2"/>
      <c r="N34944" s="2"/>
      <c r="P34944" s="5"/>
      <c r="Q34944" s="2"/>
      <c r="T34944" s="2"/>
    </row>
    <row r="34945" spans="3:20" x14ac:dyDescent="0.25">
      <c r="C34945" s="3"/>
      <c r="E34945" s="4"/>
      <c r="H34945" s="2"/>
      <c r="K34945" s="2"/>
      <c r="N34945" s="2"/>
      <c r="P34945" s="5"/>
      <c r="Q34945" s="2"/>
      <c r="T34945" s="2"/>
    </row>
    <row r="34946" spans="3:20" x14ac:dyDescent="0.25">
      <c r="C34946" s="3"/>
      <c r="E34946" s="4"/>
      <c r="H34946" s="2"/>
      <c r="K34946" s="2"/>
      <c r="N34946" s="2"/>
      <c r="P34946" s="5"/>
      <c r="Q34946" s="2"/>
      <c r="T34946" s="2"/>
    </row>
    <row r="34947" spans="3:20" x14ac:dyDescent="0.25">
      <c r="C34947" s="3"/>
      <c r="E34947" s="4"/>
      <c r="H34947" s="2"/>
      <c r="K34947" s="2"/>
      <c r="N34947" s="2"/>
      <c r="P34947" s="5"/>
      <c r="Q34947" s="2"/>
      <c r="T34947" s="2"/>
    </row>
    <row r="34948" spans="3:20" x14ac:dyDescent="0.25">
      <c r="C34948" s="3"/>
      <c r="E34948" s="4"/>
      <c r="H34948" s="2"/>
      <c r="K34948" s="2"/>
      <c r="N34948" s="2"/>
      <c r="P34948" s="5"/>
      <c r="Q34948" s="2"/>
      <c r="T34948" s="2"/>
    </row>
    <row r="34949" spans="3:20" x14ac:dyDescent="0.25">
      <c r="C34949" s="3"/>
      <c r="E34949" s="4"/>
      <c r="H34949" s="2"/>
      <c r="K34949" s="2"/>
      <c r="N34949" s="2"/>
      <c r="P34949" s="5"/>
      <c r="Q34949" s="2"/>
      <c r="T34949" s="2"/>
    </row>
    <row r="34950" spans="3:20" x14ac:dyDescent="0.25">
      <c r="C34950" s="3"/>
      <c r="E34950" s="4"/>
      <c r="H34950" s="2"/>
      <c r="K34950" s="2"/>
      <c r="N34950" s="2"/>
      <c r="P34950" s="5"/>
      <c r="Q34950" s="2"/>
      <c r="T34950" s="2"/>
    </row>
    <row r="34951" spans="3:20" x14ac:dyDescent="0.25">
      <c r="C34951" s="3"/>
      <c r="E34951" s="4"/>
      <c r="H34951" s="2"/>
      <c r="K34951" s="2"/>
      <c r="N34951" s="2"/>
      <c r="P34951" s="5"/>
      <c r="Q34951" s="2"/>
      <c r="T34951" s="2"/>
    </row>
    <row r="34952" spans="3:20" x14ac:dyDescent="0.25">
      <c r="C34952" s="3"/>
      <c r="E34952" s="4"/>
      <c r="H34952" s="2"/>
      <c r="K34952" s="2"/>
      <c r="N34952" s="2"/>
      <c r="P34952" s="5"/>
      <c r="Q34952" s="2"/>
      <c r="T34952" s="2"/>
    </row>
    <row r="34953" spans="3:20" x14ac:dyDescent="0.25">
      <c r="C34953" s="3"/>
      <c r="E34953" s="4"/>
      <c r="H34953" s="2"/>
      <c r="K34953" s="2"/>
      <c r="N34953" s="2"/>
      <c r="P34953" s="5"/>
      <c r="Q34953" s="2"/>
      <c r="T34953" s="2"/>
    </row>
    <row r="34954" spans="3:20" x14ac:dyDescent="0.25">
      <c r="C34954" s="3"/>
      <c r="E34954" s="4"/>
      <c r="H34954" s="2"/>
      <c r="K34954" s="2"/>
      <c r="N34954" s="2"/>
      <c r="P34954" s="5"/>
      <c r="Q34954" s="2"/>
      <c r="T34954" s="2"/>
    </row>
    <row r="34955" spans="3:20" x14ac:dyDescent="0.25">
      <c r="C34955" s="3"/>
      <c r="E34955" s="4"/>
      <c r="H34955" s="2"/>
      <c r="K34955" s="2"/>
      <c r="N34955" s="2"/>
      <c r="P34955" s="5"/>
      <c r="Q34955" s="2"/>
      <c r="T34955" s="2"/>
    </row>
    <row r="34956" spans="3:20" x14ac:dyDescent="0.25">
      <c r="C34956" s="3"/>
      <c r="E34956" s="4"/>
      <c r="H34956" s="2"/>
      <c r="K34956" s="2"/>
      <c r="N34956" s="2"/>
      <c r="P34956" s="5"/>
      <c r="Q34956" s="2"/>
      <c r="T34956" s="2"/>
    </row>
    <row r="34957" spans="3:20" x14ac:dyDescent="0.25">
      <c r="C34957" s="3"/>
      <c r="E34957" s="4"/>
      <c r="H34957" s="2"/>
      <c r="K34957" s="2"/>
      <c r="N34957" s="2"/>
      <c r="P34957" s="5"/>
      <c r="Q34957" s="2"/>
      <c r="T34957" s="2"/>
    </row>
    <row r="34958" spans="3:20" x14ac:dyDescent="0.25">
      <c r="C34958" s="3"/>
      <c r="E34958" s="4"/>
      <c r="H34958" s="2"/>
      <c r="K34958" s="2"/>
      <c r="N34958" s="2"/>
      <c r="P34958" s="5"/>
      <c r="Q34958" s="2"/>
      <c r="T34958" s="2"/>
    </row>
    <row r="34959" spans="3:20" x14ac:dyDescent="0.25">
      <c r="C34959" s="3"/>
      <c r="E34959" s="4"/>
      <c r="H34959" s="2"/>
      <c r="K34959" s="2"/>
      <c r="N34959" s="2"/>
      <c r="P34959" s="5"/>
      <c r="Q34959" s="2"/>
      <c r="T34959" s="2"/>
    </row>
    <row r="34960" spans="3:20" x14ac:dyDescent="0.25">
      <c r="C34960" s="3"/>
      <c r="E34960" s="4"/>
      <c r="H34960" s="2"/>
      <c r="K34960" s="2"/>
      <c r="N34960" s="2"/>
      <c r="P34960" s="5"/>
      <c r="Q34960" s="2"/>
      <c r="T34960" s="2"/>
    </row>
    <row r="34961" spans="3:20" x14ac:dyDescent="0.25">
      <c r="C34961" s="3"/>
      <c r="E34961" s="4"/>
      <c r="H34961" s="2"/>
      <c r="K34961" s="2"/>
      <c r="N34961" s="2"/>
      <c r="P34961" s="5"/>
      <c r="Q34961" s="2"/>
      <c r="T34961" s="2"/>
    </row>
    <row r="34962" spans="3:20" x14ac:dyDescent="0.25">
      <c r="C34962" s="3"/>
      <c r="E34962" s="4"/>
      <c r="H34962" s="2"/>
      <c r="K34962" s="2"/>
      <c r="N34962" s="2"/>
      <c r="P34962" s="5"/>
      <c r="Q34962" s="2"/>
      <c r="T34962" s="2"/>
    </row>
    <row r="34963" spans="3:20" x14ac:dyDescent="0.25">
      <c r="C34963" s="3"/>
      <c r="E34963" s="4"/>
      <c r="H34963" s="2"/>
      <c r="K34963" s="2"/>
      <c r="N34963" s="2"/>
      <c r="P34963" s="5"/>
      <c r="Q34963" s="2"/>
      <c r="T34963" s="2"/>
    </row>
    <row r="34964" spans="3:20" x14ac:dyDescent="0.25">
      <c r="C34964" s="3"/>
      <c r="E34964" s="4"/>
      <c r="H34964" s="2"/>
      <c r="K34964" s="2"/>
      <c r="N34964" s="2"/>
      <c r="P34964" s="5"/>
      <c r="Q34964" s="2"/>
      <c r="T34964" s="2"/>
    </row>
    <row r="34965" spans="3:20" x14ac:dyDescent="0.25">
      <c r="C34965" s="3"/>
      <c r="E34965" s="4"/>
      <c r="H34965" s="2"/>
      <c r="K34965" s="2"/>
      <c r="N34965" s="2"/>
      <c r="P34965" s="5"/>
      <c r="Q34965" s="2"/>
      <c r="T34965" s="2"/>
    </row>
    <row r="34966" spans="3:20" x14ac:dyDescent="0.25">
      <c r="C34966" s="3"/>
      <c r="E34966" s="4"/>
      <c r="H34966" s="2"/>
      <c r="K34966" s="2"/>
      <c r="N34966" s="2"/>
      <c r="P34966" s="5"/>
      <c r="Q34966" s="2"/>
      <c r="T34966" s="2"/>
    </row>
    <row r="34967" spans="3:20" x14ac:dyDescent="0.25">
      <c r="C34967" s="3"/>
      <c r="E34967" s="4"/>
      <c r="H34967" s="2"/>
      <c r="K34967" s="2"/>
      <c r="N34967" s="2"/>
      <c r="P34967" s="5"/>
      <c r="Q34967" s="2"/>
      <c r="T34967" s="2"/>
    </row>
    <row r="34968" spans="3:20" x14ac:dyDescent="0.25">
      <c r="C34968" s="3"/>
      <c r="E34968" s="4"/>
      <c r="H34968" s="2"/>
      <c r="K34968" s="2"/>
      <c r="N34968" s="2"/>
      <c r="P34968" s="5"/>
      <c r="Q34968" s="2"/>
      <c r="T34968" s="2"/>
    </row>
    <row r="34969" spans="3:20" x14ac:dyDescent="0.25">
      <c r="C34969" s="3"/>
      <c r="E34969" s="4"/>
      <c r="H34969" s="2"/>
      <c r="K34969" s="2"/>
      <c r="N34969" s="2"/>
      <c r="P34969" s="5"/>
      <c r="Q34969" s="2"/>
      <c r="T34969" s="2"/>
    </row>
    <row r="34970" spans="3:20" x14ac:dyDescent="0.25">
      <c r="C34970" s="3"/>
      <c r="E34970" s="4"/>
      <c r="H34970" s="2"/>
      <c r="K34970" s="2"/>
      <c r="N34970" s="2"/>
      <c r="P34970" s="5"/>
      <c r="Q34970" s="2"/>
      <c r="T34970" s="2"/>
    </row>
    <row r="34971" spans="3:20" x14ac:dyDescent="0.25">
      <c r="C34971" s="3"/>
      <c r="E34971" s="4"/>
      <c r="H34971" s="2"/>
      <c r="K34971" s="2"/>
      <c r="N34971" s="2"/>
      <c r="P34971" s="5"/>
      <c r="Q34971" s="2"/>
      <c r="T34971" s="2"/>
    </row>
    <row r="34972" spans="3:20" x14ac:dyDescent="0.25">
      <c r="C34972" s="3"/>
      <c r="E34972" s="4"/>
      <c r="H34972" s="2"/>
      <c r="K34972" s="2"/>
      <c r="N34972" s="2"/>
      <c r="P34972" s="5"/>
      <c r="Q34972" s="2"/>
      <c r="T34972" s="2"/>
    </row>
    <row r="34973" spans="3:20" x14ac:dyDescent="0.25">
      <c r="C34973" s="3"/>
      <c r="E34973" s="4"/>
      <c r="H34973" s="2"/>
      <c r="K34973" s="2"/>
      <c r="N34973" s="2"/>
      <c r="P34973" s="5"/>
      <c r="Q34973" s="2"/>
      <c r="T34973" s="2"/>
    </row>
    <row r="34974" spans="3:20" x14ac:dyDescent="0.25">
      <c r="C34974" s="3"/>
      <c r="E34974" s="4"/>
      <c r="H34974" s="2"/>
      <c r="K34974" s="2"/>
      <c r="N34974" s="2"/>
      <c r="P34974" s="5"/>
      <c r="Q34974" s="2"/>
      <c r="T34974" s="2"/>
    </row>
    <row r="34975" spans="3:20" x14ac:dyDescent="0.25">
      <c r="C34975" s="3"/>
      <c r="E34975" s="4"/>
      <c r="H34975" s="2"/>
      <c r="K34975" s="2"/>
      <c r="N34975" s="2"/>
      <c r="P34975" s="5"/>
      <c r="Q34975" s="2"/>
      <c r="T34975" s="2"/>
    </row>
    <row r="34976" spans="3:20" x14ac:dyDescent="0.25">
      <c r="C34976" s="3"/>
      <c r="E34976" s="4"/>
      <c r="H34976" s="2"/>
      <c r="K34976" s="2"/>
      <c r="N34976" s="2"/>
      <c r="P34976" s="5"/>
      <c r="Q34976" s="2"/>
      <c r="T34976" s="2"/>
    </row>
    <row r="34977" spans="3:20" x14ac:dyDescent="0.25">
      <c r="C34977" s="3"/>
      <c r="E34977" s="4"/>
      <c r="H34977" s="2"/>
      <c r="K34977" s="2"/>
      <c r="N34977" s="2"/>
      <c r="P34977" s="5"/>
      <c r="Q34977" s="2"/>
      <c r="T34977" s="2"/>
    </row>
    <row r="34978" spans="3:20" x14ac:dyDescent="0.25">
      <c r="C34978" s="3"/>
      <c r="E34978" s="4"/>
      <c r="H34978" s="2"/>
      <c r="K34978" s="2"/>
      <c r="N34978" s="2"/>
      <c r="P34978" s="5"/>
      <c r="Q34978" s="2"/>
      <c r="T34978" s="2"/>
    </row>
    <row r="34979" spans="3:20" x14ac:dyDescent="0.25">
      <c r="C34979" s="3"/>
      <c r="E34979" s="4"/>
      <c r="H34979" s="2"/>
      <c r="K34979" s="2"/>
      <c r="N34979" s="2"/>
      <c r="P34979" s="5"/>
      <c r="Q34979" s="2"/>
      <c r="T34979" s="2"/>
    </row>
    <row r="34980" spans="3:20" x14ac:dyDescent="0.25">
      <c r="C34980" s="3"/>
      <c r="E34980" s="4"/>
      <c r="H34980" s="2"/>
      <c r="K34980" s="2"/>
      <c r="N34980" s="2"/>
      <c r="P34980" s="5"/>
      <c r="Q34980" s="2"/>
      <c r="T34980" s="2"/>
    </row>
    <row r="34981" spans="3:20" x14ac:dyDescent="0.25">
      <c r="C34981" s="3"/>
      <c r="E34981" s="4"/>
      <c r="H34981" s="2"/>
      <c r="K34981" s="2"/>
      <c r="N34981" s="2"/>
      <c r="P34981" s="5"/>
      <c r="Q34981" s="2"/>
      <c r="T34981" s="2"/>
    </row>
    <row r="34982" spans="3:20" x14ac:dyDescent="0.25">
      <c r="C34982" s="3"/>
      <c r="E34982" s="4"/>
      <c r="H34982" s="2"/>
      <c r="K34982" s="2"/>
      <c r="N34982" s="2"/>
      <c r="P34982" s="5"/>
      <c r="Q34982" s="2"/>
      <c r="T34982" s="2"/>
    </row>
    <row r="34983" spans="3:20" x14ac:dyDescent="0.25">
      <c r="C34983" s="3"/>
      <c r="E34983" s="4"/>
      <c r="H34983" s="2"/>
      <c r="K34983" s="2"/>
      <c r="N34983" s="2"/>
      <c r="P34983" s="5"/>
      <c r="Q34983" s="2"/>
      <c r="T34983" s="2"/>
    </row>
    <row r="34984" spans="3:20" x14ac:dyDescent="0.25">
      <c r="C34984" s="3"/>
      <c r="E34984" s="4"/>
      <c r="H34984" s="2"/>
      <c r="K34984" s="2"/>
      <c r="N34984" s="2"/>
      <c r="P34984" s="5"/>
      <c r="Q34984" s="2"/>
      <c r="T34984" s="2"/>
    </row>
    <row r="34985" spans="3:20" x14ac:dyDescent="0.25">
      <c r="C34985" s="3"/>
      <c r="E34985" s="4"/>
      <c r="H34985" s="2"/>
      <c r="K34985" s="2"/>
      <c r="N34985" s="2"/>
      <c r="P34985" s="5"/>
      <c r="Q34985" s="2"/>
      <c r="T34985" s="2"/>
    </row>
    <row r="34986" spans="3:20" x14ac:dyDescent="0.25">
      <c r="C34986" s="3"/>
      <c r="E34986" s="4"/>
      <c r="H34986" s="2"/>
      <c r="K34986" s="2"/>
      <c r="N34986" s="2"/>
      <c r="P34986" s="5"/>
      <c r="Q34986" s="2"/>
      <c r="T34986" s="2"/>
    </row>
    <row r="34987" spans="3:20" x14ac:dyDescent="0.25">
      <c r="C34987" s="3"/>
      <c r="E34987" s="4"/>
      <c r="H34987" s="2"/>
      <c r="K34987" s="2"/>
      <c r="N34987" s="2"/>
      <c r="P34987" s="5"/>
      <c r="Q34987" s="2"/>
      <c r="T34987" s="2"/>
    </row>
    <row r="34988" spans="3:20" x14ac:dyDescent="0.25">
      <c r="C34988" s="3"/>
      <c r="E34988" s="4"/>
      <c r="H34988" s="2"/>
      <c r="K34988" s="2"/>
      <c r="N34988" s="2"/>
      <c r="P34988" s="5"/>
      <c r="Q34988" s="2"/>
      <c r="T34988" s="2"/>
    </row>
    <row r="34989" spans="3:20" x14ac:dyDescent="0.25">
      <c r="C34989" s="3"/>
      <c r="E34989" s="4"/>
      <c r="H34989" s="2"/>
      <c r="K34989" s="2"/>
      <c r="N34989" s="2"/>
      <c r="P34989" s="5"/>
      <c r="Q34989" s="2"/>
      <c r="T34989" s="2"/>
    </row>
    <row r="34990" spans="3:20" x14ac:dyDescent="0.25">
      <c r="C34990" s="3"/>
      <c r="E34990" s="4"/>
      <c r="H34990" s="2"/>
      <c r="K34990" s="2"/>
      <c r="N34990" s="2"/>
      <c r="P34990" s="5"/>
      <c r="Q34990" s="2"/>
      <c r="T34990" s="2"/>
    </row>
    <row r="34991" spans="3:20" x14ac:dyDescent="0.25">
      <c r="C34991" s="3"/>
      <c r="E34991" s="4"/>
      <c r="H34991" s="2"/>
      <c r="K34991" s="2"/>
      <c r="N34991" s="2"/>
      <c r="P34991" s="5"/>
      <c r="Q34991" s="2"/>
      <c r="T34991" s="2"/>
    </row>
    <row r="34992" spans="3:20" x14ac:dyDescent="0.25">
      <c r="C34992" s="3"/>
      <c r="E34992" s="4"/>
      <c r="H34992" s="2"/>
      <c r="K34992" s="2"/>
      <c r="N34992" s="2"/>
      <c r="P34992" s="5"/>
      <c r="Q34992" s="2"/>
      <c r="T34992" s="2"/>
    </row>
    <row r="34993" spans="3:20" x14ac:dyDescent="0.25">
      <c r="C34993" s="3"/>
      <c r="E34993" s="4"/>
      <c r="H34993" s="2"/>
      <c r="K34993" s="2"/>
      <c r="N34993" s="2"/>
      <c r="P34993" s="5"/>
      <c r="Q34993" s="2"/>
      <c r="T34993" s="2"/>
    </row>
    <row r="34994" spans="3:20" x14ac:dyDescent="0.25">
      <c r="C34994" s="3"/>
      <c r="E34994" s="4"/>
      <c r="H34994" s="2"/>
      <c r="K34994" s="2"/>
      <c r="N34994" s="2"/>
      <c r="P34994" s="5"/>
      <c r="Q34994" s="2"/>
      <c r="T34994" s="2"/>
    </row>
    <row r="34995" spans="3:20" x14ac:dyDescent="0.25">
      <c r="C34995" s="3"/>
      <c r="E34995" s="4"/>
      <c r="H34995" s="2"/>
      <c r="K34995" s="2"/>
      <c r="N34995" s="2"/>
      <c r="P34995" s="5"/>
      <c r="Q34995" s="2"/>
      <c r="T34995" s="2"/>
    </row>
    <row r="34996" spans="3:20" x14ac:dyDescent="0.25">
      <c r="C34996" s="3"/>
      <c r="E34996" s="4"/>
      <c r="H34996" s="2"/>
      <c r="K34996" s="2"/>
      <c r="N34996" s="2"/>
      <c r="P34996" s="5"/>
      <c r="Q34996" s="2"/>
      <c r="T34996" s="2"/>
    </row>
    <row r="34997" spans="3:20" x14ac:dyDescent="0.25">
      <c r="C34997" s="3"/>
      <c r="E34997" s="4"/>
      <c r="H34997" s="2"/>
      <c r="K34997" s="2"/>
      <c r="N34997" s="2"/>
      <c r="P34997" s="5"/>
      <c r="Q34997" s="2"/>
      <c r="T34997" s="2"/>
    </row>
    <row r="34998" spans="3:20" x14ac:dyDescent="0.25">
      <c r="C34998" s="3"/>
      <c r="E34998" s="4"/>
      <c r="H34998" s="2"/>
      <c r="K34998" s="2"/>
      <c r="N34998" s="2"/>
      <c r="P34998" s="5"/>
      <c r="Q34998" s="2"/>
      <c r="T34998" s="2"/>
    </row>
    <row r="34999" spans="3:20" x14ac:dyDescent="0.25">
      <c r="C34999" s="3"/>
      <c r="E34999" s="4"/>
      <c r="H34999" s="2"/>
      <c r="K34999" s="2"/>
      <c r="N34999" s="2"/>
      <c r="P34999" s="5"/>
      <c r="Q34999" s="2"/>
      <c r="T34999" s="2"/>
    </row>
    <row r="35000" spans="3:20" x14ac:dyDescent="0.25">
      <c r="C35000" s="3"/>
      <c r="E35000" s="4"/>
      <c r="H35000" s="2"/>
      <c r="K35000" s="2"/>
      <c r="N35000" s="2"/>
      <c r="P35000" s="5"/>
      <c r="Q35000" s="2"/>
      <c r="T35000" s="2"/>
    </row>
    <row r="35001" spans="3:20" x14ac:dyDescent="0.25">
      <c r="C35001" s="3"/>
      <c r="E35001" s="4"/>
      <c r="H35001" s="2"/>
      <c r="K35001" s="2"/>
      <c r="N35001" s="2"/>
      <c r="P35001" s="5"/>
      <c r="Q35001" s="2"/>
      <c r="T35001" s="2"/>
    </row>
    <row r="35002" spans="3:20" x14ac:dyDescent="0.25">
      <c r="C35002" s="3"/>
      <c r="E35002" s="4"/>
      <c r="H35002" s="2"/>
      <c r="K35002" s="2"/>
      <c r="N35002" s="2"/>
      <c r="P35002" s="5"/>
      <c r="Q35002" s="2"/>
      <c r="T35002" s="2"/>
    </row>
    <row r="35003" spans="3:20" x14ac:dyDescent="0.25">
      <c r="C35003" s="3"/>
      <c r="E35003" s="4"/>
      <c r="H35003" s="2"/>
      <c r="K35003" s="2"/>
      <c r="N35003" s="2"/>
      <c r="P35003" s="5"/>
      <c r="Q35003" s="2"/>
      <c r="T35003" s="2"/>
    </row>
    <row r="35004" spans="3:20" x14ac:dyDescent="0.25">
      <c r="C35004" s="3"/>
      <c r="E35004" s="4"/>
      <c r="H35004" s="2"/>
      <c r="K35004" s="2"/>
      <c r="N35004" s="2"/>
      <c r="P35004" s="5"/>
      <c r="Q35004" s="2"/>
      <c r="T35004" s="2"/>
    </row>
    <row r="35005" spans="3:20" x14ac:dyDescent="0.25">
      <c r="C35005" s="3"/>
      <c r="E35005" s="4"/>
      <c r="H35005" s="2"/>
      <c r="K35005" s="2"/>
      <c r="N35005" s="2"/>
      <c r="P35005" s="5"/>
      <c r="Q35005" s="2"/>
      <c r="T35005" s="2"/>
    </row>
    <row r="35006" spans="3:20" x14ac:dyDescent="0.25">
      <c r="C35006" s="3"/>
      <c r="E35006" s="4"/>
      <c r="H35006" s="2"/>
      <c r="K35006" s="2"/>
      <c r="N35006" s="2"/>
      <c r="P35006" s="5"/>
      <c r="Q35006" s="2"/>
      <c r="T35006" s="2"/>
    </row>
    <row r="35007" spans="3:20" x14ac:dyDescent="0.25">
      <c r="C35007" s="3"/>
      <c r="E35007" s="4"/>
      <c r="H35007" s="2"/>
      <c r="K35007" s="2"/>
      <c r="N35007" s="2"/>
      <c r="P35007" s="5"/>
      <c r="Q35007" s="2"/>
      <c r="T35007" s="2"/>
    </row>
    <row r="35008" spans="3:20" x14ac:dyDescent="0.25">
      <c r="C35008" s="3"/>
      <c r="E35008" s="4"/>
      <c r="H35008" s="2"/>
      <c r="K35008" s="2"/>
      <c r="N35008" s="2"/>
      <c r="P35008" s="5"/>
      <c r="Q35008" s="2"/>
      <c r="T35008" s="2"/>
    </row>
    <row r="35009" spans="3:20" x14ac:dyDescent="0.25">
      <c r="C35009" s="3"/>
      <c r="E35009" s="4"/>
      <c r="H35009" s="2"/>
      <c r="K35009" s="2"/>
      <c r="N35009" s="2"/>
      <c r="P35009" s="5"/>
      <c r="Q35009" s="2"/>
      <c r="T35009" s="2"/>
    </row>
    <row r="35010" spans="3:20" x14ac:dyDescent="0.25">
      <c r="C35010" s="3"/>
      <c r="E35010" s="4"/>
      <c r="H35010" s="2"/>
      <c r="K35010" s="2"/>
      <c r="N35010" s="2"/>
      <c r="P35010" s="5"/>
      <c r="Q35010" s="2"/>
      <c r="T35010" s="2"/>
    </row>
    <row r="35011" spans="3:20" x14ac:dyDescent="0.25">
      <c r="C35011" s="3"/>
      <c r="E35011" s="4"/>
      <c r="H35011" s="2"/>
      <c r="K35011" s="2"/>
      <c r="N35011" s="2"/>
      <c r="P35011" s="5"/>
      <c r="Q35011" s="2"/>
      <c r="T35011" s="2"/>
    </row>
    <row r="35012" spans="3:20" x14ac:dyDescent="0.25">
      <c r="C35012" s="3"/>
      <c r="E35012" s="4"/>
      <c r="H35012" s="2"/>
      <c r="K35012" s="2"/>
      <c r="N35012" s="2"/>
      <c r="P35012" s="5"/>
      <c r="Q35012" s="2"/>
      <c r="T35012" s="2"/>
    </row>
    <row r="35013" spans="3:20" x14ac:dyDescent="0.25">
      <c r="C35013" s="3"/>
      <c r="E35013" s="4"/>
      <c r="H35013" s="2"/>
      <c r="K35013" s="2"/>
      <c r="N35013" s="2"/>
      <c r="P35013" s="5"/>
      <c r="Q35013" s="2"/>
      <c r="T35013" s="2"/>
    </row>
    <row r="35014" spans="3:20" x14ac:dyDescent="0.25">
      <c r="C35014" s="3"/>
      <c r="E35014" s="4"/>
      <c r="H35014" s="2"/>
      <c r="K35014" s="2"/>
      <c r="N35014" s="2"/>
      <c r="P35014" s="5"/>
      <c r="Q35014" s="2"/>
      <c r="T35014" s="2"/>
    </row>
    <row r="35015" spans="3:20" x14ac:dyDescent="0.25">
      <c r="C35015" s="3"/>
      <c r="E35015" s="4"/>
      <c r="H35015" s="2"/>
      <c r="K35015" s="2"/>
      <c r="N35015" s="2"/>
      <c r="P35015" s="5"/>
      <c r="Q35015" s="2"/>
      <c r="T35015" s="2"/>
    </row>
    <row r="35016" spans="3:20" x14ac:dyDescent="0.25">
      <c r="C35016" s="3"/>
      <c r="E35016" s="4"/>
      <c r="H35016" s="2"/>
      <c r="K35016" s="2"/>
      <c r="N35016" s="2"/>
      <c r="P35016" s="5"/>
      <c r="Q35016" s="2"/>
      <c r="T35016" s="2"/>
    </row>
    <row r="35017" spans="3:20" x14ac:dyDescent="0.25">
      <c r="C35017" s="3"/>
      <c r="E35017" s="4"/>
      <c r="H35017" s="2"/>
      <c r="K35017" s="2"/>
      <c r="N35017" s="2"/>
      <c r="P35017" s="5"/>
      <c r="Q35017" s="2"/>
      <c r="T35017" s="2"/>
    </row>
    <row r="35018" spans="3:20" x14ac:dyDescent="0.25">
      <c r="C35018" s="3"/>
      <c r="E35018" s="4"/>
      <c r="H35018" s="2"/>
      <c r="K35018" s="2"/>
      <c r="N35018" s="2"/>
      <c r="P35018" s="5"/>
      <c r="Q35018" s="2"/>
      <c r="T35018" s="2"/>
    </row>
    <row r="35019" spans="3:20" x14ac:dyDescent="0.25">
      <c r="C35019" s="3"/>
      <c r="E35019" s="4"/>
      <c r="H35019" s="2"/>
      <c r="K35019" s="2"/>
      <c r="N35019" s="2"/>
      <c r="P35019" s="5"/>
      <c r="Q35019" s="2"/>
      <c r="T35019" s="2"/>
    </row>
    <row r="35020" spans="3:20" x14ac:dyDescent="0.25">
      <c r="C35020" s="3"/>
      <c r="E35020" s="4"/>
      <c r="H35020" s="2"/>
      <c r="K35020" s="2"/>
      <c r="N35020" s="2"/>
      <c r="P35020" s="5"/>
      <c r="Q35020" s="2"/>
      <c r="T35020" s="2"/>
    </row>
    <row r="35021" spans="3:20" x14ac:dyDescent="0.25">
      <c r="C35021" s="3"/>
      <c r="E35021" s="4"/>
      <c r="H35021" s="2"/>
      <c r="K35021" s="2"/>
      <c r="N35021" s="2"/>
      <c r="P35021" s="5"/>
      <c r="Q35021" s="2"/>
      <c r="T35021" s="2"/>
    </row>
    <row r="35022" spans="3:20" x14ac:dyDescent="0.25">
      <c r="C35022" s="3"/>
      <c r="E35022" s="4"/>
      <c r="H35022" s="2"/>
      <c r="K35022" s="2"/>
      <c r="N35022" s="2"/>
      <c r="P35022" s="5"/>
      <c r="Q35022" s="2"/>
      <c r="T35022" s="2"/>
    </row>
    <row r="35023" spans="3:20" x14ac:dyDescent="0.25">
      <c r="C35023" s="3"/>
      <c r="E35023" s="4"/>
      <c r="H35023" s="2"/>
      <c r="K35023" s="2"/>
      <c r="N35023" s="2"/>
      <c r="P35023" s="5"/>
      <c r="Q35023" s="2"/>
      <c r="T35023" s="2"/>
    </row>
    <row r="35024" spans="3:20" x14ac:dyDescent="0.25">
      <c r="C35024" s="3"/>
      <c r="E35024" s="4"/>
      <c r="H35024" s="2"/>
      <c r="K35024" s="2"/>
      <c r="N35024" s="2"/>
      <c r="P35024" s="5"/>
      <c r="Q35024" s="2"/>
      <c r="T35024" s="2"/>
    </row>
    <row r="35025" spans="3:20" x14ac:dyDescent="0.25">
      <c r="C35025" s="3"/>
      <c r="E35025" s="4"/>
      <c r="H35025" s="2"/>
      <c r="K35025" s="2"/>
      <c r="N35025" s="2"/>
      <c r="P35025" s="5"/>
      <c r="Q35025" s="2"/>
      <c r="T35025" s="2"/>
    </row>
    <row r="35026" spans="3:20" x14ac:dyDescent="0.25">
      <c r="C35026" s="3"/>
      <c r="E35026" s="4"/>
      <c r="H35026" s="2"/>
      <c r="K35026" s="2"/>
      <c r="N35026" s="2"/>
      <c r="P35026" s="5"/>
      <c r="Q35026" s="2"/>
      <c r="T35026" s="2"/>
    </row>
    <row r="35027" spans="3:20" x14ac:dyDescent="0.25">
      <c r="C35027" s="3"/>
      <c r="E35027" s="4"/>
      <c r="H35027" s="2"/>
      <c r="K35027" s="2"/>
      <c r="N35027" s="2"/>
      <c r="P35027" s="5"/>
      <c r="Q35027" s="2"/>
      <c r="T35027" s="2"/>
    </row>
    <row r="35028" spans="3:20" x14ac:dyDescent="0.25">
      <c r="C35028" s="3"/>
      <c r="E35028" s="4"/>
      <c r="H35028" s="2"/>
      <c r="K35028" s="2"/>
      <c r="N35028" s="2"/>
      <c r="P35028" s="5"/>
      <c r="Q35028" s="2"/>
      <c r="T35028" s="2"/>
    </row>
    <row r="35029" spans="3:20" x14ac:dyDescent="0.25">
      <c r="C35029" s="3"/>
      <c r="E35029" s="4"/>
      <c r="H35029" s="2"/>
      <c r="K35029" s="2"/>
      <c r="N35029" s="2"/>
      <c r="P35029" s="5"/>
      <c r="Q35029" s="2"/>
      <c r="T35029" s="2"/>
    </row>
    <row r="35030" spans="3:20" x14ac:dyDescent="0.25">
      <c r="C35030" s="3"/>
      <c r="E35030" s="4"/>
      <c r="H35030" s="2"/>
      <c r="K35030" s="2"/>
      <c r="N35030" s="2"/>
      <c r="P35030" s="5"/>
      <c r="Q35030" s="2"/>
      <c r="T35030" s="2"/>
    </row>
    <row r="35031" spans="3:20" x14ac:dyDescent="0.25">
      <c r="C35031" s="3"/>
      <c r="E35031" s="4"/>
      <c r="H35031" s="2"/>
      <c r="K35031" s="2"/>
      <c r="N35031" s="2"/>
      <c r="P35031" s="5"/>
      <c r="Q35031" s="2"/>
      <c r="T35031" s="2"/>
    </row>
    <row r="35032" spans="3:20" x14ac:dyDescent="0.25">
      <c r="C35032" s="3"/>
      <c r="E35032" s="4"/>
      <c r="H35032" s="2"/>
      <c r="K35032" s="2"/>
      <c r="N35032" s="2"/>
      <c r="P35032" s="5"/>
      <c r="Q35032" s="2"/>
      <c r="T35032" s="2"/>
    </row>
    <row r="35033" spans="3:20" x14ac:dyDescent="0.25">
      <c r="C35033" s="3"/>
      <c r="E35033" s="4"/>
      <c r="H35033" s="2"/>
      <c r="K35033" s="2"/>
      <c r="N35033" s="2"/>
      <c r="P35033" s="5"/>
      <c r="Q35033" s="2"/>
      <c r="T35033" s="2"/>
    </row>
    <row r="35034" spans="3:20" x14ac:dyDescent="0.25">
      <c r="C35034" s="3"/>
      <c r="E35034" s="4"/>
      <c r="H35034" s="2"/>
      <c r="K35034" s="2"/>
      <c r="N35034" s="2"/>
      <c r="P35034" s="5"/>
      <c r="Q35034" s="2"/>
      <c r="T35034" s="2"/>
    </row>
    <row r="35035" spans="3:20" x14ac:dyDescent="0.25">
      <c r="C35035" s="3"/>
      <c r="E35035" s="4"/>
      <c r="H35035" s="2"/>
      <c r="K35035" s="2"/>
      <c r="N35035" s="2"/>
      <c r="P35035" s="5"/>
      <c r="Q35035" s="2"/>
      <c r="T35035" s="2"/>
    </row>
    <row r="35036" spans="3:20" x14ac:dyDescent="0.25">
      <c r="C35036" s="3"/>
      <c r="E35036" s="4"/>
      <c r="H35036" s="2"/>
      <c r="K35036" s="2"/>
      <c r="N35036" s="2"/>
      <c r="P35036" s="5"/>
      <c r="Q35036" s="2"/>
      <c r="T35036" s="2"/>
    </row>
    <row r="35037" spans="3:20" x14ac:dyDescent="0.25">
      <c r="C35037" s="3"/>
      <c r="E35037" s="4"/>
      <c r="H35037" s="2"/>
      <c r="K35037" s="2"/>
      <c r="N35037" s="2"/>
      <c r="P35037" s="5"/>
      <c r="Q35037" s="2"/>
      <c r="T35037" s="2"/>
    </row>
    <row r="35038" spans="3:20" x14ac:dyDescent="0.25">
      <c r="C35038" s="3"/>
      <c r="E35038" s="4"/>
      <c r="H35038" s="2"/>
      <c r="K35038" s="2"/>
      <c r="N35038" s="2"/>
      <c r="P35038" s="5"/>
      <c r="Q35038" s="2"/>
      <c r="T35038" s="2"/>
    </row>
    <row r="35039" spans="3:20" x14ac:dyDescent="0.25">
      <c r="C35039" s="3"/>
      <c r="E35039" s="4"/>
      <c r="H35039" s="2"/>
      <c r="K35039" s="2"/>
      <c r="N35039" s="2"/>
      <c r="P35039" s="5"/>
      <c r="Q35039" s="2"/>
      <c r="T35039" s="2"/>
    </row>
    <row r="35040" spans="3:20" x14ac:dyDescent="0.25">
      <c r="C35040" s="3"/>
      <c r="E35040" s="4"/>
      <c r="H35040" s="2"/>
      <c r="K35040" s="2"/>
      <c r="N35040" s="2"/>
      <c r="P35040" s="5"/>
      <c r="Q35040" s="2"/>
      <c r="T35040" s="2"/>
    </row>
    <row r="35041" spans="3:20" x14ac:dyDescent="0.25">
      <c r="C35041" s="3"/>
      <c r="E35041" s="4"/>
      <c r="H35041" s="2"/>
      <c r="K35041" s="2"/>
      <c r="N35041" s="2"/>
      <c r="P35041" s="5"/>
      <c r="Q35041" s="2"/>
      <c r="T35041" s="2"/>
    </row>
    <row r="35042" spans="3:20" x14ac:dyDescent="0.25">
      <c r="C35042" s="3"/>
      <c r="E35042" s="4"/>
      <c r="H35042" s="2"/>
      <c r="K35042" s="2"/>
      <c r="N35042" s="2"/>
      <c r="P35042" s="5"/>
      <c r="Q35042" s="2"/>
      <c r="T35042" s="2"/>
    </row>
    <row r="35043" spans="3:20" x14ac:dyDescent="0.25">
      <c r="C35043" s="3"/>
      <c r="E35043" s="4"/>
      <c r="H35043" s="2"/>
      <c r="K35043" s="2"/>
      <c r="N35043" s="2"/>
      <c r="P35043" s="5"/>
      <c r="Q35043" s="2"/>
      <c r="T35043" s="2"/>
    </row>
    <row r="35044" spans="3:20" x14ac:dyDescent="0.25">
      <c r="C35044" s="3"/>
      <c r="E35044" s="4"/>
      <c r="H35044" s="2"/>
      <c r="K35044" s="2"/>
      <c r="N35044" s="2"/>
      <c r="P35044" s="5"/>
      <c r="Q35044" s="2"/>
      <c r="T35044" s="2"/>
    </row>
    <row r="35045" spans="3:20" x14ac:dyDescent="0.25">
      <c r="C35045" s="3"/>
      <c r="E35045" s="4"/>
      <c r="H35045" s="2"/>
      <c r="K35045" s="2"/>
      <c r="N35045" s="2"/>
      <c r="P35045" s="5"/>
      <c r="Q35045" s="2"/>
      <c r="T35045" s="2"/>
    </row>
    <row r="35046" spans="3:20" x14ac:dyDescent="0.25">
      <c r="C35046" s="3"/>
      <c r="E35046" s="4"/>
      <c r="H35046" s="2"/>
      <c r="K35046" s="2"/>
      <c r="N35046" s="2"/>
      <c r="P35046" s="5"/>
      <c r="Q35046" s="2"/>
      <c r="T35046" s="2"/>
    </row>
    <row r="35047" spans="3:20" x14ac:dyDescent="0.25">
      <c r="C35047" s="3"/>
      <c r="E35047" s="4"/>
      <c r="H35047" s="2"/>
      <c r="K35047" s="2"/>
      <c r="N35047" s="2"/>
      <c r="P35047" s="5"/>
      <c r="Q35047" s="2"/>
      <c r="T35047" s="2"/>
    </row>
    <row r="35048" spans="3:20" x14ac:dyDescent="0.25">
      <c r="C35048" s="3"/>
      <c r="E35048" s="4"/>
      <c r="H35048" s="2"/>
      <c r="K35048" s="2"/>
      <c r="N35048" s="2"/>
      <c r="P35048" s="5"/>
      <c r="Q35048" s="2"/>
      <c r="T35048" s="2"/>
    </row>
    <row r="35049" spans="3:20" x14ac:dyDescent="0.25">
      <c r="C35049" s="3"/>
      <c r="E35049" s="4"/>
      <c r="H35049" s="2"/>
      <c r="K35049" s="2"/>
      <c r="N35049" s="2"/>
      <c r="P35049" s="5"/>
      <c r="Q35049" s="2"/>
      <c r="T35049" s="2"/>
    </row>
    <row r="35050" spans="3:20" x14ac:dyDescent="0.25">
      <c r="C35050" s="3"/>
      <c r="E35050" s="4"/>
      <c r="H35050" s="2"/>
      <c r="K35050" s="2"/>
      <c r="N35050" s="2"/>
      <c r="P35050" s="5"/>
      <c r="Q35050" s="2"/>
      <c r="T35050" s="2"/>
    </row>
    <row r="35051" spans="3:20" x14ac:dyDescent="0.25">
      <c r="C35051" s="3"/>
      <c r="E35051" s="4"/>
      <c r="H35051" s="2"/>
      <c r="K35051" s="2"/>
      <c r="N35051" s="2"/>
      <c r="P35051" s="5"/>
      <c r="Q35051" s="2"/>
      <c r="T35051" s="2"/>
    </row>
    <row r="35052" spans="3:20" x14ac:dyDescent="0.25">
      <c r="C35052" s="3"/>
      <c r="E35052" s="4"/>
      <c r="H35052" s="2"/>
      <c r="K35052" s="2"/>
      <c r="N35052" s="2"/>
      <c r="P35052" s="5"/>
      <c r="Q35052" s="2"/>
      <c r="T35052" s="2"/>
    </row>
    <row r="35053" spans="3:20" x14ac:dyDescent="0.25">
      <c r="C35053" s="3"/>
      <c r="E35053" s="4"/>
      <c r="H35053" s="2"/>
      <c r="K35053" s="2"/>
      <c r="N35053" s="2"/>
      <c r="P35053" s="5"/>
      <c r="Q35053" s="2"/>
      <c r="T35053" s="2"/>
    </row>
    <row r="35054" spans="3:20" x14ac:dyDescent="0.25">
      <c r="C35054" s="3"/>
      <c r="E35054" s="4"/>
      <c r="H35054" s="2"/>
      <c r="K35054" s="2"/>
      <c r="N35054" s="2"/>
      <c r="P35054" s="5"/>
      <c r="Q35054" s="2"/>
      <c r="T35054" s="2"/>
    </row>
    <row r="35055" spans="3:20" x14ac:dyDescent="0.25">
      <c r="C35055" s="3"/>
      <c r="E35055" s="4"/>
      <c r="H35055" s="2"/>
      <c r="K35055" s="2"/>
      <c r="N35055" s="2"/>
      <c r="P35055" s="5"/>
      <c r="Q35055" s="2"/>
      <c r="T35055" s="2"/>
    </row>
    <row r="35056" spans="3:20" x14ac:dyDescent="0.25">
      <c r="C35056" s="3"/>
      <c r="E35056" s="4"/>
      <c r="H35056" s="2"/>
      <c r="K35056" s="2"/>
      <c r="N35056" s="2"/>
      <c r="P35056" s="5"/>
      <c r="Q35056" s="2"/>
      <c r="T35056" s="2"/>
    </row>
    <row r="35057" spans="3:20" x14ac:dyDescent="0.25">
      <c r="C35057" s="3"/>
      <c r="E35057" s="4"/>
      <c r="H35057" s="2"/>
      <c r="K35057" s="2"/>
      <c r="N35057" s="2"/>
      <c r="P35057" s="5"/>
      <c r="Q35057" s="2"/>
      <c r="T35057" s="2"/>
    </row>
    <row r="35058" spans="3:20" x14ac:dyDescent="0.25">
      <c r="C35058" s="3"/>
      <c r="E35058" s="4"/>
      <c r="H35058" s="2"/>
      <c r="K35058" s="2"/>
      <c r="N35058" s="2"/>
      <c r="P35058" s="5"/>
      <c r="Q35058" s="2"/>
      <c r="T35058" s="2"/>
    </row>
    <row r="35059" spans="3:20" x14ac:dyDescent="0.25">
      <c r="C35059" s="3"/>
      <c r="E35059" s="4"/>
      <c r="H35059" s="2"/>
      <c r="K35059" s="2"/>
      <c r="N35059" s="2"/>
      <c r="P35059" s="5"/>
      <c r="Q35059" s="2"/>
      <c r="T35059" s="2"/>
    </row>
    <row r="35060" spans="3:20" x14ac:dyDescent="0.25">
      <c r="C35060" s="3"/>
      <c r="E35060" s="4"/>
      <c r="H35060" s="2"/>
      <c r="K35060" s="2"/>
      <c r="N35060" s="2"/>
      <c r="P35060" s="5"/>
      <c r="Q35060" s="2"/>
      <c r="T35060" s="2"/>
    </row>
    <row r="35061" spans="3:20" x14ac:dyDescent="0.25">
      <c r="C35061" s="3"/>
      <c r="E35061" s="4"/>
      <c r="H35061" s="2"/>
      <c r="K35061" s="2"/>
      <c r="N35061" s="2"/>
      <c r="P35061" s="5"/>
      <c r="Q35061" s="2"/>
      <c r="T35061" s="2"/>
    </row>
    <row r="35062" spans="3:20" x14ac:dyDescent="0.25">
      <c r="C35062" s="3"/>
      <c r="E35062" s="4"/>
      <c r="H35062" s="2"/>
      <c r="K35062" s="2"/>
      <c r="N35062" s="2"/>
      <c r="P35062" s="5"/>
      <c r="Q35062" s="2"/>
      <c r="T35062" s="2"/>
    </row>
    <row r="35063" spans="3:20" x14ac:dyDescent="0.25">
      <c r="C35063" s="3"/>
      <c r="E35063" s="4"/>
      <c r="H35063" s="2"/>
      <c r="K35063" s="2"/>
      <c r="N35063" s="2"/>
      <c r="P35063" s="5"/>
      <c r="Q35063" s="2"/>
      <c r="T35063" s="2"/>
    </row>
    <row r="35064" spans="3:20" x14ac:dyDescent="0.25">
      <c r="C35064" s="3"/>
      <c r="E35064" s="4"/>
      <c r="H35064" s="2"/>
      <c r="K35064" s="2"/>
      <c r="N35064" s="2"/>
      <c r="P35064" s="5"/>
      <c r="Q35064" s="2"/>
      <c r="T35064" s="2"/>
    </row>
    <row r="35065" spans="3:20" x14ac:dyDescent="0.25">
      <c r="C35065" s="3"/>
      <c r="E35065" s="4"/>
      <c r="H35065" s="2"/>
      <c r="K35065" s="2"/>
      <c r="N35065" s="2"/>
      <c r="P35065" s="5"/>
      <c r="Q35065" s="2"/>
      <c r="T35065" s="2"/>
    </row>
    <row r="35066" spans="3:20" x14ac:dyDescent="0.25">
      <c r="C35066" s="3"/>
      <c r="E35066" s="4"/>
      <c r="H35066" s="2"/>
      <c r="K35066" s="2"/>
      <c r="N35066" s="2"/>
      <c r="P35066" s="5"/>
      <c r="Q35066" s="2"/>
      <c r="T35066" s="2"/>
    </row>
    <row r="35067" spans="3:20" x14ac:dyDescent="0.25">
      <c r="C35067" s="3"/>
      <c r="E35067" s="4"/>
      <c r="H35067" s="2"/>
      <c r="K35067" s="2"/>
      <c r="N35067" s="2"/>
      <c r="P35067" s="5"/>
      <c r="Q35067" s="2"/>
      <c r="T35067" s="2"/>
    </row>
    <row r="35068" spans="3:20" x14ac:dyDescent="0.25">
      <c r="C35068" s="3"/>
      <c r="E35068" s="4"/>
      <c r="H35068" s="2"/>
      <c r="K35068" s="2"/>
      <c r="N35068" s="2"/>
      <c r="P35068" s="5"/>
      <c r="Q35068" s="2"/>
      <c r="T35068" s="2"/>
    </row>
    <row r="35069" spans="3:20" x14ac:dyDescent="0.25">
      <c r="C35069" s="3"/>
      <c r="E35069" s="4"/>
      <c r="H35069" s="2"/>
      <c r="K35069" s="2"/>
      <c r="N35069" s="2"/>
      <c r="P35069" s="5"/>
      <c r="Q35069" s="2"/>
      <c r="T35069" s="2"/>
    </row>
    <row r="35070" spans="3:20" x14ac:dyDescent="0.25">
      <c r="C35070" s="3"/>
      <c r="E35070" s="4"/>
      <c r="H35070" s="2"/>
      <c r="K35070" s="2"/>
      <c r="N35070" s="2"/>
      <c r="P35070" s="5"/>
      <c r="Q35070" s="2"/>
      <c r="T35070" s="2"/>
    </row>
    <row r="35071" spans="3:20" x14ac:dyDescent="0.25">
      <c r="C35071" s="3"/>
      <c r="E35071" s="4"/>
      <c r="H35071" s="2"/>
      <c r="K35071" s="2"/>
      <c r="N35071" s="2"/>
      <c r="P35071" s="5"/>
      <c r="Q35071" s="2"/>
      <c r="T35071" s="2"/>
    </row>
    <row r="35072" spans="3:20" x14ac:dyDescent="0.25">
      <c r="C35072" s="3"/>
      <c r="E35072" s="4"/>
      <c r="H35072" s="2"/>
      <c r="K35072" s="2"/>
      <c r="N35072" s="2"/>
      <c r="P35072" s="5"/>
      <c r="Q35072" s="2"/>
      <c r="T35072" s="2"/>
    </row>
    <row r="35073" spans="3:20" x14ac:dyDescent="0.25">
      <c r="C35073" s="3"/>
      <c r="E35073" s="4"/>
      <c r="H35073" s="2"/>
      <c r="K35073" s="2"/>
      <c r="N35073" s="2"/>
      <c r="P35073" s="5"/>
      <c r="Q35073" s="2"/>
      <c r="T35073" s="2"/>
    </row>
    <row r="35074" spans="3:20" x14ac:dyDescent="0.25">
      <c r="C35074" s="3"/>
      <c r="E35074" s="4"/>
      <c r="H35074" s="2"/>
      <c r="K35074" s="2"/>
      <c r="N35074" s="2"/>
      <c r="P35074" s="5"/>
      <c r="Q35074" s="2"/>
      <c r="T35074" s="2"/>
    </row>
    <row r="35075" spans="3:20" x14ac:dyDescent="0.25">
      <c r="C35075" s="3"/>
      <c r="E35075" s="4"/>
      <c r="H35075" s="2"/>
      <c r="K35075" s="2"/>
      <c r="N35075" s="2"/>
      <c r="P35075" s="5"/>
      <c r="Q35075" s="2"/>
      <c r="T35075" s="2"/>
    </row>
    <row r="35076" spans="3:20" x14ac:dyDescent="0.25">
      <c r="C35076" s="3"/>
      <c r="E35076" s="4"/>
      <c r="H35076" s="2"/>
      <c r="K35076" s="2"/>
      <c r="N35076" s="2"/>
      <c r="P35076" s="5"/>
      <c r="Q35076" s="2"/>
      <c r="T35076" s="2"/>
    </row>
    <row r="35077" spans="3:20" x14ac:dyDescent="0.25">
      <c r="C35077" s="3"/>
      <c r="E35077" s="4"/>
      <c r="H35077" s="2"/>
      <c r="K35077" s="2"/>
      <c r="N35077" s="2"/>
      <c r="P35077" s="5"/>
      <c r="Q35077" s="2"/>
      <c r="T35077" s="2"/>
    </row>
    <row r="35078" spans="3:20" x14ac:dyDescent="0.25">
      <c r="C35078" s="3"/>
      <c r="E35078" s="4"/>
      <c r="H35078" s="2"/>
      <c r="K35078" s="2"/>
      <c r="N35078" s="2"/>
      <c r="P35078" s="5"/>
      <c r="Q35078" s="2"/>
      <c r="T35078" s="2"/>
    </row>
    <row r="35079" spans="3:20" x14ac:dyDescent="0.25">
      <c r="C35079" s="3"/>
      <c r="E35079" s="4"/>
      <c r="H35079" s="2"/>
      <c r="K35079" s="2"/>
      <c r="N35079" s="2"/>
      <c r="P35079" s="5"/>
      <c r="Q35079" s="2"/>
      <c r="T35079" s="2"/>
    </row>
    <row r="35080" spans="3:20" x14ac:dyDescent="0.25">
      <c r="C35080" s="3"/>
      <c r="E35080" s="4"/>
      <c r="H35080" s="2"/>
      <c r="K35080" s="2"/>
      <c r="N35080" s="2"/>
      <c r="P35080" s="5"/>
      <c r="Q35080" s="2"/>
      <c r="T35080" s="2"/>
    </row>
    <row r="35081" spans="3:20" x14ac:dyDescent="0.25">
      <c r="C35081" s="3"/>
      <c r="E35081" s="4"/>
      <c r="H35081" s="2"/>
      <c r="K35081" s="2"/>
      <c r="N35081" s="2"/>
      <c r="P35081" s="5"/>
      <c r="Q35081" s="2"/>
      <c r="T35081" s="2"/>
    </row>
    <row r="35082" spans="3:20" x14ac:dyDescent="0.25">
      <c r="C35082" s="3"/>
      <c r="E35082" s="4"/>
      <c r="H35082" s="2"/>
      <c r="K35082" s="2"/>
      <c r="N35082" s="2"/>
      <c r="P35082" s="5"/>
      <c r="Q35082" s="2"/>
      <c r="T35082" s="2"/>
    </row>
    <row r="35083" spans="3:20" x14ac:dyDescent="0.25">
      <c r="C35083" s="3"/>
      <c r="E35083" s="4"/>
      <c r="H35083" s="2"/>
      <c r="K35083" s="2"/>
      <c r="N35083" s="2"/>
      <c r="P35083" s="5"/>
      <c r="Q35083" s="2"/>
      <c r="T35083" s="2"/>
    </row>
    <row r="35084" spans="3:20" x14ac:dyDescent="0.25">
      <c r="C35084" s="3"/>
      <c r="E35084" s="4"/>
      <c r="H35084" s="2"/>
      <c r="K35084" s="2"/>
      <c r="N35084" s="2"/>
      <c r="P35084" s="5"/>
      <c r="Q35084" s="2"/>
      <c r="T35084" s="2"/>
    </row>
    <row r="35085" spans="3:20" x14ac:dyDescent="0.25">
      <c r="C35085" s="3"/>
      <c r="E35085" s="4"/>
      <c r="H35085" s="2"/>
      <c r="K35085" s="2"/>
      <c r="N35085" s="2"/>
      <c r="P35085" s="5"/>
      <c r="Q35085" s="2"/>
      <c r="T35085" s="2"/>
    </row>
    <row r="35086" spans="3:20" x14ac:dyDescent="0.25">
      <c r="C35086" s="3"/>
      <c r="E35086" s="4"/>
      <c r="H35086" s="2"/>
      <c r="K35086" s="2"/>
      <c r="N35086" s="2"/>
      <c r="P35086" s="5"/>
      <c r="Q35086" s="2"/>
      <c r="T35086" s="2"/>
    </row>
    <row r="35087" spans="3:20" x14ac:dyDescent="0.25">
      <c r="C35087" s="3"/>
      <c r="E35087" s="4"/>
      <c r="H35087" s="2"/>
      <c r="K35087" s="2"/>
      <c r="N35087" s="2"/>
      <c r="P35087" s="5"/>
      <c r="Q35087" s="2"/>
      <c r="T35087" s="2"/>
    </row>
    <row r="35088" spans="3:20" x14ac:dyDescent="0.25">
      <c r="C35088" s="3"/>
      <c r="E35088" s="4"/>
      <c r="H35088" s="2"/>
      <c r="K35088" s="2"/>
      <c r="N35088" s="2"/>
      <c r="P35088" s="5"/>
      <c r="Q35088" s="2"/>
      <c r="T35088" s="2"/>
    </row>
    <row r="35089" spans="3:20" x14ac:dyDescent="0.25">
      <c r="C35089" s="3"/>
      <c r="E35089" s="4"/>
      <c r="H35089" s="2"/>
      <c r="K35089" s="2"/>
      <c r="N35089" s="2"/>
      <c r="P35089" s="5"/>
      <c r="Q35089" s="2"/>
      <c r="T35089" s="2"/>
    </row>
    <row r="35090" spans="3:20" x14ac:dyDescent="0.25">
      <c r="C35090" s="3"/>
      <c r="E35090" s="4"/>
      <c r="H35090" s="2"/>
      <c r="K35090" s="2"/>
      <c r="N35090" s="2"/>
      <c r="P35090" s="5"/>
      <c r="Q35090" s="2"/>
      <c r="T35090" s="2"/>
    </row>
    <row r="35091" spans="3:20" x14ac:dyDescent="0.25">
      <c r="C35091" s="3"/>
      <c r="E35091" s="4"/>
      <c r="H35091" s="2"/>
      <c r="K35091" s="2"/>
      <c r="N35091" s="2"/>
      <c r="P35091" s="5"/>
      <c r="Q35091" s="2"/>
      <c r="T35091" s="2"/>
    </row>
    <row r="35092" spans="3:20" x14ac:dyDescent="0.25">
      <c r="C35092" s="3"/>
      <c r="E35092" s="4"/>
      <c r="H35092" s="2"/>
      <c r="K35092" s="2"/>
      <c r="N35092" s="2"/>
      <c r="P35092" s="5"/>
      <c r="Q35092" s="2"/>
      <c r="T35092" s="2"/>
    </row>
    <row r="35093" spans="3:20" x14ac:dyDescent="0.25">
      <c r="C35093" s="3"/>
      <c r="E35093" s="4"/>
      <c r="H35093" s="2"/>
      <c r="K35093" s="2"/>
      <c r="N35093" s="2"/>
      <c r="P35093" s="5"/>
      <c r="Q35093" s="2"/>
      <c r="T35093" s="2"/>
    </row>
    <row r="35094" spans="3:20" x14ac:dyDescent="0.25">
      <c r="C35094" s="3"/>
      <c r="E35094" s="4"/>
      <c r="H35094" s="2"/>
      <c r="K35094" s="2"/>
      <c r="N35094" s="2"/>
      <c r="P35094" s="5"/>
      <c r="Q35094" s="2"/>
      <c r="T35094" s="2"/>
    </row>
    <row r="35095" spans="3:20" x14ac:dyDescent="0.25">
      <c r="C35095" s="3"/>
      <c r="E35095" s="4"/>
      <c r="H35095" s="2"/>
      <c r="K35095" s="2"/>
      <c r="N35095" s="2"/>
      <c r="P35095" s="5"/>
      <c r="Q35095" s="2"/>
      <c r="T35095" s="2"/>
    </row>
    <row r="35096" spans="3:20" x14ac:dyDescent="0.25">
      <c r="C35096" s="3"/>
      <c r="E35096" s="4"/>
      <c r="H35096" s="2"/>
      <c r="K35096" s="2"/>
      <c r="N35096" s="2"/>
      <c r="P35096" s="5"/>
      <c r="Q35096" s="2"/>
      <c r="T35096" s="2"/>
    </row>
    <row r="35097" spans="3:20" x14ac:dyDescent="0.25">
      <c r="C35097" s="3"/>
      <c r="E35097" s="4"/>
      <c r="H35097" s="2"/>
      <c r="K35097" s="2"/>
      <c r="N35097" s="2"/>
      <c r="P35097" s="5"/>
      <c r="Q35097" s="2"/>
      <c r="T35097" s="2"/>
    </row>
    <row r="35098" spans="3:20" x14ac:dyDescent="0.25">
      <c r="C35098" s="3"/>
      <c r="E35098" s="4"/>
      <c r="H35098" s="2"/>
      <c r="K35098" s="2"/>
      <c r="N35098" s="2"/>
      <c r="P35098" s="5"/>
      <c r="Q35098" s="2"/>
      <c r="T35098" s="2"/>
    </row>
    <row r="35099" spans="3:20" x14ac:dyDescent="0.25">
      <c r="C35099" s="3"/>
      <c r="E35099" s="4"/>
      <c r="H35099" s="2"/>
      <c r="K35099" s="2"/>
      <c r="N35099" s="2"/>
      <c r="P35099" s="5"/>
      <c r="Q35099" s="2"/>
      <c r="T35099" s="2"/>
    </row>
    <row r="35100" spans="3:20" x14ac:dyDescent="0.25">
      <c r="C35100" s="3"/>
      <c r="E35100" s="4"/>
      <c r="H35100" s="2"/>
      <c r="K35100" s="2"/>
      <c r="N35100" s="2"/>
      <c r="P35100" s="5"/>
      <c r="Q35100" s="2"/>
      <c r="T35100" s="2"/>
    </row>
    <row r="35101" spans="3:20" x14ac:dyDescent="0.25">
      <c r="C35101" s="3"/>
      <c r="E35101" s="4"/>
      <c r="H35101" s="2"/>
      <c r="K35101" s="2"/>
      <c r="N35101" s="2"/>
      <c r="P35101" s="5"/>
      <c r="Q35101" s="2"/>
      <c r="T35101" s="2"/>
    </row>
    <row r="35102" spans="3:20" x14ac:dyDescent="0.25">
      <c r="C35102" s="3"/>
      <c r="E35102" s="4"/>
      <c r="H35102" s="2"/>
      <c r="K35102" s="2"/>
      <c r="N35102" s="2"/>
      <c r="P35102" s="5"/>
      <c r="Q35102" s="2"/>
      <c r="T35102" s="2"/>
    </row>
    <row r="35103" spans="3:20" x14ac:dyDescent="0.25">
      <c r="C35103" s="3"/>
      <c r="E35103" s="4"/>
      <c r="H35103" s="2"/>
      <c r="K35103" s="2"/>
      <c r="N35103" s="2"/>
      <c r="P35103" s="5"/>
      <c r="Q35103" s="2"/>
      <c r="T35103" s="2"/>
    </row>
    <row r="35104" spans="3:20" x14ac:dyDescent="0.25">
      <c r="C35104" s="3"/>
      <c r="E35104" s="4"/>
      <c r="H35104" s="2"/>
      <c r="K35104" s="2"/>
      <c r="N35104" s="2"/>
      <c r="P35104" s="5"/>
      <c r="Q35104" s="2"/>
      <c r="T35104" s="2"/>
    </row>
    <row r="35105" spans="3:20" x14ac:dyDescent="0.25">
      <c r="C35105" s="3"/>
      <c r="E35105" s="4"/>
      <c r="H35105" s="2"/>
      <c r="K35105" s="2"/>
      <c r="N35105" s="2"/>
      <c r="P35105" s="5"/>
      <c r="Q35105" s="2"/>
      <c r="T35105" s="2"/>
    </row>
    <row r="35106" spans="3:20" x14ac:dyDescent="0.25">
      <c r="C35106" s="3"/>
      <c r="E35106" s="4"/>
      <c r="H35106" s="2"/>
      <c r="K35106" s="2"/>
      <c r="N35106" s="2"/>
      <c r="P35106" s="5"/>
      <c r="Q35106" s="2"/>
      <c r="T35106" s="2"/>
    </row>
    <row r="35107" spans="3:20" x14ac:dyDescent="0.25">
      <c r="C35107" s="3"/>
      <c r="E35107" s="4"/>
      <c r="H35107" s="2"/>
      <c r="K35107" s="2"/>
      <c r="N35107" s="2"/>
      <c r="P35107" s="5"/>
      <c r="Q35107" s="2"/>
      <c r="T35107" s="2"/>
    </row>
    <row r="35108" spans="3:20" x14ac:dyDescent="0.25">
      <c r="C35108" s="3"/>
      <c r="E35108" s="4"/>
      <c r="H35108" s="2"/>
      <c r="K35108" s="2"/>
      <c r="N35108" s="2"/>
      <c r="P35108" s="5"/>
      <c r="Q35108" s="2"/>
      <c r="T35108" s="2"/>
    </row>
    <row r="35109" spans="3:20" x14ac:dyDescent="0.25">
      <c r="C35109" s="3"/>
      <c r="E35109" s="4"/>
      <c r="H35109" s="2"/>
      <c r="K35109" s="2"/>
      <c r="N35109" s="2"/>
      <c r="P35109" s="5"/>
      <c r="Q35109" s="2"/>
      <c r="T35109" s="2"/>
    </row>
    <row r="35110" spans="3:20" x14ac:dyDescent="0.25">
      <c r="C35110" s="3"/>
      <c r="E35110" s="4"/>
      <c r="H35110" s="2"/>
      <c r="K35110" s="2"/>
      <c r="N35110" s="2"/>
      <c r="P35110" s="5"/>
      <c r="Q35110" s="2"/>
      <c r="T35110" s="2"/>
    </row>
    <row r="35111" spans="3:20" x14ac:dyDescent="0.25">
      <c r="C35111" s="3"/>
      <c r="E35111" s="4"/>
      <c r="H35111" s="2"/>
      <c r="K35111" s="2"/>
      <c r="N35111" s="2"/>
      <c r="P35111" s="5"/>
      <c r="Q35111" s="2"/>
      <c r="T35111" s="2"/>
    </row>
    <row r="35112" spans="3:20" x14ac:dyDescent="0.25">
      <c r="C35112" s="3"/>
      <c r="E35112" s="4"/>
      <c r="H35112" s="2"/>
      <c r="K35112" s="2"/>
      <c r="N35112" s="2"/>
      <c r="P35112" s="5"/>
      <c r="Q35112" s="2"/>
      <c r="T35112" s="2"/>
    </row>
    <row r="35113" spans="3:20" x14ac:dyDescent="0.25">
      <c r="C35113" s="3"/>
      <c r="E35113" s="4"/>
      <c r="H35113" s="2"/>
      <c r="K35113" s="2"/>
      <c r="N35113" s="2"/>
      <c r="P35113" s="5"/>
      <c r="Q35113" s="2"/>
      <c r="T35113" s="2"/>
    </row>
    <row r="35114" spans="3:20" x14ac:dyDescent="0.25">
      <c r="C35114" s="3"/>
      <c r="E35114" s="4"/>
      <c r="H35114" s="2"/>
      <c r="K35114" s="2"/>
      <c r="N35114" s="2"/>
      <c r="P35114" s="5"/>
      <c r="Q35114" s="2"/>
      <c r="T35114" s="2"/>
    </row>
    <row r="35115" spans="3:20" x14ac:dyDescent="0.25">
      <c r="C35115" s="3"/>
      <c r="E35115" s="4"/>
      <c r="H35115" s="2"/>
      <c r="K35115" s="2"/>
      <c r="N35115" s="2"/>
      <c r="P35115" s="5"/>
      <c r="Q35115" s="2"/>
      <c r="T35115" s="2"/>
    </row>
    <row r="35116" spans="3:20" x14ac:dyDescent="0.25">
      <c r="C35116" s="3"/>
      <c r="E35116" s="4"/>
      <c r="H35116" s="2"/>
      <c r="K35116" s="2"/>
      <c r="N35116" s="2"/>
      <c r="P35116" s="5"/>
      <c r="Q35116" s="2"/>
      <c r="T35116" s="2"/>
    </row>
    <row r="35117" spans="3:20" x14ac:dyDescent="0.25">
      <c r="C35117" s="3"/>
      <c r="E35117" s="4"/>
      <c r="H35117" s="2"/>
      <c r="K35117" s="2"/>
      <c r="N35117" s="2"/>
      <c r="P35117" s="5"/>
      <c r="Q35117" s="2"/>
      <c r="T35117" s="2"/>
    </row>
    <row r="35118" spans="3:20" x14ac:dyDescent="0.25">
      <c r="C35118" s="3"/>
      <c r="E35118" s="4"/>
      <c r="H35118" s="2"/>
      <c r="K35118" s="2"/>
      <c r="N35118" s="2"/>
      <c r="P35118" s="5"/>
      <c r="Q35118" s="2"/>
      <c r="T35118" s="2"/>
    </row>
    <row r="35119" spans="3:20" x14ac:dyDescent="0.25">
      <c r="C35119" s="3"/>
      <c r="E35119" s="4"/>
      <c r="H35119" s="2"/>
      <c r="K35119" s="2"/>
      <c r="N35119" s="2"/>
      <c r="P35119" s="5"/>
      <c r="Q35119" s="2"/>
      <c r="T35119" s="2"/>
    </row>
    <row r="35120" spans="3:20" x14ac:dyDescent="0.25">
      <c r="C35120" s="3"/>
      <c r="E35120" s="4"/>
      <c r="H35120" s="2"/>
      <c r="K35120" s="2"/>
      <c r="N35120" s="2"/>
      <c r="P35120" s="5"/>
      <c r="Q35120" s="2"/>
      <c r="T35120" s="2"/>
    </row>
    <row r="35121" spans="3:20" x14ac:dyDescent="0.25">
      <c r="C35121" s="3"/>
      <c r="E35121" s="4"/>
      <c r="H35121" s="2"/>
      <c r="K35121" s="2"/>
      <c r="N35121" s="2"/>
      <c r="P35121" s="5"/>
      <c r="Q35121" s="2"/>
      <c r="T35121" s="2"/>
    </row>
    <row r="35122" spans="3:20" x14ac:dyDescent="0.25">
      <c r="C35122" s="3"/>
      <c r="E35122" s="4"/>
      <c r="H35122" s="2"/>
      <c r="K35122" s="2"/>
      <c r="N35122" s="2"/>
      <c r="P35122" s="5"/>
      <c r="Q35122" s="2"/>
      <c r="T35122" s="2"/>
    </row>
    <row r="35123" spans="3:20" x14ac:dyDescent="0.25">
      <c r="C35123" s="3"/>
      <c r="E35123" s="4"/>
      <c r="H35123" s="2"/>
      <c r="K35123" s="2"/>
      <c r="N35123" s="2"/>
      <c r="P35123" s="5"/>
      <c r="Q35123" s="2"/>
      <c r="T35123" s="2"/>
    </row>
    <row r="35124" spans="3:20" x14ac:dyDescent="0.25">
      <c r="C35124" s="3"/>
      <c r="E35124" s="4"/>
      <c r="H35124" s="2"/>
      <c r="K35124" s="2"/>
      <c r="N35124" s="2"/>
      <c r="P35124" s="5"/>
      <c r="Q35124" s="2"/>
      <c r="T35124" s="2"/>
    </row>
    <row r="35125" spans="3:20" x14ac:dyDescent="0.25">
      <c r="C35125" s="3"/>
      <c r="E35125" s="4"/>
      <c r="H35125" s="2"/>
      <c r="K35125" s="2"/>
      <c r="N35125" s="2"/>
      <c r="P35125" s="5"/>
      <c r="Q35125" s="2"/>
      <c r="T35125" s="2"/>
    </row>
    <row r="35126" spans="3:20" x14ac:dyDescent="0.25">
      <c r="C35126" s="3"/>
      <c r="E35126" s="4"/>
      <c r="H35126" s="2"/>
      <c r="K35126" s="2"/>
      <c r="N35126" s="2"/>
      <c r="P35126" s="5"/>
      <c r="Q35126" s="2"/>
      <c r="T35126" s="2"/>
    </row>
    <row r="35127" spans="3:20" x14ac:dyDescent="0.25">
      <c r="C35127" s="3"/>
      <c r="E35127" s="4"/>
      <c r="H35127" s="2"/>
      <c r="K35127" s="2"/>
      <c r="N35127" s="2"/>
      <c r="P35127" s="5"/>
      <c r="Q35127" s="2"/>
      <c r="T35127" s="2"/>
    </row>
    <row r="35128" spans="3:20" x14ac:dyDescent="0.25">
      <c r="C35128" s="3"/>
      <c r="E35128" s="4"/>
      <c r="H35128" s="2"/>
      <c r="K35128" s="2"/>
      <c r="N35128" s="2"/>
      <c r="P35128" s="5"/>
      <c r="Q35128" s="2"/>
      <c r="T35128" s="2"/>
    </row>
    <row r="35129" spans="3:20" x14ac:dyDescent="0.25">
      <c r="C35129" s="3"/>
      <c r="E35129" s="4"/>
      <c r="H35129" s="2"/>
      <c r="K35129" s="2"/>
      <c r="N35129" s="2"/>
      <c r="P35129" s="5"/>
      <c r="Q35129" s="2"/>
      <c r="T35129" s="2"/>
    </row>
    <row r="35130" spans="3:20" x14ac:dyDescent="0.25">
      <c r="C35130" s="3"/>
      <c r="E35130" s="4"/>
      <c r="H35130" s="2"/>
      <c r="K35130" s="2"/>
      <c r="N35130" s="2"/>
      <c r="P35130" s="5"/>
      <c r="Q35130" s="2"/>
      <c r="T35130" s="2"/>
    </row>
    <row r="35131" spans="3:20" x14ac:dyDescent="0.25">
      <c r="C35131" s="3"/>
      <c r="E35131" s="4"/>
      <c r="H35131" s="2"/>
      <c r="K35131" s="2"/>
      <c r="N35131" s="2"/>
      <c r="P35131" s="5"/>
      <c r="Q35131" s="2"/>
      <c r="T35131" s="2"/>
    </row>
    <row r="35132" spans="3:20" x14ac:dyDescent="0.25">
      <c r="C35132" s="3"/>
      <c r="E35132" s="4"/>
      <c r="H35132" s="2"/>
      <c r="K35132" s="2"/>
      <c r="N35132" s="2"/>
      <c r="P35132" s="5"/>
      <c r="Q35132" s="2"/>
      <c r="T35132" s="2"/>
    </row>
    <row r="35133" spans="3:20" x14ac:dyDescent="0.25">
      <c r="C35133" s="3"/>
      <c r="E35133" s="4"/>
      <c r="H35133" s="2"/>
      <c r="K35133" s="2"/>
      <c r="N35133" s="2"/>
      <c r="P35133" s="5"/>
      <c r="Q35133" s="2"/>
      <c r="T35133" s="2"/>
    </row>
    <row r="35134" spans="3:20" x14ac:dyDescent="0.25">
      <c r="C35134" s="3"/>
      <c r="E35134" s="4"/>
      <c r="H35134" s="2"/>
      <c r="K35134" s="2"/>
      <c r="N35134" s="2"/>
      <c r="P35134" s="5"/>
      <c r="Q35134" s="2"/>
      <c r="T35134" s="2"/>
    </row>
    <row r="35135" spans="3:20" x14ac:dyDescent="0.25">
      <c r="C35135" s="3"/>
      <c r="E35135" s="4"/>
      <c r="H35135" s="2"/>
      <c r="K35135" s="2"/>
      <c r="N35135" s="2"/>
      <c r="P35135" s="5"/>
      <c r="Q35135" s="2"/>
      <c r="T35135" s="2"/>
    </row>
    <row r="35136" spans="3:20" x14ac:dyDescent="0.25">
      <c r="C35136" s="3"/>
      <c r="E35136" s="4"/>
      <c r="H35136" s="2"/>
      <c r="K35136" s="2"/>
      <c r="N35136" s="2"/>
      <c r="P35136" s="5"/>
      <c r="Q35136" s="2"/>
      <c r="T35136" s="2"/>
    </row>
    <row r="35137" spans="3:20" x14ac:dyDescent="0.25">
      <c r="C35137" s="3"/>
      <c r="E35137" s="4"/>
      <c r="H35137" s="2"/>
      <c r="K35137" s="2"/>
      <c r="N35137" s="2"/>
      <c r="P35137" s="5"/>
      <c r="Q35137" s="2"/>
      <c r="T35137" s="2"/>
    </row>
    <row r="35138" spans="3:20" x14ac:dyDescent="0.25">
      <c r="C35138" s="3"/>
      <c r="E35138" s="4"/>
      <c r="H35138" s="2"/>
      <c r="K35138" s="2"/>
      <c r="N35138" s="2"/>
      <c r="P35138" s="5"/>
      <c r="Q35138" s="2"/>
      <c r="T35138" s="2"/>
    </row>
    <row r="35139" spans="3:20" x14ac:dyDescent="0.25">
      <c r="C35139" s="3"/>
      <c r="E35139" s="4"/>
      <c r="H35139" s="2"/>
      <c r="K35139" s="2"/>
      <c r="N35139" s="2"/>
      <c r="P35139" s="5"/>
      <c r="Q35139" s="2"/>
      <c r="T35139" s="2"/>
    </row>
    <row r="35140" spans="3:20" x14ac:dyDescent="0.25">
      <c r="C35140" s="3"/>
      <c r="E35140" s="4"/>
      <c r="H35140" s="2"/>
      <c r="K35140" s="2"/>
      <c r="N35140" s="2"/>
      <c r="P35140" s="5"/>
      <c r="Q35140" s="2"/>
      <c r="T35140" s="2"/>
    </row>
    <row r="35141" spans="3:20" x14ac:dyDescent="0.25">
      <c r="C35141" s="3"/>
      <c r="E35141" s="4"/>
      <c r="H35141" s="2"/>
      <c r="K35141" s="2"/>
      <c r="N35141" s="2"/>
      <c r="P35141" s="5"/>
      <c r="Q35141" s="2"/>
      <c r="T35141" s="2"/>
    </row>
    <row r="35142" spans="3:20" x14ac:dyDescent="0.25">
      <c r="C35142" s="3"/>
      <c r="E35142" s="4"/>
      <c r="H35142" s="2"/>
      <c r="K35142" s="2"/>
      <c r="N35142" s="2"/>
      <c r="P35142" s="5"/>
      <c r="Q35142" s="2"/>
      <c r="T35142" s="2"/>
    </row>
    <row r="35143" spans="3:20" x14ac:dyDescent="0.25">
      <c r="C35143" s="3"/>
      <c r="E35143" s="4"/>
      <c r="H35143" s="2"/>
      <c r="K35143" s="2"/>
      <c r="N35143" s="2"/>
      <c r="P35143" s="5"/>
      <c r="Q35143" s="2"/>
      <c r="T35143" s="2"/>
    </row>
    <row r="35144" spans="3:20" x14ac:dyDescent="0.25">
      <c r="C35144" s="3"/>
      <c r="E35144" s="4"/>
      <c r="H35144" s="2"/>
      <c r="K35144" s="2"/>
      <c r="N35144" s="2"/>
      <c r="P35144" s="5"/>
      <c r="Q35144" s="2"/>
      <c r="T35144" s="2"/>
    </row>
    <row r="35145" spans="3:20" x14ac:dyDescent="0.25">
      <c r="C35145" s="3"/>
      <c r="E35145" s="4"/>
      <c r="H35145" s="2"/>
      <c r="K35145" s="2"/>
      <c r="N35145" s="2"/>
      <c r="P35145" s="5"/>
      <c r="Q35145" s="2"/>
      <c r="T35145" s="2"/>
    </row>
    <row r="35146" spans="3:20" x14ac:dyDescent="0.25">
      <c r="C35146" s="3"/>
      <c r="E35146" s="4"/>
      <c r="H35146" s="2"/>
      <c r="K35146" s="2"/>
      <c r="N35146" s="2"/>
      <c r="P35146" s="5"/>
      <c r="Q35146" s="2"/>
      <c r="T35146" s="2"/>
    </row>
    <row r="35147" spans="3:20" x14ac:dyDescent="0.25">
      <c r="C35147" s="3"/>
      <c r="E35147" s="4"/>
      <c r="H35147" s="2"/>
      <c r="K35147" s="2"/>
      <c r="N35147" s="2"/>
      <c r="P35147" s="5"/>
      <c r="Q35147" s="2"/>
      <c r="T35147" s="2"/>
    </row>
    <row r="35148" spans="3:20" x14ac:dyDescent="0.25">
      <c r="C35148" s="3"/>
      <c r="E35148" s="4"/>
      <c r="H35148" s="2"/>
      <c r="K35148" s="2"/>
      <c r="N35148" s="2"/>
      <c r="P35148" s="5"/>
      <c r="Q35148" s="2"/>
      <c r="T35148" s="2"/>
    </row>
    <row r="35149" spans="3:20" x14ac:dyDescent="0.25">
      <c r="C35149" s="3"/>
      <c r="E35149" s="4"/>
      <c r="H35149" s="2"/>
      <c r="K35149" s="2"/>
      <c r="N35149" s="2"/>
      <c r="P35149" s="5"/>
      <c r="Q35149" s="2"/>
      <c r="T35149" s="2"/>
    </row>
    <row r="35150" spans="3:20" x14ac:dyDescent="0.25">
      <c r="C35150" s="3"/>
      <c r="E35150" s="4"/>
      <c r="H35150" s="2"/>
      <c r="K35150" s="2"/>
      <c r="N35150" s="2"/>
      <c r="P35150" s="5"/>
      <c r="Q35150" s="2"/>
      <c r="T35150" s="2"/>
    </row>
    <row r="35151" spans="3:20" x14ac:dyDescent="0.25">
      <c r="C35151" s="3"/>
      <c r="E35151" s="4"/>
      <c r="H35151" s="2"/>
      <c r="K35151" s="2"/>
      <c r="N35151" s="2"/>
      <c r="P35151" s="5"/>
      <c r="Q35151" s="2"/>
      <c r="T35151" s="2"/>
    </row>
    <row r="35152" spans="3:20" x14ac:dyDescent="0.25">
      <c r="C35152" s="3"/>
      <c r="E35152" s="4"/>
      <c r="H35152" s="2"/>
      <c r="K35152" s="2"/>
      <c r="N35152" s="2"/>
      <c r="P35152" s="5"/>
      <c r="Q35152" s="2"/>
      <c r="T35152" s="2"/>
    </row>
    <row r="35153" spans="3:20" x14ac:dyDescent="0.25">
      <c r="C35153" s="3"/>
      <c r="E35153" s="4"/>
      <c r="H35153" s="2"/>
      <c r="K35153" s="2"/>
      <c r="N35153" s="2"/>
      <c r="P35153" s="5"/>
      <c r="Q35153" s="2"/>
      <c r="T35153" s="2"/>
    </row>
    <row r="35154" spans="3:20" x14ac:dyDescent="0.25">
      <c r="C35154" s="3"/>
      <c r="E35154" s="4"/>
      <c r="H35154" s="2"/>
      <c r="K35154" s="2"/>
      <c r="N35154" s="2"/>
      <c r="P35154" s="5"/>
      <c r="Q35154" s="2"/>
      <c r="T35154" s="2"/>
    </row>
    <row r="35155" spans="3:20" x14ac:dyDescent="0.25">
      <c r="C35155" s="3"/>
      <c r="E35155" s="4"/>
      <c r="H35155" s="2"/>
      <c r="K35155" s="2"/>
      <c r="N35155" s="2"/>
      <c r="P35155" s="5"/>
      <c r="Q35155" s="2"/>
      <c r="T35155" s="2"/>
    </row>
    <row r="35156" spans="3:20" x14ac:dyDescent="0.25">
      <c r="C35156" s="3"/>
      <c r="E35156" s="4"/>
      <c r="H35156" s="2"/>
      <c r="K35156" s="2"/>
      <c r="N35156" s="2"/>
      <c r="P35156" s="5"/>
      <c r="Q35156" s="2"/>
      <c r="T35156" s="2"/>
    </row>
    <row r="35157" spans="3:20" x14ac:dyDescent="0.25">
      <c r="C35157" s="3"/>
      <c r="E35157" s="4"/>
      <c r="H35157" s="2"/>
      <c r="K35157" s="2"/>
      <c r="N35157" s="2"/>
      <c r="P35157" s="5"/>
      <c r="Q35157" s="2"/>
      <c r="T35157" s="2"/>
    </row>
    <row r="35158" spans="3:20" x14ac:dyDescent="0.25">
      <c r="C35158" s="3"/>
      <c r="E35158" s="4"/>
      <c r="H35158" s="2"/>
      <c r="K35158" s="2"/>
      <c r="N35158" s="2"/>
      <c r="P35158" s="5"/>
      <c r="Q35158" s="2"/>
      <c r="T35158" s="2"/>
    </row>
    <row r="35159" spans="3:20" x14ac:dyDescent="0.25">
      <c r="C35159" s="3"/>
      <c r="E35159" s="4"/>
      <c r="H35159" s="2"/>
      <c r="K35159" s="2"/>
      <c r="N35159" s="2"/>
      <c r="P35159" s="5"/>
      <c r="Q35159" s="2"/>
      <c r="T35159" s="2"/>
    </row>
    <row r="35160" spans="3:20" x14ac:dyDescent="0.25">
      <c r="C35160" s="3"/>
      <c r="E35160" s="4"/>
      <c r="H35160" s="2"/>
      <c r="K35160" s="2"/>
      <c r="N35160" s="2"/>
      <c r="P35160" s="5"/>
      <c r="Q35160" s="2"/>
      <c r="T35160" s="2"/>
    </row>
    <row r="35161" spans="3:20" x14ac:dyDescent="0.25">
      <c r="C35161" s="3"/>
      <c r="E35161" s="4"/>
      <c r="H35161" s="2"/>
      <c r="K35161" s="2"/>
      <c r="N35161" s="2"/>
      <c r="P35161" s="5"/>
      <c r="Q35161" s="2"/>
      <c r="T35161" s="2"/>
    </row>
    <row r="35162" spans="3:20" x14ac:dyDescent="0.25">
      <c r="C35162" s="3"/>
      <c r="E35162" s="4"/>
      <c r="H35162" s="2"/>
      <c r="K35162" s="2"/>
      <c r="N35162" s="2"/>
      <c r="P35162" s="5"/>
      <c r="Q35162" s="2"/>
      <c r="T35162" s="2"/>
    </row>
    <row r="35163" spans="3:20" x14ac:dyDescent="0.25">
      <c r="C35163" s="3"/>
      <c r="E35163" s="4"/>
      <c r="H35163" s="2"/>
      <c r="K35163" s="2"/>
      <c r="N35163" s="2"/>
      <c r="P35163" s="5"/>
      <c r="Q35163" s="2"/>
      <c r="T35163" s="2"/>
    </row>
    <row r="35164" spans="3:20" x14ac:dyDescent="0.25">
      <c r="C35164" s="3"/>
      <c r="E35164" s="4"/>
      <c r="H35164" s="2"/>
      <c r="K35164" s="2"/>
      <c r="N35164" s="2"/>
      <c r="P35164" s="5"/>
      <c r="Q35164" s="2"/>
      <c r="T35164" s="2"/>
    </row>
    <row r="35165" spans="3:20" x14ac:dyDescent="0.25">
      <c r="C35165" s="3"/>
      <c r="E35165" s="4"/>
      <c r="H35165" s="2"/>
      <c r="K35165" s="2"/>
      <c r="N35165" s="2"/>
      <c r="P35165" s="5"/>
      <c r="Q35165" s="2"/>
      <c r="T35165" s="2"/>
    </row>
    <row r="35166" spans="3:20" x14ac:dyDescent="0.25">
      <c r="C35166" s="3"/>
      <c r="E35166" s="4"/>
      <c r="H35166" s="2"/>
      <c r="K35166" s="2"/>
      <c r="N35166" s="2"/>
      <c r="P35166" s="5"/>
      <c r="Q35166" s="2"/>
      <c r="T35166" s="2"/>
    </row>
    <row r="35167" spans="3:20" x14ac:dyDescent="0.25">
      <c r="C35167" s="3"/>
      <c r="E35167" s="4"/>
      <c r="H35167" s="2"/>
      <c r="K35167" s="2"/>
      <c r="N35167" s="2"/>
      <c r="P35167" s="5"/>
      <c r="Q35167" s="2"/>
      <c r="T35167" s="2"/>
    </row>
    <row r="35168" spans="3:20" x14ac:dyDescent="0.25">
      <c r="C35168" s="3"/>
      <c r="E35168" s="4"/>
      <c r="H35168" s="2"/>
      <c r="K35168" s="2"/>
      <c r="N35168" s="2"/>
      <c r="P35168" s="5"/>
      <c r="Q35168" s="2"/>
      <c r="T35168" s="2"/>
    </row>
    <row r="35169" spans="3:20" x14ac:dyDescent="0.25">
      <c r="C35169" s="3"/>
      <c r="E35169" s="4"/>
      <c r="H35169" s="2"/>
      <c r="K35169" s="2"/>
      <c r="N35169" s="2"/>
      <c r="P35169" s="5"/>
      <c r="Q35169" s="2"/>
      <c r="T35169" s="2"/>
    </row>
    <row r="35170" spans="3:20" x14ac:dyDescent="0.25">
      <c r="C35170" s="3"/>
      <c r="E35170" s="4"/>
      <c r="H35170" s="2"/>
      <c r="K35170" s="2"/>
      <c r="N35170" s="2"/>
      <c r="P35170" s="5"/>
      <c r="Q35170" s="2"/>
      <c r="T35170" s="2"/>
    </row>
    <row r="35171" spans="3:20" x14ac:dyDescent="0.25">
      <c r="C35171" s="3"/>
      <c r="E35171" s="4"/>
      <c r="H35171" s="2"/>
      <c r="K35171" s="2"/>
      <c r="N35171" s="2"/>
      <c r="P35171" s="5"/>
      <c r="Q35171" s="2"/>
      <c r="T35171" s="2"/>
    </row>
    <row r="35172" spans="3:20" x14ac:dyDescent="0.25">
      <c r="C35172" s="3"/>
      <c r="E35172" s="4"/>
      <c r="H35172" s="2"/>
      <c r="K35172" s="2"/>
      <c r="N35172" s="2"/>
      <c r="P35172" s="5"/>
      <c r="Q35172" s="2"/>
      <c r="T35172" s="2"/>
    </row>
    <row r="35173" spans="3:20" x14ac:dyDescent="0.25">
      <c r="C35173" s="3"/>
      <c r="E35173" s="4"/>
      <c r="H35173" s="2"/>
      <c r="K35173" s="2"/>
      <c r="N35173" s="2"/>
      <c r="P35173" s="5"/>
      <c r="Q35173" s="2"/>
      <c r="T35173" s="2"/>
    </row>
    <row r="35174" spans="3:20" x14ac:dyDescent="0.25">
      <c r="C35174" s="3"/>
      <c r="E35174" s="4"/>
      <c r="H35174" s="2"/>
      <c r="K35174" s="2"/>
      <c r="N35174" s="2"/>
      <c r="P35174" s="5"/>
      <c r="Q35174" s="2"/>
      <c r="T35174" s="2"/>
    </row>
    <row r="35175" spans="3:20" x14ac:dyDescent="0.25">
      <c r="C35175" s="3"/>
      <c r="E35175" s="4"/>
      <c r="H35175" s="2"/>
      <c r="K35175" s="2"/>
      <c r="N35175" s="2"/>
      <c r="P35175" s="5"/>
      <c r="Q35175" s="2"/>
      <c r="T35175" s="2"/>
    </row>
    <row r="35176" spans="3:20" x14ac:dyDescent="0.25">
      <c r="C35176" s="3"/>
      <c r="E35176" s="4"/>
      <c r="H35176" s="2"/>
      <c r="K35176" s="2"/>
      <c r="N35176" s="2"/>
      <c r="P35176" s="5"/>
      <c r="Q35176" s="2"/>
      <c r="T35176" s="2"/>
    </row>
    <row r="35177" spans="3:20" x14ac:dyDescent="0.25">
      <c r="C35177" s="3"/>
      <c r="E35177" s="4"/>
      <c r="H35177" s="2"/>
      <c r="K35177" s="2"/>
      <c r="N35177" s="2"/>
      <c r="P35177" s="5"/>
      <c r="Q35177" s="2"/>
      <c r="T35177" s="2"/>
    </row>
    <row r="35178" spans="3:20" x14ac:dyDescent="0.25">
      <c r="C35178" s="3"/>
      <c r="E35178" s="4"/>
      <c r="H35178" s="2"/>
      <c r="K35178" s="2"/>
      <c r="N35178" s="2"/>
      <c r="P35178" s="5"/>
      <c r="Q35178" s="2"/>
      <c r="T35178" s="2"/>
    </row>
    <row r="35179" spans="3:20" x14ac:dyDescent="0.25">
      <c r="C35179" s="3"/>
      <c r="E35179" s="4"/>
      <c r="H35179" s="2"/>
      <c r="K35179" s="2"/>
      <c r="N35179" s="2"/>
      <c r="P35179" s="5"/>
      <c r="Q35179" s="2"/>
      <c r="T35179" s="2"/>
    </row>
    <row r="35180" spans="3:20" x14ac:dyDescent="0.25">
      <c r="C35180" s="3"/>
      <c r="E35180" s="4"/>
      <c r="H35180" s="2"/>
      <c r="K35180" s="2"/>
      <c r="N35180" s="2"/>
      <c r="P35180" s="5"/>
      <c r="Q35180" s="2"/>
      <c r="T35180" s="2"/>
    </row>
    <row r="35181" spans="3:20" x14ac:dyDescent="0.25">
      <c r="C35181" s="3"/>
      <c r="E35181" s="4"/>
      <c r="H35181" s="2"/>
      <c r="K35181" s="2"/>
      <c r="N35181" s="2"/>
      <c r="P35181" s="5"/>
      <c r="Q35181" s="2"/>
      <c r="T35181" s="2"/>
    </row>
    <row r="35182" spans="3:20" x14ac:dyDescent="0.25">
      <c r="C35182" s="3"/>
      <c r="E35182" s="4"/>
      <c r="H35182" s="2"/>
      <c r="K35182" s="2"/>
      <c r="N35182" s="2"/>
      <c r="P35182" s="5"/>
      <c r="Q35182" s="2"/>
      <c r="T35182" s="2"/>
    </row>
    <row r="35183" spans="3:20" x14ac:dyDescent="0.25">
      <c r="C35183" s="3"/>
      <c r="E35183" s="4"/>
      <c r="H35183" s="2"/>
      <c r="K35183" s="2"/>
      <c r="N35183" s="2"/>
      <c r="P35183" s="5"/>
      <c r="Q35183" s="2"/>
      <c r="T35183" s="2"/>
    </row>
    <row r="35184" spans="3:20" x14ac:dyDescent="0.25">
      <c r="C35184" s="3"/>
      <c r="E35184" s="4"/>
      <c r="H35184" s="2"/>
      <c r="K35184" s="2"/>
      <c r="N35184" s="2"/>
      <c r="P35184" s="5"/>
      <c r="Q35184" s="2"/>
      <c r="T35184" s="2"/>
    </row>
    <row r="35185" spans="3:20" x14ac:dyDescent="0.25">
      <c r="C35185" s="3"/>
      <c r="E35185" s="4"/>
      <c r="H35185" s="2"/>
      <c r="K35185" s="2"/>
      <c r="N35185" s="2"/>
      <c r="P35185" s="5"/>
      <c r="Q35185" s="2"/>
      <c r="T35185" s="2"/>
    </row>
    <row r="35186" spans="3:20" x14ac:dyDescent="0.25">
      <c r="C35186" s="3"/>
      <c r="E35186" s="4"/>
      <c r="H35186" s="2"/>
      <c r="K35186" s="2"/>
      <c r="N35186" s="2"/>
      <c r="P35186" s="5"/>
      <c r="Q35186" s="2"/>
      <c r="T35186" s="2"/>
    </row>
    <row r="35187" spans="3:20" x14ac:dyDescent="0.25">
      <c r="C35187" s="3"/>
      <c r="E35187" s="4"/>
      <c r="H35187" s="2"/>
      <c r="K35187" s="2"/>
      <c r="N35187" s="2"/>
      <c r="P35187" s="5"/>
      <c r="Q35187" s="2"/>
      <c r="T35187" s="2"/>
    </row>
    <row r="35188" spans="3:20" x14ac:dyDescent="0.25">
      <c r="C35188" s="3"/>
      <c r="E35188" s="4"/>
      <c r="H35188" s="2"/>
      <c r="K35188" s="2"/>
      <c r="N35188" s="2"/>
      <c r="P35188" s="5"/>
      <c r="Q35188" s="2"/>
      <c r="T35188" s="2"/>
    </row>
    <row r="35189" spans="3:20" x14ac:dyDescent="0.25">
      <c r="C35189" s="3"/>
      <c r="E35189" s="4"/>
      <c r="H35189" s="2"/>
      <c r="K35189" s="2"/>
      <c r="N35189" s="2"/>
      <c r="P35189" s="5"/>
      <c r="Q35189" s="2"/>
      <c r="T35189" s="2"/>
    </row>
    <row r="35190" spans="3:20" x14ac:dyDescent="0.25">
      <c r="C35190" s="3"/>
      <c r="E35190" s="4"/>
      <c r="H35190" s="2"/>
      <c r="K35190" s="2"/>
      <c r="N35190" s="2"/>
      <c r="P35190" s="5"/>
      <c r="Q35190" s="2"/>
      <c r="T35190" s="2"/>
    </row>
    <row r="35191" spans="3:20" x14ac:dyDescent="0.25">
      <c r="C35191" s="3"/>
      <c r="E35191" s="4"/>
      <c r="H35191" s="2"/>
      <c r="K35191" s="2"/>
      <c r="N35191" s="2"/>
      <c r="P35191" s="5"/>
      <c r="Q35191" s="2"/>
      <c r="T35191" s="2"/>
    </row>
    <row r="35192" spans="3:20" x14ac:dyDescent="0.25">
      <c r="C35192" s="3"/>
      <c r="E35192" s="4"/>
      <c r="H35192" s="2"/>
      <c r="K35192" s="2"/>
      <c r="N35192" s="2"/>
      <c r="P35192" s="5"/>
      <c r="Q35192" s="2"/>
      <c r="T35192" s="2"/>
    </row>
    <row r="35193" spans="3:20" x14ac:dyDescent="0.25">
      <c r="C35193" s="3"/>
      <c r="E35193" s="4"/>
      <c r="H35193" s="2"/>
      <c r="K35193" s="2"/>
      <c r="N35193" s="2"/>
      <c r="P35193" s="5"/>
      <c r="Q35193" s="2"/>
      <c r="T35193" s="2"/>
    </row>
    <row r="35194" spans="3:20" x14ac:dyDescent="0.25">
      <c r="C35194" s="3"/>
      <c r="E35194" s="4"/>
      <c r="H35194" s="2"/>
      <c r="K35194" s="2"/>
      <c r="N35194" s="2"/>
      <c r="P35194" s="5"/>
      <c r="Q35194" s="2"/>
      <c r="T35194" s="2"/>
    </row>
    <row r="35195" spans="3:20" x14ac:dyDescent="0.25">
      <c r="C35195" s="3"/>
      <c r="E35195" s="4"/>
      <c r="H35195" s="2"/>
      <c r="K35195" s="2"/>
      <c r="N35195" s="2"/>
      <c r="P35195" s="5"/>
      <c r="Q35195" s="2"/>
      <c r="T35195" s="2"/>
    </row>
    <row r="35196" spans="3:20" x14ac:dyDescent="0.25">
      <c r="C35196" s="3"/>
      <c r="E35196" s="4"/>
      <c r="H35196" s="2"/>
      <c r="K35196" s="2"/>
      <c r="N35196" s="2"/>
      <c r="P35196" s="5"/>
      <c r="Q35196" s="2"/>
      <c r="T35196" s="2"/>
    </row>
    <row r="35197" spans="3:20" x14ac:dyDescent="0.25">
      <c r="C35197" s="3"/>
      <c r="E35197" s="4"/>
      <c r="H35197" s="2"/>
      <c r="K35197" s="2"/>
      <c r="N35197" s="2"/>
      <c r="P35197" s="5"/>
      <c r="Q35197" s="2"/>
      <c r="T35197" s="2"/>
    </row>
    <row r="35198" spans="3:20" x14ac:dyDescent="0.25">
      <c r="C35198" s="3"/>
      <c r="E35198" s="4"/>
      <c r="H35198" s="2"/>
      <c r="K35198" s="2"/>
      <c r="N35198" s="2"/>
      <c r="P35198" s="5"/>
      <c r="Q35198" s="2"/>
      <c r="T35198" s="2"/>
    </row>
    <row r="35199" spans="3:20" x14ac:dyDescent="0.25">
      <c r="C35199" s="3"/>
      <c r="E35199" s="4"/>
      <c r="H35199" s="2"/>
      <c r="K35199" s="2"/>
      <c r="N35199" s="2"/>
      <c r="P35199" s="5"/>
      <c r="Q35199" s="2"/>
      <c r="T35199" s="2"/>
    </row>
    <row r="35200" spans="3:20" x14ac:dyDescent="0.25">
      <c r="C35200" s="3"/>
      <c r="E35200" s="4"/>
      <c r="H35200" s="2"/>
      <c r="K35200" s="2"/>
      <c r="N35200" s="2"/>
      <c r="P35200" s="5"/>
      <c r="Q35200" s="2"/>
      <c r="T35200" s="2"/>
    </row>
    <row r="35201" spans="3:20" x14ac:dyDescent="0.25">
      <c r="C35201" s="3"/>
      <c r="E35201" s="4"/>
      <c r="H35201" s="2"/>
      <c r="K35201" s="2"/>
      <c r="N35201" s="2"/>
      <c r="P35201" s="5"/>
      <c r="Q35201" s="2"/>
      <c r="T35201" s="2"/>
    </row>
    <row r="35202" spans="3:20" x14ac:dyDescent="0.25">
      <c r="C35202" s="3"/>
      <c r="E35202" s="4"/>
      <c r="H35202" s="2"/>
      <c r="K35202" s="2"/>
      <c r="N35202" s="2"/>
      <c r="P35202" s="5"/>
      <c r="Q35202" s="2"/>
      <c r="T35202" s="2"/>
    </row>
    <row r="35203" spans="3:20" x14ac:dyDescent="0.25">
      <c r="C35203" s="3"/>
      <c r="E35203" s="4"/>
      <c r="H35203" s="2"/>
      <c r="K35203" s="2"/>
      <c r="N35203" s="2"/>
      <c r="P35203" s="5"/>
      <c r="Q35203" s="2"/>
      <c r="T35203" s="2"/>
    </row>
    <row r="35204" spans="3:20" x14ac:dyDescent="0.25">
      <c r="C35204" s="3"/>
      <c r="E35204" s="4"/>
      <c r="H35204" s="2"/>
      <c r="K35204" s="2"/>
      <c r="N35204" s="2"/>
      <c r="P35204" s="5"/>
      <c r="Q35204" s="2"/>
      <c r="T35204" s="2"/>
    </row>
    <row r="35205" spans="3:20" x14ac:dyDescent="0.25">
      <c r="C35205" s="3"/>
      <c r="E35205" s="4"/>
      <c r="H35205" s="2"/>
      <c r="K35205" s="2"/>
      <c r="N35205" s="2"/>
      <c r="P35205" s="5"/>
      <c r="Q35205" s="2"/>
      <c r="T35205" s="2"/>
    </row>
    <row r="35206" spans="3:20" x14ac:dyDescent="0.25">
      <c r="C35206" s="3"/>
      <c r="E35206" s="4"/>
      <c r="H35206" s="2"/>
      <c r="K35206" s="2"/>
      <c r="N35206" s="2"/>
      <c r="P35206" s="5"/>
      <c r="Q35206" s="2"/>
      <c r="T35206" s="2"/>
    </row>
    <row r="35207" spans="3:20" x14ac:dyDescent="0.25">
      <c r="C35207" s="3"/>
      <c r="E35207" s="4"/>
      <c r="H35207" s="2"/>
      <c r="K35207" s="2"/>
      <c r="N35207" s="2"/>
      <c r="P35207" s="5"/>
      <c r="Q35207" s="2"/>
      <c r="T35207" s="2"/>
    </row>
    <row r="35208" spans="3:20" x14ac:dyDescent="0.25">
      <c r="C35208" s="3"/>
      <c r="E35208" s="4"/>
      <c r="H35208" s="2"/>
      <c r="K35208" s="2"/>
      <c r="N35208" s="2"/>
      <c r="P35208" s="5"/>
      <c r="Q35208" s="2"/>
      <c r="T35208" s="2"/>
    </row>
    <row r="35209" spans="3:20" x14ac:dyDescent="0.25">
      <c r="C35209" s="3"/>
      <c r="E35209" s="4"/>
      <c r="H35209" s="2"/>
      <c r="K35209" s="2"/>
      <c r="N35209" s="2"/>
      <c r="P35209" s="5"/>
      <c r="Q35209" s="2"/>
      <c r="T35209" s="2"/>
    </row>
    <row r="35210" spans="3:20" x14ac:dyDescent="0.25">
      <c r="C35210" s="3"/>
      <c r="E35210" s="4"/>
      <c r="H35210" s="2"/>
      <c r="K35210" s="2"/>
      <c r="N35210" s="2"/>
      <c r="P35210" s="5"/>
      <c r="Q35210" s="2"/>
      <c r="T35210" s="2"/>
    </row>
    <row r="35211" spans="3:20" x14ac:dyDescent="0.25">
      <c r="C35211" s="3"/>
      <c r="E35211" s="4"/>
      <c r="H35211" s="2"/>
      <c r="K35211" s="2"/>
      <c r="N35211" s="2"/>
      <c r="P35211" s="5"/>
      <c r="Q35211" s="2"/>
      <c r="T35211" s="2"/>
    </row>
    <row r="35212" spans="3:20" x14ac:dyDescent="0.25">
      <c r="C35212" s="3"/>
      <c r="E35212" s="4"/>
      <c r="H35212" s="2"/>
      <c r="K35212" s="2"/>
      <c r="N35212" s="2"/>
      <c r="P35212" s="5"/>
      <c r="Q35212" s="2"/>
      <c r="T35212" s="2"/>
    </row>
    <row r="35213" spans="3:20" x14ac:dyDescent="0.25">
      <c r="C35213" s="3"/>
      <c r="E35213" s="4"/>
      <c r="H35213" s="2"/>
      <c r="K35213" s="2"/>
      <c r="N35213" s="2"/>
      <c r="P35213" s="5"/>
      <c r="Q35213" s="2"/>
      <c r="T35213" s="2"/>
    </row>
    <row r="35214" spans="3:20" x14ac:dyDescent="0.25">
      <c r="C35214" s="3"/>
      <c r="E35214" s="4"/>
      <c r="H35214" s="2"/>
      <c r="K35214" s="2"/>
      <c r="N35214" s="2"/>
      <c r="P35214" s="5"/>
      <c r="Q35214" s="2"/>
      <c r="T35214" s="2"/>
    </row>
    <row r="35215" spans="3:20" x14ac:dyDescent="0.25">
      <c r="C35215" s="3"/>
      <c r="E35215" s="4"/>
      <c r="H35215" s="2"/>
      <c r="K35215" s="2"/>
      <c r="N35215" s="2"/>
      <c r="P35215" s="5"/>
      <c r="Q35215" s="2"/>
      <c r="T35215" s="2"/>
    </row>
    <row r="35216" spans="3:20" x14ac:dyDescent="0.25">
      <c r="C35216" s="3"/>
      <c r="E35216" s="4"/>
      <c r="H35216" s="2"/>
      <c r="K35216" s="2"/>
      <c r="N35216" s="2"/>
      <c r="P35216" s="5"/>
      <c r="Q35216" s="2"/>
      <c r="T35216" s="2"/>
    </row>
    <row r="35217" spans="3:20" x14ac:dyDescent="0.25">
      <c r="C35217" s="3"/>
      <c r="E35217" s="4"/>
      <c r="H35217" s="2"/>
      <c r="K35217" s="2"/>
      <c r="N35217" s="2"/>
      <c r="P35217" s="5"/>
      <c r="Q35217" s="2"/>
      <c r="T35217" s="2"/>
    </row>
    <row r="35218" spans="3:20" x14ac:dyDescent="0.25">
      <c r="C35218" s="3"/>
      <c r="E35218" s="4"/>
      <c r="H35218" s="2"/>
      <c r="K35218" s="2"/>
      <c r="N35218" s="2"/>
      <c r="P35218" s="5"/>
      <c r="Q35218" s="2"/>
      <c r="T35218" s="2"/>
    </row>
    <row r="35219" spans="3:20" x14ac:dyDescent="0.25">
      <c r="C35219" s="3"/>
      <c r="E35219" s="4"/>
      <c r="H35219" s="2"/>
      <c r="K35219" s="2"/>
      <c r="N35219" s="2"/>
      <c r="P35219" s="5"/>
      <c r="Q35219" s="2"/>
      <c r="T35219" s="2"/>
    </row>
    <row r="35220" spans="3:20" x14ac:dyDescent="0.25">
      <c r="C35220" s="3"/>
      <c r="E35220" s="4"/>
      <c r="H35220" s="2"/>
      <c r="K35220" s="2"/>
      <c r="N35220" s="2"/>
      <c r="P35220" s="5"/>
      <c r="Q35220" s="2"/>
      <c r="T35220" s="2"/>
    </row>
    <row r="35221" spans="3:20" x14ac:dyDescent="0.25">
      <c r="C35221" s="3"/>
      <c r="E35221" s="4"/>
      <c r="H35221" s="2"/>
      <c r="K35221" s="2"/>
      <c r="N35221" s="2"/>
      <c r="P35221" s="5"/>
      <c r="Q35221" s="2"/>
      <c r="T35221" s="2"/>
    </row>
    <row r="35222" spans="3:20" x14ac:dyDescent="0.25">
      <c r="C35222" s="3"/>
      <c r="E35222" s="4"/>
      <c r="H35222" s="2"/>
      <c r="K35222" s="2"/>
      <c r="N35222" s="2"/>
      <c r="P35222" s="5"/>
      <c r="Q35222" s="2"/>
      <c r="T35222" s="2"/>
    </row>
    <row r="35223" spans="3:20" x14ac:dyDescent="0.25">
      <c r="C35223" s="3"/>
      <c r="E35223" s="4"/>
      <c r="H35223" s="2"/>
      <c r="K35223" s="2"/>
      <c r="N35223" s="2"/>
      <c r="P35223" s="5"/>
      <c r="Q35223" s="2"/>
      <c r="T35223" s="2"/>
    </row>
    <row r="35224" spans="3:20" x14ac:dyDescent="0.25">
      <c r="C35224" s="3"/>
      <c r="E35224" s="4"/>
      <c r="H35224" s="2"/>
      <c r="K35224" s="2"/>
      <c r="N35224" s="2"/>
      <c r="P35224" s="5"/>
      <c r="Q35224" s="2"/>
      <c r="T35224" s="2"/>
    </row>
    <row r="35225" spans="3:20" x14ac:dyDescent="0.25">
      <c r="C35225" s="3"/>
      <c r="E35225" s="4"/>
      <c r="H35225" s="2"/>
      <c r="K35225" s="2"/>
      <c r="N35225" s="2"/>
      <c r="P35225" s="5"/>
      <c r="Q35225" s="2"/>
      <c r="T35225" s="2"/>
    </row>
    <row r="35226" spans="3:20" x14ac:dyDescent="0.25">
      <c r="C35226" s="3"/>
      <c r="E35226" s="4"/>
      <c r="H35226" s="2"/>
      <c r="K35226" s="2"/>
      <c r="N35226" s="2"/>
      <c r="P35226" s="5"/>
      <c r="Q35226" s="2"/>
      <c r="T35226" s="2"/>
    </row>
    <row r="35227" spans="3:20" x14ac:dyDescent="0.25">
      <c r="C35227" s="3"/>
      <c r="E35227" s="4"/>
      <c r="H35227" s="2"/>
      <c r="K35227" s="2"/>
      <c r="N35227" s="2"/>
      <c r="P35227" s="5"/>
      <c r="Q35227" s="2"/>
      <c r="T35227" s="2"/>
    </row>
    <row r="35228" spans="3:20" x14ac:dyDescent="0.25">
      <c r="C35228" s="3"/>
      <c r="E35228" s="4"/>
      <c r="H35228" s="2"/>
      <c r="K35228" s="2"/>
      <c r="N35228" s="2"/>
      <c r="P35228" s="5"/>
      <c r="Q35228" s="2"/>
      <c r="T35228" s="2"/>
    </row>
    <row r="35229" spans="3:20" x14ac:dyDescent="0.25">
      <c r="C35229" s="3"/>
      <c r="E35229" s="4"/>
      <c r="H35229" s="2"/>
      <c r="K35229" s="2"/>
      <c r="N35229" s="2"/>
      <c r="P35229" s="5"/>
      <c r="Q35229" s="2"/>
      <c r="T35229" s="2"/>
    </row>
    <row r="35230" spans="3:20" x14ac:dyDescent="0.25">
      <c r="C35230" s="3"/>
      <c r="E35230" s="4"/>
      <c r="H35230" s="2"/>
      <c r="K35230" s="2"/>
      <c r="N35230" s="2"/>
      <c r="P35230" s="5"/>
      <c r="Q35230" s="2"/>
      <c r="T35230" s="2"/>
    </row>
    <row r="35231" spans="3:20" x14ac:dyDescent="0.25">
      <c r="C35231" s="3"/>
      <c r="E35231" s="4"/>
      <c r="H35231" s="2"/>
      <c r="K35231" s="2"/>
      <c r="N35231" s="2"/>
      <c r="P35231" s="5"/>
      <c r="Q35231" s="2"/>
      <c r="T35231" s="2"/>
    </row>
    <row r="35232" spans="3:20" x14ac:dyDescent="0.25">
      <c r="C35232" s="3"/>
      <c r="E35232" s="4"/>
      <c r="H35232" s="2"/>
      <c r="K35232" s="2"/>
      <c r="N35232" s="2"/>
      <c r="P35232" s="5"/>
      <c r="Q35232" s="2"/>
      <c r="T35232" s="2"/>
    </row>
    <row r="35233" spans="3:20" x14ac:dyDescent="0.25">
      <c r="C35233" s="3"/>
      <c r="E35233" s="4"/>
      <c r="H35233" s="2"/>
      <c r="K35233" s="2"/>
      <c r="N35233" s="2"/>
      <c r="P35233" s="5"/>
      <c r="Q35233" s="2"/>
      <c r="T35233" s="2"/>
    </row>
    <row r="35234" spans="3:20" x14ac:dyDescent="0.25">
      <c r="C35234" s="3"/>
      <c r="E35234" s="4"/>
      <c r="H35234" s="2"/>
      <c r="K35234" s="2"/>
      <c r="N35234" s="2"/>
      <c r="P35234" s="5"/>
      <c r="Q35234" s="2"/>
      <c r="T35234" s="2"/>
    </row>
    <row r="35235" spans="3:20" x14ac:dyDescent="0.25">
      <c r="C35235" s="3"/>
      <c r="E35235" s="4"/>
      <c r="H35235" s="2"/>
      <c r="K35235" s="2"/>
      <c r="N35235" s="2"/>
      <c r="P35235" s="5"/>
      <c r="Q35235" s="2"/>
      <c r="T35235" s="2"/>
    </row>
    <row r="35236" spans="3:20" x14ac:dyDescent="0.25">
      <c r="C35236" s="3"/>
      <c r="E35236" s="4"/>
      <c r="H35236" s="2"/>
      <c r="K35236" s="2"/>
      <c r="N35236" s="2"/>
      <c r="P35236" s="5"/>
      <c r="Q35236" s="2"/>
      <c r="T35236" s="2"/>
    </row>
    <row r="35237" spans="3:20" x14ac:dyDescent="0.25">
      <c r="C35237" s="3"/>
      <c r="E35237" s="4"/>
      <c r="H35237" s="2"/>
      <c r="K35237" s="2"/>
      <c r="N35237" s="2"/>
      <c r="P35237" s="5"/>
      <c r="Q35237" s="2"/>
      <c r="T35237" s="2"/>
    </row>
    <row r="35238" spans="3:20" x14ac:dyDescent="0.25">
      <c r="C35238" s="3"/>
      <c r="E35238" s="4"/>
      <c r="H35238" s="2"/>
      <c r="K35238" s="2"/>
      <c r="N35238" s="2"/>
      <c r="P35238" s="5"/>
      <c r="Q35238" s="2"/>
      <c r="T35238" s="2"/>
    </row>
    <row r="35239" spans="3:20" x14ac:dyDescent="0.25">
      <c r="C35239" s="3"/>
      <c r="E35239" s="4"/>
      <c r="H35239" s="2"/>
      <c r="K35239" s="2"/>
      <c r="N35239" s="2"/>
      <c r="P35239" s="5"/>
      <c r="Q35239" s="2"/>
      <c r="T35239" s="2"/>
    </row>
    <row r="35240" spans="3:20" x14ac:dyDescent="0.25">
      <c r="C35240" s="3"/>
      <c r="E35240" s="4"/>
      <c r="H35240" s="2"/>
      <c r="K35240" s="2"/>
      <c r="N35240" s="2"/>
      <c r="P35240" s="5"/>
      <c r="Q35240" s="2"/>
      <c r="T35240" s="2"/>
    </row>
    <row r="35241" spans="3:20" x14ac:dyDescent="0.25">
      <c r="C35241" s="3"/>
      <c r="E35241" s="4"/>
      <c r="H35241" s="2"/>
      <c r="K35241" s="2"/>
      <c r="N35241" s="2"/>
      <c r="P35241" s="5"/>
      <c r="Q35241" s="2"/>
      <c r="T35241" s="2"/>
    </row>
    <row r="35242" spans="3:20" x14ac:dyDescent="0.25">
      <c r="C35242" s="3"/>
      <c r="E35242" s="4"/>
      <c r="H35242" s="2"/>
      <c r="K35242" s="2"/>
      <c r="N35242" s="2"/>
      <c r="P35242" s="5"/>
      <c r="Q35242" s="2"/>
      <c r="T35242" s="2"/>
    </row>
    <row r="35243" spans="3:20" x14ac:dyDescent="0.25">
      <c r="C35243" s="3"/>
      <c r="E35243" s="4"/>
      <c r="H35243" s="2"/>
      <c r="K35243" s="2"/>
      <c r="N35243" s="2"/>
      <c r="P35243" s="5"/>
      <c r="Q35243" s="2"/>
      <c r="T35243" s="2"/>
    </row>
    <row r="35244" spans="3:20" x14ac:dyDescent="0.25">
      <c r="C35244" s="3"/>
      <c r="E35244" s="4"/>
      <c r="H35244" s="2"/>
      <c r="K35244" s="2"/>
      <c r="N35244" s="2"/>
      <c r="P35244" s="5"/>
      <c r="Q35244" s="2"/>
      <c r="T35244" s="2"/>
    </row>
    <row r="35245" spans="3:20" x14ac:dyDescent="0.25">
      <c r="C35245" s="3"/>
      <c r="E35245" s="4"/>
      <c r="H35245" s="2"/>
      <c r="K35245" s="2"/>
      <c r="N35245" s="2"/>
      <c r="P35245" s="5"/>
      <c r="Q35245" s="2"/>
      <c r="T35245" s="2"/>
    </row>
    <row r="35246" spans="3:20" x14ac:dyDescent="0.25">
      <c r="C35246" s="3"/>
      <c r="E35246" s="4"/>
      <c r="H35246" s="2"/>
      <c r="K35246" s="2"/>
      <c r="N35246" s="2"/>
      <c r="P35246" s="5"/>
      <c r="Q35246" s="2"/>
      <c r="T35246" s="2"/>
    </row>
    <row r="35247" spans="3:20" x14ac:dyDescent="0.25">
      <c r="C35247" s="3"/>
      <c r="E35247" s="4"/>
      <c r="H35247" s="2"/>
      <c r="K35247" s="2"/>
      <c r="N35247" s="2"/>
      <c r="P35247" s="5"/>
      <c r="Q35247" s="2"/>
      <c r="T35247" s="2"/>
    </row>
    <row r="35248" spans="3:20" x14ac:dyDescent="0.25">
      <c r="C35248" s="3"/>
      <c r="E35248" s="4"/>
      <c r="H35248" s="2"/>
      <c r="K35248" s="2"/>
      <c r="N35248" s="2"/>
      <c r="P35248" s="5"/>
      <c r="Q35248" s="2"/>
      <c r="T35248" s="2"/>
    </row>
    <row r="35249" spans="3:20" x14ac:dyDescent="0.25">
      <c r="C35249" s="3"/>
      <c r="E35249" s="4"/>
      <c r="H35249" s="2"/>
      <c r="K35249" s="2"/>
      <c r="N35249" s="2"/>
      <c r="P35249" s="5"/>
      <c r="Q35249" s="2"/>
      <c r="T35249" s="2"/>
    </row>
    <row r="35250" spans="3:20" x14ac:dyDescent="0.25">
      <c r="C35250" s="3"/>
      <c r="E35250" s="4"/>
      <c r="H35250" s="2"/>
      <c r="K35250" s="2"/>
      <c r="N35250" s="2"/>
      <c r="P35250" s="5"/>
      <c r="Q35250" s="2"/>
      <c r="T35250" s="2"/>
    </row>
    <row r="35251" spans="3:20" x14ac:dyDescent="0.25">
      <c r="C35251" s="3"/>
      <c r="E35251" s="4"/>
      <c r="H35251" s="2"/>
      <c r="K35251" s="2"/>
      <c r="N35251" s="2"/>
      <c r="P35251" s="5"/>
      <c r="Q35251" s="2"/>
      <c r="T35251" s="2"/>
    </row>
    <row r="35252" spans="3:20" x14ac:dyDescent="0.25">
      <c r="C35252" s="3"/>
      <c r="E35252" s="4"/>
      <c r="H35252" s="2"/>
      <c r="K35252" s="2"/>
      <c r="N35252" s="2"/>
      <c r="P35252" s="5"/>
      <c r="Q35252" s="2"/>
      <c r="T35252" s="2"/>
    </row>
    <row r="35253" spans="3:20" x14ac:dyDescent="0.25">
      <c r="C35253" s="3"/>
      <c r="E35253" s="4"/>
      <c r="H35253" s="2"/>
      <c r="K35253" s="2"/>
      <c r="N35253" s="2"/>
      <c r="P35253" s="5"/>
      <c r="Q35253" s="2"/>
      <c r="T35253" s="2"/>
    </row>
    <row r="35254" spans="3:20" x14ac:dyDescent="0.25">
      <c r="C35254" s="3"/>
      <c r="E35254" s="4"/>
      <c r="H35254" s="2"/>
      <c r="K35254" s="2"/>
      <c r="N35254" s="2"/>
      <c r="P35254" s="5"/>
      <c r="Q35254" s="2"/>
      <c r="T35254" s="2"/>
    </row>
    <row r="35255" spans="3:20" x14ac:dyDescent="0.25">
      <c r="C35255" s="3"/>
      <c r="E35255" s="4"/>
      <c r="H35255" s="2"/>
      <c r="K35255" s="2"/>
      <c r="N35255" s="2"/>
      <c r="P35255" s="5"/>
      <c r="Q35255" s="2"/>
      <c r="T35255" s="2"/>
    </row>
    <row r="35256" spans="3:20" x14ac:dyDescent="0.25">
      <c r="C35256" s="3"/>
      <c r="E35256" s="4"/>
      <c r="H35256" s="2"/>
      <c r="K35256" s="2"/>
      <c r="N35256" s="2"/>
      <c r="P35256" s="5"/>
      <c r="Q35256" s="2"/>
      <c r="T35256" s="2"/>
    </row>
    <row r="35257" spans="3:20" x14ac:dyDescent="0.25">
      <c r="C35257" s="3"/>
      <c r="E35257" s="4"/>
      <c r="H35257" s="2"/>
      <c r="K35257" s="2"/>
      <c r="N35257" s="2"/>
      <c r="P35257" s="5"/>
      <c r="Q35257" s="2"/>
      <c r="T35257" s="2"/>
    </row>
    <row r="35258" spans="3:20" x14ac:dyDescent="0.25">
      <c r="C35258" s="3"/>
      <c r="E35258" s="4"/>
      <c r="H35258" s="2"/>
      <c r="K35258" s="2"/>
      <c r="N35258" s="2"/>
      <c r="P35258" s="5"/>
      <c r="Q35258" s="2"/>
      <c r="T35258" s="2"/>
    </row>
    <row r="35259" spans="3:20" x14ac:dyDescent="0.25">
      <c r="C35259" s="3"/>
      <c r="E35259" s="4"/>
      <c r="H35259" s="2"/>
      <c r="K35259" s="2"/>
      <c r="N35259" s="2"/>
      <c r="P35259" s="5"/>
      <c r="Q35259" s="2"/>
      <c r="T35259" s="2"/>
    </row>
    <row r="35260" spans="3:20" x14ac:dyDescent="0.25">
      <c r="C35260" s="3"/>
      <c r="E35260" s="4"/>
      <c r="H35260" s="2"/>
      <c r="K35260" s="2"/>
      <c r="N35260" s="2"/>
      <c r="P35260" s="5"/>
      <c r="Q35260" s="2"/>
      <c r="T35260" s="2"/>
    </row>
    <row r="35261" spans="3:20" x14ac:dyDescent="0.25">
      <c r="C35261" s="3"/>
      <c r="E35261" s="4"/>
      <c r="H35261" s="2"/>
      <c r="K35261" s="2"/>
      <c r="N35261" s="2"/>
      <c r="P35261" s="5"/>
      <c r="Q35261" s="2"/>
      <c r="T35261" s="2"/>
    </row>
    <row r="35262" spans="3:20" x14ac:dyDescent="0.25">
      <c r="C35262" s="3"/>
      <c r="E35262" s="4"/>
      <c r="H35262" s="2"/>
      <c r="K35262" s="2"/>
      <c r="N35262" s="2"/>
      <c r="P35262" s="5"/>
      <c r="Q35262" s="2"/>
      <c r="T35262" s="2"/>
    </row>
    <row r="35263" spans="3:20" x14ac:dyDescent="0.25">
      <c r="C35263" s="3"/>
      <c r="E35263" s="4"/>
      <c r="H35263" s="2"/>
      <c r="K35263" s="2"/>
      <c r="N35263" s="2"/>
      <c r="P35263" s="5"/>
      <c r="Q35263" s="2"/>
      <c r="T35263" s="2"/>
    </row>
    <row r="35264" spans="3:20" x14ac:dyDescent="0.25">
      <c r="C35264" s="3"/>
      <c r="E35264" s="4"/>
      <c r="H35264" s="2"/>
      <c r="K35264" s="2"/>
      <c r="N35264" s="2"/>
      <c r="P35264" s="5"/>
      <c r="Q35264" s="2"/>
      <c r="T35264" s="2"/>
    </row>
    <row r="35265" spans="3:20" x14ac:dyDescent="0.25">
      <c r="C35265" s="3"/>
      <c r="E35265" s="4"/>
      <c r="H35265" s="2"/>
      <c r="K35265" s="2"/>
      <c r="N35265" s="2"/>
      <c r="P35265" s="5"/>
      <c r="Q35265" s="2"/>
      <c r="T35265" s="2"/>
    </row>
    <row r="35266" spans="3:20" x14ac:dyDescent="0.25">
      <c r="C35266" s="3"/>
      <c r="E35266" s="4"/>
      <c r="H35266" s="2"/>
      <c r="K35266" s="2"/>
      <c r="N35266" s="2"/>
      <c r="P35266" s="5"/>
      <c r="Q35266" s="2"/>
      <c r="T35266" s="2"/>
    </row>
    <row r="35267" spans="3:20" x14ac:dyDescent="0.25">
      <c r="C35267" s="3"/>
      <c r="E35267" s="4"/>
      <c r="H35267" s="2"/>
      <c r="K35267" s="2"/>
      <c r="N35267" s="2"/>
      <c r="P35267" s="5"/>
      <c r="Q35267" s="2"/>
      <c r="T35267" s="2"/>
    </row>
    <row r="35268" spans="3:20" x14ac:dyDescent="0.25">
      <c r="C35268" s="3"/>
      <c r="E35268" s="4"/>
      <c r="H35268" s="2"/>
      <c r="K35268" s="2"/>
      <c r="N35268" s="2"/>
      <c r="P35268" s="5"/>
      <c r="Q35268" s="2"/>
      <c r="T35268" s="2"/>
    </row>
    <row r="35269" spans="3:20" x14ac:dyDescent="0.25">
      <c r="C35269" s="3"/>
      <c r="E35269" s="4"/>
      <c r="H35269" s="2"/>
      <c r="K35269" s="2"/>
      <c r="N35269" s="2"/>
      <c r="P35269" s="5"/>
      <c r="Q35269" s="2"/>
      <c r="T35269" s="2"/>
    </row>
    <row r="35270" spans="3:20" x14ac:dyDescent="0.25">
      <c r="C35270" s="3"/>
      <c r="E35270" s="4"/>
      <c r="H35270" s="2"/>
      <c r="K35270" s="2"/>
      <c r="N35270" s="2"/>
      <c r="P35270" s="5"/>
      <c r="Q35270" s="2"/>
      <c r="T35270" s="2"/>
    </row>
    <row r="35271" spans="3:20" x14ac:dyDescent="0.25">
      <c r="C35271" s="3"/>
      <c r="E35271" s="4"/>
      <c r="H35271" s="2"/>
      <c r="K35271" s="2"/>
      <c r="N35271" s="2"/>
      <c r="P35271" s="5"/>
      <c r="Q35271" s="2"/>
      <c r="T35271" s="2"/>
    </row>
    <row r="35272" spans="3:20" x14ac:dyDescent="0.25">
      <c r="C35272" s="3"/>
      <c r="E35272" s="4"/>
      <c r="H35272" s="2"/>
      <c r="K35272" s="2"/>
      <c r="N35272" s="2"/>
      <c r="P35272" s="5"/>
      <c r="Q35272" s="2"/>
      <c r="T35272" s="2"/>
    </row>
    <row r="35273" spans="3:20" x14ac:dyDescent="0.25">
      <c r="C35273" s="3"/>
      <c r="E35273" s="4"/>
      <c r="H35273" s="2"/>
      <c r="K35273" s="2"/>
      <c r="N35273" s="2"/>
      <c r="P35273" s="5"/>
      <c r="Q35273" s="2"/>
      <c r="T35273" s="2"/>
    </row>
    <row r="35274" spans="3:20" x14ac:dyDescent="0.25">
      <c r="C35274" s="3"/>
      <c r="E35274" s="4"/>
      <c r="H35274" s="2"/>
      <c r="K35274" s="2"/>
      <c r="N35274" s="2"/>
      <c r="P35274" s="5"/>
      <c r="Q35274" s="2"/>
      <c r="T35274" s="2"/>
    </row>
    <row r="35275" spans="3:20" x14ac:dyDescent="0.25">
      <c r="C35275" s="3"/>
      <c r="E35275" s="4"/>
      <c r="H35275" s="2"/>
      <c r="K35275" s="2"/>
      <c r="N35275" s="2"/>
      <c r="P35275" s="5"/>
      <c r="Q35275" s="2"/>
      <c r="T35275" s="2"/>
    </row>
    <row r="35276" spans="3:20" x14ac:dyDescent="0.25">
      <c r="C35276" s="3"/>
      <c r="E35276" s="4"/>
      <c r="H35276" s="2"/>
      <c r="K35276" s="2"/>
      <c r="N35276" s="2"/>
      <c r="P35276" s="5"/>
      <c r="Q35276" s="2"/>
      <c r="T35276" s="2"/>
    </row>
    <row r="35277" spans="3:20" x14ac:dyDescent="0.25">
      <c r="C35277" s="3"/>
      <c r="E35277" s="4"/>
      <c r="H35277" s="2"/>
      <c r="K35277" s="2"/>
      <c r="N35277" s="2"/>
      <c r="P35277" s="5"/>
      <c r="Q35277" s="2"/>
      <c r="T35277" s="2"/>
    </row>
    <row r="35278" spans="3:20" x14ac:dyDescent="0.25">
      <c r="C35278" s="3"/>
      <c r="E35278" s="4"/>
      <c r="H35278" s="2"/>
      <c r="K35278" s="2"/>
      <c r="N35278" s="2"/>
      <c r="P35278" s="5"/>
      <c r="Q35278" s="2"/>
      <c r="T35278" s="2"/>
    </row>
    <row r="35279" spans="3:20" x14ac:dyDescent="0.25">
      <c r="C35279" s="3"/>
      <c r="E35279" s="4"/>
      <c r="H35279" s="2"/>
      <c r="K35279" s="2"/>
      <c r="N35279" s="2"/>
      <c r="P35279" s="5"/>
      <c r="Q35279" s="2"/>
      <c r="T35279" s="2"/>
    </row>
    <row r="35280" spans="3:20" x14ac:dyDescent="0.25">
      <c r="C35280" s="3"/>
      <c r="E35280" s="4"/>
      <c r="H35280" s="2"/>
      <c r="K35280" s="2"/>
      <c r="N35280" s="2"/>
      <c r="P35280" s="5"/>
      <c r="Q35280" s="2"/>
      <c r="T35280" s="2"/>
    </row>
    <row r="35281" spans="3:20" x14ac:dyDescent="0.25">
      <c r="C35281" s="3"/>
      <c r="E35281" s="4"/>
      <c r="H35281" s="2"/>
      <c r="K35281" s="2"/>
      <c r="N35281" s="2"/>
      <c r="P35281" s="5"/>
      <c r="Q35281" s="2"/>
      <c r="T35281" s="2"/>
    </row>
    <row r="35282" spans="3:20" x14ac:dyDescent="0.25">
      <c r="C35282" s="3"/>
      <c r="E35282" s="4"/>
      <c r="H35282" s="2"/>
      <c r="K35282" s="2"/>
      <c r="N35282" s="2"/>
      <c r="P35282" s="5"/>
      <c r="Q35282" s="2"/>
      <c r="T35282" s="2"/>
    </row>
    <row r="35283" spans="3:20" x14ac:dyDescent="0.25">
      <c r="C35283" s="3"/>
      <c r="E35283" s="4"/>
      <c r="H35283" s="2"/>
      <c r="K35283" s="2"/>
      <c r="N35283" s="2"/>
      <c r="P35283" s="5"/>
      <c r="Q35283" s="2"/>
      <c r="T35283" s="2"/>
    </row>
    <row r="35284" spans="3:20" x14ac:dyDescent="0.25">
      <c r="C35284" s="3"/>
      <c r="E35284" s="4"/>
      <c r="H35284" s="2"/>
      <c r="K35284" s="2"/>
      <c r="N35284" s="2"/>
      <c r="P35284" s="5"/>
      <c r="Q35284" s="2"/>
      <c r="T35284" s="2"/>
    </row>
    <row r="35285" spans="3:20" x14ac:dyDescent="0.25">
      <c r="C35285" s="3"/>
      <c r="E35285" s="4"/>
      <c r="H35285" s="2"/>
      <c r="K35285" s="2"/>
      <c r="N35285" s="2"/>
      <c r="P35285" s="5"/>
      <c r="Q35285" s="2"/>
      <c r="T35285" s="2"/>
    </row>
    <row r="35286" spans="3:20" x14ac:dyDescent="0.25">
      <c r="C35286" s="3"/>
      <c r="E35286" s="4"/>
      <c r="H35286" s="2"/>
      <c r="K35286" s="2"/>
      <c r="N35286" s="2"/>
      <c r="P35286" s="5"/>
      <c r="Q35286" s="2"/>
      <c r="T35286" s="2"/>
    </row>
    <row r="35287" spans="3:20" x14ac:dyDescent="0.25">
      <c r="C35287" s="3"/>
      <c r="E35287" s="4"/>
      <c r="H35287" s="2"/>
      <c r="K35287" s="2"/>
      <c r="N35287" s="2"/>
      <c r="P35287" s="5"/>
      <c r="Q35287" s="2"/>
      <c r="T35287" s="2"/>
    </row>
    <row r="35288" spans="3:20" x14ac:dyDescent="0.25">
      <c r="C35288" s="3"/>
      <c r="E35288" s="4"/>
      <c r="H35288" s="2"/>
      <c r="K35288" s="2"/>
      <c r="N35288" s="2"/>
      <c r="P35288" s="5"/>
      <c r="Q35288" s="2"/>
      <c r="T35288" s="2"/>
    </row>
    <row r="35289" spans="3:20" x14ac:dyDescent="0.25">
      <c r="C35289" s="3"/>
      <c r="E35289" s="4"/>
      <c r="H35289" s="2"/>
      <c r="K35289" s="2"/>
      <c r="N35289" s="2"/>
      <c r="P35289" s="5"/>
      <c r="Q35289" s="2"/>
      <c r="T35289" s="2"/>
    </row>
    <row r="35290" spans="3:20" x14ac:dyDescent="0.25">
      <c r="C35290" s="3"/>
      <c r="E35290" s="4"/>
      <c r="H35290" s="2"/>
      <c r="K35290" s="2"/>
      <c r="N35290" s="2"/>
      <c r="P35290" s="5"/>
      <c r="Q35290" s="2"/>
      <c r="T35290" s="2"/>
    </row>
    <row r="35291" spans="3:20" x14ac:dyDescent="0.25">
      <c r="C35291" s="3"/>
      <c r="E35291" s="4"/>
      <c r="H35291" s="2"/>
      <c r="K35291" s="2"/>
      <c r="N35291" s="2"/>
      <c r="P35291" s="5"/>
      <c r="Q35291" s="2"/>
      <c r="T35291" s="2"/>
    </row>
    <row r="35292" spans="3:20" x14ac:dyDescent="0.25">
      <c r="C35292" s="3"/>
      <c r="E35292" s="4"/>
      <c r="H35292" s="2"/>
      <c r="K35292" s="2"/>
      <c r="N35292" s="2"/>
      <c r="P35292" s="5"/>
      <c r="Q35292" s="2"/>
      <c r="T35292" s="2"/>
    </row>
    <row r="35293" spans="3:20" x14ac:dyDescent="0.25">
      <c r="C35293" s="3"/>
      <c r="E35293" s="4"/>
      <c r="H35293" s="2"/>
      <c r="K35293" s="2"/>
      <c r="N35293" s="2"/>
      <c r="P35293" s="5"/>
      <c r="Q35293" s="2"/>
      <c r="T35293" s="2"/>
    </row>
    <row r="35294" spans="3:20" x14ac:dyDescent="0.25">
      <c r="C35294" s="3"/>
      <c r="E35294" s="4"/>
      <c r="H35294" s="2"/>
      <c r="K35294" s="2"/>
      <c r="N35294" s="2"/>
      <c r="P35294" s="5"/>
      <c r="Q35294" s="2"/>
      <c r="T35294" s="2"/>
    </row>
    <row r="35295" spans="3:20" x14ac:dyDescent="0.25">
      <c r="C35295" s="3"/>
      <c r="E35295" s="4"/>
      <c r="H35295" s="2"/>
      <c r="K35295" s="2"/>
      <c r="N35295" s="2"/>
      <c r="P35295" s="5"/>
      <c r="Q35295" s="2"/>
      <c r="T35295" s="2"/>
    </row>
    <row r="35296" spans="3:20" x14ac:dyDescent="0.25">
      <c r="C35296" s="3"/>
      <c r="E35296" s="4"/>
      <c r="H35296" s="2"/>
      <c r="K35296" s="2"/>
      <c r="N35296" s="2"/>
      <c r="P35296" s="5"/>
      <c r="Q35296" s="2"/>
      <c r="T35296" s="2"/>
    </row>
    <row r="35297" spans="3:20" x14ac:dyDescent="0.25">
      <c r="C35297" s="3"/>
      <c r="E35297" s="4"/>
      <c r="H35297" s="2"/>
      <c r="K35297" s="2"/>
      <c r="N35297" s="2"/>
      <c r="P35297" s="5"/>
      <c r="Q35297" s="2"/>
      <c r="T35297" s="2"/>
    </row>
    <row r="35298" spans="3:20" x14ac:dyDescent="0.25">
      <c r="C35298" s="3"/>
      <c r="E35298" s="4"/>
      <c r="H35298" s="2"/>
      <c r="K35298" s="2"/>
      <c r="N35298" s="2"/>
      <c r="P35298" s="5"/>
      <c r="Q35298" s="2"/>
      <c r="T35298" s="2"/>
    </row>
    <row r="35299" spans="3:20" x14ac:dyDescent="0.25">
      <c r="C35299" s="3"/>
      <c r="E35299" s="4"/>
      <c r="H35299" s="2"/>
      <c r="K35299" s="2"/>
      <c r="N35299" s="2"/>
      <c r="P35299" s="5"/>
      <c r="Q35299" s="2"/>
      <c r="T35299" s="2"/>
    </row>
    <row r="35300" spans="3:20" x14ac:dyDescent="0.25">
      <c r="C35300" s="3"/>
      <c r="E35300" s="4"/>
      <c r="H35300" s="2"/>
      <c r="K35300" s="2"/>
      <c r="N35300" s="2"/>
      <c r="P35300" s="5"/>
      <c r="Q35300" s="2"/>
      <c r="T35300" s="2"/>
    </row>
    <row r="35301" spans="3:20" x14ac:dyDescent="0.25">
      <c r="C35301" s="3"/>
      <c r="E35301" s="4"/>
      <c r="H35301" s="2"/>
      <c r="K35301" s="2"/>
      <c r="N35301" s="2"/>
      <c r="P35301" s="5"/>
      <c r="Q35301" s="2"/>
      <c r="T35301" s="2"/>
    </row>
    <row r="35302" spans="3:20" x14ac:dyDescent="0.25">
      <c r="C35302" s="3"/>
      <c r="E35302" s="4"/>
      <c r="H35302" s="2"/>
      <c r="K35302" s="2"/>
      <c r="N35302" s="2"/>
      <c r="P35302" s="5"/>
      <c r="Q35302" s="2"/>
      <c r="T35302" s="2"/>
    </row>
    <row r="35303" spans="3:20" x14ac:dyDescent="0.25">
      <c r="C35303" s="3"/>
      <c r="E35303" s="4"/>
      <c r="H35303" s="2"/>
      <c r="K35303" s="2"/>
      <c r="N35303" s="2"/>
      <c r="P35303" s="5"/>
      <c r="Q35303" s="2"/>
      <c r="T35303" s="2"/>
    </row>
    <row r="35304" spans="3:20" x14ac:dyDescent="0.25">
      <c r="C35304" s="3"/>
      <c r="E35304" s="4"/>
      <c r="H35304" s="2"/>
      <c r="K35304" s="2"/>
      <c r="N35304" s="2"/>
      <c r="P35304" s="5"/>
      <c r="Q35304" s="2"/>
      <c r="T35304" s="2"/>
    </row>
    <row r="35305" spans="3:20" x14ac:dyDescent="0.25">
      <c r="C35305" s="3"/>
      <c r="E35305" s="4"/>
      <c r="H35305" s="2"/>
      <c r="K35305" s="2"/>
      <c r="N35305" s="2"/>
      <c r="P35305" s="5"/>
      <c r="Q35305" s="2"/>
      <c r="T35305" s="2"/>
    </row>
    <row r="35306" spans="3:20" x14ac:dyDescent="0.25">
      <c r="C35306" s="3"/>
      <c r="E35306" s="4"/>
      <c r="H35306" s="2"/>
      <c r="K35306" s="2"/>
      <c r="N35306" s="2"/>
      <c r="P35306" s="5"/>
      <c r="Q35306" s="2"/>
      <c r="T35306" s="2"/>
    </row>
    <row r="35307" spans="3:20" x14ac:dyDescent="0.25">
      <c r="C35307" s="3"/>
      <c r="E35307" s="4"/>
      <c r="H35307" s="2"/>
      <c r="K35307" s="2"/>
      <c r="N35307" s="2"/>
      <c r="P35307" s="5"/>
      <c r="Q35307" s="2"/>
      <c r="T35307" s="2"/>
    </row>
    <row r="35308" spans="3:20" x14ac:dyDescent="0.25">
      <c r="C35308" s="3"/>
      <c r="E35308" s="4"/>
      <c r="H35308" s="2"/>
      <c r="K35308" s="2"/>
      <c r="N35308" s="2"/>
      <c r="P35308" s="5"/>
      <c r="Q35308" s="2"/>
      <c r="T35308" s="2"/>
    </row>
    <row r="35309" spans="3:20" x14ac:dyDescent="0.25">
      <c r="C35309" s="3"/>
      <c r="E35309" s="4"/>
      <c r="H35309" s="2"/>
      <c r="K35309" s="2"/>
      <c r="N35309" s="2"/>
      <c r="P35309" s="5"/>
      <c r="Q35309" s="2"/>
      <c r="T35309" s="2"/>
    </row>
    <row r="35310" spans="3:20" x14ac:dyDescent="0.25">
      <c r="C35310" s="3"/>
      <c r="E35310" s="4"/>
      <c r="H35310" s="2"/>
      <c r="K35310" s="2"/>
      <c r="N35310" s="2"/>
      <c r="P35310" s="5"/>
      <c r="Q35310" s="2"/>
      <c r="T35310" s="2"/>
    </row>
    <row r="35311" spans="3:20" x14ac:dyDescent="0.25">
      <c r="C35311" s="3"/>
      <c r="E35311" s="4"/>
      <c r="H35311" s="2"/>
      <c r="K35311" s="2"/>
      <c r="N35311" s="2"/>
      <c r="P35311" s="5"/>
      <c r="Q35311" s="2"/>
      <c r="T35311" s="2"/>
    </row>
    <row r="35312" spans="3:20" x14ac:dyDescent="0.25">
      <c r="C35312" s="3"/>
      <c r="E35312" s="4"/>
      <c r="H35312" s="2"/>
      <c r="K35312" s="2"/>
      <c r="N35312" s="2"/>
      <c r="P35312" s="5"/>
      <c r="Q35312" s="2"/>
      <c r="T35312" s="2"/>
    </row>
    <row r="35313" spans="3:20" x14ac:dyDescent="0.25">
      <c r="C35313" s="3"/>
      <c r="E35313" s="4"/>
      <c r="H35313" s="2"/>
      <c r="K35313" s="2"/>
      <c r="N35313" s="2"/>
      <c r="P35313" s="5"/>
      <c r="Q35313" s="2"/>
      <c r="T35313" s="2"/>
    </row>
    <row r="35314" spans="3:20" x14ac:dyDescent="0.25">
      <c r="C35314" s="3"/>
      <c r="E35314" s="4"/>
      <c r="H35314" s="2"/>
      <c r="K35314" s="2"/>
      <c r="N35314" s="2"/>
      <c r="P35314" s="5"/>
      <c r="Q35314" s="2"/>
      <c r="T35314" s="2"/>
    </row>
    <row r="35315" spans="3:20" x14ac:dyDescent="0.25">
      <c r="C35315" s="3"/>
      <c r="E35315" s="4"/>
      <c r="H35315" s="2"/>
      <c r="K35315" s="2"/>
      <c r="N35315" s="2"/>
      <c r="P35315" s="5"/>
      <c r="Q35315" s="2"/>
      <c r="T35315" s="2"/>
    </row>
    <row r="35316" spans="3:20" x14ac:dyDescent="0.25">
      <c r="C35316" s="3"/>
      <c r="E35316" s="4"/>
      <c r="H35316" s="2"/>
      <c r="K35316" s="2"/>
      <c r="N35316" s="2"/>
      <c r="P35316" s="5"/>
      <c r="Q35316" s="2"/>
      <c r="T35316" s="2"/>
    </row>
    <row r="35317" spans="3:20" x14ac:dyDescent="0.25">
      <c r="C35317" s="3"/>
      <c r="E35317" s="4"/>
      <c r="H35317" s="2"/>
      <c r="K35317" s="2"/>
      <c r="N35317" s="2"/>
      <c r="P35317" s="5"/>
      <c r="Q35317" s="2"/>
      <c r="T35317" s="2"/>
    </row>
    <row r="35318" spans="3:20" x14ac:dyDescent="0.25">
      <c r="C35318" s="3"/>
      <c r="E35318" s="4"/>
      <c r="H35318" s="2"/>
      <c r="K35318" s="2"/>
      <c r="N35318" s="2"/>
      <c r="P35318" s="5"/>
      <c r="Q35318" s="2"/>
      <c r="T35318" s="2"/>
    </row>
    <row r="35319" spans="3:20" x14ac:dyDescent="0.25">
      <c r="C35319" s="3"/>
      <c r="E35319" s="4"/>
      <c r="H35319" s="2"/>
      <c r="K35319" s="2"/>
      <c r="N35319" s="2"/>
      <c r="P35319" s="5"/>
      <c r="Q35319" s="2"/>
      <c r="T35319" s="2"/>
    </row>
    <row r="35320" spans="3:20" x14ac:dyDescent="0.25">
      <c r="C35320" s="3"/>
      <c r="E35320" s="4"/>
      <c r="H35320" s="2"/>
      <c r="K35320" s="2"/>
      <c r="N35320" s="2"/>
      <c r="P35320" s="5"/>
      <c r="Q35320" s="2"/>
      <c r="T35320" s="2"/>
    </row>
    <row r="35321" spans="3:20" x14ac:dyDescent="0.25">
      <c r="C35321" s="3"/>
      <c r="E35321" s="4"/>
      <c r="H35321" s="2"/>
      <c r="K35321" s="2"/>
      <c r="N35321" s="2"/>
      <c r="P35321" s="5"/>
      <c r="Q35321" s="2"/>
      <c r="T35321" s="2"/>
    </row>
    <row r="35322" spans="3:20" x14ac:dyDescent="0.25">
      <c r="C35322" s="3"/>
      <c r="E35322" s="4"/>
      <c r="H35322" s="2"/>
      <c r="K35322" s="2"/>
      <c r="N35322" s="2"/>
      <c r="P35322" s="5"/>
      <c r="Q35322" s="2"/>
      <c r="T35322" s="2"/>
    </row>
    <row r="35323" spans="3:20" x14ac:dyDescent="0.25">
      <c r="C35323" s="3"/>
      <c r="E35323" s="4"/>
      <c r="H35323" s="2"/>
      <c r="K35323" s="2"/>
      <c r="N35323" s="2"/>
      <c r="P35323" s="5"/>
      <c r="Q35323" s="2"/>
      <c r="T35323" s="2"/>
    </row>
    <row r="35324" spans="3:20" x14ac:dyDescent="0.25">
      <c r="C35324" s="3"/>
      <c r="E35324" s="4"/>
      <c r="H35324" s="2"/>
      <c r="K35324" s="2"/>
      <c r="N35324" s="2"/>
      <c r="P35324" s="5"/>
      <c r="Q35324" s="2"/>
      <c r="T35324" s="2"/>
    </row>
    <row r="35325" spans="3:20" x14ac:dyDescent="0.25">
      <c r="C35325" s="3"/>
      <c r="E35325" s="4"/>
      <c r="H35325" s="2"/>
      <c r="K35325" s="2"/>
      <c r="N35325" s="2"/>
      <c r="P35325" s="5"/>
      <c r="Q35325" s="2"/>
      <c r="T35325" s="2"/>
    </row>
    <row r="35326" spans="3:20" x14ac:dyDescent="0.25">
      <c r="C35326" s="3"/>
      <c r="E35326" s="4"/>
      <c r="H35326" s="2"/>
      <c r="K35326" s="2"/>
      <c r="N35326" s="2"/>
      <c r="P35326" s="5"/>
      <c r="Q35326" s="2"/>
      <c r="T35326" s="2"/>
    </row>
    <row r="35327" spans="3:20" x14ac:dyDescent="0.25">
      <c r="C35327" s="3"/>
      <c r="E35327" s="4"/>
      <c r="H35327" s="2"/>
      <c r="K35327" s="2"/>
      <c r="N35327" s="2"/>
      <c r="P35327" s="5"/>
      <c r="Q35327" s="2"/>
      <c r="T35327" s="2"/>
    </row>
    <row r="35328" spans="3:20" x14ac:dyDescent="0.25">
      <c r="C35328" s="3"/>
      <c r="E35328" s="4"/>
      <c r="H35328" s="2"/>
      <c r="K35328" s="2"/>
      <c r="N35328" s="2"/>
      <c r="P35328" s="5"/>
      <c r="Q35328" s="2"/>
      <c r="T35328" s="2"/>
    </row>
    <row r="35329" spans="3:20" x14ac:dyDescent="0.25">
      <c r="C35329" s="3"/>
      <c r="E35329" s="4"/>
      <c r="H35329" s="2"/>
      <c r="K35329" s="2"/>
      <c r="N35329" s="2"/>
      <c r="P35329" s="5"/>
      <c r="Q35329" s="2"/>
      <c r="T35329" s="2"/>
    </row>
    <row r="35330" spans="3:20" x14ac:dyDescent="0.25">
      <c r="C35330" s="3"/>
      <c r="E35330" s="4"/>
      <c r="H35330" s="2"/>
      <c r="K35330" s="2"/>
      <c r="N35330" s="2"/>
      <c r="P35330" s="5"/>
      <c r="Q35330" s="2"/>
      <c r="T35330" s="2"/>
    </row>
    <row r="35331" spans="3:20" x14ac:dyDescent="0.25">
      <c r="C35331" s="3"/>
      <c r="E35331" s="4"/>
      <c r="H35331" s="2"/>
      <c r="K35331" s="2"/>
      <c r="N35331" s="2"/>
      <c r="P35331" s="5"/>
      <c r="Q35331" s="2"/>
      <c r="T35331" s="2"/>
    </row>
    <row r="35332" spans="3:20" x14ac:dyDescent="0.25">
      <c r="C35332" s="3"/>
      <c r="E35332" s="4"/>
      <c r="H35332" s="2"/>
      <c r="K35332" s="2"/>
      <c r="N35332" s="2"/>
      <c r="P35332" s="5"/>
      <c r="Q35332" s="2"/>
      <c r="T35332" s="2"/>
    </row>
    <row r="35333" spans="3:20" x14ac:dyDescent="0.25">
      <c r="C35333" s="3"/>
      <c r="E35333" s="4"/>
      <c r="H35333" s="2"/>
      <c r="K35333" s="2"/>
      <c r="N35333" s="2"/>
      <c r="P35333" s="5"/>
      <c r="Q35333" s="2"/>
      <c r="T35333" s="2"/>
    </row>
    <row r="35334" spans="3:20" x14ac:dyDescent="0.25">
      <c r="C35334" s="3"/>
      <c r="E35334" s="4"/>
      <c r="H35334" s="2"/>
      <c r="K35334" s="2"/>
      <c r="N35334" s="2"/>
      <c r="P35334" s="5"/>
      <c r="Q35334" s="2"/>
      <c r="T35334" s="2"/>
    </row>
    <row r="35335" spans="3:20" x14ac:dyDescent="0.25">
      <c r="C35335" s="3"/>
      <c r="E35335" s="4"/>
      <c r="H35335" s="2"/>
      <c r="K35335" s="2"/>
      <c r="N35335" s="2"/>
      <c r="P35335" s="5"/>
      <c r="Q35335" s="2"/>
      <c r="T35335" s="2"/>
    </row>
    <row r="35336" spans="3:20" x14ac:dyDescent="0.25">
      <c r="C35336" s="3"/>
      <c r="E35336" s="4"/>
      <c r="H35336" s="2"/>
      <c r="K35336" s="2"/>
      <c r="N35336" s="2"/>
      <c r="P35336" s="5"/>
      <c r="Q35336" s="2"/>
      <c r="T35336" s="2"/>
    </row>
    <row r="35337" spans="3:20" x14ac:dyDescent="0.25">
      <c r="C35337" s="3"/>
      <c r="E35337" s="4"/>
      <c r="H35337" s="2"/>
      <c r="K35337" s="2"/>
      <c r="N35337" s="2"/>
      <c r="P35337" s="5"/>
      <c r="Q35337" s="2"/>
      <c r="T35337" s="2"/>
    </row>
    <row r="35338" spans="3:20" x14ac:dyDescent="0.25">
      <c r="C35338" s="3"/>
      <c r="E35338" s="4"/>
      <c r="H35338" s="2"/>
      <c r="K35338" s="2"/>
      <c r="N35338" s="2"/>
      <c r="P35338" s="5"/>
      <c r="Q35338" s="2"/>
      <c r="T35338" s="2"/>
    </row>
    <row r="35339" spans="3:20" x14ac:dyDescent="0.25">
      <c r="C35339" s="3"/>
      <c r="E35339" s="4"/>
      <c r="H35339" s="2"/>
      <c r="K35339" s="2"/>
      <c r="N35339" s="2"/>
      <c r="P35339" s="5"/>
      <c r="Q35339" s="2"/>
      <c r="T35339" s="2"/>
    </row>
    <row r="35340" spans="3:20" x14ac:dyDescent="0.25">
      <c r="C35340" s="3"/>
      <c r="E35340" s="4"/>
      <c r="H35340" s="2"/>
      <c r="K35340" s="2"/>
      <c r="N35340" s="2"/>
      <c r="P35340" s="5"/>
      <c r="Q35340" s="2"/>
      <c r="T35340" s="2"/>
    </row>
    <row r="35341" spans="3:20" x14ac:dyDescent="0.25">
      <c r="C35341" s="3"/>
      <c r="E35341" s="4"/>
      <c r="H35341" s="2"/>
      <c r="K35341" s="2"/>
      <c r="N35341" s="2"/>
      <c r="P35341" s="5"/>
      <c r="Q35341" s="2"/>
      <c r="T35341" s="2"/>
    </row>
    <row r="35342" spans="3:20" x14ac:dyDescent="0.25">
      <c r="C35342" s="3"/>
      <c r="E35342" s="4"/>
      <c r="H35342" s="2"/>
      <c r="K35342" s="2"/>
      <c r="N35342" s="2"/>
      <c r="P35342" s="5"/>
      <c r="Q35342" s="2"/>
      <c r="T35342" s="2"/>
    </row>
    <row r="35343" spans="3:20" x14ac:dyDescent="0.25">
      <c r="C35343" s="3"/>
      <c r="E35343" s="4"/>
      <c r="H35343" s="2"/>
      <c r="K35343" s="2"/>
      <c r="N35343" s="2"/>
      <c r="P35343" s="5"/>
      <c r="Q35343" s="2"/>
      <c r="T35343" s="2"/>
    </row>
    <row r="35344" spans="3:20" x14ac:dyDescent="0.25">
      <c r="C35344" s="3"/>
      <c r="E35344" s="4"/>
      <c r="H35344" s="2"/>
      <c r="K35344" s="2"/>
      <c r="N35344" s="2"/>
      <c r="P35344" s="5"/>
      <c r="Q35344" s="2"/>
      <c r="T35344" s="2"/>
    </row>
    <row r="35345" spans="3:20" x14ac:dyDescent="0.25">
      <c r="C35345" s="3"/>
      <c r="E35345" s="4"/>
      <c r="H35345" s="2"/>
      <c r="K35345" s="2"/>
      <c r="N35345" s="2"/>
      <c r="P35345" s="5"/>
      <c r="Q35345" s="2"/>
      <c r="T35345" s="2"/>
    </row>
    <row r="35346" spans="3:20" x14ac:dyDescent="0.25">
      <c r="C35346" s="3"/>
      <c r="E35346" s="4"/>
      <c r="H35346" s="2"/>
      <c r="K35346" s="2"/>
      <c r="N35346" s="2"/>
      <c r="P35346" s="5"/>
      <c r="Q35346" s="2"/>
      <c r="T35346" s="2"/>
    </row>
    <row r="35347" spans="3:20" x14ac:dyDescent="0.25">
      <c r="C35347" s="3"/>
      <c r="E35347" s="4"/>
      <c r="H35347" s="2"/>
      <c r="K35347" s="2"/>
      <c r="N35347" s="2"/>
      <c r="P35347" s="5"/>
      <c r="Q35347" s="2"/>
      <c r="T35347" s="2"/>
    </row>
    <row r="35348" spans="3:20" x14ac:dyDescent="0.25">
      <c r="C35348" s="3"/>
      <c r="E35348" s="4"/>
      <c r="H35348" s="2"/>
      <c r="K35348" s="2"/>
      <c r="N35348" s="2"/>
      <c r="P35348" s="5"/>
      <c r="Q35348" s="2"/>
      <c r="T35348" s="2"/>
    </row>
    <row r="35349" spans="3:20" x14ac:dyDescent="0.25">
      <c r="C35349" s="3"/>
      <c r="E35349" s="4"/>
      <c r="H35349" s="2"/>
      <c r="K35349" s="2"/>
      <c r="N35349" s="2"/>
      <c r="P35349" s="5"/>
      <c r="Q35349" s="2"/>
      <c r="T35349" s="2"/>
    </row>
    <row r="35350" spans="3:20" x14ac:dyDescent="0.25">
      <c r="C35350" s="3"/>
      <c r="E35350" s="4"/>
      <c r="H35350" s="2"/>
      <c r="K35350" s="2"/>
      <c r="N35350" s="2"/>
      <c r="P35350" s="5"/>
      <c r="Q35350" s="2"/>
      <c r="T35350" s="2"/>
    </row>
    <row r="35351" spans="3:20" x14ac:dyDescent="0.25">
      <c r="C35351" s="3"/>
      <c r="E35351" s="4"/>
      <c r="H35351" s="2"/>
      <c r="K35351" s="2"/>
      <c r="N35351" s="2"/>
      <c r="P35351" s="5"/>
      <c r="Q35351" s="2"/>
      <c r="T35351" s="2"/>
    </row>
    <row r="35352" spans="3:20" x14ac:dyDescent="0.25">
      <c r="C35352" s="3"/>
      <c r="E35352" s="4"/>
      <c r="H35352" s="2"/>
      <c r="K35352" s="2"/>
      <c r="N35352" s="2"/>
      <c r="P35352" s="5"/>
      <c r="Q35352" s="2"/>
      <c r="T35352" s="2"/>
    </row>
    <row r="35353" spans="3:20" x14ac:dyDescent="0.25">
      <c r="C35353" s="3"/>
      <c r="E35353" s="4"/>
      <c r="H35353" s="2"/>
      <c r="K35353" s="2"/>
      <c r="N35353" s="2"/>
      <c r="P35353" s="5"/>
      <c r="Q35353" s="2"/>
      <c r="T35353" s="2"/>
    </row>
    <row r="35354" spans="3:20" x14ac:dyDescent="0.25">
      <c r="C35354" s="3"/>
      <c r="E35354" s="4"/>
      <c r="H35354" s="2"/>
      <c r="K35354" s="2"/>
      <c r="N35354" s="2"/>
      <c r="P35354" s="5"/>
      <c r="Q35354" s="2"/>
      <c r="T35354" s="2"/>
    </row>
    <row r="35355" spans="3:20" x14ac:dyDescent="0.25">
      <c r="C35355" s="3"/>
      <c r="E35355" s="4"/>
      <c r="H35355" s="2"/>
      <c r="K35355" s="2"/>
      <c r="N35355" s="2"/>
      <c r="P35355" s="5"/>
      <c r="Q35355" s="2"/>
      <c r="T35355" s="2"/>
    </row>
    <row r="35356" spans="3:20" x14ac:dyDescent="0.25">
      <c r="C35356" s="3"/>
      <c r="E35356" s="4"/>
      <c r="H35356" s="2"/>
      <c r="K35356" s="2"/>
      <c r="N35356" s="2"/>
      <c r="P35356" s="5"/>
      <c r="Q35356" s="2"/>
      <c r="T35356" s="2"/>
    </row>
    <row r="35357" spans="3:20" x14ac:dyDescent="0.25">
      <c r="C35357" s="3"/>
      <c r="E35357" s="4"/>
      <c r="H35357" s="2"/>
      <c r="K35357" s="2"/>
      <c r="N35357" s="2"/>
      <c r="P35357" s="5"/>
      <c r="Q35357" s="2"/>
      <c r="T35357" s="2"/>
    </row>
    <row r="35358" spans="3:20" x14ac:dyDescent="0.25">
      <c r="C35358" s="3"/>
      <c r="E35358" s="4"/>
      <c r="H35358" s="2"/>
      <c r="K35358" s="2"/>
      <c r="N35358" s="2"/>
      <c r="P35358" s="5"/>
      <c r="Q35358" s="2"/>
      <c r="T35358" s="2"/>
    </row>
    <row r="35359" spans="3:20" x14ac:dyDescent="0.25">
      <c r="C35359" s="3"/>
      <c r="E35359" s="4"/>
      <c r="H35359" s="2"/>
      <c r="K35359" s="2"/>
      <c r="N35359" s="2"/>
      <c r="P35359" s="5"/>
      <c r="Q35359" s="2"/>
      <c r="T35359" s="2"/>
    </row>
    <row r="35360" spans="3:20" x14ac:dyDescent="0.25">
      <c r="C35360" s="3"/>
      <c r="E35360" s="4"/>
      <c r="H35360" s="2"/>
      <c r="K35360" s="2"/>
      <c r="N35360" s="2"/>
      <c r="P35360" s="5"/>
      <c r="Q35360" s="2"/>
      <c r="T35360" s="2"/>
    </row>
    <row r="35361" spans="3:20" x14ac:dyDescent="0.25">
      <c r="C35361" s="3"/>
      <c r="E35361" s="4"/>
      <c r="H35361" s="2"/>
      <c r="K35361" s="2"/>
      <c r="N35361" s="2"/>
      <c r="P35361" s="5"/>
      <c r="Q35361" s="2"/>
      <c r="T35361" s="2"/>
    </row>
    <row r="35362" spans="3:20" x14ac:dyDescent="0.25">
      <c r="C35362" s="3"/>
      <c r="E35362" s="4"/>
      <c r="H35362" s="2"/>
      <c r="K35362" s="2"/>
      <c r="N35362" s="2"/>
      <c r="P35362" s="5"/>
      <c r="Q35362" s="2"/>
      <c r="T35362" s="2"/>
    </row>
    <row r="35363" spans="3:20" x14ac:dyDescent="0.25">
      <c r="C35363" s="3"/>
      <c r="E35363" s="4"/>
      <c r="H35363" s="2"/>
      <c r="K35363" s="2"/>
      <c r="N35363" s="2"/>
      <c r="P35363" s="5"/>
      <c r="Q35363" s="2"/>
      <c r="T35363" s="2"/>
    </row>
    <row r="35364" spans="3:20" x14ac:dyDescent="0.25">
      <c r="C35364" s="3"/>
      <c r="E35364" s="4"/>
      <c r="H35364" s="2"/>
      <c r="K35364" s="2"/>
      <c r="N35364" s="2"/>
      <c r="P35364" s="5"/>
      <c r="Q35364" s="2"/>
      <c r="T35364" s="2"/>
    </row>
    <row r="35365" spans="3:20" x14ac:dyDescent="0.25">
      <c r="C35365" s="3"/>
      <c r="E35365" s="4"/>
      <c r="H35365" s="2"/>
      <c r="K35365" s="2"/>
      <c r="N35365" s="2"/>
      <c r="P35365" s="5"/>
      <c r="Q35365" s="2"/>
      <c r="T35365" s="2"/>
    </row>
    <row r="35366" spans="3:20" x14ac:dyDescent="0.25">
      <c r="C35366" s="3"/>
      <c r="E35366" s="4"/>
      <c r="H35366" s="2"/>
      <c r="K35366" s="2"/>
      <c r="N35366" s="2"/>
      <c r="P35366" s="5"/>
      <c r="Q35366" s="2"/>
      <c r="T35366" s="2"/>
    </row>
    <row r="35367" spans="3:20" x14ac:dyDescent="0.25">
      <c r="C35367" s="3"/>
      <c r="E35367" s="4"/>
      <c r="H35367" s="2"/>
      <c r="K35367" s="2"/>
      <c r="N35367" s="2"/>
      <c r="P35367" s="5"/>
      <c r="Q35367" s="2"/>
      <c r="T35367" s="2"/>
    </row>
    <row r="35368" spans="3:20" x14ac:dyDescent="0.25">
      <c r="C35368" s="3"/>
      <c r="E35368" s="4"/>
      <c r="H35368" s="2"/>
      <c r="K35368" s="2"/>
      <c r="N35368" s="2"/>
      <c r="P35368" s="5"/>
      <c r="Q35368" s="2"/>
      <c r="T35368" s="2"/>
    </row>
    <row r="35369" spans="3:20" x14ac:dyDescent="0.25">
      <c r="C35369" s="3"/>
      <c r="E35369" s="4"/>
      <c r="H35369" s="2"/>
      <c r="K35369" s="2"/>
      <c r="N35369" s="2"/>
      <c r="P35369" s="5"/>
      <c r="Q35369" s="2"/>
      <c r="T35369" s="2"/>
    </row>
    <row r="35370" spans="3:20" x14ac:dyDescent="0.25">
      <c r="C35370" s="3"/>
      <c r="E35370" s="4"/>
      <c r="H35370" s="2"/>
      <c r="K35370" s="2"/>
      <c r="N35370" s="2"/>
      <c r="P35370" s="5"/>
      <c r="Q35370" s="2"/>
      <c r="T35370" s="2"/>
    </row>
    <row r="35371" spans="3:20" x14ac:dyDescent="0.25">
      <c r="C35371" s="3"/>
      <c r="E35371" s="4"/>
      <c r="H35371" s="2"/>
      <c r="K35371" s="2"/>
      <c r="N35371" s="2"/>
      <c r="P35371" s="5"/>
      <c r="Q35371" s="2"/>
      <c r="T35371" s="2"/>
    </row>
    <row r="35372" spans="3:20" x14ac:dyDescent="0.25">
      <c r="C35372" s="3"/>
      <c r="E35372" s="4"/>
      <c r="H35372" s="2"/>
      <c r="K35372" s="2"/>
      <c r="N35372" s="2"/>
      <c r="P35372" s="5"/>
      <c r="Q35372" s="2"/>
      <c r="T35372" s="2"/>
    </row>
    <row r="35373" spans="3:20" x14ac:dyDescent="0.25">
      <c r="C35373" s="3"/>
      <c r="E35373" s="4"/>
      <c r="H35373" s="2"/>
      <c r="K35373" s="2"/>
      <c r="N35373" s="2"/>
      <c r="P35373" s="5"/>
      <c r="Q35373" s="2"/>
      <c r="T35373" s="2"/>
    </row>
    <row r="35374" spans="3:20" x14ac:dyDescent="0.25">
      <c r="C35374" s="3"/>
      <c r="E35374" s="4"/>
      <c r="H35374" s="2"/>
      <c r="K35374" s="2"/>
      <c r="N35374" s="2"/>
      <c r="P35374" s="5"/>
      <c r="Q35374" s="2"/>
      <c r="T35374" s="2"/>
    </row>
    <row r="35375" spans="3:20" x14ac:dyDescent="0.25">
      <c r="C35375" s="3"/>
      <c r="E35375" s="4"/>
      <c r="H35375" s="2"/>
      <c r="K35375" s="2"/>
      <c r="N35375" s="2"/>
      <c r="P35375" s="5"/>
      <c r="Q35375" s="2"/>
      <c r="T35375" s="2"/>
    </row>
    <row r="35376" spans="3:20" x14ac:dyDescent="0.25">
      <c r="C35376" s="3"/>
      <c r="E35376" s="4"/>
      <c r="H35376" s="2"/>
      <c r="K35376" s="2"/>
      <c r="N35376" s="2"/>
      <c r="P35376" s="5"/>
      <c r="Q35376" s="2"/>
      <c r="T35376" s="2"/>
    </row>
    <row r="35377" spans="3:20" x14ac:dyDescent="0.25">
      <c r="C35377" s="3"/>
      <c r="E35377" s="4"/>
      <c r="H35377" s="2"/>
      <c r="K35377" s="2"/>
      <c r="N35377" s="2"/>
      <c r="P35377" s="5"/>
      <c r="Q35377" s="2"/>
      <c r="T35377" s="2"/>
    </row>
    <row r="35378" spans="3:20" x14ac:dyDescent="0.25">
      <c r="C35378" s="3"/>
      <c r="E35378" s="4"/>
      <c r="H35378" s="2"/>
      <c r="K35378" s="2"/>
      <c r="N35378" s="2"/>
      <c r="P35378" s="5"/>
      <c r="Q35378" s="2"/>
      <c r="T35378" s="2"/>
    </row>
    <row r="35379" spans="3:20" x14ac:dyDescent="0.25">
      <c r="C35379" s="3"/>
      <c r="E35379" s="4"/>
      <c r="H35379" s="2"/>
      <c r="K35379" s="2"/>
      <c r="N35379" s="2"/>
      <c r="P35379" s="5"/>
      <c r="Q35379" s="2"/>
      <c r="T35379" s="2"/>
    </row>
    <row r="35380" spans="3:20" x14ac:dyDescent="0.25">
      <c r="C35380" s="3"/>
      <c r="E35380" s="4"/>
      <c r="H35380" s="2"/>
      <c r="K35380" s="2"/>
      <c r="N35380" s="2"/>
      <c r="P35380" s="5"/>
      <c r="Q35380" s="2"/>
      <c r="T35380" s="2"/>
    </row>
    <row r="35381" spans="3:20" x14ac:dyDescent="0.25">
      <c r="C35381" s="3"/>
      <c r="E35381" s="4"/>
      <c r="H35381" s="2"/>
      <c r="K35381" s="2"/>
      <c r="N35381" s="2"/>
      <c r="P35381" s="5"/>
      <c r="Q35381" s="2"/>
      <c r="T35381" s="2"/>
    </row>
    <row r="35382" spans="3:20" x14ac:dyDescent="0.25">
      <c r="C35382" s="3"/>
      <c r="E35382" s="4"/>
      <c r="H35382" s="2"/>
      <c r="K35382" s="2"/>
      <c r="N35382" s="2"/>
      <c r="P35382" s="5"/>
      <c r="Q35382" s="2"/>
      <c r="T35382" s="2"/>
    </row>
    <row r="35383" spans="3:20" x14ac:dyDescent="0.25">
      <c r="C35383" s="3"/>
      <c r="E35383" s="4"/>
      <c r="H35383" s="2"/>
      <c r="K35383" s="2"/>
      <c r="N35383" s="2"/>
      <c r="P35383" s="5"/>
      <c r="Q35383" s="2"/>
      <c r="T35383" s="2"/>
    </row>
    <row r="35384" spans="3:20" x14ac:dyDescent="0.25">
      <c r="C35384" s="3"/>
      <c r="E35384" s="4"/>
      <c r="H35384" s="2"/>
      <c r="K35384" s="2"/>
      <c r="N35384" s="2"/>
      <c r="P35384" s="5"/>
      <c r="Q35384" s="2"/>
      <c r="T35384" s="2"/>
    </row>
    <row r="35385" spans="3:20" x14ac:dyDescent="0.25">
      <c r="C35385" s="3"/>
      <c r="E35385" s="4"/>
      <c r="H35385" s="2"/>
      <c r="K35385" s="2"/>
      <c r="N35385" s="2"/>
      <c r="P35385" s="5"/>
      <c r="Q35385" s="2"/>
      <c r="T35385" s="2"/>
    </row>
    <row r="35386" spans="3:20" x14ac:dyDescent="0.25">
      <c r="C35386" s="3"/>
      <c r="E35386" s="4"/>
      <c r="H35386" s="2"/>
      <c r="K35386" s="2"/>
      <c r="N35386" s="2"/>
      <c r="P35386" s="5"/>
      <c r="Q35386" s="2"/>
      <c r="T35386" s="2"/>
    </row>
    <row r="35387" spans="3:20" x14ac:dyDescent="0.25">
      <c r="C35387" s="3"/>
      <c r="E35387" s="4"/>
      <c r="H35387" s="2"/>
      <c r="K35387" s="2"/>
      <c r="N35387" s="2"/>
      <c r="P35387" s="5"/>
      <c r="Q35387" s="2"/>
      <c r="T35387" s="2"/>
    </row>
    <row r="35388" spans="3:20" x14ac:dyDescent="0.25">
      <c r="C35388" s="3"/>
      <c r="E35388" s="4"/>
      <c r="H35388" s="2"/>
      <c r="K35388" s="2"/>
      <c r="N35388" s="2"/>
      <c r="P35388" s="5"/>
      <c r="Q35388" s="2"/>
      <c r="T35388" s="2"/>
    </row>
    <row r="35389" spans="3:20" x14ac:dyDescent="0.25">
      <c r="C35389" s="3"/>
      <c r="E35389" s="4"/>
      <c r="H35389" s="2"/>
      <c r="K35389" s="2"/>
      <c r="N35389" s="2"/>
      <c r="P35389" s="5"/>
      <c r="Q35389" s="2"/>
      <c r="T35389" s="2"/>
    </row>
    <row r="35390" spans="3:20" x14ac:dyDescent="0.25">
      <c r="C35390" s="3"/>
      <c r="E35390" s="4"/>
      <c r="H35390" s="2"/>
      <c r="K35390" s="2"/>
      <c r="N35390" s="2"/>
      <c r="P35390" s="5"/>
      <c r="Q35390" s="2"/>
      <c r="T35390" s="2"/>
    </row>
    <row r="35391" spans="3:20" x14ac:dyDescent="0.25">
      <c r="C35391" s="3"/>
      <c r="E35391" s="4"/>
      <c r="H35391" s="2"/>
      <c r="K35391" s="2"/>
      <c r="N35391" s="2"/>
      <c r="P35391" s="5"/>
      <c r="Q35391" s="2"/>
      <c r="T35391" s="2"/>
    </row>
    <row r="35392" spans="3:20" x14ac:dyDescent="0.25">
      <c r="C35392" s="3"/>
      <c r="E35392" s="4"/>
      <c r="H35392" s="2"/>
      <c r="K35392" s="2"/>
      <c r="N35392" s="2"/>
      <c r="P35392" s="5"/>
      <c r="Q35392" s="2"/>
      <c r="T35392" s="2"/>
    </row>
    <row r="35393" spans="3:20" x14ac:dyDescent="0.25">
      <c r="C35393" s="3"/>
      <c r="E35393" s="4"/>
      <c r="H35393" s="2"/>
      <c r="K35393" s="2"/>
      <c r="N35393" s="2"/>
      <c r="P35393" s="5"/>
      <c r="Q35393" s="2"/>
      <c r="T35393" s="2"/>
    </row>
    <row r="35394" spans="3:20" x14ac:dyDescent="0.25">
      <c r="C35394" s="3"/>
      <c r="E35394" s="4"/>
      <c r="H35394" s="2"/>
      <c r="K35394" s="2"/>
      <c r="N35394" s="2"/>
      <c r="P35394" s="5"/>
      <c r="Q35394" s="2"/>
      <c r="T35394" s="2"/>
    </row>
    <row r="35395" spans="3:20" x14ac:dyDescent="0.25">
      <c r="C35395" s="3"/>
      <c r="E35395" s="4"/>
      <c r="H35395" s="2"/>
      <c r="K35395" s="2"/>
      <c r="N35395" s="2"/>
      <c r="P35395" s="5"/>
      <c r="Q35395" s="2"/>
      <c r="T35395" s="2"/>
    </row>
    <row r="35396" spans="3:20" x14ac:dyDescent="0.25">
      <c r="C35396" s="3"/>
      <c r="E35396" s="4"/>
      <c r="H35396" s="2"/>
      <c r="K35396" s="2"/>
      <c r="N35396" s="2"/>
      <c r="P35396" s="5"/>
      <c r="Q35396" s="2"/>
      <c r="T35396" s="2"/>
    </row>
    <row r="35397" spans="3:20" x14ac:dyDescent="0.25">
      <c r="C35397" s="3"/>
      <c r="E35397" s="4"/>
      <c r="H35397" s="2"/>
      <c r="K35397" s="2"/>
      <c r="N35397" s="2"/>
      <c r="P35397" s="5"/>
      <c r="Q35397" s="2"/>
      <c r="T35397" s="2"/>
    </row>
    <row r="35398" spans="3:20" x14ac:dyDescent="0.25">
      <c r="C35398" s="3"/>
      <c r="E35398" s="4"/>
      <c r="H35398" s="2"/>
      <c r="K35398" s="2"/>
      <c r="N35398" s="2"/>
      <c r="P35398" s="5"/>
      <c r="Q35398" s="2"/>
      <c r="T35398" s="2"/>
    </row>
    <row r="35399" spans="3:20" x14ac:dyDescent="0.25">
      <c r="C35399" s="3"/>
      <c r="E35399" s="4"/>
      <c r="H35399" s="2"/>
      <c r="K35399" s="2"/>
      <c r="N35399" s="2"/>
      <c r="P35399" s="5"/>
      <c r="Q35399" s="2"/>
      <c r="T35399" s="2"/>
    </row>
    <row r="35400" spans="3:20" x14ac:dyDescent="0.25">
      <c r="C35400" s="3"/>
      <c r="E35400" s="4"/>
      <c r="H35400" s="2"/>
      <c r="K35400" s="2"/>
      <c r="N35400" s="2"/>
      <c r="P35400" s="5"/>
      <c r="Q35400" s="2"/>
      <c r="T35400" s="2"/>
    </row>
    <row r="35401" spans="3:20" x14ac:dyDescent="0.25">
      <c r="C35401" s="3"/>
      <c r="E35401" s="4"/>
      <c r="H35401" s="2"/>
      <c r="K35401" s="2"/>
      <c r="N35401" s="2"/>
      <c r="P35401" s="5"/>
      <c r="Q35401" s="2"/>
      <c r="T35401" s="2"/>
    </row>
    <row r="35402" spans="3:20" x14ac:dyDescent="0.25">
      <c r="C35402" s="3"/>
      <c r="E35402" s="4"/>
      <c r="H35402" s="2"/>
      <c r="K35402" s="2"/>
      <c r="N35402" s="2"/>
      <c r="P35402" s="5"/>
      <c r="Q35402" s="2"/>
      <c r="T35402" s="2"/>
    </row>
    <row r="35403" spans="3:20" x14ac:dyDescent="0.25">
      <c r="C35403" s="3"/>
      <c r="E35403" s="4"/>
      <c r="H35403" s="2"/>
      <c r="K35403" s="2"/>
      <c r="N35403" s="2"/>
      <c r="P35403" s="5"/>
      <c r="Q35403" s="2"/>
      <c r="T35403" s="2"/>
    </row>
    <row r="35404" spans="3:20" x14ac:dyDescent="0.25">
      <c r="C35404" s="3"/>
      <c r="E35404" s="4"/>
      <c r="H35404" s="2"/>
      <c r="K35404" s="2"/>
      <c r="N35404" s="2"/>
      <c r="P35404" s="5"/>
      <c r="Q35404" s="2"/>
      <c r="T35404" s="2"/>
    </row>
    <row r="35405" spans="3:20" x14ac:dyDescent="0.25">
      <c r="C35405" s="3"/>
      <c r="E35405" s="4"/>
      <c r="H35405" s="2"/>
      <c r="K35405" s="2"/>
      <c r="N35405" s="2"/>
      <c r="P35405" s="5"/>
      <c r="Q35405" s="2"/>
      <c r="T35405" s="2"/>
    </row>
    <row r="35406" spans="3:20" x14ac:dyDescent="0.25">
      <c r="C35406" s="3"/>
      <c r="E35406" s="4"/>
      <c r="H35406" s="2"/>
      <c r="K35406" s="2"/>
      <c r="N35406" s="2"/>
      <c r="P35406" s="5"/>
      <c r="Q35406" s="2"/>
      <c r="T35406" s="2"/>
    </row>
    <row r="35407" spans="3:20" x14ac:dyDescent="0.25">
      <c r="C35407" s="3"/>
      <c r="E35407" s="4"/>
      <c r="H35407" s="2"/>
      <c r="K35407" s="2"/>
      <c r="N35407" s="2"/>
      <c r="P35407" s="5"/>
      <c r="Q35407" s="2"/>
      <c r="T35407" s="2"/>
    </row>
    <row r="35408" spans="3:20" x14ac:dyDescent="0.25">
      <c r="C35408" s="3"/>
      <c r="E35408" s="4"/>
      <c r="H35408" s="2"/>
      <c r="K35408" s="2"/>
      <c r="N35408" s="2"/>
      <c r="P35408" s="5"/>
      <c r="Q35408" s="2"/>
      <c r="T35408" s="2"/>
    </row>
    <row r="35409" spans="3:20" x14ac:dyDescent="0.25">
      <c r="C35409" s="3"/>
      <c r="E35409" s="4"/>
      <c r="H35409" s="2"/>
      <c r="K35409" s="2"/>
      <c r="N35409" s="2"/>
      <c r="P35409" s="5"/>
      <c r="Q35409" s="2"/>
      <c r="T35409" s="2"/>
    </row>
    <row r="35410" spans="3:20" x14ac:dyDescent="0.25">
      <c r="C35410" s="3"/>
      <c r="E35410" s="4"/>
      <c r="H35410" s="2"/>
      <c r="K35410" s="2"/>
      <c r="N35410" s="2"/>
      <c r="P35410" s="5"/>
      <c r="Q35410" s="2"/>
      <c r="T35410" s="2"/>
    </row>
    <row r="35411" spans="3:20" x14ac:dyDescent="0.25">
      <c r="C35411" s="3"/>
      <c r="E35411" s="4"/>
      <c r="H35411" s="2"/>
      <c r="K35411" s="2"/>
      <c r="N35411" s="2"/>
      <c r="P35411" s="5"/>
      <c r="Q35411" s="2"/>
      <c r="T35411" s="2"/>
    </row>
    <row r="35412" spans="3:20" x14ac:dyDescent="0.25">
      <c r="C35412" s="3"/>
      <c r="E35412" s="4"/>
      <c r="H35412" s="2"/>
      <c r="K35412" s="2"/>
      <c r="N35412" s="2"/>
      <c r="P35412" s="5"/>
      <c r="Q35412" s="2"/>
      <c r="T35412" s="2"/>
    </row>
    <row r="35413" spans="3:20" x14ac:dyDescent="0.25">
      <c r="C35413" s="3"/>
      <c r="E35413" s="4"/>
      <c r="H35413" s="2"/>
      <c r="K35413" s="2"/>
      <c r="N35413" s="2"/>
      <c r="P35413" s="5"/>
      <c r="Q35413" s="2"/>
      <c r="T35413" s="2"/>
    </row>
    <row r="35414" spans="3:20" x14ac:dyDescent="0.25">
      <c r="C35414" s="3"/>
      <c r="E35414" s="4"/>
      <c r="H35414" s="2"/>
      <c r="K35414" s="2"/>
      <c r="N35414" s="2"/>
      <c r="P35414" s="5"/>
      <c r="Q35414" s="2"/>
      <c r="T35414" s="2"/>
    </row>
    <row r="35415" spans="3:20" x14ac:dyDescent="0.25">
      <c r="C35415" s="3"/>
      <c r="E35415" s="4"/>
      <c r="H35415" s="2"/>
      <c r="K35415" s="2"/>
      <c r="N35415" s="2"/>
      <c r="P35415" s="5"/>
      <c r="Q35415" s="2"/>
      <c r="T35415" s="2"/>
    </row>
    <row r="35416" spans="3:20" x14ac:dyDescent="0.25">
      <c r="C35416" s="3"/>
      <c r="E35416" s="4"/>
      <c r="H35416" s="2"/>
      <c r="K35416" s="2"/>
      <c r="N35416" s="2"/>
      <c r="P35416" s="5"/>
      <c r="Q35416" s="2"/>
      <c r="T35416" s="2"/>
    </row>
    <row r="35417" spans="3:20" x14ac:dyDescent="0.25">
      <c r="C35417" s="3"/>
      <c r="E35417" s="4"/>
      <c r="H35417" s="2"/>
      <c r="K35417" s="2"/>
      <c r="N35417" s="2"/>
      <c r="P35417" s="5"/>
      <c r="Q35417" s="2"/>
      <c r="T35417" s="2"/>
    </row>
    <row r="35418" spans="3:20" x14ac:dyDescent="0.25">
      <c r="C35418" s="3"/>
      <c r="E35418" s="4"/>
      <c r="H35418" s="2"/>
      <c r="K35418" s="2"/>
      <c r="N35418" s="2"/>
      <c r="P35418" s="5"/>
      <c r="Q35418" s="2"/>
      <c r="T35418" s="2"/>
    </row>
    <row r="35419" spans="3:20" x14ac:dyDescent="0.25">
      <c r="C35419" s="3"/>
      <c r="E35419" s="4"/>
      <c r="H35419" s="2"/>
      <c r="K35419" s="2"/>
      <c r="N35419" s="2"/>
      <c r="P35419" s="5"/>
      <c r="Q35419" s="2"/>
      <c r="T35419" s="2"/>
    </row>
    <row r="35420" spans="3:20" x14ac:dyDescent="0.25">
      <c r="C35420" s="3"/>
      <c r="E35420" s="4"/>
      <c r="H35420" s="2"/>
      <c r="K35420" s="2"/>
      <c r="N35420" s="2"/>
      <c r="P35420" s="5"/>
      <c r="Q35420" s="2"/>
      <c r="T35420" s="2"/>
    </row>
    <row r="35421" spans="3:20" x14ac:dyDescent="0.25">
      <c r="C35421" s="3"/>
      <c r="E35421" s="4"/>
      <c r="H35421" s="2"/>
      <c r="K35421" s="2"/>
      <c r="N35421" s="2"/>
      <c r="P35421" s="5"/>
      <c r="Q35421" s="2"/>
      <c r="T35421" s="2"/>
    </row>
    <row r="35422" spans="3:20" x14ac:dyDescent="0.25">
      <c r="C35422" s="3"/>
      <c r="E35422" s="4"/>
      <c r="H35422" s="2"/>
      <c r="K35422" s="2"/>
      <c r="N35422" s="2"/>
      <c r="P35422" s="5"/>
      <c r="Q35422" s="2"/>
      <c r="T35422" s="2"/>
    </row>
    <row r="35423" spans="3:20" x14ac:dyDescent="0.25">
      <c r="C35423" s="3"/>
      <c r="E35423" s="4"/>
      <c r="H35423" s="2"/>
      <c r="K35423" s="2"/>
      <c r="N35423" s="2"/>
      <c r="P35423" s="5"/>
      <c r="Q35423" s="2"/>
      <c r="T35423" s="2"/>
    </row>
    <row r="35424" spans="3:20" x14ac:dyDescent="0.25">
      <c r="C35424" s="3"/>
      <c r="E35424" s="4"/>
      <c r="H35424" s="2"/>
      <c r="K35424" s="2"/>
      <c r="N35424" s="2"/>
      <c r="P35424" s="5"/>
      <c r="Q35424" s="2"/>
      <c r="T35424" s="2"/>
    </row>
    <row r="35425" spans="3:20" x14ac:dyDescent="0.25">
      <c r="C35425" s="3"/>
      <c r="E35425" s="4"/>
      <c r="H35425" s="2"/>
      <c r="K35425" s="2"/>
      <c r="N35425" s="2"/>
      <c r="P35425" s="5"/>
      <c r="Q35425" s="2"/>
      <c r="T35425" s="2"/>
    </row>
    <row r="35426" spans="3:20" x14ac:dyDescent="0.25">
      <c r="C35426" s="3"/>
      <c r="E35426" s="4"/>
      <c r="H35426" s="2"/>
      <c r="K35426" s="2"/>
      <c r="N35426" s="2"/>
      <c r="P35426" s="5"/>
      <c r="Q35426" s="2"/>
      <c r="T35426" s="2"/>
    </row>
    <row r="35427" spans="3:20" x14ac:dyDescent="0.25">
      <c r="C35427" s="3"/>
      <c r="E35427" s="4"/>
      <c r="H35427" s="2"/>
      <c r="K35427" s="2"/>
      <c r="N35427" s="2"/>
      <c r="P35427" s="5"/>
      <c r="Q35427" s="2"/>
      <c r="T35427" s="2"/>
    </row>
    <row r="35428" spans="3:20" x14ac:dyDescent="0.25">
      <c r="C35428" s="3"/>
      <c r="E35428" s="4"/>
      <c r="H35428" s="2"/>
      <c r="K35428" s="2"/>
      <c r="N35428" s="2"/>
      <c r="P35428" s="5"/>
      <c r="Q35428" s="2"/>
      <c r="T35428" s="2"/>
    </row>
    <row r="35429" spans="3:20" x14ac:dyDescent="0.25">
      <c r="C35429" s="3"/>
      <c r="E35429" s="4"/>
      <c r="H35429" s="2"/>
      <c r="K35429" s="2"/>
      <c r="N35429" s="2"/>
      <c r="P35429" s="5"/>
      <c r="Q35429" s="2"/>
      <c r="T35429" s="2"/>
    </row>
    <row r="35430" spans="3:20" x14ac:dyDescent="0.25">
      <c r="C35430" s="3"/>
      <c r="E35430" s="4"/>
      <c r="H35430" s="2"/>
      <c r="K35430" s="2"/>
      <c r="N35430" s="2"/>
      <c r="P35430" s="5"/>
      <c r="Q35430" s="2"/>
      <c r="T35430" s="2"/>
    </row>
    <row r="35431" spans="3:20" x14ac:dyDescent="0.25">
      <c r="C35431" s="3"/>
      <c r="E35431" s="4"/>
      <c r="H35431" s="2"/>
      <c r="K35431" s="2"/>
      <c r="N35431" s="2"/>
      <c r="P35431" s="5"/>
      <c r="Q35431" s="2"/>
      <c r="T35431" s="2"/>
    </row>
    <row r="35432" spans="3:20" x14ac:dyDescent="0.25">
      <c r="C35432" s="3"/>
      <c r="E35432" s="4"/>
      <c r="H35432" s="2"/>
      <c r="K35432" s="2"/>
      <c r="N35432" s="2"/>
      <c r="P35432" s="5"/>
      <c r="Q35432" s="2"/>
      <c r="T35432" s="2"/>
    </row>
    <row r="35433" spans="3:20" x14ac:dyDescent="0.25">
      <c r="C35433" s="3"/>
      <c r="E35433" s="4"/>
      <c r="H35433" s="2"/>
      <c r="K35433" s="2"/>
      <c r="N35433" s="2"/>
      <c r="P35433" s="5"/>
      <c r="Q35433" s="2"/>
      <c r="T35433" s="2"/>
    </row>
    <row r="35434" spans="3:20" x14ac:dyDescent="0.25">
      <c r="C35434" s="3"/>
      <c r="E35434" s="4"/>
      <c r="H35434" s="2"/>
      <c r="K35434" s="2"/>
      <c r="N35434" s="2"/>
      <c r="P35434" s="5"/>
      <c r="Q35434" s="2"/>
      <c r="T35434" s="2"/>
    </row>
    <row r="35435" spans="3:20" x14ac:dyDescent="0.25">
      <c r="C35435" s="3"/>
      <c r="E35435" s="4"/>
      <c r="H35435" s="2"/>
      <c r="K35435" s="2"/>
      <c r="N35435" s="2"/>
      <c r="P35435" s="5"/>
      <c r="Q35435" s="2"/>
      <c r="T35435" s="2"/>
    </row>
    <row r="35436" spans="3:20" x14ac:dyDescent="0.25">
      <c r="C35436" s="3"/>
      <c r="E35436" s="4"/>
      <c r="H35436" s="2"/>
      <c r="K35436" s="2"/>
      <c r="N35436" s="2"/>
      <c r="P35436" s="5"/>
      <c r="Q35436" s="2"/>
      <c r="T35436" s="2"/>
    </row>
    <row r="35437" spans="3:20" x14ac:dyDescent="0.25">
      <c r="C35437" s="3"/>
      <c r="E35437" s="4"/>
      <c r="H35437" s="2"/>
      <c r="K35437" s="2"/>
      <c r="N35437" s="2"/>
      <c r="P35437" s="5"/>
      <c r="Q35437" s="2"/>
      <c r="T35437" s="2"/>
    </row>
    <row r="35438" spans="3:20" x14ac:dyDescent="0.25">
      <c r="C35438" s="3"/>
      <c r="E35438" s="4"/>
      <c r="H35438" s="2"/>
      <c r="K35438" s="2"/>
      <c r="N35438" s="2"/>
      <c r="P35438" s="5"/>
      <c r="Q35438" s="2"/>
      <c r="T35438" s="2"/>
    </row>
    <row r="35439" spans="3:20" x14ac:dyDescent="0.25">
      <c r="C35439" s="3"/>
      <c r="E35439" s="4"/>
      <c r="H35439" s="2"/>
      <c r="K35439" s="2"/>
      <c r="N35439" s="2"/>
      <c r="P35439" s="5"/>
      <c r="Q35439" s="2"/>
      <c r="T35439" s="2"/>
    </row>
    <row r="35440" spans="3:20" x14ac:dyDescent="0.25">
      <c r="C35440" s="3"/>
      <c r="E35440" s="4"/>
      <c r="H35440" s="2"/>
      <c r="K35440" s="2"/>
      <c r="N35440" s="2"/>
      <c r="P35440" s="5"/>
      <c r="Q35440" s="2"/>
      <c r="T35440" s="2"/>
    </row>
    <row r="35441" spans="3:20" x14ac:dyDescent="0.25">
      <c r="C35441" s="3"/>
      <c r="E35441" s="4"/>
      <c r="H35441" s="2"/>
      <c r="K35441" s="2"/>
      <c r="N35441" s="2"/>
      <c r="P35441" s="5"/>
      <c r="Q35441" s="2"/>
      <c r="T35441" s="2"/>
    </row>
    <row r="35442" spans="3:20" x14ac:dyDescent="0.25">
      <c r="C35442" s="3"/>
      <c r="E35442" s="4"/>
      <c r="H35442" s="2"/>
      <c r="K35442" s="2"/>
      <c r="N35442" s="2"/>
      <c r="P35442" s="5"/>
      <c r="Q35442" s="2"/>
      <c r="T35442" s="2"/>
    </row>
    <row r="35443" spans="3:20" x14ac:dyDescent="0.25">
      <c r="C35443" s="3"/>
      <c r="E35443" s="4"/>
      <c r="H35443" s="2"/>
      <c r="K35443" s="2"/>
      <c r="N35443" s="2"/>
      <c r="P35443" s="5"/>
      <c r="Q35443" s="2"/>
      <c r="T35443" s="2"/>
    </row>
    <row r="35444" spans="3:20" x14ac:dyDescent="0.25">
      <c r="C35444" s="3"/>
      <c r="E35444" s="4"/>
      <c r="H35444" s="2"/>
      <c r="K35444" s="2"/>
      <c r="N35444" s="2"/>
      <c r="P35444" s="5"/>
      <c r="Q35444" s="2"/>
      <c r="T35444" s="2"/>
    </row>
    <row r="35445" spans="3:20" x14ac:dyDescent="0.25">
      <c r="C35445" s="3"/>
      <c r="E35445" s="4"/>
      <c r="H35445" s="2"/>
      <c r="K35445" s="2"/>
      <c r="N35445" s="2"/>
      <c r="P35445" s="5"/>
      <c r="Q35445" s="2"/>
      <c r="T35445" s="2"/>
    </row>
    <row r="35446" spans="3:20" x14ac:dyDescent="0.25">
      <c r="C35446" s="3"/>
      <c r="E35446" s="4"/>
      <c r="H35446" s="2"/>
      <c r="K35446" s="2"/>
      <c r="N35446" s="2"/>
      <c r="P35446" s="5"/>
      <c r="Q35446" s="2"/>
      <c r="T35446" s="2"/>
    </row>
    <row r="35447" spans="3:20" x14ac:dyDescent="0.25">
      <c r="C35447" s="3"/>
      <c r="E35447" s="4"/>
      <c r="H35447" s="2"/>
      <c r="K35447" s="2"/>
      <c r="N35447" s="2"/>
      <c r="P35447" s="5"/>
      <c r="Q35447" s="2"/>
      <c r="T35447" s="2"/>
    </row>
    <row r="35448" spans="3:20" x14ac:dyDescent="0.25">
      <c r="C35448" s="3"/>
      <c r="E35448" s="4"/>
      <c r="H35448" s="2"/>
      <c r="K35448" s="2"/>
      <c r="N35448" s="2"/>
      <c r="P35448" s="5"/>
      <c r="Q35448" s="2"/>
      <c r="T35448" s="2"/>
    </row>
    <row r="35449" spans="3:20" x14ac:dyDescent="0.25">
      <c r="C35449" s="3"/>
      <c r="E35449" s="4"/>
      <c r="H35449" s="2"/>
      <c r="K35449" s="2"/>
      <c r="N35449" s="2"/>
      <c r="P35449" s="5"/>
      <c r="Q35449" s="2"/>
      <c r="T35449" s="2"/>
    </row>
    <row r="35450" spans="3:20" x14ac:dyDescent="0.25">
      <c r="C35450" s="3"/>
      <c r="E35450" s="4"/>
      <c r="H35450" s="2"/>
      <c r="K35450" s="2"/>
      <c r="N35450" s="2"/>
      <c r="P35450" s="5"/>
      <c r="Q35450" s="2"/>
      <c r="T35450" s="2"/>
    </row>
    <row r="35451" spans="3:20" x14ac:dyDescent="0.25">
      <c r="C35451" s="3"/>
      <c r="E35451" s="4"/>
      <c r="H35451" s="2"/>
      <c r="K35451" s="2"/>
      <c r="N35451" s="2"/>
      <c r="P35451" s="5"/>
      <c r="Q35451" s="2"/>
      <c r="T35451" s="2"/>
    </row>
    <row r="35452" spans="3:20" x14ac:dyDescent="0.25">
      <c r="C35452" s="3"/>
      <c r="E35452" s="4"/>
      <c r="H35452" s="2"/>
      <c r="K35452" s="2"/>
      <c r="N35452" s="2"/>
      <c r="P35452" s="5"/>
      <c r="Q35452" s="2"/>
      <c r="T35452" s="2"/>
    </row>
    <row r="35453" spans="3:20" x14ac:dyDescent="0.25">
      <c r="C35453" s="3"/>
      <c r="E35453" s="4"/>
      <c r="H35453" s="2"/>
      <c r="K35453" s="2"/>
      <c r="N35453" s="2"/>
      <c r="P35453" s="5"/>
      <c r="Q35453" s="2"/>
      <c r="T35453" s="2"/>
    </row>
    <row r="35454" spans="3:20" x14ac:dyDescent="0.25">
      <c r="C35454" s="3"/>
      <c r="E35454" s="4"/>
      <c r="H35454" s="2"/>
      <c r="K35454" s="2"/>
      <c r="N35454" s="2"/>
      <c r="P35454" s="5"/>
      <c r="Q35454" s="2"/>
      <c r="T35454" s="2"/>
    </row>
    <row r="35455" spans="3:20" x14ac:dyDescent="0.25">
      <c r="C35455" s="3"/>
      <c r="E35455" s="4"/>
      <c r="H35455" s="2"/>
      <c r="K35455" s="2"/>
      <c r="N35455" s="2"/>
      <c r="P35455" s="5"/>
      <c r="Q35455" s="2"/>
      <c r="T35455" s="2"/>
    </row>
    <row r="35456" spans="3:20" x14ac:dyDescent="0.25">
      <c r="C35456" s="3"/>
      <c r="E35456" s="4"/>
      <c r="H35456" s="2"/>
      <c r="K35456" s="2"/>
      <c r="N35456" s="2"/>
      <c r="P35456" s="5"/>
      <c r="Q35456" s="2"/>
      <c r="T35456" s="2"/>
    </row>
    <row r="35457" spans="3:20" x14ac:dyDescent="0.25">
      <c r="C35457" s="3"/>
      <c r="E35457" s="4"/>
      <c r="H35457" s="2"/>
      <c r="K35457" s="2"/>
      <c r="N35457" s="2"/>
      <c r="P35457" s="5"/>
      <c r="Q35457" s="2"/>
      <c r="T35457" s="2"/>
    </row>
    <row r="35458" spans="3:20" x14ac:dyDescent="0.25">
      <c r="C35458" s="3"/>
      <c r="E35458" s="4"/>
      <c r="H35458" s="2"/>
      <c r="K35458" s="2"/>
      <c r="N35458" s="2"/>
      <c r="P35458" s="5"/>
      <c r="Q35458" s="2"/>
      <c r="T35458" s="2"/>
    </row>
    <row r="35459" spans="3:20" x14ac:dyDescent="0.25">
      <c r="C35459" s="3"/>
      <c r="E35459" s="4"/>
      <c r="H35459" s="2"/>
      <c r="K35459" s="2"/>
      <c r="N35459" s="2"/>
      <c r="P35459" s="5"/>
      <c r="Q35459" s="2"/>
      <c r="T35459" s="2"/>
    </row>
    <row r="35460" spans="3:20" x14ac:dyDescent="0.25">
      <c r="C35460" s="3"/>
      <c r="E35460" s="4"/>
      <c r="H35460" s="2"/>
      <c r="K35460" s="2"/>
      <c r="N35460" s="2"/>
      <c r="P35460" s="5"/>
      <c r="Q35460" s="2"/>
      <c r="T35460" s="2"/>
    </row>
    <row r="35461" spans="3:20" x14ac:dyDescent="0.25">
      <c r="C35461" s="3"/>
      <c r="E35461" s="4"/>
      <c r="H35461" s="2"/>
      <c r="K35461" s="2"/>
      <c r="N35461" s="2"/>
      <c r="P35461" s="5"/>
      <c r="Q35461" s="2"/>
      <c r="T35461" s="2"/>
    </row>
    <row r="35462" spans="3:20" x14ac:dyDescent="0.25">
      <c r="C35462" s="3"/>
      <c r="E35462" s="4"/>
      <c r="H35462" s="2"/>
      <c r="K35462" s="2"/>
      <c r="N35462" s="2"/>
      <c r="P35462" s="5"/>
      <c r="Q35462" s="2"/>
      <c r="T35462" s="2"/>
    </row>
    <row r="35463" spans="3:20" x14ac:dyDescent="0.25">
      <c r="C35463" s="3"/>
      <c r="E35463" s="4"/>
      <c r="H35463" s="2"/>
      <c r="K35463" s="2"/>
      <c r="N35463" s="2"/>
      <c r="P35463" s="5"/>
      <c r="Q35463" s="2"/>
      <c r="T35463" s="2"/>
    </row>
    <row r="35464" spans="3:20" x14ac:dyDescent="0.25">
      <c r="C35464" s="3"/>
      <c r="E35464" s="4"/>
      <c r="H35464" s="2"/>
      <c r="K35464" s="2"/>
      <c r="N35464" s="2"/>
      <c r="P35464" s="5"/>
      <c r="Q35464" s="2"/>
      <c r="T35464" s="2"/>
    </row>
    <row r="35465" spans="3:20" x14ac:dyDescent="0.25">
      <c r="C35465" s="3"/>
      <c r="E35465" s="4"/>
      <c r="H35465" s="2"/>
      <c r="K35465" s="2"/>
      <c r="N35465" s="2"/>
      <c r="P35465" s="5"/>
      <c r="Q35465" s="2"/>
      <c r="T35465" s="2"/>
    </row>
    <row r="35466" spans="3:20" x14ac:dyDescent="0.25">
      <c r="C35466" s="3"/>
      <c r="E35466" s="4"/>
      <c r="H35466" s="2"/>
      <c r="K35466" s="2"/>
      <c r="N35466" s="2"/>
      <c r="P35466" s="5"/>
      <c r="Q35466" s="2"/>
      <c r="T35466" s="2"/>
    </row>
    <row r="35467" spans="3:20" x14ac:dyDescent="0.25">
      <c r="C35467" s="3"/>
      <c r="E35467" s="4"/>
      <c r="H35467" s="2"/>
      <c r="K35467" s="2"/>
      <c r="N35467" s="2"/>
      <c r="P35467" s="5"/>
      <c r="Q35467" s="2"/>
      <c r="T35467" s="2"/>
    </row>
    <row r="35468" spans="3:20" x14ac:dyDescent="0.25">
      <c r="C35468" s="3"/>
      <c r="E35468" s="4"/>
      <c r="H35468" s="2"/>
      <c r="K35468" s="2"/>
      <c r="N35468" s="2"/>
      <c r="P35468" s="5"/>
      <c r="Q35468" s="2"/>
      <c r="T35468" s="2"/>
    </row>
    <row r="35469" spans="3:20" x14ac:dyDescent="0.25">
      <c r="C35469" s="3"/>
      <c r="E35469" s="4"/>
      <c r="H35469" s="2"/>
      <c r="K35469" s="2"/>
      <c r="N35469" s="2"/>
      <c r="P35469" s="5"/>
      <c r="Q35469" s="2"/>
      <c r="T35469" s="2"/>
    </row>
    <row r="35470" spans="3:20" x14ac:dyDescent="0.25">
      <c r="C35470" s="3"/>
      <c r="E35470" s="4"/>
      <c r="H35470" s="2"/>
      <c r="K35470" s="2"/>
      <c r="N35470" s="2"/>
      <c r="P35470" s="5"/>
      <c r="Q35470" s="2"/>
      <c r="T35470" s="2"/>
    </row>
    <row r="35471" spans="3:20" x14ac:dyDescent="0.25">
      <c r="C35471" s="3"/>
      <c r="E35471" s="4"/>
      <c r="H35471" s="2"/>
      <c r="K35471" s="2"/>
      <c r="N35471" s="2"/>
      <c r="P35471" s="5"/>
      <c r="Q35471" s="2"/>
      <c r="T35471" s="2"/>
    </row>
    <row r="35472" spans="3:20" x14ac:dyDescent="0.25">
      <c r="C35472" s="3"/>
      <c r="E35472" s="4"/>
      <c r="H35472" s="2"/>
      <c r="K35472" s="2"/>
      <c r="N35472" s="2"/>
      <c r="P35472" s="5"/>
      <c r="Q35472" s="2"/>
      <c r="T35472" s="2"/>
    </row>
    <row r="35473" spans="3:20" x14ac:dyDescent="0.25">
      <c r="C35473" s="3"/>
      <c r="E35473" s="4"/>
      <c r="H35473" s="2"/>
      <c r="K35473" s="2"/>
      <c r="N35473" s="2"/>
      <c r="P35473" s="5"/>
      <c r="Q35473" s="2"/>
      <c r="T35473" s="2"/>
    </row>
    <row r="35474" spans="3:20" x14ac:dyDescent="0.25">
      <c r="C35474" s="3"/>
      <c r="E35474" s="4"/>
      <c r="H35474" s="2"/>
      <c r="K35474" s="2"/>
      <c r="N35474" s="2"/>
      <c r="P35474" s="5"/>
      <c r="Q35474" s="2"/>
      <c r="T35474" s="2"/>
    </row>
    <row r="35475" spans="3:20" x14ac:dyDescent="0.25">
      <c r="C35475" s="3"/>
      <c r="E35475" s="4"/>
      <c r="H35475" s="2"/>
      <c r="K35475" s="2"/>
      <c r="N35475" s="2"/>
      <c r="P35475" s="5"/>
      <c r="Q35475" s="2"/>
      <c r="T35475" s="2"/>
    </row>
    <row r="35476" spans="3:20" x14ac:dyDescent="0.25">
      <c r="C35476" s="3"/>
      <c r="E35476" s="4"/>
      <c r="H35476" s="2"/>
      <c r="K35476" s="2"/>
      <c r="N35476" s="2"/>
      <c r="P35476" s="5"/>
      <c r="Q35476" s="2"/>
      <c r="T35476" s="2"/>
    </row>
    <row r="35477" spans="3:20" x14ac:dyDescent="0.25">
      <c r="C35477" s="3"/>
      <c r="E35477" s="4"/>
      <c r="H35477" s="2"/>
      <c r="K35477" s="2"/>
      <c r="N35477" s="2"/>
      <c r="P35477" s="5"/>
      <c r="Q35477" s="2"/>
      <c r="T35477" s="2"/>
    </row>
    <row r="35478" spans="3:20" x14ac:dyDescent="0.25">
      <c r="C35478" s="3"/>
      <c r="E35478" s="4"/>
      <c r="H35478" s="2"/>
      <c r="K35478" s="2"/>
      <c r="N35478" s="2"/>
      <c r="P35478" s="5"/>
      <c r="Q35478" s="2"/>
      <c r="T35478" s="2"/>
    </row>
    <row r="35479" spans="3:20" x14ac:dyDescent="0.25">
      <c r="C35479" s="3"/>
      <c r="E35479" s="4"/>
      <c r="H35479" s="2"/>
      <c r="K35479" s="2"/>
      <c r="N35479" s="2"/>
      <c r="P35479" s="5"/>
      <c r="Q35479" s="2"/>
      <c r="T35479" s="2"/>
    </row>
    <row r="35480" spans="3:20" x14ac:dyDescent="0.25">
      <c r="C35480" s="3"/>
      <c r="E35480" s="4"/>
      <c r="H35480" s="2"/>
      <c r="K35480" s="2"/>
      <c r="N35480" s="2"/>
      <c r="P35480" s="5"/>
      <c r="Q35480" s="2"/>
      <c r="T35480" s="2"/>
    </row>
    <row r="35481" spans="3:20" x14ac:dyDescent="0.25">
      <c r="C35481" s="3"/>
      <c r="E35481" s="4"/>
      <c r="H35481" s="2"/>
      <c r="K35481" s="2"/>
      <c r="N35481" s="2"/>
      <c r="P35481" s="5"/>
      <c r="Q35481" s="2"/>
      <c r="T35481" s="2"/>
    </row>
    <row r="35482" spans="3:20" x14ac:dyDescent="0.25">
      <c r="C35482" s="3"/>
      <c r="E35482" s="4"/>
      <c r="H35482" s="2"/>
      <c r="K35482" s="2"/>
      <c r="N35482" s="2"/>
      <c r="P35482" s="5"/>
      <c r="Q35482" s="2"/>
      <c r="T35482" s="2"/>
    </row>
    <row r="35483" spans="3:20" x14ac:dyDescent="0.25">
      <c r="C35483" s="3"/>
      <c r="E35483" s="4"/>
      <c r="H35483" s="2"/>
      <c r="K35483" s="2"/>
      <c r="N35483" s="2"/>
      <c r="P35483" s="5"/>
      <c r="Q35483" s="2"/>
      <c r="T35483" s="2"/>
    </row>
    <row r="35484" spans="3:20" x14ac:dyDescent="0.25">
      <c r="C35484" s="3"/>
      <c r="E35484" s="4"/>
      <c r="H35484" s="2"/>
      <c r="K35484" s="2"/>
      <c r="N35484" s="2"/>
      <c r="P35484" s="5"/>
      <c r="Q35484" s="2"/>
      <c r="T35484" s="2"/>
    </row>
    <row r="35485" spans="3:20" x14ac:dyDescent="0.25">
      <c r="C35485" s="3"/>
      <c r="E35485" s="4"/>
      <c r="H35485" s="2"/>
      <c r="K35485" s="2"/>
      <c r="N35485" s="2"/>
      <c r="P35485" s="5"/>
      <c r="Q35485" s="2"/>
      <c r="T35485" s="2"/>
    </row>
    <row r="35486" spans="3:20" x14ac:dyDescent="0.25">
      <c r="C35486" s="3"/>
      <c r="E35486" s="4"/>
      <c r="H35486" s="2"/>
      <c r="K35486" s="2"/>
      <c r="N35486" s="2"/>
      <c r="P35486" s="5"/>
      <c r="Q35486" s="2"/>
      <c r="T35486" s="2"/>
    </row>
    <row r="35487" spans="3:20" x14ac:dyDescent="0.25">
      <c r="C35487" s="3"/>
      <c r="E35487" s="4"/>
      <c r="H35487" s="2"/>
      <c r="K35487" s="2"/>
      <c r="N35487" s="2"/>
      <c r="P35487" s="5"/>
      <c r="Q35487" s="2"/>
      <c r="T35487" s="2"/>
    </row>
    <row r="35488" spans="3:20" x14ac:dyDescent="0.25">
      <c r="C35488" s="3"/>
      <c r="E35488" s="4"/>
      <c r="H35488" s="2"/>
      <c r="K35488" s="2"/>
      <c r="N35488" s="2"/>
      <c r="P35488" s="5"/>
      <c r="Q35488" s="2"/>
      <c r="T35488" s="2"/>
    </row>
    <row r="35489" spans="3:20" x14ac:dyDescent="0.25">
      <c r="C35489" s="3"/>
      <c r="E35489" s="4"/>
      <c r="H35489" s="2"/>
      <c r="K35489" s="2"/>
      <c r="N35489" s="2"/>
      <c r="P35489" s="5"/>
      <c r="Q35489" s="2"/>
      <c r="T35489" s="2"/>
    </row>
    <row r="35490" spans="3:20" x14ac:dyDescent="0.25">
      <c r="C35490" s="3"/>
      <c r="E35490" s="4"/>
      <c r="H35490" s="2"/>
      <c r="K35490" s="2"/>
      <c r="N35490" s="2"/>
      <c r="P35490" s="5"/>
      <c r="Q35490" s="2"/>
      <c r="T35490" s="2"/>
    </row>
    <row r="35491" spans="3:20" x14ac:dyDescent="0.25">
      <c r="C35491" s="3"/>
      <c r="E35491" s="4"/>
      <c r="H35491" s="2"/>
      <c r="K35491" s="2"/>
      <c r="N35491" s="2"/>
      <c r="P35491" s="5"/>
      <c r="Q35491" s="2"/>
      <c r="T35491" s="2"/>
    </row>
    <row r="35492" spans="3:20" x14ac:dyDescent="0.25">
      <c r="C35492" s="3"/>
      <c r="E35492" s="4"/>
      <c r="H35492" s="2"/>
      <c r="K35492" s="2"/>
      <c r="N35492" s="2"/>
      <c r="P35492" s="5"/>
      <c r="Q35492" s="2"/>
      <c r="T35492" s="2"/>
    </row>
    <row r="35493" spans="3:20" x14ac:dyDescent="0.25">
      <c r="C35493" s="3"/>
      <c r="E35493" s="4"/>
      <c r="H35493" s="2"/>
      <c r="K35493" s="2"/>
      <c r="N35493" s="2"/>
      <c r="P35493" s="5"/>
      <c r="Q35493" s="2"/>
      <c r="T35493" s="2"/>
    </row>
    <row r="35494" spans="3:20" x14ac:dyDescent="0.25">
      <c r="C35494" s="3"/>
      <c r="E35494" s="4"/>
      <c r="H35494" s="2"/>
      <c r="K35494" s="2"/>
      <c r="N35494" s="2"/>
      <c r="P35494" s="5"/>
      <c r="Q35494" s="2"/>
      <c r="T35494" s="2"/>
    </row>
    <row r="35495" spans="3:20" x14ac:dyDescent="0.25">
      <c r="C35495" s="3"/>
      <c r="E35495" s="4"/>
      <c r="H35495" s="2"/>
      <c r="K35495" s="2"/>
      <c r="N35495" s="2"/>
      <c r="P35495" s="5"/>
      <c r="Q35495" s="2"/>
      <c r="T35495" s="2"/>
    </row>
    <row r="35496" spans="3:20" x14ac:dyDescent="0.25">
      <c r="C35496" s="3"/>
      <c r="E35496" s="4"/>
      <c r="H35496" s="2"/>
      <c r="K35496" s="2"/>
      <c r="N35496" s="2"/>
      <c r="P35496" s="5"/>
      <c r="Q35496" s="2"/>
      <c r="T35496" s="2"/>
    </row>
    <row r="35497" spans="3:20" x14ac:dyDescent="0.25">
      <c r="C35497" s="3"/>
      <c r="E35497" s="4"/>
      <c r="H35497" s="2"/>
      <c r="K35497" s="2"/>
      <c r="N35497" s="2"/>
      <c r="P35497" s="5"/>
      <c r="Q35497" s="2"/>
      <c r="T35497" s="2"/>
    </row>
    <row r="35498" spans="3:20" x14ac:dyDescent="0.25">
      <c r="C35498" s="3"/>
      <c r="E35498" s="4"/>
      <c r="H35498" s="2"/>
      <c r="K35498" s="2"/>
      <c r="N35498" s="2"/>
      <c r="P35498" s="5"/>
      <c r="Q35498" s="2"/>
      <c r="T35498" s="2"/>
    </row>
    <row r="35499" spans="3:20" x14ac:dyDescent="0.25">
      <c r="C35499" s="3"/>
      <c r="E35499" s="4"/>
      <c r="H35499" s="2"/>
      <c r="K35499" s="2"/>
      <c r="N35499" s="2"/>
      <c r="P35499" s="5"/>
      <c r="Q35499" s="2"/>
      <c r="T35499" s="2"/>
    </row>
    <row r="35500" spans="3:20" x14ac:dyDescent="0.25">
      <c r="C35500" s="3"/>
      <c r="E35500" s="4"/>
      <c r="H35500" s="2"/>
      <c r="K35500" s="2"/>
      <c r="N35500" s="2"/>
      <c r="P35500" s="5"/>
      <c r="Q35500" s="2"/>
      <c r="T35500" s="2"/>
    </row>
    <row r="35501" spans="3:20" x14ac:dyDescent="0.25">
      <c r="C35501" s="3"/>
      <c r="E35501" s="4"/>
      <c r="H35501" s="2"/>
      <c r="K35501" s="2"/>
      <c r="N35501" s="2"/>
      <c r="P35501" s="5"/>
      <c r="Q35501" s="2"/>
      <c r="T35501" s="2"/>
    </row>
    <row r="35502" spans="3:20" x14ac:dyDescent="0.25">
      <c r="C35502" s="3"/>
      <c r="E35502" s="4"/>
      <c r="H35502" s="2"/>
      <c r="K35502" s="2"/>
      <c r="N35502" s="2"/>
      <c r="P35502" s="5"/>
      <c r="Q35502" s="2"/>
      <c r="T35502" s="2"/>
    </row>
    <row r="35503" spans="3:20" x14ac:dyDescent="0.25">
      <c r="C35503" s="3"/>
      <c r="E35503" s="4"/>
      <c r="H35503" s="2"/>
      <c r="K35503" s="2"/>
      <c r="N35503" s="2"/>
      <c r="P35503" s="5"/>
      <c r="Q35503" s="2"/>
      <c r="T35503" s="2"/>
    </row>
    <row r="35504" spans="3:20" x14ac:dyDescent="0.25">
      <c r="C35504" s="3"/>
      <c r="E35504" s="4"/>
      <c r="H35504" s="2"/>
      <c r="K35504" s="2"/>
      <c r="N35504" s="2"/>
      <c r="P35504" s="5"/>
      <c r="Q35504" s="2"/>
      <c r="T35504" s="2"/>
    </row>
    <row r="35505" spans="3:20" x14ac:dyDescent="0.25">
      <c r="C35505" s="3"/>
      <c r="E35505" s="4"/>
      <c r="H35505" s="2"/>
      <c r="K35505" s="2"/>
      <c r="N35505" s="2"/>
      <c r="P35505" s="5"/>
      <c r="Q35505" s="2"/>
      <c r="T35505" s="2"/>
    </row>
    <row r="35506" spans="3:20" x14ac:dyDescent="0.25">
      <c r="C35506" s="3"/>
      <c r="E35506" s="4"/>
      <c r="H35506" s="2"/>
      <c r="K35506" s="2"/>
      <c r="N35506" s="2"/>
      <c r="P35506" s="5"/>
      <c r="Q35506" s="2"/>
      <c r="T35506" s="2"/>
    </row>
    <row r="35507" spans="3:20" x14ac:dyDescent="0.25">
      <c r="C35507" s="3"/>
      <c r="E35507" s="4"/>
      <c r="H35507" s="2"/>
      <c r="K35507" s="2"/>
      <c r="N35507" s="2"/>
      <c r="P35507" s="5"/>
      <c r="Q35507" s="2"/>
      <c r="T35507" s="2"/>
    </row>
    <row r="35508" spans="3:20" x14ac:dyDescent="0.25">
      <c r="C35508" s="3"/>
      <c r="E35508" s="4"/>
      <c r="H35508" s="2"/>
      <c r="K35508" s="2"/>
      <c r="N35508" s="2"/>
      <c r="P35508" s="5"/>
      <c r="Q35508" s="2"/>
      <c r="T35508" s="2"/>
    </row>
    <row r="35509" spans="3:20" x14ac:dyDescent="0.25">
      <c r="C35509" s="3"/>
      <c r="E35509" s="4"/>
      <c r="H35509" s="2"/>
      <c r="K35509" s="2"/>
      <c r="N35509" s="2"/>
      <c r="P35509" s="5"/>
      <c r="Q35509" s="2"/>
      <c r="T35509" s="2"/>
    </row>
    <row r="35510" spans="3:20" x14ac:dyDescent="0.25">
      <c r="C35510" s="3"/>
      <c r="E35510" s="4"/>
      <c r="H35510" s="2"/>
      <c r="K35510" s="2"/>
      <c r="N35510" s="2"/>
      <c r="P35510" s="5"/>
      <c r="Q35510" s="2"/>
      <c r="T35510" s="2"/>
    </row>
    <row r="35511" spans="3:20" x14ac:dyDescent="0.25">
      <c r="C35511" s="3"/>
      <c r="E35511" s="4"/>
      <c r="H35511" s="2"/>
      <c r="K35511" s="2"/>
      <c r="N35511" s="2"/>
      <c r="P35511" s="5"/>
      <c r="Q35511" s="2"/>
      <c r="T35511" s="2"/>
    </row>
    <row r="35512" spans="3:20" x14ac:dyDescent="0.25">
      <c r="C35512" s="3"/>
      <c r="E35512" s="4"/>
      <c r="H35512" s="2"/>
      <c r="K35512" s="2"/>
      <c r="N35512" s="2"/>
      <c r="P35512" s="5"/>
      <c r="Q35512" s="2"/>
      <c r="T35512" s="2"/>
    </row>
    <row r="35513" spans="3:20" x14ac:dyDescent="0.25">
      <c r="C35513" s="3"/>
      <c r="E35513" s="4"/>
      <c r="H35513" s="2"/>
      <c r="K35513" s="2"/>
      <c r="N35513" s="2"/>
      <c r="P35513" s="5"/>
      <c r="Q35513" s="2"/>
      <c r="T35513" s="2"/>
    </row>
    <row r="35514" spans="3:20" x14ac:dyDescent="0.25">
      <c r="C35514" s="3"/>
      <c r="E35514" s="4"/>
      <c r="H35514" s="2"/>
      <c r="K35514" s="2"/>
      <c r="N35514" s="2"/>
      <c r="P35514" s="5"/>
      <c r="Q35514" s="2"/>
      <c r="T35514" s="2"/>
    </row>
    <row r="35515" spans="3:20" x14ac:dyDescent="0.25">
      <c r="C35515" s="3"/>
      <c r="E35515" s="4"/>
      <c r="H35515" s="2"/>
      <c r="K35515" s="2"/>
      <c r="N35515" s="2"/>
      <c r="P35515" s="5"/>
      <c r="Q35515" s="2"/>
      <c r="T35515" s="2"/>
    </row>
    <row r="35516" spans="3:20" x14ac:dyDescent="0.25">
      <c r="C35516" s="3"/>
      <c r="E35516" s="4"/>
      <c r="H35516" s="2"/>
      <c r="K35516" s="2"/>
      <c r="N35516" s="2"/>
      <c r="P35516" s="5"/>
      <c r="Q35516" s="2"/>
      <c r="T35516" s="2"/>
    </row>
    <row r="35517" spans="3:20" x14ac:dyDescent="0.25">
      <c r="C35517" s="3"/>
      <c r="E35517" s="4"/>
      <c r="H35517" s="2"/>
      <c r="K35517" s="2"/>
      <c r="N35517" s="2"/>
      <c r="P35517" s="5"/>
      <c r="Q35517" s="2"/>
      <c r="T35517" s="2"/>
    </row>
    <row r="35518" spans="3:20" x14ac:dyDescent="0.25">
      <c r="C35518" s="3"/>
      <c r="E35518" s="4"/>
      <c r="H35518" s="2"/>
      <c r="K35518" s="2"/>
      <c r="N35518" s="2"/>
      <c r="P35518" s="5"/>
      <c r="Q35518" s="2"/>
      <c r="T35518" s="2"/>
    </row>
    <row r="35519" spans="3:20" x14ac:dyDescent="0.25">
      <c r="C35519" s="3"/>
      <c r="E35519" s="4"/>
      <c r="H35519" s="2"/>
      <c r="K35519" s="2"/>
      <c r="N35519" s="2"/>
      <c r="P35519" s="5"/>
      <c r="Q35519" s="2"/>
      <c r="T35519" s="2"/>
    </row>
    <row r="35520" spans="3:20" x14ac:dyDescent="0.25">
      <c r="C35520" s="3"/>
      <c r="E35520" s="4"/>
      <c r="H35520" s="2"/>
      <c r="K35520" s="2"/>
      <c r="N35520" s="2"/>
      <c r="P35520" s="5"/>
      <c r="Q35520" s="2"/>
      <c r="T35520" s="2"/>
    </row>
    <row r="35521" spans="3:20" x14ac:dyDescent="0.25">
      <c r="C35521" s="3"/>
      <c r="E35521" s="4"/>
      <c r="H35521" s="2"/>
      <c r="K35521" s="2"/>
      <c r="N35521" s="2"/>
      <c r="P35521" s="5"/>
      <c r="Q35521" s="2"/>
      <c r="T35521" s="2"/>
    </row>
    <row r="35522" spans="3:20" x14ac:dyDescent="0.25">
      <c r="C35522" s="3"/>
      <c r="E35522" s="4"/>
      <c r="H35522" s="2"/>
      <c r="K35522" s="2"/>
      <c r="N35522" s="2"/>
      <c r="P35522" s="5"/>
      <c r="Q35522" s="2"/>
      <c r="T35522" s="2"/>
    </row>
    <row r="35523" spans="3:20" x14ac:dyDescent="0.25">
      <c r="C35523" s="3"/>
      <c r="E35523" s="4"/>
      <c r="H35523" s="2"/>
      <c r="K35523" s="2"/>
      <c r="N35523" s="2"/>
      <c r="P35523" s="5"/>
      <c r="Q35523" s="2"/>
      <c r="T35523" s="2"/>
    </row>
    <row r="35524" spans="3:20" x14ac:dyDescent="0.25">
      <c r="C35524" s="3"/>
      <c r="E35524" s="4"/>
      <c r="H35524" s="2"/>
      <c r="K35524" s="2"/>
      <c r="N35524" s="2"/>
      <c r="P35524" s="5"/>
      <c r="Q35524" s="2"/>
      <c r="T35524" s="2"/>
    </row>
    <row r="35525" spans="3:20" x14ac:dyDescent="0.25">
      <c r="C35525" s="3"/>
      <c r="E35525" s="4"/>
      <c r="H35525" s="2"/>
      <c r="K35525" s="2"/>
      <c r="N35525" s="2"/>
      <c r="P35525" s="5"/>
      <c r="Q35525" s="2"/>
      <c r="T35525" s="2"/>
    </row>
    <row r="35526" spans="3:20" x14ac:dyDescent="0.25">
      <c r="C35526" s="3"/>
      <c r="E35526" s="4"/>
      <c r="H35526" s="2"/>
      <c r="K35526" s="2"/>
      <c r="N35526" s="2"/>
      <c r="P35526" s="5"/>
      <c r="Q35526" s="2"/>
      <c r="T35526" s="2"/>
    </row>
    <row r="35527" spans="3:20" x14ac:dyDescent="0.25">
      <c r="C35527" s="3"/>
      <c r="E35527" s="4"/>
      <c r="H35527" s="2"/>
      <c r="K35527" s="2"/>
      <c r="N35527" s="2"/>
      <c r="P35527" s="5"/>
      <c r="Q35527" s="2"/>
      <c r="T35527" s="2"/>
    </row>
    <row r="35528" spans="3:20" x14ac:dyDescent="0.25">
      <c r="C35528" s="3"/>
      <c r="E35528" s="4"/>
      <c r="H35528" s="2"/>
      <c r="K35528" s="2"/>
      <c r="N35528" s="2"/>
      <c r="P35528" s="5"/>
      <c r="Q35528" s="2"/>
      <c r="T35528" s="2"/>
    </row>
    <row r="35529" spans="3:20" x14ac:dyDescent="0.25">
      <c r="C35529" s="3"/>
      <c r="E35529" s="4"/>
      <c r="H35529" s="2"/>
      <c r="K35529" s="2"/>
      <c r="N35529" s="2"/>
      <c r="P35529" s="5"/>
      <c r="Q35529" s="2"/>
      <c r="T35529" s="2"/>
    </row>
    <row r="35530" spans="3:20" x14ac:dyDescent="0.25">
      <c r="C35530" s="3"/>
      <c r="E35530" s="4"/>
      <c r="H35530" s="2"/>
      <c r="K35530" s="2"/>
      <c r="N35530" s="2"/>
      <c r="P35530" s="5"/>
      <c r="Q35530" s="2"/>
      <c r="T35530" s="2"/>
    </row>
    <row r="35531" spans="3:20" x14ac:dyDescent="0.25">
      <c r="C35531" s="3"/>
      <c r="E35531" s="4"/>
      <c r="H35531" s="2"/>
      <c r="K35531" s="2"/>
      <c r="N35531" s="2"/>
      <c r="P35531" s="5"/>
      <c r="Q35531" s="2"/>
      <c r="T35531" s="2"/>
    </row>
    <row r="35532" spans="3:20" x14ac:dyDescent="0.25">
      <c r="C35532" s="3"/>
      <c r="E35532" s="4"/>
      <c r="H35532" s="2"/>
      <c r="K35532" s="2"/>
      <c r="N35532" s="2"/>
      <c r="P35532" s="5"/>
      <c r="Q35532" s="2"/>
      <c r="T35532" s="2"/>
    </row>
    <row r="35533" spans="3:20" x14ac:dyDescent="0.25">
      <c r="C35533" s="3"/>
      <c r="E35533" s="4"/>
      <c r="H35533" s="2"/>
      <c r="K35533" s="2"/>
      <c r="N35533" s="2"/>
      <c r="P35533" s="5"/>
      <c r="Q35533" s="2"/>
      <c r="T35533" s="2"/>
    </row>
    <row r="35534" spans="3:20" x14ac:dyDescent="0.25">
      <c r="C35534" s="3"/>
      <c r="E35534" s="4"/>
      <c r="H35534" s="2"/>
      <c r="K35534" s="2"/>
      <c r="N35534" s="2"/>
      <c r="P35534" s="5"/>
      <c r="Q35534" s="2"/>
      <c r="T35534" s="2"/>
    </row>
    <row r="35535" spans="3:20" x14ac:dyDescent="0.25">
      <c r="C35535" s="3"/>
      <c r="E35535" s="4"/>
      <c r="H35535" s="2"/>
      <c r="K35535" s="2"/>
      <c r="N35535" s="2"/>
      <c r="P35535" s="5"/>
      <c r="Q35535" s="2"/>
      <c r="T35535" s="2"/>
    </row>
    <row r="35536" spans="3:20" x14ac:dyDescent="0.25">
      <c r="C35536" s="3"/>
      <c r="E35536" s="4"/>
      <c r="H35536" s="2"/>
      <c r="K35536" s="2"/>
      <c r="N35536" s="2"/>
      <c r="P35536" s="5"/>
      <c r="Q35536" s="2"/>
      <c r="T35536" s="2"/>
    </row>
    <row r="35537" spans="3:20" x14ac:dyDescent="0.25">
      <c r="C35537" s="3"/>
      <c r="E35537" s="4"/>
      <c r="H35537" s="2"/>
      <c r="K35537" s="2"/>
      <c r="N35537" s="2"/>
      <c r="P35537" s="5"/>
      <c r="Q35537" s="2"/>
      <c r="T35537" s="2"/>
    </row>
    <row r="35538" spans="3:20" x14ac:dyDescent="0.25">
      <c r="C35538" s="3"/>
      <c r="E35538" s="4"/>
      <c r="H35538" s="2"/>
      <c r="K35538" s="2"/>
      <c r="N35538" s="2"/>
      <c r="P35538" s="5"/>
      <c r="Q35538" s="2"/>
      <c r="T35538" s="2"/>
    </row>
    <row r="35539" spans="3:20" x14ac:dyDescent="0.25">
      <c r="C35539" s="3"/>
      <c r="E35539" s="4"/>
      <c r="H35539" s="2"/>
      <c r="K35539" s="2"/>
      <c r="N35539" s="2"/>
      <c r="P35539" s="5"/>
      <c r="Q35539" s="2"/>
      <c r="T35539" s="2"/>
    </row>
    <row r="35540" spans="3:20" x14ac:dyDescent="0.25">
      <c r="C35540" s="3"/>
      <c r="E35540" s="4"/>
      <c r="H35540" s="2"/>
      <c r="K35540" s="2"/>
      <c r="N35540" s="2"/>
      <c r="P35540" s="5"/>
      <c r="Q35540" s="2"/>
      <c r="T35540" s="2"/>
    </row>
    <row r="35541" spans="3:20" x14ac:dyDescent="0.25">
      <c r="C35541" s="3"/>
      <c r="E35541" s="4"/>
      <c r="H35541" s="2"/>
      <c r="K35541" s="2"/>
      <c r="N35541" s="2"/>
      <c r="P35541" s="5"/>
      <c r="Q35541" s="2"/>
      <c r="T35541" s="2"/>
    </row>
    <row r="35542" spans="3:20" x14ac:dyDescent="0.25">
      <c r="C35542" s="3"/>
      <c r="E35542" s="4"/>
      <c r="H35542" s="2"/>
      <c r="K35542" s="2"/>
      <c r="N35542" s="2"/>
      <c r="P35542" s="5"/>
      <c r="Q35542" s="2"/>
      <c r="T35542" s="2"/>
    </row>
    <row r="35543" spans="3:20" x14ac:dyDescent="0.25">
      <c r="C35543" s="3"/>
      <c r="E35543" s="4"/>
      <c r="H35543" s="2"/>
      <c r="K35543" s="2"/>
      <c r="N35543" s="2"/>
      <c r="P35543" s="5"/>
      <c r="Q35543" s="2"/>
      <c r="T35543" s="2"/>
    </row>
    <row r="35544" spans="3:20" x14ac:dyDescent="0.25">
      <c r="C35544" s="3"/>
      <c r="E35544" s="4"/>
      <c r="H35544" s="2"/>
      <c r="K35544" s="2"/>
      <c r="N35544" s="2"/>
      <c r="P35544" s="5"/>
      <c r="Q35544" s="2"/>
      <c r="T35544" s="2"/>
    </row>
    <row r="35545" spans="3:20" x14ac:dyDescent="0.25">
      <c r="C35545" s="3"/>
      <c r="E35545" s="4"/>
      <c r="H35545" s="2"/>
      <c r="K35545" s="2"/>
      <c r="N35545" s="2"/>
      <c r="P35545" s="5"/>
      <c r="Q35545" s="2"/>
      <c r="T35545" s="2"/>
    </row>
    <row r="35546" spans="3:20" x14ac:dyDescent="0.25">
      <c r="C35546" s="3"/>
      <c r="E35546" s="4"/>
      <c r="H35546" s="2"/>
      <c r="K35546" s="2"/>
      <c r="N35546" s="2"/>
      <c r="P35546" s="5"/>
      <c r="Q35546" s="2"/>
      <c r="T35546" s="2"/>
    </row>
    <row r="35547" spans="3:20" x14ac:dyDescent="0.25">
      <c r="C35547" s="3"/>
      <c r="E35547" s="4"/>
      <c r="H35547" s="2"/>
      <c r="K35547" s="2"/>
      <c r="N35547" s="2"/>
      <c r="P35547" s="5"/>
      <c r="Q35547" s="2"/>
      <c r="T35547" s="2"/>
    </row>
    <row r="35548" spans="3:20" x14ac:dyDescent="0.25">
      <c r="C35548" s="3"/>
      <c r="E35548" s="4"/>
      <c r="H35548" s="2"/>
      <c r="K35548" s="2"/>
      <c r="N35548" s="2"/>
      <c r="P35548" s="5"/>
      <c r="Q35548" s="2"/>
      <c r="T35548" s="2"/>
    </row>
    <row r="35549" spans="3:20" x14ac:dyDescent="0.25">
      <c r="C35549" s="3"/>
      <c r="E35549" s="4"/>
      <c r="H35549" s="2"/>
      <c r="K35549" s="2"/>
      <c r="N35549" s="2"/>
      <c r="P35549" s="5"/>
      <c r="Q35549" s="2"/>
      <c r="T35549" s="2"/>
    </row>
    <row r="35550" spans="3:20" x14ac:dyDescent="0.25">
      <c r="C35550" s="3"/>
      <c r="E35550" s="4"/>
      <c r="H35550" s="2"/>
      <c r="K35550" s="2"/>
      <c r="N35550" s="2"/>
      <c r="P35550" s="5"/>
      <c r="Q35550" s="2"/>
      <c r="T35550" s="2"/>
    </row>
    <row r="35551" spans="3:20" x14ac:dyDescent="0.25">
      <c r="C35551" s="3"/>
      <c r="E35551" s="4"/>
      <c r="H35551" s="2"/>
      <c r="K35551" s="2"/>
      <c r="N35551" s="2"/>
      <c r="P35551" s="5"/>
      <c r="Q35551" s="2"/>
      <c r="T35551" s="2"/>
    </row>
    <row r="35552" spans="3:20" x14ac:dyDescent="0.25">
      <c r="C35552" s="3"/>
      <c r="E35552" s="4"/>
      <c r="H35552" s="2"/>
      <c r="K35552" s="2"/>
      <c r="N35552" s="2"/>
      <c r="P35552" s="5"/>
      <c r="Q35552" s="2"/>
      <c r="T35552" s="2"/>
    </row>
    <row r="35553" spans="3:20" x14ac:dyDescent="0.25">
      <c r="C35553" s="3"/>
      <c r="E35553" s="4"/>
      <c r="H35553" s="2"/>
      <c r="K35553" s="2"/>
      <c r="N35553" s="2"/>
      <c r="P35553" s="5"/>
      <c r="Q35553" s="2"/>
      <c r="T35553" s="2"/>
    </row>
    <row r="35554" spans="3:20" x14ac:dyDescent="0.25">
      <c r="C35554" s="3"/>
      <c r="E35554" s="4"/>
      <c r="H35554" s="2"/>
      <c r="K35554" s="2"/>
      <c r="N35554" s="2"/>
      <c r="P35554" s="5"/>
      <c r="Q35554" s="2"/>
      <c r="T35554" s="2"/>
    </row>
    <row r="35555" spans="3:20" x14ac:dyDescent="0.25">
      <c r="C35555" s="3"/>
      <c r="E35555" s="4"/>
      <c r="H35555" s="2"/>
      <c r="K35555" s="2"/>
      <c r="N35555" s="2"/>
      <c r="P35555" s="5"/>
      <c r="Q35555" s="2"/>
      <c r="T35555" s="2"/>
    </row>
    <row r="35556" spans="3:20" x14ac:dyDescent="0.25">
      <c r="C35556" s="3"/>
      <c r="E35556" s="4"/>
      <c r="H35556" s="2"/>
      <c r="K35556" s="2"/>
      <c r="N35556" s="2"/>
      <c r="P35556" s="5"/>
      <c r="Q35556" s="2"/>
      <c r="T35556" s="2"/>
    </row>
    <row r="35557" spans="3:20" x14ac:dyDescent="0.25">
      <c r="C35557" s="3"/>
      <c r="E35557" s="4"/>
      <c r="H35557" s="2"/>
      <c r="K35557" s="2"/>
      <c r="N35557" s="2"/>
      <c r="P35557" s="5"/>
      <c r="Q35557" s="2"/>
      <c r="T35557" s="2"/>
    </row>
    <row r="35558" spans="3:20" x14ac:dyDescent="0.25">
      <c r="C35558" s="3"/>
      <c r="E35558" s="4"/>
      <c r="H35558" s="2"/>
      <c r="K35558" s="2"/>
      <c r="N35558" s="2"/>
      <c r="P35558" s="5"/>
      <c r="Q35558" s="2"/>
      <c r="T35558" s="2"/>
    </row>
    <row r="35559" spans="3:20" x14ac:dyDescent="0.25">
      <c r="C35559" s="3"/>
      <c r="E35559" s="4"/>
      <c r="H35559" s="2"/>
      <c r="K35559" s="2"/>
      <c r="N35559" s="2"/>
      <c r="P35559" s="5"/>
      <c r="Q35559" s="2"/>
      <c r="T35559" s="2"/>
    </row>
    <row r="35560" spans="3:20" x14ac:dyDescent="0.25">
      <c r="C35560" s="3"/>
      <c r="E35560" s="4"/>
      <c r="H35560" s="2"/>
      <c r="K35560" s="2"/>
      <c r="N35560" s="2"/>
      <c r="P35560" s="5"/>
      <c r="Q35560" s="2"/>
      <c r="T35560" s="2"/>
    </row>
    <row r="35561" spans="3:20" x14ac:dyDescent="0.25">
      <c r="C35561" s="3"/>
      <c r="E35561" s="4"/>
      <c r="H35561" s="2"/>
      <c r="K35561" s="2"/>
      <c r="N35561" s="2"/>
      <c r="P35561" s="5"/>
      <c r="Q35561" s="2"/>
      <c r="T35561" s="2"/>
    </row>
    <row r="35562" spans="3:20" x14ac:dyDescent="0.25">
      <c r="C35562" s="3"/>
      <c r="E35562" s="4"/>
      <c r="H35562" s="2"/>
      <c r="K35562" s="2"/>
      <c r="N35562" s="2"/>
      <c r="P35562" s="5"/>
      <c r="Q35562" s="2"/>
      <c r="T35562" s="2"/>
    </row>
    <row r="35563" spans="3:20" x14ac:dyDescent="0.25">
      <c r="C35563" s="3"/>
      <c r="E35563" s="4"/>
      <c r="H35563" s="2"/>
      <c r="K35563" s="2"/>
      <c r="N35563" s="2"/>
      <c r="P35563" s="5"/>
      <c r="Q35563" s="2"/>
      <c r="T35563" s="2"/>
    </row>
    <row r="35564" spans="3:20" x14ac:dyDescent="0.25">
      <c r="C35564" s="3"/>
      <c r="E35564" s="4"/>
      <c r="H35564" s="2"/>
      <c r="K35564" s="2"/>
      <c r="N35564" s="2"/>
      <c r="P35564" s="5"/>
      <c r="Q35564" s="2"/>
      <c r="T35564" s="2"/>
    </row>
    <row r="35565" spans="3:20" x14ac:dyDescent="0.25">
      <c r="C35565" s="3"/>
      <c r="E35565" s="4"/>
      <c r="H35565" s="2"/>
      <c r="K35565" s="2"/>
      <c r="N35565" s="2"/>
      <c r="P35565" s="5"/>
      <c r="Q35565" s="2"/>
      <c r="T35565" s="2"/>
    </row>
    <row r="35566" spans="3:20" x14ac:dyDescent="0.25">
      <c r="C35566" s="3"/>
      <c r="E35566" s="4"/>
      <c r="H35566" s="2"/>
      <c r="K35566" s="2"/>
      <c r="N35566" s="2"/>
      <c r="P35566" s="5"/>
      <c r="Q35566" s="2"/>
      <c r="T35566" s="2"/>
    </row>
    <row r="35567" spans="3:20" x14ac:dyDescent="0.25">
      <c r="C35567" s="3"/>
      <c r="E35567" s="4"/>
      <c r="H35567" s="2"/>
      <c r="K35567" s="2"/>
      <c r="N35567" s="2"/>
      <c r="P35567" s="5"/>
      <c r="Q35567" s="2"/>
      <c r="T35567" s="2"/>
    </row>
    <row r="35568" spans="3:20" x14ac:dyDescent="0.25">
      <c r="C35568" s="3"/>
      <c r="E35568" s="4"/>
      <c r="H35568" s="2"/>
      <c r="K35568" s="2"/>
      <c r="N35568" s="2"/>
      <c r="P35568" s="5"/>
      <c r="Q35568" s="2"/>
      <c r="T35568" s="2"/>
    </row>
    <row r="35569" spans="3:20" x14ac:dyDescent="0.25">
      <c r="C35569" s="3"/>
      <c r="E35569" s="4"/>
      <c r="H35569" s="2"/>
      <c r="K35569" s="2"/>
      <c r="N35569" s="2"/>
      <c r="P35569" s="5"/>
      <c r="Q35569" s="2"/>
      <c r="T35569" s="2"/>
    </row>
    <row r="35570" spans="3:20" x14ac:dyDescent="0.25">
      <c r="C35570" s="3"/>
      <c r="E35570" s="4"/>
      <c r="H35570" s="2"/>
      <c r="K35570" s="2"/>
      <c r="N35570" s="2"/>
      <c r="P35570" s="5"/>
      <c r="Q35570" s="2"/>
      <c r="T35570" s="2"/>
    </row>
    <row r="35571" spans="3:20" x14ac:dyDescent="0.25">
      <c r="C35571" s="3"/>
      <c r="E35571" s="4"/>
      <c r="H35571" s="2"/>
      <c r="K35571" s="2"/>
      <c r="N35571" s="2"/>
      <c r="P35571" s="5"/>
      <c r="Q35571" s="2"/>
      <c r="T35571" s="2"/>
    </row>
    <row r="35572" spans="3:20" x14ac:dyDescent="0.25">
      <c r="C35572" s="3"/>
      <c r="E35572" s="4"/>
      <c r="H35572" s="2"/>
      <c r="K35572" s="2"/>
      <c r="N35572" s="2"/>
      <c r="P35572" s="5"/>
      <c r="Q35572" s="2"/>
      <c r="T35572" s="2"/>
    </row>
    <row r="35573" spans="3:20" x14ac:dyDescent="0.25">
      <c r="C35573" s="3"/>
      <c r="E35573" s="4"/>
      <c r="H35573" s="2"/>
      <c r="K35573" s="2"/>
      <c r="N35573" s="2"/>
      <c r="P35573" s="5"/>
      <c r="Q35573" s="2"/>
      <c r="T35573" s="2"/>
    </row>
    <row r="35574" spans="3:20" x14ac:dyDescent="0.25">
      <c r="C35574" s="3"/>
      <c r="E35574" s="4"/>
      <c r="H35574" s="2"/>
      <c r="K35574" s="2"/>
      <c r="N35574" s="2"/>
      <c r="P35574" s="5"/>
      <c r="Q35574" s="2"/>
      <c r="T35574" s="2"/>
    </row>
    <row r="35575" spans="3:20" x14ac:dyDescent="0.25">
      <c r="C35575" s="3"/>
      <c r="E35575" s="4"/>
      <c r="H35575" s="2"/>
      <c r="K35575" s="2"/>
      <c r="N35575" s="2"/>
      <c r="P35575" s="5"/>
      <c r="Q35575" s="2"/>
      <c r="T35575" s="2"/>
    </row>
    <row r="35576" spans="3:20" x14ac:dyDescent="0.25">
      <c r="C35576" s="3"/>
      <c r="E35576" s="4"/>
      <c r="H35576" s="2"/>
      <c r="K35576" s="2"/>
      <c r="N35576" s="2"/>
      <c r="P35576" s="5"/>
      <c r="Q35576" s="2"/>
      <c r="T35576" s="2"/>
    </row>
    <row r="35577" spans="3:20" x14ac:dyDescent="0.25">
      <c r="C35577" s="3"/>
      <c r="E35577" s="4"/>
      <c r="H35577" s="2"/>
      <c r="K35577" s="2"/>
      <c r="N35577" s="2"/>
      <c r="P35577" s="5"/>
      <c r="Q35577" s="2"/>
      <c r="T35577" s="2"/>
    </row>
    <row r="35578" spans="3:20" x14ac:dyDescent="0.25">
      <c r="C35578" s="3"/>
      <c r="E35578" s="4"/>
      <c r="H35578" s="2"/>
      <c r="K35578" s="2"/>
      <c r="N35578" s="2"/>
      <c r="P35578" s="5"/>
      <c r="Q35578" s="2"/>
      <c r="T35578" s="2"/>
    </row>
    <row r="35579" spans="3:20" x14ac:dyDescent="0.25">
      <c r="C35579" s="3"/>
      <c r="E35579" s="4"/>
      <c r="H35579" s="2"/>
      <c r="K35579" s="2"/>
      <c r="N35579" s="2"/>
      <c r="P35579" s="5"/>
      <c r="Q35579" s="2"/>
      <c r="T35579" s="2"/>
    </row>
    <row r="35580" spans="3:20" x14ac:dyDescent="0.25">
      <c r="C35580" s="3"/>
      <c r="E35580" s="4"/>
      <c r="H35580" s="2"/>
      <c r="K35580" s="2"/>
      <c r="N35580" s="2"/>
      <c r="P35580" s="5"/>
      <c r="Q35580" s="2"/>
      <c r="T35580" s="2"/>
    </row>
    <row r="35581" spans="3:20" x14ac:dyDescent="0.25">
      <c r="C35581" s="3"/>
      <c r="E35581" s="4"/>
      <c r="H35581" s="2"/>
      <c r="K35581" s="2"/>
      <c r="N35581" s="2"/>
      <c r="P35581" s="5"/>
      <c r="Q35581" s="2"/>
      <c r="T35581" s="2"/>
    </row>
    <row r="35582" spans="3:20" x14ac:dyDescent="0.25">
      <c r="C35582" s="3"/>
      <c r="E35582" s="4"/>
      <c r="H35582" s="2"/>
      <c r="K35582" s="2"/>
      <c r="N35582" s="2"/>
      <c r="P35582" s="5"/>
      <c r="Q35582" s="2"/>
      <c r="T35582" s="2"/>
    </row>
    <row r="35583" spans="3:20" x14ac:dyDescent="0.25">
      <c r="C35583" s="3"/>
      <c r="E35583" s="4"/>
      <c r="H35583" s="2"/>
      <c r="K35583" s="2"/>
      <c r="N35583" s="2"/>
      <c r="P35583" s="5"/>
      <c r="Q35583" s="2"/>
      <c r="T35583" s="2"/>
    </row>
    <row r="35584" spans="3:20" x14ac:dyDescent="0.25">
      <c r="C35584" s="3"/>
      <c r="E35584" s="4"/>
      <c r="H35584" s="2"/>
      <c r="K35584" s="2"/>
      <c r="N35584" s="2"/>
      <c r="P35584" s="5"/>
      <c r="Q35584" s="2"/>
      <c r="T35584" s="2"/>
    </row>
    <row r="35585" spans="3:20" x14ac:dyDescent="0.25">
      <c r="C35585" s="3"/>
      <c r="E35585" s="4"/>
      <c r="H35585" s="2"/>
      <c r="K35585" s="2"/>
      <c r="N35585" s="2"/>
      <c r="P35585" s="5"/>
      <c r="Q35585" s="2"/>
      <c r="T35585" s="2"/>
    </row>
    <row r="35586" spans="3:20" x14ac:dyDescent="0.25">
      <c r="C35586" s="3"/>
      <c r="E35586" s="4"/>
      <c r="H35586" s="2"/>
      <c r="K35586" s="2"/>
      <c r="N35586" s="2"/>
      <c r="P35586" s="5"/>
      <c r="Q35586" s="2"/>
      <c r="T35586" s="2"/>
    </row>
    <row r="35587" spans="3:20" x14ac:dyDescent="0.25">
      <c r="C35587" s="3"/>
      <c r="E35587" s="4"/>
      <c r="H35587" s="2"/>
      <c r="K35587" s="2"/>
      <c r="N35587" s="2"/>
      <c r="P35587" s="5"/>
      <c r="Q35587" s="2"/>
      <c r="T35587" s="2"/>
    </row>
    <row r="35588" spans="3:20" x14ac:dyDescent="0.25">
      <c r="C35588" s="3"/>
      <c r="E35588" s="4"/>
      <c r="H35588" s="2"/>
      <c r="K35588" s="2"/>
      <c r="N35588" s="2"/>
      <c r="P35588" s="5"/>
      <c r="Q35588" s="2"/>
      <c r="T35588" s="2"/>
    </row>
    <row r="35589" spans="3:20" x14ac:dyDescent="0.25">
      <c r="C35589" s="3"/>
      <c r="E35589" s="4"/>
      <c r="H35589" s="2"/>
      <c r="K35589" s="2"/>
      <c r="N35589" s="2"/>
      <c r="P35589" s="5"/>
      <c r="Q35589" s="2"/>
      <c r="T35589" s="2"/>
    </row>
    <row r="35590" spans="3:20" x14ac:dyDescent="0.25">
      <c r="C35590" s="3"/>
      <c r="E35590" s="4"/>
      <c r="H35590" s="2"/>
      <c r="K35590" s="2"/>
      <c r="N35590" s="2"/>
      <c r="P35590" s="5"/>
      <c r="Q35590" s="2"/>
      <c r="T35590" s="2"/>
    </row>
    <row r="35591" spans="3:20" x14ac:dyDescent="0.25">
      <c r="C35591" s="3"/>
      <c r="E35591" s="4"/>
      <c r="H35591" s="2"/>
      <c r="K35591" s="2"/>
      <c r="N35591" s="2"/>
      <c r="P35591" s="5"/>
      <c r="Q35591" s="2"/>
      <c r="T35591" s="2"/>
    </row>
    <row r="35592" spans="3:20" x14ac:dyDescent="0.25">
      <c r="C35592" s="3"/>
      <c r="E35592" s="4"/>
      <c r="H35592" s="2"/>
      <c r="K35592" s="2"/>
      <c r="N35592" s="2"/>
      <c r="P35592" s="5"/>
      <c r="Q35592" s="2"/>
      <c r="T35592" s="2"/>
    </row>
    <row r="35593" spans="3:20" x14ac:dyDescent="0.25">
      <c r="C35593" s="3"/>
      <c r="E35593" s="4"/>
      <c r="H35593" s="2"/>
      <c r="K35593" s="2"/>
      <c r="N35593" s="2"/>
      <c r="P35593" s="5"/>
      <c r="Q35593" s="2"/>
      <c r="T35593" s="2"/>
    </row>
    <row r="35594" spans="3:20" x14ac:dyDescent="0.25">
      <c r="C35594" s="3"/>
      <c r="E35594" s="4"/>
      <c r="H35594" s="2"/>
      <c r="K35594" s="2"/>
      <c r="N35594" s="2"/>
      <c r="P35594" s="5"/>
      <c r="Q35594" s="2"/>
      <c r="T35594" s="2"/>
    </row>
    <row r="35595" spans="3:20" x14ac:dyDescent="0.25">
      <c r="C35595" s="3"/>
      <c r="E35595" s="4"/>
      <c r="H35595" s="2"/>
      <c r="K35595" s="2"/>
      <c r="N35595" s="2"/>
      <c r="P35595" s="5"/>
      <c r="Q35595" s="2"/>
      <c r="T35595" s="2"/>
    </row>
    <row r="35596" spans="3:20" x14ac:dyDescent="0.25">
      <c r="C35596" s="3"/>
      <c r="E35596" s="4"/>
      <c r="H35596" s="2"/>
      <c r="K35596" s="2"/>
      <c r="N35596" s="2"/>
      <c r="P35596" s="5"/>
      <c r="Q35596" s="2"/>
      <c r="T35596" s="2"/>
    </row>
    <row r="35597" spans="3:20" x14ac:dyDescent="0.25">
      <c r="C35597" s="3"/>
      <c r="E35597" s="4"/>
      <c r="H35597" s="2"/>
      <c r="K35597" s="2"/>
      <c r="N35597" s="2"/>
      <c r="P35597" s="5"/>
      <c r="Q35597" s="2"/>
      <c r="T35597" s="2"/>
    </row>
    <row r="35598" spans="3:20" x14ac:dyDescent="0.25">
      <c r="C35598" s="3"/>
      <c r="E35598" s="4"/>
      <c r="H35598" s="2"/>
      <c r="K35598" s="2"/>
      <c r="N35598" s="2"/>
      <c r="P35598" s="5"/>
      <c r="Q35598" s="2"/>
      <c r="T35598" s="2"/>
    </row>
    <row r="35599" spans="3:20" x14ac:dyDescent="0.25">
      <c r="C35599" s="3"/>
      <c r="E35599" s="4"/>
      <c r="H35599" s="2"/>
      <c r="K35599" s="2"/>
      <c r="N35599" s="2"/>
      <c r="P35599" s="5"/>
      <c r="Q35599" s="2"/>
      <c r="T35599" s="2"/>
    </row>
    <row r="35600" spans="3:20" x14ac:dyDescent="0.25">
      <c r="C35600" s="3"/>
      <c r="E35600" s="4"/>
      <c r="H35600" s="2"/>
      <c r="K35600" s="2"/>
      <c r="N35600" s="2"/>
      <c r="P35600" s="5"/>
      <c r="Q35600" s="2"/>
      <c r="T35600" s="2"/>
    </row>
    <row r="35601" spans="3:20" x14ac:dyDescent="0.25">
      <c r="C35601" s="3"/>
      <c r="E35601" s="4"/>
      <c r="H35601" s="2"/>
      <c r="K35601" s="2"/>
      <c r="N35601" s="2"/>
      <c r="P35601" s="5"/>
      <c r="Q35601" s="2"/>
      <c r="T35601" s="2"/>
    </row>
    <row r="35602" spans="3:20" x14ac:dyDescent="0.25">
      <c r="C35602" s="3"/>
      <c r="E35602" s="4"/>
      <c r="H35602" s="2"/>
      <c r="K35602" s="2"/>
      <c r="N35602" s="2"/>
      <c r="P35602" s="5"/>
      <c r="Q35602" s="2"/>
      <c r="T35602" s="2"/>
    </row>
    <row r="35603" spans="3:20" x14ac:dyDescent="0.25">
      <c r="C35603" s="3"/>
      <c r="E35603" s="4"/>
      <c r="H35603" s="2"/>
      <c r="K35603" s="2"/>
      <c r="N35603" s="2"/>
      <c r="P35603" s="5"/>
      <c r="Q35603" s="2"/>
      <c r="T35603" s="2"/>
    </row>
    <row r="35604" spans="3:20" x14ac:dyDescent="0.25">
      <c r="C35604" s="3"/>
      <c r="E35604" s="4"/>
      <c r="H35604" s="2"/>
      <c r="K35604" s="2"/>
      <c r="N35604" s="2"/>
      <c r="P35604" s="5"/>
      <c r="Q35604" s="2"/>
      <c r="T35604" s="2"/>
    </row>
    <row r="35605" spans="3:20" x14ac:dyDescent="0.25">
      <c r="C35605" s="3"/>
      <c r="E35605" s="4"/>
      <c r="H35605" s="2"/>
      <c r="K35605" s="2"/>
      <c r="N35605" s="2"/>
      <c r="P35605" s="5"/>
      <c r="Q35605" s="2"/>
      <c r="T35605" s="2"/>
    </row>
    <row r="35606" spans="3:20" x14ac:dyDescent="0.25">
      <c r="C35606" s="3"/>
      <c r="E35606" s="4"/>
      <c r="H35606" s="2"/>
      <c r="K35606" s="2"/>
      <c r="N35606" s="2"/>
      <c r="P35606" s="5"/>
      <c r="Q35606" s="2"/>
      <c r="T35606" s="2"/>
    </row>
    <row r="35607" spans="3:20" x14ac:dyDescent="0.25">
      <c r="C35607" s="3"/>
      <c r="E35607" s="4"/>
      <c r="H35607" s="2"/>
      <c r="K35607" s="2"/>
      <c r="N35607" s="2"/>
      <c r="P35607" s="5"/>
      <c r="Q35607" s="2"/>
      <c r="T35607" s="2"/>
    </row>
    <row r="35608" spans="3:20" x14ac:dyDescent="0.25">
      <c r="C35608" s="3"/>
      <c r="E35608" s="4"/>
      <c r="H35608" s="2"/>
      <c r="K35608" s="2"/>
      <c r="N35608" s="2"/>
      <c r="P35608" s="5"/>
      <c r="Q35608" s="2"/>
      <c r="T35608" s="2"/>
    </row>
    <row r="35609" spans="3:20" x14ac:dyDescent="0.25">
      <c r="C35609" s="3"/>
      <c r="E35609" s="4"/>
      <c r="H35609" s="2"/>
      <c r="K35609" s="2"/>
      <c r="N35609" s="2"/>
      <c r="P35609" s="5"/>
      <c r="Q35609" s="2"/>
      <c r="T35609" s="2"/>
    </row>
    <row r="35610" spans="3:20" x14ac:dyDescent="0.25">
      <c r="C35610" s="3"/>
      <c r="E35610" s="4"/>
      <c r="H35610" s="2"/>
      <c r="K35610" s="2"/>
      <c r="N35610" s="2"/>
      <c r="P35610" s="5"/>
      <c r="Q35610" s="2"/>
      <c r="T35610" s="2"/>
    </row>
    <row r="35611" spans="3:20" x14ac:dyDescent="0.25">
      <c r="C35611" s="3"/>
      <c r="E35611" s="4"/>
      <c r="H35611" s="2"/>
      <c r="K35611" s="2"/>
      <c r="N35611" s="2"/>
      <c r="P35611" s="5"/>
      <c r="Q35611" s="2"/>
      <c r="T35611" s="2"/>
    </row>
    <row r="35612" spans="3:20" x14ac:dyDescent="0.25">
      <c r="C35612" s="3"/>
      <c r="E35612" s="4"/>
      <c r="H35612" s="2"/>
      <c r="K35612" s="2"/>
      <c r="N35612" s="2"/>
      <c r="P35612" s="5"/>
      <c r="Q35612" s="2"/>
      <c r="T35612" s="2"/>
    </row>
    <row r="35613" spans="3:20" x14ac:dyDescent="0.25">
      <c r="C35613" s="3"/>
      <c r="E35613" s="4"/>
      <c r="H35613" s="2"/>
      <c r="K35613" s="2"/>
      <c r="N35613" s="2"/>
      <c r="P35613" s="5"/>
      <c r="Q35613" s="2"/>
      <c r="T35613" s="2"/>
    </row>
    <row r="35614" spans="3:20" x14ac:dyDescent="0.25">
      <c r="C35614" s="3"/>
      <c r="E35614" s="4"/>
      <c r="H35614" s="2"/>
      <c r="K35614" s="2"/>
      <c r="N35614" s="2"/>
      <c r="P35614" s="5"/>
      <c r="Q35614" s="2"/>
      <c r="T35614" s="2"/>
    </row>
    <row r="35615" spans="3:20" x14ac:dyDescent="0.25">
      <c r="C35615" s="3"/>
      <c r="E35615" s="4"/>
      <c r="H35615" s="2"/>
      <c r="K35615" s="2"/>
      <c r="N35615" s="2"/>
      <c r="P35615" s="5"/>
      <c r="Q35615" s="2"/>
      <c r="T35615" s="2"/>
    </row>
    <row r="35616" spans="3:20" x14ac:dyDescent="0.25">
      <c r="C35616" s="3"/>
      <c r="E35616" s="4"/>
      <c r="H35616" s="2"/>
      <c r="K35616" s="2"/>
      <c r="N35616" s="2"/>
      <c r="P35616" s="5"/>
      <c r="Q35616" s="2"/>
      <c r="T35616" s="2"/>
    </row>
    <row r="35617" spans="3:20" x14ac:dyDescent="0.25">
      <c r="C35617" s="3"/>
      <c r="E35617" s="4"/>
      <c r="H35617" s="2"/>
      <c r="K35617" s="2"/>
      <c r="N35617" s="2"/>
      <c r="P35617" s="5"/>
      <c r="Q35617" s="2"/>
      <c r="T35617" s="2"/>
    </row>
    <row r="35618" spans="3:20" x14ac:dyDescent="0.25">
      <c r="C35618" s="3"/>
      <c r="E35618" s="4"/>
      <c r="H35618" s="2"/>
      <c r="K35618" s="2"/>
      <c r="N35618" s="2"/>
      <c r="P35618" s="5"/>
      <c r="Q35618" s="2"/>
      <c r="T35618" s="2"/>
    </row>
    <row r="35619" spans="3:20" x14ac:dyDescent="0.25">
      <c r="C35619" s="3"/>
      <c r="E35619" s="4"/>
      <c r="H35619" s="2"/>
      <c r="K35619" s="2"/>
      <c r="N35619" s="2"/>
      <c r="P35619" s="5"/>
      <c r="Q35619" s="2"/>
      <c r="T35619" s="2"/>
    </row>
    <row r="35620" spans="3:20" x14ac:dyDescent="0.25">
      <c r="C35620" s="3"/>
      <c r="E35620" s="4"/>
      <c r="H35620" s="2"/>
      <c r="K35620" s="2"/>
      <c r="N35620" s="2"/>
      <c r="P35620" s="5"/>
      <c r="Q35620" s="2"/>
      <c r="T35620" s="2"/>
    </row>
    <row r="35621" spans="3:20" x14ac:dyDescent="0.25">
      <c r="C35621" s="3"/>
      <c r="E35621" s="4"/>
      <c r="H35621" s="2"/>
      <c r="K35621" s="2"/>
      <c r="N35621" s="2"/>
      <c r="P35621" s="5"/>
      <c r="Q35621" s="2"/>
      <c r="T35621" s="2"/>
    </row>
    <row r="35622" spans="3:20" x14ac:dyDescent="0.25">
      <c r="C35622" s="3"/>
      <c r="E35622" s="4"/>
      <c r="H35622" s="2"/>
      <c r="K35622" s="2"/>
      <c r="N35622" s="2"/>
      <c r="P35622" s="5"/>
      <c r="Q35622" s="2"/>
      <c r="T35622" s="2"/>
    </row>
    <row r="35623" spans="3:20" x14ac:dyDescent="0.25">
      <c r="C35623" s="3"/>
      <c r="E35623" s="4"/>
      <c r="H35623" s="2"/>
      <c r="K35623" s="2"/>
      <c r="N35623" s="2"/>
      <c r="P35623" s="5"/>
      <c r="Q35623" s="2"/>
      <c r="T35623" s="2"/>
    </row>
    <row r="35624" spans="3:20" x14ac:dyDescent="0.25">
      <c r="C35624" s="3"/>
      <c r="E35624" s="4"/>
      <c r="H35624" s="2"/>
      <c r="K35624" s="2"/>
      <c r="N35624" s="2"/>
      <c r="P35624" s="5"/>
      <c r="Q35624" s="2"/>
      <c r="T35624" s="2"/>
    </row>
    <row r="35625" spans="3:20" x14ac:dyDescent="0.25">
      <c r="C35625" s="3"/>
      <c r="E35625" s="4"/>
      <c r="H35625" s="2"/>
      <c r="K35625" s="2"/>
      <c r="N35625" s="2"/>
      <c r="P35625" s="5"/>
      <c r="Q35625" s="2"/>
      <c r="T35625" s="2"/>
    </row>
    <row r="35626" spans="3:20" x14ac:dyDescent="0.25">
      <c r="C35626" s="3"/>
      <c r="E35626" s="4"/>
      <c r="H35626" s="2"/>
      <c r="K35626" s="2"/>
      <c r="N35626" s="2"/>
      <c r="P35626" s="5"/>
      <c r="Q35626" s="2"/>
      <c r="T35626" s="2"/>
    </row>
    <row r="35627" spans="3:20" x14ac:dyDescent="0.25">
      <c r="C35627" s="3"/>
      <c r="E35627" s="4"/>
      <c r="H35627" s="2"/>
      <c r="K35627" s="2"/>
      <c r="N35627" s="2"/>
      <c r="P35627" s="5"/>
      <c r="Q35627" s="2"/>
      <c r="T35627" s="2"/>
    </row>
    <row r="35628" spans="3:20" x14ac:dyDescent="0.25">
      <c r="C35628" s="3"/>
      <c r="E35628" s="4"/>
      <c r="H35628" s="2"/>
      <c r="K35628" s="2"/>
      <c r="N35628" s="2"/>
      <c r="P35628" s="5"/>
      <c r="Q35628" s="2"/>
      <c r="T35628" s="2"/>
    </row>
    <row r="35629" spans="3:20" x14ac:dyDescent="0.25">
      <c r="C35629" s="3"/>
      <c r="E35629" s="4"/>
      <c r="H35629" s="2"/>
      <c r="K35629" s="2"/>
      <c r="N35629" s="2"/>
      <c r="P35629" s="5"/>
      <c r="Q35629" s="2"/>
      <c r="T35629" s="2"/>
    </row>
    <row r="35630" spans="3:20" x14ac:dyDescent="0.25">
      <c r="C35630" s="3"/>
      <c r="E35630" s="4"/>
      <c r="H35630" s="2"/>
      <c r="K35630" s="2"/>
      <c r="N35630" s="2"/>
      <c r="P35630" s="5"/>
      <c r="Q35630" s="2"/>
      <c r="T35630" s="2"/>
    </row>
    <row r="35631" spans="3:20" x14ac:dyDescent="0.25">
      <c r="C35631" s="3"/>
      <c r="E35631" s="4"/>
      <c r="H35631" s="2"/>
      <c r="K35631" s="2"/>
      <c r="N35631" s="2"/>
      <c r="P35631" s="5"/>
      <c r="Q35631" s="2"/>
      <c r="T35631" s="2"/>
    </row>
    <row r="35632" spans="3:20" x14ac:dyDescent="0.25">
      <c r="C35632" s="3"/>
      <c r="E35632" s="4"/>
      <c r="H35632" s="2"/>
      <c r="K35632" s="2"/>
      <c r="N35632" s="2"/>
      <c r="P35632" s="5"/>
      <c r="Q35632" s="2"/>
      <c r="T35632" s="2"/>
    </row>
    <row r="35633" spans="3:20" x14ac:dyDescent="0.25">
      <c r="C35633" s="3"/>
      <c r="E35633" s="4"/>
      <c r="H35633" s="2"/>
      <c r="K35633" s="2"/>
      <c r="N35633" s="2"/>
      <c r="P35633" s="5"/>
      <c r="Q35633" s="2"/>
      <c r="T35633" s="2"/>
    </row>
    <row r="35634" spans="3:20" x14ac:dyDescent="0.25">
      <c r="C35634" s="3"/>
      <c r="E35634" s="4"/>
      <c r="H35634" s="2"/>
      <c r="K35634" s="2"/>
      <c r="N35634" s="2"/>
      <c r="P35634" s="5"/>
      <c r="Q35634" s="2"/>
      <c r="T35634" s="2"/>
    </row>
    <row r="35635" spans="3:20" x14ac:dyDescent="0.25">
      <c r="C35635" s="3"/>
      <c r="E35635" s="4"/>
      <c r="H35635" s="2"/>
      <c r="K35635" s="2"/>
      <c r="N35635" s="2"/>
      <c r="P35635" s="5"/>
      <c r="Q35635" s="2"/>
      <c r="T35635" s="2"/>
    </row>
    <row r="35636" spans="3:20" x14ac:dyDescent="0.25">
      <c r="C35636" s="3"/>
      <c r="E35636" s="4"/>
      <c r="H35636" s="2"/>
      <c r="K35636" s="2"/>
      <c r="N35636" s="2"/>
      <c r="P35636" s="5"/>
      <c r="Q35636" s="2"/>
      <c r="T35636" s="2"/>
    </row>
    <row r="35637" spans="3:20" x14ac:dyDescent="0.25">
      <c r="C35637" s="3"/>
      <c r="E35637" s="4"/>
      <c r="H35637" s="2"/>
      <c r="K35637" s="2"/>
      <c r="N35637" s="2"/>
      <c r="P35637" s="5"/>
      <c r="Q35637" s="2"/>
      <c r="T35637" s="2"/>
    </row>
    <row r="35638" spans="3:20" x14ac:dyDescent="0.25">
      <c r="C35638" s="3"/>
      <c r="E35638" s="4"/>
      <c r="H35638" s="2"/>
      <c r="K35638" s="2"/>
      <c r="N35638" s="2"/>
      <c r="P35638" s="5"/>
      <c r="Q35638" s="2"/>
      <c r="T35638" s="2"/>
    </row>
    <row r="35639" spans="3:20" x14ac:dyDescent="0.25">
      <c r="C35639" s="3"/>
      <c r="E35639" s="4"/>
      <c r="H35639" s="2"/>
      <c r="K35639" s="2"/>
      <c r="N35639" s="2"/>
      <c r="P35639" s="5"/>
      <c r="Q35639" s="2"/>
      <c r="T35639" s="2"/>
    </row>
    <row r="35640" spans="3:20" x14ac:dyDescent="0.25">
      <c r="C35640" s="3"/>
      <c r="E35640" s="4"/>
      <c r="H35640" s="2"/>
      <c r="K35640" s="2"/>
      <c r="N35640" s="2"/>
      <c r="P35640" s="5"/>
      <c r="Q35640" s="2"/>
      <c r="T35640" s="2"/>
    </row>
    <row r="35641" spans="3:20" x14ac:dyDescent="0.25">
      <c r="C35641" s="3"/>
      <c r="E35641" s="4"/>
      <c r="H35641" s="2"/>
      <c r="K35641" s="2"/>
      <c r="N35641" s="2"/>
      <c r="P35641" s="5"/>
      <c r="Q35641" s="2"/>
      <c r="T35641" s="2"/>
    </row>
    <row r="35642" spans="3:20" x14ac:dyDescent="0.25">
      <c r="C35642" s="3"/>
      <c r="E35642" s="4"/>
      <c r="H35642" s="2"/>
      <c r="K35642" s="2"/>
      <c r="N35642" s="2"/>
      <c r="P35642" s="5"/>
      <c r="Q35642" s="2"/>
      <c r="T35642" s="2"/>
    </row>
    <row r="35643" spans="3:20" x14ac:dyDescent="0.25">
      <c r="C35643" s="3"/>
      <c r="E35643" s="4"/>
      <c r="H35643" s="2"/>
      <c r="K35643" s="2"/>
      <c r="N35643" s="2"/>
      <c r="P35643" s="5"/>
      <c r="Q35643" s="2"/>
      <c r="T35643" s="2"/>
    </row>
    <row r="35644" spans="3:20" x14ac:dyDescent="0.25">
      <c r="C35644" s="3"/>
      <c r="E35644" s="4"/>
      <c r="H35644" s="2"/>
      <c r="K35644" s="2"/>
      <c r="N35644" s="2"/>
      <c r="P35644" s="5"/>
      <c r="Q35644" s="2"/>
      <c r="T35644" s="2"/>
    </row>
    <row r="35645" spans="3:20" x14ac:dyDescent="0.25">
      <c r="C35645" s="3"/>
      <c r="E35645" s="4"/>
      <c r="H35645" s="2"/>
      <c r="K35645" s="2"/>
      <c r="N35645" s="2"/>
      <c r="P35645" s="5"/>
      <c r="Q35645" s="2"/>
      <c r="T35645" s="2"/>
    </row>
    <row r="35646" spans="3:20" x14ac:dyDescent="0.25">
      <c r="C35646" s="3"/>
      <c r="E35646" s="4"/>
      <c r="H35646" s="2"/>
      <c r="K35646" s="2"/>
      <c r="N35646" s="2"/>
      <c r="P35646" s="5"/>
      <c r="Q35646" s="2"/>
      <c r="T35646" s="2"/>
    </row>
    <row r="35647" spans="3:20" x14ac:dyDescent="0.25">
      <c r="C35647" s="3"/>
      <c r="E35647" s="4"/>
      <c r="H35647" s="2"/>
      <c r="K35647" s="2"/>
      <c r="N35647" s="2"/>
      <c r="P35647" s="5"/>
      <c r="Q35647" s="2"/>
      <c r="T35647" s="2"/>
    </row>
    <row r="35648" spans="3:20" x14ac:dyDescent="0.25">
      <c r="C35648" s="3"/>
      <c r="E35648" s="4"/>
      <c r="H35648" s="2"/>
      <c r="K35648" s="2"/>
      <c r="N35648" s="2"/>
      <c r="P35648" s="5"/>
      <c r="Q35648" s="2"/>
      <c r="T35648" s="2"/>
    </row>
    <row r="35649" spans="3:20" x14ac:dyDescent="0.25">
      <c r="C35649" s="3"/>
      <c r="E35649" s="4"/>
      <c r="H35649" s="2"/>
      <c r="K35649" s="2"/>
      <c r="N35649" s="2"/>
      <c r="P35649" s="5"/>
      <c r="Q35649" s="2"/>
      <c r="T35649" s="2"/>
    </row>
    <row r="35650" spans="3:20" x14ac:dyDescent="0.25">
      <c r="C35650" s="3"/>
      <c r="E35650" s="4"/>
      <c r="H35650" s="2"/>
      <c r="K35650" s="2"/>
      <c r="N35650" s="2"/>
      <c r="P35650" s="5"/>
      <c r="Q35650" s="2"/>
      <c r="T35650" s="2"/>
    </row>
    <row r="35651" spans="3:20" x14ac:dyDescent="0.25">
      <c r="C35651" s="3"/>
      <c r="E35651" s="4"/>
      <c r="H35651" s="2"/>
      <c r="K35651" s="2"/>
      <c r="N35651" s="2"/>
      <c r="P35651" s="5"/>
      <c r="Q35651" s="2"/>
      <c r="T35651" s="2"/>
    </row>
    <row r="35652" spans="3:20" x14ac:dyDescent="0.25">
      <c r="C35652" s="3"/>
      <c r="E35652" s="4"/>
      <c r="H35652" s="2"/>
      <c r="K35652" s="2"/>
      <c r="N35652" s="2"/>
      <c r="P35652" s="5"/>
      <c r="Q35652" s="2"/>
      <c r="T35652" s="2"/>
    </row>
    <row r="35653" spans="3:20" x14ac:dyDescent="0.25">
      <c r="C35653" s="3"/>
      <c r="E35653" s="4"/>
      <c r="H35653" s="2"/>
      <c r="K35653" s="2"/>
      <c r="N35653" s="2"/>
      <c r="P35653" s="5"/>
      <c r="Q35653" s="2"/>
      <c r="T35653" s="2"/>
    </row>
    <row r="35654" spans="3:20" x14ac:dyDescent="0.25">
      <c r="C35654" s="3"/>
      <c r="E35654" s="4"/>
      <c r="H35654" s="2"/>
      <c r="K35654" s="2"/>
      <c r="N35654" s="2"/>
      <c r="P35654" s="5"/>
      <c r="Q35654" s="2"/>
      <c r="T35654" s="2"/>
    </row>
    <row r="35655" spans="3:20" x14ac:dyDescent="0.25">
      <c r="C35655" s="3"/>
      <c r="E35655" s="4"/>
      <c r="H35655" s="2"/>
      <c r="K35655" s="2"/>
      <c r="N35655" s="2"/>
      <c r="P35655" s="5"/>
      <c r="Q35655" s="2"/>
      <c r="T35655" s="2"/>
    </row>
    <row r="35656" spans="3:20" x14ac:dyDescent="0.25">
      <c r="C35656" s="3"/>
      <c r="E35656" s="4"/>
      <c r="H35656" s="2"/>
      <c r="K35656" s="2"/>
      <c r="N35656" s="2"/>
      <c r="P35656" s="5"/>
      <c r="Q35656" s="2"/>
      <c r="T35656" s="2"/>
    </row>
    <row r="35657" spans="3:20" x14ac:dyDescent="0.25">
      <c r="C35657" s="3"/>
      <c r="E35657" s="4"/>
      <c r="H35657" s="2"/>
      <c r="K35657" s="2"/>
      <c r="N35657" s="2"/>
      <c r="P35657" s="5"/>
      <c r="Q35657" s="2"/>
      <c r="T35657" s="2"/>
    </row>
    <row r="35658" spans="3:20" x14ac:dyDescent="0.25">
      <c r="C35658" s="3"/>
      <c r="E35658" s="4"/>
      <c r="H35658" s="2"/>
      <c r="K35658" s="2"/>
      <c r="N35658" s="2"/>
      <c r="P35658" s="5"/>
      <c r="Q35658" s="2"/>
      <c r="T35658" s="2"/>
    </row>
    <row r="35659" spans="3:20" x14ac:dyDescent="0.25">
      <c r="C35659" s="3"/>
      <c r="E35659" s="4"/>
      <c r="H35659" s="2"/>
      <c r="K35659" s="2"/>
      <c r="N35659" s="2"/>
      <c r="P35659" s="5"/>
      <c r="Q35659" s="2"/>
      <c r="T35659" s="2"/>
    </row>
    <row r="35660" spans="3:20" x14ac:dyDescent="0.25">
      <c r="C35660" s="3"/>
      <c r="E35660" s="4"/>
      <c r="H35660" s="2"/>
      <c r="K35660" s="2"/>
      <c r="N35660" s="2"/>
      <c r="P35660" s="5"/>
      <c r="Q35660" s="2"/>
      <c r="T35660" s="2"/>
    </row>
    <row r="35661" spans="3:20" x14ac:dyDescent="0.25">
      <c r="C35661" s="3"/>
      <c r="E35661" s="4"/>
      <c r="H35661" s="2"/>
      <c r="K35661" s="2"/>
      <c r="N35661" s="2"/>
      <c r="P35661" s="5"/>
      <c r="Q35661" s="2"/>
      <c r="T35661" s="2"/>
    </row>
    <row r="35662" spans="3:20" x14ac:dyDescent="0.25">
      <c r="C35662" s="3"/>
      <c r="E35662" s="4"/>
      <c r="H35662" s="2"/>
      <c r="K35662" s="2"/>
      <c r="N35662" s="2"/>
      <c r="P35662" s="5"/>
      <c r="Q35662" s="2"/>
      <c r="T35662" s="2"/>
    </row>
    <row r="35663" spans="3:20" x14ac:dyDescent="0.25">
      <c r="C35663" s="3"/>
      <c r="E35663" s="4"/>
      <c r="H35663" s="2"/>
      <c r="K35663" s="2"/>
      <c r="N35663" s="2"/>
      <c r="P35663" s="5"/>
      <c r="Q35663" s="2"/>
      <c r="T35663" s="2"/>
    </row>
    <row r="35664" spans="3:20" x14ac:dyDescent="0.25">
      <c r="C35664" s="3"/>
      <c r="E35664" s="4"/>
      <c r="H35664" s="2"/>
      <c r="K35664" s="2"/>
      <c r="N35664" s="2"/>
      <c r="P35664" s="5"/>
      <c r="Q35664" s="2"/>
      <c r="T35664" s="2"/>
    </row>
    <row r="35665" spans="3:20" x14ac:dyDescent="0.25">
      <c r="C35665" s="3"/>
      <c r="E35665" s="4"/>
      <c r="H35665" s="2"/>
      <c r="K35665" s="2"/>
      <c r="N35665" s="2"/>
      <c r="P35665" s="5"/>
      <c r="Q35665" s="2"/>
      <c r="T35665" s="2"/>
    </row>
    <row r="35666" spans="3:20" x14ac:dyDescent="0.25">
      <c r="C35666" s="3"/>
      <c r="E35666" s="4"/>
      <c r="H35666" s="2"/>
      <c r="K35666" s="2"/>
      <c r="N35666" s="2"/>
      <c r="P35666" s="5"/>
      <c r="Q35666" s="2"/>
      <c r="T35666" s="2"/>
    </row>
    <row r="35667" spans="3:20" x14ac:dyDescent="0.25">
      <c r="C35667" s="3"/>
      <c r="E35667" s="4"/>
      <c r="H35667" s="2"/>
      <c r="K35667" s="2"/>
      <c r="N35667" s="2"/>
      <c r="P35667" s="5"/>
      <c r="Q35667" s="2"/>
      <c r="T35667" s="2"/>
    </row>
    <row r="35668" spans="3:20" x14ac:dyDescent="0.25">
      <c r="C35668" s="3"/>
      <c r="E35668" s="4"/>
      <c r="H35668" s="2"/>
      <c r="K35668" s="2"/>
      <c r="N35668" s="2"/>
      <c r="P35668" s="5"/>
      <c r="Q35668" s="2"/>
      <c r="T35668" s="2"/>
    </row>
    <row r="35669" spans="3:20" x14ac:dyDescent="0.25">
      <c r="C35669" s="3"/>
      <c r="E35669" s="4"/>
      <c r="H35669" s="2"/>
      <c r="K35669" s="2"/>
      <c r="N35669" s="2"/>
      <c r="P35669" s="5"/>
      <c r="Q35669" s="2"/>
      <c r="T35669" s="2"/>
    </row>
    <row r="35670" spans="3:20" x14ac:dyDescent="0.25">
      <c r="C35670" s="3"/>
      <c r="E35670" s="4"/>
      <c r="H35670" s="2"/>
      <c r="K35670" s="2"/>
      <c r="N35670" s="2"/>
      <c r="P35670" s="5"/>
      <c r="Q35670" s="2"/>
      <c r="T35670" s="2"/>
    </row>
    <row r="35671" spans="3:20" x14ac:dyDescent="0.25">
      <c r="C35671" s="3"/>
      <c r="E35671" s="4"/>
      <c r="H35671" s="2"/>
      <c r="K35671" s="2"/>
      <c r="N35671" s="2"/>
      <c r="P35671" s="5"/>
      <c r="Q35671" s="2"/>
      <c r="T35671" s="2"/>
    </row>
    <row r="35672" spans="3:20" x14ac:dyDescent="0.25">
      <c r="C35672" s="3"/>
      <c r="E35672" s="4"/>
      <c r="H35672" s="2"/>
      <c r="K35672" s="2"/>
      <c r="N35672" s="2"/>
      <c r="P35672" s="5"/>
      <c r="Q35672" s="2"/>
      <c r="T35672" s="2"/>
    </row>
    <row r="35673" spans="3:20" x14ac:dyDescent="0.25">
      <c r="C35673" s="3"/>
      <c r="E35673" s="4"/>
      <c r="H35673" s="2"/>
      <c r="K35673" s="2"/>
      <c r="N35673" s="2"/>
      <c r="P35673" s="5"/>
      <c r="Q35673" s="2"/>
      <c r="T35673" s="2"/>
    </row>
    <row r="35674" spans="3:20" x14ac:dyDescent="0.25">
      <c r="C35674" s="3"/>
      <c r="E35674" s="4"/>
      <c r="H35674" s="2"/>
      <c r="K35674" s="2"/>
      <c r="N35674" s="2"/>
      <c r="P35674" s="5"/>
      <c r="Q35674" s="2"/>
      <c r="T35674" s="2"/>
    </row>
    <row r="35675" spans="3:20" x14ac:dyDescent="0.25">
      <c r="C35675" s="3"/>
      <c r="E35675" s="4"/>
      <c r="H35675" s="2"/>
      <c r="K35675" s="2"/>
      <c r="N35675" s="2"/>
      <c r="P35675" s="5"/>
      <c r="Q35675" s="2"/>
      <c r="T35675" s="2"/>
    </row>
    <row r="35676" spans="3:20" x14ac:dyDescent="0.25">
      <c r="C35676" s="3"/>
      <c r="E35676" s="4"/>
      <c r="H35676" s="2"/>
      <c r="K35676" s="2"/>
      <c r="N35676" s="2"/>
      <c r="P35676" s="5"/>
      <c r="Q35676" s="2"/>
      <c r="T35676" s="2"/>
    </row>
    <row r="35677" spans="3:20" x14ac:dyDescent="0.25">
      <c r="C35677" s="3"/>
      <c r="E35677" s="4"/>
      <c r="H35677" s="2"/>
      <c r="K35677" s="2"/>
      <c r="N35677" s="2"/>
      <c r="P35677" s="5"/>
      <c r="Q35677" s="2"/>
      <c r="T35677" s="2"/>
    </row>
    <row r="35678" spans="3:20" x14ac:dyDescent="0.25">
      <c r="C35678" s="3"/>
      <c r="E35678" s="4"/>
      <c r="H35678" s="2"/>
      <c r="K35678" s="2"/>
      <c r="N35678" s="2"/>
      <c r="P35678" s="5"/>
      <c r="Q35678" s="2"/>
      <c r="T35678" s="2"/>
    </row>
    <row r="35679" spans="3:20" x14ac:dyDescent="0.25">
      <c r="C35679" s="3"/>
      <c r="E35679" s="4"/>
      <c r="H35679" s="2"/>
      <c r="K35679" s="2"/>
      <c r="N35679" s="2"/>
      <c r="P35679" s="5"/>
      <c r="Q35679" s="2"/>
      <c r="T35679" s="2"/>
    </row>
    <row r="35680" spans="3:20" x14ac:dyDescent="0.25">
      <c r="C35680" s="3"/>
      <c r="E35680" s="4"/>
      <c r="H35680" s="2"/>
      <c r="K35680" s="2"/>
      <c r="N35680" s="2"/>
      <c r="P35680" s="5"/>
      <c r="Q35680" s="2"/>
      <c r="T35680" s="2"/>
    </row>
    <row r="35681" spans="3:20" x14ac:dyDescent="0.25">
      <c r="C35681" s="3"/>
      <c r="E35681" s="4"/>
      <c r="H35681" s="2"/>
      <c r="K35681" s="2"/>
      <c r="N35681" s="2"/>
      <c r="P35681" s="5"/>
      <c r="Q35681" s="2"/>
      <c r="T35681" s="2"/>
    </row>
    <row r="35682" spans="3:20" x14ac:dyDescent="0.25">
      <c r="C35682" s="3"/>
      <c r="E35682" s="4"/>
      <c r="H35682" s="2"/>
      <c r="K35682" s="2"/>
      <c r="N35682" s="2"/>
      <c r="P35682" s="5"/>
      <c r="Q35682" s="2"/>
      <c r="T35682" s="2"/>
    </row>
    <row r="35683" spans="3:20" x14ac:dyDescent="0.25">
      <c r="C35683" s="3"/>
      <c r="E35683" s="4"/>
      <c r="H35683" s="2"/>
      <c r="K35683" s="2"/>
      <c r="N35683" s="2"/>
      <c r="P35683" s="5"/>
      <c r="Q35683" s="2"/>
      <c r="T35683" s="2"/>
    </row>
    <row r="35684" spans="3:20" x14ac:dyDescent="0.25">
      <c r="C35684" s="3"/>
      <c r="E35684" s="4"/>
      <c r="H35684" s="2"/>
      <c r="K35684" s="2"/>
      <c r="N35684" s="2"/>
      <c r="P35684" s="5"/>
      <c r="Q35684" s="2"/>
      <c r="T35684" s="2"/>
    </row>
    <row r="35685" spans="3:20" x14ac:dyDescent="0.25">
      <c r="C35685" s="3"/>
      <c r="E35685" s="4"/>
      <c r="H35685" s="2"/>
      <c r="K35685" s="2"/>
      <c r="N35685" s="2"/>
      <c r="P35685" s="5"/>
      <c r="Q35685" s="2"/>
      <c r="T35685" s="2"/>
    </row>
    <row r="35686" spans="3:20" x14ac:dyDescent="0.25">
      <c r="C35686" s="3"/>
      <c r="E35686" s="4"/>
      <c r="H35686" s="2"/>
      <c r="K35686" s="2"/>
      <c r="N35686" s="2"/>
      <c r="P35686" s="5"/>
      <c r="Q35686" s="2"/>
      <c r="T35686" s="2"/>
    </row>
    <row r="35687" spans="3:20" x14ac:dyDescent="0.25">
      <c r="C35687" s="3"/>
      <c r="E35687" s="4"/>
      <c r="H35687" s="2"/>
      <c r="K35687" s="2"/>
      <c r="N35687" s="2"/>
      <c r="P35687" s="5"/>
      <c r="Q35687" s="2"/>
      <c r="T35687" s="2"/>
    </row>
    <row r="35688" spans="3:20" x14ac:dyDescent="0.25">
      <c r="C35688" s="3"/>
      <c r="E35688" s="4"/>
      <c r="H35688" s="2"/>
      <c r="K35688" s="2"/>
      <c r="N35688" s="2"/>
      <c r="P35688" s="5"/>
      <c r="Q35688" s="2"/>
      <c r="T35688" s="2"/>
    </row>
    <row r="35689" spans="3:20" x14ac:dyDescent="0.25">
      <c r="C35689" s="3"/>
      <c r="E35689" s="4"/>
      <c r="H35689" s="2"/>
      <c r="K35689" s="2"/>
      <c r="N35689" s="2"/>
      <c r="P35689" s="5"/>
      <c r="Q35689" s="2"/>
      <c r="T35689" s="2"/>
    </row>
    <row r="35690" spans="3:20" x14ac:dyDescent="0.25">
      <c r="C35690" s="3"/>
      <c r="E35690" s="4"/>
      <c r="H35690" s="2"/>
      <c r="K35690" s="2"/>
      <c r="N35690" s="2"/>
      <c r="P35690" s="5"/>
      <c r="Q35690" s="2"/>
      <c r="T35690" s="2"/>
    </row>
    <row r="35691" spans="3:20" x14ac:dyDescent="0.25">
      <c r="C35691" s="3"/>
      <c r="E35691" s="4"/>
      <c r="H35691" s="2"/>
      <c r="K35691" s="2"/>
      <c r="N35691" s="2"/>
      <c r="P35691" s="5"/>
      <c r="Q35691" s="2"/>
      <c r="T35691" s="2"/>
    </row>
    <row r="35692" spans="3:20" x14ac:dyDescent="0.25">
      <c r="C35692" s="3"/>
      <c r="E35692" s="4"/>
      <c r="H35692" s="2"/>
      <c r="K35692" s="2"/>
      <c r="N35692" s="2"/>
      <c r="P35692" s="5"/>
      <c r="Q35692" s="2"/>
      <c r="T35692" s="2"/>
    </row>
    <row r="35693" spans="3:20" x14ac:dyDescent="0.25">
      <c r="C35693" s="3"/>
      <c r="E35693" s="4"/>
      <c r="H35693" s="2"/>
      <c r="K35693" s="2"/>
      <c r="N35693" s="2"/>
      <c r="P35693" s="5"/>
      <c r="Q35693" s="2"/>
      <c r="T35693" s="2"/>
    </row>
    <row r="35694" spans="3:20" x14ac:dyDescent="0.25">
      <c r="C35694" s="3"/>
      <c r="E35694" s="4"/>
      <c r="H35694" s="2"/>
      <c r="K35694" s="2"/>
      <c r="N35694" s="2"/>
      <c r="P35694" s="5"/>
      <c r="Q35694" s="2"/>
      <c r="T35694" s="2"/>
    </row>
    <row r="35695" spans="3:20" x14ac:dyDescent="0.25">
      <c r="C35695" s="3"/>
      <c r="E35695" s="4"/>
      <c r="H35695" s="2"/>
      <c r="K35695" s="2"/>
      <c r="N35695" s="2"/>
      <c r="P35695" s="5"/>
      <c r="Q35695" s="2"/>
      <c r="T35695" s="2"/>
    </row>
    <row r="35696" spans="3:20" x14ac:dyDescent="0.25">
      <c r="C35696" s="3"/>
      <c r="E35696" s="4"/>
      <c r="H35696" s="2"/>
      <c r="K35696" s="2"/>
      <c r="N35696" s="2"/>
      <c r="P35696" s="5"/>
      <c r="Q35696" s="2"/>
      <c r="T35696" s="2"/>
    </row>
    <row r="35697" spans="3:20" x14ac:dyDescent="0.25">
      <c r="C35697" s="3"/>
      <c r="E35697" s="4"/>
      <c r="H35697" s="2"/>
      <c r="K35697" s="2"/>
      <c r="N35697" s="2"/>
      <c r="P35697" s="5"/>
      <c r="Q35697" s="2"/>
      <c r="T35697" s="2"/>
    </row>
    <row r="35698" spans="3:20" x14ac:dyDescent="0.25">
      <c r="C35698" s="3"/>
      <c r="E35698" s="4"/>
      <c r="H35698" s="2"/>
      <c r="K35698" s="2"/>
      <c r="N35698" s="2"/>
      <c r="P35698" s="5"/>
      <c r="Q35698" s="2"/>
      <c r="T35698" s="2"/>
    </row>
    <row r="35699" spans="3:20" x14ac:dyDescent="0.25">
      <c r="C35699" s="3"/>
      <c r="E35699" s="4"/>
      <c r="H35699" s="2"/>
      <c r="K35699" s="2"/>
      <c r="N35699" s="2"/>
      <c r="P35699" s="5"/>
      <c r="Q35699" s="2"/>
      <c r="T35699" s="2"/>
    </row>
    <row r="35700" spans="3:20" x14ac:dyDescent="0.25">
      <c r="C35700" s="3"/>
      <c r="E35700" s="4"/>
      <c r="H35700" s="2"/>
      <c r="K35700" s="2"/>
      <c r="N35700" s="2"/>
      <c r="P35700" s="5"/>
      <c r="Q35700" s="2"/>
      <c r="T35700" s="2"/>
    </row>
    <row r="35701" spans="3:20" x14ac:dyDescent="0.25">
      <c r="C35701" s="3"/>
      <c r="E35701" s="4"/>
      <c r="H35701" s="2"/>
      <c r="K35701" s="2"/>
      <c r="N35701" s="2"/>
      <c r="P35701" s="5"/>
      <c r="Q35701" s="2"/>
      <c r="T35701" s="2"/>
    </row>
    <row r="35702" spans="3:20" x14ac:dyDescent="0.25">
      <c r="C35702" s="3"/>
      <c r="E35702" s="4"/>
      <c r="H35702" s="2"/>
      <c r="K35702" s="2"/>
      <c r="N35702" s="2"/>
      <c r="P35702" s="5"/>
      <c r="Q35702" s="2"/>
      <c r="T35702" s="2"/>
    </row>
    <row r="35703" spans="3:20" x14ac:dyDescent="0.25">
      <c r="C35703" s="3"/>
      <c r="E35703" s="4"/>
      <c r="H35703" s="2"/>
      <c r="K35703" s="2"/>
      <c r="N35703" s="2"/>
      <c r="P35703" s="5"/>
      <c r="Q35703" s="2"/>
      <c r="T35703" s="2"/>
    </row>
    <row r="35704" spans="3:20" x14ac:dyDescent="0.25">
      <c r="C35704" s="3"/>
      <c r="E35704" s="4"/>
      <c r="H35704" s="2"/>
      <c r="K35704" s="2"/>
      <c r="N35704" s="2"/>
      <c r="P35704" s="5"/>
      <c r="Q35704" s="2"/>
      <c r="T35704" s="2"/>
    </row>
    <row r="35705" spans="3:20" x14ac:dyDescent="0.25">
      <c r="C35705" s="3"/>
      <c r="E35705" s="4"/>
      <c r="H35705" s="2"/>
      <c r="K35705" s="2"/>
      <c r="N35705" s="2"/>
      <c r="P35705" s="5"/>
      <c r="Q35705" s="2"/>
      <c r="T35705" s="2"/>
    </row>
    <row r="35706" spans="3:20" x14ac:dyDescent="0.25">
      <c r="C35706" s="3"/>
      <c r="E35706" s="4"/>
      <c r="H35706" s="2"/>
      <c r="K35706" s="2"/>
      <c r="N35706" s="2"/>
      <c r="P35706" s="5"/>
      <c r="Q35706" s="2"/>
      <c r="T35706" s="2"/>
    </row>
    <row r="35707" spans="3:20" x14ac:dyDescent="0.25">
      <c r="C35707" s="3"/>
      <c r="E35707" s="4"/>
      <c r="H35707" s="2"/>
      <c r="K35707" s="2"/>
      <c r="N35707" s="2"/>
      <c r="P35707" s="5"/>
      <c r="Q35707" s="2"/>
      <c r="T35707" s="2"/>
    </row>
    <row r="35708" spans="3:20" x14ac:dyDescent="0.25">
      <c r="C35708" s="3"/>
      <c r="E35708" s="4"/>
      <c r="H35708" s="2"/>
      <c r="K35708" s="2"/>
      <c r="N35708" s="2"/>
      <c r="P35708" s="5"/>
      <c r="Q35708" s="2"/>
      <c r="T35708" s="2"/>
    </row>
    <row r="35709" spans="3:20" x14ac:dyDescent="0.25">
      <c r="C35709" s="3"/>
      <c r="E35709" s="4"/>
      <c r="H35709" s="2"/>
      <c r="K35709" s="2"/>
      <c r="N35709" s="2"/>
      <c r="P35709" s="5"/>
      <c r="Q35709" s="2"/>
      <c r="T35709" s="2"/>
    </row>
    <row r="35710" spans="3:20" x14ac:dyDescent="0.25">
      <c r="C35710" s="3"/>
      <c r="E35710" s="4"/>
      <c r="H35710" s="2"/>
      <c r="K35710" s="2"/>
      <c r="N35710" s="2"/>
      <c r="P35710" s="5"/>
      <c r="Q35710" s="2"/>
      <c r="T35710" s="2"/>
    </row>
    <row r="35711" spans="3:20" x14ac:dyDescent="0.25">
      <c r="C35711" s="3"/>
      <c r="E35711" s="4"/>
      <c r="H35711" s="2"/>
      <c r="K35711" s="2"/>
      <c r="N35711" s="2"/>
      <c r="P35711" s="5"/>
      <c r="Q35711" s="2"/>
      <c r="T35711" s="2"/>
    </row>
    <row r="35712" spans="3:20" x14ac:dyDescent="0.25">
      <c r="C35712" s="3"/>
      <c r="E35712" s="4"/>
      <c r="H35712" s="2"/>
      <c r="K35712" s="2"/>
      <c r="N35712" s="2"/>
      <c r="P35712" s="5"/>
      <c r="Q35712" s="2"/>
      <c r="T35712" s="2"/>
    </row>
    <row r="35713" spans="3:20" x14ac:dyDescent="0.25">
      <c r="C35713" s="3"/>
      <c r="E35713" s="4"/>
      <c r="H35713" s="2"/>
      <c r="K35713" s="2"/>
      <c r="N35713" s="2"/>
      <c r="P35713" s="5"/>
      <c r="Q35713" s="2"/>
      <c r="T35713" s="2"/>
    </row>
    <row r="35714" spans="3:20" x14ac:dyDescent="0.25">
      <c r="C35714" s="3"/>
      <c r="E35714" s="4"/>
      <c r="H35714" s="2"/>
      <c r="K35714" s="2"/>
      <c r="N35714" s="2"/>
      <c r="P35714" s="5"/>
      <c r="Q35714" s="2"/>
      <c r="T35714" s="2"/>
    </row>
    <row r="35715" spans="3:20" x14ac:dyDescent="0.25">
      <c r="C35715" s="3"/>
      <c r="E35715" s="4"/>
      <c r="H35715" s="2"/>
      <c r="K35715" s="2"/>
      <c r="N35715" s="2"/>
      <c r="P35715" s="5"/>
      <c r="Q35715" s="2"/>
      <c r="T35715" s="2"/>
    </row>
    <row r="35716" spans="3:20" x14ac:dyDescent="0.25">
      <c r="C35716" s="3"/>
      <c r="E35716" s="4"/>
      <c r="H35716" s="2"/>
      <c r="K35716" s="2"/>
      <c r="N35716" s="2"/>
      <c r="P35716" s="5"/>
      <c r="Q35716" s="2"/>
      <c r="T35716" s="2"/>
    </row>
    <row r="35717" spans="3:20" x14ac:dyDescent="0.25">
      <c r="C35717" s="3"/>
      <c r="E35717" s="4"/>
      <c r="H35717" s="2"/>
      <c r="K35717" s="2"/>
      <c r="N35717" s="2"/>
      <c r="P35717" s="5"/>
      <c r="Q35717" s="2"/>
      <c r="T35717" s="2"/>
    </row>
    <row r="35718" spans="3:20" x14ac:dyDescent="0.25">
      <c r="C35718" s="3"/>
      <c r="E35718" s="4"/>
      <c r="H35718" s="2"/>
      <c r="K35718" s="2"/>
      <c r="N35718" s="2"/>
      <c r="P35718" s="5"/>
      <c r="Q35718" s="2"/>
      <c r="T35718" s="2"/>
    </row>
    <row r="35719" spans="3:20" x14ac:dyDescent="0.25">
      <c r="C35719" s="3"/>
      <c r="E35719" s="4"/>
      <c r="H35719" s="2"/>
      <c r="K35719" s="2"/>
      <c r="N35719" s="2"/>
      <c r="P35719" s="5"/>
      <c r="Q35719" s="2"/>
      <c r="T35719" s="2"/>
    </row>
    <row r="35720" spans="3:20" x14ac:dyDescent="0.25">
      <c r="C35720" s="3"/>
      <c r="E35720" s="4"/>
      <c r="H35720" s="2"/>
      <c r="K35720" s="2"/>
      <c r="N35720" s="2"/>
      <c r="P35720" s="5"/>
      <c r="Q35720" s="2"/>
      <c r="T35720" s="2"/>
    </row>
    <row r="35721" spans="3:20" x14ac:dyDescent="0.25">
      <c r="C35721" s="3"/>
      <c r="E35721" s="4"/>
      <c r="H35721" s="2"/>
      <c r="K35721" s="2"/>
      <c r="N35721" s="2"/>
      <c r="P35721" s="5"/>
      <c r="Q35721" s="2"/>
      <c r="T35721" s="2"/>
    </row>
    <row r="35722" spans="3:20" x14ac:dyDescent="0.25">
      <c r="C35722" s="3"/>
      <c r="E35722" s="4"/>
      <c r="H35722" s="2"/>
      <c r="K35722" s="2"/>
      <c r="N35722" s="2"/>
      <c r="P35722" s="5"/>
      <c r="Q35722" s="2"/>
      <c r="T35722" s="2"/>
    </row>
    <row r="35723" spans="3:20" x14ac:dyDescent="0.25">
      <c r="C35723" s="3"/>
      <c r="E35723" s="4"/>
      <c r="H35723" s="2"/>
      <c r="K35723" s="2"/>
      <c r="N35723" s="2"/>
      <c r="P35723" s="5"/>
      <c r="Q35723" s="2"/>
      <c r="T35723" s="2"/>
    </row>
    <row r="35724" spans="3:20" x14ac:dyDescent="0.25">
      <c r="C35724" s="3"/>
      <c r="E35724" s="4"/>
      <c r="H35724" s="2"/>
      <c r="K35724" s="2"/>
      <c r="N35724" s="2"/>
      <c r="P35724" s="5"/>
      <c r="Q35724" s="2"/>
      <c r="T35724" s="2"/>
    </row>
    <row r="35725" spans="3:20" x14ac:dyDescent="0.25">
      <c r="C35725" s="3"/>
      <c r="E35725" s="4"/>
      <c r="H35725" s="2"/>
      <c r="K35725" s="2"/>
      <c r="N35725" s="2"/>
      <c r="P35725" s="5"/>
      <c r="Q35725" s="2"/>
      <c r="T35725" s="2"/>
    </row>
    <row r="35726" spans="3:20" x14ac:dyDescent="0.25">
      <c r="C35726" s="3"/>
      <c r="E35726" s="4"/>
      <c r="H35726" s="2"/>
      <c r="K35726" s="2"/>
      <c r="N35726" s="2"/>
      <c r="P35726" s="5"/>
      <c r="Q35726" s="2"/>
      <c r="T35726" s="2"/>
    </row>
    <row r="35727" spans="3:20" x14ac:dyDescent="0.25">
      <c r="C35727" s="3"/>
      <c r="E35727" s="4"/>
      <c r="H35727" s="2"/>
      <c r="K35727" s="2"/>
      <c r="N35727" s="2"/>
      <c r="P35727" s="5"/>
      <c r="Q35727" s="2"/>
      <c r="T35727" s="2"/>
    </row>
    <row r="35728" spans="3:20" x14ac:dyDescent="0.25">
      <c r="C35728" s="3"/>
      <c r="E35728" s="4"/>
      <c r="H35728" s="2"/>
      <c r="K35728" s="2"/>
      <c r="N35728" s="2"/>
      <c r="P35728" s="5"/>
      <c r="Q35728" s="2"/>
      <c r="T35728" s="2"/>
    </row>
    <row r="35729" spans="3:20" x14ac:dyDescent="0.25">
      <c r="C35729" s="3"/>
      <c r="E35729" s="4"/>
      <c r="H35729" s="2"/>
      <c r="K35729" s="2"/>
      <c r="N35729" s="2"/>
      <c r="P35729" s="5"/>
      <c r="Q35729" s="2"/>
      <c r="T35729" s="2"/>
    </row>
    <row r="35730" spans="3:20" x14ac:dyDescent="0.25">
      <c r="C35730" s="3"/>
      <c r="E35730" s="4"/>
      <c r="H35730" s="2"/>
      <c r="K35730" s="2"/>
      <c r="N35730" s="2"/>
      <c r="P35730" s="5"/>
      <c r="Q35730" s="2"/>
      <c r="T35730" s="2"/>
    </row>
    <row r="35731" spans="3:20" x14ac:dyDescent="0.25">
      <c r="C35731" s="3"/>
      <c r="E35731" s="4"/>
      <c r="H35731" s="2"/>
      <c r="K35731" s="2"/>
      <c r="N35731" s="2"/>
      <c r="P35731" s="5"/>
      <c r="Q35731" s="2"/>
      <c r="T35731" s="2"/>
    </row>
    <row r="35732" spans="3:20" x14ac:dyDescent="0.25">
      <c r="C35732" s="3"/>
      <c r="E35732" s="4"/>
      <c r="H35732" s="2"/>
      <c r="K35732" s="2"/>
      <c r="N35732" s="2"/>
      <c r="P35732" s="5"/>
      <c r="Q35732" s="2"/>
      <c r="T35732" s="2"/>
    </row>
    <row r="35733" spans="3:20" x14ac:dyDescent="0.25">
      <c r="C35733" s="3"/>
      <c r="E35733" s="4"/>
      <c r="H35733" s="2"/>
      <c r="K35733" s="2"/>
      <c r="N35733" s="2"/>
      <c r="P35733" s="5"/>
      <c r="Q35733" s="2"/>
      <c r="T35733" s="2"/>
    </row>
    <row r="35734" spans="3:20" x14ac:dyDescent="0.25">
      <c r="C35734" s="3"/>
      <c r="E35734" s="4"/>
      <c r="H35734" s="2"/>
      <c r="K35734" s="2"/>
      <c r="N35734" s="2"/>
      <c r="P35734" s="5"/>
      <c r="Q35734" s="2"/>
      <c r="T35734" s="2"/>
    </row>
    <row r="35735" spans="3:20" x14ac:dyDescent="0.25">
      <c r="C35735" s="3"/>
      <c r="E35735" s="4"/>
      <c r="H35735" s="2"/>
      <c r="K35735" s="2"/>
      <c r="N35735" s="2"/>
      <c r="P35735" s="5"/>
      <c r="Q35735" s="2"/>
      <c r="T35735" s="2"/>
    </row>
    <row r="35736" spans="3:20" x14ac:dyDescent="0.25">
      <c r="C35736" s="3"/>
      <c r="E35736" s="4"/>
      <c r="H35736" s="2"/>
      <c r="K35736" s="2"/>
      <c r="N35736" s="2"/>
      <c r="P35736" s="5"/>
      <c r="Q35736" s="2"/>
      <c r="T35736" s="2"/>
    </row>
    <row r="35737" spans="3:20" x14ac:dyDescent="0.25">
      <c r="C35737" s="3"/>
      <c r="E35737" s="4"/>
      <c r="H35737" s="2"/>
      <c r="K35737" s="2"/>
      <c r="N35737" s="2"/>
      <c r="P35737" s="5"/>
      <c r="Q35737" s="2"/>
      <c r="T35737" s="2"/>
    </row>
    <row r="35738" spans="3:20" x14ac:dyDescent="0.25">
      <c r="C35738" s="3"/>
      <c r="E35738" s="4"/>
      <c r="H35738" s="2"/>
      <c r="K35738" s="2"/>
      <c r="N35738" s="2"/>
      <c r="P35738" s="5"/>
      <c r="Q35738" s="2"/>
      <c r="T35738" s="2"/>
    </row>
    <row r="35739" spans="3:20" x14ac:dyDescent="0.25">
      <c r="C35739" s="3"/>
      <c r="E35739" s="4"/>
      <c r="H35739" s="2"/>
      <c r="K35739" s="2"/>
      <c r="N35739" s="2"/>
      <c r="P35739" s="5"/>
      <c r="Q35739" s="2"/>
      <c r="T35739" s="2"/>
    </row>
    <row r="35740" spans="3:20" x14ac:dyDescent="0.25">
      <c r="C35740" s="3"/>
      <c r="E35740" s="4"/>
      <c r="H35740" s="2"/>
      <c r="K35740" s="2"/>
      <c r="N35740" s="2"/>
      <c r="P35740" s="5"/>
      <c r="Q35740" s="2"/>
      <c r="T35740" s="2"/>
    </row>
    <row r="35741" spans="3:20" x14ac:dyDescent="0.25">
      <c r="C35741" s="3"/>
      <c r="E35741" s="4"/>
      <c r="H35741" s="2"/>
      <c r="K35741" s="2"/>
      <c r="N35741" s="2"/>
      <c r="P35741" s="5"/>
      <c r="Q35741" s="2"/>
      <c r="T35741" s="2"/>
    </row>
    <row r="35742" spans="3:20" x14ac:dyDescent="0.25">
      <c r="C35742" s="3"/>
      <c r="E35742" s="4"/>
      <c r="H35742" s="2"/>
      <c r="K35742" s="2"/>
      <c r="N35742" s="2"/>
      <c r="P35742" s="5"/>
      <c r="Q35742" s="2"/>
      <c r="T35742" s="2"/>
    </row>
    <row r="35743" spans="3:20" x14ac:dyDescent="0.25">
      <c r="C35743" s="3"/>
      <c r="E35743" s="4"/>
      <c r="H35743" s="2"/>
      <c r="K35743" s="2"/>
      <c r="N35743" s="2"/>
      <c r="P35743" s="5"/>
      <c r="Q35743" s="2"/>
      <c r="T35743" s="2"/>
    </row>
    <row r="35744" spans="3:20" x14ac:dyDescent="0.25">
      <c r="C35744" s="3"/>
      <c r="E35744" s="4"/>
      <c r="H35744" s="2"/>
      <c r="K35744" s="2"/>
      <c r="N35744" s="2"/>
      <c r="P35744" s="5"/>
      <c r="Q35744" s="2"/>
      <c r="T35744" s="2"/>
    </row>
    <row r="35745" spans="3:20" x14ac:dyDescent="0.25">
      <c r="C35745" s="3"/>
      <c r="E35745" s="4"/>
      <c r="H35745" s="2"/>
      <c r="K35745" s="2"/>
      <c r="N35745" s="2"/>
      <c r="P35745" s="5"/>
      <c r="Q35745" s="2"/>
      <c r="T35745" s="2"/>
    </row>
    <row r="35746" spans="3:20" x14ac:dyDescent="0.25">
      <c r="C35746" s="3"/>
      <c r="E35746" s="4"/>
      <c r="H35746" s="2"/>
      <c r="K35746" s="2"/>
      <c r="N35746" s="2"/>
      <c r="P35746" s="5"/>
      <c r="Q35746" s="2"/>
      <c r="T35746" s="2"/>
    </row>
    <row r="35747" spans="3:20" x14ac:dyDescent="0.25">
      <c r="C35747" s="3"/>
      <c r="E35747" s="4"/>
      <c r="H35747" s="2"/>
      <c r="K35747" s="2"/>
      <c r="N35747" s="2"/>
      <c r="P35747" s="5"/>
      <c r="Q35747" s="2"/>
      <c r="T35747" s="2"/>
    </row>
    <row r="35748" spans="3:20" x14ac:dyDescent="0.25">
      <c r="C35748" s="3"/>
      <c r="E35748" s="4"/>
      <c r="H35748" s="2"/>
      <c r="K35748" s="2"/>
      <c r="N35748" s="2"/>
      <c r="P35748" s="5"/>
      <c r="Q35748" s="2"/>
      <c r="T35748" s="2"/>
    </row>
    <row r="35749" spans="3:20" x14ac:dyDescent="0.25">
      <c r="C35749" s="3"/>
      <c r="E35749" s="4"/>
      <c r="H35749" s="2"/>
      <c r="K35749" s="2"/>
      <c r="N35749" s="2"/>
      <c r="P35749" s="5"/>
      <c r="Q35749" s="2"/>
      <c r="T35749" s="2"/>
    </row>
    <row r="35750" spans="3:20" x14ac:dyDescent="0.25">
      <c r="C35750" s="3"/>
      <c r="E35750" s="4"/>
      <c r="H35750" s="2"/>
      <c r="K35750" s="2"/>
      <c r="N35750" s="2"/>
      <c r="P35750" s="5"/>
      <c r="Q35750" s="2"/>
      <c r="T35750" s="2"/>
    </row>
    <row r="35751" spans="3:20" x14ac:dyDescent="0.25">
      <c r="C35751" s="3"/>
      <c r="E35751" s="4"/>
      <c r="H35751" s="2"/>
      <c r="K35751" s="2"/>
      <c r="N35751" s="2"/>
      <c r="P35751" s="5"/>
      <c r="Q35751" s="2"/>
      <c r="T35751" s="2"/>
    </row>
    <row r="35752" spans="3:20" x14ac:dyDescent="0.25">
      <c r="C35752" s="3"/>
      <c r="E35752" s="4"/>
      <c r="H35752" s="2"/>
      <c r="K35752" s="2"/>
      <c r="N35752" s="2"/>
      <c r="P35752" s="5"/>
      <c r="Q35752" s="2"/>
      <c r="T35752" s="2"/>
    </row>
    <row r="35753" spans="3:20" x14ac:dyDescent="0.25">
      <c r="C35753" s="3"/>
      <c r="E35753" s="4"/>
      <c r="H35753" s="2"/>
      <c r="K35753" s="2"/>
      <c r="N35753" s="2"/>
      <c r="P35753" s="5"/>
      <c r="Q35753" s="2"/>
      <c r="T35753" s="2"/>
    </row>
    <row r="35754" spans="3:20" x14ac:dyDescent="0.25">
      <c r="C35754" s="3"/>
      <c r="E35754" s="4"/>
      <c r="H35754" s="2"/>
      <c r="K35754" s="2"/>
      <c r="N35754" s="2"/>
      <c r="P35754" s="5"/>
      <c r="Q35754" s="2"/>
      <c r="T35754" s="2"/>
    </row>
    <row r="35755" spans="3:20" x14ac:dyDescent="0.25">
      <c r="C35755" s="3"/>
      <c r="E35755" s="4"/>
      <c r="H35755" s="2"/>
      <c r="K35755" s="2"/>
      <c r="N35755" s="2"/>
      <c r="P35755" s="5"/>
      <c r="Q35755" s="2"/>
      <c r="T35755" s="2"/>
    </row>
    <row r="35756" spans="3:20" x14ac:dyDescent="0.25">
      <c r="C35756" s="3"/>
      <c r="E35756" s="4"/>
      <c r="H35756" s="2"/>
      <c r="K35756" s="2"/>
      <c r="N35756" s="2"/>
      <c r="P35756" s="5"/>
      <c r="Q35756" s="2"/>
      <c r="T35756" s="2"/>
    </row>
    <row r="35757" spans="3:20" x14ac:dyDescent="0.25">
      <c r="C35757" s="3"/>
      <c r="E35757" s="4"/>
      <c r="H35757" s="2"/>
      <c r="K35757" s="2"/>
      <c r="N35757" s="2"/>
      <c r="P35757" s="5"/>
      <c r="Q35757" s="2"/>
      <c r="T35757" s="2"/>
    </row>
    <row r="35758" spans="3:20" x14ac:dyDescent="0.25">
      <c r="C35758" s="3"/>
      <c r="E35758" s="4"/>
      <c r="H35758" s="2"/>
      <c r="K35758" s="2"/>
      <c r="N35758" s="2"/>
      <c r="P35758" s="5"/>
      <c r="Q35758" s="2"/>
      <c r="T35758" s="2"/>
    </row>
    <row r="35759" spans="3:20" x14ac:dyDescent="0.25">
      <c r="C35759" s="3"/>
      <c r="E35759" s="4"/>
      <c r="H35759" s="2"/>
      <c r="K35759" s="2"/>
      <c r="N35759" s="2"/>
      <c r="P35759" s="5"/>
      <c r="Q35759" s="2"/>
      <c r="T35759" s="2"/>
    </row>
    <row r="35760" spans="3:20" x14ac:dyDescent="0.25">
      <c r="C35760" s="3"/>
      <c r="E35760" s="4"/>
      <c r="H35760" s="2"/>
      <c r="K35760" s="2"/>
      <c r="N35760" s="2"/>
      <c r="P35760" s="5"/>
      <c r="Q35760" s="2"/>
      <c r="T35760" s="2"/>
    </row>
    <row r="35761" spans="3:20" x14ac:dyDescent="0.25">
      <c r="C35761" s="3"/>
      <c r="E35761" s="4"/>
      <c r="H35761" s="2"/>
      <c r="K35761" s="2"/>
      <c r="N35761" s="2"/>
      <c r="P35761" s="5"/>
      <c r="Q35761" s="2"/>
      <c r="T35761" s="2"/>
    </row>
    <row r="35762" spans="3:20" x14ac:dyDescent="0.25">
      <c r="C35762" s="3"/>
      <c r="E35762" s="4"/>
      <c r="H35762" s="2"/>
      <c r="K35762" s="2"/>
      <c r="N35762" s="2"/>
      <c r="P35762" s="5"/>
      <c r="Q35762" s="2"/>
      <c r="T35762" s="2"/>
    </row>
    <row r="35763" spans="3:20" x14ac:dyDescent="0.25">
      <c r="C35763" s="3"/>
      <c r="E35763" s="4"/>
      <c r="H35763" s="2"/>
      <c r="K35763" s="2"/>
      <c r="N35763" s="2"/>
      <c r="P35763" s="5"/>
      <c r="Q35763" s="2"/>
      <c r="T35763" s="2"/>
    </row>
    <row r="35764" spans="3:20" x14ac:dyDescent="0.25">
      <c r="C35764" s="3"/>
      <c r="E35764" s="4"/>
      <c r="H35764" s="2"/>
      <c r="K35764" s="2"/>
      <c r="N35764" s="2"/>
      <c r="P35764" s="5"/>
      <c r="Q35764" s="2"/>
      <c r="T35764" s="2"/>
    </row>
    <row r="35765" spans="3:20" x14ac:dyDescent="0.25">
      <c r="C35765" s="3"/>
      <c r="E35765" s="4"/>
      <c r="H35765" s="2"/>
      <c r="K35765" s="2"/>
      <c r="N35765" s="2"/>
      <c r="P35765" s="5"/>
      <c r="Q35765" s="2"/>
      <c r="T35765" s="2"/>
    </row>
    <row r="35766" spans="3:20" x14ac:dyDescent="0.25">
      <c r="C35766" s="3"/>
      <c r="E35766" s="4"/>
      <c r="H35766" s="2"/>
      <c r="K35766" s="2"/>
      <c r="N35766" s="2"/>
      <c r="P35766" s="5"/>
      <c r="Q35766" s="2"/>
      <c r="T35766" s="2"/>
    </row>
    <row r="35767" spans="3:20" x14ac:dyDescent="0.25">
      <c r="C35767" s="3"/>
      <c r="E35767" s="4"/>
      <c r="H35767" s="2"/>
      <c r="K35767" s="2"/>
      <c r="N35767" s="2"/>
      <c r="P35767" s="5"/>
      <c r="Q35767" s="2"/>
      <c r="T35767" s="2"/>
    </row>
    <row r="35768" spans="3:20" x14ac:dyDescent="0.25">
      <c r="C35768" s="3"/>
      <c r="E35768" s="4"/>
      <c r="H35768" s="2"/>
      <c r="K35768" s="2"/>
      <c r="N35768" s="2"/>
      <c r="P35768" s="5"/>
      <c r="Q35768" s="2"/>
      <c r="T35768" s="2"/>
    </row>
    <row r="35769" spans="3:20" x14ac:dyDescent="0.25">
      <c r="C35769" s="3"/>
      <c r="E35769" s="4"/>
      <c r="H35769" s="2"/>
      <c r="K35769" s="2"/>
      <c r="N35769" s="2"/>
      <c r="P35769" s="5"/>
      <c r="Q35769" s="2"/>
      <c r="T35769" s="2"/>
    </row>
    <row r="35770" spans="3:20" x14ac:dyDescent="0.25">
      <c r="C35770" s="3"/>
      <c r="E35770" s="4"/>
      <c r="H35770" s="2"/>
      <c r="K35770" s="2"/>
      <c r="N35770" s="2"/>
      <c r="P35770" s="5"/>
      <c r="Q35770" s="2"/>
      <c r="T35770" s="2"/>
    </row>
    <row r="35771" spans="3:20" x14ac:dyDescent="0.25">
      <c r="C35771" s="3"/>
      <c r="E35771" s="4"/>
      <c r="H35771" s="2"/>
      <c r="K35771" s="2"/>
      <c r="N35771" s="2"/>
      <c r="P35771" s="5"/>
      <c r="Q35771" s="2"/>
      <c r="T35771" s="2"/>
    </row>
    <row r="35772" spans="3:20" x14ac:dyDescent="0.25">
      <c r="C35772" s="3"/>
      <c r="E35772" s="4"/>
      <c r="H35772" s="2"/>
      <c r="K35772" s="2"/>
      <c r="N35772" s="2"/>
      <c r="P35772" s="5"/>
      <c r="Q35772" s="2"/>
      <c r="T35772" s="2"/>
    </row>
    <row r="35773" spans="3:20" x14ac:dyDescent="0.25">
      <c r="C35773" s="3"/>
      <c r="E35773" s="4"/>
      <c r="H35773" s="2"/>
      <c r="K35773" s="2"/>
      <c r="N35773" s="2"/>
      <c r="P35773" s="5"/>
      <c r="Q35773" s="2"/>
      <c r="T35773" s="2"/>
    </row>
    <row r="35774" spans="3:20" x14ac:dyDescent="0.25">
      <c r="C35774" s="3"/>
      <c r="E35774" s="4"/>
      <c r="H35774" s="2"/>
      <c r="K35774" s="2"/>
      <c r="N35774" s="2"/>
      <c r="P35774" s="5"/>
      <c r="Q35774" s="2"/>
      <c r="T35774" s="2"/>
    </row>
    <row r="35775" spans="3:20" x14ac:dyDescent="0.25">
      <c r="C35775" s="3"/>
      <c r="E35775" s="4"/>
      <c r="H35775" s="2"/>
      <c r="K35775" s="2"/>
      <c r="N35775" s="2"/>
      <c r="P35775" s="5"/>
      <c r="Q35775" s="2"/>
      <c r="T35775" s="2"/>
    </row>
    <row r="35776" spans="3:20" x14ac:dyDescent="0.25">
      <c r="C35776" s="3"/>
      <c r="E35776" s="4"/>
      <c r="H35776" s="2"/>
      <c r="K35776" s="2"/>
      <c r="N35776" s="2"/>
      <c r="P35776" s="5"/>
      <c r="Q35776" s="2"/>
      <c r="T35776" s="2"/>
    </row>
    <row r="35777" spans="3:20" x14ac:dyDescent="0.25">
      <c r="C35777" s="3"/>
      <c r="E35777" s="4"/>
      <c r="H35777" s="2"/>
      <c r="K35777" s="2"/>
      <c r="N35777" s="2"/>
      <c r="P35777" s="5"/>
      <c r="Q35777" s="2"/>
      <c r="T35777" s="2"/>
    </row>
    <row r="35778" spans="3:20" x14ac:dyDescent="0.25">
      <c r="C35778" s="3"/>
      <c r="E35778" s="4"/>
      <c r="H35778" s="2"/>
      <c r="K35778" s="2"/>
      <c r="N35778" s="2"/>
      <c r="P35778" s="5"/>
      <c r="Q35778" s="2"/>
      <c r="T35778" s="2"/>
    </row>
    <row r="35779" spans="3:20" x14ac:dyDescent="0.25">
      <c r="C35779" s="3"/>
      <c r="E35779" s="4"/>
      <c r="H35779" s="2"/>
      <c r="K35779" s="2"/>
      <c r="N35779" s="2"/>
      <c r="P35779" s="5"/>
      <c r="Q35779" s="2"/>
      <c r="T35779" s="2"/>
    </row>
    <row r="35780" spans="3:20" x14ac:dyDescent="0.25">
      <c r="C35780" s="3"/>
      <c r="E35780" s="4"/>
      <c r="H35780" s="2"/>
      <c r="K35780" s="2"/>
      <c r="N35780" s="2"/>
      <c r="P35780" s="5"/>
      <c r="Q35780" s="2"/>
      <c r="T35780" s="2"/>
    </row>
    <row r="35781" spans="3:20" x14ac:dyDescent="0.25">
      <c r="C35781" s="3"/>
      <c r="E35781" s="4"/>
      <c r="H35781" s="2"/>
      <c r="K35781" s="2"/>
      <c r="N35781" s="2"/>
      <c r="P35781" s="5"/>
      <c r="Q35781" s="2"/>
      <c r="T35781" s="2"/>
    </row>
    <row r="35782" spans="3:20" x14ac:dyDescent="0.25">
      <c r="C35782" s="3"/>
      <c r="E35782" s="4"/>
      <c r="H35782" s="2"/>
      <c r="K35782" s="2"/>
      <c r="N35782" s="2"/>
      <c r="P35782" s="5"/>
      <c r="Q35782" s="2"/>
      <c r="T35782" s="2"/>
    </row>
    <row r="35783" spans="3:20" x14ac:dyDescent="0.25">
      <c r="C35783" s="3"/>
      <c r="E35783" s="4"/>
      <c r="H35783" s="2"/>
      <c r="K35783" s="2"/>
      <c r="N35783" s="2"/>
      <c r="P35783" s="5"/>
      <c r="Q35783" s="2"/>
      <c r="T35783" s="2"/>
    </row>
    <row r="35784" spans="3:20" x14ac:dyDescent="0.25">
      <c r="C35784" s="3"/>
      <c r="E35784" s="4"/>
      <c r="H35784" s="2"/>
      <c r="K35784" s="2"/>
      <c r="N35784" s="2"/>
      <c r="P35784" s="5"/>
      <c r="Q35784" s="2"/>
      <c r="T35784" s="2"/>
    </row>
    <row r="35785" spans="3:20" x14ac:dyDescent="0.25">
      <c r="C35785" s="3"/>
      <c r="E35785" s="4"/>
      <c r="H35785" s="2"/>
      <c r="K35785" s="2"/>
      <c r="N35785" s="2"/>
      <c r="P35785" s="5"/>
      <c r="Q35785" s="2"/>
      <c r="T35785" s="2"/>
    </row>
    <row r="35786" spans="3:20" x14ac:dyDescent="0.25">
      <c r="C35786" s="3"/>
      <c r="E35786" s="4"/>
      <c r="H35786" s="2"/>
      <c r="K35786" s="2"/>
      <c r="N35786" s="2"/>
      <c r="P35786" s="5"/>
      <c r="Q35786" s="2"/>
      <c r="T35786" s="2"/>
    </row>
    <row r="35787" spans="3:20" x14ac:dyDescent="0.25">
      <c r="C35787" s="3"/>
      <c r="E35787" s="4"/>
      <c r="H35787" s="2"/>
      <c r="K35787" s="2"/>
      <c r="N35787" s="2"/>
      <c r="P35787" s="5"/>
      <c r="Q35787" s="2"/>
      <c r="T35787" s="2"/>
    </row>
    <row r="35788" spans="3:20" x14ac:dyDescent="0.25">
      <c r="C35788" s="3"/>
      <c r="E35788" s="4"/>
      <c r="H35788" s="2"/>
      <c r="K35788" s="2"/>
      <c r="N35788" s="2"/>
      <c r="P35788" s="5"/>
      <c r="Q35788" s="2"/>
      <c r="T35788" s="2"/>
    </row>
    <row r="35789" spans="3:20" x14ac:dyDescent="0.25">
      <c r="C35789" s="3"/>
      <c r="E35789" s="4"/>
      <c r="H35789" s="2"/>
      <c r="K35789" s="2"/>
      <c r="N35789" s="2"/>
      <c r="P35789" s="5"/>
      <c r="Q35789" s="2"/>
      <c r="T35789" s="2"/>
    </row>
    <row r="35790" spans="3:20" x14ac:dyDescent="0.25">
      <c r="C35790" s="3"/>
      <c r="E35790" s="4"/>
      <c r="H35790" s="2"/>
      <c r="K35790" s="2"/>
      <c r="N35790" s="2"/>
      <c r="P35790" s="5"/>
      <c r="Q35790" s="2"/>
      <c r="T35790" s="2"/>
    </row>
    <row r="35791" spans="3:20" x14ac:dyDescent="0.25">
      <c r="C35791" s="3"/>
      <c r="E35791" s="4"/>
      <c r="H35791" s="2"/>
      <c r="K35791" s="2"/>
      <c r="N35791" s="2"/>
      <c r="P35791" s="5"/>
      <c r="Q35791" s="2"/>
      <c r="T35791" s="2"/>
    </row>
    <row r="35792" spans="3:20" x14ac:dyDescent="0.25">
      <c r="C35792" s="3"/>
      <c r="E35792" s="4"/>
      <c r="H35792" s="2"/>
      <c r="K35792" s="2"/>
      <c r="N35792" s="2"/>
      <c r="P35792" s="5"/>
      <c r="Q35792" s="2"/>
      <c r="T35792" s="2"/>
    </row>
    <row r="35793" spans="3:20" x14ac:dyDescent="0.25">
      <c r="C35793" s="3"/>
      <c r="E35793" s="4"/>
      <c r="H35793" s="2"/>
      <c r="K35793" s="2"/>
      <c r="N35793" s="2"/>
      <c r="P35793" s="5"/>
      <c r="Q35793" s="2"/>
      <c r="T35793" s="2"/>
    </row>
    <row r="35794" spans="3:20" x14ac:dyDescent="0.25">
      <c r="C35794" s="3"/>
      <c r="E35794" s="4"/>
      <c r="H35794" s="2"/>
      <c r="K35794" s="2"/>
      <c r="N35794" s="2"/>
      <c r="P35794" s="5"/>
      <c r="Q35794" s="2"/>
      <c r="T35794" s="2"/>
    </row>
    <row r="35795" spans="3:20" x14ac:dyDescent="0.25">
      <c r="C35795" s="3"/>
      <c r="E35795" s="4"/>
      <c r="H35795" s="2"/>
      <c r="K35795" s="2"/>
      <c r="N35795" s="2"/>
      <c r="P35795" s="5"/>
      <c r="Q35795" s="2"/>
      <c r="T35795" s="2"/>
    </row>
    <row r="35796" spans="3:20" x14ac:dyDescent="0.25">
      <c r="C35796" s="3"/>
      <c r="E35796" s="4"/>
      <c r="H35796" s="2"/>
      <c r="K35796" s="2"/>
      <c r="N35796" s="2"/>
      <c r="P35796" s="5"/>
      <c r="Q35796" s="2"/>
      <c r="T35796" s="2"/>
    </row>
    <row r="35797" spans="3:20" x14ac:dyDescent="0.25">
      <c r="C35797" s="3"/>
      <c r="E35797" s="4"/>
      <c r="H35797" s="2"/>
      <c r="K35797" s="2"/>
      <c r="N35797" s="2"/>
      <c r="P35797" s="5"/>
      <c r="Q35797" s="2"/>
      <c r="T35797" s="2"/>
    </row>
    <row r="35798" spans="3:20" x14ac:dyDescent="0.25">
      <c r="C35798" s="3"/>
      <c r="E35798" s="4"/>
      <c r="H35798" s="2"/>
      <c r="K35798" s="2"/>
      <c r="N35798" s="2"/>
      <c r="P35798" s="5"/>
      <c r="Q35798" s="2"/>
      <c r="T35798" s="2"/>
    </row>
    <row r="35799" spans="3:20" x14ac:dyDescent="0.25">
      <c r="C35799" s="3"/>
      <c r="E35799" s="4"/>
      <c r="H35799" s="2"/>
      <c r="K35799" s="2"/>
      <c r="N35799" s="2"/>
      <c r="P35799" s="5"/>
      <c r="Q35799" s="2"/>
      <c r="T35799" s="2"/>
    </row>
    <row r="35800" spans="3:20" x14ac:dyDescent="0.25">
      <c r="C35800" s="3"/>
      <c r="E35800" s="4"/>
      <c r="H35800" s="2"/>
      <c r="K35800" s="2"/>
      <c r="N35800" s="2"/>
      <c r="P35800" s="5"/>
      <c r="Q35800" s="2"/>
      <c r="T35800" s="2"/>
    </row>
    <row r="35801" spans="3:20" x14ac:dyDescent="0.25">
      <c r="C35801" s="3"/>
      <c r="E35801" s="4"/>
      <c r="H35801" s="2"/>
      <c r="K35801" s="2"/>
      <c r="N35801" s="2"/>
      <c r="P35801" s="5"/>
      <c r="Q35801" s="2"/>
      <c r="T35801" s="2"/>
    </row>
    <row r="35802" spans="3:20" x14ac:dyDescent="0.25">
      <c r="C35802" s="3"/>
      <c r="E35802" s="4"/>
      <c r="H35802" s="2"/>
      <c r="K35802" s="2"/>
      <c r="N35802" s="2"/>
      <c r="P35802" s="5"/>
      <c r="Q35802" s="2"/>
      <c r="T35802" s="2"/>
    </row>
    <row r="35803" spans="3:20" x14ac:dyDescent="0.25">
      <c r="C35803" s="3"/>
      <c r="E35803" s="4"/>
      <c r="H35803" s="2"/>
      <c r="K35803" s="2"/>
      <c r="N35803" s="2"/>
      <c r="P35803" s="5"/>
      <c r="Q35803" s="2"/>
      <c r="T35803" s="2"/>
    </row>
    <row r="35804" spans="3:20" x14ac:dyDescent="0.25">
      <c r="C35804" s="3"/>
      <c r="E35804" s="4"/>
      <c r="H35804" s="2"/>
      <c r="K35804" s="2"/>
      <c r="N35804" s="2"/>
      <c r="P35804" s="5"/>
      <c r="Q35804" s="2"/>
      <c r="T35804" s="2"/>
    </row>
    <row r="35805" spans="3:20" x14ac:dyDescent="0.25">
      <c r="C35805" s="3"/>
      <c r="E35805" s="4"/>
      <c r="H35805" s="2"/>
      <c r="K35805" s="2"/>
      <c r="N35805" s="2"/>
      <c r="P35805" s="5"/>
      <c r="Q35805" s="2"/>
      <c r="T35805" s="2"/>
    </row>
    <row r="35806" spans="3:20" x14ac:dyDescent="0.25">
      <c r="C35806" s="3"/>
      <c r="E35806" s="4"/>
      <c r="H35806" s="2"/>
      <c r="K35806" s="2"/>
      <c r="N35806" s="2"/>
      <c r="P35806" s="5"/>
      <c r="Q35806" s="2"/>
      <c r="T35806" s="2"/>
    </row>
    <row r="35807" spans="3:20" x14ac:dyDescent="0.25">
      <c r="C35807" s="3"/>
      <c r="E35807" s="4"/>
      <c r="H35807" s="2"/>
      <c r="K35807" s="2"/>
      <c r="N35807" s="2"/>
      <c r="P35807" s="5"/>
      <c r="Q35807" s="2"/>
      <c r="T35807" s="2"/>
    </row>
    <row r="35808" spans="3:20" x14ac:dyDescent="0.25">
      <c r="C35808" s="3"/>
      <c r="E35808" s="4"/>
      <c r="H35808" s="2"/>
      <c r="K35808" s="2"/>
      <c r="N35808" s="2"/>
      <c r="P35808" s="5"/>
      <c r="Q35808" s="2"/>
      <c r="T35808" s="2"/>
    </row>
    <row r="35809" spans="3:20" x14ac:dyDescent="0.25">
      <c r="C35809" s="3"/>
      <c r="E35809" s="4"/>
      <c r="H35809" s="2"/>
      <c r="K35809" s="2"/>
      <c r="N35809" s="2"/>
      <c r="P35809" s="5"/>
      <c r="Q35809" s="2"/>
      <c r="T35809" s="2"/>
    </row>
    <row r="35810" spans="3:20" x14ac:dyDescent="0.25">
      <c r="C35810" s="3"/>
      <c r="E35810" s="4"/>
      <c r="H35810" s="2"/>
      <c r="K35810" s="2"/>
      <c r="N35810" s="2"/>
      <c r="P35810" s="5"/>
      <c r="Q35810" s="2"/>
      <c r="T35810" s="2"/>
    </row>
    <row r="35811" spans="3:20" x14ac:dyDescent="0.25">
      <c r="C35811" s="3"/>
      <c r="E35811" s="4"/>
      <c r="H35811" s="2"/>
      <c r="K35811" s="2"/>
      <c r="N35811" s="2"/>
      <c r="P35811" s="5"/>
      <c r="Q35811" s="2"/>
      <c r="T35811" s="2"/>
    </row>
    <row r="35812" spans="3:20" x14ac:dyDescent="0.25">
      <c r="C35812" s="3"/>
      <c r="E35812" s="4"/>
      <c r="H35812" s="2"/>
      <c r="K35812" s="2"/>
      <c r="N35812" s="2"/>
      <c r="P35812" s="5"/>
      <c r="Q35812" s="2"/>
      <c r="T35812" s="2"/>
    </row>
    <row r="35813" spans="3:20" x14ac:dyDescent="0.25">
      <c r="C35813" s="3"/>
      <c r="E35813" s="4"/>
      <c r="H35813" s="2"/>
      <c r="K35813" s="2"/>
      <c r="N35813" s="2"/>
      <c r="P35813" s="5"/>
      <c r="Q35813" s="2"/>
      <c r="T35813" s="2"/>
    </row>
    <row r="35814" spans="3:20" x14ac:dyDescent="0.25">
      <c r="C35814" s="3"/>
      <c r="E35814" s="4"/>
      <c r="H35814" s="2"/>
      <c r="K35814" s="2"/>
      <c r="N35814" s="2"/>
      <c r="P35814" s="5"/>
      <c r="Q35814" s="2"/>
      <c r="T35814" s="2"/>
    </row>
    <row r="35815" spans="3:20" x14ac:dyDescent="0.25">
      <c r="C35815" s="3"/>
      <c r="E35815" s="4"/>
      <c r="H35815" s="2"/>
      <c r="K35815" s="2"/>
      <c r="N35815" s="2"/>
      <c r="P35815" s="5"/>
      <c r="Q35815" s="2"/>
      <c r="T35815" s="2"/>
    </row>
    <row r="35816" spans="3:20" x14ac:dyDescent="0.25">
      <c r="C35816" s="3"/>
      <c r="E35816" s="4"/>
      <c r="H35816" s="2"/>
      <c r="K35816" s="2"/>
      <c r="N35816" s="2"/>
      <c r="P35816" s="5"/>
      <c r="Q35816" s="2"/>
      <c r="T35816" s="2"/>
    </row>
    <row r="35817" spans="3:20" x14ac:dyDescent="0.25">
      <c r="C35817" s="3"/>
      <c r="E35817" s="4"/>
      <c r="H35817" s="2"/>
      <c r="K35817" s="2"/>
      <c r="N35817" s="2"/>
      <c r="P35817" s="5"/>
      <c r="Q35817" s="2"/>
      <c r="T35817" s="2"/>
    </row>
    <row r="35818" spans="3:20" x14ac:dyDescent="0.25">
      <c r="C35818" s="3"/>
      <c r="E35818" s="4"/>
      <c r="H35818" s="2"/>
      <c r="K35818" s="2"/>
      <c r="N35818" s="2"/>
      <c r="P35818" s="5"/>
      <c r="Q35818" s="2"/>
      <c r="T35818" s="2"/>
    </row>
    <row r="35819" spans="3:20" x14ac:dyDescent="0.25">
      <c r="C35819" s="3"/>
      <c r="E35819" s="4"/>
      <c r="H35819" s="2"/>
      <c r="K35819" s="2"/>
      <c r="N35819" s="2"/>
      <c r="P35819" s="5"/>
      <c r="Q35819" s="2"/>
      <c r="T35819" s="2"/>
    </row>
    <row r="35820" spans="3:20" x14ac:dyDescent="0.25">
      <c r="C35820" s="3"/>
      <c r="E35820" s="4"/>
      <c r="H35820" s="2"/>
      <c r="K35820" s="2"/>
      <c r="N35820" s="2"/>
      <c r="P35820" s="5"/>
      <c r="Q35820" s="2"/>
      <c r="T35820" s="2"/>
    </row>
    <row r="35821" spans="3:20" x14ac:dyDescent="0.25">
      <c r="C35821" s="3"/>
      <c r="E35821" s="4"/>
      <c r="H35821" s="2"/>
      <c r="K35821" s="2"/>
      <c r="N35821" s="2"/>
      <c r="P35821" s="5"/>
      <c r="Q35821" s="2"/>
      <c r="T35821" s="2"/>
    </row>
    <row r="35822" spans="3:20" x14ac:dyDescent="0.25">
      <c r="C35822" s="3"/>
      <c r="E35822" s="4"/>
      <c r="H35822" s="2"/>
      <c r="K35822" s="2"/>
      <c r="N35822" s="2"/>
      <c r="P35822" s="5"/>
      <c r="Q35822" s="2"/>
      <c r="T35822" s="2"/>
    </row>
    <row r="35823" spans="3:20" x14ac:dyDescent="0.25">
      <c r="C35823" s="3"/>
      <c r="E35823" s="4"/>
      <c r="H35823" s="2"/>
      <c r="K35823" s="2"/>
      <c r="N35823" s="2"/>
      <c r="P35823" s="5"/>
      <c r="Q35823" s="2"/>
      <c r="T35823" s="2"/>
    </row>
    <row r="35824" spans="3:20" x14ac:dyDescent="0.25">
      <c r="C35824" s="3"/>
      <c r="E35824" s="4"/>
      <c r="H35824" s="2"/>
      <c r="K35824" s="2"/>
      <c r="N35824" s="2"/>
      <c r="P35824" s="5"/>
      <c r="Q35824" s="2"/>
      <c r="T35824" s="2"/>
    </row>
    <row r="35825" spans="3:20" x14ac:dyDescent="0.25">
      <c r="C35825" s="3"/>
      <c r="E35825" s="4"/>
      <c r="H35825" s="2"/>
      <c r="K35825" s="2"/>
      <c r="N35825" s="2"/>
      <c r="P35825" s="5"/>
      <c r="Q35825" s="2"/>
      <c r="T35825" s="2"/>
    </row>
    <row r="35826" spans="3:20" x14ac:dyDescent="0.25">
      <c r="C35826" s="3"/>
      <c r="E35826" s="4"/>
      <c r="H35826" s="2"/>
      <c r="K35826" s="2"/>
      <c r="N35826" s="2"/>
      <c r="P35826" s="5"/>
      <c r="Q35826" s="2"/>
      <c r="T35826" s="2"/>
    </row>
    <row r="35827" spans="3:20" x14ac:dyDescent="0.25">
      <c r="C35827" s="3"/>
      <c r="E35827" s="4"/>
      <c r="H35827" s="2"/>
      <c r="K35827" s="2"/>
      <c r="N35827" s="2"/>
      <c r="P35827" s="5"/>
      <c r="Q35827" s="2"/>
      <c r="T35827" s="2"/>
    </row>
    <row r="35828" spans="3:20" x14ac:dyDescent="0.25">
      <c r="C35828" s="3"/>
      <c r="E35828" s="4"/>
      <c r="H35828" s="2"/>
      <c r="K35828" s="2"/>
      <c r="N35828" s="2"/>
      <c r="P35828" s="5"/>
      <c r="Q35828" s="2"/>
      <c r="T35828" s="2"/>
    </row>
    <row r="35829" spans="3:20" x14ac:dyDescent="0.25">
      <c r="C35829" s="3"/>
      <c r="E35829" s="4"/>
      <c r="H35829" s="2"/>
      <c r="K35829" s="2"/>
      <c r="N35829" s="2"/>
      <c r="P35829" s="5"/>
      <c r="Q35829" s="2"/>
      <c r="T35829" s="2"/>
    </row>
    <row r="35830" spans="3:20" x14ac:dyDescent="0.25">
      <c r="C35830" s="3"/>
      <c r="E35830" s="4"/>
      <c r="H35830" s="2"/>
      <c r="K35830" s="2"/>
      <c r="N35830" s="2"/>
      <c r="P35830" s="5"/>
      <c r="Q35830" s="2"/>
      <c r="T35830" s="2"/>
    </row>
    <row r="35831" spans="3:20" x14ac:dyDescent="0.25">
      <c r="C35831" s="3"/>
      <c r="E35831" s="4"/>
      <c r="H35831" s="2"/>
      <c r="K35831" s="2"/>
      <c r="N35831" s="2"/>
      <c r="P35831" s="5"/>
      <c r="Q35831" s="2"/>
      <c r="T35831" s="2"/>
    </row>
    <row r="35832" spans="3:20" x14ac:dyDescent="0.25">
      <c r="C35832" s="3"/>
      <c r="E35832" s="4"/>
      <c r="H35832" s="2"/>
      <c r="K35832" s="2"/>
      <c r="N35832" s="2"/>
      <c r="P35832" s="5"/>
      <c r="Q35832" s="2"/>
      <c r="T35832" s="2"/>
    </row>
    <row r="35833" spans="3:20" x14ac:dyDescent="0.25">
      <c r="C35833" s="3"/>
      <c r="E35833" s="4"/>
      <c r="H35833" s="2"/>
      <c r="K35833" s="2"/>
      <c r="N35833" s="2"/>
      <c r="P35833" s="5"/>
      <c r="Q35833" s="2"/>
      <c r="T35833" s="2"/>
    </row>
    <row r="35834" spans="3:20" x14ac:dyDescent="0.25">
      <c r="C35834" s="3"/>
      <c r="E35834" s="4"/>
      <c r="H35834" s="2"/>
      <c r="K35834" s="2"/>
      <c r="N35834" s="2"/>
      <c r="P35834" s="5"/>
      <c r="Q35834" s="2"/>
      <c r="T35834" s="2"/>
    </row>
    <row r="35835" spans="3:20" x14ac:dyDescent="0.25">
      <c r="C35835" s="3"/>
      <c r="E35835" s="4"/>
      <c r="H35835" s="2"/>
      <c r="K35835" s="2"/>
      <c r="N35835" s="2"/>
      <c r="P35835" s="5"/>
      <c r="Q35835" s="2"/>
      <c r="T35835" s="2"/>
    </row>
    <row r="35836" spans="3:20" x14ac:dyDescent="0.25">
      <c r="C35836" s="3"/>
      <c r="E35836" s="4"/>
      <c r="H35836" s="2"/>
      <c r="K35836" s="2"/>
      <c r="N35836" s="2"/>
      <c r="P35836" s="5"/>
      <c r="Q35836" s="2"/>
      <c r="T35836" s="2"/>
    </row>
    <row r="35837" spans="3:20" x14ac:dyDescent="0.25">
      <c r="C35837" s="3"/>
      <c r="E35837" s="4"/>
      <c r="H35837" s="2"/>
      <c r="K35837" s="2"/>
      <c r="N35837" s="2"/>
      <c r="P35837" s="5"/>
      <c r="Q35837" s="2"/>
      <c r="T35837" s="2"/>
    </row>
    <row r="35838" spans="3:20" x14ac:dyDescent="0.25">
      <c r="C35838" s="3"/>
      <c r="E35838" s="4"/>
      <c r="H35838" s="2"/>
      <c r="K35838" s="2"/>
      <c r="N35838" s="2"/>
      <c r="P35838" s="5"/>
      <c r="Q35838" s="2"/>
      <c r="T35838" s="2"/>
    </row>
    <row r="35839" spans="3:20" x14ac:dyDescent="0.25">
      <c r="C35839" s="3"/>
      <c r="E35839" s="4"/>
      <c r="H35839" s="2"/>
      <c r="K35839" s="2"/>
      <c r="N35839" s="2"/>
      <c r="P35839" s="5"/>
      <c r="Q35839" s="2"/>
      <c r="T35839" s="2"/>
    </row>
    <row r="35840" spans="3:20" x14ac:dyDescent="0.25">
      <c r="C35840" s="3"/>
      <c r="E35840" s="4"/>
      <c r="H35840" s="2"/>
      <c r="K35840" s="2"/>
      <c r="N35840" s="2"/>
      <c r="P35840" s="5"/>
      <c r="Q35840" s="2"/>
      <c r="T35840" s="2"/>
    </row>
    <row r="35841" spans="3:20" x14ac:dyDescent="0.25">
      <c r="C35841" s="3"/>
      <c r="E35841" s="4"/>
      <c r="H35841" s="2"/>
      <c r="K35841" s="2"/>
      <c r="N35841" s="2"/>
      <c r="P35841" s="5"/>
      <c r="Q35841" s="2"/>
      <c r="T35841" s="2"/>
    </row>
    <row r="35842" spans="3:20" x14ac:dyDescent="0.25">
      <c r="C35842" s="3"/>
      <c r="E35842" s="4"/>
      <c r="H35842" s="2"/>
      <c r="K35842" s="2"/>
      <c r="N35842" s="2"/>
      <c r="P35842" s="5"/>
      <c r="Q35842" s="2"/>
      <c r="T35842" s="2"/>
    </row>
    <row r="35843" spans="3:20" x14ac:dyDescent="0.25">
      <c r="C35843" s="3"/>
      <c r="E35843" s="4"/>
      <c r="H35843" s="2"/>
      <c r="K35843" s="2"/>
      <c r="N35843" s="2"/>
      <c r="P35843" s="5"/>
      <c r="Q35843" s="2"/>
      <c r="T35843" s="2"/>
    </row>
    <row r="35844" spans="3:20" x14ac:dyDescent="0.25">
      <c r="C35844" s="3"/>
      <c r="E35844" s="4"/>
      <c r="H35844" s="2"/>
      <c r="K35844" s="2"/>
      <c r="N35844" s="2"/>
      <c r="P35844" s="5"/>
      <c r="Q35844" s="2"/>
      <c r="T35844" s="2"/>
    </row>
    <row r="35845" spans="3:20" x14ac:dyDescent="0.25">
      <c r="C35845" s="3"/>
      <c r="E35845" s="4"/>
      <c r="H35845" s="2"/>
      <c r="K35845" s="2"/>
      <c r="N35845" s="2"/>
      <c r="P35845" s="5"/>
      <c r="Q35845" s="2"/>
      <c r="T35845" s="2"/>
    </row>
    <row r="35846" spans="3:20" x14ac:dyDescent="0.25">
      <c r="C35846" s="3"/>
      <c r="E35846" s="4"/>
      <c r="H35846" s="2"/>
      <c r="K35846" s="2"/>
      <c r="N35846" s="2"/>
      <c r="P35846" s="5"/>
      <c r="Q35846" s="2"/>
      <c r="T35846" s="2"/>
    </row>
    <row r="35847" spans="3:20" x14ac:dyDescent="0.25">
      <c r="C35847" s="3"/>
      <c r="E35847" s="4"/>
      <c r="H35847" s="2"/>
      <c r="K35847" s="2"/>
      <c r="N35847" s="2"/>
      <c r="P35847" s="5"/>
      <c r="Q35847" s="2"/>
      <c r="T35847" s="2"/>
    </row>
    <row r="35848" spans="3:20" x14ac:dyDescent="0.25">
      <c r="C35848" s="3"/>
      <c r="E35848" s="4"/>
      <c r="H35848" s="2"/>
      <c r="K35848" s="2"/>
      <c r="N35848" s="2"/>
      <c r="P35848" s="5"/>
      <c r="Q35848" s="2"/>
      <c r="T35848" s="2"/>
    </row>
    <row r="35849" spans="3:20" x14ac:dyDescent="0.25">
      <c r="C35849" s="3"/>
      <c r="E35849" s="4"/>
      <c r="H35849" s="2"/>
      <c r="K35849" s="2"/>
      <c r="N35849" s="2"/>
      <c r="P35849" s="5"/>
      <c r="Q35849" s="2"/>
      <c r="T35849" s="2"/>
    </row>
    <row r="35850" spans="3:20" x14ac:dyDescent="0.25">
      <c r="C35850" s="3"/>
      <c r="E35850" s="4"/>
      <c r="H35850" s="2"/>
      <c r="K35850" s="2"/>
      <c r="N35850" s="2"/>
      <c r="P35850" s="5"/>
      <c r="Q35850" s="2"/>
      <c r="T35850" s="2"/>
    </row>
    <row r="35851" spans="3:20" x14ac:dyDescent="0.25">
      <c r="C35851" s="3"/>
      <c r="E35851" s="4"/>
      <c r="H35851" s="2"/>
      <c r="K35851" s="2"/>
      <c r="N35851" s="2"/>
      <c r="P35851" s="5"/>
      <c r="Q35851" s="2"/>
      <c r="T35851" s="2"/>
    </row>
    <row r="35852" spans="3:20" x14ac:dyDescent="0.25">
      <c r="C35852" s="3"/>
      <c r="E35852" s="4"/>
      <c r="H35852" s="2"/>
      <c r="K35852" s="2"/>
      <c r="N35852" s="2"/>
      <c r="P35852" s="5"/>
      <c r="Q35852" s="2"/>
      <c r="T35852" s="2"/>
    </row>
    <row r="35853" spans="3:20" x14ac:dyDescent="0.25">
      <c r="C35853" s="3"/>
      <c r="E35853" s="4"/>
      <c r="H35853" s="2"/>
      <c r="K35853" s="2"/>
      <c r="N35853" s="2"/>
      <c r="P35853" s="5"/>
      <c r="Q35853" s="2"/>
      <c r="T35853" s="2"/>
    </row>
    <row r="35854" spans="3:20" x14ac:dyDescent="0.25">
      <c r="C35854" s="3"/>
      <c r="E35854" s="4"/>
      <c r="H35854" s="2"/>
      <c r="K35854" s="2"/>
      <c r="N35854" s="2"/>
      <c r="P35854" s="5"/>
      <c r="Q35854" s="2"/>
      <c r="T35854" s="2"/>
    </row>
    <row r="35855" spans="3:20" x14ac:dyDescent="0.25">
      <c r="C35855" s="3"/>
      <c r="E35855" s="4"/>
      <c r="H35855" s="2"/>
      <c r="K35855" s="2"/>
      <c r="N35855" s="2"/>
      <c r="P35855" s="5"/>
      <c r="Q35855" s="2"/>
      <c r="T35855" s="2"/>
    </row>
    <row r="35856" spans="3:20" x14ac:dyDescent="0.25">
      <c r="C35856" s="3"/>
      <c r="E35856" s="4"/>
      <c r="H35856" s="2"/>
      <c r="K35856" s="2"/>
      <c r="N35856" s="2"/>
      <c r="P35856" s="5"/>
      <c r="Q35856" s="2"/>
      <c r="T35856" s="2"/>
    </row>
    <row r="35857" spans="3:20" x14ac:dyDescent="0.25">
      <c r="C35857" s="3"/>
      <c r="E35857" s="4"/>
      <c r="H35857" s="2"/>
      <c r="K35857" s="2"/>
      <c r="N35857" s="2"/>
      <c r="P35857" s="5"/>
      <c r="Q35857" s="2"/>
      <c r="T35857" s="2"/>
    </row>
    <row r="35858" spans="3:20" x14ac:dyDescent="0.25">
      <c r="C35858" s="3"/>
      <c r="E35858" s="4"/>
      <c r="H35858" s="2"/>
      <c r="K35858" s="2"/>
      <c r="N35858" s="2"/>
      <c r="P35858" s="5"/>
      <c r="Q35858" s="2"/>
      <c r="T35858" s="2"/>
    </row>
    <row r="35859" spans="3:20" x14ac:dyDescent="0.25">
      <c r="C35859" s="3"/>
      <c r="E35859" s="4"/>
      <c r="H35859" s="2"/>
      <c r="K35859" s="2"/>
      <c r="N35859" s="2"/>
      <c r="P35859" s="5"/>
      <c r="Q35859" s="2"/>
      <c r="T35859" s="2"/>
    </row>
    <row r="35860" spans="3:20" x14ac:dyDescent="0.25">
      <c r="C35860" s="3"/>
      <c r="E35860" s="4"/>
      <c r="H35860" s="2"/>
      <c r="K35860" s="2"/>
      <c r="N35860" s="2"/>
      <c r="P35860" s="5"/>
      <c r="Q35860" s="2"/>
      <c r="T35860" s="2"/>
    </row>
    <row r="35861" spans="3:20" x14ac:dyDescent="0.25">
      <c r="C35861" s="3"/>
      <c r="E35861" s="4"/>
      <c r="H35861" s="2"/>
      <c r="K35861" s="2"/>
      <c r="N35861" s="2"/>
      <c r="P35861" s="5"/>
      <c r="Q35861" s="2"/>
      <c r="T35861" s="2"/>
    </row>
    <row r="35862" spans="3:20" x14ac:dyDescent="0.25">
      <c r="C35862" s="3"/>
      <c r="E35862" s="4"/>
      <c r="H35862" s="2"/>
      <c r="K35862" s="2"/>
      <c r="N35862" s="2"/>
      <c r="P35862" s="5"/>
      <c r="Q35862" s="2"/>
      <c r="T35862" s="2"/>
    </row>
    <row r="35863" spans="3:20" x14ac:dyDescent="0.25">
      <c r="C35863" s="3"/>
      <c r="E35863" s="4"/>
      <c r="H35863" s="2"/>
      <c r="K35863" s="2"/>
      <c r="N35863" s="2"/>
      <c r="P35863" s="5"/>
      <c r="Q35863" s="2"/>
      <c r="T35863" s="2"/>
    </row>
    <row r="35864" spans="3:20" x14ac:dyDescent="0.25">
      <c r="C35864" s="3"/>
      <c r="E35864" s="4"/>
      <c r="H35864" s="2"/>
      <c r="K35864" s="2"/>
      <c r="N35864" s="2"/>
      <c r="P35864" s="5"/>
      <c r="Q35864" s="2"/>
      <c r="T35864" s="2"/>
    </row>
    <row r="35865" spans="3:20" x14ac:dyDescent="0.25">
      <c r="C35865" s="3"/>
      <c r="E35865" s="4"/>
      <c r="H35865" s="2"/>
      <c r="K35865" s="2"/>
      <c r="N35865" s="2"/>
      <c r="P35865" s="5"/>
      <c r="Q35865" s="2"/>
      <c r="T35865" s="2"/>
    </row>
    <row r="35866" spans="3:20" x14ac:dyDescent="0.25">
      <c r="C35866" s="3"/>
      <c r="E35866" s="4"/>
      <c r="H35866" s="2"/>
      <c r="K35866" s="2"/>
      <c r="N35866" s="2"/>
      <c r="P35866" s="5"/>
      <c r="Q35866" s="2"/>
      <c r="T35866" s="2"/>
    </row>
    <row r="35867" spans="3:20" x14ac:dyDescent="0.25">
      <c r="C35867" s="3"/>
      <c r="E35867" s="4"/>
      <c r="H35867" s="2"/>
      <c r="K35867" s="2"/>
      <c r="N35867" s="2"/>
      <c r="P35867" s="5"/>
      <c r="Q35867" s="2"/>
      <c r="T35867" s="2"/>
    </row>
    <row r="35868" spans="3:20" x14ac:dyDescent="0.25">
      <c r="C35868" s="3"/>
      <c r="E35868" s="4"/>
      <c r="H35868" s="2"/>
      <c r="K35868" s="2"/>
      <c r="N35868" s="2"/>
      <c r="P35868" s="5"/>
      <c r="Q35868" s="2"/>
      <c r="T35868" s="2"/>
    </row>
    <row r="35869" spans="3:20" x14ac:dyDescent="0.25">
      <c r="C35869" s="3"/>
      <c r="E35869" s="4"/>
      <c r="H35869" s="2"/>
      <c r="K35869" s="2"/>
      <c r="N35869" s="2"/>
      <c r="P35869" s="5"/>
      <c r="Q35869" s="2"/>
      <c r="T35869" s="2"/>
    </row>
    <row r="35870" spans="3:20" x14ac:dyDescent="0.25">
      <c r="C35870" s="3"/>
      <c r="E35870" s="4"/>
      <c r="H35870" s="2"/>
      <c r="K35870" s="2"/>
      <c r="N35870" s="2"/>
      <c r="P35870" s="5"/>
      <c r="Q35870" s="2"/>
      <c r="T35870" s="2"/>
    </row>
    <row r="35871" spans="3:20" x14ac:dyDescent="0.25">
      <c r="C35871" s="3"/>
      <c r="E35871" s="4"/>
      <c r="H35871" s="2"/>
      <c r="K35871" s="2"/>
      <c r="N35871" s="2"/>
      <c r="P35871" s="5"/>
      <c r="Q35871" s="2"/>
      <c r="T35871" s="2"/>
    </row>
    <row r="35872" spans="3:20" x14ac:dyDescent="0.25">
      <c r="C35872" s="3"/>
      <c r="E35872" s="4"/>
      <c r="H35872" s="2"/>
      <c r="K35872" s="2"/>
      <c r="N35872" s="2"/>
      <c r="P35872" s="5"/>
      <c r="Q35872" s="2"/>
      <c r="T35872" s="2"/>
    </row>
    <row r="35873" spans="3:20" x14ac:dyDescent="0.25">
      <c r="C35873" s="3"/>
      <c r="E35873" s="4"/>
      <c r="H35873" s="2"/>
      <c r="K35873" s="2"/>
      <c r="N35873" s="2"/>
      <c r="P35873" s="5"/>
      <c r="Q35873" s="2"/>
      <c r="T35873" s="2"/>
    </row>
    <row r="35874" spans="3:20" x14ac:dyDescent="0.25">
      <c r="C35874" s="3"/>
      <c r="E35874" s="4"/>
      <c r="H35874" s="2"/>
      <c r="K35874" s="2"/>
      <c r="N35874" s="2"/>
      <c r="P35874" s="5"/>
      <c r="Q35874" s="2"/>
      <c r="T35874" s="2"/>
    </row>
    <row r="35875" spans="3:20" x14ac:dyDescent="0.25">
      <c r="C35875" s="3"/>
      <c r="E35875" s="4"/>
      <c r="H35875" s="2"/>
      <c r="K35875" s="2"/>
      <c r="N35875" s="2"/>
      <c r="P35875" s="5"/>
      <c r="Q35875" s="2"/>
      <c r="T35875" s="2"/>
    </row>
    <row r="35876" spans="3:20" x14ac:dyDescent="0.25">
      <c r="C35876" s="3"/>
      <c r="E35876" s="4"/>
      <c r="H35876" s="2"/>
      <c r="K35876" s="2"/>
      <c r="N35876" s="2"/>
      <c r="P35876" s="5"/>
      <c r="Q35876" s="2"/>
      <c r="T35876" s="2"/>
    </row>
    <row r="35877" spans="3:20" x14ac:dyDescent="0.25">
      <c r="C35877" s="3"/>
      <c r="E35877" s="4"/>
      <c r="H35877" s="2"/>
      <c r="K35877" s="2"/>
      <c r="N35877" s="2"/>
      <c r="P35877" s="5"/>
      <c r="Q35877" s="2"/>
      <c r="T35877" s="2"/>
    </row>
    <row r="35878" spans="3:20" x14ac:dyDescent="0.25">
      <c r="C35878" s="3"/>
      <c r="E35878" s="4"/>
      <c r="H35878" s="2"/>
      <c r="K35878" s="2"/>
      <c r="N35878" s="2"/>
      <c r="P35878" s="5"/>
      <c r="Q35878" s="2"/>
      <c r="T35878" s="2"/>
    </row>
    <row r="35879" spans="3:20" x14ac:dyDescent="0.25">
      <c r="C35879" s="3"/>
      <c r="E35879" s="4"/>
      <c r="H35879" s="2"/>
      <c r="K35879" s="2"/>
      <c r="N35879" s="2"/>
      <c r="P35879" s="5"/>
      <c r="Q35879" s="2"/>
      <c r="T35879" s="2"/>
    </row>
    <row r="35880" spans="3:20" x14ac:dyDescent="0.25">
      <c r="C35880" s="3"/>
      <c r="E35880" s="4"/>
      <c r="H35880" s="2"/>
      <c r="K35880" s="2"/>
      <c r="N35880" s="2"/>
      <c r="P35880" s="5"/>
      <c r="Q35880" s="2"/>
      <c r="T35880" s="2"/>
    </row>
    <row r="35881" spans="3:20" x14ac:dyDescent="0.25">
      <c r="C35881" s="3"/>
      <c r="E35881" s="4"/>
      <c r="H35881" s="2"/>
      <c r="K35881" s="2"/>
      <c r="N35881" s="2"/>
      <c r="P35881" s="5"/>
      <c r="Q35881" s="2"/>
      <c r="T35881" s="2"/>
    </row>
    <row r="35882" spans="3:20" x14ac:dyDescent="0.25">
      <c r="C35882" s="3"/>
      <c r="E35882" s="4"/>
      <c r="H35882" s="2"/>
      <c r="K35882" s="2"/>
      <c r="N35882" s="2"/>
      <c r="P35882" s="5"/>
      <c r="Q35882" s="2"/>
      <c r="T35882" s="2"/>
    </row>
    <row r="35883" spans="3:20" x14ac:dyDescent="0.25">
      <c r="C35883" s="3"/>
      <c r="E35883" s="4"/>
      <c r="H35883" s="2"/>
      <c r="K35883" s="2"/>
      <c r="N35883" s="2"/>
      <c r="P35883" s="5"/>
      <c r="Q35883" s="2"/>
      <c r="T35883" s="2"/>
    </row>
    <row r="35884" spans="3:20" x14ac:dyDescent="0.25">
      <c r="C35884" s="3"/>
      <c r="E35884" s="4"/>
      <c r="H35884" s="2"/>
      <c r="K35884" s="2"/>
      <c r="N35884" s="2"/>
      <c r="P35884" s="5"/>
      <c r="Q35884" s="2"/>
      <c r="T35884" s="2"/>
    </row>
    <row r="35885" spans="3:20" x14ac:dyDescent="0.25">
      <c r="C35885" s="3"/>
      <c r="E35885" s="4"/>
      <c r="H35885" s="2"/>
      <c r="K35885" s="2"/>
      <c r="N35885" s="2"/>
      <c r="P35885" s="5"/>
      <c r="Q35885" s="2"/>
      <c r="T35885" s="2"/>
    </row>
    <row r="35886" spans="3:20" x14ac:dyDescent="0.25">
      <c r="C35886" s="3"/>
      <c r="E35886" s="4"/>
      <c r="H35886" s="2"/>
      <c r="K35886" s="2"/>
      <c r="N35886" s="2"/>
      <c r="P35886" s="5"/>
      <c r="Q35886" s="2"/>
      <c r="T35886" s="2"/>
    </row>
    <row r="35887" spans="3:20" x14ac:dyDescent="0.25">
      <c r="C35887" s="3"/>
      <c r="E35887" s="4"/>
      <c r="H35887" s="2"/>
      <c r="K35887" s="2"/>
      <c r="N35887" s="2"/>
      <c r="P35887" s="5"/>
      <c r="Q35887" s="2"/>
      <c r="T35887" s="2"/>
    </row>
    <row r="35888" spans="3:20" x14ac:dyDescent="0.25">
      <c r="C35888" s="3"/>
      <c r="E35888" s="4"/>
      <c r="H35888" s="2"/>
      <c r="K35888" s="2"/>
      <c r="N35888" s="2"/>
      <c r="P35888" s="5"/>
      <c r="Q35888" s="2"/>
      <c r="T35888" s="2"/>
    </row>
    <row r="35889" spans="3:20" x14ac:dyDescent="0.25">
      <c r="C35889" s="3"/>
      <c r="E35889" s="4"/>
      <c r="H35889" s="2"/>
      <c r="K35889" s="2"/>
      <c r="N35889" s="2"/>
      <c r="P35889" s="5"/>
      <c r="Q35889" s="2"/>
      <c r="T35889" s="2"/>
    </row>
    <row r="35890" spans="3:20" x14ac:dyDescent="0.25">
      <c r="C35890" s="3"/>
      <c r="E35890" s="4"/>
      <c r="H35890" s="2"/>
      <c r="K35890" s="2"/>
      <c r="N35890" s="2"/>
      <c r="P35890" s="5"/>
      <c r="Q35890" s="2"/>
      <c r="T35890" s="2"/>
    </row>
    <row r="35891" spans="3:20" x14ac:dyDescent="0.25">
      <c r="C35891" s="3"/>
      <c r="E35891" s="4"/>
      <c r="H35891" s="2"/>
      <c r="K35891" s="2"/>
      <c r="N35891" s="2"/>
      <c r="P35891" s="5"/>
      <c r="Q35891" s="2"/>
      <c r="T35891" s="2"/>
    </row>
    <row r="35892" spans="3:20" x14ac:dyDescent="0.25">
      <c r="C35892" s="3"/>
      <c r="E35892" s="4"/>
      <c r="H35892" s="2"/>
      <c r="K35892" s="2"/>
      <c r="N35892" s="2"/>
      <c r="P35892" s="5"/>
      <c r="Q35892" s="2"/>
      <c r="T35892" s="2"/>
    </row>
    <row r="35893" spans="3:20" x14ac:dyDescent="0.25">
      <c r="C35893" s="3"/>
      <c r="E35893" s="4"/>
      <c r="H35893" s="2"/>
      <c r="K35893" s="2"/>
      <c r="N35893" s="2"/>
      <c r="P35893" s="5"/>
      <c r="Q35893" s="2"/>
      <c r="T35893" s="2"/>
    </row>
    <row r="35894" spans="3:20" x14ac:dyDescent="0.25">
      <c r="C35894" s="3"/>
      <c r="E35894" s="4"/>
      <c r="H35894" s="2"/>
      <c r="K35894" s="2"/>
      <c r="N35894" s="2"/>
      <c r="P35894" s="5"/>
      <c r="Q35894" s="2"/>
      <c r="T35894" s="2"/>
    </row>
    <row r="35895" spans="3:20" x14ac:dyDescent="0.25">
      <c r="C35895" s="3"/>
      <c r="E35895" s="4"/>
      <c r="H35895" s="2"/>
      <c r="K35895" s="2"/>
      <c r="N35895" s="2"/>
      <c r="P35895" s="5"/>
      <c r="Q35895" s="2"/>
      <c r="T35895" s="2"/>
    </row>
    <row r="35896" spans="3:20" x14ac:dyDescent="0.25">
      <c r="C35896" s="3"/>
      <c r="E35896" s="4"/>
      <c r="H35896" s="2"/>
      <c r="K35896" s="2"/>
      <c r="N35896" s="2"/>
      <c r="P35896" s="5"/>
      <c r="Q35896" s="2"/>
      <c r="T35896" s="2"/>
    </row>
    <row r="35897" spans="3:20" x14ac:dyDescent="0.25">
      <c r="C35897" s="3"/>
      <c r="E35897" s="4"/>
      <c r="H35897" s="2"/>
      <c r="K35897" s="2"/>
      <c r="N35897" s="2"/>
      <c r="P35897" s="5"/>
      <c r="Q35897" s="2"/>
      <c r="T35897" s="2"/>
    </row>
    <row r="35898" spans="3:20" x14ac:dyDescent="0.25">
      <c r="C35898" s="3"/>
      <c r="E35898" s="4"/>
      <c r="H35898" s="2"/>
      <c r="K35898" s="2"/>
      <c r="N35898" s="2"/>
      <c r="P35898" s="5"/>
      <c r="Q35898" s="2"/>
      <c r="T35898" s="2"/>
    </row>
    <row r="35899" spans="3:20" x14ac:dyDescent="0.25">
      <c r="C35899" s="3"/>
      <c r="E35899" s="4"/>
      <c r="H35899" s="2"/>
      <c r="K35899" s="2"/>
      <c r="N35899" s="2"/>
      <c r="P35899" s="5"/>
      <c r="Q35899" s="2"/>
      <c r="T35899" s="2"/>
    </row>
    <row r="35900" spans="3:20" x14ac:dyDescent="0.25">
      <c r="C35900" s="3"/>
      <c r="E35900" s="4"/>
      <c r="H35900" s="2"/>
      <c r="K35900" s="2"/>
      <c r="N35900" s="2"/>
      <c r="P35900" s="5"/>
      <c r="Q35900" s="2"/>
      <c r="T35900" s="2"/>
    </row>
    <row r="35901" spans="3:20" x14ac:dyDescent="0.25">
      <c r="C35901" s="3"/>
      <c r="E35901" s="4"/>
      <c r="H35901" s="2"/>
      <c r="K35901" s="2"/>
      <c r="N35901" s="2"/>
      <c r="P35901" s="5"/>
      <c r="Q35901" s="2"/>
      <c r="T35901" s="2"/>
    </row>
    <row r="35902" spans="3:20" x14ac:dyDescent="0.25">
      <c r="C35902" s="3"/>
      <c r="E35902" s="4"/>
      <c r="H35902" s="2"/>
      <c r="K35902" s="2"/>
      <c r="N35902" s="2"/>
      <c r="P35902" s="5"/>
      <c r="Q35902" s="2"/>
      <c r="T35902" s="2"/>
    </row>
    <row r="35903" spans="3:20" x14ac:dyDescent="0.25">
      <c r="C35903" s="3"/>
      <c r="E35903" s="4"/>
      <c r="H35903" s="2"/>
      <c r="K35903" s="2"/>
      <c r="N35903" s="2"/>
      <c r="P35903" s="5"/>
      <c r="Q35903" s="2"/>
      <c r="T35903" s="2"/>
    </row>
    <row r="35904" spans="3:20" x14ac:dyDescent="0.25">
      <c r="C35904" s="3"/>
      <c r="E35904" s="4"/>
      <c r="H35904" s="2"/>
      <c r="K35904" s="2"/>
      <c r="N35904" s="2"/>
      <c r="P35904" s="5"/>
      <c r="Q35904" s="2"/>
      <c r="T35904" s="2"/>
    </row>
    <row r="35905" spans="3:20" x14ac:dyDescent="0.25">
      <c r="C35905" s="3"/>
      <c r="E35905" s="4"/>
      <c r="H35905" s="2"/>
      <c r="K35905" s="2"/>
      <c r="N35905" s="2"/>
      <c r="P35905" s="5"/>
      <c r="Q35905" s="2"/>
      <c r="T35905" s="2"/>
    </row>
    <row r="35906" spans="3:20" x14ac:dyDescent="0.25">
      <c r="C35906" s="3"/>
      <c r="E35906" s="4"/>
      <c r="H35906" s="2"/>
      <c r="K35906" s="2"/>
      <c r="N35906" s="2"/>
      <c r="P35906" s="5"/>
      <c r="Q35906" s="2"/>
      <c r="T35906" s="2"/>
    </row>
    <row r="35907" spans="3:20" x14ac:dyDescent="0.25">
      <c r="C35907" s="3"/>
      <c r="E35907" s="4"/>
      <c r="H35907" s="2"/>
      <c r="K35907" s="2"/>
      <c r="N35907" s="2"/>
      <c r="P35907" s="5"/>
      <c r="Q35907" s="2"/>
      <c r="T35907" s="2"/>
    </row>
    <row r="35908" spans="3:20" x14ac:dyDescent="0.25">
      <c r="C35908" s="3"/>
      <c r="E35908" s="4"/>
      <c r="H35908" s="2"/>
      <c r="K35908" s="2"/>
      <c r="N35908" s="2"/>
      <c r="P35908" s="5"/>
      <c r="Q35908" s="2"/>
      <c r="T35908" s="2"/>
    </row>
    <row r="35909" spans="3:20" x14ac:dyDescent="0.25">
      <c r="C35909" s="3"/>
      <c r="E35909" s="4"/>
      <c r="H35909" s="2"/>
      <c r="K35909" s="2"/>
      <c r="N35909" s="2"/>
      <c r="P35909" s="5"/>
      <c r="Q35909" s="2"/>
      <c r="T35909" s="2"/>
    </row>
    <row r="35910" spans="3:20" x14ac:dyDescent="0.25">
      <c r="C35910" s="3"/>
      <c r="E35910" s="4"/>
      <c r="H35910" s="2"/>
      <c r="K35910" s="2"/>
      <c r="N35910" s="2"/>
      <c r="P35910" s="5"/>
      <c r="Q35910" s="2"/>
      <c r="T35910" s="2"/>
    </row>
    <row r="35911" spans="3:20" x14ac:dyDescent="0.25">
      <c r="C35911" s="3"/>
      <c r="E35911" s="4"/>
      <c r="H35911" s="2"/>
      <c r="K35911" s="2"/>
      <c r="N35911" s="2"/>
      <c r="P35911" s="5"/>
      <c r="Q35911" s="2"/>
      <c r="T35911" s="2"/>
    </row>
    <row r="35912" spans="3:20" x14ac:dyDescent="0.25">
      <c r="C35912" s="3"/>
      <c r="E35912" s="4"/>
      <c r="H35912" s="2"/>
      <c r="K35912" s="2"/>
      <c r="N35912" s="2"/>
      <c r="P35912" s="5"/>
      <c r="Q35912" s="2"/>
      <c r="T35912" s="2"/>
    </row>
    <row r="35913" spans="3:20" x14ac:dyDescent="0.25">
      <c r="C35913" s="3"/>
      <c r="E35913" s="4"/>
      <c r="H35913" s="2"/>
      <c r="K35913" s="2"/>
      <c r="N35913" s="2"/>
      <c r="P35913" s="5"/>
      <c r="Q35913" s="2"/>
      <c r="T35913" s="2"/>
    </row>
    <row r="35914" spans="3:20" x14ac:dyDescent="0.25">
      <c r="C35914" s="3"/>
      <c r="E35914" s="4"/>
      <c r="H35914" s="2"/>
      <c r="K35914" s="2"/>
      <c r="N35914" s="2"/>
      <c r="P35914" s="5"/>
      <c r="Q35914" s="2"/>
      <c r="T35914" s="2"/>
    </row>
    <row r="35915" spans="3:20" x14ac:dyDescent="0.25">
      <c r="C35915" s="3"/>
      <c r="E35915" s="4"/>
      <c r="H35915" s="2"/>
      <c r="K35915" s="2"/>
      <c r="N35915" s="2"/>
      <c r="P35915" s="5"/>
      <c r="Q35915" s="2"/>
      <c r="T35915" s="2"/>
    </row>
    <row r="35916" spans="3:20" x14ac:dyDescent="0.25">
      <c r="C35916" s="3"/>
      <c r="E35916" s="4"/>
      <c r="H35916" s="2"/>
      <c r="K35916" s="2"/>
      <c r="N35916" s="2"/>
      <c r="P35916" s="5"/>
      <c r="Q35916" s="2"/>
      <c r="T35916" s="2"/>
    </row>
    <row r="35917" spans="3:20" x14ac:dyDescent="0.25">
      <c r="C35917" s="3"/>
      <c r="E35917" s="4"/>
      <c r="H35917" s="2"/>
      <c r="K35917" s="2"/>
      <c r="N35917" s="2"/>
      <c r="P35917" s="5"/>
      <c r="Q35917" s="2"/>
      <c r="T35917" s="2"/>
    </row>
    <row r="35918" spans="3:20" x14ac:dyDescent="0.25">
      <c r="C35918" s="3"/>
      <c r="E35918" s="4"/>
      <c r="H35918" s="2"/>
      <c r="K35918" s="2"/>
      <c r="N35918" s="2"/>
      <c r="P35918" s="5"/>
      <c r="Q35918" s="2"/>
      <c r="T35918" s="2"/>
    </row>
    <row r="35919" spans="3:20" x14ac:dyDescent="0.25">
      <c r="C35919" s="3"/>
      <c r="E35919" s="4"/>
      <c r="H35919" s="2"/>
      <c r="K35919" s="2"/>
      <c r="N35919" s="2"/>
      <c r="P35919" s="5"/>
      <c r="Q35919" s="2"/>
      <c r="T35919" s="2"/>
    </row>
    <row r="35920" spans="3:20" x14ac:dyDescent="0.25">
      <c r="C35920" s="3"/>
      <c r="E35920" s="4"/>
      <c r="H35920" s="2"/>
      <c r="K35920" s="2"/>
      <c r="N35920" s="2"/>
      <c r="P35920" s="5"/>
      <c r="Q35920" s="2"/>
      <c r="T35920" s="2"/>
    </row>
    <row r="35921" spans="3:20" x14ac:dyDescent="0.25">
      <c r="C35921" s="3"/>
      <c r="E35921" s="4"/>
      <c r="H35921" s="2"/>
      <c r="K35921" s="2"/>
      <c r="N35921" s="2"/>
      <c r="P35921" s="5"/>
      <c r="Q35921" s="2"/>
      <c r="T35921" s="2"/>
    </row>
    <row r="35922" spans="3:20" x14ac:dyDescent="0.25">
      <c r="C35922" s="3"/>
      <c r="E35922" s="4"/>
      <c r="H35922" s="2"/>
      <c r="K35922" s="2"/>
      <c r="N35922" s="2"/>
      <c r="P35922" s="5"/>
      <c r="Q35922" s="2"/>
      <c r="T35922" s="2"/>
    </row>
    <row r="35923" spans="3:20" x14ac:dyDescent="0.25">
      <c r="C35923" s="3"/>
      <c r="E35923" s="4"/>
      <c r="H35923" s="2"/>
      <c r="K35923" s="2"/>
      <c r="N35923" s="2"/>
      <c r="P35923" s="5"/>
      <c r="Q35923" s="2"/>
      <c r="T35923" s="2"/>
    </row>
    <row r="35924" spans="3:20" x14ac:dyDescent="0.25">
      <c r="C35924" s="3"/>
      <c r="E35924" s="4"/>
      <c r="H35924" s="2"/>
      <c r="K35924" s="2"/>
      <c r="N35924" s="2"/>
      <c r="P35924" s="5"/>
      <c r="Q35924" s="2"/>
      <c r="T35924" s="2"/>
    </row>
    <row r="35925" spans="3:20" x14ac:dyDescent="0.25">
      <c r="C35925" s="3"/>
      <c r="E35925" s="4"/>
      <c r="H35925" s="2"/>
      <c r="K35925" s="2"/>
      <c r="N35925" s="2"/>
      <c r="P35925" s="5"/>
      <c r="Q35925" s="2"/>
      <c r="T35925" s="2"/>
    </row>
    <row r="35926" spans="3:20" x14ac:dyDescent="0.25">
      <c r="C35926" s="3"/>
      <c r="E35926" s="4"/>
      <c r="H35926" s="2"/>
      <c r="K35926" s="2"/>
      <c r="N35926" s="2"/>
      <c r="P35926" s="5"/>
      <c r="Q35926" s="2"/>
      <c r="T35926" s="2"/>
    </row>
    <row r="35927" spans="3:20" x14ac:dyDescent="0.25">
      <c r="C35927" s="3"/>
      <c r="E35927" s="4"/>
      <c r="H35927" s="2"/>
      <c r="K35927" s="2"/>
      <c r="N35927" s="2"/>
      <c r="P35927" s="5"/>
      <c r="Q35927" s="2"/>
      <c r="T35927" s="2"/>
    </row>
    <row r="35928" spans="3:20" x14ac:dyDescent="0.25">
      <c r="C35928" s="3"/>
      <c r="E35928" s="4"/>
      <c r="H35928" s="2"/>
      <c r="K35928" s="2"/>
      <c r="N35928" s="2"/>
      <c r="P35928" s="5"/>
      <c r="Q35928" s="2"/>
      <c r="T35928" s="2"/>
    </row>
    <row r="35929" spans="3:20" x14ac:dyDescent="0.25">
      <c r="C35929" s="3"/>
      <c r="E35929" s="4"/>
      <c r="H35929" s="2"/>
      <c r="K35929" s="2"/>
      <c r="N35929" s="2"/>
      <c r="P35929" s="5"/>
      <c r="Q35929" s="2"/>
      <c r="T35929" s="2"/>
    </row>
    <row r="35930" spans="3:20" x14ac:dyDescent="0.25">
      <c r="C35930" s="3"/>
      <c r="E35930" s="4"/>
      <c r="H35930" s="2"/>
      <c r="K35930" s="2"/>
      <c r="N35930" s="2"/>
      <c r="P35930" s="5"/>
      <c r="Q35930" s="2"/>
      <c r="T35930" s="2"/>
    </row>
    <row r="35931" spans="3:20" x14ac:dyDescent="0.25">
      <c r="C35931" s="3"/>
      <c r="E35931" s="4"/>
      <c r="H35931" s="2"/>
      <c r="K35931" s="2"/>
      <c r="N35931" s="2"/>
      <c r="P35931" s="5"/>
      <c r="Q35931" s="2"/>
      <c r="T35931" s="2"/>
    </row>
    <row r="35932" spans="3:20" x14ac:dyDescent="0.25">
      <c r="C35932" s="3"/>
      <c r="E35932" s="4"/>
      <c r="H35932" s="2"/>
      <c r="K35932" s="2"/>
      <c r="N35932" s="2"/>
      <c r="P35932" s="5"/>
      <c r="Q35932" s="2"/>
      <c r="T35932" s="2"/>
    </row>
    <row r="35933" spans="3:20" x14ac:dyDescent="0.25">
      <c r="C35933" s="3"/>
      <c r="E35933" s="4"/>
      <c r="H35933" s="2"/>
      <c r="K35933" s="2"/>
      <c r="N35933" s="2"/>
      <c r="P35933" s="5"/>
      <c r="Q35933" s="2"/>
      <c r="T35933" s="2"/>
    </row>
    <row r="35934" spans="3:20" x14ac:dyDescent="0.25">
      <c r="C35934" s="3"/>
      <c r="E35934" s="4"/>
      <c r="H35934" s="2"/>
      <c r="K35934" s="2"/>
      <c r="N35934" s="2"/>
      <c r="P35934" s="5"/>
      <c r="Q35934" s="2"/>
      <c r="T35934" s="2"/>
    </row>
    <row r="35935" spans="3:20" x14ac:dyDescent="0.25">
      <c r="C35935" s="3"/>
      <c r="E35935" s="4"/>
      <c r="H35935" s="2"/>
      <c r="K35935" s="2"/>
      <c r="N35935" s="2"/>
      <c r="P35935" s="5"/>
      <c r="Q35935" s="2"/>
      <c r="T35935" s="2"/>
    </row>
    <row r="35936" spans="3:20" x14ac:dyDescent="0.25">
      <c r="C35936" s="3"/>
      <c r="E35936" s="4"/>
      <c r="H35936" s="2"/>
      <c r="K35936" s="2"/>
      <c r="N35936" s="2"/>
      <c r="P35936" s="5"/>
      <c r="Q35936" s="2"/>
      <c r="T35936" s="2"/>
    </row>
    <row r="35937" spans="3:20" x14ac:dyDescent="0.25">
      <c r="C35937" s="3"/>
      <c r="E35937" s="4"/>
      <c r="H35937" s="2"/>
      <c r="K35937" s="2"/>
      <c r="N35937" s="2"/>
      <c r="P35937" s="5"/>
      <c r="Q35937" s="2"/>
      <c r="T35937" s="2"/>
    </row>
    <row r="35938" spans="3:20" x14ac:dyDescent="0.25">
      <c r="C35938" s="3"/>
      <c r="E35938" s="4"/>
      <c r="H35938" s="2"/>
      <c r="K35938" s="2"/>
      <c r="N35938" s="2"/>
      <c r="P35938" s="5"/>
      <c r="Q35938" s="2"/>
      <c r="T35938" s="2"/>
    </row>
    <row r="35939" spans="3:20" x14ac:dyDescent="0.25">
      <c r="C35939" s="3"/>
      <c r="E35939" s="4"/>
      <c r="H35939" s="2"/>
      <c r="K35939" s="2"/>
      <c r="N35939" s="2"/>
      <c r="P35939" s="5"/>
      <c r="Q35939" s="2"/>
      <c r="T35939" s="2"/>
    </row>
    <row r="35940" spans="3:20" x14ac:dyDescent="0.25">
      <c r="C35940" s="3"/>
      <c r="E35940" s="4"/>
      <c r="H35940" s="2"/>
      <c r="K35940" s="2"/>
      <c r="N35940" s="2"/>
      <c r="P35940" s="5"/>
      <c r="Q35940" s="2"/>
      <c r="T35940" s="2"/>
    </row>
    <row r="35941" spans="3:20" x14ac:dyDescent="0.25">
      <c r="C35941" s="3"/>
      <c r="E35941" s="4"/>
      <c r="H35941" s="2"/>
      <c r="K35941" s="2"/>
      <c r="N35941" s="2"/>
      <c r="P35941" s="5"/>
      <c r="Q35941" s="2"/>
      <c r="T35941" s="2"/>
    </row>
    <row r="35942" spans="3:20" x14ac:dyDescent="0.25">
      <c r="C35942" s="3"/>
      <c r="E35942" s="4"/>
      <c r="H35942" s="2"/>
      <c r="K35942" s="2"/>
      <c r="N35942" s="2"/>
      <c r="P35942" s="5"/>
      <c r="Q35942" s="2"/>
      <c r="T35942" s="2"/>
    </row>
    <row r="35943" spans="3:20" x14ac:dyDescent="0.25">
      <c r="C35943" s="3"/>
      <c r="E35943" s="4"/>
      <c r="H35943" s="2"/>
      <c r="K35943" s="2"/>
      <c r="N35943" s="2"/>
      <c r="P35943" s="5"/>
      <c r="Q35943" s="2"/>
      <c r="T35943" s="2"/>
    </row>
    <row r="35944" spans="3:20" x14ac:dyDescent="0.25">
      <c r="C35944" s="3"/>
      <c r="E35944" s="4"/>
      <c r="H35944" s="2"/>
      <c r="K35944" s="2"/>
      <c r="N35944" s="2"/>
      <c r="P35944" s="5"/>
      <c r="Q35944" s="2"/>
      <c r="T35944" s="2"/>
    </row>
    <row r="35945" spans="3:20" x14ac:dyDescent="0.25">
      <c r="C35945" s="3"/>
      <c r="E35945" s="4"/>
      <c r="H35945" s="2"/>
      <c r="K35945" s="2"/>
      <c r="N35945" s="2"/>
      <c r="P35945" s="5"/>
      <c r="Q35945" s="2"/>
      <c r="T35945" s="2"/>
    </row>
    <row r="35946" spans="3:20" x14ac:dyDescent="0.25">
      <c r="C35946" s="3"/>
      <c r="E35946" s="4"/>
      <c r="H35946" s="2"/>
      <c r="K35946" s="2"/>
      <c r="N35946" s="2"/>
      <c r="P35946" s="5"/>
      <c r="Q35946" s="2"/>
      <c r="T35946" s="2"/>
    </row>
    <row r="35947" spans="3:20" x14ac:dyDescent="0.25">
      <c r="C35947" s="3"/>
      <c r="E35947" s="4"/>
      <c r="H35947" s="2"/>
      <c r="K35947" s="2"/>
      <c r="N35947" s="2"/>
      <c r="P35947" s="5"/>
      <c r="Q35947" s="2"/>
      <c r="T35947" s="2"/>
    </row>
    <row r="35948" spans="3:20" x14ac:dyDescent="0.25">
      <c r="C35948" s="3"/>
      <c r="E35948" s="4"/>
      <c r="H35948" s="2"/>
      <c r="K35948" s="2"/>
      <c r="N35948" s="2"/>
      <c r="P35948" s="5"/>
      <c r="Q35948" s="2"/>
      <c r="T35948" s="2"/>
    </row>
    <row r="35949" spans="3:20" x14ac:dyDescent="0.25">
      <c r="C35949" s="3"/>
      <c r="E35949" s="4"/>
      <c r="H35949" s="2"/>
      <c r="K35949" s="2"/>
      <c r="N35949" s="2"/>
      <c r="P35949" s="5"/>
      <c r="Q35949" s="2"/>
      <c r="T35949" s="2"/>
    </row>
    <row r="35950" spans="3:20" x14ac:dyDescent="0.25">
      <c r="C35950" s="3"/>
      <c r="E35950" s="4"/>
      <c r="H35950" s="2"/>
      <c r="K35950" s="2"/>
      <c r="N35950" s="2"/>
      <c r="P35950" s="5"/>
      <c r="Q35950" s="2"/>
      <c r="T35950" s="2"/>
    </row>
    <row r="35951" spans="3:20" x14ac:dyDescent="0.25">
      <c r="C35951" s="3"/>
      <c r="E35951" s="4"/>
      <c r="H35951" s="2"/>
      <c r="K35951" s="2"/>
      <c r="N35951" s="2"/>
      <c r="P35951" s="5"/>
      <c r="Q35951" s="2"/>
      <c r="T35951" s="2"/>
    </row>
    <row r="35952" spans="3:20" x14ac:dyDescent="0.25">
      <c r="C35952" s="3"/>
      <c r="E35952" s="4"/>
      <c r="H35952" s="2"/>
      <c r="K35952" s="2"/>
      <c r="N35952" s="2"/>
      <c r="P35952" s="5"/>
      <c r="Q35952" s="2"/>
      <c r="T35952" s="2"/>
    </row>
    <row r="35953" spans="3:20" x14ac:dyDescent="0.25">
      <c r="C35953" s="3"/>
      <c r="E35953" s="4"/>
      <c r="H35953" s="2"/>
      <c r="K35953" s="2"/>
      <c r="N35953" s="2"/>
      <c r="P35953" s="5"/>
      <c r="Q35953" s="2"/>
      <c r="T35953" s="2"/>
    </row>
    <row r="35954" spans="3:20" x14ac:dyDescent="0.25">
      <c r="C35954" s="3"/>
      <c r="E35954" s="4"/>
      <c r="H35954" s="2"/>
      <c r="K35954" s="2"/>
      <c r="N35954" s="2"/>
      <c r="P35954" s="5"/>
      <c r="Q35954" s="2"/>
      <c r="T35954" s="2"/>
    </row>
    <row r="35955" spans="3:20" x14ac:dyDescent="0.25">
      <c r="C35955" s="3"/>
      <c r="E35955" s="4"/>
      <c r="H35955" s="2"/>
      <c r="K35955" s="2"/>
      <c r="N35955" s="2"/>
      <c r="P35955" s="5"/>
      <c r="Q35955" s="2"/>
      <c r="T35955" s="2"/>
    </row>
    <row r="35956" spans="3:20" x14ac:dyDescent="0.25">
      <c r="C35956" s="3"/>
      <c r="E35956" s="4"/>
      <c r="H35956" s="2"/>
      <c r="K35956" s="2"/>
      <c r="N35956" s="2"/>
      <c r="P35956" s="5"/>
      <c r="Q35956" s="2"/>
      <c r="T35956" s="2"/>
    </row>
    <row r="35957" spans="3:20" x14ac:dyDescent="0.25">
      <c r="C35957" s="3"/>
      <c r="E35957" s="4"/>
      <c r="H35957" s="2"/>
      <c r="K35957" s="2"/>
      <c r="N35957" s="2"/>
      <c r="P35957" s="5"/>
      <c r="Q35957" s="2"/>
      <c r="T35957" s="2"/>
    </row>
    <row r="35958" spans="3:20" x14ac:dyDescent="0.25">
      <c r="C35958" s="3"/>
      <c r="E35958" s="4"/>
      <c r="H35958" s="2"/>
      <c r="K35958" s="2"/>
      <c r="N35958" s="2"/>
      <c r="P35958" s="5"/>
      <c r="Q35958" s="2"/>
      <c r="T35958" s="2"/>
    </row>
    <row r="35959" spans="3:20" x14ac:dyDescent="0.25">
      <c r="C35959" s="3"/>
      <c r="E35959" s="4"/>
      <c r="H35959" s="2"/>
      <c r="K35959" s="2"/>
      <c r="N35959" s="2"/>
      <c r="P35959" s="5"/>
      <c r="Q35959" s="2"/>
      <c r="T35959" s="2"/>
    </row>
    <row r="35960" spans="3:20" x14ac:dyDescent="0.25">
      <c r="C35960" s="3"/>
      <c r="E35960" s="4"/>
      <c r="H35960" s="2"/>
      <c r="K35960" s="2"/>
      <c r="N35960" s="2"/>
      <c r="P35960" s="5"/>
      <c r="Q35960" s="2"/>
      <c r="T35960" s="2"/>
    </row>
    <row r="35961" spans="3:20" x14ac:dyDescent="0.25">
      <c r="C35961" s="3"/>
      <c r="E35961" s="4"/>
      <c r="H35961" s="2"/>
      <c r="K35961" s="2"/>
      <c r="N35961" s="2"/>
      <c r="P35961" s="5"/>
      <c r="Q35961" s="2"/>
      <c r="T35961" s="2"/>
    </row>
    <row r="35962" spans="3:20" x14ac:dyDescent="0.25">
      <c r="C35962" s="3"/>
      <c r="E35962" s="4"/>
      <c r="H35962" s="2"/>
      <c r="K35962" s="2"/>
      <c r="N35962" s="2"/>
      <c r="P35962" s="5"/>
      <c r="Q35962" s="2"/>
      <c r="T35962" s="2"/>
    </row>
    <row r="35963" spans="3:20" x14ac:dyDescent="0.25">
      <c r="C35963" s="3"/>
      <c r="E35963" s="4"/>
      <c r="H35963" s="2"/>
      <c r="K35963" s="2"/>
      <c r="N35963" s="2"/>
      <c r="P35963" s="5"/>
      <c r="Q35963" s="2"/>
      <c r="T35963" s="2"/>
    </row>
    <row r="35964" spans="3:20" x14ac:dyDescent="0.25">
      <c r="C35964" s="3"/>
      <c r="E35964" s="4"/>
      <c r="H35964" s="2"/>
      <c r="K35964" s="2"/>
      <c r="N35964" s="2"/>
      <c r="P35964" s="5"/>
      <c r="Q35964" s="2"/>
      <c r="T35964" s="2"/>
    </row>
    <row r="35965" spans="3:20" x14ac:dyDescent="0.25">
      <c r="C35965" s="3"/>
      <c r="E35965" s="4"/>
      <c r="H35965" s="2"/>
      <c r="K35965" s="2"/>
      <c r="N35965" s="2"/>
      <c r="P35965" s="5"/>
      <c r="Q35965" s="2"/>
      <c r="T35965" s="2"/>
    </row>
    <row r="35966" spans="3:20" x14ac:dyDescent="0.25">
      <c r="C35966" s="3"/>
      <c r="E35966" s="4"/>
      <c r="H35966" s="2"/>
      <c r="K35966" s="2"/>
      <c r="N35966" s="2"/>
      <c r="P35966" s="5"/>
      <c r="Q35966" s="2"/>
      <c r="T35966" s="2"/>
    </row>
    <row r="35967" spans="3:20" x14ac:dyDescent="0.25">
      <c r="C35967" s="3"/>
      <c r="E35967" s="4"/>
      <c r="H35967" s="2"/>
      <c r="K35967" s="2"/>
      <c r="N35967" s="2"/>
      <c r="P35967" s="5"/>
      <c r="Q35967" s="2"/>
      <c r="T35967" s="2"/>
    </row>
    <row r="35968" spans="3:20" x14ac:dyDescent="0.25">
      <c r="C35968" s="3"/>
      <c r="E35968" s="4"/>
      <c r="H35968" s="2"/>
      <c r="K35968" s="2"/>
      <c r="N35968" s="2"/>
      <c r="P35968" s="5"/>
      <c r="Q35968" s="2"/>
      <c r="T35968" s="2"/>
    </row>
    <row r="35969" spans="3:20" x14ac:dyDescent="0.25">
      <c r="C35969" s="3"/>
      <c r="E35969" s="4"/>
      <c r="H35969" s="2"/>
      <c r="K35969" s="2"/>
      <c r="N35969" s="2"/>
      <c r="P35969" s="5"/>
      <c r="Q35969" s="2"/>
      <c r="T35969" s="2"/>
    </row>
    <row r="35970" spans="3:20" x14ac:dyDescent="0.25">
      <c r="C35970" s="3"/>
      <c r="E35970" s="4"/>
      <c r="H35970" s="2"/>
      <c r="K35970" s="2"/>
      <c r="N35970" s="2"/>
      <c r="P35970" s="5"/>
      <c r="Q35970" s="2"/>
      <c r="T35970" s="2"/>
    </row>
    <row r="35971" spans="3:20" x14ac:dyDescent="0.25">
      <c r="C35971" s="3"/>
      <c r="E35971" s="4"/>
      <c r="H35971" s="2"/>
      <c r="K35971" s="2"/>
      <c r="N35971" s="2"/>
      <c r="P35971" s="5"/>
      <c r="Q35971" s="2"/>
      <c r="T35971" s="2"/>
    </row>
    <row r="35972" spans="3:20" x14ac:dyDescent="0.25">
      <c r="C35972" s="3"/>
      <c r="E35972" s="4"/>
      <c r="H35972" s="2"/>
      <c r="K35972" s="2"/>
      <c r="N35972" s="2"/>
      <c r="P35972" s="5"/>
      <c r="Q35972" s="2"/>
      <c r="T35972" s="2"/>
    </row>
    <row r="35973" spans="3:20" x14ac:dyDescent="0.25">
      <c r="C35973" s="3"/>
      <c r="E35973" s="4"/>
      <c r="H35973" s="2"/>
      <c r="K35973" s="2"/>
      <c r="N35973" s="2"/>
      <c r="P35973" s="5"/>
      <c r="Q35973" s="2"/>
      <c r="T35973" s="2"/>
    </row>
    <row r="35974" spans="3:20" x14ac:dyDescent="0.25">
      <c r="C35974" s="3"/>
      <c r="E35974" s="4"/>
      <c r="H35974" s="2"/>
      <c r="K35974" s="2"/>
      <c r="N35974" s="2"/>
      <c r="P35974" s="5"/>
      <c r="Q35974" s="2"/>
      <c r="T35974" s="2"/>
    </row>
    <row r="35975" spans="3:20" x14ac:dyDescent="0.25">
      <c r="C35975" s="3"/>
      <c r="E35975" s="4"/>
      <c r="H35975" s="2"/>
      <c r="K35975" s="2"/>
      <c r="N35975" s="2"/>
      <c r="P35975" s="5"/>
      <c r="Q35975" s="2"/>
      <c r="T35975" s="2"/>
    </row>
    <row r="35976" spans="3:20" x14ac:dyDescent="0.25">
      <c r="C35976" s="3"/>
      <c r="E35976" s="4"/>
      <c r="H35976" s="2"/>
      <c r="K35976" s="2"/>
      <c r="N35976" s="2"/>
      <c r="P35976" s="5"/>
      <c r="Q35976" s="2"/>
      <c r="T35976" s="2"/>
    </row>
    <row r="35977" spans="3:20" x14ac:dyDescent="0.25">
      <c r="C35977" s="3"/>
      <c r="E35977" s="4"/>
      <c r="H35977" s="2"/>
      <c r="K35977" s="2"/>
      <c r="N35977" s="2"/>
      <c r="P35977" s="5"/>
      <c r="Q35977" s="2"/>
      <c r="T35977" s="2"/>
    </row>
    <row r="35978" spans="3:20" x14ac:dyDescent="0.25">
      <c r="C35978" s="3"/>
      <c r="E35978" s="4"/>
      <c r="H35978" s="2"/>
      <c r="K35978" s="2"/>
      <c r="N35978" s="2"/>
      <c r="P35978" s="5"/>
      <c r="Q35978" s="2"/>
      <c r="T35978" s="2"/>
    </row>
    <row r="35979" spans="3:20" x14ac:dyDescent="0.25">
      <c r="C35979" s="3"/>
      <c r="E35979" s="4"/>
      <c r="H35979" s="2"/>
      <c r="K35979" s="2"/>
      <c r="N35979" s="2"/>
      <c r="P35979" s="5"/>
      <c r="Q35979" s="2"/>
      <c r="T35979" s="2"/>
    </row>
    <row r="35980" spans="3:20" x14ac:dyDescent="0.25">
      <c r="C35980" s="3"/>
      <c r="E35980" s="4"/>
      <c r="H35980" s="2"/>
      <c r="K35980" s="2"/>
      <c r="N35980" s="2"/>
      <c r="P35980" s="5"/>
      <c r="Q35980" s="2"/>
      <c r="T35980" s="2"/>
    </row>
    <row r="35981" spans="3:20" x14ac:dyDescent="0.25">
      <c r="C35981" s="3"/>
      <c r="E35981" s="4"/>
      <c r="H35981" s="2"/>
      <c r="K35981" s="2"/>
      <c r="N35981" s="2"/>
      <c r="P35981" s="5"/>
      <c r="Q35981" s="2"/>
      <c r="T35981" s="2"/>
    </row>
    <row r="35982" spans="3:20" x14ac:dyDescent="0.25">
      <c r="C35982" s="3"/>
      <c r="E35982" s="4"/>
      <c r="H35982" s="2"/>
      <c r="K35982" s="2"/>
      <c r="N35982" s="2"/>
      <c r="P35982" s="5"/>
      <c r="Q35982" s="2"/>
      <c r="T35982" s="2"/>
    </row>
    <row r="35983" spans="3:20" x14ac:dyDescent="0.25">
      <c r="C35983" s="3"/>
      <c r="E35983" s="4"/>
      <c r="H35983" s="2"/>
      <c r="K35983" s="2"/>
      <c r="N35983" s="2"/>
      <c r="P35983" s="5"/>
      <c r="Q35983" s="2"/>
      <c r="T35983" s="2"/>
    </row>
    <row r="35984" spans="3:20" x14ac:dyDescent="0.25">
      <c r="C35984" s="3"/>
      <c r="E35984" s="4"/>
      <c r="H35984" s="2"/>
      <c r="K35984" s="2"/>
      <c r="N35984" s="2"/>
      <c r="P35984" s="5"/>
      <c r="Q35984" s="2"/>
      <c r="T35984" s="2"/>
    </row>
    <row r="35985" spans="3:20" x14ac:dyDescent="0.25">
      <c r="C35985" s="3"/>
      <c r="E35985" s="4"/>
      <c r="H35985" s="2"/>
      <c r="K35985" s="2"/>
      <c r="N35985" s="2"/>
      <c r="P35985" s="5"/>
      <c r="Q35985" s="2"/>
      <c r="T35985" s="2"/>
    </row>
    <row r="35986" spans="3:20" x14ac:dyDescent="0.25">
      <c r="C35986" s="3"/>
      <c r="E35986" s="4"/>
      <c r="H35986" s="2"/>
      <c r="K35986" s="2"/>
      <c r="N35986" s="2"/>
      <c r="P35986" s="5"/>
      <c r="Q35986" s="2"/>
      <c r="T35986" s="2"/>
    </row>
    <row r="35987" spans="3:20" x14ac:dyDescent="0.25">
      <c r="C35987" s="3"/>
      <c r="E35987" s="4"/>
      <c r="H35987" s="2"/>
      <c r="K35987" s="2"/>
      <c r="N35987" s="2"/>
      <c r="P35987" s="5"/>
      <c r="Q35987" s="2"/>
      <c r="T35987" s="2"/>
    </row>
    <row r="35988" spans="3:20" x14ac:dyDescent="0.25">
      <c r="C35988" s="3"/>
      <c r="E35988" s="4"/>
      <c r="H35988" s="2"/>
      <c r="K35988" s="2"/>
      <c r="N35988" s="2"/>
      <c r="P35988" s="5"/>
      <c r="Q35988" s="2"/>
      <c r="T35988" s="2"/>
    </row>
    <row r="35989" spans="3:20" x14ac:dyDescent="0.25">
      <c r="C35989" s="3"/>
      <c r="E35989" s="4"/>
      <c r="H35989" s="2"/>
      <c r="K35989" s="2"/>
      <c r="N35989" s="2"/>
      <c r="P35989" s="5"/>
      <c r="Q35989" s="2"/>
      <c r="T35989" s="2"/>
    </row>
    <row r="35990" spans="3:20" x14ac:dyDescent="0.25">
      <c r="C35990" s="3"/>
      <c r="E35990" s="4"/>
      <c r="H35990" s="2"/>
      <c r="K35990" s="2"/>
      <c r="N35990" s="2"/>
      <c r="P35990" s="5"/>
      <c r="Q35990" s="2"/>
      <c r="T35990" s="2"/>
    </row>
    <row r="35991" spans="3:20" x14ac:dyDescent="0.25">
      <c r="C35991" s="3"/>
      <c r="E35991" s="4"/>
      <c r="H35991" s="2"/>
      <c r="K35991" s="2"/>
      <c r="N35991" s="2"/>
      <c r="P35991" s="5"/>
      <c r="Q35991" s="2"/>
      <c r="T35991" s="2"/>
    </row>
    <row r="35992" spans="3:20" x14ac:dyDescent="0.25">
      <c r="C35992" s="3"/>
      <c r="E35992" s="4"/>
      <c r="H35992" s="2"/>
      <c r="K35992" s="2"/>
      <c r="N35992" s="2"/>
      <c r="P35992" s="5"/>
      <c r="Q35992" s="2"/>
      <c r="T35992" s="2"/>
    </row>
    <row r="35993" spans="3:20" x14ac:dyDescent="0.25">
      <c r="C35993" s="3"/>
      <c r="E35993" s="4"/>
      <c r="H35993" s="2"/>
      <c r="K35993" s="2"/>
      <c r="N35993" s="2"/>
      <c r="P35993" s="5"/>
      <c r="Q35993" s="2"/>
      <c r="T35993" s="2"/>
    </row>
    <row r="35994" spans="3:20" x14ac:dyDescent="0.25">
      <c r="C35994" s="3"/>
      <c r="E35994" s="4"/>
      <c r="H35994" s="2"/>
      <c r="K35994" s="2"/>
      <c r="N35994" s="2"/>
      <c r="P35994" s="5"/>
      <c r="Q35994" s="2"/>
      <c r="T35994" s="2"/>
    </row>
    <row r="35995" spans="3:20" x14ac:dyDescent="0.25">
      <c r="C35995" s="3"/>
      <c r="E35995" s="4"/>
      <c r="H35995" s="2"/>
      <c r="K35995" s="2"/>
      <c r="N35995" s="2"/>
      <c r="P35995" s="5"/>
      <c r="Q35995" s="2"/>
      <c r="T35995" s="2"/>
    </row>
    <row r="35996" spans="3:20" x14ac:dyDescent="0.25">
      <c r="C35996" s="3"/>
      <c r="E35996" s="4"/>
      <c r="H35996" s="2"/>
      <c r="K35996" s="2"/>
      <c r="N35996" s="2"/>
      <c r="P35996" s="5"/>
      <c r="Q35996" s="2"/>
      <c r="T35996" s="2"/>
    </row>
    <row r="35997" spans="3:20" x14ac:dyDescent="0.25">
      <c r="C35997" s="3"/>
      <c r="E35997" s="4"/>
      <c r="H35997" s="2"/>
      <c r="K35997" s="2"/>
      <c r="N35997" s="2"/>
      <c r="P35997" s="5"/>
      <c r="Q35997" s="2"/>
      <c r="T35997" s="2"/>
    </row>
    <row r="35998" spans="3:20" x14ac:dyDescent="0.25">
      <c r="C35998" s="3"/>
      <c r="E35998" s="4"/>
      <c r="H35998" s="2"/>
      <c r="K35998" s="2"/>
      <c r="N35998" s="2"/>
      <c r="P35998" s="5"/>
      <c r="Q35998" s="2"/>
      <c r="T35998" s="2"/>
    </row>
    <row r="35999" spans="3:20" x14ac:dyDescent="0.25">
      <c r="C35999" s="3"/>
      <c r="E35999" s="4"/>
      <c r="H35999" s="2"/>
      <c r="K35999" s="2"/>
      <c r="N35999" s="2"/>
      <c r="P35999" s="5"/>
      <c r="Q35999" s="2"/>
      <c r="T35999" s="2"/>
    </row>
    <row r="36000" spans="3:20" x14ac:dyDescent="0.25">
      <c r="C36000" s="3"/>
      <c r="E36000" s="4"/>
      <c r="H36000" s="2"/>
      <c r="K36000" s="2"/>
      <c r="N36000" s="2"/>
      <c r="P36000" s="5"/>
      <c r="Q36000" s="2"/>
      <c r="T36000" s="2"/>
    </row>
    <row r="36001" spans="3:20" x14ac:dyDescent="0.25">
      <c r="C36001" s="3"/>
      <c r="E36001" s="4"/>
      <c r="H36001" s="2"/>
      <c r="K36001" s="2"/>
      <c r="N36001" s="2"/>
      <c r="P36001" s="5"/>
      <c r="Q36001" s="2"/>
      <c r="T36001" s="2"/>
    </row>
    <row r="36002" spans="3:20" x14ac:dyDescent="0.25">
      <c r="C36002" s="3"/>
      <c r="E36002" s="4"/>
      <c r="H36002" s="2"/>
      <c r="K36002" s="2"/>
      <c r="N36002" s="2"/>
      <c r="P36002" s="5"/>
      <c r="Q36002" s="2"/>
      <c r="T36002" s="2"/>
    </row>
    <row r="36003" spans="3:20" x14ac:dyDescent="0.25">
      <c r="C36003" s="3"/>
      <c r="E36003" s="4"/>
      <c r="H36003" s="2"/>
      <c r="K36003" s="2"/>
      <c r="N36003" s="2"/>
      <c r="P36003" s="5"/>
      <c r="Q36003" s="2"/>
      <c r="T36003" s="2"/>
    </row>
    <row r="36004" spans="3:20" x14ac:dyDescent="0.25">
      <c r="C36004" s="3"/>
      <c r="E36004" s="4"/>
      <c r="H36004" s="2"/>
      <c r="K36004" s="2"/>
      <c r="N36004" s="2"/>
      <c r="P36004" s="5"/>
      <c r="Q36004" s="2"/>
      <c r="T36004" s="2"/>
    </row>
    <row r="36005" spans="3:20" x14ac:dyDescent="0.25">
      <c r="C36005" s="3"/>
      <c r="E36005" s="4"/>
      <c r="H36005" s="2"/>
      <c r="K36005" s="2"/>
      <c r="N36005" s="2"/>
      <c r="P36005" s="5"/>
      <c r="Q36005" s="2"/>
      <c r="T36005" s="2"/>
    </row>
    <row r="36006" spans="3:20" x14ac:dyDescent="0.25">
      <c r="C36006" s="3"/>
      <c r="E36006" s="4"/>
      <c r="H36006" s="2"/>
      <c r="K36006" s="2"/>
      <c r="N36006" s="2"/>
      <c r="P36006" s="5"/>
      <c r="Q36006" s="2"/>
      <c r="T36006" s="2"/>
    </row>
    <row r="36007" spans="3:20" x14ac:dyDescent="0.25">
      <c r="C36007" s="3"/>
      <c r="E36007" s="4"/>
      <c r="H36007" s="2"/>
      <c r="K36007" s="2"/>
      <c r="N36007" s="2"/>
      <c r="P36007" s="5"/>
      <c r="Q36007" s="2"/>
      <c r="T36007" s="2"/>
    </row>
    <row r="36008" spans="3:20" x14ac:dyDescent="0.25">
      <c r="C36008" s="3"/>
      <c r="E36008" s="4"/>
      <c r="H36008" s="2"/>
      <c r="K36008" s="2"/>
      <c r="N36008" s="2"/>
      <c r="P36008" s="5"/>
      <c r="Q36008" s="2"/>
      <c r="T36008" s="2"/>
    </row>
    <row r="36009" spans="3:20" x14ac:dyDescent="0.25">
      <c r="C36009" s="3"/>
      <c r="E36009" s="4"/>
      <c r="H36009" s="2"/>
      <c r="K36009" s="2"/>
      <c r="N36009" s="2"/>
      <c r="P36009" s="5"/>
      <c r="Q36009" s="2"/>
      <c r="T36009" s="2"/>
    </row>
    <row r="36010" spans="3:20" x14ac:dyDescent="0.25">
      <c r="C36010" s="3"/>
      <c r="E36010" s="4"/>
      <c r="H36010" s="2"/>
      <c r="K36010" s="2"/>
      <c r="N36010" s="2"/>
      <c r="P36010" s="5"/>
      <c r="Q36010" s="2"/>
      <c r="T36010" s="2"/>
    </row>
    <row r="36011" spans="3:20" x14ac:dyDescent="0.25">
      <c r="C36011" s="3"/>
      <c r="E36011" s="4"/>
      <c r="H36011" s="2"/>
      <c r="K36011" s="2"/>
      <c r="N36011" s="2"/>
      <c r="P36011" s="5"/>
      <c r="Q36011" s="2"/>
      <c r="T36011" s="2"/>
    </row>
    <row r="36012" spans="3:20" x14ac:dyDescent="0.25">
      <c r="C36012" s="3"/>
      <c r="E36012" s="4"/>
      <c r="H36012" s="2"/>
      <c r="K36012" s="2"/>
      <c r="N36012" s="2"/>
      <c r="P36012" s="5"/>
      <c r="Q36012" s="2"/>
      <c r="T36012" s="2"/>
    </row>
    <row r="36013" spans="3:20" x14ac:dyDescent="0.25">
      <c r="C36013" s="3"/>
      <c r="E36013" s="4"/>
      <c r="H36013" s="2"/>
      <c r="K36013" s="2"/>
      <c r="N36013" s="2"/>
      <c r="P36013" s="5"/>
      <c r="Q36013" s="2"/>
      <c r="T36013" s="2"/>
    </row>
    <row r="36014" spans="3:20" x14ac:dyDescent="0.25">
      <c r="C36014" s="3"/>
      <c r="E36014" s="4"/>
      <c r="H36014" s="2"/>
      <c r="K36014" s="2"/>
      <c r="N36014" s="2"/>
      <c r="P36014" s="5"/>
      <c r="Q36014" s="2"/>
      <c r="T36014" s="2"/>
    </row>
    <row r="36015" spans="3:20" x14ac:dyDescent="0.25">
      <c r="C36015" s="3"/>
      <c r="E36015" s="4"/>
      <c r="H36015" s="2"/>
      <c r="K36015" s="2"/>
      <c r="N36015" s="2"/>
      <c r="P36015" s="5"/>
      <c r="Q36015" s="2"/>
      <c r="T36015" s="2"/>
    </row>
    <row r="36016" spans="3:20" x14ac:dyDescent="0.25">
      <c r="C36016" s="3"/>
      <c r="E36016" s="4"/>
      <c r="H36016" s="2"/>
      <c r="K36016" s="2"/>
      <c r="N36016" s="2"/>
      <c r="P36016" s="5"/>
      <c r="Q36016" s="2"/>
      <c r="T36016" s="2"/>
    </row>
    <row r="36017" spans="3:20" x14ac:dyDescent="0.25">
      <c r="C36017" s="3"/>
      <c r="E36017" s="4"/>
      <c r="H36017" s="2"/>
      <c r="K36017" s="2"/>
      <c r="N36017" s="2"/>
      <c r="P36017" s="5"/>
      <c r="Q36017" s="2"/>
      <c r="T36017" s="2"/>
    </row>
    <row r="36018" spans="3:20" x14ac:dyDescent="0.25">
      <c r="C36018" s="3"/>
      <c r="E36018" s="4"/>
      <c r="H36018" s="2"/>
      <c r="K36018" s="2"/>
      <c r="N36018" s="2"/>
      <c r="P36018" s="5"/>
      <c r="Q36018" s="2"/>
      <c r="T36018" s="2"/>
    </row>
    <row r="36019" spans="3:20" x14ac:dyDescent="0.25">
      <c r="C36019" s="3"/>
      <c r="E36019" s="4"/>
      <c r="H36019" s="2"/>
      <c r="K36019" s="2"/>
      <c r="N36019" s="2"/>
      <c r="P36019" s="5"/>
      <c r="Q36019" s="2"/>
      <c r="T36019" s="2"/>
    </row>
    <row r="36020" spans="3:20" x14ac:dyDescent="0.25">
      <c r="C36020" s="3"/>
      <c r="E36020" s="4"/>
      <c r="H36020" s="2"/>
      <c r="K36020" s="2"/>
      <c r="N36020" s="2"/>
      <c r="P36020" s="5"/>
      <c r="Q36020" s="2"/>
      <c r="T36020" s="2"/>
    </row>
    <row r="36021" spans="3:20" x14ac:dyDescent="0.25">
      <c r="C36021" s="3"/>
      <c r="E36021" s="4"/>
      <c r="H36021" s="2"/>
      <c r="K36021" s="2"/>
      <c r="N36021" s="2"/>
      <c r="P36021" s="5"/>
      <c r="Q36021" s="2"/>
      <c r="T36021" s="2"/>
    </row>
    <row r="36022" spans="3:20" x14ac:dyDescent="0.25">
      <c r="C36022" s="3"/>
      <c r="E36022" s="4"/>
      <c r="H36022" s="2"/>
      <c r="K36022" s="2"/>
      <c r="N36022" s="2"/>
      <c r="P36022" s="5"/>
      <c r="Q36022" s="2"/>
      <c r="T36022" s="2"/>
    </row>
    <row r="36023" spans="3:20" x14ac:dyDescent="0.25">
      <c r="C36023" s="3"/>
      <c r="E36023" s="4"/>
      <c r="H36023" s="2"/>
      <c r="K36023" s="2"/>
      <c r="N36023" s="2"/>
      <c r="P36023" s="5"/>
      <c r="Q36023" s="2"/>
      <c r="T36023" s="2"/>
    </row>
    <row r="36024" spans="3:20" x14ac:dyDescent="0.25">
      <c r="C36024" s="3"/>
      <c r="E36024" s="4"/>
      <c r="H36024" s="2"/>
      <c r="K36024" s="2"/>
      <c r="N36024" s="2"/>
      <c r="P36024" s="5"/>
      <c r="Q36024" s="2"/>
      <c r="T36024" s="2"/>
    </row>
    <row r="36025" spans="3:20" x14ac:dyDescent="0.25">
      <c r="C36025" s="3"/>
      <c r="E36025" s="4"/>
      <c r="H36025" s="2"/>
      <c r="K36025" s="2"/>
      <c r="N36025" s="2"/>
      <c r="P36025" s="5"/>
      <c r="Q36025" s="2"/>
      <c r="T36025" s="2"/>
    </row>
    <row r="36026" spans="3:20" x14ac:dyDescent="0.25">
      <c r="C36026" s="3"/>
      <c r="E36026" s="4"/>
      <c r="H36026" s="2"/>
      <c r="K36026" s="2"/>
      <c r="N36026" s="2"/>
      <c r="P36026" s="5"/>
      <c r="Q36026" s="2"/>
      <c r="T36026" s="2"/>
    </row>
    <row r="36027" spans="3:20" x14ac:dyDescent="0.25">
      <c r="C36027" s="3"/>
      <c r="E36027" s="4"/>
      <c r="H36027" s="2"/>
      <c r="K36027" s="2"/>
      <c r="N36027" s="2"/>
      <c r="P36027" s="5"/>
      <c r="Q36027" s="2"/>
      <c r="T36027" s="2"/>
    </row>
    <row r="36028" spans="3:20" x14ac:dyDescent="0.25">
      <c r="C36028" s="3"/>
      <c r="E36028" s="4"/>
      <c r="H36028" s="2"/>
      <c r="K36028" s="2"/>
      <c r="N36028" s="2"/>
      <c r="P36028" s="5"/>
      <c r="Q36028" s="2"/>
      <c r="T36028" s="2"/>
    </row>
    <row r="36029" spans="3:20" x14ac:dyDescent="0.25">
      <c r="C36029" s="3"/>
      <c r="E36029" s="4"/>
      <c r="H36029" s="2"/>
      <c r="K36029" s="2"/>
      <c r="N36029" s="2"/>
      <c r="P36029" s="5"/>
      <c r="Q36029" s="2"/>
      <c r="T36029" s="2"/>
    </row>
    <row r="36030" spans="3:20" x14ac:dyDescent="0.25">
      <c r="C36030" s="3"/>
      <c r="E36030" s="4"/>
      <c r="H36030" s="2"/>
      <c r="K36030" s="2"/>
      <c r="N36030" s="2"/>
      <c r="P36030" s="5"/>
      <c r="Q36030" s="2"/>
      <c r="T36030" s="2"/>
    </row>
    <row r="36031" spans="3:20" x14ac:dyDescent="0.25">
      <c r="C36031" s="3"/>
      <c r="E36031" s="4"/>
      <c r="H36031" s="2"/>
      <c r="K36031" s="2"/>
      <c r="N36031" s="2"/>
      <c r="P36031" s="5"/>
      <c r="Q36031" s="2"/>
      <c r="T36031" s="2"/>
    </row>
    <row r="36032" spans="3:20" x14ac:dyDescent="0.25">
      <c r="C36032" s="3"/>
      <c r="E36032" s="4"/>
      <c r="H36032" s="2"/>
      <c r="K36032" s="2"/>
      <c r="N36032" s="2"/>
      <c r="P36032" s="5"/>
      <c r="Q36032" s="2"/>
      <c r="T36032" s="2"/>
    </row>
    <row r="36033" spans="3:20" x14ac:dyDescent="0.25">
      <c r="C36033" s="3"/>
      <c r="E36033" s="4"/>
      <c r="H36033" s="2"/>
      <c r="K36033" s="2"/>
      <c r="N36033" s="2"/>
      <c r="P36033" s="5"/>
      <c r="Q36033" s="2"/>
      <c r="T36033" s="2"/>
    </row>
    <row r="36034" spans="3:20" x14ac:dyDescent="0.25">
      <c r="C36034" s="3"/>
      <c r="E36034" s="4"/>
      <c r="H36034" s="2"/>
      <c r="K36034" s="2"/>
      <c r="N36034" s="2"/>
      <c r="P36034" s="5"/>
      <c r="Q36034" s="2"/>
      <c r="T36034" s="2"/>
    </row>
    <row r="36035" spans="3:20" x14ac:dyDescent="0.25">
      <c r="C36035" s="3"/>
      <c r="E36035" s="4"/>
      <c r="H36035" s="2"/>
      <c r="K36035" s="2"/>
      <c r="N36035" s="2"/>
      <c r="P36035" s="5"/>
      <c r="Q36035" s="2"/>
      <c r="T36035" s="2"/>
    </row>
    <row r="36036" spans="3:20" x14ac:dyDescent="0.25">
      <c r="C36036" s="3"/>
      <c r="E36036" s="4"/>
      <c r="H36036" s="2"/>
      <c r="K36036" s="2"/>
      <c r="N36036" s="2"/>
      <c r="P36036" s="5"/>
      <c r="Q36036" s="2"/>
      <c r="T36036" s="2"/>
    </row>
    <row r="36037" spans="3:20" x14ac:dyDescent="0.25">
      <c r="C36037" s="3"/>
      <c r="E36037" s="4"/>
      <c r="H36037" s="2"/>
      <c r="K36037" s="2"/>
      <c r="N36037" s="2"/>
      <c r="P36037" s="5"/>
      <c r="Q36037" s="2"/>
      <c r="T36037" s="2"/>
    </row>
    <row r="36038" spans="3:20" x14ac:dyDescent="0.25">
      <c r="C36038" s="3"/>
      <c r="E36038" s="4"/>
      <c r="H36038" s="2"/>
      <c r="K36038" s="2"/>
      <c r="N36038" s="2"/>
      <c r="P36038" s="5"/>
      <c r="Q36038" s="2"/>
      <c r="T36038" s="2"/>
    </row>
    <row r="36039" spans="3:20" x14ac:dyDescent="0.25">
      <c r="C36039" s="3"/>
      <c r="E36039" s="4"/>
      <c r="H36039" s="2"/>
      <c r="K36039" s="2"/>
      <c r="N36039" s="2"/>
      <c r="P36039" s="5"/>
      <c r="Q36039" s="2"/>
      <c r="T36039" s="2"/>
    </row>
    <row r="36040" spans="3:20" x14ac:dyDescent="0.25">
      <c r="C36040" s="3"/>
      <c r="E36040" s="4"/>
      <c r="H36040" s="2"/>
      <c r="K36040" s="2"/>
      <c r="N36040" s="2"/>
      <c r="P36040" s="5"/>
      <c r="Q36040" s="2"/>
      <c r="T36040" s="2"/>
    </row>
    <row r="36041" spans="3:20" x14ac:dyDescent="0.25">
      <c r="C36041" s="3"/>
      <c r="E36041" s="4"/>
      <c r="H36041" s="2"/>
      <c r="K36041" s="2"/>
      <c r="N36041" s="2"/>
      <c r="P36041" s="5"/>
      <c r="Q36041" s="2"/>
      <c r="T36041" s="2"/>
    </row>
    <row r="36042" spans="3:20" x14ac:dyDescent="0.25">
      <c r="C36042" s="3"/>
      <c r="E36042" s="4"/>
      <c r="H36042" s="2"/>
      <c r="K36042" s="2"/>
      <c r="N36042" s="2"/>
      <c r="P36042" s="5"/>
      <c r="Q36042" s="2"/>
      <c r="T36042" s="2"/>
    </row>
    <row r="36043" spans="3:20" x14ac:dyDescent="0.25">
      <c r="C36043" s="3"/>
      <c r="E36043" s="4"/>
      <c r="H36043" s="2"/>
      <c r="K36043" s="2"/>
      <c r="N36043" s="2"/>
      <c r="P36043" s="5"/>
      <c r="Q36043" s="2"/>
      <c r="T36043" s="2"/>
    </row>
    <row r="36044" spans="3:20" x14ac:dyDescent="0.25">
      <c r="C36044" s="3"/>
      <c r="E36044" s="4"/>
      <c r="H36044" s="2"/>
      <c r="K36044" s="2"/>
      <c r="N36044" s="2"/>
      <c r="P36044" s="5"/>
      <c r="Q36044" s="2"/>
      <c r="T36044" s="2"/>
    </row>
    <row r="36045" spans="3:20" x14ac:dyDescent="0.25">
      <c r="C36045" s="3"/>
      <c r="E36045" s="4"/>
      <c r="H36045" s="2"/>
      <c r="K36045" s="2"/>
      <c r="N36045" s="2"/>
      <c r="P36045" s="5"/>
      <c r="Q36045" s="2"/>
      <c r="T36045" s="2"/>
    </row>
    <row r="36046" spans="3:20" x14ac:dyDescent="0.25">
      <c r="C36046" s="3"/>
      <c r="E36046" s="4"/>
      <c r="H36046" s="2"/>
      <c r="K36046" s="2"/>
      <c r="N36046" s="2"/>
      <c r="P36046" s="5"/>
      <c r="Q36046" s="2"/>
      <c r="T36046" s="2"/>
    </row>
    <row r="36047" spans="3:20" x14ac:dyDescent="0.25">
      <c r="C36047" s="3"/>
      <c r="E36047" s="4"/>
      <c r="H36047" s="2"/>
      <c r="K36047" s="2"/>
      <c r="N36047" s="2"/>
      <c r="P36047" s="5"/>
      <c r="Q36047" s="2"/>
      <c r="T36047" s="2"/>
    </row>
    <row r="36048" spans="3:20" x14ac:dyDescent="0.25">
      <c r="C36048" s="3"/>
      <c r="E36048" s="4"/>
      <c r="H36048" s="2"/>
      <c r="K36048" s="2"/>
      <c r="N36048" s="2"/>
      <c r="P36048" s="5"/>
      <c r="Q36048" s="2"/>
      <c r="T36048" s="2"/>
    </row>
    <row r="36049" spans="3:20" x14ac:dyDescent="0.25">
      <c r="C36049" s="3"/>
      <c r="E36049" s="4"/>
      <c r="H36049" s="2"/>
      <c r="K36049" s="2"/>
      <c r="N36049" s="2"/>
      <c r="P36049" s="5"/>
      <c r="Q36049" s="2"/>
      <c r="T36049" s="2"/>
    </row>
    <row r="36050" spans="3:20" x14ac:dyDescent="0.25">
      <c r="C36050" s="3"/>
      <c r="E36050" s="4"/>
      <c r="H36050" s="2"/>
      <c r="K36050" s="2"/>
      <c r="N36050" s="2"/>
      <c r="P36050" s="5"/>
      <c r="Q36050" s="2"/>
      <c r="T36050" s="2"/>
    </row>
    <row r="36051" spans="3:20" x14ac:dyDescent="0.25">
      <c r="C36051" s="3"/>
      <c r="E36051" s="4"/>
      <c r="H36051" s="2"/>
      <c r="K36051" s="2"/>
      <c r="N36051" s="2"/>
      <c r="P36051" s="5"/>
      <c r="Q36051" s="2"/>
      <c r="T36051" s="2"/>
    </row>
    <row r="36052" spans="3:20" x14ac:dyDescent="0.25">
      <c r="C36052" s="3"/>
      <c r="E36052" s="4"/>
      <c r="H36052" s="2"/>
      <c r="K36052" s="2"/>
      <c r="N36052" s="2"/>
      <c r="P36052" s="5"/>
      <c r="Q36052" s="2"/>
      <c r="T36052" s="2"/>
    </row>
    <row r="36053" spans="3:20" x14ac:dyDescent="0.25">
      <c r="C36053" s="3"/>
      <c r="E36053" s="4"/>
      <c r="H36053" s="2"/>
      <c r="K36053" s="2"/>
      <c r="N36053" s="2"/>
      <c r="P36053" s="5"/>
      <c r="Q36053" s="2"/>
      <c r="T36053" s="2"/>
    </row>
    <row r="36054" spans="3:20" x14ac:dyDescent="0.25">
      <c r="C36054" s="3"/>
      <c r="E36054" s="4"/>
      <c r="H36054" s="2"/>
      <c r="K36054" s="2"/>
      <c r="N36054" s="2"/>
      <c r="P36054" s="5"/>
      <c r="Q36054" s="2"/>
      <c r="T36054" s="2"/>
    </row>
    <row r="36055" spans="3:20" x14ac:dyDescent="0.25">
      <c r="C36055" s="3"/>
      <c r="E36055" s="4"/>
      <c r="H36055" s="2"/>
      <c r="K36055" s="2"/>
      <c r="N36055" s="2"/>
      <c r="P36055" s="5"/>
      <c r="Q36055" s="2"/>
      <c r="T36055" s="2"/>
    </row>
    <row r="36056" spans="3:20" x14ac:dyDescent="0.25">
      <c r="C36056" s="3"/>
      <c r="E36056" s="4"/>
      <c r="H36056" s="2"/>
      <c r="K36056" s="2"/>
      <c r="N36056" s="2"/>
      <c r="P36056" s="5"/>
      <c r="Q36056" s="2"/>
      <c r="T36056" s="2"/>
    </row>
    <row r="36057" spans="3:20" x14ac:dyDescent="0.25">
      <c r="C36057" s="3"/>
      <c r="E36057" s="4"/>
      <c r="H36057" s="2"/>
      <c r="K36057" s="2"/>
      <c r="N36057" s="2"/>
      <c r="P36057" s="5"/>
      <c r="Q36057" s="2"/>
      <c r="T36057" s="2"/>
    </row>
    <row r="36058" spans="3:20" x14ac:dyDescent="0.25">
      <c r="C36058" s="3"/>
      <c r="E36058" s="4"/>
      <c r="H36058" s="2"/>
      <c r="K36058" s="2"/>
      <c r="N36058" s="2"/>
      <c r="P36058" s="5"/>
      <c r="Q36058" s="2"/>
      <c r="T36058" s="2"/>
    </row>
    <row r="36059" spans="3:20" x14ac:dyDescent="0.25">
      <c r="C36059" s="3"/>
      <c r="E36059" s="4"/>
      <c r="H36059" s="2"/>
      <c r="K36059" s="2"/>
      <c r="N36059" s="2"/>
      <c r="P36059" s="5"/>
      <c r="Q36059" s="2"/>
      <c r="T36059" s="2"/>
    </row>
    <row r="36060" spans="3:20" x14ac:dyDescent="0.25">
      <c r="C36060" s="3"/>
      <c r="E36060" s="4"/>
      <c r="H36060" s="2"/>
      <c r="K36060" s="2"/>
      <c r="N36060" s="2"/>
      <c r="P36060" s="5"/>
      <c r="Q36060" s="2"/>
      <c r="T36060" s="2"/>
    </row>
    <row r="36061" spans="3:20" x14ac:dyDescent="0.25">
      <c r="C36061" s="3"/>
      <c r="E36061" s="4"/>
      <c r="H36061" s="2"/>
      <c r="K36061" s="2"/>
      <c r="N36061" s="2"/>
      <c r="P36061" s="5"/>
      <c r="Q36061" s="2"/>
      <c r="T36061" s="2"/>
    </row>
    <row r="36062" spans="3:20" x14ac:dyDescent="0.25">
      <c r="C36062" s="3"/>
      <c r="E36062" s="4"/>
      <c r="H36062" s="2"/>
      <c r="K36062" s="2"/>
      <c r="N36062" s="2"/>
      <c r="P36062" s="5"/>
      <c r="Q36062" s="2"/>
      <c r="T36062" s="2"/>
    </row>
    <row r="36063" spans="3:20" x14ac:dyDescent="0.25">
      <c r="C36063" s="3"/>
      <c r="E36063" s="4"/>
      <c r="H36063" s="2"/>
      <c r="K36063" s="2"/>
      <c r="N36063" s="2"/>
      <c r="P36063" s="5"/>
      <c r="Q36063" s="2"/>
      <c r="T36063" s="2"/>
    </row>
    <row r="36064" spans="3:20" x14ac:dyDescent="0.25">
      <c r="C36064" s="3"/>
      <c r="E36064" s="4"/>
      <c r="H36064" s="2"/>
      <c r="K36064" s="2"/>
      <c r="N36064" s="2"/>
      <c r="P36064" s="5"/>
      <c r="Q36064" s="2"/>
      <c r="T36064" s="2"/>
    </row>
    <row r="36065" spans="3:20" x14ac:dyDescent="0.25">
      <c r="C36065" s="3"/>
      <c r="E36065" s="4"/>
      <c r="H36065" s="2"/>
      <c r="K36065" s="2"/>
      <c r="N36065" s="2"/>
      <c r="P36065" s="5"/>
      <c r="Q36065" s="2"/>
      <c r="T36065" s="2"/>
    </row>
    <row r="36066" spans="3:20" x14ac:dyDescent="0.25">
      <c r="C36066" s="3"/>
      <c r="E36066" s="4"/>
      <c r="H36066" s="2"/>
      <c r="K36066" s="2"/>
      <c r="N36066" s="2"/>
      <c r="P36066" s="5"/>
      <c r="Q36066" s="2"/>
      <c r="T36066" s="2"/>
    </row>
    <row r="36067" spans="3:20" x14ac:dyDescent="0.25">
      <c r="C36067" s="3"/>
      <c r="E36067" s="4"/>
      <c r="H36067" s="2"/>
      <c r="K36067" s="2"/>
      <c r="N36067" s="2"/>
      <c r="P36067" s="5"/>
      <c r="Q36067" s="2"/>
      <c r="T36067" s="2"/>
    </row>
    <row r="36068" spans="3:20" x14ac:dyDescent="0.25">
      <c r="C36068" s="3"/>
      <c r="E36068" s="4"/>
      <c r="H36068" s="2"/>
      <c r="K36068" s="2"/>
      <c r="N36068" s="2"/>
      <c r="P36068" s="5"/>
      <c r="Q36068" s="2"/>
      <c r="T36068" s="2"/>
    </row>
    <row r="36069" spans="3:20" x14ac:dyDescent="0.25">
      <c r="C36069" s="3"/>
      <c r="E36069" s="4"/>
      <c r="H36069" s="2"/>
      <c r="K36069" s="2"/>
      <c r="N36069" s="2"/>
      <c r="P36069" s="5"/>
      <c r="Q36069" s="2"/>
      <c r="T36069" s="2"/>
    </row>
    <row r="36070" spans="3:20" x14ac:dyDescent="0.25">
      <c r="C36070" s="3"/>
      <c r="E36070" s="4"/>
      <c r="H36070" s="2"/>
      <c r="K36070" s="2"/>
      <c r="N36070" s="2"/>
      <c r="P36070" s="5"/>
      <c r="Q36070" s="2"/>
      <c r="T36070" s="2"/>
    </row>
    <row r="36071" spans="3:20" x14ac:dyDescent="0.25">
      <c r="C36071" s="3"/>
      <c r="E36071" s="4"/>
      <c r="H36071" s="2"/>
      <c r="K36071" s="2"/>
      <c r="N36071" s="2"/>
      <c r="P36071" s="5"/>
      <c r="Q36071" s="2"/>
      <c r="T36071" s="2"/>
    </row>
    <row r="36072" spans="3:20" x14ac:dyDescent="0.25">
      <c r="C36072" s="3"/>
      <c r="E36072" s="4"/>
      <c r="H36072" s="2"/>
      <c r="K36072" s="2"/>
      <c r="N36072" s="2"/>
      <c r="P36072" s="5"/>
      <c r="Q36072" s="2"/>
      <c r="T36072" s="2"/>
    </row>
    <row r="36073" spans="3:20" x14ac:dyDescent="0.25">
      <c r="C36073" s="3"/>
      <c r="E36073" s="4"/>
      <c r="H36073" s="2"/>
      <c r="K36073" s="2"/>
      <c r="N36073" s="2"/>
      <c r="P36073" s="5"/>
      <c r="Q36073" s="2"/>
      <c r="T36073" s="2"/>
    </row>
    <row r="36074" spans="3:20" x14ac:dyDescent="0.25">
      <c r="C36074" s="3"/>
      <c r="E36074" s="4"/>
      <c r="H36074" s="2"/>
      <c r="K36074" s="2"/>
      <c r="N36074" s="2"/>
      <c r="P36074" s="5"/>
      <c r="Q36074" s="2"/>
      <c r="T36074" s="2"/>
    </row>
    <row r="36075" spans="3:20" x14ac:dyDescent="0.25">
      <c r="C36075" s="3"/>
      <c r="E36075" s="4"/>
      <c r="H36075" s="2"/>
      <c r="K36075" s="2"/>
      <c r="N36075" s="2"/>
      <c r="P36075" s="5"/>
      <c r="Q36075" s="2"/>
      <c r="T36075" s="2"/>
    </row>
    <row r="36076" spans="3:20" x14ac:dyDescent="0.25">
      <c r="C36076" s="3"/>
      <c r="E36076" s="4"/>
      <c r="H36076" s="2"/>
      <c r="K36076" s="2"/>
      <c r="N36076" s="2"/>
      <c r="P36076" s="5"/>
      <c r="Q36076" s="2"/>
      <c r="T36076" s="2"/>
    </row>
    <row r="36077" spans="3:20" x14ac:dyDescent="0.25">
      <c r="C36077" s="3"/>
      <c r="E36077" s="4"/>
      <c r="H36077" s="2"/>
      <c r="K36077" s="2"/>
      <c r="N36077" s="2"/>
      <c r="P36077" s="5"/>
      <c r="Q36077" s="2"/>
      <c r="T36077" s="2"/>
    </row>
    <row r="36078" spans="3:20" x14ac:dyDescent="0.25">
      <c r="C36078" s="3"/>
      <c r="E36078" s="4"/>
      <c r="H36078" s="2"/>
      <c r="K36078" s="2"/>
      <c r="N36078" s="2"/>
      <c r="P36078" s="5"/>
      <c r="Q36078" s="2"/>
      <c r="T36078" s="2"/>
    </row>
    <row r="36079" spans="3:20" x14ac:dyDescent="0.25">
      <c r="C36079" s="3"/>
      <c r="E36079" s="4"/>
      <c r="H36079" s="2"/>
      <c r="K36079" s="2"/>
      <c r="N36079" s="2"/>
      <c r="P36079" s="5"/>
      <c r="Q36079" s="2"/>
      <c r="T36079" s="2"/>
    </row>
    <row r="36080" spans="3:20" x14ac:dyDescent="0.25">
      <c r="C36080" s="3"/>
      <c r="E36080" s="4"/>
      <c r="H36080" s="2"/>
      <c r="K36080" s="2"/>
      <c r="N36080" s="2"/>
      <c r="P36080" s="5"/>
      <c r="Q36080" s="2"/>
      <c r="T36080" s="2"/>
    </row>
    <row r="36081" spans="3:20" x14ac:dyDescent="0.25">
      <c r="C36081" s="3"/>
      <c r="E36081" s="4"/>
      <c r="H36081" s="2"/>
      <c r="K36081" s="2"/>
      <c r="N36081" s="2"/>
      <c r="P36081" s="5"/>
      <c r="Q36081" s="2"/>
      <c r="T36081" s="2"/>
    </row>
    <row r="36082" spans="3:20" x14ac:dyDescent="0.25">
      <c r="C36082" s="3"/>
      <c r="E36082" s="4"/>
      <c r="H36082" s="2"/>
      <c r="K36082" s="2"/>
      <c r="N36082" s="2"/>
      <c r="P36082" s="5"/>
      <c r="Q36082" s="2"/>
      <c r="T36082" s="2"/>
    </row>
    <row r="36083" spans="3:20" x14ac:dyDescent="0.25">
      <c r="C36083" s="3"/>
      <c r="E36083" s="4"/>
      <c r="H36083" s="2"/>
      <c r="K36083" s="2"/>
      <c r="N36083" s="2"/>
      <c r="P36083" s="5"/>
      <c r="Q36083" s="2"/>
      <c r="T36083" s="2"/>
    </row>
    <row r="36084" spans="3:20" x14ac:dyDescent="0.25">
      <c r="C36084" s="3"/>
      <c r="E36084" s="4"/>
      <c r="H36084" s="2"/>
      <c r="K36084" s="2"/>
      <c r="N36084" s="2"/>
      <c r="P36084" s="5"/>
      <c r="Q36084" s="2"/>
      <c r="T36084" s="2"/>
    </row>
    <row r="36085" spans="3:20" x14ac:dyDescent="0.25">
      <c r="C36085" s="3"/>
      <c r="E36085" s="4"/>
      <c r="H36085" s="2"/>
      <c r="K36085" s="2"/>
      <c r="N36085" s="2"/>
      <c r="P36085" s="5"/>
      <c r="Q36085" s="2"/>
      <c r="T36085" s="2"/>
    </row>
    <row r="36086" spans="3:20" x14ac:dyDescent="0.25">
      <c r="C36086" s="3"/>
      <c r="E36086" s="4"/>
      <c r="H36086" s="2"/>
      <c r="K36086" s="2"/>
      <c r="N36086" s="2"/>
      <c r="P36086" s="5"/>
      <c r="Q36086" s="2"/>
      <c r="T36086" s="2"/>
    </row>
    <row r="36087" spans="3:20" x14ac:dyDescent="0.25">
      <c r="C36087" s="3"/>
      <c r="E36087" s="4"/>
      <c r="H36087" s="2"/>
      <c r="K36087" s="2"/>
      <c r="N36087" s="2"/>
      <c r="P36087" s="5"/>
      <c r="Q36087" s="2"/>
      <c r="T36087" s="2"/>
    </row>
    <row r="36088" spans="3:20" x14ac:dyDescent="0.25">
      <c r="C36088" s="3"/>
      <c r="E36088" s="4"/>
      <c r="H36088" s="2"/>
      <c r="K36088" s="2"/>
      <c r="N36088" s="2"/>
      <c r="P36088" s="5"/>
      <c r="Q36088" s="2"/>
      <c r="T36088" s="2"/>
    </row>
    <row r="36089" spans="3:20" x14ac:dyDescent="0.25">
      <c r="C36089" s="3"/>
      <c r="E36089" s="4"/>
      <c r="H36089" s="2"/>
      <c r="K36089" s="2"/>
      <c r="N36089" s="2"/>
      <c r="P36089" s="5"/>
      <c r="Q36089" s="2"/>
      <c r="T36089" s="2"/>
    </row>
    <row r="36090" spans="3:20" x14ac:dyDescent="0.25">
      <c r="C36090" s="3"/>
      <c r="E36090" s="4"/>
      <c r="H36090" s="2"/>
      <c r="K36090" s="2"/>
      <c r="N36090" s="2"/>
      <c r="P36090" s="5"/>
      <c r="Q36090" s="2"/>
      <c r="T36090" s="2"/>
    </row>
    <row r="36091" spans="3:20" x14ac:dyDescent="0.25">
      <c r="C36091" s="3"/>
      <c r="E36091" s="4"/>
      <c r="H36091" s="2"/>
      <c r="K36091" s="2"/>
      <c r="N36091" s="2"/>
      <c r="P36091" s="5"/>
      <c r="Q36091" s="2"/>
      <c r="T36091" s="2"/>
    </row>
    <row r="36092" spans="3:20" x14ac:dyDescent="0.25">
      <c r="C36092" s="3"/>
      <c r="E36092" s="4"/>
      <c r="H36092" s="2"/>
      <c r="K36092" s="2"/>
      <c r="N36092" s="2"/>
      <c r="P36092" s="5"/>
      <c r="Q36092" s="2"/>
      <c r="T36092" s="2"/>
    </row>
    <row r="36093" spans="3:20" x14ac:dyDescent="0.25">
      <c r="C36093" s="3"/>
      <c r="E36093" s="4"/>
      <c r="H36093" s="2"/>
      <c r="K36093" s="2"/>
      <c r="N36093" s="2"/>
      <c r="P36093" s="5"/>
      <c r="Q36093" s="2"/>
      <c r="T36093" s="2"/>
    </row>
    <row r="36094" spans="3:20" x14ac:dyDescent="0.25">
      <c r="C36094" s="3"/>
      <c r="E36094" s="4"/>
      <c r="H36094" s="2"/>
      <c r="K36094" s="2"/>
      <c r="N36094" s="2"/>
      <c r="P36094" s="5"/>
      <c r="Q36094" s="2"/>
      <c r="T36094" s="2"/>
    </row>
    <row r="36095" spans="3:20" x14ac:dyDescent="0.25">
      <c r="C36095" s="3"/>
      <c r="E36095" s="4"/>
      <c r="H36095" s="2"/>
      <c r="K36095" s="2"/>
      <c r="N36095" s="2"/>
      <c r="P36095" s="5"/>
      <c r="Q36095" s="2"/>
      <c r="T36095" s="2"/>
    </row>
    <row r="36096" spans="3:20" x14ac:dyDescent="0.25">
      <c r="C36096" s="3"/>
      <c r="E36096" s="4"/>
      <c r="H36096" s="2"/>
      <c r="K36096" s="2"/>
      <c r="N36096" s="2"/>
      <c r="P36096" s="5"/>
      <c r="Q36096" s="2"/>
      <c r="T36096" s="2"/>
    </row>
    <row r="36097" spans="3:20" x14ac:dyDescent="0.25">
      <c r="C36097" s="3"/>
      <c r="E36097" s="4"/>
      <c r="H36097" s="2"/>
      <c r="K36097" s="2"/>
      <c r="N36097" s="2"/>
      <c r="P36097" s="5"/>
      <c r="Q36097" s="2"/>
      <c r="T36097" s="2"/>
    </row>
    <row r="36098" spans="3:20" x14ac:dyDescent="0.25">
      <c r="C36098" s="3"/>
      <c r="E36098" s="4"/>
      <c r="H36098" s="2"/>
      <c r="K36098" s="2"/>
      <c r="N36098" s="2"/>
      <c r="P36098" s="5"/>
      <c r="Q36098" s="2"/>
      <c r="T36098" s="2"/>
    </row>
    <row r="36099" spans="3:20" x14ac:dyDescent="0.25">
      <c r="C36099" s="3"/>
      <c r="E36099" s="4"/>
      <c r="H36099" s="2"/>
      <c r="K36099" s="2"/>
      <c r="N36099" s="2"/>
      <c r="P36099" s="5"/>
      <c r="Q36099" s="2"/>
      <c r="T36099" s="2"/>
    </row>
    <row r="36100" spans="3:20" x14ac:dyDescent="0.25">
      <c r="C36100" s="3"/>
      <c r="E36100" s="4"/>
      <c r="H36100" s="2"/>
      <c r="K36100" s="2"/>
      <c r="N36100" s="2"/>
      <c r="P36100" s="5"/>
      <c r="Q36100" s="2"/>
      <c r="T36100" s="2"/>
    </row>
    <row r="36101" spans="3:20" x14ac:dyDescent="0.25">
      <c r="C36101" s="3"/>
      <c r="E36101" s="4"/>
      <c r="H36101" s="2"/>
      <c r="K36101" s="2"/>
      <c r="N36101" s="2"/>
      <c r="P36101" s="5"/>
      <c r="Q36101" s="2"/>
      <c r="T36101" s="2"/>
    </row>
    <row r="36102" spans="3:20" x14ac:dyDescent="0.25">
      <c r="C36102" s="3"/>
      <c r="E36102" s="4"/>
      <c r="H36102" s="2"/>
      <c r="K36102" s="2"/>
      <c r="N36102" s="2"/>
      <c r="P36102" s="5"/>
      <c r="Q36102" s="2"/>
      <c r="T36102" s="2"/>
    </row>
    <row r="36103" spans="3:20" x14ac:dyDescent="0.25">
      <c r="C36103" s="3"/>
      <c r="E36103" s="4"/>
      <c r="H36103" s="2"/>
      <c r="K36103" s="2"/>
      <c r="N36103" s="2"/>
      <c r="P36103" s="5"/>
      <c r="Q36103" s="2"/>
      <c r="T36103" s="2"/>
    </row>
    <row r="36104" spans="3:20" x14ac:dyDescent="0.25">
      <c r="C36104" s="3"/>
      <c r="E36104" s="4"/>
      <c r="H36104" s="2"/>
      <c r="K36104" s="2"/>
      <c r="N36104" s="2"/>
      <c r="P36104" s="5"/>
      <c r="Q36104" s="2"/>
      <c r="T36104" s="2"/>
    </row>
    <row r="36105" spans="3:20" x14ac:dyDescent="0.25">
      <c r="C36105" s="3"/>
      <c r="E36105" s="4"/>
      <c r="H36105" s="2"/>
      <c r="K36105" s="2"/>
      <c r="N36105" s="2"/>
      <c r="P36105" s="5"/>
      <c r="Q36105" s="2"/>
      <c r="T36105" s="2"/>
    </row>
    <row r="36106" spans="3:20" x14ac:dyDescent="0.25">
      <c r="C36106" s="3"/>
      <c r="E36106" s="4"/>
      <c r="H36106" s="2"/>
      <c r="K36106" s="2"/>
      <c r="N36106" s="2"/>
      <c r="P36106" s="5"/>
      <c r="Q36106" s="2"/>
      <c r="T36106" s="2"/>
    </row>
    <row r="36107" spans="3:20" x14ac:dyDescent="0.25">
      <c r="C36107" s="3"/>
      <c r="E36107" s="4"/>
      <c r="H36107" s="2"/>
      <c r="K36107" s="2"/>
      <c r="N36107" s="2"/>
      <c r="P36107" s="5"/>
      <c r="Q36107" s="2"/>
      <c r="T36107" s="2"/>
    </row>
    <row r="36108" spans="3:20" x14ac:dyDescent="0.25">
      <c r="C36108" s="3"/>
      <c r="E36108" s="4"/>
      <c r="H36108" s="2"/>
      <c r="K36108" s="2"/>
      <c r="N36108" s="2"/>
      <c r="P36108" s="5"/>
      <c r="Q36108" s="2"/>
      <c r="T36108" s="2"/>
    </row>
    <row r="36109" spans="3:20" x14ac:dyDescent="0.25">
      <c r="C36109" s="3"/>
      <c r="E36109" s="4"/>
      <c r="H36109" s="2"/>
      <c r="K36109" s="2"/>
      <c r="N36109" s="2"/>
      <c r="P36109" s="5"/>
      <c r="Q36109" s="2"/>
      <c r="T36109" s="2"/>
    </row>
    <row r="36110" spans="3:20" x14ac:dyDescent="0.25">
      <c r="C36110" s="3"/>
      <c r="E36110" s="4"/>
      <c r="H36110" s="2"/>
      <c r="K36110" s="2"/>
      <c r="N36110" s="2"/>
      <c r="P36110" s="5"/>
      <c r="Q36110" s="2"/>
      <c r="T36110" s="2"/>
    </row>
    <row r="36111" spans="3:20" x14ac:dyDescent="0.25">
      <c r="C36111" s="3"/>
      <c r="E36111" s="4"/>
      <c r="H36111" s="2"/>
      <c r="K36111" s="2"/>
      <c r="N36111" s="2"/>
      <c r="P36111" s="5"/>
      <c r="Q36111" s="2"/>
      <c r="T36111" s="2"/>
    </row>
    <row r="36112" spans="3:20" x14ac:dyDescent="0.25">
      <c r="C36112" s="3"/>
      <c r="E36112" s="4"/>
      <c r="H36112" s="2"/>
      <c r="K36112" s="2"/>
      <c r="N36112" s="2"/>
      <c r="P36112" s="5"/>
      <c r="Q36112" s="2"/>
      <c r="T36112" s="2"/>
    </row>
    <row r="36113" spans="3:20" x14ac:dyDescent="0.25">
      <c r="C36113" s="3"/>
      <c r="E36113" s="4"/>
      <c r="H36113" s="2"/>
      <c r="K36113" s="2"/>
      <c r="N36113" s="2"/>
      <c r="P36113" s="5"/>
      <c r="Q36113" s="2"/>
      <c r="T36113" s="2"/>
    </row>
    <row r="36114" spans="3:20" x14ac:dyDescent="0.25">
      <c r="C36114" s="3"/>
      <c r="E36114" s="4"/>
      <c r="H36114" s="2"/>
      <c r="K36114" s="2"/>
      <c r="N36114" s="2"/>
      <c r="P36114" s="5"/>
      <c r="Q36114" s="2"/>
      <c r="T36114" s="2"/>
    </row>
    <row r="36115" spans="3:20" x14ac:dyDescent="0.25">
      <c r="C36115" s="3"/>
      <c r="E36115" s="4"/>
      <c r="H36115" s="2"/>
      <c r="K36115" s="2"/>
      <c r="N36115" s="2"/>
      <c r="P36115" s="5"/>
      <c r="Q36115" s="2"/>
      <c r="T36115" s="2"/>
    </row>
    <row r="36116" spans="3:20" x14ac:dyDescent="0.25">
      <c r="C36116" s="3"/>
      <c r="E36116" s="4"/>
      <c r="H36116" s="2"/>
      <c r="K36116" s="2"/>
      <c r="N36116" s="2"/>
      <c r="P36116" s="5"/>
      <c r="Q36116" s="2"/>
      <c r="T36116" s="2"/>
    </row>
    <row r="36117" spans="3:20" x14ac:dyDescent="0.25">
      <c r="C36117" s="3"/>
      <c r="E36117" s="4"/>
      <c r="H36117" s="2"/>
      <c r="K36117" s="2"/>
      <c r="N36117" s="2"/>
      <c r="P36117" s="5"/>
      <c r="Q36117" s="2"/>
      <c r="T36117" s="2"/>
    </row>
    <row r="36118" spans="3:20" x14ac:dyDescent="0.25">
      <c r="C36118" s="3"/>
      <c r="E36118" s="4"/>
      <c r="H36118" s="2"/>
      <c r="K36118" s="2"/>
      <c r="N36118" s="2"/>
      <c r="P36118" s="5"/>
      <c r="Q36118" s="2"/>
      <c r="T36118" s="2"/>
    </row>
    <row r="36119" spans="3:20" x14ac:dyDescent="0.25">
      <c r="C36119" s="3"/>
      <c r="E36119" s="4"/>
      <c r="H36119" s="2"/>
      <c r="K36119" s="2"/>
      <c r="N36119" s="2"/>
      <c r="P36119" s="5"/>
      <c r="Q36119" s="2"/>
      <c r="T36119" s="2"/>
    </row>
    <row r="36120" spans="3:20" x14ac:dyDescent="0.25">
      <c r="C36120" s="3"/>
      <c r="E36120" s="4"/>
      <c r="H36120" s="2"/>
      <c r="K36120" s="2"/>
      <c r="N36120" s="2"/>
      <c r="P36120" s="5"/>
      <c r="Q36120" s="2"/>
      <c r="T36120" s="2"/>
    </row>
    <row r="36121" spans="3:20" x14ac:dyDescent="0.25">
      <c r="C36121" s="3"/>
      <c r="E36121" s="4"/>
      <c r="H36121" s="2"/>
      <c r="K36121" s="2"/>
      <c r="N36121" s="2"/>
      <c r="P36121" s="5"/>
      <c r="Q36121" s="2"/>
      <c r="T36121" s="2"/>
    </row>
    <row r="36122" spans="3:20" x14ac:dyDescent="0.25">
      <c r="C36122" s="3"/>
      <c r="E36122" s="4"/>
      <c r="H36122" s="2"/>
      <c r="K36122" s="2"/>
      <c r="N36122" s="2"/>
      <c r="P36122" s="5"/>
      <c r="Q36122" s="2"/>
      <c r="T36122" s="2"/>
    </row>
    <row r="36123" spans="3:20" x14ac:dyDescent="0.25">
      <c r="C36123" s="3"/>
      <c r="E36123" s="4"/>
      <c r="H36123" s="2"/>
      <c r="K36123" s="2"/>
      <c r="N36123" s="2"/>
      <c r="P36123" s="5"/>
      <c r="Q36123" s="2"/>
      <c r="T36123" s="2"/>
    </row>
    <row r="36124" spans="3:20" x14ac:dyDescent="0.25">
      <c r="C36124" s="3"/>
      <c r="E36124" s="4"/>
      <c r="H36124" s="2"/>
      <c r="K36124" s="2"/>
      <c r="N36124" s="2"/>
      <c r="P36124" s="5"/>
      <c r="Q36124" s="2"/>
      <c r="T36124" s="2"/>
    </row>
    <row r="36125" spans="3:20" x14ac:dyDescent="0.25">
      <c r="C36125" s="3"/>
      <c r="E36125" s="4"/>
      <c r="H36125" s="2"/>
      <c r="K36125" s="2"/>
      <c r="N36125" s="2"/>
      <c r="P36125" s="5"/>
      <c r="Q36125" s="2"/>
      <c r="T36125" s="2"/>
    </row>
    <row r="36126" spans="3:20" x14ac:dyDescent="0.25">
      <c r="C36126" s="3"/>
      <c r="E36126" s="4"/>
      <c r="H36126" s="2"/>
      <c r="K36126" s="2"/>
      <c r="N36126" s="2"/>
      <c r="P36126" s="5"/>
      <c r="Q36126" s="2"/>
      <c r="T36126" s="2"/>
    </row>
    <row r="36127" spans="3:20" x14ac:dyDescent="0.25">
      <c r="C36127" s="3"/>
      <c r="E36127" s="4"/>
      <c r="H36127" s="2"/>
      <c r="K36127" s="2"/>
      <c r="N36127" s="2"/>
      <c r="P36127" s="5"/>
      <c r="Q36127" s="2"/>
      <c r="T36127" s="2"/>
    </row>
    <row r="36128" spans="3:20" x14ac:dyDescent="0.25">
      <c r="C36128" s="3"/>
      <c r="E36128" s="4"/>
      <c r="H36128" s="2"/>
      <c r="K36128" s="2"/>
      <c r="N36128" s="2"/>
      <c r="P36128" s="5"/>
      <c r="Q36128" s="2"/>
      <c r="T36128" s="2"/>
    </row>
    <row r="36129" spans="3:20" x14ac:dyDescent="0.25">
      <c r="C36129" s="3"/>
      <c r="E36129" s="4"/>
      <c r="H36129" s="2"/>
      <c r="K36129" s="2"/>
      <c r="N36129" s="2"/>
      <c r="P36129" s="5"/>
      <c r="Q36129" s="2"/>
      <c r="T36129" s="2"/>
    </row>
    <row r="36130" spans="3:20" x14ac:dyDescent="0.25">
      <c r="C36130" s="3"/>
      <c r="E36130" s="4"/>
      <c r="H36130" s="2"/>
      <c r="K36130" s="2"/>
      <c r="N36130" s="2"/>
      <c r="P36130" s="5"/>
      <c r="Q36130" s="2"/>
      <c r="T36130" s="2"/>
    </row>
    <row r="36131" spans="3:20" x14ac:dyDescent="0.25">
      <c r="C36131" s="3"/>
      <c r="E36131" s="4"/>
      <c r="H36131" s="2"/>
      <c r="K36131" s="2"/>
      <c r="N36131" s="2"/>
      <c r="P36131" s="5"/>
      <c r="Q36131" s="2"/>
      <c r="T36131" s="2"/>
    </row>
    <row r="36132" spans="3:20" x14ac:dyDescent="0.25">
      <c r="C36132" s="3"/>
      <c r="E36132" s="4"/>
      <c r="H36132" s="2"/>
      <c r="K36132" s="2"/>
      <c r="N36132" s="2"/>
      <c r="P36132" s="5"/>
      <c r="Q36132" s="2"/>
      <c r="T36132" s="2"/>
    </row>
    <row r="36133" spans="3:20" x14ac:dyDescent="0.25">
      <c r="C36133" s="3"/>
      <c r="E36133" s="4"/>
      <c r="H36133" s="2"/>
      <c r="K36133" s="2"/>
      <c r="N36133" s="2"/>
      <c r="P36133" s="5"/>
      <c r="Q36133" s="2"/>
      <c r="T36133" s="2"/>
    </row>
    <row r="36134" spans="3:20" x14ac:dyDescent="0.25">
      <c r="C36134" s="3"/>
      <c r="E36134" s="4"/>
      <c r="H36134" s="2"/>
      <c r="K36134" s="2"/>
      <c r="N36134" s="2"/>
      <c r="P36134" s="5"/>
      <c r="Q36134" s="2"/>
      <c r="T36134" s="2"/>
    </row>
    <row r="36135" spans="3:20" x14ac:dyDescent="0.25">
      <c r="C36135" s="3"/>
      <c r="E36135" s="4"/>
      <c r="H36135" s="2"/>
      <c r="K36135" s="2"/>
      <c r="N36135" s="2"/>
      <c r="P36135" s="5"/>
      <c r="Q36135" s="2"/>
      <c r="T36135" s="2"/>
    </row>
    <row r="36136" spans="3:20" x14ac:dyDescent="0.25">
      <c r="C36136" s="3"/>
      <c r="E36136" s="4"/>
      <c r="H36136" s="2"/>
      <c r="K36136" s="2"/>
      <c r="N36136" s="2"/>
      <c r="P36136" s="5"/>
      <c r="Q36136" s="2"/>
      <c r="T36136" s="2"/>
    </row>
    <row r="36137" spans="3:20" x14ac:dyDescent="0.25">
      <c r="C36137" s="3"/>
      <c r="E36137" s="4"/>
      <c r="H36137" s="2"/>
      <c r="K36137" s="2"/>
      <c r="N36137" s="2"/>
      <c r="P36137" s="5"/>
      <c r="Q36137" s="2"/>
      <c r="T36137" s="2"/>
    </row>
    <row r="36138" spans="3:20" x14ac:dyDescent="0.25">
      <c r="C36138" s="3"/>
      <c r="E36138" s="4"/>
      <c r="H36138" s="2"/>
      <c r="K36138" s="2"/>
      <c r="N36138" s="2"/>
      <c r="P36138" s="5"/>
      <c r="Q36138" s="2"/>
      <c r="T36138" s="2"/>
    </row>
    <row r="36139" spans="3:20" x14ac:dyDescent="0.25">
      <c r="C36139" s="3"/>
      <c r="E36139" s="4"/>
      <c r="H36139" s="2"/>
      <c r="K36139" s="2"/>
      <c r="N36139" s="2"/>
      <c r="P36139" s="5"/>
      <c r="Q36139" s="2"/>
      <c r="T36139" s="2"/>
    </row>
    <row r="36140" spans="3:20" x14ac:dyDescent="0.25">
      <c r="C36140" s="3"/>
      <c r="E36140" s="4"/>
      <c r="H36140" s="2"/>
      <c r="K36140" s="2"/>
      <c r="N36140" s="2"/>
      <c r="P36140" s="5"/>
      <c r="Q36140" s="2"/>
      <c r="T36140" s="2"/>
    </row>
    <row r="36141" spans="3:20" x14ac:dyDescent="0.25">
      <c r="C36141" s="3"/>
      <c r="E36141" s="4"/>
      <c r="H36141" s="2"/>
      <c r="K36141" s="2"/>
      <c r="N36141" s="2"/>
      <c r="P36141" s="5"/>
      <c r="Q36141" s="2"/>
      <c r="T36141" s="2"/>
    </row>
    <row r="36142" spans="3:20" x14ac:dyDescent="0.25">
      <c r="C36142" s="3"/>
      <c r="E36142" s="4"/>
      <c r="H36142" s="2"/>
      <c r="K36142" s="2"/>
      <c r="N36142" s="2"/>
      <c r="P36142" s="5"/>
      <c r="Q36142" s="2"/>
      <c r="T36142" s="2"/>
    </row>
    <row r="36143" spans="3:20" x14ac:dyDescent="0.25">
      <c r="C36143" s="3"/>
      <c r="E36143" s="4"/>
      <c r="H36143" s="2"/>
      <c r="K36143" s="2"/>
      <c r="N36143" s="2"/>
      <c r="P36143" s="5"/>
      <c r="Q36143" s="2"/>
      <c r="T36143" s="2"/>
    </row>
    <row r="36144" spans="3:20" x14ac:dyDescent="0.25">
      <c r="C36144" s="3"/>
      <c r="E36144" s="4"/>
      <c r="H36144" s="2"/>
      <c r="K36144" s="2"/>
      <c r="N36144" s="2"/>
      <c r="P36144" s="5"/>
      <c r="Q36144" s="2"/>
      <c r="T36144" s="2"/>
    </row>
    <row r="36145" spans="3:20" x14ac:dyDescent="0.25">
      <c r="C36145" s="3"/>
      <c r="E36145" s="4"/>
      <c r="H36145" s="2"/>
      <c r="K36145" s="2"/>
      <c r="N36145" s="2"/>
      <c r="P36145" s="5"/>
      <c r="Q36145" s="2"/>
      <c r="T36145" s="2"/>
    </row>
    <row r="36146" spans="3:20" x14ac:dyDescent="0.25">
      <c r="C36146" s="3"/>
      <c r="E36146" s="4"/>
      <c r="H36146" s="2"/>
      <c r="K36146" s="2"/>
      <c r="N36146" s="2"/>
      <c r="P36146" s="5"/>
      <c r="Q36146" s="2"/>
      <c r="T36146" s="2"/>
    </row>
    <row r="36147" spans="3:20" x14ac:dyDescent="0.25">
      <c r="C36147" s="3"/>
      <c r="E36147" s="4"/>
      <c r="H36147" s="2"/>
      <c r="K36147" s="2"/>
      <c r="N36147" s="2"/>
      <c r="P36147" s="5"/>
      <c r="Q36147" s="2"/>
      <c r="T36147" s="2"/>
    </row>
    <row r="36148" spans="3:20" x14ac:dyDescent="0.25">
      <c r="C36148" s="3"/>
      <c r="E36148" s="4"/>
      <c r="H36148" s="2"/>
      <c r="K36148" s="2"/>
      <c r="N36148" s="2"/>
      <c r="P36148" s="5"/>
      <c r="Q36148" s="2"/>
      <c r="T36148" s="2"/>
    </row>
    <row r="36149" spans="3:20" x14ac:dyDescent="0.25">
      <c r="C36149" s="3"/>
      <c r="E36149" s="4"/>
      <c r="H36149" s="2"/>
      <c r="K36149" s="2"/>
      <c r="N36149" s="2"/>
      <c r="P36149" s="5"/>
      <c r="Q36149" s="2"/>
      <c r="T36149" s="2"/>
    </row>
    <row r="36150" spans="3:20" x14ac:dyDescent="0.25">
      <c r="C36150" s="3"/>
      <c r="E36150" s="4"/>
      <c r="H36150" s="2"/>
      <c r="K36150" s="2"/>
      <c r="N36150" s="2"/>
      <c r="P36150" s="5"/>
      <c r="Q36150" s="2"/>
      <c r="T36150" s="2"/>
    </row>
    <row r="36151" spans="3:20" x14ac:dyDescent="0.25">
      <c r="C36151" s="3"/>
      <c r="E36151" s="4"/>
      <c r="H36151" s="2"/>
      <c r="K36151" s="2"/>
      <c r="N36151" s="2"/>
      <c r="P36151" s="5"/>
      <c r="Q36151" s="2"/>
      <c r="T36151" s="2"/>
    </row>
    <row r="36152" spans="3:20" x14ac:dyDescent="0.25">
      <c r="C36152" s="3"/>
      <c r="E36152" s="4"/>
      <c r="H36152" s="2"/>
      <c r="K36152" s="2"/>
      <c r="N36152" s="2"/>
      <c r="P36152" s="5"/>
      <c r="Q36152" s="2"/>
      <c r="T36152" s="2"/>
    </row>
    <row r="36153" spans="3:20" x14ac:dyDescent="0.25">
      <c r="C36153" s="3"/>
      <c r="E36153" s="4"/>
      <c r="H36153" s="2"/>
      <c r="K36153" s="2"/>
      <c r="N36153" s="2"/>
      <c r="P36153" s="5"/>
      <c r="Q36153" s="2"/>
      <c r="T36153" s="2"/>
    </row>
    <row r="36154" spans="3:20" x14ac:dyDescent="0.25">
      <c r="C36154" s="3"/>
      <c r="E36154" s="4"/>
      <c r="H36154" s="2"/>
      <c r="K36154" s="2"/>
      <c r="N36154" s="2"/>
      <c r="P36154" s="5"/>
      <c r="Q36154" s="2"/>
      <c r="T36154" s="2"/>
    </row>
    <row r="36155" spans="3:20" x14ac:dyDescent="0.25">
      <c r="C36155" s="3"/>
      <c r="E36155" s="4"/>
      <c r="H36155" s="2"/>
      <c r="K36155" s="2"/>
      <c r="N36155" s="2"/>
      <c r="P36155" s="5"/>
      <c r="Q36155" s="2"/>
      <c r="T36155" s="2"/>
    </row>
    <row r="36156" spans="3:20" x14ac:dyDescent="0.25">
      <c r="C36156" s="3"/>
      <c r="E36156" s="4"/>
      <c r="H36156" s="2"/>
      <c r="K36156" s="2"/>
      <c r="N36156" s="2"/>
      <c r="P36156" s="5"/>
      <c r="Q36156" s="2"/>
      <c r="T36156" s="2"/>
    </row>
    <row r="36157" spans="3:20" x14ac:dyDescent="0.25">
      <c r="C36157" s="3"/>
      <c r="E36157" s="4"/>
      <c r="H36157" s="2"/>
      <c r="K36157" s="2"/>
      <c r="N36157" s="2"/>
      <c r="P36157" s="5"/>
      <c r="Q36157" s="2"/>
      <c r="T36157" s="2"/>
    </row>
    <row r="36158" spans="3:20" x14ac:dyDescent="0.25">
      <c r="C36158" s="3"/>
      <c r="E36158" s="4"/>
      <c r="H36158" s="2"/>
      <c r="K36158" s="2"/>
      <c r="N36158" s="2"/>
      <c r="P36158" s="5"/>
      <c r="Q36158" s="2"/>
      <c r="T36158" s="2"/>
    </row>
    <row r="36159" spans="3:20" x14ac:dyDescent="0.25">
      <c r="C36159" s="3"/>
      <c r="E36159" s="4"/>
      <c r="H36159" s="2"/>
      <c r="K36159" s="2"/>
      <c r="N36159" s="2"/>
      <c r="P36159" s="5"/>
      <c r="Q36159" s="2"/>
      <c r="T36159" s="2"/>
    </row>
    <row r="36160" spans="3:20" x14ac:dyDescent="0.25">
      <c r="C36160" s="3"/>
      <c r="E36160" s="4"/>
      <c r="H36160" s="2"/>
      <c r="K36160" s="2"/>
      <c r="N36160" s="2"/>
      <c r="P36160" s="5"/>
      <c r="Q36160" s="2"/>
      <c r="T36160" s="2"/>
    </row>
    <row r="36161" spans="3:20" x14ac:dyDescent="0.25">
      <c r="C36161" s="3"/>
      <c r="E36161" s="4"/>
      <c r="H36161" s="2"/>
      <c r="K36161" s="2"/>
      <c r="N36161" s="2"/>
      <c r="P36161" s="5"/>
      <c r="Q36161" s="2"/>
      <c r="T36161" s="2"/>
    </row>
    <row r="36162" spans="3:20" x14ac:dyDescent="0.25">
      <c r="C36162" s="3"/>
      <c r="E36162" s="4"/>
      <c r="H36162" s="2"/>
      <c r="K36162" s="2"/>
      <c r="N36162" s="2"/>
      <c r="P36162" s="5"/>
      <c r="Q36162" s="2"/>
      <c r="T36162" s="2"/>
    </row>
    <row r="36163" spans="3:20" x14ac:dyDescent="0.25">
      <c r="C36163" s="3"/>
      <c r="E36163" s="4"/>
      <c r="H36163" s="2"/>
      <c r="K36163" s="2"/>
      <c r="N36163" s="2"/>
      <c r="P36163" s="5"/>
      <c r="Q36163" s="2"/>
      <c r="T36163" s="2"/>
    </row>
    <row r="36164" spans="3:20" x14ac:dyDescent="0.25">
      <c r="C36164" s="3"/>
      <c r="E36164" s="4"/>
      <c r="H36164" s="2"/>
      <c r="K36164" s="2"/>
      <c r="N36164" s="2"/>
      <c r="P36164" s="5"/>
      <c r="Q36164" s="2"/>
      <c r="T36164" s="2"/>
    </row>
    <row r="36165" spans="3:20" x14ac:dyDescent="0.25">
      <c r="C36165" s="3"/>
      <c r="E36165" s="4"/>
      <c r="H36165" s="2"/>
      <c r="K36165" s="2"/>
      <c r="N36165" s="2"/>
      <c r="P36165" s="5"/>
      <c r="Q36165" s="2"/>
      <c r="T36165" s="2"/>
    </row>
    <row r="36166" spans="3:20" x14ac:dyDescent="0.25">
      <c r="C36166" s="3"/>
      <c r="E36166" s="4"/>
      <c r="H36166" s="2"/>
      <c r="K36166" s="2"/>
      <c r="N36166" s="2"/>
      <c r="P36166" s="5"/>
      <c r="Q36166" s="2"/>
      <c r="T36166" s="2"/>
    </row>
    <row r="36167" spans="3:20" x14ac:dyDescent="0.25">
      <c r="C36167" s="3"/>
      <c r="E36167" s="4"/>
      <c r="H36167" s="2"/>
      <c r="K36167" s="2"/>
      <c r="N36167" s="2"/>
      <c r="P36167" s="5"/>
      <c r="Q36167" s="2"/>
      <c r="T36167" s="2"/>
    </row>
    <row r="36168" spans="3:20" x14ac:dyDescent="0.25">
      <c r="C36168" s="3"/>
      <c r="E36168" s="4"/>
      <c r="H36168" s="2"/>
      <c r="K36168" s="2"/>
      <c r="N36168" s="2"/>
      <c r="P36168" s="5"/>
      <c r="Q36168" s="2"/>
      <c r="T36168" s="2"/>
    </row>
    <row r="36169" spans="3:20" x14ac:dyDescent="0.25">
      <c r="C36169" s="3"/>
      <c r="E36169" s="4"/>
      <c r="H36169" s="2"/>
      <c r="K36169" s="2"/>
      <c r="N36169" s="2"/>
      <c r="P36169" s="5"/>
      <c r="Q36169" s="2"/>
      <c r="T36169" s="2"/>
    </row>
    <row r="36170" spans="3:20" x14ac:dyDescent="0.25">
      <c r="C36170" s="3"/>
      <c r="E36170" s="4"/>
      <c r="H36170" s="2"/>
      <c r="K36170" s="2"/>
      <c r="N36170" s="2"/>
      <c r="P36170" s="5"/>
      <c r="Q36170" s="2"/>
      <c r="T36170" s="2"/>
    </row>
    <row r="36171" spans="3:20" x14ac:dyDescent="0.25">
      <c r="C36171" s="3"/>
      <c r="E36171" s="4"/>
      <c r="H36171" s="2"/>
      <c r="K36171" s="2"/>
      <c r="N36171" s="2"/>
      <c r="P36171" s="5"/>
      <c r="Q36171" s="2"/>
      <c r="T36171" s="2"/>
    </row>
    <row r="36172" spans="3:20" x14ac:dyDescent="0.25">
      <c r="C36172" s="3"/>
      <c r="E36172" s="4"/>
      <c r="H36172" s="2"/>
      <c r="K36172" s="2"/>
      <c r="N36172" s="2"/>
      <c r="P36172" s="5"/>
      <c r="Q36172" s="2"/>
      <c r="T36172" s="2"/>
    </row>
    <row r="36173" spans="3:20" x14ac:dyDescent="0.25">
      <c r="C36173" s="3"/>
      <c r="E36173" s="4"/>
      <c r="H36173" s="2"/>
      <c r="K36173" s="2"/>
      <c r="N36173" s="2"/>
      <c r="P36173" s="5"/>
      <c r="Q36173" s="2"/>
      <c r="T36173" s="2"/>
    </row>
    <row r="36174" spans="3:20" x14ac:dyDescent="0.25">
      <c r="C36174" s="3"/>
      <c r="E36174" s="4"/>
      <c r="H36174" s="2"/>
      <c r="K36174" s="2"/>
      <c r="N36174" s="2"/>
      <c r="P36174" s="5"/>
      <c r="Q36174" s="2"/>
      <c r="T36174" s="2"/>
    </row>
    <row r="36175" spans="3:20" x14ac:dyDescent="0.25">
      <c r="C36175" s="3"/>
      <c r="E36175" s="4"/>
      <c r="H36175" s="2"/>
      <c r="K36175" s="2"/>
      <c r="N36175" s="2"/>
      <c r="P36175" s="5"/>
      <c r="Q36175" s="2"/>
      <c r="T36175" s="2"/>
    </row>
    <row r="36176" spans="3:20" x14ac:dyDescent="0.25">
      <c r="C36176" s="3"/>
      <c r="E36176" s="4"/>
      <c r="H36176" s="2"/>
      <c r="K36176" s="2"/>
      <c r="N36176" s="2"/>
      <c r="P36176" s="5"/>
      <c r="Q36176" s="2"/>
      <c r="T36176" s="2"/>
    </row>
    <row r="36177" spans="3:20" x14ac:dyDescent="0.25">
      <c r="C36177" s="3"/>
      <c r="E36177" s="4"/>
      <c r="H36177" s="2"/>
      <c r="K36177" s="2"/>
      <c r="N36177" s="2"/>
      <c r="P36177" s="5"/>
      <c r="Q36177" s="2"/>
      <c r="T36177" s="2"/>
    </row>
    <row r="36178" spans="3:20" x14ac:dyDescent="0.25">
      <c r="C36178" s="3"/>
      <c r="E36178" s="4"/>
      <c r="H36178" s="2"/>
      <c r="K36178" s="2"/>
      <c r="N36178" s="2"/>
      <c r="P36178" s="5"/>
      <c r="Q36178" s="2"/>
      <c r="T36178" s="2"/>
    </row>
    <row r="36179" spans="3:20" x14ac:dyDescent="0.25">
      <c r="C36179" s="3"/>
      <c r="E36179" s="4"/>
      <c r="H36179" s="2"/>
      <c r="K36179" s="2"/>
      <c r="N36179" s="2"/>
      <c r="P36179" s="5"/>
      <c r="Q36179" s="2"/>
      <c r="T36179" s="2"/>
    </row>
    <row r="36180" spans="3:20" x14ac:dyDescent="0.25">
      <c r="C36180" s="3"/>
      <c r="E36180" s="4"/>
      <c r="H36180" s="2"/>
      <c r="K36180" s="2"/>
      <c r="N36180" s="2"/>
      <c r="P36180" s="5"/>
      <c r="Q36180" s="2"/>
      <c r="T36180" s="2"/>
    </row>
    <row r="36181" spans="3:20" x14ac:dyDescent="0.25">
      <c r="C36181" s="3"/>
      <c r="E36181" s="4"/>
      <c r="H36181" s="2"/>
      <c r="K36181" s="2"/>
      <c r="N36181" s="2"/>
      <c r="P36181" s="5"/>
      <c r="Q36181" s="2"/>
      <c r="T36181" s="2"/>
    </row>
    <row r="36182" spans="3:20" x14ac:dyDescent="0.25">
      <c r="C36182" s="3"/>
      <c r="E36182" s="4"/>
      <c r="H36182" s="2"/>
      <c r="K36182" s="2"/>
      <c r="N36182" s="2"/>
      <c r="P36182" s="5"/>
      <c r="Q36182" s="2"/>
      <c r="T36182" s="2"/>
    </row>
    <row r="36183" spans="3:20" x14ac:dyDescent="0.25">
      <c r="C36183" s="3"/>
      <c r="E36183" s="4"/>
      <c r="H36183" s="2"/>
      <c r="K36183" s="2"/>
      <c r="N36183" s="2"/>
      <c r="P36183" s="5"/>
      <c r="Q36183" s="2"/>
      <c r="T36183" s="2"/>
    </row>
    <row r="36184" spans="3:20" x14ac:dyDescent="0.25">
      <c r="C36184" s="3"/>
      <c r="E36184" s="4"/>
      <c r="H36184" s="2"/>
      <c r="K36184" s="2"/>
      <c r="N36184" s="2"/>
      <c r="P36184" s="5"/>
      <c r="Q36184" s="2"/>
      <c r="T36184" s="2"/>
    </row>
    <row r="36185" spans="3:20" x14ac:dyDescent="0.25">
      <c r="C36185" s="3"/>
      <c r="E36185" s="4"/>
      <c r="H36185" s="2"/>
      <c r="K36185" s="2"/>
      <c r="N36185" s="2"/>
      <c r="P36185" s="5"/>
      <c r="Q36185" s="2"/>
      <c r="T36185" s="2"/>
    </row>
    <row r="36186" spans="3:20" x14ac:dyDescent="0.25">
      <c r="C36186" s="3"/>
      <c r="E36186" s="4"/>
      <c r="H36186" s="2"/>
      <c r="K36186" s="2"/>
      <c r="N36186" s="2"/>
      <c r="P36186" s="5"/>
      <c r="Q36186" s="2"/>
      <c r="T36186" s="2"/>
    </row>
    <row r="36187" spans="3:20" x14ac:dyDescent="0.25">
      <c r="C36187" s="3"/>
      <c r="E36187" s="4"/>
      <c r="H36187" s="2"/>
      <c r="K36187" s="2"/>
      <c r="N36187" s="2"/>
      <c r="P36187" s="5"/>
      <c r="Q36187" s="2"/>
      <c r="T36187" s="2"/>
    </row>
    <row r="36188" spans="3:20" x14ac:dyDescent="0.25">
      <c r="C36188" s="3"/>
      <c r="E36188" s="4"/>
      <c r="H36188" s="2"/>
      <c r="K36188" s="2"/>
      <c r="N36188" s="2"/>
      <c r="P36188" s="5"/>
      <c r="Q36188" s="2"/>
      <c r="T36188" s="2"/>
    </row>
    <row r="36189" spans="3:20" x14ac:dyDescent="0.25">
      <c r="C36189" s="3"/>
      <c r="E36189" s="4"/>
      <c r="H36189" s="2"/>
      <c r="K36189" s="2"/>
      <c r="N36189" s="2"/>
      <c r="P36189" s="5"/>
      <c r="Q36189" s="2"/>
      <c r="T36189" s="2"/>
    </row>
    <row r="36190" spans="3:20" x14ac:dyDescent="0.25">
      <c r="C36190" s="3"/>
      <c r="E36190" s="4"/>
      <c r="H36190" s="2"/>
      <c r="K36190" s="2"/>
      <c r="N36190" s="2"/>
      <c r="P36190" s="5"/>
      <c r="Q36190" s="2"/>
      <c r="T36190" s="2"/>
    </row>
    <row r="36191" spans="3:20" x14ac:dyDescent="0.25">
      <c r="C36191" s="3"/>
      <c r="E36191" s="4"/>
      <c r="H36191" s="2"/>
      <c r="K36191" s="2"/>
      <c r="N36191" s="2"/>
      <c r="P36191" s="5"/>
      <c r="Q36191" s="2"/>
      <c r="T36191" s="2"/>
    </row>
    <row r="36192" spans="3:20" x14ac:dyDescent="0.25">
      <c r="C36192" s="3"/>
      <c r="E36192" s="4"/>
      <c r="H36192" s="2"/>
      <c r="K36192" s="2"/>
      <c r="N36192" s="2"/>
      <c r="P36192" s="5"/>
      <c r="Q36192" s="2"/>
      <c r="T36192" s="2"/>
    </row>
    <row r="36193" spans="3:20" x14ac:dyDescent="0.25">
      <c r="C36193" s="3"/>
      <c r="E36193" s="4"/>
      <c r="H36193" s="2"/>
      <c r="K36193" s="2"/>
      <c r="N36193" s="2"/>
      <c r="P36193" s="5"/>
      <c r="Q36193" s="2"/>
      <c r="T36193" s="2"/>
    </row>
    <row r="36194" spans="3:20" x14ac:dyDescent="0.25">
      <c r="C36194" s="3"/>
      <c r="E36194" s="4"/>
      <c r="H36194" s="2"/>
      <c r="K36194" s="2"/>
      <c r="N36194" s="2"/>
      <c r="P36194" s="5"/>
      <c r="Q36194" s="2"/>
      <c r="T36194" s="2"/>
    </row>
    <row r="36195" spans="3:20" x14ac:dyDescent="0.25">
      <c r="C36195" s="3"/>
      <c r="E36195" s="4"/>
      <c r="H36195" s="2"/>
      <c r="K36195" s="2"/>
      <c r="N36195" s="2"/>
      <c r="P36195" s="5"/>
      <c r="Q36195" s="2"/>
      <c r="T36195" s="2"/>
    </row>
    <row r="36196" spans="3:20" x14ac:dyDescent="0.25">
      <c r="C36196" s="3"/>
      <c r="E36196" s="4"/>
      <c r="H36196" s="2"/>
      <c r="K36196" s="2"/>
      <c r="N36196" s="2"/>
      <c r="P36196" s="5"/>
      <c r="Q36196" s="2"/>
      <c r="T36196" s="2"/>
    </row>
    <row r="36197" spans="3:20" x14ac:dyDescent="0.25">
      <c r="C36197" s="3"/>
      <c r="E36197" s="4"/>
      <c r="H36197" s="2"/>
      <c r="K36197" s="2"/>
      <c r="N36197" s="2"/>
      <c r="P36197" s="5"/>
      <c r="Q36197" s="2"/>
      <c r="T36197" s="2"/>
    </row>
    <row r="36198" spans="3:20" x14ac:dyDescent="0.25">
      <c r="C36198" s="3"/>
      <c r="E36198" s="4"/>
      <c r="H36198" s="2"/>
      <c r="K36198" s="2"/>
      <c r="N36198" s="2"/>
      <c r="P36198" s="5"/>
      <c r="Q36198" s="2"/>
      <c r="T36198" s="2"/>
    </row>
    <row r="36199" spans="3:20" x14ac:dyDescent="0.25">
      <c r="C36199" s="3"/>
      <c r="E36199" s="4"/>
      <c r="H36199" s="2"/>
      <c r="K36199" s="2"/>
      <c r="N36199" s="2"/>
      <c r="P36199" s="5"/>
      <c r="Q36199" s="2"/>
      <c r="T36199" s="2"/>
    </row>
    <row r="36200" spans="3:20" x14ac:dyDescent="0.25">
      <c r="C36200" s="3"/>
      <c r="E36200" s="4"/>
      <c r="H36200" s="2"/>
      <c r="K36200" s="2"/>
      <c r="N36200" s="2"/>
      <c r="P36200" s="5"/>
      <c r="Q36200" s="2"/>
      <c r="T36200" s="2"/>
    </row>
    <row r="36201" spans="3:20" x14ac:dyDescent="0.25">
      <c r="C36201" s="3"/>
      <c r="E36201" s="4"/>
      <c r="H36201" s="2"/>
      <c r="K36201" s="2"/>
      <c r="N36201" s="2"/>
      <c r="P36201" s="5"/>
      <c r="Q36201" s="2"/>
      <c r="T36201" s="2"/>
    </row>
    <row r="36202" spans="3:20" x14ac:dyDescent="0.25">
      <c r="C36202" s="3"/>
      <c r="E36202" s="4"/>
      <c r="H36202" s="2"/>
      <c r="K36202" s="2"/>
      <c r="N36202" s="2"/>
      <c r="P36202" s="5"/>
      <c r="Q36202" s="2"/>
      <c r="T36202" s="2"/>
    </row>
    <row r="36203" spans="3:20" x14ac:dyDescent="0.25">
      <c r="C36203" s="3"/>
      <c r="E36203" s="4"/>
      <c r="H36203" s="2"/>
      <c r="K36203" s="2"/>
      <c r="N36203" s="2"/>
      <c r="P36203" s="5"/>
      <c r="Q36203" s="2"/>
      <c r="T36203" s="2"/>
    </row>
    <row r="36204" spans="3:20" x14ac:dyDescent="0.25">
      <c r="C36204" s="3"/>
      <c r="E36204" s="4"/>
      <c r="H36204" s="2"/>
      <c r="K36204" s="2"/>
      <c r="N36204" s="2"/>
      <c r="P36204" s="5"/>
      <c r="Q36204" s="2"/>
      <c r="T36204" s="2"/>
    </row>
    <row r="36205" spans="3:20" x14ac:dyDescent="0.25">
      <c r="C36205" s="3"/>
      <c r="E36205" s="4"/>
      <c r="H36205" s="2"/>
      <c r="K36205" s="2"/>
      <c r="N36205" s="2"/>
      <c r="P36205" s="5"/>
      <c r="Q36205" s="2"/>
      <c r="T36205" s="2"/>
    </row>
    <row r="36206" spans="3:20" x14ac:dyDescent="0.25">
      <c r="C36206" s="3"/>
      <c r="E36206" s="4"/>
      <c r="H36206" s="2"/>
      <c r="K36206" s="2"/>
      <c r="N36206" s="2"/>
      <c r="P36206" s="5"/>
      <c r="Q36206" s="2"/>
      <c r="T36206" s="2"/>
    </row>
    <row r="36207" spans="3:20" x14ac:dyDescent="0.25">
      <c r="C36207" s="3"/>
      <c r="E36207" s="4"/>
      <c r="H36207" s="2"/>
      <c r="K36207" s="2"/>
      <c r="N36207" s="2"/>
      <c r="P36207" s="5"/>
      <c r="Q36207" s="2"/>
      <c r="T36207" s="2"/>
    </row>
    <row r="36208" spans="3:20" x14ac:dyDescent="0.25">
      <c r="C36208" s="3"/>
      <c r="E36208" s="4"/>
      <c r="H36208" s="2"/>
      <c r="K36208" s="2"/>
      <c r="N36208" s="2"/>
      <c r="P36208" s="5"/>
      <c r="Q36208" s="2"/>
      <c r="T36208" s="2"/>
    </row>
    <row r="36209" spans="3:20" x14ac:dyDescent="0.25">
      <c r="C36209" s="3"/>
      <c r="E36209" s="4"/>
      <c r="H36209" s="2"/>
      <c r="K36209" s="2"/>
      <c r="N36209" s="2"/>
      <c r="P36209" s="5"/>
      <c r="Q36209" s="2"/>
      <c r="T36209" s="2"/>
    </row>
    <row r="36210" spans="3:20" x14ac:dyDescent="0.25">
      <c r="C36210" s="3"/>
      <c r="E36210" s="4"/>
      <c r="H36210" s="2"/>
      <c r="K36210" s="2"/>
      <c r="N36210" s="2"/>
      <c r="P36210" s="5"/>
      <c r="Q36210" s="2"/>
      <c r="T36210" s="2"/>
    </row>
    <row r="36211" spans="3:20" x14ac:dyDescent="0.25">
      <c r="C36211" s="3"/>
      <c r="E36211" s="4"/>
      <c r="H36211" s="2"/>
      <c r="K36211" s="2"/>
      <c r="N36211" s="2"/>
      <c r="P36211" s="5"/>
      <c r="Q36211" s="2"/>
      <c r="T36211" s="2"/>
    </row>
    <row r="36212" spans="3:20" x14ac:dyDescent="0.25">
      <c r="C36212" s="3"/>
      <c r="E36212" s="4"/>
      <c r="H36212" s="2"/>
      <c r="K36212" s="2"/>
      <c r="N36212" s="2"/>
      <c r="P36212" s="5"/>
      <c r="Q36212" s="2"/>
      <c r="T36212" s="2"/>
    </row>
    <row r="36213" spans="3:20" x14ac:dyDescent="0.25">
      <c r="C36213" s="3"/>
      <c r="E36213" s="4"/>
      <c r="H36213" s="2"/>
      <c r="K36213" s="2"/>
      <c r="N36213" s="2"/>
      <c r="P36213" s="5"/>
      <c r="Q36213" s="2"/>
      <c r="T36213" s="2"/>
    </row>
    <row r="36214" spans="3:20" x14ac:dyDescent="0.25">
      <c r="C36214" s="3"/>
      <c r="E36214" s="4"/>
      <c r="H36214" s="2"/>
      <c r="K36214" s="2"/>
      <c r="N36214" s="2"/>
      <c r="P36214" s="5"/>
      <c r="Q36214" s="2"/>
      <c r="T36214" s="2"/>
    </row>
    <row r="36215" spans="3:20" x14ac:dyDescent="0.25">
      <c r="C36215" s="3"/>
      <c r="E36215" s="4"/>
      <c r="H36215" s="2"/>
      <c r="K36215" s="2"/>
      <c r="N36215" s="2"/>
      <c r="P36215" s="5"/>
      <c r="Q36215" s="2"/>
      <c r="T36215" s="2"/>
    </row>
    <row r="36216" spans="3:20" x14ac:dyDescent="0.25">
      <c r="C36216" s="3"/>
      <c r="E36216" s="4"/>
      <c r="H36216" s="2"/>
      <c r="K36216" s="2"/>
      <c r="N36216" s="2"/>
      <c r="P36216" s="5"/>
      <c r="Q36216" s="2"/>
      <c r="T36216" s="2"/>
    </row>
    <row r="36217" spans="3:20" x14ac:dyDescent="0.25">
      <c r="C36217" s="3"/>
      <c r="E36217" s="4"/>
      <c r="H36217" s="2"/>
      <c r="K36217" s="2"/>
      <c r="N36217" s="2"/>
      <c r="P36217" s="5"/>
      <c r="Q36217" s="2"/>
      <c r="T36217" s="2"/>
    </row>
    <row r="36218" spans="3:20" x14ac:dyDescent="0.25">
      <c r="C36218" s="3"/>
      <c r="E36218" s="4"/>
      <c r="H36218" s="2"/>
      <c r="K36218" s="2"/>
      <c r="N36218" s="2"/>
      <c r="P36218" s="5"/>
      <c r="Q36218" s="2"/>
      <c r="T36218" s="2"/>
    </row>
    <row r="36219" spans="3:20" x14ac:dyDescent="0.25">
      <c r="C36219" s="3"/>
      <c r="E36219" s="4"/>
      <c r="H36219" s="2"/>
      <c r="K36219" s="2"/>
      <c r="N36219" s="2"/>
      <c r="P36219" s="5"/>
      <c r="Q36219" s="2"/>
      <c r="T36219" s="2"/>
    </row>
    <row r="36220" spans="3:20" x14ac:dyDescent="0.25">
      <c r="C36220" s="3"/>
      <c r="E36220" s="4"/>
      <c r="H36220" s="2"/>
      <c r="K36220" s="2"/>
      <c r="N36220" s="2"/>
      <c r="P36220" s="5"/>
      <c r="Q36220" s="2"/>
      <c r="T36220" s="2"/>
    </row>
    <row r="36221" spans="3:20" x14ac:dyDescent="0.25">
      <c r="C36221" s="3"/>
      <c r="E36221" s="4"/>
      <c r="H36221" s="2"/>
      <c r="K36221" s="2"/>
      <c r="N36221" s="2"/>
      <c r="P36221" s="5"/>
      <c r="Q36221" s="2"/>
      <c r="T36221" s="2"/>
    </row>
    <row r="36222" spans="3:20" x14ac:dyDescent="0.25">
      <c r="C36222" s="3"/>
      <c r="E36222" s="4"/>
      <c r="H36222" s="2"/>
      <c r="K36222" s="2"/>
      <c r="N36222" s="2"/>
      <c r="P36222" s="5"/>
      <c r="Q36222" s="2"/>
      <c r="T36222" s="2"/>
    </row>
    <row r="36223" spans="3:20" x14ac:dyDescent="0.25">
      <c r="C36223" s="3"/>
      <c r="E36223" s="4"/>
      <c r="H36223" s="2"/>
      <c r="K36223" s="2"/>
      <c r="N36223" s="2"/>
      <c r="P36223" s="5"/>
      <c r="Q36223" s="2"/>
      <c r="T36223" s="2"/>
    </row>
    <row r="36224" spans="3:20" x14ac:dyDescent="0.25">
      <c r="C36224" s="3"/>
      <c r="E36224" s="4"/>
      <c r="H36224" s="2"/>
      <c r="K36224" s="2"/>
      <c r="N36224" s="2"/>
      <c r="P36224" s="5"/>
      <c r="Q36224" s="2"/>
      <c r="T36224" s="2"/>
    </row>
    <row r="36225" spans="3:20" x14ac:dyDescent="0.25">
      <c r="C36225" s="3"/>
      <c r="E36225" s="4"/>
      <c r="H36225" s="2"/>
      <c r="K36225" s="2"/>
      <c r="N36225" s="2"/>
      <c r="P36225" s="5"/>
      <c r="Q36225" s="2"/>
      <c r="T36225" s="2"/>
    </row>
    <row r="36226" spans="3:20" x14ac:dyDescent="0.25">
      <c r="C36226" s="3"/>
      <c r="E36226" s="4"/>
      <c r="H36226" s="2"/>
      <c r="K36226" s="2"/>
      <c r="N36226" s="2"/>
      <c r="P36226" s="5"/>
      <c r="Q36226" s="2"/>
      <c r="T36226" s="2"/>
    </row>
    <row r="36227" spans="3:20" x14ac:dyDescent="0.25">
      <c r="C36227" s="3"/>
      <c r="E36227" s="4"/>
      <c r="H36227" s="2"/>
      <c r="K36227" s="2"/>
      <c r="N36227" s="2"/>
      <c r="P36227" s="5"/>
      <c r="Q36227" s="2"/>
      <c r="T36227" s="2"/>
    </row>
    <row r="36228" spans="3:20" x14ac:dyDescent="0.25">
      <c r="C36228" s="3"/>
      <c r="E36228" s="4"/>
      <c r="H36228" s="2"/>
      <c r="K36228" s="2"/>
      <c r="N36228" s="2"/>
      <c r="P36228" s="5"/>
      <c r="Q36228" s="2"/>
      <c r="T36228" s="2"/>
    </row>
    <row r="36229" spans="3:20" x14ac:dyDescent="0.25">
      <c r="C36229" s="3"/>
      <c r="E36229" s="4"/>
      <c r="H36229" s="2"/>
      <c r="K36229" s="2"/>
      <c r="N36229" s="2"/>
      <c r="P36229" s="5"/>
      <c r="Q36229" s="2"/>
      <c r="T36229" s="2"/>
    </row>
    <row r="36230" spans="3:20" x14ac:dyDescent="0.25">
      <c r="C36230" s="3"/>
      <c r="E36230" s="4"/>
      <c r="H36230" s="2"/>
      <c r="K36230" s="2"/>
      <c r="N36230" s="2"/>
      <c r="P36230" s="5"/>
      <c r="Q36230" s="2"/>
      <c r="T36230" s="2"/>
    </row>
    <row r="36231" spans="3:20" x14ac:dyDescent="0.25">
      <c r="C36231" s="3"/>
      <c r="E36231" s="4"/>
      <c r="H36231" s="2"/>
      <c r="K36231" s="2"/>
      <c r="N36231" s="2"/>
      <c r="P36231" s="5"/>
      <c r="Q36231" s="2"/>
      <c r="T36231" s="2"/>
    </row>
    <row r="36232" spans="3:20" x14ac:dyDescent="0.25">
      <c r="C36232" s="3"/>
      <c r="E36232" s="4"/>
      <c r="H36232" s="2"/>
      <c r="K36232" s="2"/>
      <c r="N36232" s="2"/>
      <c r="P36232" s="5"/>
      <c r="Q36232" s="2"/>
      <c r="T36232" s="2"/>
    </row>
    <row r="36233" spans="3:20" x14ac:dyDescent="0.25">
      <c r="C36233" s="3"/>
      <c r="E36233" s="4"/>
      <c r="H36233" s="2"/>
      <c r="K36233" s="2"/>
      <c r="N36233" s="2"/>
      <c r="P36233" s="5"/>
      <c r="Q36233" s="2"/>
      <c r="T36233" s="2"/>
    </row>
    <row r="36234" spans="3:20" x14ac:dyDescent="0.25">
      <c r="C36234" s="3"/>
      <c r="E36234" s="4"/>
      <c r="H36234" s="2"/>
      <c r="K36234" s="2"/>
      <c r="N36234" s="2"/>
      <c r="P36234" s="5"/>
      <c r="Q36234" s="2"/>
      <c r="T36234" s="2"/>
    </row>
    <row r="36235" spans="3:20" x14ac:dyDescent="0.25">
      <c r="C36235" s="3"/>
      <c r="E36235" s="4"/>
      <c r="H36235" s="2"/>
      <c r="K36235" s="2"/>
      <c r="N36235" s="2"/>
      <c r="P36235" s="5"/>
      <c r="Q36235" s="2"/>
      <c r="T36235" s="2"/>
    </row>
    <row r="36236" spans="3:20" x14ac:dyDescent="0.25">
      <c r="C36236" s="3"/>
      <c r="E36236" s="4"/>
      <c r="H36236" s="2"/>
      <c r="K36236" s="2"/>
      <c r="N36236" s="2"/>
      <c r="P36236" s="5"/>
      <c r="Q36236" s="2"/>
      <c r="T36236" s="2"/>
    </row>
    <row r="36237" spans="3:20" x14ac:dyDescent="0.25">
      <c r="C36237" s="3"/>
      <c r="E36237" s="4"/>
      <c r="H36237" s="2"/>
      <c r="K36237" s="2"/>
      <c r="N36237" s="2"/>
      <c r="P36237" s="5"/>
      <c r="Q36237" s="2"/>
      <c r="T36237" s="2"/>
    </row>
    <row r="36238" spans="3:20" x14ac:dyDescent="0.25">
      <c r="C36238" s="3"/>
      <c r="E36238" s="4"/>
      <c r="H36238" s="2"/>
      <c r="K36238" s="2"/>
      <c r="N36238" s="2"/>
      <c r="P36238" s="5"/>
      <c r="Q36238" s="2"/>
      <c r="T36238" s="2"/>
    </row>
    <row r="36239" spans="3:20" x14ac:dyDescent="0.25">
      <c r="C36239" s="3"/>
      <c r="E36239" s="4"/>
      <c r="H36239" s="2"/>
      <c r="K36239" s="2"/>
      <c r="N36239" s="2"/>
      <c r="P36239" s="5"/>
      <c r="Q36239" s="2"/>
      <c r="T36239" s="2"/>
    </row>
    <row r="36240" spans="3:20" x14ac:dyDescent="0.25">
      <c r="C36240" s="3"/>
      <c r="E36240" s="4"/>
      <c r="H36240" s="2"/>
      <c r="K36240" s="2"/>
      <c r="N36240" s="2"/>
      <c r="P36240" s="5"/>
      <c r="Q36240" s="2"/>
      <c r="T36240" s="2"/>
    </row>
    <row r="36241" spans="3:20" x14ac:dyDescent="0.25">
      <c r="C36241" s="3"/>
      <c r="E36241" s="4"/>
      <c r="H36241" s="2"/>
      <c r="K36241" s="2"/>
      <c r="N36241" s="2"/>
      <c r="P36241" s="5"/>
      <c r="Q36241" s="2"/>
      <c r="T36241" s="2"/>
    </row>
    <row r="36242" spans="3:20" x14ac:dyDescent="0.25">
      <c r="C36242" s="3"/>
      <c r="E36242" s="4"/>
      <c r="H36242" s="2"/>
      <c r="K36242" s="2"/>
      <c r="N36242" s="2"/>
      <c r="P36242" s="5"/>
      <c r="Q36242" s="2"/>
      <c r="T36242" s="2"/>
    </row>
    <row r="36243" spans="3:20" x14ac:dyDescent="0.25">
      <c r="C36243" s="3"/>
      <c r="E36243" s="4"/>
      <c r="H36243" s="2"/>
      <c r="K36243" s="2"/>
      <c r="N36243" s="2"/>
      <c r="P36243" s="5"/>
      <c r="Q36243" s="2"/>
      <c r="T36243" s="2"/>
    </row>
    <row r="36244" spans="3:20" x14ac:dyDescent="0.25">
      <c r="C36244" s="3"/>
      <c r="E36244" s="4"/>
      <c r="H36244" s="2"/>
      <c r="K36244" s="2"/>
      <c r="N36244" s="2"/>
      <c r="P36244" s="5"/>
      <c r="Q36244" s="2"/>
      <c r="T36244" s="2"/>
    </row>
    <row r="36245" spans="3:20" x14ac:dyDescent="0.25">
      <c r="C36245" s="3"/>
      <c r="E36245" s="4"/>
      <c r="H36245" s="2"/>
      <c r="K36245" s="2"/>
      <c r="N36245" s="2"/>
      <c r="P36245" s="5"/>
      <c r="Q36245" s="2"/>
      <c r="T36245" s="2"/>
    </row>
    <row r="36246" spans="3:20" x14ac:dyDescent="0.25">
      <c r="C36246" s="3"/>
      <c r="E36246" s="4"/>
      <c r="H36246" s="2"/>
      <c r="K36246" s="2"/>
      <c r="N36246" s="2"/>
      <c r="P36246" s="5"/>
      <c r="Q36246" s="2"/>
      <c r="T36246" s="2"/>
    </row>
    <row r="36247" spans="3:20" x14ac:dyDescent="0.25">
      <c r="C36247" s="3"/>
      <c r="E36247" s="4"/>
      <c r="H36247" s="2"/>
      <c r="K36247" s="2"/>
      <c r="N36247" s="2"/>
      <c r="P36247" s="5"/>
      <c r="Q36247" s="2"/>
      <c r="T36247" s="2"/>
    </row>
    <row r="36248" spans="3:20" x14ac:dyDescent="0.25">
      <c r="C36248" s="3"/>
      <c r="E36248" s="4"/>
      <c r="H36248" s="2"/>
      <c r="K36248" s="2"/>
      <c r="N36248" s="2"/>
      <c r="P36248" s="5"/>
      <c r="Q36248" s="2"/>
      <c r="T36248" s="2"/>
    </row>
    <row r="36249" spans="3:20" x14ac:dyDescent="0.25">
      <c r="C36249" s="3"/>
      <c r="E36249" s="4"/>
      <c r="H36249" s="2"/>
      <c r="K36249" s="2"/>
      <c r="N36249" s="2"/>
      <c r="P36249" s="5"/>
      <c r="Q36249" s="2"/>
      <c r="T36249" s="2"/>
    </row>
    <row r="36250" spans="3:20" x14ac:dyDescent="0.25">
      <c r="C36250" s="3"/>
      <c r="E36250" s="4"/>
      <c r="H36250" s="2"/>
      <c r="K36250" s="2"/>
      <c r="N36250" s="2"/>
      <c r="P36250" s="5"/>
      <c r="Q36250" s="2"/>
      <c r="T36250" s="2"/>
    </row>
    <row r="36251" spans="3:20" x14ac:dyDescent="0.25">
      <c r="C36251" s="3"/>
      <c r="E36251" s="4"/>
      <c r="H36251" s="2"/>
      <c r="K36251" s="2"/>
      <c r="N36251" s="2"/>
      <c r="P36251" s="5"/>
      <c r="Q36251" s="2"/>
      <c r="T36251" s="2"/>
    </row>
    <row r="36252" spans="3:20" x14ac:dyDescent="0.25">
      <c r="C36252" s="3"/>
      <c r="E36252" s="4"/>
      <c r="H36252" s="2"/>
      <c r="K36252" s="2"/>
      <c r="N36252" s="2"/>
      <c r="P36252" s="5"/>
      <c r="Q36252" s="2"/>
      <c r="T36252" s="2"/>
    </row>
    <row r="36253" spans="3:20" x14ac:dyDescent="0.25">
      <c r="C36253" s="3"/>
      <c r="E36253" s="4"/>
      <c r="H36253" s="2"/>
      <c r="K36253" s="2"/>
      <c r="N36253" s="2"/>
      <c r="P36253" s="5"/>
      <c r="Q36253" s="2"/>
      <c r="T36253" s="2"/>
    </row>
    <row r="36254" spans="3:20" x14ac:dyDescent="0.25">
      <c r="C36254" s="3"/>
      <c r="E36254" s="4"/>
      <c r="H36254" s="2"/>
      <c r="K36254" s="2"/>
      <c r="N36254" s="2"/>
      <c r="P36254" s="5"/>
      <c r="Q36254" s="2"/>
      <c r="T36254" s="2"/>
    </row>
    <row r="36255" spans="3:20" x14ac:dyDescent="0.25">
      <c r="C36255" s="3"/>
      <c r="E36255" s="4"/>
      <c r="H36255" s="2"/>
      <c r="K36255" s="2"/>
      <c r="N36255" s="2"/>
      <c r="P36255" s="5"/>
      <c r="Q36255" s="2"/>
      <c r="T36255" s="2"/>
    </row>
    <row r="36256" spans="3:20" x14ac:dyDescent="0.25">
      <c r="C36256" s="3"/>
      <c r="E36256" s="4"/>
      <c r="H36256" s="2"/>
      <c r="K36256" s="2"/>
      <c r="N36256" s="2"/>
      <c r="P36256" s="5"/>
      <c r="Q36256" s="2"/>
      <c r="T36256" s="2"/>
    </row>
    <row r="36257" spans="3:20" x14ac:dyDescent="0.25">
      <c r="C36257" s="3"/>
      <c r="E36257" s="4"/>
      <c r="H36257" s="2"/>
      <c r="K36257" s="2"/>
      <c r="N36257" s="2"/>
      <c r="P36257" s="5"/>
      <c r="Q36257" s="2"/>
      <c r="T36257" s="2"/>
    </row>
    <row r="36258" spans="3:20" x14ac:dyDescent="0.25">
      <c r="C36258" s="3"/>
      <c r="E36258" s="4"/>
      <c r="H36258" s="2"/>
      <c r="K36258" s="2"/>
      <c r="N36258" s="2"/>
      <c r="P36258" s="5"/>
      <c r="Q36258" s="2"/>
      <c r="T36258" s="2"/>
    </row>
    <row r="36259" spans="3:20" x14ac:dyDescent="0.25">
      <c r="C36259" s="3"/>
      <c r="E36259" s="4"/>
      <c r="H36259" s="2"/>
      <c r="K36259" s="2"/>
      <c r="N36259" s="2"/>
      <c r="P36259" s="5"/>
      <c r="Q36259" s="2"/>
      <c r="T36259" s="2"/>
    </row>
    <row r="36260" spans="3:20" x14ac:dyDescent="0.25">
      <c r="C36260" s="3"/>
      <c r="E36260" s="4"/>
      <c r="H36260" s="2"/>
      <c r="K36260" s="2"/>
      <c r="N36260" s="2"/>
      <c r="P36260" s="5"/>
      <c r="Q36260" s="2"/>
      <c r="T36260" s="2"/>
    </row>
    <row r="36261" spans="3:20" x14ac:dyDescent="0.25">
      <c r="C36261" s="3"/>
      <c r="E36261" s="4"/>
      <c r="H36261" s="2"/>
      <c r="K36261" s="2"/>
      <c r="N36261" s="2"/>
      <c r="P36261" s="5"/>
      <c r="Q36261" s="2"/>
      <c r="T36261" s="2"/>
    </row>
    <row r="36262" spans="3:20" x14ac:dyDescent="0.25">
      <c r="C36262" s="3"/>
      <c r="E36262" s="4"/>
      <c r="H36262" s="2"/>
      <c r="K36262" s="2"/>
      <c r="N36262" s="2"/>
      <c r="P36262" s="5"/>
      <c r="Q36262" s="2"/>
      <c r="T36262" s="2"/>
    </row>
    <row r="36263" spans="3:20" x14ac:dyDescent="0.25">
      <c r="C36263" s="3"/>
      <c r="E36263" s="4"/>
      <c r="H36263" s="2"/>
      <c r="K36263" s="2"/>
      <c r="N36263" s="2"/>
      <c r="P36263" s="5"/>
      <c r="Q36263" s="2"/>
      <c r="T36263" s="2"/>
    </row>
    <row r="36264" spans="3:20" x14ac:dyDescent="0.25">
      <c r="C36264" s="3"/>
      <c r="E36264" s="4"/>
      <c r="H36264" s="2"/>
      <c r="K36264" s="2"/>
      <c r="N36264" s="2"/>
      <c r="P36264" s="5"/>
      <c r="Q36264" s="2"/>
      <c r="T36264" s="2"/>
    </row>
    <row r="36265" spans="3:20" x14ac:dyDescent="0.25">
      <c r="C36265" s="3"/>
      <c r="E36265" s="4"/>
      <c r="H36265" s="2"/>
      <c r="K36265" s="2"/>
      <c r="N36265" s="2"/>
      <c r="P36265" s="5"/>
      <c r="Q36265" s="2"/>
      <c r="T36265" s="2"/>
    </row>
    <row r="36266" spans="3:20" x14ac:dyDescent="0.25">
      <c r="C36266" s="3"/>
      <c r="E36266" s="4"/>
      <c r="H36266" s="2"/>
      <c r="K36266" s="2"/>
      <c r="N36266" s="2"/>
      <c r="P36266" s="5"/>
      <c r="Q36266" s="2"/>
      <c r="T36266" s="2"/>
    </row>
    <row r="36267" spans="3:20" x14ac:dyDescent="0.25">
      <c r="C36267" s="3"/>
      <c r="E36267" s="4"/>
      <c r="H36267" s="2"/>
      <c r="K36267" s="2"/>
      <c r="N36267" s="2"/>
      <c r="P36267" s="5"/>
      <c r="Q36267" s="2"/>
      <c r="T36267" s="2"/>
    </row>
    <row r="36268" spans="3:20" x14ac:dyDescent="0.25">
      <c r="C36268" s="3"/>
      <c r="E36268" s="4"/>
      <c r="H36268" s="2"/>
      <c r="K36268" s="2"/>
      <c r="N36268" s="2"/>
      <c r="P36268" s="5"/>
      <c r="Q36268" s="2"/>
      <c r="T36268" s="2"/>
    </row>
    <row r="36269" spans="3:20" x14ac:dyDescent="0.25">
      <c r="C36269" s="3"/>
      <c r="E36269" s="4"/>
      <c r="H36269" s="2"/>
      <c r="K36269" s="2"/>
      <c r="N36269" s="2"/>
      <c r="P36269" s="5"/>
      <c r="Q36269" s="2"/>
      <c r="T36269" s="2"/>
    </row>
    <row r="36270" spans="3:20" x14ac:dyDescent="0.25">
      <c r="C36270" s="3"/>
      <c r="E36270" s="4"/>
      <c r="H36270" s="2"/>
      <c r="K36270" s="2"/>
      <c r="N36270" s="2"/>
      <c r="P36270" s="5"/>
      <c r="Q36270" s="2"/>
      <c r="T36270" s="2"/>
    </row>
    <row r="36271" spans="3:20" x14ac:dyDescent="0.25">
      <c r="C36271" s="3"/>
      <c r="E36271" s="4"/>
      <c r="H36271" s="2"/>
      <c r="K36271" s="2"/>
      <c r="N36271" s="2"/>
      <c r="P36271" s="5"/>
      <c r="Q36271" s="2"/>
      <c r="T36271" s="2"/>
    </row>
    <row r="36272" spans="3:20" x14ac:dyDescent="0.25">
      <c r="C36272" s="3"/>
      <c r="E36272" s="4"/>
      <c r="H36272" s="2"/>
      <c r="K36272" s="2"/>
      <c r="N36272" s="2"/>
      <c r="P36272" s="5"/>
      <c r="Q36272" s="2"/>
      <c r="T36272" s="2"/>
    </row>
    <row r="36273" spans="3:20" x14ac:dyDescent="0.25">
      <c r="C36273" s="3"/>
      <c r="E36273" s="4"/>
      <c r="H36273" s="2"/>
      <c r="K36273" s="2"/>
      <c r="N36273" s="2"/>
      <c r="P36273" s="5"/>
      <c r="Q36273" s="2"/>
      <c r="T36273" s="2"/>
    </row>
    <row r="36274" spans="3:20" x14ac:dyDescent="0.25">
      <c r="C36274" s="3"/>
      <c r="E36274" s="4"/>
      <c r="H36274" s="2"/>
      <c r="K36274" s="2"/>
      <c r="N36274" s="2"/>
      <c r="P36274" s="5"/>
      <c r="Q36274" s="2"/>
      <c r="T36274" s="2"/>
    </row>
    <row r="36275" spans="3:20" x14ac:dyDescent="0.25">
      <c r="C36275" s="3"/>
      <c r="E36275" s="4"/>
      <c r="H36275" s="2"/>
      <c r="K36275" s="2"/>
      <c r="N36275" s="2"/>
      <c r="P36275" s="5"/>
      <c r="Q36275" s="2"/>
      <c r="T36275" s="2"/>
    </row>
    <row r="36276" spans="3:20" x14ac:dyDescent="0.25">
      <c r="C36276" s="3"/>
      <c r="E36276" s="4"/>
      <c r="H36276" s="2"/>
      <c r="K36276" s="2"/>
      <c r="N36276" s="2"/>
      <c r="P36276" s="5"/>
      <c r="Q36276" s="2"/>
      <c r="T36276" s="2"/>
    </row>
    <row r="36277" spans="3:20" x14ac:dyDescent="0.25">
      <c r="C36277" s="3"/>
      <c r="E36277" s="4"/>
      <c r="H36277" s="2"/>
      <c r="K36277" s="2"/>
      <c r="N36277" s="2"/>
      <c r="P36277" s="5"/>
      <c r="Q36277" s="2"/>
      <c r="T36277" s="2"/>
    </row>
    <row r="36278" spans="3:20" x14ac:dyDescent="0.25">
      <c r="C36278" s="3"/>
      <c r="E36278" s="4"/>
      <c r="H36278" s="2"/>
      <c r="K36278" s="2"/>
      <c r="N36278" s="2"/>
      <c r="P36278" s="5"/>
      <c r="Q36278" s="2"/>
      <c r="T36278" s="2"/>
    </row>
    <row r="36279" spans="3:20" x14ac:dyDescent="0.25">
      <c r="C36279" s="3"/>
      <c r="E36279" s="4"/>
      <c r="H36279" s="2"/>
      <c r="K36279" s="2"/>
      <c r="N36279" s="2"/>
      <c r="P36279" s="5"/>
      <c r="Q36279" s="2"/>
      <c r="T36279" s="2"/>
    </row>
    <row r="36280" spans="3:20" x14ac:dyDescent="0.25">
      <c r="C36280" s="3"/>
      <c r="E36280" s="4"/>
      <c r="H36280" s="2"/>
      <c r="K36280" s="2"/>
      <c r="N36280" s="2"/>
      <c r="P36280" s="5"/>
      <c r="Q36280" s="2"/>
      <c r="T36280" s="2"/>
    </row>
    <row r="36281" spans="3:20" x14ac:dyDescent="0.25">
      <c r="C36281" s="3"/>
      <c r="E36281" s="4"/>
      <c r="H36281" s="2"/>
      <c r="K36281" s="2"/>
      <c r="N36281" s="2"/>
      <c r="P36281" s="5"/>
      <c r="Q36281" s="2"/>
      <c r="T36281" s="2"/>
    </row>
    <row r="36282" spans="3:20" x14ac:dyDescent="0.25">
      <c r="C36282" s="3"/>
      <c r="E36282" s="4"/>
      <c r="H36282" s="2"/>
      <c r="K36282" s="2"/>
      <c r="N36282" s="2"/>
      <c r="P36282" s="5"/>
      <c r="Q36282" s="2"/>
      <c r="T36282" s="2"/>
    </row>
    <row r="36283" spans="3:20" x14ac:dyDescent="0.25">
      <c r="C36283" s="3"/>
      <c r="E36283" s="4"/>
      <c r="H36283" s="2"/>
      <c r="K36283" s="2"/>
      <c r="N36283" s="2"/>
      <c r="P36283" s="5"/>
      <c r="Q36283" s="2"/>
      <c r="T36283" s="2"/>
    </row>
    <row r="36284" spans="3:20" x14ac:dyDescent="0.25">
      <c r="C36284" s="3"/>
      <c r="E36284" s="4"/>
      <c r="H36284" s="2"/>
      <c r="K36284" s="2"/>
      <c r="N36284" s="2"/>
      <c r="P36284" s="5"/>
      <c r="Q36284" s="2"/>
      <c r="T36284" s="2"/>
    </row>
    <row r="36285" spans="3:20" x14ac:dyDescent="0.25">
      <c r="C36285" s="3"/>
      <c r="E36285" s="4"/>
      <c r="H36285" s="2"/>
      <c r="K36285" s="2"/>
      <c r="N36285" s="2"/>
      <c r="P36285" s="5"/>
      <c r="Q36285" s="2"/>
      <c r="T36285" s="2"/>
    </row>
    <row r="36286" spans="3:20" x14ac:dyDescent="0.25">
      <c r="C36286" s="3"/>
      <c r="E36286" s="4"/>
      <c r="H36286" s="2"/>
      <c r="K36286" s="2"/>
      <c r="N36286" s="2"/>
      <c r="P36286" s="5"/>
      <c r="Q36286" s="2"/>
      <c r="T36286" s="2"/>
    </row>
    <row r="36287" spans="3:20" x14ac:dyDescent="0.25">
      <c r="C36287" s="3"/>
      <c r="E36287" s="4"/>
      <c r="H36287" s="2"/>
      <c r="K36287" s="2"/>
      <c r="N36287" s="2"/>
      <c r="P36287" s="5"/>
      <c r="Q36287" s="2"/>
      <c r="T36287" s="2"/>
    </row>
    <row r="36288" spans="3:20" x14ac:dyDescent="0.25">
      <c r="C36288" s="3"/>
      <c r="E36288" s="4"/>
      <c r="H36288" s="2"/>
      <c r="K36288" s="2"/>
      <c r="N36288" s="2"/>
      <c r="P36288" s="5"/>
      <c r="Q36288" s="2"/>
      <c r="T36288" s="2"/>
    </row>
    <row r="36289" spans="3:20" x14ac:dyDescent="0.25">
      <c r="C36289" s="3"/>
      <c r="E36289" s="4"/>
      <c r="H36289" s="2"/>
      <c r="K36289" s="2"/>
      <c r="N36289" s="2"/>
      <c r="P36289" s="5"/>
      <c r="Q36289" s="2"/>
      <c r="T36289" s="2"/>
    </row>
    <row r="36290" spans="3:20" x14ac:dyDescent="0.25">
      <c r="C36290" s="3"/>
      <c r="E36290" s="4"/>
      <c r="H36290" s="2"/>
      <c r="K36290" s="2"/>
      <c r="N36290" s="2"/>
      <c r="P36290" s="5"/>
      <c r="Q36290" s="2"/>
      <c r="T36290" s="2"/>
    </row>
    <row r="36291" spans="3:20" x14ac:dyDescent="0.25">
      <c r="C36291" s="3"/>
      <c r="E36291" s="4"/>
      <c r="H36291" s="2"/>
      <c r="K36291" s="2"/>
      <c r="N36291" s="2"/>
      <c r="P36291" s="5"/>
      <c r="Q36291" s="2"/>
      <c r="T36291" s="2"/>
    </row>
    <row r="36292" spans="3:20" x14ac:dyDescent="0.25">
      <c r="C36292" s="3"/>
      <c r="E36292" s="4"/>
      <c r="H36292" s="2"/>
      <c r="K36292" s="2"/>
      <c r="N36292" s="2"/>
      <c r="P36292" s="5"/>
      <c r="Q36292" s="2"/>
      <c r="T36292" s="2"/>
    </row>
    <row r="36293" spans="3:20" x14ac:dyDescent="0.25">
      <c r="C36293" s="3"/>
      <c r="E36293" s="4"/>
      <c r="H36293" s="2"/>
      <c r="K36293" s="2"/>
      <c r="N36293" s="2"/>
      <c r="P36293" s="5"/>
      <c r="Q36293" s="2"/>
      <c r="T36293" s="2"/>
    </row>
    <row r="36294" spans="3:20" x14ac:dyDescent="0.25">
      <c r="C36294" s="3"/>
      <c r="E36294" s="4"/>
      <c r="H36294" s="2"/>
      <c r="K36294" s="2"/>
      <c r="N36294" s="2"/>
      <c r="P36294" s="5"/>
      <c r="Q36294" s="2"/>
      <c r="T36294" s="2"/>
    </row>
    <row r="36295" spans="3:20" x14ac:dyDescent="0.25">
      <c r="C36295" s="3"/>
      <c r="E36295" s="4"/>
      <c r="H36295" s="2"/>
      <c r="K36295" s="2"/>
      <c r="N36295" s="2"/>
      <c r="P36295" s="5"/>
      <c r="Q36295" s="2"/>
      <c r="T36295" s="2"/>
    </row>
    <row r="36296" spans="3:20" x14ac:dyDescent="0.25">
      <c r="C36296" s="3"/>
      <c r="E36296" s="4"/>
      <c r="H36296" s="2"/>
      <c r="K36296" s="2"/>
      <c r="N36296" s="2"/>
      <c r="P36296" s="5"/>
      <c r="Q36296" s="2"/>
      <c r="T36296" s="2"/>
    </row>
    <row r="36297" spans="3:20" x14ac:dyDescent="0.25">
      <c r="C36297" s="3"/>
      <c r="E36297" s="4"/>
      <c r="H36297" s="2"/>
      <c r="K36297" s="2"/>
      <c r="N36297" s="2"/>
      <c r="P36297" s="5"/>
      <c r="Q36297" s="2"/>
      <c r="T36297" s="2"/>
    </row>
    <row r="36298" spans="3:20" x14ac:dyDescent="0.25">
      <c r="C36298" s="3"/>
      <c r="E36298" s="4"/>
      <c r="H36298" s="2"/>
      <c r="K36298" s="2"/>
      <c r="N36298" s="2"/>
      <c r="P36298" s="5"/>
      <c r="Q36298" s="2"/>
      <c r="T36298" s="2"/>
    </row>
    <row r="36299" spans="3:20" x14ac:dyDescent="0.25">
      <c r="C36299" s="3"/>
      <c r="E36299" s="4"/>
      <c r="H36299" s="2"/>
      <c r="K36299" s="2"/>
      <c r="N36299" s="2"/>
      <c r="P36299" s="5"/>
      <c r="Q36299" s="2"/>
      <c r="T36299" s="2"/>
    </row>
    <row r="36300" spans="3:20" x14ac:dyDescent="0.25">
      <c r="C36300" s="3"/>
      <c r="E36300" s="4"/>
      <c r="H36300" s="2"/>
      <c r="K36300" s="2"/>
      <c r="N36300" s="2"/>
      <c r="P36300" s="5"/>
      <c r="Q36300" s="2"/>
      <c r="T36300" s="2"/>
    </row>
    <row r="36301" spans="3:20" x14ac:dyDescent="0.25">
      <c r="C36301" s="3"/>
      <c r="E36301" s="4"/>
      <c r="H36301" s="2"/>
      <c r="K36301" s="2"/>
      <c r="N36301" s="2"/>
      <c r="P36301" s="5"/>
      <c r="Q36301" s="2"/>
      <c r="T36301" s="2"/>
    </row>
    <row r="36302" spans="3:20" x14ac:dyDescent="0.25">
      <c r="C36302" s="3"/>
      <c r="E36302" s="4"/>
      <c r="H36302" s="2"/>
      <c r="K36302" s="2"/>
      <c r="N36302" s="2"/>
      <c r="P36302" s="5"/>
      <c r="Q36302" s="2"/>
      <c r="T36302" s="2"/>
    </row>
    <row r="36303" spans="3:20" x14ac:dyDescent="0.25">
      <c r="C36303" s="3"/>
      <c r="E36303" s="4"/>
      <c r="H36303" s="2"/>
      <c r="K36303" s="2"/>
      <c r="N36303" s="2"/>
      <c r="P36303" s="5"/>
      <c r="Q36303" s="2"/>
      <c r="T36303" s="2"/>
    </row>
    <row r="36304" spans="3:20" x14ac:dyDescent="0.25">
      <c r="C36304" s="3"/>
      <c r="E36304" s="4"/>
      <c r="H36304" s="2"/>
      <c r="K36304" s="2"/>
      <c r="N36304" s="2"/>
      <c r="P36304" s="5"/>
      <c r="Q36304" s="2"/>
      <c r="T36304" s="2"/>
    </row>
    <row r="36305" spans="3:20" x14ac:dyDescent="0.25">
      <c r="C36305" s="3"/>
      <c r="E36305" s="4"/>
      <c r="H36305" s="2"/>
      <c r="K36305" s="2"/>
      <c r="N36305" s="2"/>
      <c r="P36305" s="5"/>
      <c r="Q36305" s="2"/>
      <c r="T36305" s="2"/>
    </row>
    <row r="36306" spans="3:20" x14ac:dyDescent="0.25">
      <c r="C36306" s="3"/>
      <c r="E36306" s="4"/>
      <c r="H36306" s="2"/>
      <c r="K36306" s="2"/>
      <c r="N36306" s="2"/>
      <c r="P36306" s="5"/>
      <c r="Q36306" s="2"/>
      <c r="T36306" s="2"/>
    </row>
    <row r="36307" spans="3:20" x14ac:dyDescent="0.25">
      <c r="C36307" s="3"/>
      <c r="E36307" s="4"/>
      <c r="H36307" s="2"/>
      <c r="K36307" s="2"/>
      <c r="N36307" s="2"/>
      <c r="P36307" s="5"/>
      <c r="Q36307" s="2"/>
      <c r="T36307" s="2"/>
    </row>
    <row r="36308" spans="3:20" x14ac:dyDescent="0.25">
      <c r="C36308" s="3"/>
      <c r="E36308" s="4"/>
      <c r="H36308" s="2"/>
      <c r="K36308" s="2"/>
      <c r="N36308" s="2"/>
      <c r="P36308" s="5"/>
      <c r="Q36308" s="2"/>
      <c r="T36308" s="2"/>
    </row>
    <row r="36309" spans="3:20" x14ac:dyDescent="0.25">
      <c r="C36309" s="3"/>
      <c r="E36309" s="4"/>
      <c r="H36309" s="2"/>
      <c r="K36309" s="2"/>
      <c r="N36309" s="2"/>
      <c r="P36309" s="5"/>
      <c r="Q36309" s="2"/>
      <c r="T36309" s="2"/>
    </row>
    <row r="36310" spans="3:20" x14ac:dyDescent="0.25">
      <c r="C36310" s="3"/>
      <c r="E36310" s="4"/>
      <c r="H36310" s="2"/>
      <c r="K36310" s="2"/>
      <c r="N36310" s="2"/>
      <c r="P36310" s="5"/>
      <c r="Q36310" s="2"/>
      <c r="T36310" s="2"/>
    </row>
    <row r="36311" spans="3:20" x14ac:dyDescent="0.25">
      <c r="C36311" s="3"/>
      <c r="E36311" s="4"/>
      <c r="H36311" s="2"/>
      <c r="K36311" s="2"/>
      <c r="N36311" s="2"/>
      <c r="P36311" s="5"/>
      <c r="Q36311" s="2"/>
      <c r="T36311" s="2"/>
    </row>
    <row r="36312" spans="3:20" x14ac:dyDescent="0.25">
      <c r="C36312" s="3"/>
      <c r="E36312" s="4"/>
      <c r="H36312" s="2"/>
      <c r="K36312" s="2"/>
      <c r="N36312" s="2"/>
      <c r="P36312" s="5"/>
      <c r="Q36312" s="2"/>
      <c r="T36312" s="2"/>
    </row>
    <row r="36313" spans="3:20" x14ac:dyDescent="0.25">
      <c r="C36313" s="3"/>
      <c r="E36313" s="4"/>
      <c r="H36313" s="2"/>
      <c r="K36313" s="2"/>
      <c r="N36313" s="2"/>
      <c r="P36313" s="5"/>
      <c r="Q36313" s="2"/>
      <c r="T36313" s="2"/>
    </row>
    <row r="36314" spans="3:20" x14ac:dyDescent="0.25">
      <c r="C36314" s="3"/>
      <c r="E36314" s="4"/>
      <c r="H36314" s="2"/>
      <c r="K36314" s="2"/>
      <c r="N36314" s="2"/>
      <c r="P36314" s="5"/>
      <c r="Q36314" s="2"/>
      <c r="T36314" s="2"/>
    </row>
    <row r="36315" spans="3:20" x14ac:dyDescent="0.25">
      <c r="C36315" s="3"/>
      <c r="E36315" s="4"/>
      <c r="H36315" s="2"/>
      <c r="K36315" s="2"/>
      <c r="N36315" s="2"/>
      <c r="P36315" s="5"/>
      <c r="Q36315" s="2"/>
      <c r="T36315" s="2"/>
    </row>
    <row r="36316" spans="3:20" x14ac:dyDescent="0.25">
      <c r="C36316" s="3"/>
      <c r="E36316" s="4"/>
      <c r="H36316" s="2"/>
      <c r="K36316" s="2"/>
      <c r="N36316" s="2"/>
      <c r="P36316" s="5"/>
      <c r="Q36316" s="2"/>
      <c r="T36316" s="2"/>
    </row>
    <row r="36317" spans="3:20" x14ac:dyDescent="0.25">
      <c r="C36317" s="3"/>
      <c r="E36317" s="4"/>
      <c r="H36317" s="2"/>
      <c r="K36317" s="2"/>
      <c r="N36317" s="2"/>
      <c r="P36317" s="5"/>
      <c r="Q36317" s="2"/>
      <c r="T36317" s="2"/>
    </row>
    <row r="36318" spans="3:20" x14ac:dyDescent="0.25">
      <c r="C36318" s="3"/>
      <c r="E36318" s="4"/>
      <c r="H36318" s="2"/>
      <c r="K36318" s="2"/>
      <c r="N36318" s="2"/>
      <c r="P36318" s="5"/>
      <c r="Q36318" s="2"/>
      <c r="T36318" s="2"/>
    </row>
    <row r="36319" spans="3:20" x14ac:dyDescent="0.25">
      <c r="C36319" s="3"/>
      <c r="E36319" s="4"/>
      <c r="H36319" s="2"/>
      <c r="K36319" s="2"/>
      <c r="N36319" s="2"/>
      <c r="P36319" s="5"/>
      <c r="Q36319" s="2"/>
      <c r="T36319" s="2"/>
    </row>
    <row r="36320" spans="3:20" x14ac:dyDescent="0.25">
      <c r="C36320" s="3"/>
      <c r="E36320" s="4"/>
      <c r="H36320" s="2"/>
      <c r="K36320" s="2"/>
      <c r="N36320" s="2"/>
      <c r="P36320" s="5"/>
      <c r="Q36320" s="2"/>
      <c r="T36320" s="2"/>
    </row>
    <row r="36321" spans="3:20" x14ac:dyDescent="0.25">
      <c r="C36321" s="3"/>
      <c r="E36321" s="4"/>
      <c r="H36321" s="2"/>
      <c r="K36321" s="2"/>
      <c r="N36321" s="2"/>
      <c r="P36321" s="5"/>
      <c r="Q36321" s="2"/>
      <c r="T36321" s="2"/>
    </row>
    <row r="36322" spans="3:20" x14ac:dyDescent="0.25">
      <c r="C36322" s="3"/>
      <c r="E36322" s="4"/>
      <c r="H36322" s="2"/>
      <c r="K36322" s="2"/>
      <c r="N36322" s="2"/>
      <c r="P36322" s="5"/>
      <c r="Q36322" s="2"/>
      <c r="T36322" s="2"/>
    </row>
    <row r="36323" spans="3:20" x14ac:dyDescent="0.25">
      <c r="C36323" s="3"/>
      <c r="E36323" s="4"/>
      <c r="H36323" s="2"/>
      <c r="K36323" s="2"/>
      <c r="N36323" s="2"/>
      <c r="P36323" s="5"/>
      <c r="Q36323" s="2"/>
      <c r="T36323" s="2"/>
    </row>
    <row r="36324" spans="3:20" x14ac:dyDescent="0.25">
      <c r="C36324" s="3"/>
      <c r="E36324" s="4"/>
      <c r="H36324" s="2"/>
      <c r="K36324" s="2"/>
      <c r="N36324" s="2"/>
      <c r="P36324" s="5"/>
      <c r="Q36324" s="2"/>
      <c r="T36324" s="2"/>
    </row>
    <row r="36325" spans="3:20" x14ac:dyDescent="0.25">
      <c r="C36325" s="3"/>
      <c r="E36325" s="4"/>
      <c r="H36325" s="2"/>
      <c r="K36325" s="2"/>
      <c r="N36325" s="2"/>
      <c r="P36325" s="5"/>
      <c r="Q36325" s="2"/>
      <c r="T36325" s="2"/>
    </row>
    <row r="36326" spans="3:20" x14ac:dyDescent="0.25">
      <c r="C36326" s="3"/>
      <c r="E36326" s="4"/>
      <c r="H36326" s="2"/>
      <c r="K36326" s="2"/>
      <c r="N36326" s="2"/>
      <c r="P36326" s="5"/>
      <c r="Q36326" s="2"/>
      <c r="T36326" s="2"/>
    </row>
    <row r="36327" spans="3:20" x14ac:dyDescent="0.25">
      <c r="C36327" s="3"/>
      <c r="E36327" s="4"/>
      <c r="H36327" s="2"/>
      <c r="K36327" s="2"/>
      <c r="N36327" s="2"/>
      <c r="P36327" s="5"/>
      <c r="Q36327" s="2"/>
      <c r="T36327" s="2"/>
    </row>
    <row r="36328" spans="3:20" x14ac:dyDescent="0.25">
      <c r="C36328" s="3"/>
      <c r="E36328" s="4"/>
      <c r="H36328" s="2"/>
      <c r="K36328" s="2"/>
      <c r="N36328" s="2"/>
      <c r="P36328" s="5"/>
      <c r="Q36328" s="2"/>
      <c r="T36328" s="2"/>
    </row>
    <row r="36329" spans="3:20" x14ac:dyDescent="0.25">
      <c r="C36329" s="3"/>
      <c r="E36329" s="4"/>
      <c r="H36329" s="2"/>
      <c r="K36329" s="2"/>
      <c r="N36329" s="2"/>
      <c r="P36329" s="5"/>
      <c r="Q36329" s="2"/>
      <c r="T36329" s="2"/>
    </row>
    <row r="36330" spans="3:20" x14ac:dyDescent="0.25">
      <c r="C36330" s="3"/>
      <c r="E36330" s="4"/>
      <c r="H36330" s="2"/>
      <c r="K36330" s="2"/>
      <c r="N36330" s="2"/>
      <c r="P36330" s="5"/>
      <c r="Q36330" s="2"/>
      <c r="T36330" s="2"/>
    </row>
    <row r="36331" spans="3:20" x14ac:dyDescent="0.25">
      <c r="C36331" s="3"/>
      <c r="E36331" s="4"/>
      <c r="H36331" s="2"/>
      <c r="K36331" s="2"/>
      <c r="N36331" s="2"/>
      <c r="P36331" s="5"/>
      <c r="Q36331" s="2"/>
      <c r="T36331" s="2"/>
    </row>
    <row r="36332" spans="3:20" x14ac:dyDescent="0.25">
      <c r="C36332" s="3"/>
      <c r="E36332" s="4"/>
      <c r="H36332" s="2"/>
      <c r="K36332" s="2"/>
      <c r="N36332" s="2"/>
      <c r="P36332" s="5"/>
      <c r="Q36332" s="2"/>
      <c r="T36332" s="2"/>
    </row>
    <row r="36333" spans="3:20" x14ac:dyDescent="0.25">
      <c r="C36333" s="3"/>
      <c r="E36333" s="4"/>
      <c r="H36333" s="2"/>
      <c r="K36333" s="2"/>
      <c r="N36333" s="2"/>
      <c r="P36333" s="5"/>
      <c r="Q36333" s="2"/>
      <c r="T36333" s="2"/>
    </row>
    <row r="36334" spans="3:20" x14ac:dyDescent="0.25">
      <c r="C36334" s="3"/>
      <c r="E36334" s="4"/>
      <c r="H36334" s="2"/>
      <c r="K36334" s="2"/>
      <c r="N36334" s="2"/>
      <c r="P36334" s="5"/>
      <c r="Q36334" s="2"/>
      <c r="T36334" s="2"/>
    </row>
    <row r="36335" spans="3:20" x14ac:dyDescent="0.25">
      <c r="C36335" s="3"/>
      <c r="E36335" s="4"/>
      <c r="H36335" s="2"/>
      <c r="K36335" s="2"/>
      <c r="N36335" s="2"/>
      <c r="P36335" s="5"/>
      <c r="Q36335" s="2"/>
      <c r="T36335" s="2"/>
    </row>
    <row r="36336" spans="3:20" x14ac:dyDescent="0.25">
      <c r="C36336" s="3"/>
      <c r="E36336" s="4"/>
      <c r="H36336" s="2"/>
      <c r="K36336" s="2"/>
      <c r="N36336" s="2"/>
      <c r="P36336" s="5"/>
      <c r="Q36336" s="2"/>
      <c r="T36336" s="2"/>
    </row>
    <row r="36337" spans="3:20" x14ac:dyDescent="0.25">
      <c r="C36337" s="3"/>
      <c r="E36337" s="4"/>
      <c r="H36337" s="2"/>
      <c r="K36337" s="2"/>
      <c r="N36337" s="2"/>
      <c r="P36337" s="5"/>
      <c r="Q36337" s="2"/>
      <c r="T36337" s="2"/>
    </row>
    <row r="36338" spans="3:20" x14ac:dyDescent="0.25">
      <c r="C36338" s="3"/>
      <c r="E36338" s="4"/>
      <c r="H36338" s="2"/>
      <c r="K36338" s="2"/>
      <c r="N36338" s="2"/>
      <c r="P36338" s="5"/>
      <c r="Q36338" s="2"/>
      <c r="T36338" s="2"/>
    </row>
    <row r="36339" spans="3:20" x14ac:dyDescent="0.25">
      <c r="C36339" s="3"/>
      <c r="E36339" s="4"/>
      <c r="H36339" s="2"/>
      <c r="K36339" s="2"/>
      <c r="N36339" s="2"/>
      <c r="P36339" s="5"/>
      <c r="Q36339" s="2"/>
      <c r="T36339" s="2"/>
    </row>
    <row r="36340" spans="3:20" x14ac:dyDescent="0.25">
      <c r="C36340" s="3"/>
      <c r="E36340" s="4"/>
      <c r="H36340" s="2"/>
      <c r="K36340" s="2"/>
      <c r="N36340" s="2"/>
      <c r="P36340" s="5"/>
      <c r="Q36340" s="2"/>
      <c r="T36340" s="2"/>
    </row>
    <row r="36341" spans="3:20" x14ac:dyDescent="0.25">
      <c r="C36341" s="3"/>
      <c r="E36341" s="4"/>
      <c r="H36341" s="2"/>
      <c r="K36341" s="2"/>
      <c r="N36341" s="2"/>
      <c r="P36341" s="5"/>
      <c r="Q36341" s="2"/>
      <c r="T36341" s="2"/>
    </row>
    <row r="36342" spans="3:20" x14ac:dyDescent="0.25">
      <c r="C36342" s="3"/>
      <c r="E36342" s="4"/>
      <c r="H36342" s="2"/>
      <c r="K36342" s="2"/>
      <c r="N36342" s="2"/>
      <c r="P36342" s="5"/>
      <c r="Q36342" s="2"/>
      <c r="T36342" s="2"/>
    </row>
    <row r="36343" spans="3:20" x14ac:dyDescent="0.25">
      <c r="C36343" s="3"/>
      <c r="E36343" s="4"/>
      <c r="H36343" s="2"/>
      <c r="K36343" s="2"/>
      <c r="N36343" s="2"/>
      <c r="P36343" s="5"/>
      <c r="Q36343" s="2"/>
      <c r="T36343" s="2"/>
    </row>
    <row r="36344" spans="3:20" x14ac:dyDescent="0.25">
      <c r="C36344" s="3"/>
      <c r="E36344" s="4"/>
      <c r="H36344" s="2"/>
      <c r="K36344" s="2"/>
      <c r="N36344" s="2"/>
      <c r="P36344" s="5"/>
      <c r="Q36344" s="2"/>
      <c r="T36344" s="2"/>
    </row>
    <row r="36345" spans="3:20" x14ac:dyDescent="0.25">
      <c r="C36345" s="3"/>
      <c r="E36345" s="4"/>
      <c r="H36345" s="2"/>
      <c r="K36345" s="2"/>
      <c r="N36345" s="2"/>
      <c r="P36345" s="5"/>
      <c r="Q36345" s="2"/>
      <c r="T36345" s="2"/>
    </row>
    <row r="36346" spans="3:20" x14ac:dyDescent="0.25">
      <c r="C36346" s="3"/>
      <c r="E36346" s="4"/>
      <c r="H36346" s="2"/>
      <c r="K36346" s="2"/>
      <c r="N36346" s="2"/>
      <c r="P36346" s="5"/>
      <c r="Q36346" s="2"/>
      <c r="T36346" s="2"/>
    </row>
    <row r="36347" spans="3:20" x14ac:dyDescent="0.25">
      <c r="C36347" s="3"/>
      <c r="E36347" s="4"/>
      <c r="H36347" s="2"/>
      <c r="K36347" s="2"/>
      <c r="N36347" s="2"/>
      <c r="P36347" s="5"/>
      <c r="Q36347" s="2"/>
      <c r="T36347" s="2"/>
    </row>
    <row r="36348" spans="3:20" x14ac:dyDescent="0.25">
      <c r="C36348" s="3"/>
      <c r="E36348" s="4"/>
      <c r="H36348" s="2"/>
      <c r="K36348" s="2"/>
      <c r="N36348" s="2"/>
      <c r="P36348" s="5"/>
      <c r="Q36348" s="2"/>
      <c r="T36348" s="2"/>
    </row>
    <row r="36349" spans="3:20" x14ac:dyDescent="0.25">
      <c r="C36349" s="3"/>
      <c r="E36349" s="4"/>
      <c r="H36349" s="2"/>
      <c r="K36349" s="2"/>
      <c r="N36349" s="2"/>
      <c r="P36349" s="5"/>
      <c r="Q36349" s="2"/>
      <c r="T36349" s="2"/>
    </row>
    <row r="36350" spans="3:20" x14ac:dyDescent="0.25">
      <c r="C36350" s="3"/>
      <c r="E36350" s="4"/>
      <c r="H36350" s="2"/>
      <c r="K36350" s="2"/>
      <c r="N36350" s="2"/>
      <c r="P36350" s="5"/>
      <c r="Q36350" s="2"/>
      <c r="T36350" s="2"/>
    </row>
    <row r="36351" spans="3:20" x14ac:dyDescent="0.25">
      <c r="C36351" s="3"/>
      <c r="E36351" s="4"/>
      <c r="H36351" s="2"/>
      <c r="K36351" s="2"/>
      <c r="N36351" s="2"/>
      <c r="P36351" s="5"/>
      <c r="Q36351" s="2"/>
      <c r="T36351" s="2"/>
    </row>
    <row r="36352" spans="3:20" x14ac:dyDescent="0.25">
      <c r="C36352" s="3"/>
      <c r="E36352" s="4"/>
      <c r="H36352" s="2"/>
      <c r="K36352" s="2"/>
      <c r="N36352" s="2"/>
      <c r="P36352" s="5"/>
      <c r="Q36352" s="2"/>
      <c r="T36352" s="2"/>
    </row>
    <row r="36353" spans="3:20" x14ac:dyDescent="0.25">
      <c r="C36353" s="3"/>
      <c r="E36353" s="4"/>
      <c r="H36353" s="2"/>
      <c r="K36353" s="2"/>
      <c r="N36353" s="2"/>
      <c r="P36353" s="5"/>
      <c r="Q36353" s="2"/>
      <c r="T36353" s="2"/>
    </row>
    <row r="36354" spans="3:20" x14ac:dyDescent="0.25">
      <c r="C36354" s="3"/>
      <c r="E36354" s="4"/>
      <c r="H36354" s="2"/>
      <c r="K36354" s="2"/>
      <c r="N36354" s="2"/>
      <c r="P36354" s="5"/>
      <c r="Q36354" s="2"/>
      <c r="T36354" s="2"/>
    </row>
    <row r="36355" spans="3:20" x14ac:dyDescent="0.25">
      <c r="C36355" s="3"/>
      <c r="E36355" s="4"/>
      <c r="H36355" s="2"/>
      <c r="K36355" s="2"/>
      <c r="N36355" s="2"/>
      <c r="P36355" s="5"/>
      <c r="Q36355" s="2"/>
      <c r="T36355" s="2"/>
    </row>
    <row r="36356" spans="3:20" x14ac:dyDescent="0.25">
      <c r="C36356" s="3"/>
      <c r="E36356" s="4"/>
      <c r="H36356" s="2"/>
      <c r="K36356" s="2"/>
      <c r="N36356" s="2"/>
      <c r="P36356" s="5"/>
      <c r="Q36356" s="2"/>
      <c r="T36356" s="2"/>
    </row>
    <row r="36357" spans="3:20" x14ac:dyDescent="0.25">
      <c r="C36357" s="3"/>
      <c r="E36357" s="4"/>
      <c r="H36357" s="2"/>
      <c r="K36357" s="2"/>
      <c r="N36357" s="2"/>
      <c r="P36357" s="5"/>
      <c r="Q36357" s="2"/>
      <c r="T36357" s="2"/>
    </row>
    <row r="36358" spans="3:20" x14ac:dyDescent="0.25">
      <c r="C36358" s="3"/>
      <c r="E36358" s="4"/>
      <c r="H36358" s="2"/>
      <c r="K36358" s="2"/>
      <c r="N36358" s="2"/>
      <c r="P36358" s="5"/>
      <c r="Q36358" s="2"/>
      <c r="T36358" s="2"/>
    </row>
    <row r="36359" spans="3:20" x14ac:dyDescent="0.25">
      <c r="C36359" s="3"/>
      <c r="E36359" s="4"/>
      <c r="H36359" s="2"/>
      <c r="K36359" s="2"/>
      <c r="N36359" s="2"/>
      <c r="P36359" s="5"/>
      <c r="Q36359" s="2"/>
      <c r="T36359" s="2"/>
    </row>
    <row r="36360" spans="3:20" x14ac:dyDescent="0.25">
      <c r="C36360" s="3"/>
      <c r="E36360" s="4"/>
      <c r="H36360" s="2"/>
      <c r="K36360" s="2"/>
      <c r="N36360" s="2"/>
      <c r="P36360" s="5"/>
      <c r="Q36360" s="2"/>
      <c r="T36360" s="2"/>
    </row>
    <row r="36361" spans="3:20" x14ac:dyDescent="0.25">
      <c r="C36361" s="3"/>
      <c r="E36361" s="4"/>
      <c r="H36361" s="2"/>
      <c r="K36361" s="2"/>
      <c r="N36361" s="2"/>
      <c r="P36361" s="5"/>
      <c r="Q36361" s="2"/>
      <c r="T36361" s="2"/>
    </row>
    <row r="36362" spans="3:20" x14ac:dyDescent="0.25">
      <c r="C36362" s="3"/>
      <c r="E36362" s="4"/>
      <c r="H36362" s="2"/>
      <c r="K36362" s="2"/>
      <c r="N36362" s="2"/>
      <c r="P36362" s="5"/>
      <c r="Q36362" s="2"/>
      <c r="T36362" s="2"/>
    </row>
    <row r="36363" spans="3:20" x14ac:dyDescent="0.25">
      <c r="C36363" s="3"/>
      <c r="E36363" s="4"/>
      <c r="H36363" s="2"/>
      <c r="K36363" s="2"/>
      <c r="N36363" s="2"/>
      <c r="P36363" s="5"/>
      <c r="Q36363" s="2"/>
      <c r="T36363" s="2"/>
    </row>
    <row r="36364" spans="3:20" x14ac:dyDescent="0.25">
      <c r="C36364" s="3"/>
      <c r="E36364" s="4"/>
      <c r="H36364" s="2"/>
      <c r="K36364" s="2"/>
      <c r="N36364" s="2"/>
      <c r="P36364" s="5"/>
      <c r="Q36364" s="2"/>
      <c r="T36364" s="2"/>
    </row>
    <row r="36365" spans="3:20" x14ac:dyDescent="0.25">
      <c r="C36365" s="3"/>
      <c r="E36365" s="4"/>
      <c r="H36365" s="2"/>
      <c r="K36365" s="2"/>
      <c r="N36365" s="2"/>
      <c r="P36365" s="5"/>
      <c r="Q36365" s="2"/>
      <c r="T36365" s="2"/>
    </row>
    <row r="36366" spans="3:20" x14ac:dyDescent="0.25">
      <c r="C36366" s="3"/>
      <c r="E36366" s="4"/>
      <c r="H36366" s="2"/>
      <c r="K36366" s="2"/>
      <c r="N36366" s="2"/>
      <c r="P36366" s="5"/>
      <c r="Q36366" s="2"/>
      <c r="T36366" s="2"/>
    </row>
    <row r="36367" spans="3:20" x14ac:dyDescent="0.25">
      <c r="C36367" s="3"/>
      <c r="E36367" s="4"/>
      <c r="H36367" s="2"/>
      <c r="K36367" s="2"/>
      <c r="N36367" s="2"/>
      <c r="P36367" s="5"/>
      <c r="Q36367" s="2"/>
      <c r="T36367" s="2"/>
    </row>
    <row r="36368" spans="3:20" x14ac:dyDescent="0.25">
      <c r="C36368" s="3"/>
      <c r="E36368" s="4"/>
      <c r="H36368" s="2"/>
      <c r="K36368" s="2"/>
      <c r="N36368" s="2"/>
      <c r="P36368" s="5"/>
      <c r="Q36368" s="2"/>
      <c r="T36368" s="2"/>
    </row>
    <row r="36369" spans="3:20" x14ac:dyDescent="0.25">
      <c r="C36369" s="3"/>
      <c r="E36369" s="4"/>
      <c r="H36369" s="2"/>
      <c r="K36369" s="2"/>
      <c r="N36369" s="2"/>
      <c r="P36369" s="5"/>
      <c r="Q36369" s="2"/>
      <c r="T36369" s="2"/>
    </row>
    <row r="36370" spans="3:20" x14ac:dyDescent="0.25">
      <c r="C36370" s="3"/>
      <c r="E36370" s="4"/>
      <c r="H36370" s="2"/>
      <c r="K36370" s="2"/>
      <c r="N36370" s="2"/>
      <c r="P36370" s="5"/>
      <c r="Q36370" s="2"/>
      <c r="T36370" s="2"/>
    </row>
    <row r="36371" spans="3:20" x14ac:dyDescent="0.25">
      <c r="C36371" s="3"/>
      <c r="E36371" s="4"/>
      <c r="H36371" s="2"/>
      <c r="K36371" s="2"/>
      <c r="N36371" s="2"/>
      <c r="P36371" s="5"/>
      <c r="Q36371" s="2"/>
      <c r="T36371" s="2"/>
    </row>
    <row r="36372" spans="3:20" x14ac:dyDescent="0.25">
      <c r="C36372" s="3"/>
      <c r="E36372" s="4"/>
      <c r="H36372" s="2"/>
      <c r="K36372" s="2"/>
      <c r="N36372" s="2"/>
      <c r="P36372" s="5"/>
      <c r="Q36372" s="2"/>
      <c r="T36372" s="2"/>
    </row>
    <row r="36373" spans="3:20" x14ac:dyDescent="0.25">
      <c r="C36373" s="3"/>
      <c r="E36373" s="4"/>
      <c r="H36373" s="2"/>
      <c r="K36373" s="2"/>
      <c r="N36373" s="2"/>
      <c r="P36373" s="5"/>
      <c r="Q36373" s="2"/>
      <c r="T36373" s="2"/>
    </row>
    <row r="36374" spans="3:20" x14ac:dyDescent="0.25">
      <c r="C36374" s="3"/>
      <c r="E36374" s="4"/>
      <c r="H36374" s="2"/>
      <c r="K36374" s="2"/>
      <c r="N36374" s="2"/>
      <c r="P36374" s="5"/>
      <c r="Q36374" s="2"/>
      <c r="T36374" s="2"/>
    </row>
    <row r="36375" spans="3:20" x14ac:dyDescent="0.25">
      <c r="C36375" s="3"/>
      <c r="E36375" s="4"/>
      <c r="H36375" s="2"/>
      <c r="K36375" s="2"/>
      <c r="N36375" s="2"/>
      <c r="P36375" s="5"/>
      <c r="Q36375" s="2"/>
      <c r="T36375" s="2"/>
    </row>
    <row r="36376" spans="3:20" x14ac:dyDescent="0.25">
      <c r="C36376" s="3"/>
      <c r="E36376" s="4"/>
      <c r="H36376" s="2"/>
      <c r="K36376" s="2"/>
      <c r="N36376" s="2"/>
      <c r="P36376" s="5"/>
      <c r="Q36376" s="2"/>
      <c r="T36376" s="2"/>
    </row>
    <row r="36377" spans="3:20" x14ac:dyDescent="0.25">
      <c r="C36377" s="3"/>
      <c r="E36377" s="4"/>
      <c r="H36377" s="2"/>
      <c r="K36377" s="2"/>
      <c r="N36377" s="2"/>
      <c r="P36377" s="5"/>
      <c r="Q36377" s="2"/>
      <c r="T36377" s="2"/>
    </row>
    <row r="36378" spans="3:20" x14ac:dyDescent="0.25">
      <c r="C36378" s="3"/>
      <c r="E36378" s="4"/>
      <c r="H36378" s="2"/>
      <c r="K36378" s="2"/>
      <c r="N36378" s="2"/>
      <c r="P36378" s="5"/>
      <c r="Q36378" s="2"/>
      <c r="T36378" s="2"/>
    </row>
    <row r="36379" spans="3:20" x14ac:dyDescent="0.25">
      <c r="C36379" s="3"/>
      <c r="E36379" s="4"/>
      <c r="H36379" s="2"/>
      <c r="K36379" s="2"/>
      <c r="N36379" s="2"/>
      <c r="P36379" s="5"/>
      <c r="Q36379" s="2"/>
      <c r="T36379" s="2"/>
    </row>
    <row r="36380" spans="3:20" x14ac:dyDescent="0.25">
      <c r="C36380" s="3"/>
      <c r="E36380" s="4"/>
      <c r="H36380" s="2"/>
      <c r="K36380" s="2"/>
      <c r="N36380" s="2"/>
      <c r="P36380" s="5"/>
      <c r="Q36380" s="2"/>
      <c r="T36380" s="2"/>
    </row>
    <row r="36381" spans="3:20" x14ac:dyDescent="0.25">
      <c r="C36381" s="3"/>
      <c r="E36381" s="4"/>
      <c r="H36381" s="2"/>
      <c r="K36381" s="2"/>
      <c r="N36381" s="2"/>
      <c r="P36381" s="5"/>
      <c r="Q36381" s="2"/>
      <c r="T36381" s="2"/>
    </row>
    <row r="36382" spans="3:20" x14ac:dyDescent="0.25">
      <c r="C36382" s="3"/>
      <c r="E36382" s="4"/>
      <c r="H36382" s="2"/>
      <c r="K36382" s="2"/>
      <c r="N36382" s="2"/>
      <c r="P36382" s="5"/>
      <c r="Q36382" s="2"/>
      <c r="T36382" s="2"/>
    </row>
    <row r="36383" spans="3:20" x14ac:dyDescent="0.25">
      <c r="C36383" s="3"/>
      <c r="E36383" s="4"/>
      <c r="H36383" s="2"/>
      <c r="K36383" s="2"/>
      <c r="N36383" s="2"/>
      <c r="P36383" s="5"/>
      <c r="Q36383" s="2"/>
      <c r="T36383" s="2"/>
    </row>
    <row r="36384" spans="3:20" x14ac:dyDescent="0.25">
      <c r="C36384" s="3"/>
      <c r="E36384" s="4"/>
      <c r="H36384" s="2"/>
      <c r="K36384" s="2"/>
      <c r="N36384" s="2"/>
      <c r="P36384" s="5"/>
      <c r="Q36384" s="2"/>
      <c r="T36384" s="2"/>
    </row>
    <row r="36385" spans="3:20" x14ac:dyDescent="0.25">
      <c r="C36385" s="3"/>
      <c r="E36385" s="4"/>
      <c r="H36385" s="2"/>
      <c r="K36385" s="2"/>
      <c r="N36385" s="2"/>
      <c r="P36385" s="5"/>
      <c r="Q36385" s="2"/>
      <c r="T36385" s="2"/>
    </row>
    <row r="36386" spans="3:20" x14ac:dyDescent="0.25">
      <c r="C36386" s="3"/>
      <c r="E36386" s="4"/>
      <c r="H36386" s="2"/>
      <c r="K36386" s="2"/>
      <c r="N36386" s="2"/>
      <c r="P36386" s="5"/>
      <c r="Q36386" s="2"/>
      <c r="T36386" s="2"/>
    </row>
    <row r="36387" spans="3:20" x14ac:dyDescent="0.25">
      <c r="C36387" s="3"/>
      <c r="E36387" s="4"/>
      <c r="H36387" s="2"/>
      <c r="K36387" s="2"/>
      <c r="N36387" s="2"/>
      <c r="P36387" s="5"/>
      <c r="Q36387" s="2"/>
      <c r="T36387" s="2"/>
    </row>
    <row r="36388" spans="3:20" x14ac:dyDescent="0.25">
      <c r="C36388" s="3"/>
      <c r="E36388" s="4"/>
      <c r="H36388" s="2"/>
      <c r="K36388" s="2"/>
      <c r="N36388" s="2"/>
      <c r="P36388" s="5"/>
      <c r="Q36388" s="2"/>
      <c r="T36388" s="2"/>
    </row>
    <row r="36389" spans="3:20" x14ac:dyDescent="0.25">
      <c r="C36389" s="3"/>
      <c r="E36389" s="4"/>
      <c r="H36389" s="2"/>
      <c r="K36389" s="2"/>
      <c r="N36389" s="2"/>
      <c r="P36389" s="5"/>
      <c r="Q36389" s="2"/>
      <c r="T36389" s="2"/>
    </row>
    <row r="36390" spans="3:20" x14ac:dyDescent="0.25">
      <c r="C36390" s="3"/>
      <c r="E36390" s="4"/>
      <c r="H36390" s="2"/>
      <c r="K36390" s="2"/>
      <c r="N36390" s="2"/>
      <c r="P36390" s="5"/>
      <c r="Q36390" s="2"/>
      <c r="T36390" s="2"/>
    </row>
    <row r="36391" spans="3:20" x14ac:dyDescent="0.25">
      <c r="C36391" s="3"/>
      <c r="E36391" s="4"/>
      <c r="H36391" s="2"/>
      <c r="K36391" s="2"/>
      <c r="N36391" s="2"/>
      <c r="P36391" s="5"/>
      <c r="Q36391" s="2"/>
      <c r="T36391" s="2"/>
    </row>
    <row r="36392" spans="3:20" x14ac:dyDescent="0.25">
      <c r="C36392" s="3"/>
      <c r="E36392" s="4"/>
      <c r="H36392" s="2"/>
      <c r="K36392" s="2"/>
      <c r="N36392" s="2"/>
      <c r="P36392" s="5"/>
      <c r="Q36392" s="2"/>
      <c r="T36392" s="2"/>
    </row>
    <row r="36393" spans="3:20" x14ac:dyDescent="0.25">
      <c r="C36393" s="3"/>
      <c r="E36393" s="4"/>
      <c r="H36393" s="2"/>
      <c r="K36393" s="2"/>
      <c r="N36393" s="2"/>
      <c r="P36393" s="5"/>
      <c r="Q36393" s="2"/>
      <c r="T36393" s="2"/>
    </row>
    <row r="36394" spans="3:20" x14ac:dyDescent="0.25">
      <c r="C36394" s="3"/>
      <c r="E36394" s="4"/>
      <c r="H36394" s="2"/>
      <c r="K36394" s="2"/>
      <c r="N36394" s="2"/>
      <c r="P36394" s="5"/>
      <c r="Q36394" s="2"/>
      <c r="T36394" s="2"/>
    </row>
    <row r="36395" spans="3:20" x14ac:dyDescent="0.25">
      <c r="C36395" s="3"/>
      <c r="E36395" s="4"/>
      <c r="H36395" s="2"/>
      <c r="K36395" s="2"/>
      <c r="N36395" s="2"/>
      <c r="P36395" s="5"/>
      <c r="Q36395" s="2"/>
      <c r="T36395" s="2"/>
    </row>
    <row r="36396" spans="3:20" x14ac:dyDescent="0.25">
      <c r="C36396" s="3"/>
      <c r="E36396" s="4"/>
      <c r="H36396" s="2"/>
      <c r="K36396" s="2"/>
      <c r="N36396" s="2"/>
      <c r="P36396" s="5"/>
      <c r="Q36396" s="2"/>
      <c r="T36396" s="2"/>
    </row>
    <row r="36397" spans="3:20" x14ac:dyDescent="0.25">
      <c r="C36397" s="3"/>
      <c r="E36397" s="4"/>
      <c r="H36397" s="2"/>
      <c r="K36397" s="2"/>
      <c r="N36397" s="2"/>
      <c r="P36397" s="5"/>
      <c r="Q36397" s="2"/>
      <c r="T36397" s="2"/>
    </row>
    <row r="36398" spans="3:20" x14ac:dyDescent="0.25">
      <c r="C36398" s="3"/>
      <c r="E36398" s="4"/>
      <c r="H36398" s="2"/>
      <c r="K36398" s="2"/>
      <c r="N36398" s="2"/>
      <c r="P36398" s="5"/>
      <c r="Q36398" s="2"/>
      <c r="T36398" s="2"/>
    </row>
    <row r="36399" spans="3:20" x14ac:dyDescent="0.25">
      <c r="C36399" s="3"/>
      <c r="E36399" s="4"/>
      <c r="H36399" s="2"/>
      <c r="K36399" s="2"/>
      <c r="N36399" s="2"/>
      <c r="P36399" s="5"/>
      <c r="Q36399" s="2"/>
      <c r="T36399" s="2"/>
    </row>
    <row r="36400" spans="3:20" x14ac:dyDescent="0.25">
      <c r="C36400" s="3"/>
      <c r="E36400" s="4"/>
      <c r="H36400" s="2"/>
      <c r="K36400" s="2"/>
      <c r="N36400" s="2"/>
      <c r="P36400" s="5"/>
      <c r="Q36400" s="2"/>
      <c r="T36400" s="2"/>
    </row>
    <row r="36401" spans="3:20" x14ac:dyDescent="0.25">
      <c r="C36401" s="3"/>
      <c r="E36401" s="4"/>
      <c r="H36401" s="2"/>
      <c r="K36401" s="2"/>
      <c r="N36401" s="2"/>
      <c r="P36401" s="5"/>
      <c r="Q36401" s="2"/>
      <c r="T36401" s="2"/>
    </row>
    <row r="36402" spans="3:20" x14ac:dyDescent="0.25">
      <c r="C36402" s="3"/>
      <c r="E36402" s="4"/>
      <c r="H36402" s="2"/>
      <c r="K36402" s="2"/>
      <c r="N36402" s="2"/>
      <c r="P36402" s="5"/>
      <c r="Q36402" s="2"/>
      <c r="T36402" s="2"/>
    </row>
    <row r="36403" spans="3:20" x14ac:dyDescent="0.25">
      <c r="C36403" s="3"/>
      <c r="E36403" s="4"/>
      <c r="H36403" s="2"/>
      <c r="K36403" s="2"/>
      <c r="N36403" s="2"/>
      <c r="P36403" s="5"/>
      <c r="Q36403" s="2"/>
      <c r="T36403" s="2"/>
    </row>
    <row r="36404" spans="3:20" x14ac:dyDescent="0.25">
      <c r="C36404" s="3"/>
      <c r="E36404" s="4"/>
      <c r="H36404" s="2"/>
      <c r="K36404" s="2"/>
      <c r="N36404" s="2"/>
      <c r="P36404" s="5"/>
      <c r="Q36404" s="2"/>
      <c r="T36404" s="2"/>
    </row>
    <row r="36405" spans="3:20" x14ac:dyDescent="0.25">
      <c r="C36405" s="3"/>
      <c r="E36405" s="4"/>
      <c r="H36405" s="2"/>
      <c r="K36405" s="2"/>
      <c r="N36405" s="2"/>
      <c r="P36405" s="5"/>
      <c r="Q36405" s="2"/>
      <c r="T36405" s="2"/>
    </row>
    <row r="36406" spans="3:20" x14ac:dyDescent="0.25">
      <c r="C36406" s="3"/>
      <c r="E36406" s="4"/>
      <c r="H36406" s="2"/>
      <c r="K36406" s="2"/>
      <c r="N36406" s="2"/>
      <c r="P36406" s="5"/>
      <c r="Q36406" s="2"/>
      <c r="T36406" s="2"/>
    </row>
    <row r="36407" spans="3:20" x14ac:dyDescent="0.25">
      <c r="C36407" s="3"/>
      <c r="E36407" s="4"/>
      <c r="H36407" s="2"/>
      <c r="K36407" s="2"/>
      <c r="N36407" s="2"/>
      <c r="P36407" s="5"/>
      <c r="Q36407" s="2"/>
      <c r="T36407" s="2"/>
    </row>
    <row r="36408" spans="3:20" x14ac:dyDescent="0.25">
      <c r="C36408" s="3"/>
      <c r="E36408" s="4"/>
      <c r="H36408" s="2"/>
      <c r="K36408" s="2"/>
      <c r="N36408" s="2"/>
      <c r="P36408" s="5"/>
      <c r="Q36408" s="2"/>
      <c r="T36408" s="2"/>
    </row>
    <row r="36409" spans="3:20" x14ac:dyDescent="0.25">
      <c r="C36409" s="3"/>
      <c r="E36409" s="4"/>
      <c r="H36409" s="2"/>
      <c r="K36409" s="2"/>
      <c r="N36409" s="2"/>
      <c r="P36409" s="5"/>
      <c r="Q36409" s="2"/>
      <c r="T36409" s="2"/>
    </row>
    <row r="36410" spans="3:20" x14ac:dyDescent="0.25">
      <c r="C36410" s="3"/>
      <c r="E36410" s="4"/>
      <c r="H36410" s="2"/>
      <c r="K36410" s="2"/>
      <c r="N36410" s="2"/>
      <c r="P36410" s="5"/>
      <c r="Q36410" s="2"/>
      <c r="T36410" s="2"/>
    </row>
    <row r="36411" spans="3:20" x14ac:dyDescent="0.25">
      <c r="C36411" s="3"/>
      <c r="E36411" s="4"/>
      <c r="H36411" s="2"/>
      <c r="K36411" s="2"/>
      <c r="N36411" s="2"/>
      <c r="P36411" s="5"/>
      <c r="Q36411" s="2"/>
      <c r="T36411" s="2"/>
    </row>
    <row r="36412" spans="3:20" x14ac:dyDescent="0.25">
      <c r="C36412" s="3"/>
      <c r="E36412" s="4"/>
      <c r="H36412" s="2"/>
      <c r="K36412" s="2"/>
      <c r="N36412" s="2"/>
      <c r="P36412" s="5"/>
      <c r="Q36412" s="2"/>
      <c r="T36412" s="2"/>
    </row>
    <row r="36413" spans="3:20" x14ac:dyDescent="0.25">
      <c r="C36413" s="3"/>
      <c r="E36413" s="4"/>
      <c r="H36413" s="2"/>
      <c r="K36413" s="2"/>
      <c r="N36413" s="2"/>
      <c r="P36413" s="5"/>
      <c r="Q36413" s="2"/>
      <c r="T36413" s="2"/>
    </row>
    <row r="36414" spans="3:20" x14ac:dyDescent="0.25">
      <c r="C36414" s="3"/>
      <c r="E36414" s="4"/>
      <c r="H36414" s="2"/>
      <c r="K36414" s="2"/>
      <c r="N36414" s="2"/>
      <c r="P36414" s="5"/>
      <c r="Q36414" s="2"/>
      <c r="T36414" s="2"/>
    </row>
    <row r="36415" spans="3:20" x14ac:dyDescent="0.25">
      <c r="C36415" s="3"/>
      <c r="E36415" s="4"/>
      <c r="H36415" s="2"/>
      <c r="K36415" s="2"/>
      <c r="N36415" s="2"/>
      <c r="P36415" s="5"/>
      <c r="Q36415" s="2"/>
      <c r="T36415" s="2"/>
    </row>
    <row r="36416" spans="3:20" x14ac:dyDescent="0.25">
      <c r="C36416" s="3"/>
      <c r="E36416" s="4"/>
      <c r="H36416" s="2"/>
      <c r="K36416" s="2"/>
      <c r="N36416" s="2"/>
      <c r="P36416" s="5"/>
      <c r="Q36416" s="2"/>
      <c r="T36416" s="2"/>
    </row>
    <row r="36417" spans="3:20" x14ac:dyDescent="0.25">
      <c r="C36417" s="3"/>
      <c r="E36417" s="4"/>
      <c r="H36417" s="2"/>
      <c r="K36417" s="2"/>
      <c r="N36417" s="2"/>
      <c r="P36417" s="5"/>
      <c r="Q36417" s="2"/>
      <c r="T36417" s="2"/>
    </row>
    <row r="36418" spans="3:20" x14ac:dyDescent="0.25">
      <c r="C36418" s="3"/>
      <c r="E36418" s="4"/>
      <c r="H36418" s="2"/>
      <c r="K36418" s="2"/>
      <c r="N36418" s="2"/>
      <c r="P36418" s="5"/>
      <c r="Q36418" s="2"/>
      <c r="T36418" s="2"/>
    </row>
    <row r="36419" spans="3:20" x14ac:dyDescent="0.25">
      <c r="C36419" s="3"/>
      <c r="E36419" s="4"/>
      <c r="H36419" s="2"/>
      <c r="K36419" s="2"/>
      <c r="N36419" s="2"/>
      <c r="P36419" s="5"/>
      <c r="Q36419" s="2"/>
      <c r="T36419" s="2"/>
    </row>
    <row r="36420" spans="3:20" x14ac:dyDescent="0.25">
      <c r="C36420" s="3"/>
      <c r="E36420" s="4"/>
      <c r="H36420" s="2"/>
      <c r="K36420" s="2"/>
      <c r="N36420" s="2"/>
      <c r="P36420" s="5"/>
      <c r="Q36420" s="2"/>
      <c r="T36420" s="2"/>
    </row>
    <row r="36421" spans="3:20" x14ac:dyDescent="0.25">
      <c r="C36421" s="3"/>
      <c r="E36421" s="4"/>
      <c r="H36421" s="2"/>
      <c r="K36421" s="2"/>
      <c r="N36421" s="2"/>
      <c r="P36421" s="5"/>
      <c r="Q36421" s="2"/>
      <c r="T36421" s="2"/>
    </row>
    <row r="36422" spans="3:20" x14ac:dyDescent="0.25">
      <c r="C36422" s="3"/>
      <c r="E36422" s="4"/>
      <c r="H36422" s="2"/>
      <c r="K36422" s="2"/>
      <c r="N36422" s="2"/>
      <c r="P36422" s="5"/>
      <c r="Q36422" s="2"/>
      <c r="T36422" s="2"/>
    </row>
    <row r="36423" spans="3:20" x14ac:dyDescent="0.25">
      <c r="C36423" s="3"/>
      <c r="E36423" s="4"/>
      <c r="H36423" s="2"/>
      <c r="K36423" s="2"/>
      <c r="N36423" s="2"/>
      <c r="P36423" s="5"/>
      <c r="Q36423" s="2"/>
      <c r="T36423" s="2"/>
    </row>
    <row r="36424" spans="3:20" x14ac:dyDescent="0.25">
      <c r="C36424" s="3"/>
      <c r="E36424" s="4"/>
      <c r="H36424" s="2"/>
      <c r="K36424" s="2"/>
      <c r="N36424" s="2"/>
      <c r="P36424" s="5"/>
      <c r="Q36424" s="2"/>
      <c r="T36424" s="2"/>
    </row>
    <row r="36425" spans="3:20" x14ac:dyDescent="0.25">
      <c r="C36425" s="3"/>
      <c r="E36425" s="4"/>
      <c r="H36425" s="2"/>
      <c r="K36425" s="2"/>
      <c r="N36425" s="2"/>
      <c r="P36425" s="5"/>
      <c r="Q36425" s="2"/>
      <c r="T36425" s="2"/>
    </row>
    <row r="36426" spans="3:20" x14ac:dyDescent="0.25">
      <c r="C36426" s="3"/>
      <c r="E36426" s="4"/>
      <c r="H36426" s="2"/>
      <c r="K36426" s="2"/>
      <c r="N36426" s="2"/>
      <c r="P36426" s="5"/>
      <c r="Q36426" s="2"/>
      <c r="T36426" s="2"/>
    </row>
    <row r="36427" spans="3:20" x14ac:dyDescent="0.25">
      <c r="C36427" s="3"/>
      <c r="E36427" s="4"/>
      <c r="H36427" s="2"/>
      <c r="K36427" s="2"/>
      <c r="N36427" s="2"/>
      <c r="P36427" s="5"/>
      <c r="Q36427" s="2"/>
      <c r="T36427" s="2"/>
    </row>
    <row r="36428" spans="3:20" x14ac:dyDescent="0.25">
      <c r="C36428" s="3"/>
      <c r="E36428" s="4"/>
      <c r="H36428" s="2"/>
      <c r="K36428" s="2"/>
      <c r="N36428" s="2"/>
      <c r="P36428" s="5"/>
      <c r="Q36428" s="2"/>
      <c r="T36428" s="2"/>
    </row>
    <row r="36429" spans="3:20" x14ac:dyDescent="0.25">
      <c r="C36429" s="3"/>
      <c r="E36429" s="4"/>
      <c r="H36429" s="2"/>
      <c r="K36429" s="2"/>
      <c r="N36429" s="2"/>
      <c r="P36429" s="5"/>
      <c r="Q36429" s="2"/>
      <c r="T36429" s="2"/>
    </row>
    <row r="36430" spans="3:20" x14ac:dyDescent="0.25">
      <c r="C36430" s="3"/>
      <c r="E36430" s="4"/>
      <c r="H36430" s="2"/>
      <c r="K36430" s="2"/>
      <c r="N36430" s="2"/>
      <c r="P36430" s="5"/>
      <c r="Q36430" s="2"/>
      <c r="T36430" s="2"/>
    </row>
    <row r="36431" spans="3:20" x14ac:dyDescent="0.25">
      <c r="C36431" s="3"/>
      <c r="E36431" s="4"/>
      <c r="H36431" s="2"/>
      <c r="K36431" s="2"/>
      <c r="N36431" s="2"/>
      <c r="P36431" s="5"/>
      <c r="Q36431" s="2"/>
      <c r="T36431" s="2"/>
    </row>
    <row r="36432" spans="3:20" x14ac:dyDescent="0.25">
      <c r="C36432" s="3"/>
      <c r="E36432" s="4"/>
      <c r="H36432" s="2"/>
      <c r="K36432" s="2"/>
      <c r="N36432" s="2"/>
      <c r="P36432" s="5"/>
      <c r="Q36432" s="2"/>
      <c r="T36432" s="2"/>
    </row>
    <row r="36433" spans="3:20" x14ac:dyDescent="0.25">
      <c r="C36433" s="3"/>
      <c r="E36433" s="4"/>
      <c r="H36433" s="2"/>
      <c r="K36433" s="2"/>
      <c r="N36433" s="2"/>
      <c r="P36433" s="5"/>
      <c r="Q36433" s="2"/>
      <c r="T36433" s="2"/>
    </row>
    <row r="36434" spans="3:20" x14ac:dyDescent="0.25">
      <c r="C36434" s="3"/>
      <c r="E36434" s="4"/>
      <c r="H36434" s="2"/>
      <c r="K36434" s="2"/>
      <c r="N36434" s="2"/>
      <c r="P36434" s="5"/>
      <c r="Q36434" s="2"/>
      <c r="T36434" s="2"/>
    </row>
    <row r="36435" spans="3:20" x14ac:dyDescent="0.25">
      <c r="C36435" s="3"/>
      <c r="E36435" s="4"/>
      <c r="H36435" s="2"/>
      <c r="K36435" s="2"/>
      <c r="N36435" s="2"/>
      <c r="P36435" s="5"/>
      <c r="Q36435" s="2"/>
      <c r="T36435" s="2"/>
    </row>
    <row r="36436" spans="3:20" x14ac:dyDescent="0.25">
      <c r="C36436" s="3"/>
      <c r="E36436" s="4"/>
      <c r="H36436" s="2"/>
      <c r="K36436" s="2"/>
      <c r="N36436" s="2"/>
      <c r="P36436" s="5"/>
      <c r="Q36436" s="2"/>
      <c r="T36436" s="2"/>
    </row>
    <row r="36437" spans="3:20" x14ac:dyDescent="0.25">
      <c r="C36437" s="3"/>
      <c r="E36437" s="4"/>
      <c r="H36437" s="2"/>
      <c r="K36437" s="2"/>
      <c r="N36437" s="2"/>
      <c r="P36437" s="5"/>
      <c r="Q36437" s="2"/>
      <c r="T36437" s="2"/>
    </row>
    <row r="36438" spans="3:20" x14ac:dyDescent="0.25">
      <c r="C36438" s="3"/>
      <c r="E36438" s="4"/>
      <c r="H36438" s="2"/>
      <c r="K36438" s="2"/>
      <c r="N36438" s="2"/>
      <c r="P36438" s="5"/>
      <c r="Q36438" s="2"/>
      <c r="T36438" s="2"/>
    </row>
    <row r="36439" spans="3:20" x14ac:dyDescent="0.25">
      <c r="C36439" s="3"/>
      <c r="E36439" s="4"/>
      <c r="H36439" s="2"/>
      <c r="K36439" s="2"/>
      <c r="N36439" s="2"/>
      <c r="P36439" s="5"/>
      <c r="Q36439" s="2"/>
      <c r="T36439" s="2"/>
    </row>
    <row r="36440" spans="3:20" x14ac:dyDescent="0.25">
      <c r="C36440" s="3"/>
      <c r="E36440" s="4"/>
      <c r="H36440" s="2"/>
      <c r="K36440" s="2"/>
      <c r="N36440" s="2"/>
      <c r="P36440" s="5"/>
      <c r="Q36440" s="2"/>
      <c r="T36440" s="2"/>
    </row>
    <row r="36441" spans="3:20" x14ac:dyDescent="0.25">
      <c r="C36441" s="3"/>
      <c r="E36441" s="4"/>
      <c r="H36441" s="2"/>
      <c r="K36441" s="2"/>
      <c r="N36441" s="2"/>
      <c r="P36441" s="5"/>
      <c r="Q36441" s="2"/>
      <c r="T36441" s="2"/>
    </row>
    <row r="36442" spans="3:20" x14ac:dyDescent="0.25">
      <c r="C36442" s="3"/>
      <c r="E36442" s="4"/>
      <c r="H36442" s="2"/>
      <c r="K36442" s="2"/>
      <c r="N36442" s="2"/>
      <c r="P36442" s="5"/>
      <c r="Q36442" s="2"/>
      <c r="T36442" s="2"/>
    </row>
    <row r="36443" spans="3:20" x14ac:dyDescent="0.25">
      <c r="C36443" s="3"/>
      <c r="E36443" s="4"/>
      <c r="H36443" s="2"/>
      <c r="K36443" s="2"/>
      <c r="N36443" s="2"/>
      <c r="P36443" s="5"/>
      <c r="Q36443" s="2"/>
      <c r="T36443" s="2"/>
    </row>
    <row r="36444" spans="3:20" x14ac:dyDescent="0.25">
      <c r="C36444" s="3"/>
      <c r="E36444" s="4"/>
      <c r="H36444" s="2"/>
      <c r="K36444" s="2"/>
      <c r="N36444" s="2"/>
      <c r="P36444" s="5"/>
      <c r="Q36444" s="2"/>
      <c r="T36444" s="2"/>
    </row>
    <row r="36445" spans="3:20" x14ac:dyDescent="0.25">
      <c r="C36445" s="3"/>
      <c r="E36445" s="4"/>
      <c r="H36445" s="2"/>
      <c r="K36445" s="2"/>
      <c r="N36445" s="2"/>
      <c r="P36445" s="5"/>
      <c r="Q36445" s="2"/>
      <c r="T36445" s="2"/>
    </row>
    <row r="36446" spans="3:20" x14ac:dyDescent="0.25">
      <c r="C36446" s="3"/>
      <c r="E36446" s="4"/>
      <c r="H36446" s="2"/>
      <c r="K36446" s="2"/>
      <c r="N36446" s="2"/>
      <c r="P36446" s="5"/>
      <c r="Q36446" s="2"/>
      <c r="T36446" s="2"/>
    </row>
    <row r="36447" spans="3:20" x14ac:dyDescent="0.25">
      <c r="C36447" s="3"/>
      <c r="E36447" s="4"/>
      <c r="H36447" s="2"/>
      <c r="K36447" s="2"/>
      <c r="N36447" s="2"/>
      <c r="P36447" s="5"/>
      <c r="Q36447" s="2"/>
      <c r="T36447" s="2"/>
    </row>
    <row r="36448" spans="3:20" x14ac:dyDescent="0.25">
      <c r="C36448" s="3"/>
      <c r="E36448" s="4"/>
      <c r="H36448" s="2"/>
      <c r="K36448" s="2"/>
      <c r="N36448" s="2"/>
      <c r="P36448" s="5"/>
      <c r="Q36448" s="2"/>
      <c r="T36448" s="2"/>
    </row>
    <row r="36449" spans="3:20" x14ac:dyDescent="0.25">
      <c r="C36449" s="3"/>
      <c r="E36449" s="4"/>
      <c r="H36449" s="2"/>
      <c r="K36449" s="2"/>
      <c r="N36449" s="2"/>
      <c r="P36449" s="5"/>
      <c r="Q36449" s="2"/>
      <c r="T36449" s="2"/>
    </row>
    <row r="36450" spans="3:20" x14ac:dyDescent="0.25">
      <c r="C36450" s="3"/>
      <c r="E36450" s="4"/>
      <c r="H36450" s="2"/>
      <c r="K36450" s="2"/>
      <c r="N36450" s="2"/>
      <c r="P36450" s="5"/>
      <c r="Q36450" s="2"/>
      <c r="T36450" s="2"/>
    </row>
    <row r="36451" spans="3:20" x14ac:dyDescent="0.25">
      <c r="C36451" s="3"/>
      <c r="E36451" s="4"/>
      <c r="H36451" s="2"/>
      <c r="K36451" s="2"/>
      <c r="N36451" s="2"/>
      <c r="P36451" s="5"/>
      <c r="Q36451" s="2"/>
      <c r="T36451" s="2"/>
    </row>
    <row r="36452" spans="3:20" x14ac:dyDescent="0.25">
      <c r="C36452" s="3"/>
      <c r="E36452" s="4"/>
      <c r="H36452" s="2"/>
      <c r="K36452" s="2"/>
      <c r="N36452" s="2"/>
      <c r="P36452" s="5"/>
      <c r="Q36452" s="2"/>
      <c r="T36452" s="2"/>
    </row>
    <row r="36453" spans="3:20" x14ac:dyDescent="0.25">
      <c r="C36453" s="3"/>
      <c r="E36453" s="4"/>
      <c r="H36453" s="2"/>
      <c r="K36453" s="2"/>
      <c r="N36453" s="2"/>
      <c r="P36453" s="5"/>
      <c r="Q36453" s="2"/>
      <c r="T36453" s="2"/>
    </row>
    <row r="36454" spans="3:20" x14ac:dyDescent="0.25">
      <c r="C36454" s="3"/>
      <c r="E36454" s="4"/>
      <c r="H36454" s="2"/>
      <c r="K36454" s="2"/>
      <c r="N36454" s="2"/>
      <c r="P36454" s="5"/>
      <c r="Q36454" s="2"/>
      <c r="T36454" s="2"/>
    </row>
    <row r="36455" spans="3:20" x14ac:dyDescent="0.25">
      <c r="C36455" s="3"/>
      <c r="E36455" s="4"/>
      <c r="H36455" s="2"/>
      <c r="K36455" s="2"/>
      <c r="N36455" s="2"/>
      <c r="P36455" s="5"/>
      <c r="Q36455" s="2"/>
      <c r="T36455" s="2"/>
    </row>
    <row r="36456" spans="3:20" x14ac:dyDescent="0.25">
      <c r="C36456" s="3"/>
      <c r="E36456" s="4"/>
      <c r="H36456" s="2"/>
      <c r="K36456" s="2"/>
      <c r="N36456" s="2"/>
      <c r="P36456" s="5"/>
      <c r="Q36456" s="2"/>
      <c r="T36456" s="2"/>
    </row>
    <row r="36457" spans="3:20" x14ac:dyDescent="0.25">
      <c r="C36457" s="3"/>
      <c r="E36457" s="4"/>
      <c r="H36457" s="2"/>
      <c r="K36457" s="2"/>
      <c r="N36457" s="2"/>
      <c r="P36457" s="5"/>
      <c r="Q36457" s="2"/>
      <c r="T36457" s="2"/>
    </row>
    <row r="36458" spans="3:20" x14ac:dyDescent="0.25">
      <c r="C36458" s="3"/>
      <c r="E36458" s="4"/>
      <c r="H36458" s="2"/>
      <c r="K36458" s="2"/>
      <c r="N36458" s="2"/>
      <c r="P36458" s="5"/>
      <c r="Q36458" s="2"/>
      <c r="T36458" s="2"/>
    </row>
    <row r="36459" spans="3:20" x14ac:dyDescent="0.25">
      <c r="C36459" s="3"/>
      <c r="E36459" s="4"/>
      <c r="H36459" s="2"/>
      <c r="K36459" s="2"/>
      <c r="N36459" s="2"/>
      <c r="P36459" s="5"/>
      <c r="Q36459" s="2"/>
      <c r="T36459" s="2"/>
    </row>
    <row r="36460" spans="3:20" x14ac:dyDescent="0.25">
      <c r="C36460" s="3"/>
      <c r="E36460" s="4"/>
      <c r="H36460" s="2"/>
      <c r="K36460" s="2"/>
      <c r="N36460" s="2"/>
      <c r="P36460" s="5"/>
      <c r="Q36460" s="2"/>
      <c r="T36460" s="2"/>
    </row>
    <row r="36461" spans="3:20" x14ac:dyDescent="0.25">
      <c r="C36461" s="3"/>
      <c r="E36461" s="4"/>
      <c r="H36461" s="2"/>
      <c r="K36461" s="2"/>
      <c r="N36461" s="2"/>
      <c r="P36461" s="5"/>
      <c r="Q36461" s="2"/>
      <c r="T36461" s="2"/>
    </row>
    <row r="36462" spans="3:20" x14ac:dyDescent="0.25">
      <c r="C36462" s="3"/>
      <c r="E36462" s="4"/>
      <c r="H36462" s="2"/>
      <c r="K36462" s="2"/>
      <c r="N36462" s="2"/>
      <c r="P36462" s="5"/>
      <c r="Q36462" s="2"/>
      <c r="T36462" s="2"/>
    </row>
    <row r="36463" spans="3:20" x14ac:dyDescent="0.25">
      <c r="C36463" s="3"/>
      <c r="E36463" s="4"/>
      <c r="H36463" s="2"/>
      <c r="K36463" s="2"/>
      <c r="N36463" s="2"/>
      <c r="P36463" s="5"/>
      <c r="Q36463" s="2"/>
      <c r="T36463" s="2"/>
    </row>
    <row r="36464" spans="3:20" x14ac:dyDescent="0.25">
      <c r="C36464" s="3"/>
      <c r="E36464" s="4"/>
      <c r="H36464" s="2"/>
      <c r="K36464" s="2"/>
      <c r="N36464" s="2"/>
      <c r="P36464" s="5"/>
      <c r="Q36464" s="2"/>
      <c r="T36464" s="2"/>
    </row>
    <row r="36465" spans="3:20" x14ac:dyDescent="0.25">
      <c r="C36465" s="3"/>
      <c r="E36465" s="4"/>
      <c r="H36465" s="2"/>
      <c r="K36465" s="2"/>
      <c r="N36465" s="2"/>
      <c r="P36465" s="5"/>
      <c r="Q36465" s="2"/>
      <c r="T36465" s="2"/>
    </row>
    <row r="36466" spans="3:20" x14ac:dyDescent="0.25">
      <c r="C36466" s="3"/>
      <c r="E36466" s="4"/>
      <c r="H36466" s="2"/>
      <c r="K36466" s="2"/>
      <c r="N36466" s="2"/>
      <c r="P36466" s="5"/>
      <c r="Q36466" s="2"/>
      <c r="T36466" s="2"/>
    </row>
    <row r="36467" spans="3:20" x14ac:dyDescent="0.25">
      <c r="C36467" s="3"/>
      <c r="E36467" s="4"/>
      <c r="H36467" s="2"/>
      <c r="K36467" s="2"/>
      <c r="N36467" s="2"/>
      <c r="P36467" s="5"/>
      <c r="Q36467" s="2"/>
      <c r="T36467" s="2"/>
    </row>
    <row r="36468" spans="3:20" x14ac:dyDescent="0.25">
      <c r="C36468" s="3"/>
      <c r="E36468" s="4"/>
      <c r="H36468" s="2"/>
      <c r="K36468" s="2"/>
      <c r="N36468" s="2"/>
      <c r="P36468" s="5"/>
      <c r="Q36468" s="2"/>
      <c r="T36468" s="2"/>
    </row>
    <row r="36469" spans="3:20" x14ac:dyDescent="0.25">
      <c r="C36469" s="3"/>
      <c r="E36469" s="4"/>
      <c r="H36469" s="2"/>
      <c r="K36469" s="2"/>
      <c r="N36469" s="2"/>
      <c r="P36469" s="5"/>
      <c r="Q36469" s="2"/>
      <c r="T36469" s="2"/>
    </row>
    <row r="36470" spans="3:20" x14ac:dyDescent="0.25">
      <c r="C36470" s="3"/>
      <c r="E36470" s="4"/>
      <c r="H36470" s="2"/>
      <c r="K36470" s="2"/>
      <c r="N36470" s="2"/>
      <c r="P36470" s="5"/>
      <c r="Q36470" s="2"/>
      <c r="T36470" s="2"/>
    </row>
    <row r="36471" spans="3:20" x14ac:dyDescent="0.25">
      <c r="C36471" s="3"/>
      <c r="E36471" s="4"/>
      <c r="H36471" s="2"/>
      <c r="K36471" s="2"/>
      <c r="N36471" s="2"/>
      <c r="P36471" s="5"/>
      <c r="Q36471" s="2"/>
      <c r="T36471" s="2"/>
    </row>
    <row r="36472" spans="3:20" x14ac:dyDescent="0.25">
      <c r="C36472" s="3"/>
      <c r="E36472" s="4"/>
      <c r="H36472" s="2"/>
      <c r="K36472" s="2"/>
      <c r="N36472" s="2"/>
      <c r="P36472" s="5"/>
      <c r="Q36472" s="2"/>
      <c r="T36472" s="2"/>
    </row>
    <row r="36473" spans="3:20" x14ac:dyDescent="0.25">
      <c r="C36473" s="3"/>
      <c r="E36473" s="4"/>
      <c r="H36473" s="2"/>
      <c r="K36473" s="2"/>
      <c r="N36473" s="2"/>
      <c r="P36473" s="5"/>
      <c r="Q36473" s="2"/>
      <c r="T36473" s="2"/>
    </row>
    <row r="36474" spans="3:20" x14ac:dyDescent="0.25">
      <c r="C36474" s="3"/>
      <c r="E36474" s="4"/>
      <c r="H36474" s="2"/>
      <c r="K36474" s="2"/>
      <c r="N36474" s="2"/>
      <c r="P36474" s="5"/>
      <c r="Q36474" s="2"/>
      <c r="T36474" s="2"/>
    </row>
    <row r="36475" spans="3:20" x14ac:dyDescent="0.25">
      <c r="C36475" s="3"/>
      <c r="E36475" s="4"/>
      <c r="H36475" s="2"/>
      <c r="K36475" s="2"/>
      <c r="N36475" s="2"/>
      <c r="P36475" s="5"/>
      <c r="Q36475" s="2"/>
      <c r="T36475" s="2"/>
    </row>
    <row r="36476" spans="3:20" x14ac:dyDescent="0.25">
      <c r="C36476" s="3"/>
      <c r="E36476" s="4"/>
      <c r="H36476" s="2"/>
      <c r="K36476" s="2"/>
      <c r="N36476" s="2"/>
      <c r="P36476" s="5"/>
      <c r="Q36476" s="2"/>
      <c r="T36476" s="2"/>
    </row>
    <row r="36477" spans="3:20" x14ac:dyDescent="0.25">
      <c r="C36477" s="3"/>
      <c r="E36477" s="4"/>
      <c r="H36477" s="2"/>
      <c r="K36477" s="2"/>
      <c r="N36477" s="2"/>
      <c r="P36477" s="5"/>
      <c r="Q36477" s="2"/>
      <c r="T36477" s="2"/>
    </row>
    <row r="36478" spans="3:20" x14ac:dyDescent="0.25">
      <c r="C36478" s="3"/>
      <c r="E36478" s="4"/>
      <c r="H36478" s="2"/>
      <c r="K36478" s="2"/>
      <c r="N36478" s="2"/>
      <c r="P36478" s="5"/>
      <c r="Q36478" s="2"/>
      <c r="T36478" s="2"/>
    </row>
    <row r="36479" spans="3:20" x14ac:dyDescent="0.25">
      <c r="C36479" s="3"/>
      <c r="E36479" s="4"/>
      <c r="H36479" s="2"/>
      <c r="K36479" s="2"/>
      <c r="N36479" s="2"/>
      <c r="P36479" s="5"/>
      <c r="Q36479" s="2"/>
      <c r="T36479" s="2"/>
    </row>
    <row r="36480" spans="3:20" x14ac:dyDescent="0.25">
      <c r="C36480" s="3"/>
      <c r="E36480" s="4"/>
      <c r="H36480" s="2"/>
      <c r="K36480" s="2"/>
      <c r="N36480" s="2"/>
      <c r="P36480" s="5"/>
      <c r="Q36480" s="2"/>
      <c r="T36480" s="2"/>
    </row>
    <row r="36481" spans="3:20" x14ac:dyDescent="0.25">
      <c r="C36481" s="3"/>
      <c r="E36481" s="4"/>
      <c r="H36481" s="2"/>
      <c r="K36481" s="2"/>
      <c r="N36481" s="2"/>
      <c r="P36481" s="5"/>
      <c r="Q36481" s="2"/>
      <c r="T36481" s="2"/>
    </row>
    <row r="36482" spans="3:20" x14ac:dyDescent="0.25">
      <c r="C36482" s="3"/>
      <c r="E36482" s="4"/>
      <c r="H36482" s="2"/>
      <c r="K36482" s="2"/>
      <c r="N36482" s="2"/>
      <c r="P36482" s="5"/>
      <c r="Q36482" s="2"/>
      <c r="T36482" s="2"/>
    </row>
    <row r="36483" spans="3:20" x14ac:dyDescent="0.25">
      <c r="C36483" s="3"/>
      <c r="E36483" s="4"/>
      <c r="H36483" s="2"/>
      <c r="K36483" s="2"/>
      <c r="N36483" s="2"/>
      <c r="P36483" s="5"/>
      <c r="Q36483" s="2"/>
      <c r="T36483" s="2"/>
    </row>
    <row r="36484" spans="3:20" x14ac:dyDescent="0.25">
      <c r="C36484" s="3"/>
      <c r="E36484" s="4"/>
      <c r="H36484" s="2"/>
      <c r="K36484" s="2"/>
      <c r="N36484" s="2"/>
      <c r="P36484" s="5"/>
      <c r="Q36484" s="2"/>
      <c r="T36484" s="2"/>
    </row>
    <row r="36485" spans="3:20" x14ac:dyDescent="0.25">
      <c r="C36485" s="3"/>
      <c r="E36485" s="4"/>
      <c r="H36485" s="2"/>
      <c r="K36485" s="2"/>
      <c r="N36485" s="2"/>
      <c r="P36485" s="5"/>
      <c r="Q36485" s="2"/>
      <c r="T36485" s="2"/>
    </row>
    <row r="36486" spans="3:20" x14ac:dyDescent="0.25">
      <c r="C36486" s="3"/>
      <c r="E36486" s="4"/>
      <c r="H36486" s="2"/>
      <c r="K36486" s="2"/>
      <c r="N36486" s="2"/>
      <c r="P36486" s="5"/>
      <c r="Q36486" s="2"/>
      <c r="T36486" s="2"/>
    </row>
    <row r="36487" spans="3:20" x14ac:dyDescent="0.25">
      <c r="C36487" s="3"/>
      <c r="E36487" s="4"/>
      <c r="H36487" s="2"/>
      <c r="K36487" s="2"/>
      <c r="N36487" s="2"/>
      <c r="P36487" s="5"/>
      <c r="Q36487" s="2"/>
      <c r="T36487" s="2"/>
    </row>
    <row r="36488" spans="3:20" x14ac:dyDescent="0.25">
      <c r="C36488" s="3"/>
      <c r="E36488" s="4"/>
      <c r="H36488" s="2"/>
      <c r="K36488" s="2"/>
      <c r="N36488" s="2"/>
      <c r="P36488" s="5"/>
      <c r="Q36488" s="2"/>
      <c r="T36488" s="2"/>
    </row>
    <row r="36489" spans="3:20" x14ac:dyDescent="0.25">
      <c r="C36489" s="3"/>
      <c r="E36489" s="4"/>
      <c r="H36489" s="2"/>
      <c r="K36489" s="2"/>
      <c r="N36489" s="2"/>
      <c r="P36489" s="5"/>
      <c r="Q36489" s="2"/>
      <c r="T36489" s="2"/>
    </row>
    <row r="36490" spans="3:20" x14ac:dyDescent="0.25">
      <c r="C36490" s="3"/>
      <c r="E36490" s="4"/>
      <c r="H36490" s="2"/>
      <c r="K36490" s="2"/>
      <c r="N36490" s="2"/>
      <c r="P36490" s="5"/>
      <c r="Q36490" s="2"/>
      <c r="T36490" s="2"/>
    </row>
    <row r="36491" spans="3:20" x14ac:dyDescent="0.25">
      <c r="C36491" s="3"/>
      <c r="E36491" s="4"/>
      <c r="H36491" s="2"/>
      <c r="K36491" s="2"/>
      <c r="N36491" s="2"/>
      <c r="P36491" s="5"/>
      <c r="Q36491" s="2"/>
      <c r="T36491" s="2"/>
    </row>
    <row r="36492" spans="3:20" x14ac:dyDescent="0.25">
      <c r="C36492" s="3"/>
      <c r="E36492" s="4"/>
      <c r="H36492" s="2"/>
      <c r="K36492" s="2"/>
      <c r="N36492" s="2"/>
      <c r="P36492" s="5"/>
      <c r="Q36492" s="2"/>
      <c r="T36492" s="2"/>
    </row>
    <row r="36493" spans="3:20" x14ac:dyDescent="0.25">
      <c r="C36493" s="3"/>
      <c r="E36493" s="4"/>
      <c r="H36493" s="2"/>
      <c r="K36493" s="2"/>
      <c r="N36493" s="2"/>
      <c r="P36493" s="5"/>
      <c r="Q36493" s="2"/>
      <c r="T36493" s="2"/>
    </row>
    <row r="36494" spans="3:20" x14ac:dyDescent="0.25">
      <c r="C36494" s="3"/>
      <c r="E36494" s="4"/>
      <c r="H36494" s="2"/>
      <c r="K36494" s="2"/>
      <c r="N36494" s="2"/>
      <c r="P36494" s="5"/>
      <c r="Q36494" s="2"/>
      <c r="T36494" s="2"/>
    </row>
    <row r="36495" spans="3:20" x14ac:dyDescent="0.25">
      <c r="C36495" s="3"/>
      <c r="E36495" s="4"/>
      <c r="H36495" s="2"/>
      <c r="K36495" s="2"/>
      <c r="N36495" s="2"/>
      <c r="P36495" s="5"/>
      <c r="Q36495" s="2"/>
      <c r="T36495" s="2"/>
    </row>
    <row r="36496" spans="3:20" x14ac:dyDescent="0.25">
      <c r="C36496" s="3"/>
      <c r="E36496" s="4"/>
      <c r="H36496" s="2"/>
      <c r="K36496" s="2"/>
      <c r="N36496" s="2"/>
      <c r="P36496" s="5"/>
      <c r="Q36496" s="2"/>
      <c r="T36496" s="2"/>
    </row>
    <row r="36497" spans="3:20" x14ac:dyDescent="0.25">
      <c r="C36497" s="3"/>
      <c r="E36497" s="4"/>
      <c r="H36497" s="2"/>
      <c r="K36497" s="2"/>
      <c r="N36497" s="2"/>
      <c r="P36497" s="5"/>
      <c r="Q36497" s="2"/>
      <c r="T36497" s="2"/>
    </row>
    <row r="36498" spans="3:20" x14ac:dyDescent="0.25">
      <c r="C36498" s="3"/>
      <c r="E36498" s="4"/>
      <c r="H36498" s="2"/>
      <c r="K36498" s="2"/>
      <c r="N36498" s="2"/>
      <c r="P36498" s="5"/>
      <c r="Q36498" s="2"/>
      <c r="T36498" s="2"/>
    </row>
    <row r="36499" spans="3:20" x14ac:dyDescent="0.25">
      <c r="C36499" s="3"/>
      <c r="E36499" s="4"/>
      <c r="H36499" s="2"/>
      <c r="K36499" s="2"/>
      <c r="N36499" s="2"/>
      <c r="P36499" s="5"/>
      <c r="Q36499" s="2"/>
      <c r="T36499" s="2"/>
    </row>
    <row r="36500" spans="3:20" x14ac:dyDescent="0.25">
      <c r="C36500" s="3"/>
      <c r="E36500" s="4"/>
      <c r="H36500" s="2"/>
      <c r="K36500" s="2"/>
      <c r="N36500" s="2"/>
      <c r="P36500" s="5"/>
      <c r="Q36500" s="2"/>
      <c r="T36500" s="2"/>
    </row>
    <row r="36501" spans="3:20" x14ac:dyDescent="0.25">
      <c r="C36501" s="3"/>
      <c r="E36501" s="4"/>
      <c r="H36501" s="2"/>
      <c r="K36501" s="2"/>
      <c r="N36501" s="2"/>
      <c r="P36501" s="5"/>
      <c r="Q36501" s="2"/>
      <c r="T36501" s="2"/>
    </row>
    <row r="36502" spans="3:20" x14ac:dyDescent="0.25">
      <c r="C36502" s="3"/>
      <c r="E36502" s="4"/>
      <c r="H36502" s="2"/>
      <c r="K36502" s="2"/>
      <c r="N36502" s="2"/>
      <c r="P36502" s="5"/>
      <c r="Q36502" s="2"/>
      <c r="T36502" s="2"/>
    </row>
    <row r="36503" spans="3:20" x14ac:dyDescent="0.25">
      <c r="C36503" s="3"/>
      <c r="E36503" s="4"/>
      <c r="H36503" s="2"/>
      <c r="K36503" s="2"/>
      <c r="N36503" s="2"/>
      <c r="P36503" s="5"/>
      <c r="Q36503" s="2"/>
      <c r="T36503" s="2"/>
    </row>
    <row r="36504" spans="3:20" x14ac:dyDescent="0.25">
      <c r="C36504" s="3"/>
      <c r="E36504" s="4"/>
      <c r="H36504" s="2"/>
      <c r="K36504" s="2"/>
      <c r="N36504" s="2"/>
      <c r="P36504" s="5"/>
      <c r="Q36504" s="2"/>
      <c r="T36504" s="2"/>
    </row>
    <row r="36505" spans="3:20" x14ac:dyDescent="0.25">
      <c r="C36505" s="3"/>
      <c r="E36505" s="4"/>
      <c r="H36505" s="2"/>
      <c r="K36505" s="2"/>
      <c r="N36505" s="2"/>
      <c r="P36505" s="5"/>
      <c r="Q36505" s="2"/>
      <c r="T36505" s="2"/>
    </row>
    <row r="36506" spans="3:20" x14ac:dyDescent="0.25">
      <c r="C36506" s="3"/>
      <c r="E36506" s="4"/>
      <c r="H36506" s="2"/>
      <c r="K36506" s="2"/>
      <c r="N36506" s="2"/>
      <c r="P36506" s="5"/>
      <c r="Q36506" s="2"/>
      <c r="T36506" s="2"/>
    </row>
    <row r="36507" spans="3:20" x14ac:dyDescent="0.25">
      <c r="C36507" s="3"/>
      <c r="E36507" s="4"/>
      <c r="H36507" s="2"/>
      <c r="K36507" s="2"/>
      <c r="N36507" s="2"/>
      <c r="P36507" s="5"/>
      <c r="Q36507" s="2"/>
      <c r="T36507" s="2"/>
    </row>
    <row r="36508" spans="3:20" x14ac:dyDescent="0.25">
      <c r="C36508" s="3"/>
      <c r="E36508" s="4"/>
      <c r="H36508" s="2"/>
      <c r="K36508" s="2"/>
      <c r="N36508" s="2"/>
      <c r="P36508" s="5"/>
      <c r="Q36508" s="2"/>
      <c r="T36508" s="2"/>
    </row>
    <row r="36509" spans="3:20" x14ac:dyDescent="0.25">
      <c r="C36509" s="3"/>
      <c r="E36509" s="4"/>
      <c r="H36509" s="2"/>
      <c r="K36509" s="2"/>
      <c r="N36509" s="2"/>
      <c r="P36509" s="5"/>
      <c r="Q36509" s="2"/>
      <c r="T36509" s="2"/>
    </row>
    <row r="36510" spans="3:20" x14ac:dyDescent="0.25">
      <c r="C36510" s="3"/>
      <c r="E36510" s="4"/>
      <c r="H36510" s="2"/>
      <c r="K36510" s="2"/>
      <c r="N36510" s="2"/>
      <c r="P36510" s="5"/>
      <c r="Q36510" s="2"/>
      <c r="T36510" s="2"/>
    </row>
    <row r="36511" spans="3:20" x14ac:dyDescent="0.25">
      <c r="C36511" s="3"/>
      <c r="E36511" s="4"/>
      <c r="H36511" s="2"/>
      <c r="K36511" s="2"/>
      <c r="N36511" s="2"/>
      <c r="P36511" s="5"/>
      <c r="Q36511" s="2"/>
      <c r="T36511" s="2"/>
    </row>
    <row r="36512" spans="3:20" x14ac:dyDescent="0.25">
      <c r="C36512" s="3"/>
      <c r="E36512" s="4"/>
      <c r="H36512" s="2"/>
      <c r="K36512" s="2"/>
      <c r="N36512" s="2"/>
      <c r="P36512" s="5"/>
      <c r="Q36512" s="2"/>
      <c r="T36512" s="2"/>
    </row>
    <row r="36513" spans="3:20" x14ac:dyDescent="0.25">
      <c r="C36513" s="3"/>
      <c r="E36513" s="4"/>
      <c r="H36513" s="2"/>
      <c r="K36513" s="2"/>
      <c r="N36513" s="2"/>
      <c r="P36513" s="5"/>
      <c r="Q36513" s="2"/>
      <c r="T36513" s="2"/>
    </row>
    <row r="36514" spans="3:20" x14ac:dyDescent="0.25">
      <c r="C36514" s="3"/>
      <c r="E36514" s="4"/>
      <c r="H36514" s="2"/>
      <c r="K36514" s="2"/>
      <c r="N36514" s="2"/>
      <c r="P36514" s="5"/>
      <c r="Q36514" s="2"/>
      <c r="T36514" s="2"/>
    </row>
    <row r="36515" spans="3:20" x14ac:dyDescent="0.25">
      <c r="C36515" s="3"/>
      <c r="E36515" s="4"/>
      <c r="H36515" s="2"/>
      <c r="K36515" s="2"/>
      <c r="N36515" s="2"/>
      <c r="P36515" s="5"/>
      <c r="Q36515" s="2"/>
      <c r="T36515" s="2"/>
    </row>
    <row r="36516" spans="3:20" x14ac:dyDescent="0.25">
      <c r="C36516" s="3"/>
      <c r="E36516" s="4"/>
      <c r="H36516" s="2"/>
      <c r="K36516" s="2"/>
      <c r="N36516" s="2"/>
      <c r="P36516" s="5"/>
      <c r="Q36516" s="2"/>
      <c r="T36516" s="2"/>
    </row>
    <row r="36517" spans="3:20" x14ac:dyDescent="0.25">
      <c r="C36517" s="3"/>
      <c r="E36517" s="4"/>
      <c r="H36517" s="2"/>
      <c r="K36517" s="2"/>
      <c r="N36517" s="2"/>
      <c r="P36517" s="5"/>
      <c r="Q36517" s="2"/>
      <c r="T36517" s="2"/>
    </row>
    <row r="36518" spans="3:20" x14ac:dyDescent="0.25">
      <c r="C36518" s="3"/>
      <c r="E36518" s="4"/>
      <c r="H36518" s="2"/>
      <c r="K36518" s="2"/>
      <c r="N36518" s="2"/>
      <c r="P36518" s="5"/>
      <c r="Q36518" s="2"/>
      <c r="T36518" s="2"/>
    </row>
    <row r="36519" spans="3:20" x14ac:dyDescent="0.25">
      <c r="C36519" s="3"/>
      <c r="E36519" s="4"/>
      <c r="H36519" s="2"/>
      <c r="K36519" s="2"/>
      <c r="N36519" s="2"/>
      <c r="P36519" s="5"/>
      <c r="Q36519" s="2"/>
      <c r="T36519" s="2"/>
    </row>
    <row r="36520" spans="3:20" x14ac:dyDescent="0.25">
      <c r="C36520" s="3"/>
      <c r="E36520" s="4"/>
      <c r="H36520" s="2"/>
      <c r="K36520" s="2"/>
      <c r="N36520" s="2"/>
      <c r="P36520" s="5"/>
      <c r="Q36520" s="2"/>
      <c r="T36520" s="2"/>
    </row>
    <row r="36521" spans="3:20" x14ac:dyDescent="0.25">
      <c r="C36521" s="3"/>
      <c r="E36521" s="4"/>
      <c r="H36521" s="2"/>
      <c r="K36521" s="2"/>
      <c r="N36521" s="2"/>
      <c r="P36521" s="5"/>
      <c r="Q36521" s="2"/>
      <c r="T36521" s="2"/>
    </row>
    <row r="36522" spans="3:20" x14ac:dyDescent="0.25">
      <c r="C36522" s="3"/>
      <c r="E36522" s="4"/>
      <c r="H36522" s="2"/>
      <c r="K36522" s="2"/>
      <c r="N36522" s="2"/>
      <c r="P36522" s="5"/>
      <c r="Q36522" s="2"/>
      <c r="T36522" s="2"/>
    </row>
    <row r="36523" spans="3:20" x14ac:dyDescent="0.25">
      <c r="C36523" s="3"/>
      <c r="E36523" s="4"/>
      <c r="H36523" s="2"/>
      <c r="K36523" s="2"/>
      <c r="N36523" s="2"/>
      <c r="P36523" s="5"/>
      <c r="Q36523" s="2"/>
      <c r="T36523" s="2"/>
    </row>
    <row r="36524" spans="3:20" x14ac:dyDescent="0.25">
      <c r="C36524" s="3"/>
      <c r="E36524" s="4"/>
      <c r="H36524" s="2"/>
      <c r="K36524" s="2"/>
      <c r="N36524" s="2"/>
      <c r="P36524" s="5"/>
      <c r="Q36524" s="2"/>
      <c r="T36524" s="2"/>
    </row>
    <row r="36525" spans="3:20" x14ac:dyDescent="0.25">
      <c r="C36525" s="3"/>
      <c r="E36525" s="4"/>
      <c r="H36525" s="2"/>
      <c r="K36525" s="2"/>
      <c r="N36525" s="2"/>
      <c r="P36525" s="5"/>
      <c r="Q36525" s="2"/>
      <c r="T36525" s="2"/>
    </row>
    <row r="36526" spans="3:20" x14ac:dyDescent="0.25">
      <c r="C36526" s="3"/>
      <c r="E36526" s="4"/>
      <c r="H36526" s="2"/>
      <c r="K36526" s="2"/>
      <c r="N36526" s="2"/>
      <c r="P36526" s="5"/>
      <c r="Q36526" s="2"/>
      <c r="T36526" s="2"/>
    </row>
    <row r="36527" spans="3:20" x14ac:dyDescent="0.25">
      <c r="C36527" s="3"/>
      <c r="E36527" s="4"/>
      <c r="H36527" s="2"/>
      <c r="K36527" s="2"/>
      <c r="N36527" s="2"/>
      <c r="P36527" s="5"/>
      <c r="Q36527" s="2"/>
      <c r="T36527" s="2"/>
    </row>
    <row r="36528" spans="3:20" x14ac:dyDescent="0.25">
      <c r="C36528" s="3"/>
      <c r="E36528" s="4"/>
      <c r="H36528" s="2"/>
      <c r="K36528" s="2"/>
      <c r="N36528" s="2"/>
      <c r="P36528" s="5"/>
      <c r="Q36528" s="2"/>
      <c r="T36528" s="2"/>
    </row>
    <row r="36529" spans="3:20" x14ac:dyDescent="0.25">
      <c r="C36529" s="3"/>
      <c r="E36529" s="4"/>
      <c r="H36529" s="2"/>
      <c r="K36529" s="2"/>
      <c r="N36529" s="2"/>
      <c r="P36529" s="5"/>
      <c r="Q36529" s="2"/>
      <c r="T36529" s="2"/>
    </row>
    <row r="36530" spans="3:20" x14ac:dyDescent="0.25">
      <c r="C36530" s="3"/>
      <c r="E36530" s="4"/>
      <c r="H36530" s="2"/>
      <c r="K36530" s="2"/>
      <c r="N36530" s="2"/>
      <c r="P36530" s="5"/>
      <c r="Q36530" s="2"/>
      <c r="T36530" s="2"/>
    </row>
    <row r="36531" spans="3:20" x14ac:dyDescent="0.25">
      <c r="C36531" s="3"/>
      <c r="E36531" s="4"/>
      <c r="H36531" s="2"/>
      <c r="K36531" s="2"/>
      <c r="N36531" s="2"/>
      <c r="P36531" s="5"/>
      <c r="Q36531" s="2"/>
      <c r="T36531" s="2"/>
    </row>
    <row r="36532" spans="3:20" x14ac:dyDescent="0.25">
      <c r="C36532" s="3"/>
      <c r="E36532" s="4"/>
      <c r="H36532" s="2"/>
      <c r="K36532" s="2"/>
      <c r="N36532" s="2"/>
      <c r="P36532" s="5"/>
      <c r="Q36532" s="2"/>
      <c r="T36532" s="2"/>
    </row>
    <row r="36533" spans="3:20" x14ac:dyDescent="0.25">
      <c r="C36533" s="3"/>
      <c r="E36533" s="4"/>
      <c r="H36533" s="2"/>
      <c r="K36533" s="2"/>
      <c r="N36533" s="2"/>
      <c r="P36533" s="5"/>
      <c r="Q36533" s="2"/>
      <c r="T36533" s="2"/>
    </row>
    <row r="36534" spans="3:20" x14ac:dyDescent="0.25">
      <c r="C36534" s="3"/>
      <c r="E36534" s="4"/>
      <c r="H36534" s="2"/>
      <c r="K36534" s="2"/>
      <c r="N36534" s="2"/>
      <c r="P36534" s="5"/>
      <c r="Q36534" s="2"/>
      <c r="T36534" s="2"/>
    </row>
    <row r="36535" spans="3:20" x14ac:dyDescent="0.25">
      <c r="C36535" s="3"/>
      <c r="E36535" s="4"/>
      <c r="H36535" s="2"/>
      <c r="K36535" s="2"/>
      <c r="N36535" s="2"/>
      <c r="P36535" s="5"/>
      <c r="Q36535" s="2"/>
      <c r="T36535" s="2"/>
    </row>
    <row r="36536" spans="3:20" x14ac:dyDescent="0.25">
      <c r="C36536" s="3"/>
      <c r="E36536" s="4"/>
      <c r="H36536" s="2"/>
      <c r="K36536" s="2"/>
      <c r="N36536" s="2"/>
      <c r="P36536" s="5"/>
      <c r="Q36536" s="2"/>
      <c r="T36536" s="2"/>
    </row>
    <row r="36537" spans="3:20" x14ac:dyDescent="0.25">
      <c r="C36537" s="3"/>
      <c r="E36537" s="4"/>
      <c r="H36537" s="2"/>
      <c r="K36537" s="2"/>
      <c r="N36537" s="2"/>
      <c r="P36537" s="5"/>
      <c r="Q36537" s="2"/>
      <c r="T36537" s="2"/>
    </row>
    <row r="36538" spans="3:20" x14ac:dyDescent="0.25">
      <c r="C36538" s="3"/>
      <c r="E36538" s="4"/>
      <c r="H36538" s="2"/>
      <c r="K36538" s="2"/>
      <c r="N36538" s="2"/>
      <c r="P36538" s="5"/>
      <c r="Q36538" s="2"/>
      <c r="T36538" s="2"/>
    </row>
    <row r="36539" spans="3:20" x14ac:dyDescent="0.25">
      <c r="C36539" s="3"/>
      <c r="E36539" s="4"/>
      <c r="H36539" s="2"/>
      <c r="K36539" s="2"/>
      <c r="N36539" s="2"/>
      <c r="P36539" s="5"/>
      <c r="Q36539" s="2"/>
      <c r="T36539" s="2"/>
    </row>
    <row r="36540" spans="3:20" x14ac:dyDescent="0.25">
      <c r="C36540" s="3"/>
      <c r="E36540" s="4"/>
      <c r="H36540" s="2"/>
      <c r="K36540" s="2"/>
      <c r="N36540" s="2"/>
      <c r="P36540" s="5"/>
      <c r="Q36540" s="2"/>
      <c r="T36540" s="2"/>
    </row>
    <row r="36541" spans="3:20" x14ac:dyDescent="0.25">
      <c r="C36541" s="3"/>
      <c r="E36541" s="4"/>
      <c r="H36541" s="2"/>
      <c r="K36541" s="2"/>
      <c r="N36541" s="2"/>
      <c r="P36541" s="5"/>
      <c r="Q36541" s="2"/>
      <c r="T36541" s="2"/>
    </row>
    <row r="36542" spans="3:20" x14ac:dyDescent="0.25">
      <c r="C36542" s="3"/>
      <c r="E36542" s="4"/>
      <c r="H36542" s="2"/>
      <c r="K36542" s="2"/>
      <c r="N36542" s="2"/>
      <c r="P36542" s="5"/>
      <c r="Q36542" s="2"/>
      <c r="T36542" s="2"/>
    </row>
    <row r="36543" spans="3:20" x14ac:dyDescent="0.25">
      <c r="C36543" s="3"/>
      <c r="E36543" s="4"/>
      <c r="H36543" s="2"/>
      <c r="K36543" s="2"/>
      <c r="N36543" s="2"/>
      <c r="P36543" s="5"/>
      <c r="Q36543" s="2"/>
      <c r="T36543" s="2"/>
    </row>
    <row r="36544" spans="3:20" x14ac:dyDescent="0.25">
      <c r="C36544" s="3"/>
      <c r="E36544" s="4"/>
      <c r="H36544" s="2"/>
      <c r="K36544" s="2"/>
      <c r="N36544" s="2"/>
      <c r="P36544" s="5"/>
      <c r="Q36544" s="2"/>
      <c r="T36544" s="2"/>
    </row>
    <row r="36545" spans="3:20" x14ac:dyDescent="0.25">
      <c r="C36545" s="3"/>
      <c r="E36545" s="4"/>
      <c r="H36545" s="2"/>
      <c r="K36545" s="2"/>
      <c r="N36545" s="2"/>
      <c r="P36545" s="5"/>
      <c r="Q36545" s="2"/>
      <c r="T36545" s="2"/>
    </row>
    <row r="36546" spans="3:20" x14ac:dyDescent="0.25">
      <c r="C36546" s="3"/>
      <c r="E36546" s="4"/>
      <c r="H36546" s="2"/>
      <c r="K36546" s="2"/>
      <c r="N36546" s="2"/>
      <c r="P36546" s="5"/>
      <c r="Q36546" s="2"/>
      <c r="T36546" s="2"/>
    </row>
    <row r="36547" spans="3:20" x14ac:dyDescent="0.25">
      <c r="C36547" s="3"/>
      <c r="E36547" s="4"/>
      <c r="H36547" s="2"/>
      <c r="K36547" s="2"/>
      <c r="N36547" s="2"/>
      <c r="P36547" s="5"/>
      <c r="Q36547" s="2"/>
      <c r="T36547" s="2"/>
    </row>
    <row r="36548" spans="3:20" x14ac:dyDescent="0.25">
      <c r="C36548" s="3"/>
      <c r="E36548" s="4"/>
      <c r="H36548" s="2"/>
      <c r="K36548" s="2"/>
      <c r="N36548" s="2"/>
      <c r="P36548" s="5"/>
      <c r="Q36548" s="2"/>
      <c r="T36548" s="2"/>
    </row>
    <row r="36549" spans="3:20" x14ac:dyDescent="0.25">
      <c r="C36549" s="3"/>
      <c r="E36549" s="4"/>
      <c r="H36549" s="2"/>
      <c r="K36549" s="2"/>
      <c r="N36549" s="2"/>
      <c r="P36549" s="5"/>
      <c r="Q36549" s="2"/>
      <c r="T36549" s="2"/>
    </row>
    <row r="36550" spans="3:20" x14ac:dyDescent="0.25">
      <c r="C36550" s="3"/>
      <c r="E36550" s="4"/>
      <c r="H36550" s="2"/>
      <c r="K36550" s="2"/>
      <c r="N36550" s="2"/>
      <c r="P36550" s="5"/>
      <c r="Q36550" s="2"/>
      <c r="T36550" s="2"/>
    </row>
    <row r="36551" spans="3:20" x14ac:dyDescent="0.25">
      <c r="C36551" s="3"/>
      <c r="E36551" s="4"/>
      <c r="H36551" s="2"/>
      <c r="K36551" s="2"/>
      <c r="N36551" s="2"/>
      <c r="P36551" s="5"/>
      <c r="Q36551" s="2"/>
      <c r="T36551" s="2"/>
    </row>
    <row r="36552" spans="3:20" x14ac:dyDescent="0.25">
      <c r="C36552" s="3"/>
      <c r="E36552" s="4"/>
      <c r="H36552" s="2"/>
      <c r="K36552" s="2"/>
      <c r="N36552" s="2"/>
      <c r="P36552" s="5"/>
      <c r="Q36552" s="2"/>
      <c r="T36552" s="2"/>
    </row>
    <row r="36553" spans="3:20" x14ac:dyDescent="0.25">
      <c r="C36553" s="3"/>
      <c r="E36553" s="4"/>
      <c r="H36553" s="2"/>
      <c r="K36553" s="2"/>
      <c r="N36553" s="2"/>
      <c r="P36553" s="5"/>
      <c r="Q36553" s="2"/>
      <c r="T36553" s="2"/>
    </row>
    <row r="36554" spans="3:20" x14ac:dyDescent="0.25">
      <c r="C36554" s="3"/>
      <c r="E36554" s="4"/>
      <c r="H36554" s="2"/>
      <c r="K36554" s="2"/>
      <c r="N36554" s="2"/>
      <c r="P36554" s="5"/>
      <c r="Q36554" s="2"/>
      <c r="T36554" s="2"/>
    </row>
    <row r="36555" spans="3:20" x14ac:dyDescent="0.25">
      <c r="C36555" s="3"/>
      <c r="E36555" s="4"/>
      <c r="H36555" s="2"/>
      <c r="K36555" s="2"/>
      <c r="N36555" s="2"/>
      <c r="P36555" s="5"/>
      <c r="Q36555" s="2"/>
      <c r="T36555" s="2"/>
    </row>
    <row r="36556" spans="3:20" x14ac:dyDescent="0.25">
      <c r="C36556" s="3"/>
      <c r="E36556" s="4"/>
      <c r="H36556" s="2"/>
      <c r="K36556" s="2"/>
      <c r="N36556" s="2"/>
      <c r="P36556" s="5"/>
      <c r="Q36556" s="2"/>
      <c r="T36556" s="2"/>
    </row>
    <row r="36557" spans="3:20" x14ac:dyDescent="0.25">
      <c r="C36557" s="3"/>
      <c r="E36557" s="4"/>
      <c r="H36557" s="2"/>
      <c r="K36557" s="2"/>
      <c r="N36557" s="2"/>
      <c r="P36557" s="5"/>
      <c r="Q36557" s="2"/>
      <c r="T36557" s="2"/>
    </row>
    <row r="36558" spans="3:20" x14ac:dyDescent="0.25">
      <c r="C36558" s="3"/>
      <c r="E36558" s="4"/>
      <c r="H36558" s="2"/>
      <c r="K36558" s="2"/>
      <c r="N36558" s="2"/>
      <c r="P36558" s="5"/>
      <c r="Q36558" s="2"/>
      <c r="T36558" s="2"/>
    </row>
    <row r="36559" spans="3:20" x14ac:dyDescent="0.25">
      <c r="C36559" s="3"/>
      <c r="E36559" s="4"/>
      <c r="H36559" s="2"/>
      <c r="K36559" s="2"/>
      <c r="N36559" s="2"/>
      <c r="P36559" s="5"/>
      <c r="Q36559" s="2"/>
      <c r="T36559" s="2"/>
    </row>
    <row r="36560" spans="3:20" x14ac:dyDescent="0.25">
      <c r="C36560" s="3"/>
      <c r="E36560" s="4"/>
      <c r="H36560" s="2"/>
      <c r="K36560" s="2"/>
      <c r="N36560" s="2"/>
      <c r="P36560" s="5"/>
      <c r="Q36560" s="2"/>
      <c r="T36560" s="2"/>
    </row>
    <row r="36561" spans="3:20" x14ac:dyDescent="0.25">
      <c r="C36561" s="3"/>
      <c r="E36561" s="4"/>
      <c r="H36561" s="2"/>
      <c r="K36561" s="2"/>
      <c r="N36561" s="2"/>
      <c r="P36561" s="5"/>
      <c r="Q36561" s="2"/>
      <c r="T36561" s="2"/>
    </row>
    <row r="36562" spans="3:20" x14ac:dyDescent="0.25">
      <c r="C36562" s="3"/>
      <c r="E36562" s="4"/>
      <c r="H36562" s="2"/>
      <c r="K36562" s="2"/>
      <c r="N36562" s="2"/>
      <c r="P36562" s="5"/>
      <c r="Q36562" s="2"/>
      <c r="T36562" s="2"/>
    </row>
    <row r="36563" spans="3:20" x14ac:dyDescent="0.25">
      <c r="C36563" s="3"/>
      <c r="E36563" s="4"/>
      <c r="H36563" s="2"/>
      <c r="K36563" s="2"/>
      <c r="N36563" s="2"/>
      <c r="P36563" s="5"/>
      <c r="Q36563" s="2"/>
      <c r="T36563" s="2"/>
    </row>
    <row r="36564" spans="3:20" x14ac:dyDescent="0.25">
      <c r="C36564" s="3"/>
      <c r="E36564" s="4"/>
      <c r="H36564" s="2"/>
      <c r="K36564" s="2"/>
      <c r="N36564" s="2"/>
      <c r="P36564" s="5"/>
      <c r="Q36564" s="2"/>
      <c r="T36564" s="2"/>
    </row>
    <row r="36565" spans="3:20" x14ac:dyDescent="0.25">
      <c r="C36565" s="3"/>
      <c r="E36565" s="4"/>
      <c r="H36565" s="2"/>
      <c r="K36565" s="2"/>
      <c r="N36565" s="2"/>
      <c r="P36565" s="5"/>
      <c r="Q36565" s="2"/>
      <c r="T36565" s="2"/>
    </row>
    <row r="36566" spans="3:20" x14ac:dyDescent="0.25">
      <c r="C36566" s="3"/>
      <c r="E36566" s="4"/>
      <c r="H36566" s="2"/>
      <c r="K36566" s="2"/>
      <c r="N36566" s="2"/>
      <c r="P36566" s="5"/>
      <c r="Q36566" s="2"/>
      <c r="T36566" s="2"/>
    </row>
    <row r="36567" spans="3:20" x14ac:dyDescent="0.25">
      <c r="C36567" s="3"/>
      <c r="E36567" s="4"/>
      <c r="H36567" s="2"/>
      <c r="K36567" s="2"/>
      <c r="N36567" s="2"/>
      <c r="P36567" s="5"/>
      <c r="Q36567" s="2"/>
      <c r="T36567" s="2"/>
    </row>
    <row r="36568" spans="3:20" x14ac:dyDescent="0.25">
      <c r="C36568" s="3"/>
      <c r="E36568" s="4"/>
      <c r="H36568" s="2"/>
      <c r="K36568" s="2"/>
      <c r="N36568" s="2"/>
      <c r="P36568" s="5"/>
      <c r="Q36568" s="2"/>
      <c r="T36568" s="2"/>
    </row>
    <row r="36569" spans="3:20" x14ac:dyDescent="0.25">
      <c r="C36569" s="3"/>
      <c r="E36569" s="4"/>
      <c r="H36569" s="2"/>
      <c r="K36569" s="2"/>
      <c r="N36569" s="2"/>
      <c r="P36569" s="5"/>
      <c r="Q36569" s="2"/>
      <c r="T36569" s="2"/>
    </row>
    <row r="36570" spans="3:20" x14ac:dyDescent="0.25">
      <c r="C36570" s="3"/>
      <c r="E36570" s="4"/>
      <c r="H36570" s="2"/>
      <c r="K36570" s="2"/>
      <c r="N36570" s="2"/>
      <c r="P36570" s="5"/>
      <c r="Q36570" s="2"/>
      <c r="T36570" s="2"/>
    </row>
    <row r="36571" spans="3:20" x14ac:dyDescent="0.25">
      <c r="C36571" s="3"/>
      <c r="E36571" s="4"/>
      <c r="H36571" s="2"/>
      <c r="K36571" s="2"/>
      <c r="N36571" s="2"/>
      <c r="P36571" s="5"/>
      <c r="Q36571" s="2"/>
      <c r="T36571" s="2"/>
    </row>
    <row r="36572" spans="3:20" x14ac:dyDescent="0.25">
      <c r="C36572" s="3"/>
      <c r="E36572" s="4"/>
      <c r="H36572" s="2"/>
      <c r="K36572" s="2"/>
      <c r="N36572" s="2"/>
      <c r="P36572" s="5"/>
      <c r="Q36572" s="2"/>
      <c r="T36572" s="2"/>
    </row>
    <row r="36573" spans="3:20" x14ac:dyDescent="0.25">
      <c r="C36573" s="3"/>
      <c r="E36573" s="4"/>
      <c r="H36573" s="2"/>
      <c r="K36573" s="2"/>
      <c r="N36573" s="2"/>
      <c r="P36573" s="5"/>
      <c r="Q36573" s="2"/>
      <c r="T36573" s="2"/>
    </row>
    <row r="36574" spans="3:20" x14ac:dyDescent="0.25">
      <c r="C36574" s="3"/>
      <c r="E36574" s="4"/>
      <c r="H36574" s="2"/>
      <c r="K36574" s="2"/>
      <c r="N36574" s="2"/>
      <c r="P36574" s="5"/>
      <c r="Q36574" s="2"/>
      <c r="T36574" s="2"/>
    </row>
    <row r="36575" spans="3:20" x14ac:dyDescent="0.25">
      <c r="C36575" s="3"/>
      <c r="E36575" s="4"/>
      <c r="H36575" s="2"/>
      <c r="K36575" s="2"/>
      <c r="N36575" s="2"/>
      <c r="P36575" s="5"/>
      <c r="Q36575" s="2"/>
      <c r="T36575" s="2"/>
    </row>
    <row r="36576" spans="3:20" x14ac:dyDescent="0.25">
      <c r="C36576" s="3"/>
      <c r="E36576" s="4"/>
      <c r="H36576" s="2"/>
      <c r="K36576" s="2"/>
      <c r="N36576" s="2"/>
      <c r="P36576" s="5"/>
      <c r="Q36576" s="2"/>
      <c r="T36576" s="2"/>
    </row>
    <row r="36577" spans="3:20" x14ac:dyDescent="0.25">
      <c r="C36577" s="3"/>
      <c r="E36577" s="4"/>
      <c r="H36577" s="2"/>
      <c r="K36577" s="2"/>
      <c r="N36577" s="2"/>
      <c r="P36577" s="5"/>
      <c r="Q36577" s="2"/>
      <c r="T36577" s="2"/>
    </row>
    <row r="36578" spans="3:20" x14ac:dyDescent="0.25">
      <c r="C36578" s="3"/>
      <c r="E36578" s="4"/>
      <c r="H36578" s="2"/>
      <c r="K36578" s="2"/>
      <c r="N36578" s="2"/>
      <c r="P36578" s="5"/>
      <c r="Q36578" s="2"/>
      <c r="T36578" s="2"/>
    </row>
    <row r="36579" spans="3:20" x14ac:dyDescent="0.25">
      <c r="C36579" s="3"/>
      <c r="E36579" s="4"/>
      <c r="H36579" s="2"/>
      <c r="K36579" s="2"/>
      <c r="N36579" s="2"/>
      <c r="P36579" s="5"/>
      <c r="Q36579" s="2"/>
      <c r="T36579" s="2"/>
    </row>
    <row r="36580" spans="3:20" x14ac:dyDescent="0.25">
      <c r="C36580" s="3"/>
      <c r="E36580" s="4"/>
      <c r="H36580" s="2"/>
      <c r="K36580" s="2"/>
      <c r="N36580" s="2"/>
      <c r="P36580" s="5"/>
      <c r="Q36580" s="2"/>
      <c r="T36580" s="2"/>
    </row>
    <row r="36581" spans="3:20" x14ac:dyDescent="0.25">
      <c r="C36581" s="3"/>
      <c r="E36581" s="4"/>
      <c r="H36581" s="2"/>
      <c r="K36581" s="2"/>
      <c r="N36581" s="2"/>
      <c r="P36581" s="5"/>
      <c r="Q36581" s="2"/>
      <c r="T36581" s="2"/>
    </row>
    <row r="36582" spans="3:20" x14ac:dyDescent="0.25">
      <c r="C36582" s="3"/>
      <c r="E36582" s="4"/>
      <c r="H36582" s="2"/>
      <c r="K36582" s="2"/>
      <c r="N36582" s="2"/>
      <c r="P36582" s="5"/>
      <c r="Q36582" s="2"/>
      <c r="T36582" s="2"/>
    </row>
    <row r="36583" spans="3:20" x14ac:dyDescent="0.25">
      <c r="C36583" s="3"/>
      <c r="E36583" s="4"/>
      <c r="H36583" s="2"/>
      <c r="K36583" s="2"/>
      <c r="N36583" s="2"/>
      <c r="P36583" s="5"/>
      <c r="Q36583" s="2"/>
      <c r="T36583" s="2"/>
    </row>
    <row r="36584" spans="3:20" x14ac:dyDescent="0.25">
      <c r="C36584" s="3"/>
      <c r="E36584" s="4"/>
      <c r="H36584" s="2"/>
      <c r="K36584" s="2"/>
      <c r="N36584" s="2"/>
      <c r="P36584" s="5"/>
      <c r="Q36584" s="2"/>
      <c r="T36584" s="2"/>
    </row>
    <row r="36585" spans="3:20" x14ac:dyDescent="0.25">
      <c r="C36585" s="3"/>
      <c r="E36585" s="4"/>
      <c r="H36585" s="2"/>
      <c r="K36585" s="2"/>
      <c r="N36585" s="2"/>
      <c r="P36585" s="5"/>
      <c r="Q36585" s="2"/>
      <c r="T36585" s="2"/>
    </row>
    <row r="36586" spans="3:20" x14ac:dyDescent="0.25">
      <c r="C36586" s="3"/>
      <c r="E36586" s="4"/>
      <c r="H36586" s="2"/>
      <c r="K36586" s="2"/>
      <c r="N36586" s="2"/>
      <c r="P36586" s="5"/>
      <c r="Q36586" s="2"/>
      <c r="T36586" s="2"/>
    </row>
    <row r="36587" spans="3:20" x14ac:dyDescent="0.25">
      <c r="C36587" s="3"/>
      <c r="E36587" s="4"/>
      <c r="H36587" s="2"/>
      <c r="K36587" s="2"/>
      <c r="N36587" s="2"/>
      <c r="P36587" s="5"/>
      <c r="Q36587" s="2"/>
      <c r="T36587" s="2"/>
    </row>
    <row r="36588" spans="3:20" x14ac:dyDescent="0.25">
      <c r="C36588" s="3"/>
      <c r="E36588" s="4"/>
      <c r="H36588" s="2"/>
      <c r="K36588" s="2"/>
      <c r="N36588" s="2"/>
      <c r="P36588" s="5"/>
      <c r="Q36588" s="2"/>
      <c r="T36588" s="2"/>
    </row>
    <row r="36589" spans="3:20" x14ac:dyDescent="0.25">
      <c r="C36589" s="3"/>
      <c r="E36589" s="4"/>
      <c r="H36589" s="2"/>
      <c r="K36589" s="2"/>
      <c r="N36589" s="2"/>
      <c r="P36589" s="5"/>
      <c r="Q36589" s="2"/>
      <c r="T36589" s="2"/>
    </row>
    <row r="36590" spans="3:20" x14ac:dyDescent="0.25">
      <c r="C36590" s="3"/>
      <c r="E36590" s="4"/>
      <c r="H36590" s="2"/>
      <c r="K36590" s="2"/>
      <c r="N36590" s="2"/>
      <c r="P36590" s="5"/>
      <c r="Q36590" s="2"/>
      <c r="T36590" s="2"/>
    </row>
    <row r="36591" spans="3:20" x14ac:dyDescent="0.25">
      <c r="C36591" s="3"/>
      <c r="E36591" s="4"/>
      <c r="H36591" s="2"/>
      <c r="K36591" s="2"/>
      <c r="N36591" s="2"/>
      <c r="P36591" s="5"/>
      <c r="Q36591" s="2"/>
      <c r="T36591" s="2"/>
    </row>
    <row r="36592" spans="3:20" x14ac:dyDescent="0.25">
      <c r="C36592" s="3"/>
      <c r="E36592" s="4"/>
      <c r="H36592" s="2"/>
      <c r="K36592" s="2"/>
      <c r="N36592" s="2"/>
      <c r="P36592" s="5"/>
      <c r="Q36592" s="2"/>
      <c r="T36592" s="2"/>
    </row>
    <row r="36593" spans="3:20" x14ac:dyDescent="0.25">
      <c r="C36593" s="3"/>
      <c r="E36593" s="4"/>
      <c r="H36593" s="2"/>
      <c r="K36593" s="2"/>
      <c r="N36593" s="2"/>
      <c r="P36593" s="5"/>
      <c r="Q36593" s="2"/>
      <c r="T36593" s="2"/>
    </row>
    <row r="36594" spans="3:20" x14ac:dyDescent="0.25">
      <c r="C36594" s="3"/>
      <c r="E36594" s="4"/>
      <c r="H36594" s="2"/>
      <c r="K36594" s="2"/>
      <c r="N36594" s="2"/>
      <c r="P36594" s="5"/>
      <c r="Q36594" s="2"/>
      <c r="T36594" s="2"/>
    </row>
    <row r="36595" spans="3:20" x14ac:dyDescent="0.25">
      <c r="C36595" s="3"/>
      <c r="E36595" s="4"/>
      <c r="H36595" s="2"/>
      <c r="K36595" s="2"/>
      <c r="N36595" s="2"/>
      <c r="P36595" s="5"/>
      <c r="Q36595" s="2"/>
      <c r="T36595" s="2"/>
    </row>
    <row r="36596" spans="3:20" x14ac:dyDescent="0.25">
      <c r="C36596" s="3"/>
      <c r="E36596" s="4"/>
      <c r="H36596" s="2"/>
      <c r="K36596" s="2"/>
      <c r="N36596" s="2"/>
      <c r="P36596" s="5"/>
      <c r="Q36596" s="2"/>
      <c r="T36596" s="2"/>
    </row>
    <row r="36597" spans="3:20" x14ac:dyDescent="0.25">
      <c r="C36597" s="3"/>
      <c r="E36597" s="4"/>
      <c r="H36597" s="2"/>
      <c r="K36597" s="2"/>
      <c r="N36597" s="2"/>
      <c r="P36597" s="5"/>
      <c r="Q36597" s="2"/>
      <c r="T36597" s="2"/>
    </row>
    <row r="36598" spans="3:20" x14ac:dyDescent="0.25">
      <c r="C36598" s="3"/>
      <c r="E36598" s="4"/>
      <c r="H36598" s="2"/>
      <c r="K36598" s="2"/>
      <c r="N36598" s="2"/>
      <c r="P36598" s="5"/>
      <c r="Q36598" s="2"/>
      <c r="T36598" s="2"/>
    </row>
    <row r="36599" spans="3:20" x14ac:dyDescent="0.25">
      <c r="C36599" s="3"/>
      <c r="E36599" s="4"/>
      <c r="H36599" s="2"/>
      <c r="K36599" s="2"/>
      <c r="N36599" s="2"/>
      <c r="P36599" s="5"/>
      <c r="Q36599" s="2"/>
      <c r="T36599" s="2"/>
    </row>
    <row r="36600" spans="3:20" x14ac:dyDescent="0.25">
      <c r="C36600" s="3"/>
      <c r="E36600" s="4"/>
      <c r="H36600" s="2"/>
      <c r="K36600" s="2"/>
      <c r="N36600" s="2"/>
      <c r="P36600" s="5"/>
      <c r="Q36600" s="2"/>
      <c r="T36600" s="2"/>
    </row>
    <row r="36601" spans="3:20" x14ac:dyDescent="0.25">
      <c r="C36601" s="3"/>
      <c r="E36601" s="4"/>
      <c r="H36601" s="2"/>
      <c r="K36601" s="2"/>
      <c r="N36601" s="2"/>
      <c r="P36601" s="5"/>
      <c r="Q36601" s="2"/>
      <c r="T36601" s="2"/>
    </row>
    <row r="36602" spans="3:20" x14ac:dyDescent="0.25">
      <c r="C36602" s="3"/>
      <c r="E36602" s="4"/>
      <c r="H36602" s="2"/>
      <c r="K36602" s="2"/>
      <c r="N36602" s="2"/>
      <c r="P36602" s="5"/>
      <c r="Q36602" s="2"/>
      <c r="T36602" s="2"/>
    </row>
    <row r="36603" spans="3:20" x14ac:dyDescent="0.25">
      <c r="C36603" s="3"/>
      <c r="E36603" s="4"/>
      <c r="H36603" s="2"/>
      <c r="K36603" s="2"/>
      <c r="N36603" s="2"/>
      <c r="P36603" s="5"/>
      <c r="Q36603" s="2"/>
      <c r="T36603" s="2"/>
    </row>
    <row r="36604" spans="3:20" x14ac:dyDescent="0.25">
      <c r="C36604" s="3"/>
      <c r="E36604" s="4"/>
      <c r="H36604" s="2"/>
      <c r="K36604" s="2"/>
      <c r="N36604" s="2"/>
      <c r="P36604" s="5"/>
      <c r="Q36604" s="2"/>
      <c r="T36604" s="2"/>
    </row>
    <row r="36605" spans="3:20" x14ac:dyDescent="0.25">
      <c r="C36605" s="3"/>
      <c r="E36605" s="4"/>
      <c r="H36605" s="2"/>
      <c r="K36605" s="2"/>
      <c r="N36605" s="2"/>
      <c r="P36605" s="5"/>
      <c r="Q36605" s="2"/>
      <c r="T36605" s="2"/>
    </row>
    <row r="36606" spans="3:20" x14ac:dyDescent="0.25">
      <c r="C36606" s="3"/>
      <c r="E36606" s="4"/>
      <c r="H36606" s="2"/>
      <c r="K36606" s="2"/>
      <c r="N36606" s="2"/>
      <c r="P36606" s="5"/>
      <c r="Q36606" s="2"/>
      <c r="T36606" s="2"/>
    </row>
    <row r="36607" spans="3:20" x14ac:dyDescent="0.25">
      <c r="C36607" s="3"/>
      <c r="E36607" s="4"/>
      <c r="H36607" s="2"/>
      <c r="K36607" s="2"/>
      <c r="N36607" s="2"/>
      <c r="P36607" s="5"/>
      <c r="Q36607" s="2"/>
      <c r="T36607" s="2"/>
    </row>
    <row r="36608" spans="3:20" x14ac:dyDescent="0.25">
      <c r="C36608" s="3"/>
      <c r="E36608" s="4"/>
      <c r="H36608" s="2"/>
      <c r="K36608" s="2"/>
      <c r="N36608" s="2"/>
      <c r="P36608" s="5"/>
      <c r="Q36608" s="2"/>
      <c r="T36608" s="2"/>
    </row>
    <row r="36609" spans="3:20" x14ac:dyDescent="0.25">
      <c r="C36609" s="3"/>
      <c r="E36609" s="4"/>
      <c r="H36609" s="2"/>
      <c r="K36609" s="2"/>
      <c r="N36609" s="2"/>
      <c r="P36609" s="5"/>
      <c r="Q36609" s="2"/>
      <c r="T36609" s="2"/>
    </row>
    <row r="36610" spans="3:20" x14ac:dyDescent="0.25">
      <c r="C36610" s="3"/>
      <c r="E36610" s="4"/>
      <c r="H36610" s="2"/>
      <c r="K36610" s="2"/>
      <c r="N36610" s="2"/>
      <c r="P36610" s="5"/>
      <c r="Q36610" s="2"/>
      <c r="T36610" s="2"/>
    </row>
    <row r="36611" spans="3:20" x14ac:dyDescent="0.25">
      <c r="C36611" s="3"/>
      <c r="E36611" s="4"/>
      <c r="H36611" s="2"/>
      <c r="K36611" s="2"/>
      <c r="N36611" s="2"/>
      <c r="P36611" s="5"/>
      <c r="Q36611" s="2"/>
      <c r="T36611" s="2"/>
    </row>
    <row r="36612" spans="3:20" x14ac:dyDescent="0.25">
      <c r="C36612" s="3"/>
      <c r="E36612" s="4"/>
      <c r="H36612" s="2"/>
      <c r="K36612" s="2"/>
      <c r="N36612" s="2"/>
      <c r="P36612" s="5"/>
      <c r="Q36612" s="2"/>
      <c r="T36612" s="2"/>
    </row>
    <row r="36613" spans="3:20" x14ac:dyDescent="0.25">
      <c r="C36613" s="3"/>
      <c r="E36613" s="4"/>
      <c r="H36613" s="2"/>
      <c r="K36613" s="2"/>
      <c r="N36613" s="2"/>
      <c r="P36613" s="5"/>
      <c r="Q36613" s="2"/>
      <c r="T36613" s="2"/>
    </row>
    <row r="36614" spans="3:20" x14ac:dyDescent="0.25">
      <c r="C36614" s="3"/>
      <c r="E36614" s="4"/>
      <c r="H36614" s="2"/>
      <c r="K36614" s="2"/>
      <c r="N36614" s="2"/>
      <c r="P36614" s="5"/>
      <c r="Q36614" s="2"/>
      <c r="T36614" s="2"/>
    </row>
    <row r="36615" spans="3:20" x14ac:dyDescent="0.25">
      <c r="C36615" s="3"/>
      <c r="E36615" s="4"/>
      <c r="H36615" s="2"/>
      <c r="K36615" s="2"/>
      <c r="N36615" s="2"/>
      <c r="P36615" s="5"/>
      <c r="Q36615" s="2"/>
      <c r="T36615" s="2"/>
    </row>
    <row r="36616" spans="3:20" x14ac:dyDescent="0.25">
      <c r="C36616" s="3"/>
      <c r="E36616" s="4"/>
      <c r="H36616" s="2"/>
      <c r="K36616" s="2"/>
      <c r="N36616" s="2"/>
      <c r="P36616" s="5"/>
      <c r="Q36616" s="2"/>
      <c r="T36616" s="2"/>
    </row>
    <row r="36617" spans="3:20" x14ac:dyDescent="0.25">
      <c r="C36617" s="3"/>
      <c r="E36617" s="4"/>
      <c r="H36617" s="2"/>
      <c r="K36617" s="2"/>
      <c r="N36617" s="2"/>
      <c r="P36617" s="5"/>
      <c r="Q36617" s="2"/>
      <c r="T36617" s="2"/>
    </row>
    <row r="36618" spans="3:20" x14ac:dyDescent="0.25">
      <c r="C36618" s="3"/>
      <c r="E36618" s="4"/>
      <c r="H36618" s="2"/>
      <c r="K36618" s="2"/>
      <c r="N36618" s="2"/>
      <c r="P36618" s="5"/>
      <c r="Q36618" s="2"/>
      <c r="T36618" s="2"/>
    </row>
    <row r="36619" spans="3:20" x14ac:dyDescent="0.25">
      <c r="C36619" s="3"/>
      <c r="E36619" s="4"/>
      <c r="H36619" s="2"/>
      <c r="K36619" s="2"/>
      <c r="N36619" s="2"/>
      <c r="P36619" s="5"/>
      <c r="Q36619" s="2"/>
      <c r="T36619" s="2"/>
    </row>
    <row r="36620" spans="3:20" x14ac:dyDescent="0.25">
      <c r="C36620" s="3"/>
      <c r="E36620" s="4"/>
      <c r="H36620" s="2"/>
      <c r="K36620" s="2"/>
      <c r="N36620" s="2"/>
      <c r="P36620" s="5"/>
      <c r="Q36620" s="2"/>
      <c r="T36620" s="2"/>
    </row>
    <row r="36621" spans="3:20" x14ac:dyDescent="0.25">
      <c r="C36621" s="3"/>
      <c r="E36621" s="4"/>
      <c r="H36621" s="2"/>
      <c r="K36621" s="2"/>
      <c r="N36621" s="2"/>
      <c r="P36621" s="5"/>
      <c r="Q36621" s="2"/>
      <c r="T36621" s="2"/>
    </row>
    <row r="36622" spans="3:20" x14ac:dyDescent="0.25">
      <c r="C36622" s="3"/>
      <c r="E36622" s="4"/>
      <c r="H36622" s="2"/>
      <c r="K36622" s="2"/>
      <c r="N36622" s="2"/>
      <c r="P36622" s="5"/>
      <c r="Q36622" s="2"/>
      <c r="T36622" s="2"/>
    </row>
    <row r="36623" spans="3:20" x14ac:dyDescent="0.25">
      <c r="C36623" s="3"/>
      <c r="E36623" s="4"/>
      <c r="H36623" s="2"/>
      <c r="K36623" s="2"/>
      <c r="N36623" s="2"/>
      <c r="P36623" s="5"/>
      <c r="Q36623" s="2"/>
      <c r="T36623" s="2"/>
    </row>
    <row r="36624" spans="3:20" x14ac:dyDescent="0.25">
      <c r="C36624" s="3"/>
      <c r="E36624" s="4"/>
      <c r="H36624" s="2"/>
      <c r="K36624" s="2"/>
      <c r="N36624" s="2"/>
      <c r="P36624" s="5"/>
      <c r="Q36624" s="2"/>
      <c r="T36624" s="2"/>
    </row>
    <row r="36625" spans="3:20" x14ac:dyDescent="0.25">
      <c r="C36625" s="3"/>
      <c r="E36625" s="4"/>
      <c r="H36625" s="2"/>
      <c r="K36625" s="2"/>
      <c r="N36625" s="2"/>
      <c r="P36625" s="5"/>
      <c r="Q36625" s="2"/>
      <c r="T36625" s="2"/>
    </row>
    <row r="36626" spans="3:20" x14ac:dyDescent="0.25">
      <c r="C36626" s="3"/>
      <c r="E36626" s="4"/>
      <c r="H36626" s="2"/>
      <c r="K36626" s="2"/>
      <c r="N36626" s="2"/>
      <c r="P36626" s="5"/>
      <c r="Q36626" s="2"/>
      <c r="T36626" s="2"/>
    </row>
    <row r="36627" spans="3:20" x14ac:dyDescent="0.25">
      <c r="C36627" s="3"/>
      <c r="E36627" s="4"/>
      <c r="H36627" s="2"/>
      <c r="K36627" s="2"/>
      <c r="N36627" s="2"/>
      <c r="P36627" s="5"/>
      <c r="Q36627" s="2"/>
      <c r="T36627" s="2"/>
    </row>
    <row r="36628" spans="3:20" x14ac:dyDescent="0.25">
      <c r="C36628" s="3"/>
      <c r="E36628" s="4"/>
      <c r="H36628" s="2"/>
      <c r="K36628" s="2"/>
      <c r="N36628" s="2"/>
      <c r="P36628" s="5"/>
      <c r="Q36628" s="2"/>
      <c r="T36628" s="2"/>
    </row>
    <row r="36629" spans="3:20" x14ac:dyDescent="0.25">
      <c r="C36629" s="3"/>
      <c r="E36629" s="4"/>
      <c r="H36629" s="2"/>
      <c r="K36629" s="2"/>
      <c r="N36629" s="2"/>
      <c r="P36629" s="5"/>
      <c r="Q36629" s="2"/>
      <c r="T36629" s="2"/>
    </row>
    <row r="36630" spans="3:20" x14ac:dyDescent="0.25">
      <c r="C36630" s="3"/>
      <c r="E36630" s="4"/>
      <c r="H36630" s="2"/>
      <c r="K36630" s="2"/>
      <c r="N36630" s="2"/>
      <c r="P36630" s="5"/>
      <c r="Q36630" s="2"/>
      <c r="T36630" s="2"/>
    </row>
    <row r="36631" spans="3:20" x14ac:dyDescent="0.25">
      <c r="C36631" s="3"/>
      <c r="E36631" s="4"/>
      <c r="H36631" s="2"/>
      <c r="K36631" s="2"/>
      <c r="N36631" s="2"/>
      <c r="P36631" s="5"/>
      <c r="Q36631" s="2"/>
      <c r="T36631" s="2"/>
    </row>
    <row r="36632" spans="3:20" x14ac:dyDescent="0.25">
      <c r="C36632" s="3"/>
      <c r="E36632" s="4"/>
      <c r="H36632" s="2"/>
      <c r="K36632" s="2"/>
      <c r="N36632" s="2"/>
      <c r="P36632" s="5"/>
      <c r="Q36632" s="2"/>
      <c r="T36632" s="2"/>
    </row>
    <row r="36633" spans="3:20" x14ac:dyDescent="0.25">
      <c r="C36633" s="3"/>
      <c r="E36633" s="4"/>
      <c r="H36633" s="2"/>
      <c r="K36633" s="2"/>
      <c r="N36633" s="2"/>
      <c r="P36633" s="5"/>
      <c r="Q36633" s="2"/>
      <c r="T36633" s="2"/>
    </row>
    <row r="36634" spans="3:20" x14ac:dyDescent="0.25">
      <c r="C36634" s="3"/>
      <c r="E36634" s="4"/>
      <c r="H36634" s="2"/>
      <c r="K36634" s="2"/>
      <c r="N36634" s="2"/>
      <c r="P36634" s="5"/>
      <c r="Q36634" s="2"/>
      <c r="T36634" s="2"/>
    </row>
    <row r="36635" spans="3:20" x14ac:dyDescent="0.25">
      <c r="C36635" s="3"/>
      <c r="E36635" s="4"/>
      <c r="H36635" s="2"/>
      <c r="K36635" s="2"/>
      <c r="N36635" s="2"/>
      <c r="P36635" s="5"/>
      <c r="Q36635" s="2"/>
      <c r="T36635" s="2"/>
    </row>
    <row r="36636" spans="3:20" x14ac:dyDescent="0.25">
      <c r="C36636" s="3"/>
      <c r="E36636" s="4"/>
      <c r="H36636" s="2"/>
      <c r="K36636" s="2"/>
      <c r="N36636" s="2"/>
      <c r="P36636" s="5"/>
      <c r="Q36636" s="2"/>
      <c r="T36636" s="2"/>
    </row>
    <row r="36637" spans="3:20" x14ac:dyDescent="0.25">
      <c r="C36637" s="3"/>
      <c r="E36637" s="4"/>
      <c r="H36637" s="2"/>
      <c r="K36637" s="2"/>
      <c r="N36637" s="2"/>
      <c r="P36637" s="5"/>
      <c r="Q36637" s="2"/>
      <c r="T36637" s="2"/>
    </row>
    <row r="36638" spans="3:20" x14ac:dyDescent="0.25">
      <c r="C36638" s="3"/>
      <c r="E36638" s="4"/>
      <c r="H36638" s="2"/>
      <c r="K36638" s="2"/>
      <c r="N36638" s="2"/>
      <c r="P36638" s="5"/>
      <c r="Q36638" s="2"/>
      <c r="T36638" s="2"/>
    </row>
    <row r="36639" spans="3:20" x14ac:dyDescent="0.25">
      <c r="C36639" s="3"/>
      <c r="E36639" s="4"/>
      <c r="H36639" s="2"/>
      <c r="K36639" s="2"/>
      <c r="N36639" s="2"/>
      <c r="P36639" s="5"/>
      <c r="Q36639" s="2"/>
      <c r="T36639" s="2"/>
    </row>
    <row r="36640" spans="3:20" x14ac:dyDescent="0.25">
      <c r="C36640" s="3"/>
      <c r="E36640" s="4"/>
      <c r="H36640" s="2"/>
      <c r="K36640" s="2"/>
      <c r="N36640" s="2"/>
      <c r="P36640" s="5"/>
      <c r="Q36640" s="2"/>
      <c r="T36640" s="2"/>
    </row>
    <row r="36641" spans="3:20" x14ac:dyDescent="0.25">
      <c r="C36641" s="3"/>
      <c r="E36641" s="4"/>
      <c r="H36641" s="2"/>
      <c r="K36641" s="2"/>
      <c r="N36641" s="2"/>
      <c r="P36641" s="5"/>
      <c r="Q36641" s="2"/>
      <c r="T36641" s="2"/>
    </row>
    <row r="36642" spans="3:20" x14ac:dyDescent="0.25">
      <c r="C36642" s="3"/>
      <c r="E36642" s="4"/>
      <c r="H36642" s="2"/>
      <c r="K36642" s="2"/>
      <c r="N36642" s="2"/>
      <c r="P36642" s="5"/>
      <c r="Q36642" s="2"/>
      <c r="T36642" s="2"/>
    </row>
    <row r="36643" spans="3:20" x14ac:dyDescent="0.25">
      <c r="C36643" s="3"/>
      <c r="E36643" s="4"/>
      <c r="H36643" s="2"/>
      <c r="K36643" s="2"/>
      <c r="N36643" s="2"/>
      <c r="P36643" s="5"/>
      <c r="Q36643" s="2"/>
      <c r="T36643" s="2"/>
    </row>
    <row r="36644" spans="3:20" x14ac:dyDescent="0.25">
      <c r="C36644" s="3"/>
      <c r="E36644" s="4"/>
      <c r="H36644" s="2"/>
      <c r="K36644" s="2"/>
      <c r="N36644" s="2"/>
      <c r="P36644" s="5"/>
      <c r="Q36644" s="2"/>
      <c r="T36644" s="2"/>
    </row>
    <row r="36645" spans="3:20" x14ac:dyDescent="0.25">
      <c r="C36645" s="3"/>
      <c r="E36645" s="4"/>
      <c r="H36645" s="2"/>
      <c r="K36645" s="2"/>
      <c r="N36645" s="2"/>
      <c r="P36645" s="5"/>
      <c r="Q36645" s="2"/>
      <c r="T36645" s="2"/>
    </row>
    <row r="36646" spans="3:20" x14ac:dyDescent="0.25">
      <c r="C36646" s="3"/>
      <c r="E36646" s="4"/>
      <c r="H36646" s="2"/>
      <c r="K36646" s="2"/>
      <c r="N36646" s="2"/>
      <c r="P36646" s="5"/>
      <c r="Q36646" s="2"/>
      <c r="T36646" s="2"/>
    </row>
    <row r="36647" spans="3:20" x14ac:dyDescent="0.25">
      <c r="C36647" s="3"/>
      <c r="E36647" s="4"/>
      <c r="H36647" s="2"/>
      <c r="K36647" s="2"/>
      <c r="N36647" s="2"/>
      <c r="P36647" s="5"/>
      <c r="Q36647" s="2"/>
      <c r="T36647" s="2"/>
    </row>
    <row r="36648" spans="3:20" x14ac:dyDescent="0.25">
      <c r="C36648" s="3"/>
      <c r="E36648" s="4"/>
      <c r="H36648" s="2"/>
      <c r="K36648" s="2"/>
      <c r="N36648" s="2"/>
      <c r="P36648" s="5"/>
      <c r="Q36648" s="2"/>
      <c r="T36648" s="2"/>
    </row>
    <row r="36649" spans="3:20" x14ac:dyDescent="0.25">
      <c r="C36649" s="3"/>
      <c r="E36649" s="4"/>
      <c r="H36649" s="2"/>
      <c r="K36649" s="2"/>
      <c r="N36649" s="2"/>
      <c r="P36649" s="5"/>
      <c r="Q36649" s="2"/>
      <c r="T36649" s="2"/>
    </row>
    <row r="36650" spans="3:20" x14ac:dyDescent="0.25">
      <c r="C36650" s="3"/>
      <c r="E36650" s="4"/>
      <c r="H36650" s="2"/>
      <c r="K36650" s="2"/>
      <c r="N36650" s="2"/>
      <c r="P36650" s="5"/>
      <c r="Q36650" s="2"/>
      <c r="T36650" s="2"/>
    </row>
    <row r="36651" spans="3:20" x14ac:dyDescent="0.25">
      <c r="C36651" s="3"/>
      <c r="E36651" s="4"/>
      <c r="H36651" s="2"/>
      <c r="K36651" s="2"/>
      <c r="N36651" s="2"/>
      <c r="P36651" s="5"/>
      <c r="Q36651" s="2"/>
      <c r="T36651" s="2"/>
    </row>
    <row r="36652" spans="3:20" x14ac:dyDescent="0.25">
      <c r="C36652" s="3"/>
      <c r="E36652" s="4"/>
      <c r="H36652" s="2"/>
      <c r="K36652" s="2"/>
      <c r="N36652" s="2"/>
      <c r="P36652" s="5"/>
      <c r="Q36652" s="2"/>
      <c r="T36652" s="2"/>
    </row>
    <row r="36653" spans="3:20" x14ac:dyDescent="0.25">
      <c r="C36653" s="3"/>
      <c r="E36653" s="4"/>
      <c r="H36653" s="2"/>
      <c r="K36653" s="2"/>
      <c r="N36653" s="2"/>
      <c r="P36653" s="5"/>
      <c r="Q36653" s="2"/>
      <c r="T36653" s="2"/>
    </row>
    <row r="36654" spans="3:20" x14ac:dyDescent="0.25">
      <c r="C36654" s="3"/>
      <c r="E36654" s="4"/>
      <c r="H36654" s="2"/>
      <c r="K36654" s="2"/>
      <c r="N36654" s="2"/>
      <c r="P36654" s="5"/>
      <c r="Q36654" s="2"/>
      <c r="T36654" s="2"/>
    </row>
    <row r="36655" spans="3:20" x14ac:dyDescent="0.25">
      <c r="C36655" s="3"/>
      <c r="E36655" s="4"/>
      <c r="H36655" s="2"/>
      <c r="K36655" s="2"/>
      <c r="N36655" s="2"/>
      <c r="P36655" s="5"/>
      <c r="Q36655" s="2"/>
      <c r="T36655" s="2"/>
    </row>
    <row r="36656" spans="3:20" x14ac:dyDescent="0.25">
      <c r="C36656" s="3"/>
      <c r="E36656" s="4"/>
      <c r="H36656" s="2"/>
      <c r="K36656" s="2"/>
      <c r="N36656" s="2"/>
      <c r="P36656" s="5"/>
      <c r="Q36656" s="2"/>
      <c r="T36656" s="2"/>
    </row>
    <row r="36657" spans="3:20" x14ac:dyDescent="0.25">
      <c r="C36657" s="3"/>
      <c r="E36657" s="4"/>
      <c r="H36657" s="2"/>
      <c r="K36657" s="2"/>
      <c r="N36657" s="2"/>
      <c r="P36657" s="5"/>
      <c r="Q36657" s="2"/>
      <c r="T36657" s="2"/>
    </row>
    <row r="36658" spans="3:20" x14ac:dyDescent="0.25">
      <c r="C36658" s="3"/>
      <c r="E36658" s="4"/>
      <c r="H36658" s="2"/>
      <c r="K36658" s="2"/>
      <c r="N36658" s="2"/>
      <c r="P36658" s="5"/>
      <c r="Q36658" s="2"/>
      <c r="T36658" s="2"/>
    </row>
    <row r="36659" spans="3:20" x14ac:dyDescent="0.25">
      <c r="C36659" s="3"/>
      <c r="E36659" s="4"/>
      <c r="H36659" s="2"/>
      <c r="K36659" s="2"/>
      <c r="N36659" s="2"/>
      <c r="P36659" s="5"/>
      <c r="Q36659" s="2"/>
      <c r="T36659" s="2"/>
    </row>
    <row r="36660" spans="3:20" x14ac:dyDescent="0.25">
      <c r="C36660" s="3"/>
      <c r="E36660" s="4"/>
      <c r="H36660" s="2"/>
      <c r="K36660" s="2"/>
      <c r="N36660" s="2"/>
      <c r="P36660" s="5"/>
      <c r="Q36660" s="2"/>
      <c r="T36660" s="2"/>
    </row>
    <row r="36661" spans="3:20" x14ac:dyDescent="0.25">
      <c r="C36661" s="3"/>
      <c r="E36661" s="4"/>
      <c r="H36661" s="2"/>
      <c r="K36661" s="2"/>
      <c r="N36661" s="2"/>
      <c r="P36661" s="5"/>
      <c r="Q36661" s="2"/>
      <c r="T36661" s="2"/>
    </row>
    <row r="36662" spans="3:20" x14ac:dyDescent="0.25">
      <c r="C36662" s="3"/>
      <c r="E36662" s="4"/>
      <c r="H36662" s="2"/>
      <c r="K36662" s="2"/>
      <c r="N36662" s="2"/>
      <c r="P36662" s="5"/>
      <c r="Q36662" s="2"/>
      <c r="T36662" s="2"/>
    </row>
    <row r="36663" spans="3:20" x14ac:dyDescent="0.25">
      <c r="C36663" s="3"/>
      <c r="E36663" s="4"/>
      <c r="H36663" s="2"/>
      <c r="K36663" s="2"/>
      <c r="N36663" s="2"/>
      <c r="P36663" s="5"/>
      <c r="Q36663" s="2"/>
      <c r="T36663" s="2"/>
    </row>
    <row r="36664" spans="3:20" x14ac:dyDescent="0.25">
      <c r="C36664" s="3"/>
      <c r="E36664" s="4"/>
      <c r="H36664" s="2"/>
      <c r="K36664" s="2"/>
      <c r="N36664" s="2"/>
      <c r="P36664" s="5"/>
      <c r="Q36664" s="2"/>
      <c r="T36664" s="2"/>
    </row>
    <row r="36665" spans="3:20" x14ac:dyDescent="0.25">
      <c r="C36665" s="3"/>
      <c r="E36665" s="4"/>
      <c r="H36665" s="2"/>
      <c r="K36665" s="2"/>
      <c r="N36665" s="2"/>
      <c r="P36665" s="5"/>
      <c r="Q36665" s="2"/>
      <c r="T36665" s="2"/>
    </row>
    <row r="36666" spans="3:20" x14ac:dyDescent="0.25">
      <c r="C36666" s="3"/>
      <c r="E36666" s="4"/>
      <c r="H36666" s="2"/>
      <c r="K36666" s="2"/>
      <c r="N36666" s="2"/>
      <c r="P36666" s="5"/>
      <c r="Q36666" s="2"/>
      <c r="T36666" s="2"/>
    </row>
    <row r="36667" spans="3:20" x14ac:dyDescent="0.25">
      <c r="C36667" s="3"/>
      <c r="E36667" s="4"/>
      <c r="H36667" s="2"/>
      <c r="K36667" s="2"/>
      <c r="N36667" s="2"/>
      <c r="P36667" s="5"/>
      <c r="Q36667" s="2"/>
      <c r="T36667" s="2"/>
    </row>
    <row r="36668" spans="3:20" x14ac:dyDescent="0.25">
      <c r="C36668" s="3"/>
      <c r="E36668" s="4"/>
      <c r="H36668" s="2"/>
      <c r="K36668" s="2"/>
      <c r="N36668" s="2"/>
      <c r="P36668" s="5"/>
      <c r="Q36668" s="2"/>
      <c r="T36668" s="2"/>
    </row>
    <row r="36669" spans="3:20" x14ac:dyDescent="0.25">
      <c r="C36669" s="3"/>
      <c r="E36669" s="4"/>
      <c r="H36669" s="2"/>
      <c r="K36669" s="2"/>
      <c r="N36669" s="2"/>
      <c r="P36669" s="5"/>
      <c r="Q36669" s="2"/>
      <c r="T36669" s="2"/>
    </row>
    <row r="36670" spans="3:20" x14ac:dyDescent="0.25">
      <c r="C36670" s="3"/>
      <c r="E36670" s="4"/>
      <c r="H36670" s="2"/>
      <c r="K36670" s="2"/>
      <c r="N36670" s="2"/>
      <c r="P36670" s="5"/>
      <c r="Q36670" s="2"/>
      <c r="T36670" s="2"/>
    </row>
    <row r="36671" spans="3:20" x14ac:dyDescent="0.25">
      <c r="C36671" s="3"/>
      <c r="E36671" s="4"/>
      <c r="H36671" s="2"/>
      <c r="K36671" s="2"/>
      <c r="N36671" s="2"/>
      <c r="P36671" s="5"/>
      <c r="Q36671" s="2"/>
      <c r="T36671" s="2"/>
    </row>
    <row r="36672" spans="3:20" x14ac:dyDescent="0.25">
      <c r="C36672" s="3"/>
      <c r="E36672" s="4"/>
      <c r="H36672" s="2"/>
      <c r="K36672" s="2"/>
      <c r="N36672" s="2"/>
      <c r="P36672" s="5"/>
      <c r="Q36672" s="2"/>
      <c r="T36672" s="2"/>
    </row>
    <row r="36673" spans="3:20" x14ac:dyDescent="0.25">
      <c r="C36673" s="3"/>
      <c r="E36673" s="4"/>
      <c r="H36673" s="2"/>
      <c r="K36673" s="2"/>
      <c r="N36673" s="2"/>
      <c r="P36673" s="5"/>
      <c r="Q36673" s="2"/>
      <c r="T36673" s="2"/>
    </row>
    <row r="36674" spans="3:20" x14ac:dyDescent="0.25">
      <c r="C36674" s="3"/>
      <c r="E36674" s="4"/>
      <c r="H36674" s="2"/>
      <c r="K36674" s="2"/>
      <c r="N36674" s="2"/>
      <c r="P36674" s="5"/>
      <c r="Q36674" s="2"/>
      <c r="T36674" s="2"/>
    </row>
    <row r="36675" spans="3:20" x14ac:dyDescent="0.25">
      <c r="C36675" s="3"/>
      <c r="E36675" s="4"/>
      <c r="H36675" s="2"/>
      <c r="K36675" s="2"/>
      <c r="N36675" s="2"/>
      <c r="P36675" s="5"/>
      <c r="Q36675" s="2"/>
      <c r="T36675" s="2"/>
    </row>
    <row r="36676" spans="3:20" x14ac:dyDescent="0.25">
      <c r="C36676" s="3"/>
      <c r="E36676" s="4"/>
      <c r="H36676" s="2"/>
      <c r="K36676" s="2"/>
      <c r="N36676" s="2"/>
      <c r="P36676" s="5"/>
      <c r="Q36676" s="2"/>
      <c r="T36676" s="2"/>
    </row>
    <row r="36677" spans="3:20" x14ac:dyDescent="0.25">
      <c r="C36677" s="3"/>
      <c r="E36677" s="4"/>
      <c r="H36677" s="2"/>
      <c r="K36677" s="2"/>
      <c r="N36677" s="2"/>
      <c r="P36677" s="5"/>
      <c r="Q36677" s="2"/>
      <c r="T36677" s="2"/>
    </row>
    <row r="36678" spans="3:20" x14ac:dyDescent="0.25">
      <c r="C36678" s="3"/>
      <c r="E36678" s="4"/>
      <c r="H36678" s="2"/>
      <c r="K36678" s="2"/>
      <c r="N36678" s="2"/>
      <c r="P36678" s="5"/>
      <c r="Q36678" s="2"/>
      <c r="T36678" s="2"/>
    </row>
    <row r="36679" spans="3:20" x14ac:dyDescent="0.25">
      <c r="C36679" s="3"/>
      <c r="E36679" s="4"/>
      <c r="H36679" s="2"/>
      <c r="K36679" s="2"/>
      <c r="N36679" s="2"/>
      <c r="P36679" s="5"/>
      <c r="Q36679" s="2"/>
      <c r="T36679" s="2"/>
    </row>
    <row r="36680" spans="3:20" x14ac:dyDescent="0.25">
      <c r="C36680" s="3"/>
      <c r="E36680" s="4"/>
      <c r="H36680" s="2"/>
      <c r="K36680" s="2"/>
      <c r="N36680" s="2"/>
      <c r="P36680" s="5"/>
      <c r="Q36680" s="2"/>
      <c r="T36680" s="2"/>
    </row>
    <row r="36681" spans="3:20" x14ac:dyDescent="0.25">
      <c r="C36681" s="3"/>
      <c r="E36681" s="4"/>
      <c r="H36681" s="2"/>
      <c r="K36681" s="2"/>
      <c r="N36681" s="2"/>
      <c r="P36681" s="5"/>
      <c r="Q36681" s="2"/>
      <c r="T36681" s="2"/>
    </row>
    <row r="36682" spans="3:20" x14ac:dyDescent="0.25">
      <c r="C36682" s="3"/>
      <c r="E36682" s="4"/>
      <c r="H36682" s="2"/>
      <c r="K36682" s="2"/>
      <c r="N36682" s="2"/>
      <c r="P36682" s="5"/>
      <c r="Q36682" s="2"/>
      <c r="T36682" s="2"/>
    </row>
    <row r="36683" spans="3:20" x14ac:dyDescent="0.25">
      <c r="C36683" s="3"/>
      <c r="E36683" s="4"/>
      <c r="H36683" s="2"/>
      <c r="K36683" s="2"/>
      <c r="N36683" s="2"/>
      <c r="P36683" s="5"/>
      <c r="Q36683" s="2"/>
      <c r="T36683" s="2"/>
    </row>
    <row r="36684" spans="3:20" x14ac:dyDescent="0.25">
      <c r="C36684" s="3"/>
      <c r="E36684" s="4"/>
      <c r="H36684" s="2"/>
      <c r="K36684" s="2"/>
      <c r="N36684" s="2"/>
      <c r="P36684" s="5"/>
      <c r="Q36684" s="2"/>
      <c r="T36684" s="2"/>
    </row>
    <row r="36685" spans="3:20" x14ac:dyDescent="0.25">
      <c r="C36685" s="3"/>
      <c r="E36685" s="4"/>
      <c r="H36685" s="2"/>
      <c r="K36685" s="2"/>
      <c r="N36685" s="2"/>
      <c r="P36685" s="5"/>
      <c r="Q36685" s="2"/>
      <c r="T36685" s="2"/>
    </row>
    <row r="36686" spans="3:20" x14ac:dyDescent="0.25">
      <c r="C36686" s="3"/>
      <c r="E36686" s="4"/>
      <c r="H36686" s="2"/>
      <c r="K36686" s="2"/>
      <c r="N36686" s="2"/>
      <c r="P36686" s="5"/>
      <c r="Q36686" s="2"/>
      <c r="T36686" s="2"/>
    </row>
    <row r="36687" spans="3:20" x14ac:dyDescent="0.25">
      <c r="C36687" s="3"/>
      <c r="E36687" s="4"/>
      <c r="H36687" s="2"/>
      <c r="K36687" s="2"/>
      <c r="N36687" s="2"/>
      <c r="P36687" s="5"/>
      <c r="Q36687" s="2"/>
      <c r="T36687" s="2"/>
    </row>
    <row r="36688" spans="3:20" x14ac:dyDescent="0.25">
      <c r="C36688" s="3"/>
      <c r="E36688" s="4"/>
      <c r="H36688" s="2"/>
      <c r="K36688" s="2"/>
      <c r="N36688" s="2"/>
      <c r="P36688" s="5"/>
      <c r="Q36688" s="2"/>
      <c r="T36688" s="2"/>
    </row>
    <row r="36689" spans="3:20" x14ac:dyDescent="0.25">
      <c r="C36689" s="3"/>
      <c r="E36689" s="4"/>
      <c r="H36689" s="2"/>
      <c r="K36689" s="2"/>
      <c r="N36689" s="2"/>
      <c r="P36689" s="5"/>
      <c r="Q36689" s="2"/>
      <c r="T36689" s="2"/>
    </row>
    <row r="36690" spans="3:20" x14ac:dyDescent="0.25">
      <c r="C36690" s="3"/>
      <c r="E36690" s="4"/>
      <c r="H36690" s="2"/>
      <c r="K36690" s="2"/>
      <c r="N36690" s="2"/>
      <c r="P36690" s="5"/>
      <c r="Q36690" s="2"/>
      <c r="T36690" s="2"/>
    </row>
    <row r="36691" spans="3:20" x14ac:dyDescent="0.25">
      <c r="C36691" s="3"/>
      <c r="E36691" s="4"/>
      <c r="H36691" s="2"/>
      <c r="K36691" s="2"/>
      <c r="N36691" s="2"/>
      <c r="P36691" s="5"/>
      <c r="Q36691" s="2"/>
      <c r="T36691" s="2"/>
    </row>
    <row r="36692" spans="3:20" x14ac:dyDescent="0.25">
      <c r="C36692" s="3"/>
      <c r="E36692" s="4"/>
      <c r="H36692" s="2"/>
      <c r="K36692" s="2"/>
      <c r="N36692" s="2"/>
      <c r="P36692" s="5"/>
      <c r="Q36692" s="2"/>
      <c r="T36692" s="2"/>
    </row>
    <row r="36693" spans="3:20" x14ac:dyDescent="0.25">
      <c r="C36693" s="3"/>
      <c r="E36693" s="4"/>
      <c r="H36693" s="2"/>
      <c r="K36693" s="2"/>
      <c r="N36693" s="2"/>
      <c r="P36693" s="5"/>
      <c r="Q36693" s="2"/>
      <c r="T36693" s="2"/>
    </row>
    <row r="36694" spans="3:20" x14ac:dyDescent="0.25">
      <c r="C36694" s="3"/>
      <c r="E36694" s="4"/>
      <c r="H36694" s="2"/>
      <c r="K36694" s="2"/>
      <c r="N36694" s="2"/>
      <c r="P36694" s="5"/>
      <c r="Q36694" s="2"/>
      <c r="T36694" s="2"/>
    </row>
    <row r="36695" spans="3:20" x14ac:dyDescent="0.25">
      <c r="C36695" s="3"/>
      <c r="E36695" s="4"/>
      <c r="H36695" s="2"/>
      <c r="K36695" s="2"/>
      <c r="N36695" s="2"/>
      <c r="P36695" s="5"/>
      <c r="Q36695" s="2"/>
      <c r="T36695" s="2"/>
    </row>
    <row r="36696" spans="3:20" x14ac:dyDescent="0.25">
      <c r="C36696" s="3"/>
      <c r="E36696" s="4"/>
      <c r="H36696" s="2"/>
      <c r="K36696" s="2"/>
      <c r="N36696" s="2"/>
      <c r="P36696" s="5"/>
      <c r="Q36696" s="2"/>
      <c r="T36696" s="2"/>
    </row>
    <row r="36697" spans="3:20" x14ac:dyDescent="0.25">
      <c r="C36697" s="3"/>
      <c r="E36697" s="4"/>
      <c r="H36697" s="2"/>
      <c r="K36697" s="2"/>
      <c r="N36697" s="2"/>
      <c r="P36697" s="5"/>
      <c r="Q36697" s="2"/>
      <c r="T36697" s="2"/>
    </row>
    <row r="36698" spans="3:20" x14ac:dyDescent="0.25">
      <c r="C36698" s="3"/>
      <c r="E36698" s="4"/>
      <c r="H36698" s="2"/>
      <c r="K36698" s="2"/>
      <c r="N36698" s="2"/>
      <c r="P36698" s="5"/>
      <c r="Q36698" s="2"/>
      <c r="T36698" s="2"/>
    </row>
    <row r="36699" spans="3:20" x14ac:dyDescent="0.25">
      <c r="C36699" s="3"/>
      <c r="E36699" s="4"/>
      <c r="H36699" s="2"/>
      <c r="K36699" s="2"/>
      <c r="N36699" s="2"/>
      <c r="P36699" s="5"/>
      <c r="Q36699" s="2"/>
      <c r="T36699" s="2"/>
    </row>
    <row r="36700" spans="3:20" x14ac:dyDescent="0.25">
      <c r="C36700" s="3"/>
      <c r="E36700" s="4"/>
      <c r="H36700" s="2"/>
      <c r="K36700" s="2"/>
      <c r="N36700" s="2"/>
      <c r="P36700" s="5"/>
      <c r="Q36700" s="2"/>
      <c r="T36700" s="2"/>
    </row>
    <row r="36701" spans="3:20" x14ac:dyDescent="0.25">
      <c r="C36701" s="3"/>
      <c r="E36701" s="4"/>
      <c r="H36701" s="2"/>
      <c r="K36701" s="2"/>
      <c r="N36701" s="2"/>
      <c r="P36701" s="5"/>
      <c r="Q36701" s="2"/>
      <c r="T36701" s="2"/>
    </row>
    <row r="36702" spans="3:20" x14ac:dyDescent="0.25">
      <c r="C36702" s="3"/>
      <c r="E36702" s="4"/>
      <c r="H36702" s="2"/>
      <c r="K36702" s="2"/>
      <c r="N36702" s="2"/>
      <c r="P36702" s="5"/>
      <c r="Q36702" s="2"/>
      <c r="T36702" s="2"/>
    </row>
    <row r="36703" spans="3:20" x14ac:dyDescent="0.25">
      <c r="C36703" s="3"/>
      <c r="E36703" s="4"/>
      <c r="H36703" s="2"/>
      <c r="K36703" s="2"/>
      <c r="N36703" s="2"/>
      <c r="P36703" s="5"/>
      <c r="Q36703" s="2"/>
      <c r="T36703" s="2"/>
    </row>
    <row r="36704" spans="3:20" x14ac:dyDescent="0.25">
      <c r="C36704" s="3"/>
      <c r="E36704" s="4"/>
      <c r="H36704" s="2"/>
      <c r="K36704" s="2"/>
      <c r="N36704" s="2"/>
      <c r="P36704" s="5"/>
      <c r="Q36704" s="2"/>
      <c r="T36704" s="2"/>
    </row>
    <row r="36705" spans="3:20" x14ac:dyDescent="0.25">
      <c r="C36705" s="3"/>
      <c r="E36705" s="4"/>
      <c r="H36705" s="2"/>
      <c r="K36705" s="2"/>
      <c r="N36705" s="2"/>
      <c r="P36705" s="5"/>
      <c r="Q36705" s="2"/>
      <c r="T36705" s="2"/>
    </row>
    <row r="36706" spans="3:20" x14ac:dyDescent="0.25">
      <c r="C36706" s="3"/>
      <c r="E36706" s="4"/>
      <c r="H36706" s="2"/>
      <c r="K36706" s="2"/>
      <c r="N36706" s="2"/>
      <c r="P36706" s="5"/>
      <c r="Q36706" s="2"/>
      <c r="T36706" s="2"/>
    </row>
    <row r="36707" spans="3:20" x14ac:dyDescent="0.25">
      <c r="C36707" s="3"/>
      <c r="E36707" s="4"/>
      <c r="H36707" s="2"/>
      <c r="K36707" s="2"/>
      <c r="N36707" s="2"/>
      <c r="P36707" s="5"/>
      <c r="Q36707" s="2"/>
      <c r="T36707" s="2"/>
    </row>
    <row r="36708" spans="3:20" x14ac:dyDescent="0.25">
      <c r="C36708" s="3"/>
      <c r="E36708" s="4"/>
      <c r="H36708" s="2"/>
      <c r="K36708" s="2"/>
      <c r="N36708" s="2"/>
      <c r="P36708" s="5"/>
      <c r="Q36708" s="2"/>
      <c r="T36708" s="2"/>
    </row>
    <row r="36709" spans="3:20" x14ac:dyDescent="0.25">
      <c r="C36709" s="3"/>
      <c r="E36709" s="4"/>
      <c r="H36709" s="2"/>
      <c r="K36709" s="2"/>
      <c r="N36709" s="2"/>
      <c r="P36709" s="5"/>
      <c r="Q36709" s="2"/>
      <c r="T36709" s="2"/>
    </row>
    <row r="36710" spans="3:20" x14ac:dyDescent="0.25">
      <c r="C36710" s="3"/>
      <c r="E36710" s="4"/>
      <c r="H36710" s="2"/>
      <c r="K36710" s="2"/>
      <c r="N36710" s="2"/>
      <c r="P36710" s="5"/>
      <c r="Q36710" s="2"/>
      <c r="T36710" s="2"/>
    </row>
    <row r="36711" spans="3:20" x14ac:dyDescent="0.25">
      <c r="C36711" s="3"/>
      <c r="E36711" s="4"/>
      <c r="H36711" s="2"/>
      <c r="K36711" s="2"/>
      <c r="N36711" s="2"/>
      <c r="P36711" s="5"/>
      <c r="Q36711" s="2"/>
      <c r="T36711" s="2"/>
    </row>
    <row r="36712" spans="3:20" x14ac:dyDescent="0.25">
      <c r="C36712" s="3"/>
      <c r="E36712" s="4"/>
      <c r="H36712" s="2"/>
      <c r="K36712" s="2"/>
      <c r="N36712" s="2"/>
      <c r="P36712" s="5"/>
      <c r="Q36712" s="2"/>
      <c r="T36712" s="2"/>
    </row>
    <row r="36713" spans="3:20" x14ac:dyDescent="0.25">
      <c r="C36713" s="3"/>
      <c r="E36713" s="4"/>
      <c r="H36713" s="2"/>
      <c r="K36713" s="2"/>
      <c r="N36713" s="2"/>
      <c r="P36713" s="5"/>
      <c r="Q36713" s="2"/>
      <c r="T36713" s="2"/>
    </row>
    <row r="36714" spans="3:20" x14ac:dyDescent="0.25">
      <c r="C36714" s="3"/>
      <c r="E36714" s="4"/>
      <c r="H36714" s="2"/>
      <c r="K36714" s="2"/>
      <c r="N36714" s="2"/>
      <c r="P36714" s="5"/>
      <c r="Q36714" s="2"/>
      <c r="T36714" s="2"/>
    </row>
    <row r="36715" spans="3:20" x14ac:dyDescent="0.25">
      <c r="C36715" s="3"/>
      <c r="E36715" s="4"/>
      <c r="H36715" s="2"/>
      <c r="K36715" s="2"/>
      <c r="N36715" s="2"/>
      <c r="P36715" s="5"/>
      <c r="Q36715" s="2"/>
      <c r="T36715" s="2"/>
    </row>
    <row r="36716" spans="3:20" x14ac:dyDescent="0.25">
      <c r="C36716" s="3"/>
      <c r="E36716" s="4"/>
      <c r="H36716" s="2"/>
      <c r="K36716" s="2"/>
      <c r="N36716" s="2"/>
      <c r="P36716" s="5"/>
      <c r="Q36716" s="2"/>
      <c r="T36716" s="2"/>
    </row>
    <row r="36717" spans="3:20" x14ac:dyDescent="0.25">
      <c r="C36717" s="3"/>
      <c r="E36717" s="4"/>
      <c r="H36717" s="2"/>
      <c r="K36717" s="2"/>
      <c r="N36717" s="2"/>
      <c r="P36717" s="5"/>
      <c r="Q36717" s="2"/>
      <c r="T36717" s="2"/>
    </row>
    <row r="36718" spans="3:20" x14ac:dyDescent="0.25">
      <c r="C36718" s="3"/>
      <c r="E36718" s="4"/>
      <c r="H36718" s="2"/>
      <c r="K36718" s="2"/>
      <c r="N36718" s="2"/>
      <c r="P36718" s="5"/>
      <c r="Q36718" s="2"/>
      <c r="T36718" s="2"/>
    </row>
    <row r="36719" spans="3:20" x14ac:dyDescent="0.25">
      <c r="C36719" s="3"/>
      <c r="E36719" s="4"/>
      <c r="H36719" s="2"/>
      <c r="K36719" s="2"/>
      <c r="N36719" s="2"/>
      <c r="P36719" s="5"/>
      <c r="Q36719" s="2"/>
      <c r="T36719" s="2"/>
    </row>
    <row r="36720" spans="3:20" x14ac:dyDescent="0.25">
      <c r="C36720" s="3"/>
      <c r="E36720" s="4"/>
      <c r="H36720" s="2"/>
      <c r="K36720" s="2"/>
      <c r="N36720" s="2"/>
      <c r="P36720" s="5"/>
      <c r="Q36720" s="2"/>
      <c r="T36720" s="2"/>
    </row>
    <row r="36721" spans="3:20" x14ac:dyDescent="0.25">
      <c r="C36721" s="3"/>
      <c r="E36721" s="4"/>
      <c r="H36721" s="2"/>
      <c r="K36721" s="2"/>
      <c r="N36721" s="2"/>
      <c r="P36721" s="5"/>
      <c r="Q36721" s="2"/>
      <c r="T36721" s="2"/>
    </row>
    <row r="36722" spans="3:20" x14ac:dyDescent="0.25">
      <c r="C36722" s="3"/>
      <c r="E36722" s="4"/>
      <c r="H36722" s="2"/>
      <c r="K36722" s="2"/>
      <c r="N36722" s="2"/>
      <c r="P36722" s="5"/>
      <c r="Q36722" s="2"/>
      <c r="T36722" s="2"/>
    </row>
    <row r="36723" spans="3:20" x14ac:dyDescent="0.25">
      <c r="C36723" s="3"/>
      <c r="E36723" s="4"/>
      <c r="H36723" s="2"/>
      <c r="K36723" s="2"/>
      <c r="N36723" s="2"/>
      <c r="P36723" s="5"/>
      <c r="Q36723" s="2"/>
      <c r="T36723" s="2"/>
    </row>
    <row r="36724" spans="3:20" x14ac:dyDescent="0.25">
      <c r="C36724" s="3"/>
      <c r="E36724" s="4"/>
      <c r="H36724" s="2"/>
      <c r="K36724" s="2"/>
      <c r="N36724" s="2"/>
      <c r="P36724" s="5"/>
      <c r="Q36724" s="2"/>
      <c r="T36724" s="2"/>
    </row>
    <row r="36725" spans="3:20" x14ac:dyDescent="0.25">
      <c r="C36725" s="3"/>
      <c r="E36725" s="4"/>
      <c r="H36725" s="2"/>
      <c r="K36725" s="2"/>
      <c r="N36725" s="2"/>
      <c r="P36725" s="5"/>
      <c r="Q36725" s="2"/>
      <c r="T36725" s="2"/>
    </row>
    <row r="36726" spans="3:20" x14ac:dyDescent="0.25">
      <c r="C36726" s="3"/>
      <c r="E36726" s="4"/>
      <c r="H36726" s="2"/>
      <c r="K36726" s="2"/>
      <c r="N36726" s="2"/>
      <c r="P36726" s="5"/>
      <c r="Q36726" s="2"/>
      <c r="T36726" s="2"/>
    </row>
    <row r="36727" spans="3:20" x14ac:dyDescent="0.25">
      <c r="C36727" s="3"/>
      <c r="E36727" s="4"/>
      <c r="H36727" s="2"/>
      <c r="K36727" s="2"/>
      <c r="N36727" s="2"/>
      <c r="P36727" s="5"/>
      <c r="Q36727" s="2"/>
      <c r="T36727" s="2"/>
    </row>
    <row r="36728" spans="3:20" x14ac:dyDescent="0.25">
      <c r="C36728" s="3"/>
      <c r="E36728" s="4"/>
      <c r="H36728" s="2"/>
      <c r="K36728" s="2"/>
      <c r="N36728" s="2"/>
      <c r="P36728" s="5"/>
      <c r="Q36728" s="2"/>
      <c r="T36728" s="2"/>
    </row>
    <row r="36729" spans="3:20" x14ac:dyDescent="0.25">
      <c r="C36729" s="3"/>
      <c r="E36729" s="4"/>
      <c r="H36729" s="2"/>
      <c r="K36729" s="2"/>
      <c r="N36729" s="2"/>
      <c r="P36729" s="5"/>
      <c r="Q36729" s="2"/>
      <c r="T36729" s="2"/>
    </row>
    <row r="36730" spans="3:20" x14ac:dyDescent="0.25">
      <c r="C36730" s="3"/>
      <c r="E36730" s="4"/>
      <c r="H36730" s="2"/>
      <c r="K36730" s="2"/>
      <c r="N36730" s="2"/>
      <c r="P36730" s="5"/>
      <c r="Q36730" s="2"/>
      <c r="T36730" s="2"/>
    </row>
    <row r="36731" spans="3:20" x14ac:dyDescent="0.25">
      <c r="C36731" s="3"/>
      <c r="E36731" s="4"/>
      <c r="H36731" s="2"/>
      <c r="K36731" s="2"/>
      <c r="N36731" s="2"/>
      <c r="P36731" s="5"/>
      <c r="Q36731" s="2"/>
      <c r="T36731" s="2"/>
    </row>
    <row r="36732" spans="3:20" x14ac:dyDescent="0.25">
      <c r="C36732" s="3"/>
      <c r="E36732" s="4"/>
      <c r="H36732" s="2"/>
      <c r="K36732" s="2"/>
      <c r="N36732" s="2"/>
      <c r="P36732" s="5"/>
      <c r="Q36732" s="2"/>
      <c r="T36732" s="2"/>
    </row>
    <row r="36733" spans="3:20" x14ac:dyDescent="0.25">
      <c r="C36733" s="3"/>
      <c r="E36733" s="4"/>
      <c r="H36733" s="2"/>
      <c r="K36733" s="2"/>
      <c r="N36733" s="2"/>
      <c r="P36733" s="5"/>
      <c r="Q36733" s="2"/>
      <c r="T36733" s="2"/>
    </row>
    <row r="36734" spans="3:20" x14ac:dyDescent="0.25">
      <c r="C36734" s="3"/>
      <c r="E36734" s="4"/>
      <c r="H36734" s="2"/>
      <c r="K36734" s="2"/>
      <c r="N36734" s="2"/>
      <c r="P36734" s="5"/>
      <c r="Q36734" s="2"/>
      <c r="T36734" s="2"/>
    </row>
    <row r="36735" spans="3:20" x14ac:dyDescent="0.25">
      <c r="C36735" s="3"/>
      <c r="E36735" s="4"/>
      <c r="H36735" s="2"/>
      <c r="K36735" s="2"/>
      <c r="N36735" s="2"/>
      <c r="P36735" s="5"/>
      <c r="Q36735" s="2"/>
      <c r="T36735" s="2"/>
    </row>
    <row r="36736" spans="3:20" x14ac:dyDescent="0.25">
      <c r="C36736" s="3"/>
      <c r="E36736" s="4"/>
      <c r="H36736" s="2"/>
      <c r="K36736" s="2"/>
      <c r="N36736" s="2"/>
      <c r="P36736" s="5"/>
      <c r="Q36736" s="2"/>
      <c r="T36736" s="2"/>
    </row>
    <row r="36737" spans="3:20" x14ac:dyDescent="0.25">
      <c r="C36737" s="3"/>
      <c r="E36737" s="4"/>
      <c r="H36737" s="2"/>
      <c r="K36737" s="2"/>
      <c r="N36737" s="2"/>
      <c r="P36737" s="5"/>
      <c r="Q36737" s="2"/>
      <c r="T36737" s="2"/>
    </row>
    <row r="36738" spans="3:20" x14ac:dyDescent="0.25">
      <c r="C36738" s="3"/>
      <c r="E36738" s="4"/>
      <c r="H36738" s="2"/>
      <c r="K36738" s="2"/>
      <c r="N36738" s="2"/>
      <c r="P36738" s="5"/>
      <c r="Q36738" s="2"/>
      <c r="T36738" s="2"/>
    </row>
    <row r="36739" spans="3:20" x14ac:dyDescent="0.25">
      <c r="C36739" s="3"/>
      <c r="E36739" s="4"/>
      <c r="H36739" s="2"/>
      <c r="K36739" s="2"/>
      <c r="N36739" s="2"/>
      <c r="P36739" s="5"/>
      <c r="Q36739" s="2"/>
      <c r="T36739" s="2"/>
    </row>
    <row r="36740" spans="3:20" x14ac:dyDescent="0.25">
      <c r="C36740" s="3"/>
      <c r="E36740" s="4"/>
      <c r="H36740" s="2"/>
      <c r="K36740" s="2"/>
      <c r="N36740" s="2"/>
      <c r="P36740" s="5"/>
      <c r="Q36740" s="2"/>
      <c r="T36740" s="2"/>
    </row>
    <row r="36741" spans="3:20" x14ac:dyDescent="0.25">
      <c r="C36741" s="3"/>
      <c r="E36741" s="4"/>
      <c r="H36741" s="2"/>
      <c r="K36741" s="2"/>
      <c r="N36741" s="2"/>
      <c r="P36741" s="5"/>
      <c r="Q36741" s="2"/>
      <c r="T36741" s="2"/>
    </row>
    <row r="36742" spans="3:20" x14ac:dyDescent="0.25">
      <c r="C36742" s="3"/>
      <c r="E36742" s="4"/>
      <c r="H36742" s="2"/>
      <c r="K36742" s="2"/>
      <c r="N36742" s="2"/>
      <c r="P36742" s="5"/>
      <c r="Q36742" s="2"/>
      <c r="T36742" s="2"/>
    </row>
    <row r="36743" spans="3:20" x14ac:dyDescent="0.25">
      <c r="C36743" s="3"/>
      <c r="E36743" s="4"/>
      <c r="H36743" s="2"/>
      <c r="K36743" s="2"/>
      <c r="N36743" s="2"/>
      <c r="P36743" s="5"/>
      <c r="Q36743" s="2"/>
      <c r="T36743" s="2"/>
    </row>
    <row r="36744" spans="3:20" x14ac:dyDescent="0.25">
      <c r="C36744" s="3"/>
      <c r="E36744" s="4"/>
      <c r="H36744" s="2"/>
      <c r="K36744" s="2"/>
      <c r="N36744" s="2"/>
      <c r="P36744" s="5"/>
      <c r="Q36744" s="2"/>
      <c r="T36744" s="2"/>
    </row>
    <row r="36745" spans="3:20" x14ac:dyDescent="0.25">
      <c r="C36745" s="3"/>
      <c r="E36745" s="4"/>
      <c r="H36745" s="2"/>
      <c r="K36745" s="2"/>
      <c r="N36745" s="2"/>
      <c r="P36745" s="5"/>
      <c r="Q36745" s="2"/>
      <c r="T36745" s="2"/>
    </row>
    <row r="36746" spans="3:20" x14ac:dyDescent="0.25">
      <c r="C36746" s="3"/>
      <c r="E36746" s="4"/>
      <c r="H36746" s="2"/>
      <c r="K36746" s="2"/>
      <c r="N36746" s="2"/>
      <c r="P36746" s="5"/>
      <c r="Q36746" s="2"/>
      <c r="T36746" s="2"/>
    </row>
    <row r="36747" spans="3:20" x14ac:dyDescent="0.25">
      <c r="C36747" s="3"/>
      <c r="E36747" s="4"/>
      <c r="H36747" s="2"/>
      <c r="K36747" s="2"/>
      <c r="N36747" s="2"/>
      <c r="P36747" s="5"/>
      <c r="Q36747" s="2"/>
      <c r="T36747" s="2"/>
    </row>
    <row r="36748" spans="3:20" x14ac:dyDescent="0.25">
      <c r="C36748" s="3"/>
      <c r="E36748" s="4"/>
      <c r="H36748" s="2"/>
      <c r="K36748" s="2"/>
      <c r="N36748" s="2"/>
      <c r="P36748" s="5"/>
      <c r="Q36748" s="2"/>
      <c r="T36748" s="2"/>
    </row>
    <row r="36749" spans="3:20" x14ac:dyDescent="0.25">
      <c r="C36749" s="3"/>
      <c r="E36749" s="4"/>
      <c r="H36749" s="2"/>
      <c r="K36749" s="2"/>
      <c r="N36749" s="2"/>
      <c r="P36749" s="5"/>
      <c r="Q36749" s="2"/>
      <c r="T36749" s="2"/>
    </row>
    <row r="36750" spans="3:20" x14ac:dyDescent="0.25">
      <c r="C36750" s="3"/>
      <c r="E36750" s="4"/>
      <c r="H36750" s="2"/>
      <c r="K36750" s="2"/>
      <c r="N36750" s="2"/>
      <c r="P36750" s="5"/>
      <c r="Q36750" s="2"/>
      <c r="T36750" s="2"/>
    </row>
    <row r="36751" spans="3:20" x14ac:dyDescent="0.25">
      <c r="C36751" s="3"/>
      <c r="E36751" s="4"/>
      <c r="H36751" s="2"/>
      <c r="K36751" s="2"/>
      <c r="N36751" s="2"/>
      <c r="P36751" s="5"/>
      <c r="Q36751" s="2"/>
      <c r="T36751" s="2"/>
    </row>
    <row r="36752" spans="3:20" x14ac:dyDescent="0.25">
      <c r="C36752" s="3"/>
      <c r="E36752" s="4"/>
      <c r="H36752" s="2"/>
      <c r="K36752" s="2"/>
      <c r="N36752" s="2"/>
      <c r="P36752" s="5"/>
      <c r="Q36752" s="2"/>
      <c r="T36752" s="2"/>
    </row>
    <row r="36753" spans="3:20" x14ac:dyDescent="0.25">
      <c r="C36753" s="3"/>
      <c r="E36753" s="4"/>
      <c r="H36753" s="2"/>
      <c r="K36753" s="2"/>
      <c r="N36753" s="2"/>
      <c r="P36753" s="5"/>
      <c r="Q36753" s="2"/>
      <c r="T36753" s="2"/>
    </row>
    <row r="36754" spans="3:20" x14ac:dyDescent="0.25">
      <c r="C36754" s="3"/>
      <c r="E36754" s="4"/>
      <c r="H36754" s="2"/>
      <c r="K36754" s="2"/>
      <c r="N36754" s="2"/>
      <c r="P36754" s="5"/>
      <c r="Q36754" s="2"/>
      <c r="T36754" s="2"/>
    </row>
    <row r="36755" spans="3:20" x14ac:dyDescent="0.25">
      <c r="C36755" s="3"/>
      <c r="E36755" s="4"/>
      <c r="H36755" s="2"/>
      <c r="K36755" s="2"/>
      <c r="N36755" s="2"/>
      <c r="P36755" s="5"/>
      <c r="Q36755" s="2"/>
      <c r="T36755" s="2"/>
    </row>
    <row r="36756" spans="3:20" x14ac:dyDescent="0.25">
      <c r="C36756" s="3"/>
      <c r="E36756" s="4"/>
      <c r="H36756" s="2"/>
      <c r="K36756" s="2"/>
      <c r="N36756" s="2"/>
      <c r="P36756" s="5"/>
      <c r="Q36756" s="2"/>
      <c r="T36756" s="2"/>
    </row>
    <row r="36757" spans="3:20" x14ac:dyDescent="0.25">
      <c r="C36757" s="3"/>
      <c r="E36757" s="4"/>
      <c r="H36757" s="2"/>
      <c r="K36757" s="2"/>
      <c r="N36757" s="2"/>
      <c r="P36757" s="5"/>
      <c r="Q36757" s="2"/>
      <c r="T36757" s="2"/>
    </row>
    <row r="36758" spans="3:20" x14ac:dyDescent="0.25">
      <c r="C36758" s="3"/>
      <c r="E36758" s="4"/>
      <c r="H36758" s="2"/>
      <c r="K36758" s="2"/>
      <c r="N36758" s="2"/>
      <c r="P36758" s="5"/>
      <c r="Q36758" s="2"/>
      <c r="T36758" s="2"/>
    </row>
    <row r="36759" spans="3:20" x14ac:dyDescent="0.25">
      <c r="C36759" s="3"/>
      <c r="E36759" s="4"/>
      <c r="H36759" s="2"/>
      <c r="K36759" s="2"/>
      <c r="N36759" s="2"/>
      <c r="P36759" s="5"/>
      <c r="Q36759" s="2"/>
      <c r="T36759" s="2"/>
    </row>
    <row r="36760" spans="3:20" x14ac:dyDescent="0.25">
      <c r="C36760" s="3"/>
      <c r="E36760" s="4"/>
      <c r="H36760" s="2"/>
      <c r="K36760" s="2"/>
      <c r="N36760" s="2"/>
      <c r="P36760" s="5"/>
      <c r="Q36760" s="2"/>
      <c r="T36760" s="2"/>
    </row>
    <row r="36761" spans="3:20" x14ac:dyDescent="0.25">
      <c r="C36761" s="3"/>
      <c r="E36761" s="4"/>
      <c r="H36761" s="2"/>
      <c r="K36761" s="2"/>
      <c r="N36761" s="2"/>
      <c r="P36761" s="5"/>
      <c r="Q36761" s="2"/>
      <c r="T36761" s="2"/>
    </row>
    <row r="36762" spans="3:20" x14ac:dyDescent="0.25">
      <c r="C36762" s="3"/>
      <c r="E36762" s="4"/>
      <c r="H36762" s="2"/>
      <c r="K36762" s="2"/>
      <c r="N36762" s="2"/>
      <c r="P36762" s="5"/>
      <c r="Q36762" s="2"/>
      <c r="T36762" s="2"/>
    </row>
    <row r="36763" spans="3:20" x14ac:dyDescent="0.25">
      <c r="C36763" s="3"/>
      <c r="E36763" s="4"/>
      <c r="H36763" s="2"/>
      <c r="K36763" s="2"/>
      <c r="N36763" s="2"/>
      <c r="P36763" s="5"/>
      <c r="Q36763" s="2"/>
      <c r="T36763" s="2"/>
    </row>
    <row r="36764" spans="3:20" x14ac:dyDescent="0.25">
      <c r="C36764" s="3"/>
      <c r="E36764" s="4"/>
      <c r="H36764" s="2"/>
      <c r="K36764" s="2"/>
      <c r="N36764" s="2"/>
      <c r="P36764" s="5"/>
      <c r="Q36764" s="2"/>
      <c r="T36764" s="2"/>
    </row>
    <row r="36765" spans="3:20" x14ac:dyDescent="0.25">
      <c r="C36765" s="3"/>
      <c r="E36765" s="4"/>
      <c r="H36765" s="2"/>
      <c r="K36765" s="2"/>
      <c r="N36765" s="2"/>
      <c r="P36765" s="5"/>
      <c r="Q36765" s="2"/>
      <c r="T36765" s="2"/>
    </row>
    <row r="36766" spans="3:20" x14ac:dyDescent="0.25">
      <c r="C36766" s="3"/>
      <c r="E36766" s="4"/>
      <c r="H36766" s="2"/>
      <c r="K36766" s="2"/>
      <c r="N36766" s="2"/>
      <c r="P36766" s="5"/>
      <c r="Q36766" s="2"/>
      <c r="T36766" s="2"/>
    </row>
    <row r="36767" spans="3:20" x14ac:dyDescent="0.25">
      <c r="C36767" s="3"/>
      <c r="E36767" s="4"/>
      <c r="H36767" s="2"/>
      <c r="K36767" s="2"/>
      <c r="N36767" s="2"/>
      <c r="P36767" s="5"/>
      <c r="Q36767" s="2"/>
      <c r="T36767" s="2"/>
    </row>
    <row r="36768" spans="3:20" x14ac:dyDescent="0.25">
      <c r="C36768" s="3"/>
      <c r="E36768" s="4"/>
      <c r="H36768" s="2"/>
      <c r="K36768" s="2"/>
      <c r="N36768" s="2"/>
      <c r="P36768" s="5"/>
      <c r="Q36768" s="2"/>
      <c r="T36768" s="2"/>
    </row>
    <row r="36769" spans="3:20" x14ac:dyDescent="0.25">
      <c r="C36769" s="3"/>
      <c r="E36769" s="4"/>
      <c r="H36769" s="2"/>
      <c r="K36769" s="2"/>
      <c r="N36769" s="2"/>
      <c r="P36769" s="5"/>
      <c r="Q36769" s="2"/>
      <c r="T36769" s="2"/>
    </row>
    <row r="36770" spans="3:20" x14ac:dyDescent="0.25">
      <c r="C36770" s="3"/>
      <c r="E36770" s="4"/>
      <c r="H36770" s="2"/>
      <c r="K36770" s="2"/>
      <c r="N36770" s="2"/>
      <c r="P36770" s="5"/>
      <c r="Q36770" s="2"/>
      <c r="T36770" s="2"/>
    </row>
    <row r="36771" spans="3:20" x14ac:dyDescent="0.25">
      <c r="C36771" s="3"/>
      <c r="E36771" s="4"/>
      <c r="H36771" s="2"/>
      <c r="K36771" s="2"/>
      <c r="N36771" s="2"/>
      <c r="P36771" s="5"/>
      <c r="Q36771" s="2"/>
      <c r="T36771" s="2"/>
    </row>
    <row r="36772" spans="3:20" x14ac:dyDescent="0.25">
      <c r="C36772" s="3"/>
      <c r="E36772" s="4"/>
      <c r="H36772" s="2"/>
      <c r="K36772" s="2"/>
      <c r="N36772" s="2"/>
      <c r="P36772" s="5"/>
      <c r="Q36772" s="2"/>
      <c r="T36772" s="2"/>
    </row>
    <row r="36773" spans="3:20" x14ac:dyDescent="0.25">
      <c r="C36773" s="3"/>
      <c r="E36773" s="4"/>
      <c r="H36773" s="2"/>
      <c r="K36773" s="2"/>
      <c r="N36773" s="2"/>
      <c r="P36773" s="5"/>
      <c r="Q36773" s="2"/>
      <c r="T36773" s="2"/>
    </row>
    <row r="36774" spans="3:20" x14ac:dyDescent="0.25">
      <c r="C36774" s="3"/>
      <c r="E36774" s="4"/>
      <c r="H36774" s="2"/>
      <c r="K36774" s="2"/>
      <c r="N36774" s="2"/>
      <c r="P36774" s="5"/>
      <c r="Q36774" s="2"/>
      <c r="T36774" s="2"/>
    </row>
    <row r="36775" spans="3:20" x14ac:dyDescent="0.25">
      <c r="C36775" s="3"/>
      <c r="E36775" s="4"/>
      <c r="H36775" s="2"/>
      <c r="K36775" s="2"/>
      <c r="N36775" s="2"/>
      <c r="P36775" s="5"/>
      <c r="Q36775" s="2"/>
      <c r="T36775" s="2"/>
    </row>
    <row r="36776" spans="3:20" x14ac:dyDescent="0.25">
      <c r="C36776" s="3"/>
      <c r="E36776" s="4"/>
      <c r="H36776" s="2"/>
      <c r="K36776" s="2"/>
      <c r="N36776" s="2"/>
      <c r="P36776" s="5"/>
      <c r="Q36776" s="2"/>
      <c r="T36776" s="2"/>
    </row>
    <row r="36777" spans="3:20" x14ac:dyDescent="0.25">
      <c r="C36777" s="3"/>
      <c r="E36777" s="4"/>
      <c r="H36777" s="2"/>
      <c r="K36777" s="2"/>
      <c r="N36777" s="2"/>
      <c r="P36777" s="5"/>
      <c r="Q36777" s="2"/>
      <c r="T36777" s="2"/>
    </row>
    <row r="36778" spans="3:20" x14ac:dyDescent="0.25">
      <c r="C36778" s="3"/>
      <c r="E36778" s="4"/>
      <c r="H36778" s="2"/>
      <c r="K36778" s="2"/>
      <c r="N36778" s="2"/>
      <c r="P36778" s="5"/>
      <c r="Q36778" s="2"/>
      <c r="T36778" s="2"/>
    </row>
    <row r="36779" spans="3:20" x14ac:dyDescent="0.25">
      <c r="C36779" s="3"/>
      <c r="E36779" s="4"/>
      <c r="H36779" s="2"/>
      <c r="K36779" s="2"/>
      <c r="N36779" s="2"/>
      <c r="P36779" s="5"/>
      <c r="Q36779" s="2"/>
      <c r="T36779" s="2"/>
    </row>
    <row r="36780" spans="3:20" x14ac:dyDescent="0.25">
      <c r="C36780" s="3"/>
      <c r="E36780" s="4"/>
      <c r="H36780" s="2"/>
      <c r="K36780" s="2"/>
      <c r="N36780" s="2"/>
      <c r="P36780" s="5"/>
      <c r="Q36780" s="2"/>
      <c r="T36780" s="2"/>
    </row>
    <row r="36781" spans="3:20" x14ac:dyDescent="0.25">
      <c r="C36781" s="3"/>
      <c r="E36781" s="4"/>
      <c r="H36781" s="2"/>
      <c r="K36781" s="2"/>
      <c r="N36781" s="2"/>
      <c r="P36781" s="5"/>
      <c r="Q36781" s="2"/>
      <c r="T36781" s="2"/>
    </row>
    <row r="36782" spans="3:20" x14ac:dyDescent="0.25">
      <c r="C36782" s="3"/>
      <c r="E36782" s="4"/>
      <c r="H36782" s="2"/>
      <c r="K36782" s="2"/>
      <c r="N36782" s="2"/>
      <c r="P36782" s="5"/>
      <c r="Q36782" s="2"/>
      <c r="T36782" s="2"/>
    </row>
    <row r="36783" spans="3:20" x14ac:dyDescent="0.25">
      <c r="C36783" s="3"/>
      <c r="E36783" s="4"/>
      <c r="H36783" s="2"/>
      <c r="K36783" s="2"/>
      <c r="N36783" s="2"/>
      <c r="P36783" s="5"/>
      <c r="Q36783" s="2"/>
      <c r="T36783" s="2"/>
    </row>
    <row r="36784" spans="3:20" x14ac:dyDescent="0.25">
      <c r="C36784" s="3"/>
      <c r="E36784" s="4"/>
      <c r="H36784" s="2"/>
      <c r="K36784" s="2"/>
      <c r="N36784" s="2"/>
      <c r="P36784" s="5"/>
      <c r="Q36784" s="2"/>
      <c r="T36784" s="2"/>
    </row>
    <row r="36785" spans="3:20" x14ac:dyDescent="0.25">
      <c r="C36785" s="3"/>
      <c r="E36785" s="4"/>
      <c r="H36785" s="2"/>
      <c r="K36785" s="2"/>
      <c r="N36785" s="2"/>
      <c r="P36785" s="5"/>
      <c r="Q36785" s="2"/>
      <c r="T36785" s="2"/>
    </row>
    <row r="36786" spans="3:20" x14ac:dyDescent="0.25">
      <c r="C36786" s="3"/>
      <c r="E36786" s="4"/>
      <c r="H36786" s="2"/>
      <c r="K36786" s="2"/>
      <c r="N36786" s="2"/>
      <c r="P36786" s="5"/>
      <c r="Q36786" s="2"/>
      <c r="T36786" s="2"/>
    </row>
    <row r="36787" spans="3:20" x14ac:dyDescent="0.25">
      <c r="C36787" s="3"/>
      <c r="E36787" s="4"/>
      <c r="H36787" s="2"/>
      <c r="K36787" s="2"/>
      <c r="N36787" s="2"/>
      <c r="P36787" s="5"/>
      <c r="Q36787" s="2"/>
      <c r="T36787" s="2"/>
    </row>
    <row r="36788" spans="3:20" x14ac:dyDescent="0.25">
      <c r="C36788" s="3"/>
      <c r="E36788" s="4"/>
      <c r="H36788" s="2"/>
      <c r="K36788" s="2"/>
      <c r="N36788" s="2"/>
      <c r="P36788" s="5"/>
      <c r="Q36788" s="2"/>
      <c r="T36788" s="2"/>
    </row>
    <row r="36789" spans="3:20" x14ac:dyDescent="0.25">
      <c r="C36789" s="3"/>
      <c r="E36789" s="4"/>
      <c r="H36789" s="2"/>
      <c r="K36789" s="2"/>
      <c r="N36789" s="2"/>
      <c r="P36789" s="5"/>
      <c r="Q36789" s="2"/>
      <c r="T36789" s="2"/>
    </row>
    <row r="36790" spans="3:20" x14ac:dyDescent="0.25">
      <c r="C36790" s="3"/>
      <c r="E36790" s="4"/>
      <c r="H36790" s="2"/>
      <c r="K36790" s="2"/>
      <c r="N36790" s="2"/>
      <c r="P36790" s="5"/>
      <c r="Q36790" s="2"/>
      <c r="T36790" s="2"/>
    </row>
    <row r="36791" spans="3:20" x14ac:dyDescent="0.25">
      <c r="C36791" s="3"/>
      <c r="E36791" s="4"/>
      <c r="H36791" s="2"/>
      <c r="K36791" s="2"/>
      <c r="N36791" s="2"/>
      <c r="P36791" s="5"/>
      <c r="Q36791" s="2"/>
      <c r="T36791" s="2"/>
    </row>
    <row r="36792" spans="3:20" x14ac:dyDescent="0.25">
      <c r="C36792" s="3"/>
      <c r="E36792" s="4"/>
      <c r="H36792" s="2"/>
      <c r="K36792" s="2"/>
      <c r="N36792" s="2"/>
      <c r="P36792" s="5"/>
      <c r="Q36792" s="2"/>
      <c r="T36792" s="2"/>
    </row>
    <row r="36793" spans="3:20" x14ac:dyDescent="0.25">
      <c r="C36793" s="3"/>
      <c r="E36793" s="4"/>
      <c r="H36793" s="2"/>
      <c r="K36793" s="2"/>
      <c r="N36793" s="2"/>
      <c r="P36793" s="5"/>
      <c r="Q36793" s="2"/>
      <c r="T36793" s="2"/>
    </row>
    <row r="36794" spans="3:20" x14ac:dyDescent="0.25">
      <c r="C36794" s="3"/>
      <c r="E36794" s="4"/>
      <c r="H36794" s="2"/>
      <c r="K36794" s="2"/>
      <c r="N36794" s="2"/>
      <c r="P36794" s="5"/>
      <c r="Q36794" s="2"/>
      <c r="T36794" s="2"/>
    </row>
    <row r="36795" spans="3:20" x14ac:dyDescent="0.25">
      <c r="C36795" s="3"/>
      <c r="E36795" s="4"/>
      <c r="H36795" s="2"/>
      <c r="K36795" s="2"/>
      <c r="N36795" s="2"/>
      <c r="P36795" s="5"/>
      <c r="Q36795" s="2"/>
      <c r="T36795" s="2"/>
    </row>
    <row r="36796" spans="3:20" x14ac:dyDescent="0.25">
      <c r="C36796" s="3"/>
      <c r="E36796" s="4"/>
      <c r="H36796" s="2"/>
      <c r="K36796" s="2"/>
      <c r="N36796" s="2"/>
      <c r="P36796" s="5"/>
      <c r="Q36796" s="2"/>
      <c r="T36796" s="2"/>
    </row>
    <row r="36797" spans="3:20" x14ac:dyDescent="0.25">
      <c r="C36797" s="3"/>
      <c r="E36797" s="4"/>
      <c r="H36797" s="2"/>
      <c r="K36797" s="2"/>
      <c r="N36797" s="2"/>
      <c r="P36797" s="5"/>
      <c r="Q36797" s="2"/>
      <c r="T36797" s="2"/>
    </row>
    <row r="36798" spans="3:20" x14ac:dyDescent="0.25">
      <c r="C36798" s="3"/>
      <c r="E36798" s="4"/>
      <c r="H36798" s="2"/>
      <c r="K36798" s="2"/>
      <c r="N36798" s="2"/>
      <c r="P36798" s="5"/>
      <c r="Q36798" s="2"/>
      <c r="T36798" s="2"/>
    </row>
    <row r="36799" spans="3:20" x14ac:dyDescent="0.25">
      <c r="C36799" s="3"/>
      <c r="E36799" s="4"/>
      <c r="H36799" s="2"/>
      <c r="K36799" s="2"/>
      <c r="N36799" s="2"/>
      <c r="P36799" s="5"/>
      <c r="Q36799" s="2"/>
      <c r="T36799" s="2"/>
    </row>
    <row r="36800" spans="3:20" x14ac:dyDescent="0.25">
      <c r="C36800" s="3"/>
      <c r="E36800" s="4"/>
      <c r="H36800" s="2"/>
      <c r="K36800" s="2"/>
      <c r="N36800" s="2"/>
      <c r="P36800" s="5"/>
      <c r="Q36800" s="2"/>
      <c r="T36800" s="2"/>
    </row>
    <row r="36801" spans="3:20" x14ac:dyDescent="0.25">
      <c r="C36801" s="3"/>
      <c r="E36801" s="4"/>
      <c r="H36801" s="2"/>
      <c r="K36801" s="2"/>
      <c r="N36801" s="2"/>
      <c r="P36801" s="5"/>
      <c r="Q36801" s="2"/>
      <c r="T36801" s="2"/>
    </row>
    <row r="36802" spans="3:20" x14ac:dyDescent="0.25">
      <c r="C36802" s="3"/>
      <c r="E36802" s="4"/>
      <c r="H36802" s="2"/>
      <c r="K36802" s="2"/>
      <c r="N36802" s="2"/>
      <c r="P36802" s="5"/>
      <c r="Q36802" s="2"/>
      <c r="T36802" s="2"/>
    </row>
    <row r="36803" spans="3:20" x14ac:dyDescent="0.25">
      <c r="C36803" s="3"/>
      <c r="E36803" s="4"/>
      <c r="H36803" s="2"/>
      <c r="K36803" s="2"/>
      <c r="N36803" s="2"/>
      <c r="P36803" s="5"/>
      <c r="Q36803" s="2"/>
      <c r="T36803" s="2"/>
    </row>
    <row r="36804" spans="3:20" x14ac:dyDescent="0.25">
      <c r="C36804" s="3"/>
      <c r="E36804" s="4"/>
      <c r="H36804" s="2"/>
      <c r="K36804" s="2"/>
      <c r="N36804" s="2"/>
      <c r="P36804" s="5"/>
      <c r="Q36804" s="2"/>
      <c r="T36804" s="2"/>
    </row>
    <row r="36805" spans="3:20" x14ac:dyDescent="0.25">
      <c r="C36805" s="3"/>
      <c r="E36805" s="4"/>
      <c r="H36805" s="2"/>
      <c r="K36805" s="2"/>
      <c r="N36805" s="2"/>
      <c r="P36805" s="5"/>
      <c r="Q36805" s="2"/>
      <c r="T36805" s="2"/>
    </row>
    <row r="36806" spans="3:20" x14ac:dyDescent="0.25">
      <c r="C36806" s="3"/>
      <c r="E36806" s="4"/>
      <c r="H36806" s="2"/>
      <c r="K36806" s="2"/>
      <c r="N36806" s="2"/>
      <c r="P36806" s="5"/>
      <c r="Q36806" s="2"/>
      <c r="T36806" s="2"/>
    </row>
    <row r="36807" spans="3:20" x14ac:dyDescent="0.25">
      <c r="C36807" s="3"/>
      <c r="E36807" s="4"/>
      <c r="H36807" s="2"/>
      <c r="K36807" s="2"/>
      <c r="N36807" s="2"/>
      <c r="P36807" s="5"/>
      <c r="Q36807" s="2"/>
      <c r="T36807" s="2"/>
    </row>
    <row r="36808" spans="3:20" x14ac:dyDescent="0.25">
      <c r="C36808" s="3"/>
      <c r="E36808" s="4"/>
      <c r="H36808" s="2"/>
      <c r="K36808" s="2"/>
      <c r="N36808" s="2"/>
      <c r="P36808" s="5"/>
      <c r="Q36808" s="2"/>
      <c r="T36808" s="2"/>
    </row>
    <row r="36809" spans="3:20" x14ac:dyDescent="0.25">
      <c r="C36809" s="3"/>
      <c r="E36809" s="4"/>
      <c r="H36809" s="2"/>
      <c r="K36809" s="2"/>
      <c r="N36809" s="2"/>
      <c r="P36809" s="5"/>
      <c r="Q36809" s="2"/>
      <c r="T36809" s="2"/>
    </row>
    <row r="36810" spans="3:20" x14ac:dyDescent="0.25">
      <c r="C36810" s="3"/>
      <c r="E36810" s="4"/>
      <c r="H36810" s="2"/>
      <c r="K36810" s="2"/>
      <c r="N36810" s="2"/>
      <c r="P36810" s="5"/>
      <c r="Q36810" s="2"/>
      <c r="T36810" s="2"/>
    </row>
    <row r="36811" spans="3:20" x14ac:dyDescent="0.25">
      <c r="C36811" s="3"/>
      <c r="E36811" s="4"/>
      <c r="H36811" s="2"/>
      <c r="K36811" s="2"/>
      <c r="N36811" s="2"/>
      <c r="P36811" s="5"/>
      <c r="Q36811" s="2"/>
      <c r="T36811" s="2"/>
    </row>
    <row r="36812" spans="3:20" x14ac:dyDescent="0.25">
      <c r="C36812" s="3"/>
      <c r="E36812" s="4"/>
      <c r="H36812" s="2"/>
      <c r="K36812" s="2"/>
      <c r="N36812" s="2"/>
      <c r="P36812" s="5"/>
      <c r="Q36812" s="2"/>
      <c r="T36812" s="2"/>
    </row>
    <row r="36813" spans="3:20" x14ac:dyDescent="0.25">
      <c r="C36813" s="3"/>
      <c r="E36813" s="4"/>
      <c r="H36813" s="2"/>
      <c r="K36813" s="2"/>
      <c r="N36813" s="2"/>
      <c r="P36813" s="5"/>
      <c r="Q36813" s="2"/>
      <c r="T36813" s="2"/>
    </row>
    <row r="36814" spans="3:20" x14ac:dyDescent="0.25">
      <c r="C36814" s="3"/>
      <c r="E36814" s="4"/>
      <c r="H36814" s="2"/>
      <c r="K36814" s="2"/>
      <c r="N36814" s="2"/>
      <c r="P36814" s="5"/>
      <c r="Q36814" s="2"/>
      <c r="T36814" s="2"/>
    </row>
    <row r="36815" spans="3:20" x14ac:dyDescent="0.25">
      <c r="C36815" s="3"/>
      <c r="E36815" s="4"/>
      <c r="H36815" s="2"/>
      <c r="K36815" s="2"/>
      <c r="N36815" s="2"/>
      <c r="P36815" s="5"/>
      <c r="Q36815" s="2"/>
      <c r="T36815" s="2"/>
    </row>
    <row r="36816" spans="3:20" x14ac:dyDescent="0.25">
      <c r="C36816" s="3"/>
      <c r="E36816" s="4"/>
      <c r="H36816" s="2"/>
      <c r="K36816" s="2"/>
      <c r="N36816" s="2"/>
      <c r="P36816" s="5"/>
      <c r="Q36816" s="2"/>
      <c r="T36816" s="2"/>
    </row>
    <row r="36817" spans="3:20" x14ac:dyDescent="0.25">
      <c r="C36817" s="3"/>
      <c r="E36817" s="4"/>
      <c r="H36817" s="2"/>
      <c r="K36817" s="2"/>
      <c r="N36817" s="2"/>
      <c r="P36817" s="5"/>
      <c r="Q36817" s="2"/>
      <c r="T36817" s="2"/>
    </row>
    <row r="36818" spans="3:20" x14ac:dyDescent="0.25">
      <c r="C36818" s="3"/>
      <c r="E36818" s="4"/>
      <c r="H36818" s="2"/>
      <c r="K36818" s="2"/>
      <c r="N36818" s="2"/>
      <c r="P36818" s="5"/>
      <c r="Q36818" s="2"/>
      <c r="T36818" s="2"/>
    </row>
    <row r="36819" spans="3:20" x14ac:dyDescent="0.25">
      <c r="C36819" s="3"/>
      <c r="E36819" s="4"/>
      <c r="H36819" s="2"/>
      <c r="K36819" s="2"/>
      <c r="N36819" s="2"/>
      <c r="P36819" s="5"/>
      <c r="Q36819" s="2"/>
      <c r="T36819" s="2"/>
    </row>
    <row r="36820" spans="3:20" x14ac:dyDescent="0.25">
      <c r="C36820" s="3"/>
      <c r="E36820" s="4"/>
      <c r="H36820" s="2"/>
      <c r="K36820" s="2"/>
      <c r="N36820" s="2"/>
      <c r="P36820" s="5"/>
      <c r="Q36820" s="2"/>
      <c r="T36820" s="2"/>
    </row>
    <row r="36821" spans="3:20" x14ac:dyDescent="0.25">
      <c r="C36821" s="3"/>
      <c r="E36821" s="4"/>
      <c r="H36821" s="2"/>
      <c r="K36821" s="2"/>
      <c r="N36821" s="2"/>
      <c r="P36821" s="5"/>
      <c r="Q36821" s="2"/>
      <c r="T36821" s="2"/>
    </row>
    <row r="36822" spans="3:20" x14ac:dyDescent="0.25">
      <c r="C36822" s="3"/>
      <c r="E36822" s="4"/>
      <c r="H36822" s="2"/>
      <c r="K36822" s="2"/>
      <c r="N36822" s="2"/>
      <c r="P36822" s="5"/>
      <c r="Q36822" s="2"/>
      <c r="T36822" s="2"/>
    </row>
    <row r="36823" spans="3:20" x14ac:dyDescent="0.25">
      <c r="C36823" s="3"/>
      <c r="E36823" s="4"/>
      <c r="H36823" s="2"/>
      <c r="K36823" s="2"/>
      <c r="N36823" s="2"/>
      <c r="P36823" s="5"/>
      <c r="Q36823" s="2"/>
      <c r="T36823" s="2"/>
    </row>
    <row r="36824" spans="3:20" x14ac:dyDescent="0.25">
      <c r="C36824" s="3"/>
      <c r="E36824" s="4"/>
      <c r="H36824" s="2"/>
      <c r="K36824" s="2"/>
      <c r="N36824" s="2"/>
      <c r="P36824" s="5"/>
      <c r="Q36824" s="2"/>
      <c r="T36824" s="2"/>
    </row>
    <row r="36825" spans="3:20" x14ac:dyDescent="0.25">
      <c r="C36825" s="3"/>
      <c r="E36825" s="4"/>
      <c r="H36825" s="2"/>
      <c r="K36825" s="2"/>
      <c r="N36825" s="2"/>
      <c r="P36825" s="5"/>
      <c r="Q36825" s="2"/>
      <c r="T36825" s="2"/>
    </row>
    <row r="36826" spans="3:20" x14ac:dyDescent="0.25">
      <c r="C36826" s="3"/>
      <c r="E36826" s="4"/>
      <c r="H36826" s="2"/>
      <c r="K36826" s="2"/>
      <c r="N36826" s="2"/>
      <c r="P36826" s="5"/>
      <c r="Q36826" s="2"/>
      <c r="T36826" s="2"/>
    </row>
    <row r="36827" spans="3:20" x14ac:dyDescent="0.25">
      <c r="C36827" s="3"/>
      <c r="E36827" s="4"/>
      <c r="H36827" s="2"/>
      <c r="K36827" s="2"/>
      <c r="N36827" s="2"/>
      <c r="P36827" s="5"/>
      <c r="Q36827" s="2"/>
      <c r="T36827" s="2"/>
    </row>
    <row r="36828" spans="3:20" x14ac:dyDescent="0.25">
      <c r="C36828" s="3"/>
      <c r="E36828" s="4"/>
      <c r="H36828" s="2"/>
      <c r="K36828" s="2"/>
      <c r="N36828" s="2"/>
      <c r="P36828" s="5"/>
      <c r="Q36828" s="2"/>
      <c r="T36828" s="2"/>
    </row>
    <row r="36829" spans="3:20" x14ac:dyDescent="0.25">
      <c r="C36829" s="3"/>
      <c r="E36829" s="4"/>
      <c r="H36829" s="2"/>
      <c r="K36829" s="2"/>
      <c r="N36829" s="2"/>
      <c r="P36829" s="5"/>
      <c r="Q36829" s="2"/>
      <c r="T36829" s="2"/>
    </row>
    <row r="36830" spans="3:20" x14ac:dyDescent="0.25">
      <c r="C36830" s="3"/>
      <c r="E36830" s="4"/>
      <c r="H36830" s="2"/>
      <c r="K36830" s="2"/>
      <c r="N36830" s="2"/>
      <c r="P36830" s="5"/>
      <c r="Q36830" s="2"/>
      <c r="T36830" s="2"/>
    </row>
    <row r="36831" spans="3:20" x14ac:dyDescent="0.25">
      <c r="C36831" s="3"/>
      <c r="E36831" s="4"/>
      <c r="H36831" s="2"/>
      <c r="K36831" s="2"/>
      <c r="N36831" s="2"/>
      <c r="P36831" s="5"/>
      <c r="Q36831" s="2"/>
      <c r="T36831" s="2"/>
    </row>
    <row r="36832" spans="3:20" x14ac:dyDescent="0.25">
      <c r="C36832" s="3"/>
      <c r="E36832" s="4"/>
      <c r="H36832" s="2"/>
      <c r="K36832" s="2"/>
      <c r="N36832" s="2"/>
      <c r="P36832" s="5"/>
      <c r="Q36832" s="2"/>
      <c r="T36832" s="2"/>
    </row>
    <row r="36833" spans="3:20" x14ac:dyDescent="0.25">
      <c r="C36833" s="3"/>
      <c r="E36833" s="4"/>
      <c r="H36833" s="2"/>
      <c r="K36833" s="2"/>
      <c r="N36833" s="2"/>
      <c r="P36833" s="5"/>
      <c r="Q36833" s="2"/>
      <c r="T36833" s="2"/>
    </row>
    <row r="36834" spans="3:20" x14ac:dyDescent="0.25">
      <c r="C36834" s="3"/>
      <c r="E36834" s="4"/>
      <c r="H36834" s="2"/>
      <c r="K36834" s="2"/>
      <c r="N36834" s="2"/>
      <c r="P36834" s="5"/>
      <c r="Q36834" s="2"/>
      <c r="T36834" s="2"/>
    </row>
    <row r="36835" spans="3:20" x14ac:dyDescent="0.25">
      <c r="C36835" s="3"/>
      <c r="E36835" s="4"/>
      <c r="H36835" s="2"/>
      <c r="K36835" s="2"/>
      <c r="N36835" s="2"/>
      <c r="P36835" s="5"/>
      <c r="Q36835" s="2"/>
      <c r="T36835" s="2"/>
    </row>
    <row r="36836" spans="3:20" x14ac:dyDescent="0.25">
      <c r="C36836" s="3"/>
      <c r="E36836" s="4"/>
      <c r="H36836" s="2"/>
      <c r="K36836" s="2"/>
      <c r="N36836" s="2"/>
      <c r="P36836" s="5"/>
      <c r="Q36836" s="2"/>
      <c r="T36836" s="2"/>
    </row>
    <row r="36837" spans="3:20" x14ac:dyDescent="0.25">
      <c r="C36837" s="3"/>
      <c r="E36837" s="4"/>
      <c r="H36837" s="2"/>
      <c r="K36837" s="2"/>
      <c r="N36837" s="2"/>
      <c r="P36837" s="5"/>
      <c r="Q36837" s="2"/>
      <c r="T36837" s="2"/>
    </row>
    <row r="36838" spans="3:20" x14ac:dyDescent="0.25">
      <c r="C36838" s="3"/>
      <c r="E36838" s="4"/>
      <c r="H36838" s="2"/>
      <c r="K36838" s="2"/>
      <c r="N36838" s="2"/>
      <c r="P36838" s="5"/>
      <c r="Q36838" s="2"/>
      <c r="T36838" s="2"/>
    </row>
    <row r="36839" spans="3:20" x14ac:dyDescent="0.25">
      <c r="C36839" s="3"/>
      <c r="E36839" s="4"/>
      <c r="H36839" s="2"/>
      <c r="K36839" s="2"/>
      <c r="N36839" s="2"/>
      <c r="P36839" s="5"/>
      <c r="Q36839" s="2"/>
      <c r="T36839" s="2"/>
    </row>
    <row r="36840" spans="3:20" x14ac:dyDescent="0.25">
      <c r="C36840" s="3"/>
      <c r="E36840" s="4"/>
      <c r="H36840" s="2"/>
      <c r="K36840" s="2"/>
      <c r="N36840" s="2"/>
      <c r="P36840" s="5"/>
      <c r="Q36840" s="2"/>
      <c r="T36840" s="2"/>
    </row>
    <row r="36841" spans="3:20" x14ac:dyDescent="0.25">
      <c r="C36841" s="3"/>
      <c r="E36841" s="4"/>
      <c r="H36841" s="2"/>
      <c r="K36841" s="2"/>
      <c r="N36841" s="2"/>
      <c r="P36841" s="5"/>
      <c r="Q36841" s="2"/>
      <c r="T36841" s="2"/>
    </row>
    <row r="36842" spans="3:20" x14ac:dyDescent="0.25">
      <c r="C36842" s="3"/>
      <c r="E36842" s="4"/>
      <c r="H36842" s="2"/>
      <c r="K36842" s="2"/>
      <c r="N36842" s="2"/>
      <c r="P36842" s="5"/>
      <c r="Q36842" s="2"/>
      <c r="T36842" s="2"/>
    </row>
    <row r="36843" spans="3:20" x14ac:dyDescent="0.25">
      <c r="C36843" s="3"/>
      <c r="E36843" s="4"/>
      <c r="H36843" s="2"/>
      <c r="K36843" s="2"/>
      <c r="N36843" s="2"/>
      <c r="P36843" s="5"/>
      <c r="Q36843" s="2"/>
      <c r="T36843" s="2"/>
    </row>
    <row r="36844" spans="3:20" x14ac:dyDescent="0.25">
      <c r="C36844" s="3"/>
      <c r="E36844" s="4"/>
      <c r="H36844" s="2"/>
      <c r="K36844" s="2"/>
      <c r="N36844" s="2"/>
      <c r="P36844" s="5"/>
      <c r="Q36844" s="2"/>
      <c r="T36844" s="2"/>
    </row>
    <row r="36845" spans="3:20" x14ac:dyDescent="0.25">
      <c r="C36845" s="3"/>
      <c r="E36845" s="4"/>
      <c r="H36845" s="2"/>
      <c r="K36845" s="2"/>
      <c r="N36845" s="2"/>
      <c r="P36845" s="5"/>
      <c r="Q36845" s="2"/>
      <c r="T36845" s="2"/>
    </row>
    <row r="36846" spans="3:20" x14ac:dyDescent="0.25">
      <c r="C36846" s="3"/>
      <c r="E36846" s="4"/>
      <c r="H36846" s="2"/>
      <c r="K36846" s="2"/>
      <c r="N36846" s="2"/>
      <c r="P36846" s="5"/>
      <c r="Q36846" s="2"/>
      <c r="T36846" s="2"/>
    </row>
    <row r="36847" spans="3:20" x14ac:dyDescent="0.25">
      <c r="C36847" s="3"/>
      <c r="E36847" s="4"/>
      <c r="H36847" s="2"/>
      <c r="K36847" s="2"/>
      <c r="N36847" s="2"/>
      <c r="P36847" s="5"/>
      <c r="Q36847" s="2"/>
      <c r="T36847" s="2"/>
    </row>
    <row r="36848" spans="3:20" x14ac:dyDescent="0.25">
      <c r="C36848" s="3"/>
      <c r="E36848" s="4"/>
      <c r="H36848" s="2"/>
      <c r="K36848" s="2"/>
      <c r="N36848" s="2"/>
      <c r="P36848" s="5"/>
      <c r="Q36848" s="2"/>
      <c r="T36848" s="2"/>
    </row>
    <row r="36849" spans="3:20" x14ac:dyDescent="0.25">
      <c r="C36849" s="3"/>
      <c r="E36849" s="4"/>
      <c r="H36849" s="2"/>
      <c r="K36849" s="2"/>
      <c r="N36849" s="2"/>
      <c r="P36849" s="5"/>
      <c r="Q36849" s="2"/>
      <c r="T36849" s="2"/>
    </row>
    <row r="36850" spans="3:20" x14ac:dyDescent="0.25">
      <c r="C36850" s="3"/>
      <c r="E36850" s="4"/>
      <c r="H36850" s="2"/>
      <c r="K36850" s="2"/>
      <c r="N36850" s="2"/>
      <c r="P36850" s="5"/>
      <c r="Q36850" s="2"/>
      <c r="T36850" s="2"/>
    </row>
    <row r="36851" spans="3:20" x14ac:dyDescent="0.25">
      <c r="C36851" s="3"/>
      <c r="E36851" s="4"/>
      <c r="H36851" s="2"/>
      <c r="K36851" s="2"/>
      <c r="N36851" s="2"/>
      <c r="P36851" s="5"/>
      <c r="Q36851" s="2"/>
      <c r="T36851" s="2"/>
    </row>
    <row r="36852" spans="3:20" x14ac:dyDescent="0.25">
      <c r="C36852" s="3"/>
      <c r="E36852" s="4"/>
      <c r="H36852" s="2"/>
      <c r="K36852" s="2"/>
      <c r="N36852" s="2"/>
      <c r="P36852" s="5"/>
      <c r="Q36852" s="2"/>
      <c r="T36852" s="2"/>
    </row>
    <row r="36853" spans="3:20" x14ac:dyDescent="0.25">
      <c r="C36853" s="3"/>
      <c r="E36853" s="4"/>
      <c r="H36853" s="2"/>
      <c r="K36853" s="2"/>
      <c r="N36853" s="2"/>
      <c r="P36853" s="5"/>
      <c r="Q36853" s="2"/>
      <c r="T36853" s="2"/>
    </row>
    <row r="36854" spans="3:20" x14ac:dyDescent="0.25">
      <c r="C36854" s="3"/>
      <c r="E36854" s="4"/>
      <c r="H36854" s="2"/>
      <c r="K36854" s="2"/>
      <c r="N36854" s="2"/>
      <c r="P36854" s="5"/>
      <c r="Q36854" s="2"/>
      <c r="T36854" s="2"/>
    </row>
    <row r="36855" spans="3:20" x14ac:dyDescent="0.25">
      <c r="C36855" s="3"/>
      <c r="E36855" s="4"/>
      <c r="H36855" s="2"/>
      <c r="K36855" s="2"/>
      <c r="N36855" s="2"/>
      <c r="P36855" s="5"/>
      <c r="Q36855" s="2"/>
      <c r="T36855" s="2"/>
    </row>
    <row r="36856" spans="3:20" x14ac:dyDescent="0.25">
      <c r="C36856" s="3"/>
      <c r="E36856" s="4"/>
      <c r="H36856" s="2"/>
      <c r="K36856" s="2"/>
      <c r="N36856" s="2"/>
      <c r="P36856" s="5"/>
      <c r="Q36856" s="2"/>
      <c r="T36856" s="2"/>
    </row>
    <row r="36857" spans="3:20" x14ac:dyDescent="0.25">
      <c r="C36857" s="3"/>
      <c r="E36857" s="4"/>
      <c r="H36857" s="2"/>
      <c r="K36857" s="2"/>
      <c r="N36857" s="2"/>
      <c r="P36857" s="5"/>
      <c r="Q36857" s="2"/>
      <c r="T36857" s="2"/>
    </row>
    <row r="36858" spans="3:20" x14ac:dyDescent="0.25">
      <c r="C36858" s="3"/>
      <c r="E36858" s="4"/>
      <c r="H36858" s="2"/>
      <c r="K36858" s="2"/>
      <c r="N36858" s="2"/>
      <c r="P36858" s="5"/>
      <c r="Q36858" s="2"/>
      <c r="T36858" s="2"/>
    </row>
    <row r="36859" spans="3:20" x14ac:dyDescent="0.25">
      <c r="C36859" s="3"/>
      <c r="E36859" s="4"/>
      <c r="H36859" s="2"/>
      <c r="K36859" s="2"/>
      <c r="N36859" s="2"/>
      <c r="P36859" s="5"/>
      <c r="Q36859" s="2"/>
      <c r="T36859" s="2"/>
    </row>
    <row r="36860" spans="3:20" x14ac:dyDescent="0.25">
      <c r="C36860" s="3"/>
      <c r="E36860" s="4"/>
      <c r="H36860" s="2"/>
      <c r="K36860" s="2"/>
      <c r="N36860" s="2"/>
      <c r="P36860" s="5"/>
      <c r="Q36860" s="2"/>
      <c r="T36860" s="2"/>
    </row>
    <row r="36861" spans="3:20" x14ac:dyDescent="0.25">
      <c r="C36861" s="3"/>
      <c r="E36861" s="4"/>
      <c r="H36861" s="2"/>
      <c r="K36861" s="2"/>
      <c r="N36861" s="2"/>
      <c r="P36861" s="5"/>
      <c r="Q36861" s="2"/>
      <c r="T36861" s="2"/>
    </row>
    <row r="36862" spans="3:20" x14ac:dyDescent="0.25">
      <c r="C36862" s="3"/>
      <c r="E36862" s="4"/>
      <c r="H36862" s="2"/>
      <c r="K36862" s="2"/>
      <c r="N36862" s="2"/>
      <c r="P36862" s="5"/>
      <c r="Q36862" s="2"/>
      <c r="T36862" s="2"/>
    </row>
    <row r="36863" spans="3:20" x14ac:dyDescent="0.25">
      <c r="C36863" s="3"/>
      <c r="E36863" s="4"/>
      <c r="H36863" s="2"/>
      <c r="K36863" s="2"/>
      <c r="N36863" s="2"/>
      <c r="P36863" s="5"/>
      <c r="Q36863" s="2"/>
      <c r="T36863" s="2"/>
    </row>
    <row r="36864" spans="3:20" x14ac:dyDescent="0.25">
      <c r="C36864" s="3"/>
      <c r="E36864" s="4"/>
      <c r="H36864" s="2"/>
      <c r="K36864" s="2"/>
      <c r="N36864" s="2"/>
      <c r="P36864" s="5"/>
      <c r="Q36864" s="2"/>
      <c r="T36864" s="2"/>
    </row>
    <row r="36865" spans="3:20" x14ac:dyDescent="0.25">
      <c r="C36865" s="3"/>
      <c r="E36865" s="4"/>
      <c r="H36865" s="2"/>
      <c r="K36865" s="2"/>
      <c r="N36865" s="2"/>
      <c r="P36865" s="5"/>
      <c r="Q36865" s="2"/>
      <c r="T36865" s="2"/>
    </row>
    <row r="36866" spans="3:20" x14ac:dyDescent="0.25">
      <c r="C36866" s="3"/>
      <c r="E36866" s="4"/>
      <c r="H36866" s="2"/>
      <c r="K36866" s="2"/>
      <c r="N36866" s="2"/>
      <c r="P36866" s="5"/>
      <c r="Q36866" s="2"/>
      <c r="T36866" s="2"/>
    </row>
    <row r="36867" spans="3:20" x14ac:dyDescent="0.25">
      <c r="C36867" s="3"/>
      <c r="E36867" s="4"/>
      <c r="H36867" s="2"/>
      <c r="K36867" s="2"/>
      <c r="N36867" s="2"/>
      <c r="P36867" s="5"/>
      <c r="Q36867" s="2"/>
      <c r="T36867" s="2"/>
    </row>
    <row r="36868" spans="3:20" x14ac:dyDescent="0.25">
      <c r="C36868" s="3"/>
      <c r="E36868" s="4"/>
      <c r="H36868" s="2"/>
      <c r="K36868" s="2"/>
      <c r="N36868" s="2"/>
      <c r="P36868" s="5"/>
      <c r="Q36868" s="2"/>
      <c r="T36868" s="2"/>
    </row>
    <row r="36869" spans="3:20" x14ac:dyDescent="0.25">
      <c r="C36869" s="3"/>
      <c r="E36869" s="4"/>
      <c r="H36869" s="2"/>
      <c r="K36869" s="2"/>
      <c r="N36869" s="2"/>
      <c r="P36869" s="5"/>
      <c r="Q36869" s="2"/>
      <c r="T36869" s="2"/>
    </row>
    <row r="36870" spans="3:20" x14ac:dyDescent="0.25">
      <c r="C36870" s="3"/>
      <c r="E36870" s="4"/>
      <c r="H36870" s="2"/>
      <c r="K36870" s="2"/>
      <c r="N36870" s="2"/>
      <c r="P36870" s="5"/>
      <c r="Q36870" s="2"/>
      <c r="T36870" s="2"/>
    </row>
    <row r="36871" spans="3:20" x14ac:dyDescent="0.25">
      <c r="C36871" s="3"/>
      <c r="E36871" s="4"/>
      <c r="H36871" s="2"/>
      <c r="K36871" s="2"/>
      <c r="N36871" s="2"/>
      <c r="P36871" s="5"/>
      <c r="Q36871" s="2"/>
      <c r="T36871" s="2"/>
    </row>
    <row r="36872" spans="3:20" x14ac:dyDescent="0.25">
      <c r="C36872" s="3"/>
      <c r="E36872" s="4"/>
      <c r="H36872" s="2"/>
      <c r="K36872" s="2"/>
      <c r="N36872" s="2"/>
      <c r="P36872" s="5"/>
      <c r="Q36872" s="2"/>
      <c r="T36872" s="2"/>
    </row>
    <row r="36873" spans="3:20" x14ac:dyDescent="0.25">
      <c r="C36873" s="3"/>
      <c r="E36873" s="4"/>
      <c r="H36873" s="2"/>
      <c r="K36873" s="2"/>
      <c r="N36873" s="2"/>
      <c r="P36873" s="5"/>
      <c r="Q36873" s="2"/>
      <c r="T36873" s="2"/>
    </row>
    <row r="36874" spans="3:20" x14ac:dyDescent="0.25">
      <c r="C36874" s="3"/>
      <c r="E36874" s="4"/>
      <c r="H36874" s="2"/>
      <c r="K36874" s="2"/>
      <c r="N36874" s="2"/>
      <c r="P36874" s="5"/>
      <c r="Q36874" s="2"/>
      <c r="T36874" s="2"/>
    </row>
    <row r="36875" spans="3:20" x14ac:dyDescent="0.25">
      <c r="C36875" s="3"/>
      <c r="E36875" s="4"/>
      <c r="H36875" s="2"/>
      <c r="K36875" s="2"/>
      <c r="N36875" s="2"/>
      <c r="P36875" s="5"/>
      <c r="Q36875" s="2"/>
      <c r="T36875" s="2"/>
    </row>
    <row r="36876" spans="3:20" x14ac:dyDescent="0.25">
      <c r="C36876" s="3"/>
      <c r="E36876" s="4"/>
      <c r="H36876" s="2"/>
      <c r="K36876" s="2"/>
      <c r="N36876" s="2"/>
      <c r="P36876" s="5"/>
      <c r="Q36876" s="2"/>
      <c r="T36876" s="2"/>
    </row>
    <row r="36877" spans="3:20" x14ac:dyDescent="0.25">
      <c r="C36877" s="3"/>
      <c r="E36877" s="4"/>
      <c r="H36877" s="2"/>
      <c r="K36877" s="2"/>
      <c r="N36877" s="2"/>
      <c r="P36877" s="5"/>
      <c r="Q36877" s="2"/>
      <c r="T36877" s="2"/>
    </row>
    <row r="36878" spans="3:20" x14ac:dyDescent="0.25">
      <c r="C36878" s="3"/>
      <c r="E36878" s="4"/>
      <c r="H36878" s="2"/>
      <c r="K36878" s="2"/>
      <c r="N36878" s="2"/>
      <c r="P36878" s="5"/>
      <c r="Q36878" s="2"/>
      <c r="T36878" s="2"/>
    </row>
    <row r="36879" spans="3:20" x14ac:dyDescent="0.25">
      <c r="C36879" s="3"/>
      <c r="E36879" s="4"/>
      <c r="H36879" s="2"/>
      <c r="K36879" s="2"/>
      <c r="N36879" s="2"/>
      <c r="P36879" s="5"/>
      <c r="Q36879" s="2"/>
      <c r="T36879" s="2"/>
    </row>
    <row r="36880" spans="3:20" x14ac:dyDescent="0.25">
      <c r="C36880" s="3"/>
      <c r="E36880" s="4"/>
      <c r="H36880" s="2"/>
      <c r="K36880" s="2"/>
      <c r="N36880" s="2"/>
      <c r="P36880" s="5"/>
      <c r="Q36880" s="2"/>
      <c r="T36880" s="2"/>
    </row>
    <row r="36881" spans="3:20" x14ac:dyDescent="0.25">
      <c r="C36881" s="3"/>
      <c r="E36881" s="4"/>
      <c r="H36881" s="2"/>
      <c r="K36881" s="2"/>
      <c r="N36881" s="2"/>
      <c r="P36881" s="5"/>
      <c r="Q36881" s="2"/>
      <c r="T36881" s="2"/>
    </row>
    <row r="36882" spans="3:20" x14ac:dyDescent="0.25">
      <c r="C36882" s="3"/>
      <c r="E36882" s="4"/>
      <c r="H36882" s="2"/>
      <c r="K36882" s="2"/>
      <c r="N36882" s="2"/>
      <c r="P36882" s="5"/>
      <c r="Q36882" s="2"/>
      <c r="T36882" s="2"/>
    </row>
    <row r="36883" spans="3:20" x14ac:dyDescent="0.25">
      <c r="C36883" s="3"/>
      <c r="E36883" s="4"/>
      <c r="H36883" s="2"/>
      <c r="K36883" s="2"/>
      <c r="N36883" s="2"/>
      <c r="P36883" s="5"/>
      <c r="Q36883" s="2"/>
      <c r="T36883" s="2"/>
    </row>
    <row r="36884" spans="3:20" x14ac:dyDescent="0.25">
      <c r="C36884" s="3"/>
      <c r="E36884" s="4"/>
      <c r="H36884" s="2"/>
      <c r="K36884" s="2"/>
      <c r="N36884" s="2"/>
      <c r="P36884" s="5"/>
      <c r="Q36884" s="2"/>
      <c r="T36884" s="2"/>
    </row>
    <row r="36885" spans="3:20" x14ac:dyDescent="0.25">
      <c r="C36885" s="3"/>
      <c r="E36885" s="4"/>
      <c r="H36885" s="2"/>
      <c r="K36885" s="2"/>
      <c r="N36885" s="2"/>
      <c r="P36885" s="5"/>
      <c r="Q36885" s="2"/>
      <c r="T36885" s="2"/>
    </row>
    <row r="36886" spans="3:20" x14ac:dyDescent="0.25">
      <c r="C36886" s="3"/>
      <c r="E36886" s="4"/>
      <c r="H36886" s="2"/>
      <c r="K36886" s="2"/>
      <c r="N36886" s="2"/>
      <c r="P36886" s="5"/>
      <c r="Q36886" s="2"/>
      <c r="T36886" s="2"/>
    </row>
    <row r="36887" spans="3:20" x14ac:dyDescent="0.25">
      <c r="C36887" s="3"/>
      <c r="E36887" s="4"/>
      <c r="H36887" s="2"/>
      <c r="K36887" s="2"/>
      <c r="N36887" s="2"/>
      <c r="P36887" s="5"/>
      <c r="Q36887" s="2"/>
      <c r="T36887" s="2"/>
    </row>
    <row r="36888" spans="3:20" x14ac:dyDescent="0.25">
      <c r="C36888" s="3"/>
      <c r="E36888" s="4"/>
      <c r="H36888" s="2"/>
      <c r="K36888" s="2"/>
      <c r="N36888" s="2"/>
      <c r="P36888" s="5"/>
      <c r="Q36888" s="2"/>
      <c r="T36888" s="2"/>
    </row>
    <row r="36889" spans="3:20" x14ac:dyDescent="0.25">
      <c r="C36889" s="3"/>
      <c r="E36889" s="4"/>
      <c r="H36889" s="2"/>
      <c r="K36889" s="2"/>
      <c r="N36889" s="2"/>
      <c r="P36889" s="5"/>
      <c r="Q36889" s="2"/>
      <c r="T36889" s="2"/>
    </row>
    <row r="36890" spans="3:20" x14ac:dyDescent="0.25">
      <c r="C36890" s="3"/>
      <c r="E36890" s="4"/>
      <c r="H36890" s="2"/>
      <c r="K36890" s="2"/>
      <c r="N36890" s="2"/>
      <c r="P36890" s="5"/>
      <c r="Q36890" s="2"/>
      <c r="T36890" s="2"/>
    </row>
    <row r="36891" spans="3:20" x14ac:dyDescent="0.25">
      <c r="C36891" s="3"/>
      <c r="E36891" s="4"/>
      <c r="H36891" s="2"/>
      <c r="K36891" s="2"/>
      <c r="N36891" s="2"/>
      <c r="P36891" s="5"/>
      <c r="Q36891" s="2"/>
      <c r="T36891" s="2"/>
    </row>
    <row r="36892" spans="3:20" x14ac:dyDescent="0.25">
      <c r="C36892" s="3"/>
      <c r="E36892" s="4"/>
      <c r="H36892" s="2"/>
      <c r="K36892" s="2"/>
      <c r="N36892" s="2"/>
      <c r="P36892" s="5"/>
      <c r="Q36892" s="2"/>
      <c r="T36892" s="2"/>
    </row>
    <row r="36893" spans="3:20" x14ac:dyDescent="0.25">
      <c r="C36893" s="3"/>
      <c r="E36893" s="4"/>
      <c r="H36893" s="2"/>
      <c r="K36893" s="2"/>
      <c r="N36893" s="2"/>
      <c r="P36893" s="5"/>
      <c r="Q36893" s="2"/>
      <c r="T36893" s="2"/>
    </row>
    <row r="36894" spans="3:20" x14ac:dyDescent="0.25">
      <c r="C36894" s="3"/>
      <c r="E36894" s="4"/>
      <c r="H36894" s="2"/>
      <c r="K36894" s="2"/>
      <c r="N36894" s="2"/>
      <c r="P36894" s="5"/>
      <c r="Q36894" s="2"/>
      <c r="T36894" s="2"/>
    </row>
    <row r="36895" spans="3:20" x14ac:dyDescent="0.25">
      <c r="C36895" s="3"/>
      <c r="E36895" s="4"/>
      <c r="H36895" s="2"/>
      <c r="K36895" s="2"/>
      <c r="N36895" s="2"/>
      <c r="P36895" s="5"/>
      <c r="Q36895" s="2"/>
      <c r="T36895" s="2"/>
    </row>
    <row r="36896" spans="3:20" x14ac:dyDescent="0.25">
      <c r="C36896" s="3"/>
      <c r="E36896" s="4"/>
      <c r="H36896" s="2"/>
      <c r="K36896" s="2"/>
      <c r="N36896" s="2"/>
      <c r="P36896" s="5"/>
      <c r="Q36896" s="2"/>
      <c r="T36896" s="2"/>
    </row>
    <row r="36897" spans="3:20" x14ac:dyDescent="0.25">
      <c r="C36897" s="3"/>
      <c r="E36897" s="4"/>
      <c r="H36897" s="2"/>
      <c r="K36897" s="2"/>
      <c r="N36897" s="2"/>
      <c r="P36897" s="5"/>
      <c r="Q36897" s="2"/>
      <c r="T36897" s="2"/>
    </row>
    <row r="36898" spans="3:20" x14ac:dyDescent="0.25">
      <c r="C36898" s="3"/>
      <c r="E36898" s="4"/>
      <c r="H36898" s="2"/>
      <c r="K36898" s="2"/>
      <c r="N36898" s="2"/>
      <c r="P36898" s="5"/>
      <c r="Q36898" s="2"/>
      <c r="T36898" s="2"/>
    </row>
    <row r="36899" spans="3:20" x14ac:dyDescent="0.25">
      <c r="C36899" s="3"/>
      <c r="E36899" s="4"/>
      <c r="H36899" s="2"/>
      <c r="K36899" s="2"/>
      <c r="N36899" s="2"/>
      <c r="P36899" s="5"/>
      <c r="Q36899" s="2"/>
      <c r="T36899" s="2"/>
    </row>
    <row r="36900" spans="3:20" x14ac:dyDescent="0.25">
      <c r="C36900" s="3"/>
      <c r="E36900" s="4"/>
      <c r="H36900" s="2"/>
      <c r="K36900" s="2"/>
      <c r="N36900" s="2"/>
      <c r="P36900" s="5"/>
      <c r="Q36900" s="2"/>
      <c r="T36900" s="2"/>
    </row>
    <row r="36901" spans="3:20" x14ac:dyDescent="0.25">
      <c r="C36901" s="3"/>
      <c r="E36901" s="4"/>
      <c r="H36901" s="2"/>
      <c r="K36901" s="2"/>
      <c r="N36901" s="2"/>
      <c r="P36901" s="5"/>
      <c r="Q36901" s="2"/>
      <c r="T36901" s="2"/>
    </row>
    <row r="36902" spans="3:20" x14ac:dyDescent="0.25">
      <c r="C36902" s="3"/>
      <c r="E36902" s="4"/>
      <c r="H36902" s="2"/>
      <c r="K36902" s="2"/>
      <c r="N36902" s="2"/>
      <c r="P36902" s="5"/>
      <c r="Q36902" s="2"/>
      <c r="T36902" s="2"/>
    </row>
    <row r="36903" spans="3:20" x14ac:dyDescent="0.25">
      <c r="C36903" s="3"/>
      <c r="E36903" s="4"/>
      <c r="H36903" s="2"/>
      <c r="K36903" s="2"/>
      <c r="N36903" s="2"/>
      <c r="P36903" s="5"/>
      <c r="Q36903" s="2"/>
      <c r="T36903" s="2"/>
    </row>
    <row r="36904" spans="3:20" x14ac:dyDescent="0.25">
      <c r="C36904" s="3"/>
      <c r="E36904" s="4"/>
      <c r="H36904" s="2"/>
      <c r="K36904" s="2"/>
      <c r="N36904" s="2"/>
      <c r="P36904" s="5"/>
      <c r="Q36904" s="2"/>
      <c r="T36904" s="2"/>
    </row>
    <row r="36905" spans="3:20" x14ac:dyDescent="0.25">
      <c r="C36905" s="3"/>
      <c r="E36905" s="4"/>
      <c r="H36905" s="2"/>
      <c r="K36905" s="2"/>
      <c r="N36905" s="2"/>
      <c r="P36905" s="5"/>
      <c r="Q36905" s="2"/>
      <c r="T36905" s="2"/>
    </row>
    <row r="36906" spans="3:20" x14ac:dyDescent="0.25">
      <c r="C36906" s="3"/>
      <c r="E36906" s="4"/>
      <c r="H36906" s="2"/>
      <c r="K36906" s="2"/>
      <c r="N36906" s="2"/>
      <c r="P36906" s="5"/>
      <c r="Q36906" s="2"/>
      <c r="T36906" s="2"/>
    </row>
    <row r="36907" spans="3:20" x14ac:dyDescent="0.25">
      <c r="C36907" s="3"/>
      <c r="E36907" s="4"/>
      <c r="H36907" s="2"/>
      <c r="K36907" s="2"/>
      <c r="N36907" s="2"/>
      <c r="P36907" s="5"/>
      <c r="Q36907" s="2"/>
      <c r="T36907" s="2"/>
    </row>
    <row r="36908" spans="3:20" x14ac:dyDescent="0.25">
      <c r="C36908" s="3"/>
      <c r="E36908" s="4"/>
      <c r="H36908" s="2"/>
      <c r="K36908" s="2"/>
      <c r="N36908" s="2"/>
      <c r="P36908" s="5"/>
      <c r="Q36908" s="2"/>
      <c r="T36908" s="2"/>
    </row>
    <row r="36909" spans="3:20" x14ac:dyDescent="0.25">
      <c r="C36909" s="3"/>
      <c r="E36909" s="4"/>
      <c r="H36909" s="2"/>
      <c r="K36909" s="2"/>
      <c r="N36909" s="2"/>
      <c r="P36909" s="5"/>
      <c r="Q36909" s="2"/>
      <c r="T36909" s="2"/>
    </row>
    <row r="36910" spans="3:20" x14ac:dyDescent="0.25">
      <c r="C36910" s="3"/>
      <c r="E36910" s="4"/>
      <c r="H36910" s="2"/>
      <c r="K36910" s="2"/>
      <c r="N36910" s="2"/>
      <c r="P36910" s="5"/>
      <c r="Q36910" s="2"/>
      <c r="T36910" s="2"/>
    </row>
    <row r="36911" spans="3:20" x14ac:dyDescent="0.25">
      <c r="C36911" s="3"/>
      <c r="E36911" s="4"/>
      <c r="H36911" s="2"/>
      <c r="K36911" s="2"/>
      <c r="N36911" s="2"/>
      <c r="P36911" s="5"/>
      <c r="Q36911" s="2"/>
      <c r="T36911" s="2"/>
    </row>
    <row r="36912" spans="3:20" x14ac:dyDescent="0.25">
      <c r="C36912" s="3"/>
      <c r="E36912" s="4"/>
      <c r="H36912" s="2"/>
      <c r="K36912" s="2"/>
      <c r="N36912" s="2"/>
      <c r="P36912" s="5"/>
      <c r="Q36912" s="2"/>
      <c r="T36912" s="2"/>
    </row>
    <row r="36913" spans="3:20" x14ac:dyDescent="0.25">
      <c r="C36913" s="3"/>
      <c r="E36913" s="4"/>
      <c r="H36913" s="2"/>
      <c r="K36913" s="2"/>
      <c r="N36913" s="2"/>
      <c r="P36913" s="5"/>
      <c r="Q36913" s="2"/>
      <c r="T36913" s="2"/>
    </row>
    <row r="36914" spans="3:20" x14ac:dyDescent="0.25">
      <c r="C36914" s="3"/>
      <c r="E36914" s="4"/>
      <c r="H36914" s="2"/>
      <c r="K36914" s="2"/>
      <c r="N36914" s="2"/>
      <c r="P36914" s="5"/>
      <c r="Q36914" s="2"/>
      <c r="T36914" s="2"/>
    </row>
    <row r="36915" spans="3:20" x14ac:dyDescent="0.25">
      <c r="C36915" s="3"/>
      <c r="E36915" s="4"/>
      <c r="H36915" s="2"/>
      <c r="K36915" s="2"/>
      <c r="N36915" s="2"/>
      <c r="P36915" s="5"/>
      <c r="Q36915" s="2"/>
      <c r="T36915" s="2"/>
    </row>
    <row r="36916" spans="3:20" x14ac:dyDescent="0.25">
      <c r="C36916" s="3"/>
      <c r="E36916" s="4"/>
      <c r="H36916" s="2"/>
      <c r="K36916" s="2"/>
      <c r="N36916" s="2"/>
      <c r="P36916" s="5"/>
      <c r="Q36916" s="2"/>
      <c r="T36916" s="2"/>
    </row>
    <row r="36917" spans="3:20" x14ac:dyDescent="0.25">
      <c r="C36917" s="3"/>
      <c r="E36917" s="4"/>
      <c r="H36917" s="2"/>
      <c r="K36917" s="2"/>
      <c r="N36917" s="2"/>
      <c r="P36917" s="5"/>
      <c r="Q36917" s="2"/>
      <c r="T36917" s="2"/>
    </row>
    <row r="36918" spans="3:20" x14ac:dyDescent="0.25">
      <c r="C36918" s="3"/>
      <c r="E36918" s="4"/>
      <c r="H36918" s="2"/>
      <c r="K36918" s="2"/>
      <c r="N36918" s="2"/>
      <c r="P36918" s="5"/>
      <c r="Q36918" s="2"/>
      <c r="T36918" s="2"/>
    </row>
    <row r="36919" spans="3:20" x14ac:dyDescent="0.25">
      <c r="C36919" s="3"/>
      <c r="E36919" s="4"/>
      <c r="H36919" s="2"/>
      <c r="K36919" s="2"/>
      <c r="N36919" s="2"/>
      <c r="P36919" s="5"/>
      <c r="Q36919" s="2"/>
      <c r="T36919" s="2"/>
    </row>
    <row r="36920" spans="3:20" x14ac:dyDescent="0.25">
      <c r="C36920" s="3"/>
      <c r="E36920" s="4"/>
      <c r="H36920" s="2"/>
      <c r="K36920" s="2"/>
      <c r="N36920" s="2"/>
      <c r="P36920" s="5"/>
      <c r="Q36920" s="2"/>
      <c r="T36920" s="2"/>
    </row>
    <row r="36921" spans="3:20" x14ac:dyDescent="0.25">
      <c r="C36921" s="3"/>
      <c r="E36921" s="4"/>
      <c r="H36921" s="2"/>
      <c r="K36921" s="2"/>
      <c r="N36921" s="2"/>
      <c r="P36921" s="5"/>
      <c r="Q36921" s="2"/>
      <c r="T36921" s="2"/>
    </row>
    <row r="36922" spans="3:20" x14ac:dyDescent="0.25">
      <c r="C36922" s="3"/>
      <c r="E36922" s="4"/>
      <c r="H36922" s="2"/>
      <c r="K36922" s="2"/>
      <c r="N36922" s="2"/>
      <c r="P36922" s="5"/>
      <c r="Q36922" s="2"/>
      <c r="T36922" s="2"/>
    </row>
    <row r="36923" spans="3:20" x14ac:dyDescent="0.25">
      <c r="C36923" s="3"/>
      <c r="E36923" s="4"/>
      <c r="H36923" s="2"/>
      <c r="K36923" s="2"/>
      <c r="N36923" s="2"/>
      <c r="P36923" s="5"/>
      <c r="Q36923" s="2"/>
      <c r="T36923" s="2"/>
    </row>
    <row r="36924" spans="3:20" x14ac:dyDescent="0.25">
      <c r="C36924" s="3"/>
      <c r="E36924" s="4"/>
      <c r="H36924" s="2"/>
      <c r="K36924" s="2"/>
      <c r="N36924" s="2"/>
      <c r="P36924" s="5"/>
      <c r="Q36924" s="2"/>
      <c r="T36924" s="2"/>
    </row>
    <row r="36925" spans="3:20" x14ac:dyDescent="0.25">
      <c r="C36925" s="3"/>
      <c r="E36925" s="4"/>
      <c r="H36925" s="2"/>
      <c r="K36925" s="2"/>
      <c r="N36925" s="2"/>
      <c r="P36925" s="5"/>
      <c r="Q36925" s="2"/>
      <c r="T36925" s="2"/>
    </row>
    <row r="36926" spans="3:20" x14ac:dyDescent="0.25">
      <c r="C36926" s="3"/>
      <c r="E36926" s="4"/>
      <c r="H36926" s="2"/>
      <c r="K36926" s="2"/>
      <c r="N36926" s="2"/>
      <c r="P36926" s="5"/>
      <c r="Q36926" s="2"/>
      <c r="T36926" s="2"/>
    </row>
    <row r="36927" spans="3:20" x14ac:dyDescent="0.25">
      <c r="C36927" s="3"/>
      <c r="E36927" s="4"/>
      <c r="H36927" s="2"/>
      <c r="K36927" s="2"/>
      <c r="N36927" s="2"/>
      <c r="P36927" s="5"/>
      <c r="Q36927" s="2"/>
      <c r="T36927" s="2"/>
    </row>
    <row r="36928" spans="3:20" x14ac:dyDescent="0.25">
      <c r="C36928" s="3"/>
      <c r="E36928" s="4"/>
      <c r="H36928" s="2"/>
      <c r="K36928" s="2"/>
      <c r="N36928" s="2"/>
      <c r="P36928" s="5"/>
      <c r="Q36928" s="2"/>
      <c r="T36928" s="2"/>
    </row>
    <row r="36929" spans="3:20" x14ac:dyDescent="0.25">
      <c r="C36929" s="3"/>
      <c r="E36929" s="4"/>
      <c r="H36929" s="2"/>
      <c r="K36929" s="2"/>
      <c r="N36929" s="2"/>
      <c r="P36929" s="5"/>
      <c r="Q36929" s="2"/>
      <c r="T36929" s="2"/>
    </row>
    <row r="36930" spans="3:20" x14ac:dyDescent="0.25">
      <c r="C36930" s="3"/>
      <c r="E36930" s="4"/>
      <c r="H36930" s="2"/>
      <c r="K36930" s="2"/>
      <c r="N36930" s="2"/>
      <c r="P36930" s="5"/>
      <c r="Q36930" s="2"/>
      <c r="T36930" s="2"/>
    </row>
    <row r="36931" spans="3:20" x14ac:dyDescent="0.25">
      <c r="C36931" s="3"/>
      <c r="E36931" s="4"/>
      <c r="H36931" s="2"/>
      <c r="K36931" s="2"/>
      <c r="N36931" s="2"/>
      <c r="P36931" s="5"/>
      <c r="Q36931" s="2"/>
      <c r="T36931" s="2"/>
    </row>
    <row r="36932" spans="3:20" x14ac:dyDescent="0.25">
      <c r="C36932" s="3"/>
      <c r="E36932" s="4"/>
      <c r="H36932" s="2"/>
      <c r="K36932" s="2"/>
      <c r="N36932" s="2"/>
      <c r="P36932" s="5"/>
      <c r="Q36932" s="2"/>
      <c r="T36932" s="2"/>
    </row>
    <row r="36933" spans="3:20" x14ac:dyDescent="0.25">
      <c r="C36933" s="3"/>
      <c r="E36933" s="4"/>
      <c r="H36933" s="2"/>
      <c r="K36933" s="2"/>
      <c r="N36933" s="2"/>
      <c r="P36933" s="5"/>
      <c r="Q36933" s="2"/>
      <c r="T36933" s="2"/>
    </row>
    <row r="36934" spans="3:20" x14ac:dyDescent="0.25">
      <c r="C36934" s="3"/>
      <c r="E36934" s="4"/>
      <c r="H36934" s="2"/>
      <c r="K36934" s="2"/>
      <c r="N36934" s="2"/>
      <c r="P36934" s="5"/>
      <c r="Q36934" s="2"/>
      <c r="T36934" s="2"/>
    </row>
    <row r="36935" spans="3:20" x14ac:dyDescent="0.25">
      <c r="C36935" s="3"/>
      <c r="E36935" s="4"/>
      <c r="H36935" s="2"/>
      <c r="K36935" s="2"/>
      <c r="N36935" s="2"/>
      <c r="P36935" s="5"/>
      <c r="Q36935" s="2"/>
      <c r="T36935" s="2"/>
    </row>
    <row r="36936" spans="3:20" x14ac:dyDescent="0.25">
      <c r="C36936" s="3"/>
      <c r="E36936" s="4"/>
      <c r="H36936" s="2"/>
      <c r="K36936" s="2"/>
      <c r="N36936" s="2"/>
      <c r="P36936" s="5"/>
      <c r="Q36936" s="2"/>
      <c r="T36936" s="2"/>
    </row>
    <row r="36937" spans="3:20" x14ac:dyDescent="0.25">
      <c r="C36937" s="3"/>
      <c r="E36937" s="4"/>
      <c r="H36937" s="2"/>
      <c r="K36937" s="2"/>
      <c r="N36937" s="2"/>
      <c r="P36937" s="5"/>
      <c r="Q36937" s="2"/>
      <c r="T36937" s="2"/>
    </row>
    <row r="36938" spans="3:20" x14ac:dyDescent="0.25">
      <c r="C36938" s="3"/>
      <c r="E36938" s="4"/>
      <c r="H36938" s="2"/>
      <c r="K36938" s="2"/>
      <c r="N36938" s="2"/>
      <c r="P36938" s="5"/>
      <c r="Q36938" s="2"/>
      <c r="T36938" s="2"/>
    </row>
    <row r="36939" spans="3:20" x14ac:dyDescent="0.25">
      <c r="C36939" s="3"/>
      <c r="E36939" s="4"/>
      <c r="H36939" s="2"/>
      <c r="K36939" s="2"/>
      <c r="N36939" s="2"/>
      <c r="P36939" s="5"/>
      <c r="Q36939" s="2"/>
      <c r="T36939" s="2"/>
    </row>
    <row r="36940" spans="3:20" x14ac:dyDescent="0.25">
      <c r="C36940" s="3"/>
      <c r="E36940" s="4"/>
      <c r="H36940" s="2"/>
      <c r="K36940" s="2"/>
      <c r="N36940" s="2"/>
      <c r="P36940" s="5"/>
      <c r="Q36940" s="2"/>
      <c r="T36940" s="2"/>
    </row>
    <row r="36941" spans="3:20" x14ac:dyDescent="0.25">
      <c r="C36941" s="3"/>
      <c r="E36941" s="4"/>
      <c r="H36941" s="2"/>
      <c r="K36941" s="2"/>
      <c r="N36941" s="2"/>
      <c r="P36941" s="5"/>
      <c r="Q36941" s="2"/>
      <c r="T36941" s="2"/>
    </row>
    <row r="36942" spans="3:20" x14ac:dyDescent="0.25">
      <c r="C36942" s="3"/>
      <c r="E36942" s="4"/>
      <c r="H36942" s="2"/>
      <c r="K36942" s="2"/>
      <c r="N36942" s="2"/>
      <c r="P36942" s="5"/>
      <c r="Q36942" s="2"/>
      <c r="T36942" s="2"/>
    </row>
    <row r="36943" spans="3:20" x14ac:dyDescent="0.25">
      <c r="C36943" s="3"/>
      <c r="E36943" s="4"/>
      <c r="H36943" s="2"/>
      <c r="K36943" s="2"/>
      <c r="N36943" s="2"/>
      <c r="P36943" s="5"/>
      <c r="Q36943" s="2"/>
      <c r="T36943" s="2"/>
    </row>
    <row r="36944" spans="3:20" x14ac:dyDescent="0.25">
      <c r="C36944" s="3"/>
      <c r="E36944" s="4"/>
      <c r="H36944" s="2"/>
      <c r="K36944" s="2"/>
      <c r="N36944" s="2"/>
      <c r="P36944" s="5"/>
      <c r="Q36944" s="2"/>
      <c r="T36944" s="2"/>
    </row>
    <row r="36945" spans="3:20" x14ac:dyDescent="0.25">
      <c r="C36945" s="3"/>
      <c r="E36945" s="4"/>
      <c r="H36945" s="2"/>
      <c r="K36945" s="2"/>
      <c r="N36945" s="2"/>
      <c r="P36945" s="5"/>
      <c r="Q36945" s="2"/>
      <c r="T36945" s="2"/>
    </row>
    <row r="36946" spans="3:20" x14ac:dyDescent="0.25">
      <c r="C36946" s="3"/>
      <c r="E36946" s="4"/>
      <c r="H36946" s="2"/>
      <c r="K36946" s="2"/>
      <c r="N36946" s="2"/>
      <c r="P36946" s="5"/>
      <c r="Q36946" s="2"/>
      <c r="T36946" s="2"/>
    </row>
    <row r="36947" spans="3:20" x14ac:dyDescent="0.25">
      <c r="C36947" s="3"/>
      <c r="E36947" s="4"/>
      <c r="H36947" s="2"/>
      <c r="K36947" s="2"/>
      <c r="N36947" s="2"/>
      <c r="P36947" s="5"/>
      <c r="Q36947" s="2"/>
      <c r="T36947" s="2"/>
    </row>
    <row r="36948" spans="3:20" x14ac:dyDescent="0.25">
      <c r="C36948" s="3"/>
      <c r="E36948" s="4"/>
      <c r="H36948" s="2"/>
      <c r="K36948" s="2"/>
      <c r="N36948" s="2"/>
      <c r="P36948" s="5"/>
      <c r="Q36948" s="2"/>
      <c r="T36948" s="2"/>
    </row>
    <row r="36949" spans="3:20" x14ac:dyDescent="0.25">
      <c r="C36949" s="3"/>
      <c r="E36949" s="4"/>
      <c r="H36949" s="2"/>
      <c r="K36949" s="2"/>
      <c r="N36949" s="2"/>
      <c r="P36949" s="5"/>
      <c r="Q36949" s="2"/>
      <c r="T36949" s="2"/>
    </row>
    <row r="36950" spans="3:20" x14ac:dyDescent="0.25">
      <c r="C36950" s="3"/>
      <c r="E36950" s="4"/>
      <c r="H36950" s="2"/>
      <c r="K36950" s="2"/>
      <c r="N36950" s="2"/>
      <c r="P36950" s="5"/>
      <c r="Q36950" s="2"/>
      <c r="T36950" s="2"/>
    </row>
    <row r="36951" spans="3:20" x14ac:dyDescent="0.25">
      <c r="C36951" s="3"/>
      <c r="E36951" s="4"/>
      <c r="H36951" s="2"/>
      <c r="K36951" s="2"/>
      <c r="N36951" s="2"/>
      <c r="P36951" s="5"/>
      <c r="Q36951" s="2"/>
      <c r="T36951" s="2"/>
    </row>
    <row r="36952" spans="3:20" x14ac:dyDescent="0.25">
      <c r="C36952" s="3"/>
      <c r="E36952" s="4"/>
      <c r="H36952" s="2"/>
      <c r="K36952" s="2"/>
      <c r="N36952" s="2"/>
      <c r="P36952" s="5"/>
      <c r="Q36952" s="2"/>
      <c r="T36952" s="2"/>
    </row>
    <row r="36953" spans="3:20" x14ac:dyDescent="0.25">
      <c r="C36953" s="3"/>
      <c r="E36953" s="4"/>
      <c r="H36953" s="2"/>
      <c r="K36953" s="2"/>
      <c r="N36953" s="2"/>
      <c r="P36953" s="5"/>
      <c r="Q36953" s="2"/>
      <c r="T36953" s="2"/>
    </row>
    <row r="36954" spans="3:20" x14ac:dyDescent="0.25">
      <c r="C36954" s="3"/>
      <c r="E36954" s="4"/>
      <c r="H36954" s="2"/>
      <c r="K36954" s="2"/>
      <c r="N36954" s="2"/>
      <c r="P36954" s="5"/>
      <c r="Q36954" s="2"/>
      <c r="T36954" s="2"/>
    </row>
    <row r="36955" spans="3:20" x14ac:dyDescent="0.25">
      <c r="C36955" s="3"/>
      <c r="E36955" s="4"/>
      <c r="H36955" s="2"/>
      <c r="K36955" s="2"/>
      <c r="N36955" s="2"/>
      <c r="P36955" s="5"/>
      <c r="Q36955" s="2"/>
      <c r="T36955" s="2"/>
    </row>
    <row r="36956" spans="3:20" x14ac:dyDescent="0.25">
      <c r="C36956" s="3"/>
      <c r="E36956" s="4"/>
      <c r="H36956" s="2"/>
      <c r="K36956" s="2"/>
      <c r="N36956" s="2"/>
      <c r="P36956" s="5"/>
      <c r="Q36956" s="2"/>
      <c r="T36956" s="2"/>
    </row>
    <row r="36957" spans="3:20" x14ac:dyDescent="0.25">
      <c r="C36957" s="3"/>
      <c r="E36957" s="4"/>
      <c r="H36957" s="2"/>
      <c r="K36957" s="2"/>
      <c r="N36957" s="2"/>
      <c r="P36957" s="5"/>
      <c r="Q36957" s="2"/>
      <c r="T36957" s="2"/>
    </row>
    <row r="36958" spans="3:20" x14ac:dyDescent="0.25">
      <c r="C36958" s="3"/>
      <c r="E36958" s="4"/>
      <c r="H36958" s="2"/>
      <c r="K36958" s="2"/>
      <c r="N36958" s="2"/>
      <c r="P36958" s="5"/>
      <c r="Q36958" s="2"/>
      <c r="T36958" s="2"/>
    </row>
    <row r="36959" spans="3:20" x14ac:dyDescent="0.25">
      <c r="C36959" s="3"/>
      <c r="E36959" s="4"/>
      <c r="H36959" s="2"/>
      <c r="K36959" s="2"/>
      <c r="N36959" s="2"/>
      <c r="P36959" s="5"/>
      <c r="Q36959" s="2"/>
      <c r="T36959" s="2"/>
    </row>
    <row r="36960" spans="3:20" x14ac:dyDescent="0.25">
      <c r="C36960" s="3"/>
      <c r="E36960" s="4"/>
      <c r="H36960" s="2"/>
      <c r="K36960" s="2"/>
      <c r="N36960" s="2"/>
      <c r="P36960" s="5"/>
      <c r="Q36960" s="2"/>
      <c r="T36960" s="2"/>
    </row>
    <row r="36961" spans="3:20" x14ac:dyDescent="0.25">
      <c r="C36961" s="3"/>
      <c r="E36961" s="4"/>
      <c r="H36961" s="2"/>
      <c r="K36961" s="2"/>
      <c r="N36961" s="2"/>
      <c r="P36961" s="5"/>
      <c r="Q36961" s="2"/>
      <c r="T36961" s="2"/>
    </row>
    <row r="36962" spans="3:20" x14ac:dyDescent="0.25">
      <c r="C36962" s="3"/>
      <c r="E36962" s="4"/>
      <c r="H36962" s="2"/>
      <c r="K36962" s="2"/>
      <c r="N36962" s="2"/>
      <c r="P36962" s="5"/>
      <c r="Q36962" s="2"/>
      <c r="T36962" s="2"/>
    </row>
    <row r="36963" spans="3:20" x14ac:dyDescent="0.25">
      <c r="C36963" s="3"/>
      <c r="E36963" s="4"/>
      <c r="H36963" s="2"/>
      <c r="K36963" s="2"/>
      <c r="N36963" s="2"/>
      <c r="P36963" s="5"/>
      <c r="Q36963" s="2"/>
      <c r="T36963" s="2"/>
    </row>
    <row r="36964" spans="3:20" x14ac:dyDescent="0.25">
      <c r="C36964" s="3"/>
      <c r="E36964" s="4"/>
      <c r="H36964" s="2"/>
      <c r="K36964" s="2"/>
      <c r="N36964" s="2"/>
      <c r="P36964" s="5"/>
      <c r="Q36964" s="2"/>
      <c r="T36964" s="2"/>
    </row>
    <row r="36965" spans="3:20" x14ac:dyDescent="0.25">
      <c r="C36965" s="3"/>
      <c r="E36965" s="4"/>
      <c r="H36965" s="2"/>
      <c r="K36965" s="2"/>
      <c r="N36965" s="2"/>
      <c r="P36965" s="5"/>
      <c r="Q36965" s="2"/>
      <c r="T36965" s="2"/>
    </row>
    <row r="36966" spans="3:20" x14ac:dyDescent="0.25">
      <c r="C36966" s="3"/>
      <c r="E36966" s="4"/>
      <c r="H36966" s="2"/>
      <c r="K36966" s="2"/>
      <c r="N36966" s="2"/>
      <c r="P36966" s="5"/>
      <c r="Q36966" s="2"/>
      <c r="T36966" s="2"/>
    </row>
    <row r="36967" spans="3:20" x14ac:dyDescent="0.25">
      <c r="C36967" s="3"/>
      <c r="E36967" s="4"/>
      <c r="H36967" s="2"/>
      <c r="K36967" s="2"/>
      <c r="N36967" s="2"/>
      <c r="P36967" s="5"/>
      <c r="Q36967" s="2"/>
      <c r="T36967" s="2"/>
    </row>
    <row r="36968" spans="3:20" x14ac:dyDescent="0.25">
      <c r="C36968" s="3"/>
      <c r="E36968" s="4"/>
      <c r="H36968" s="2"/>
      <c r="K36968" s="2"/>
      <c r="N36968" s="2"/>
      <c r="P36968" s="5"/>
      <c r="Q36968" s="2"/>
      <c r="T36968" s="2"/>
    </row>
    <row r="36969" spans="3:20" x14ac:dyDescent="0.25">
      <c r="C36969" s="3"/>
      <c r="E36969" s="4"/>
      <c r="H36969" s="2"/>
      <c r="K36969" s="2"/>
      <c r="N36969" s="2"/>
      <c r="P36969" s="5"/>
      <c r="Q36969" s="2"/>
      <c r="T36969" s="2"/>
    </row>
    <row r="36970" spans="3:20" x14ac:dyDescent="0.25">
      <c r="C36970" s="3"/>
      <c r="E36970" s="4"/>
      <c r="H36970" s="2"/>
      <c r="K36970" s="2"/>
      <c r="N36970" s="2"/>
      <c r="P36970" s="5"/>
      <c r="Q36970" s="2"/>
      <c r="T36970" s="2"/>
    </row>
    <row r="36971" spans="3:20" x14ac:dyDescent="0.25">
      <c r="C36971" s="3"/>
      <c r="E36971" s="4"/>
      <c r="H36971" s="2"/>
      <c r="K36971" s="2"/>
      <c r="N36971" s="2"/>
      <c r="P36971" s="5"/>
      <c r="Q36971" s="2"/>
      <c r="T36971" s="2"/>
    </row>
    <row r="36972" spans="3:20" x14ac:dyDescent="0.25">
      <c r="C36972" s="3"/>
      <c r="E36972" s="4"/>
      <c r="H36972" s="2"/>
      <c r="K36972" s="2"/>
      <c r="N36972" s="2"/>
      <c r="P36972" s="5"/>
      <c r="Q36972" s="2"/>
      <c r="T36972" s="2"/>
    </row>
    <row r="36973" spans="3:20" x14ac:dyDescent="0.25">
      <c r="C36973" s="3"/>
      <c r="E36973" s="4"/>
      <c r="H36973" s="2"/>
      <c r="K36973" s="2"/>
      <c r="N36973" s="2"/>
      <c r="P36973" s="5"/>
      <c r="Q36973" s="2"/>
      <c r="T36973" s="2"/>
    </row>
    <row r="36974" spans="3:20" x14ac:dyDescent="0.25">
      <c r="C36974" s="3"/>
      <c r="E36974" s="4"/>
      <c r="H36974" s="2"/>
      <c r="K36974" s="2"/>
      <c r="N36974" s="2"/>
      <c r="P36974" s="5"/>
      <c r="Q36974" s="2"/>
      <c r="T36974" s="2"/>
    </row>
    <row r="36975" spans="3:20" x14ac:dyDescent="0.25">
      <c r="C36975" s="3"/>
      <c r="E36975" s="4"/>
      <c r="H36975" s="2"/>
      <c r="K36975" s="2"/>
      <c r="N36975" s="2"/>
      <c r="P36975" s="5"/>
      <c r="Q36975" s="2"/>
      <c r="T36975" s="2"/>
    </row>
    <row r="36976" spans="3:20" x14ac:dyDescent="0.25">
      <c r="C36976" s="3"/>
      <c r="E36976" s="4"/>
      <c r="H36976" s="2"/>
      <c r="K36976" s="2"/>
      <c r="N36976" s="2"/>
      <c r="P36976" s="5"/>
      <c r="Q36976" s="2"/>
      <c r="T36976" s="2"/>
    </row>
    <row r="36977" spans="3:20" x14ac:dyDescent="0.25">
      <c r="C36977" s="3"/>
      <c r="E36977" s="4"/>
      <c r="H36977" s="2"/>
      <c r="K36977" s="2"/>
      <c r="N36977" s="2"/>
      <c r="P36977" s="5"/>
      <c r="Q36977" s="2"/>
      <c r="T36977" s="2"/>
    </row>
    <row r="36978" spans="3:20" x14ac:dyDescent="0.25">
      <c r="C36978" s="3"/>
      <c r="E36978" s="4"/>
      <c r="H36978" s="2"/>
      <c r="K36978" s="2"/>
      <c r="N36978" s="2"/>
      <c r="P36978" s="5"/>
      <c r="Q36978" s="2"/>
      <c r="T36978" s="2"/>
    </row>
    <row r="36979" spans="3:20" x14ac:dyDescent="0.25">
      <c r="C36979" s="3"/>
      <c r="E36979" s="4"/>
      <c r="H36979" s="2"/>
      <c r="K36979" s="2"/>
      <c r="N36979" s="2"/>
      <c r="P36979" s="5"/>
      <c r="Q36979" s="2"/>
      <c r="T36979" s="2"/>
    </row>
    <row r="36980" spans="3:20" x14ac:dyDescent="0.25">
      <c r="C36980" s="3"/>
      <c r="E36980" s="4"/>
      <c r="H36980" s="2"/>
      <c r="K36980" s="2"/>
      <c r="N36980" s="2"/>
      <c r="P36980" s="5"/>
      <c r="Q36980" s="2"/>
      <c r="T36980" s="2"/>
    </row>
    <row r="36981" spans="3:20" x14ac:dyDescent="0.25">
      <c r="C36981" s="3"/>
      <c r="E36981" s="4"/>
      <c r="H36981" s="2"/>
      <c r="K36981" s="2"/>
      <c r="N36981" s="2"/>
      <c r="P36981" s="5"/>
      <c r="Q36981" s="2"/>
      <c r="T36981" s="2"/>
    </row>
    <row r="36982" spans="3:20" x14ac:dyDescent="0.25">
      <c r="C36982" s="3"/>
      <c r="E36982" s="4"/>
      <c r="H36982" s="2"/>
      <c r="K36982" s="2"/>
      <c r="N36982" s="2"/>
      <c r="P36982" s="5"/>
      <c r="Q36982" s="2"/>
      <c r="T36982" s="2"/>
    </row>
    <row r="36983" spans="3:20" x14ac:dyDescent="0.25">
      <c r="C36983" s="3"/>
      <c r="E36983" s="4"/>
      <c r="H36983" s="2"/>
      <c r="K36983" s="2"/>
      <c r="N36983" s="2"/>
      <c r="P36983" s="5"/>
      <c r="Q36983" s="2"/>
      <c r="T36983" s="2"/>
    </row>
    <row r="36984" spans="3:20" x14ac:dyDescent="0.25">
      <c r="C36984" s="3"/>
      <c r="E36984" s="4"/>
      <c r="H36984" s="2"/>
      <c r="K36984" s="2"/>
      <c r="N36984" s="2"/>
      <c r="P36984" s="5"/>
      <c r="Q36984" s="2"/>
      <c r="T36984" s="2"/>
    </row>
    <row r="36985" spans="3:20" x14ac:dyDescent="0.25">
      <c r="C36985" s="3"/>
      <c r="E36985" s="4"/>
      <c r="H36985" s="2"/>
      <c r="K36985" s="2"/>
      <c r="N36985" s="2"/>
      <c r="P36985" s="5"/>
      <c r="Q36985" s="2"/>
      <c r="T36985" s="2"/>
    </row>
    <row r="36986" spans="3:20" x14ac:dyDescent="0.25">
      <c r="C36986" s="3"/>
      <c r="E36986" s="4"/>
      <c r="H36986" s="2"/>
      <c r="K36986" s="2"/>
      <c r="N36986" s="2"/>
      <c r="P36986" s="5"/>
      <c r="Q36986" s="2"/>
      <c r="T36986" s="2"/>
    </row>
    <row r="36987" spans="3:20" x14ac:dyDescent="0.25">
      <c r="C36987" s="3"/>
      <c r="E36987" s="4"/>
      <c r="H36987" s="2"/>
      <c r="K36987" s="2"/>
      <c r="N36987" s="2"/>
      <c r="P36987" s="5"/>
      <c r="Q36987" s="2"/>
      <c r="T36987" s="2"/>
    </row>
    <row r="36988" spans="3:20" x14ac:dyDescent="0.25">
      <c r="C36988" s="3"/>
      <c r="E36988" s="4"/>
      <c r="H36988" s="2"/>
      <c r="K36988" s="2"/>
      <c r="N36988" s="2"/>
      <c r="P36988" s="5"/>
      <c r="Q36988" s="2"/>
      <c r="T36988" s="2"/>
    </row>
    <row r="36989" spans="3:20" x14ac:dyDescent="0.25">
      <c r="C36989" s="3"/>
      <c r="E36989" s="4"/>
      <c r="H36989" s="2"/>
      <c r="K36989" s="2"/>
      <c r="N36989" s="2"/>
      <c r="P36989" s="5"/>
      <c r="Q36989" s="2"/>
      <c r="T36989" s="2"/>
    </row>
    <row r="36990" spans="3:20" x14ac:dyDescent="0.25">
      <c r="C36990" s="3"/>
      <c r="E36990" s="4"/>
      <c r="H36990" s="2"/>
      <c r="K36990" s="2"/>
      <c r="N36990" s="2"/>
      <c r="P36990" s="5"/>
      <c r="Q36990" s="2"/>
      <c r="T36990" s="2"/>
    </row>
    <row r="36991" spans="3:20" x14ac:dyDescent="0.25">
      <c r="C36991" s="3"/>
      <c r="E36991" s="4"/>
      <c r="H36991" s="2"/>
      <c r="K36991" s="2"/>
      <c r="N36991" s="2"/>
      <c r="P36991" s="5"/>
      <c r="Q36991" s="2"/>
      <c r="T36991" s="2"/>
    </row>
    <row r="36992" spans="3:20" x14ac:dyDescent="0.25">
      <c r="C36992" s="3"/>
      <c r="E36992" s="4"/>
      <c r="H36992" s="2"/>
      <c r="K36992" s="2"/>
      <c r="N36992" s="2"/>
      <c r="P36992" s="5"/>
      <c r="Q36992" s="2"/>
      <c r="T36992" s="2"/>
    </row>
    <row r="36993" spans="3:20" x14ac:dyDescent="0.25">
      <c r="C36993" s="3"/>
      <c r="E36993" s="4"/>
      <c r="H36993" s="2"/>
      <c r="K36993" s="2"/>
      <c r="N36993" s="2"/>
      <c r="P36993" s="5"/>
      <c r="Q36993" s="2"/>
      <c r="T36993" s="2"/>
    </row>
    <row r="36994" spans="3:20" x14ac:dyDescent="0.25">
      <c r="C36994" s="3"/>
      <c r="E36994" s="4"/>
      <c r="H36994" s="2"/>
      <c r="K36994" s="2"/>
      <c r="N36994" s="2"/>
      <c r="P36994" s="5"/>
      <c r="Q36994" s="2"/>
      <c r="T36994" s="2"/>
    </row>
    <row r="36995" spans="3:20" x14ac:dyDescent="0.25">
      <c r="C36995" s="3"/>
      <c r="E36995" s="4"/>
      <c r="H36995" s="2"/>
      <c r="K36995" s="2"/>
      <c r="N36995" s="2"/>
      <c r="P36995" s="5"/>
      <c r="Q36995" s="2"/>
      <c r="T36995" s="2"/>
    </row>
    <row r="36996" spans="3:20" x14ac:dyDescent="0.25">
      <c r="C36996" s="3"/>
      <c r="E36996" s="4"/>
      <c r="H36996" s="2"/>
      <c r="K36996" s="2"/>
      <c r="N36996" s="2"/>
      <c r="P36996" s="5"/>
      <c r="Q36996" s="2"/>
      <c r="T36996" s="2"/>
    </row>
    <row r="36997" spans="3:20" x14ac:dyDescent="0.25">
      <c r="C36997" s="3"/>
      <c r="E36997" s="4"/>
      <c r="H36997" s="2"/>
      <c r="K36997" s="2"/>
      <c r="N36997" s="2"/>
      <c r="P36997" s="5"/>
      <c r="Q36997" s="2"/>
      <c r="T36997" s="2"/>
    </row>
    <row r="36998" spans="3:20" x14ac:dyDescent="0.25">
      <c r="C36998" s="3"/>
      <c r="E36998" s="4"/>
      <c r="H36998" s="2"/>
      <c r="K36998" s="2"/>
      <c r="N36998" s="2"/>
      <c r="P36998" s="5"/>
      <c r="Q36998" s="2"/>
      <c r="T36998" s="2"/>
    </row>
    <row r="36999" spans="3:20" x14ac:dyDescent="0.25">
      <c r="C36999" s="3"/>
      <c r="E36999" s="4"/>
      <c r="H36999" s="2"/>
      <c r="K36999" s="2"/>
      <c r="N36999" s="2"/>
      <c r="P36999" s="5"/>
      <c r="Q36999" s="2"/>
      <c r="T36999" s="2"/>
    </row>
    <row r="37000" spans="3:20" x14ac:dyDescent="0.25">
      <c r="C37000" s="3"/>
      <c r="E37000" s="4"/>
      <c r="H37000" s="2"/>
      <c r="K37000" s="2"/>
      <c r="N37000" s="2"/>
      <c r="P37000" s="5"/>
      <c r="Q37000" s="2"/>
      <c r="T37000" s="2"/>
    </row>
    <row r="37001" spans="3:20" x14ac:dyDescent="0.25">
      <c r="C37001" s="3"/>
      <c r="E37001" s="4"/>
      <c r="H37001" s="2"/>
      <c r="K37001" s="2"/>
      <c r="N37001" s="2"/>
      <c r="P37001" s="5"/>
      <c r="Q37001" s="2"/>
      <c r="T37001" s="2"/>
    </row>
    <row r="37002" spans="3:20" x14ac:dyDescent="0.25">
      <c r="C37002" s="3"/>
      <c r="E37002" s="4"/>
      <c r="H37002" s="2"/>
      <c r="K37002" s="2"/>
      <c r="N37002" s="2"/>
      <c r="P37002" s="5"/>
      <c r="Q37002" s="2"/>
      <c r="T37002" s="2"/>
    </row>
    <row r="37003" spans="3:20" x14ac:dyDescent="0.25">
      <c r="C37003" s="3"/>
      <c r="E37003" s="4"/>
      <c r="H37003" s="2"/>
      <c r="K37003" s="2"/>
      <c r="N37003" s="2"/>
      <c r="P37003" s="5"/>
      <c r="Q37003" s="2"/>
      <c r="T37003" s="2"/>
    </row>
    <row r="37004" spans="3:20" x14ac:dyDescent="0.25">
      <c r="C37004" s="3"/>
      <c r="E37004" s="4"/>
      <c r="H37004" s="2"/>
      <c r="K37004" s="2"/>
      <c r="N37004" s="2"/>
      <c r="P37004" s="5"/>
      <c r="Q37004" s="2"/>
      <c r="T37004" s="2"/>
    </row>
    <row r="37005" spans="3:20" x14ac:dyDescent="0.25">
      <c r="C37005" s="3"/>
      <c r="E37005" s="4"/>
      <c r="H37005" s="2"/>
      <c r="K37005" s="2"/>
      <c r="N37005" s="2"/>
      <c r="P37005" s="5"/>
      <c r="Q37005" s="2"/>
      <c r="T37005" s="2"/>
    </row>
    <row r="37006" spans="3:20" x14ac:dyDescent="0.25">
      <c r="C37006" s="3"/>
      <c r="E37006" s="4"/>
      <c r="H37006" s="2"/>
      <c r="K37006" s="2"/>
      <c r="N37006" s="2"/>
      <c r="P37006" s="5"/>
      <c r="Q37006" s="2"/>
      <c r="T37006" s="2"/>
    </row>
    <row r="37007" spans="3:20" x14ac:dyDescent="0.25">
      <c r="C37007" s="3"/>
      <c r="E37007" s="4"/>
      <c r="H37007" s="2"/>
      <c r="K37007" s="2"/>
      <c r="N37007" s="2"/>
      <c r="P37007" s="5"/>
      <c r="Q37007" s="2"/>
      <c r="T37007" s="2"/>
    </row>
    <row r="37008" spans="3:20" x14ac:dyDescent="0.25">
      <c r="C37008" s="3"/>
      <c r="E37008" s="4"/>
      <c r="H37008" s="2"/>
      <c r="K37008" s="2"/>
      <c r="N37008" s="2"/>
      <c r="P37008" s="5"/>
      <c r="Q37008" s="2"/>
      <c r="T37008" s="2"/>
    </row>
    <row r="37009" spans="3:20" x14ac:dyDescent="0.25">
      <c r="C37009" s="3"/>
      <c r="E37009" s="4"/>
      <c r="H37009" s="2"/>
      <c r="K37009" s="2"/>
      <c r="N37009" s="2"/>
      <c r="P37009" s="5"/>
      <c r="Q37009" s="2"/>
      <c r="T37009" s="2"/>
    </row>
    <row r="37010" spans="3:20" x14ac:dyDescent="0.25">
      <c r="C37010" s="3"/>
      <c r="E37010" s="4"/>
      <c r="H37010" s="2"/>
      <c r="K37010" s="2"/>
      <c r="N37010" s="2"/>
      <c r="P37010" s="5"/>
      <c r="Q37010" s="2"/>
      <c r="T37010" s="2"/>
    </row>
    <row r="37011" spans="3:20" x14ac:dyDescent="0.25">
      <c r="C37011" s="3"/>
      <c r="E37011" s="4"/>
      <c r="H37011" s="2"/>
      <c r="K37011" s="2"/>
      <c r="N37011" s="2"/>
      <c r="P37011" s="5"/>
      <c r="Q37011" s="2"/>
      <c r="T37011" s="2"/>
    </row>
    <row r="37012" spans="3:20" x14ac:dyDescent="0.25">
      <c r="C37012" s="3"/>
      <c r="E37012" s="4"/>
      <c r="H37012" s="2"/>
      <c r="K37012" s="2"/>
      <c r="N37012" s="2"/>
      <c r="P37012" s="5"/>
      <c r="Q37012" s="2"/>
      <c r="T37012" s="2"/>
    </row>
    <row r="37013" spans="3:20" x14ac:dyDescent="0.25">
      <c r="C37013" s="3"/>
      <c r="E37013" s="4"/>
      <c r="H37013" s="2"/>
      <c r="K37013" s="2"/>
      <c r="N37013" s="2"/>
      <c r="P37013" s="5"/>
      <c r="Q37013" s="2"/>
      <c r="T37013" s="2"/>
    </row>
    <row r="37014" spans="3:20" x14ac:dyDescent="0.25">
      <c r="C37014" s="3"/>
      <c r="E37014" s="4"/>
      <c r="H37014" s="2"/>
      <c r="K37014" s="2"/>
      <c r="N37014" s="2"/>
      <c r="P37014" s="5"/>
      <c r="Q37014" s="2"/>
      <c r="T37014" s="2"/>
    </row>
    <row r="37015" spans="3:20" x14ac:dyDescent="0.25">
      <c r="C37015" s="3"/>
      <c r="E37015" s="4"/>
      <c r="H37015" s="2"/>
      <c r="K37015" s="2"/>
      <c r="N37015" s="2"/>
      <c r="P37015" s="5"/>
      <c r="Q37015" s="2"/>
      <c r="T37015" s="2"/>
    </row>
    <row r="37016" spans="3:20" x14ac:dyDescent="0.25">
      <c r="C37016" s="3"/>
      <c r="E37016" s="4"/>
      <c r="H37016" s="2"/>
      <c r="K37016" s="2"/>
      <c r="N37016" s="2"/>
      <c r="P37016" s="5"/>
      <c r="Q37016" s="2"/>
      <c r="T37016" s="2"/>
    </row>
    <row r="37017" spans="3:20" x14ac:dyDescent="0.25">
      <c r="C37017" s="3"/>
      <c r="E37017" s="4"/>
      <c r="H37017" s="2"/>
      <c r="K37017" s="2"/>
      <c r="N37017" s="2"/>
      <c r="P37017" s="5"/>
      <c r="Q37017" s="2"/>
      <c r="T37017" s="2"/>
    </row>
    <row r="37018" spans="3:20" x14ac:dyDescent="0.25">
      <c r="C37018" s="3"/>
      <c r="E37018" s="4"/>
      <c r="H37018" s="2"/>
      <c r="K37018" s="2"/>
      <c r="N37018" s="2"/>
      <c r="P37018" s="5"/>
      <c r="Q37018" s="2"/>
      <c r="T37018" s="2"/>
    </row>
    <row r="37019" spans="3:20" x14ac:dyDescent="0.25">
      <c r="C37019" s="3"/>
      <c r="E37019" s="4"/>
      <c r="H37019" s="2"/>
      <c r="K37019" s="2"/>
      <c r="N37019" s="2"/>
      <c r="P37019" s="5"/>
      <c r="Q37019" s="2"/>
      <c r="T37019" s="2"/>
    </row>
    <row r="37020" spans="3:20" x14ac:dyDescent="0.25">
      <c r="C37020" s="3"/>
      <c r="E37020" s="4"/>
      <c r="H37020" s="2"/>
      <c r="K37020" s="2"/>
      <c r="N37020" s="2"/>
      <c r="P37020" s="5"/>
      <c r="Q37020" s="2"/>
      <c r="T37020" s="2"/>
    </row>
    <row r="37021" spans="3:20" x14ac:dyDescent="0.25">
      <c r="C37021" s="3"/>
      <c r="E37021" s="4"/>
      <c r="H37021" s="2"/>
      <c r="K37021" s="2"/>
      <c r="N37021" s="2"/>
      <c r="P37021" s="5"/>
      <c r="Q37021" s="2"/>
      <c r="T37021" s="2"/>
    </row>
    <row r="37022" spans="3:20" x14ac:dyDescent="0.25">
      <c r="C37022" s="3"/>
      <c r="E37022" s="4"/>
      <c r="H37022" s="2"/>
      <c r="K37022" s="2"/>
      <c r="N37022" s="2"/>
      <c r="P37022" s="5"/>
      <c r="Q37022" s="2"/>
      <c r="T37022" s="2"/>
    </row>
    <row r="37023" spans="3:20" x14ac:dyDescent="0.25">
      <c r="C37023" s="3"/>
      <c r="E37023" s="4"/>
      <c r="H37023" s="2"/>
      <c r="K37023" s="2"/>
      <c r="N37023" s="2"/>
      <c r="P37023" s="5"/>
      <c r="Q37023" s="2"/>
      <c r="T37023" s="2"/>
    </row>
    <row r="37024" spans="3:20" x14ac:dyDescent="0.25">
      <c r="C37024" s="3"/>
      <c r="E37024" s="4"/>
      <c r="H37024" s="2"/>
      <c r="K37024" s="2"/>
      <c r="N37024" s="2"/>
      <c r="P37024" s="5"/>
      <c r="Q37024" s="2"/>
      <c r="T37024" s="2"/>
    </row>
    <row r="37025" spans="3:20" x14ac:dyDescent="0.25">
      <c r="C37025" s="3"/>
      <c r="E37025" s="4"/>
      <c r="H37025" s="2"/>
      <c r="K37025" s="2"/>
      <c r="N37025" s="2"/>
      <c r="P37025" s="5"/>
      <c r="Q37025" s="2"/>
      <c r="T37025" s="2"/>
    </row>
    <row r="37026" spans="3:20" x14ac:dyDescent="0.25">
      <c r="C37026" s="3"/>
      <c r="E37026" s="4"/>
      <c r="H37026" s="2"/>
      <c r="K37026" s="2"/>
      <c r="N37026" s="2"/>
      <c r="P37026" s="5"/>
      <c r="Q37026" s="2"/>
      <c r="T37026" s="2"/>
    </row>
    <row r="37027" spans="3:20" x14ac:dyDescent="0.25">
      <c r="C37027" s="3"/>
      <c r="E37027" s="4"/>
      <c r="H37027" s="2"/>
      <c r="K37027" s="2"/>
      <c r="N37027" s="2"/>
      <c r="P37027" s="5"/>
      <c r="Q37027" s="2"/>
      <c r="T37027" s="2"/>
    </row>
    <row r="37028" spans="3:20" x14ac:dyDescent="0.25">
      <c r="C37028" s="3"/>
      <c r="E37028" s="4"/>
      <c r="H37028" s="2"/>
      <c r="K37028" s="2"/>
      <c r="N37028" s="2"/>
      <c r="P37028" s="5"/>
      <c r="Q37028" s="2"/>
      <c r="T37028" s="2"/>
    </row>
    <row r="37029" spans="3:20" x14ac:dyDescent="0.25">
      <c r="C37029" s="3"/>
      <c r="E37029" s="4"/>
      <c r="H37029" s="2"/>
      <c r="K37029" s="2"/>
      <c r="N37029" s="2"/>
      <c r="P37029" s="5"/>
      <c r="Q37029" s="2"/>
      <c r="T37029" s="2"/>
    </row>
    <row r="37030" spans="3:20" x14ac:dyDescent="0.25">
      <c r="C37030" s="3"/>
      <c r="E37030" s="4"/>
      <c r="H37030" s="2"/>
      <c r="K37030" s="2"/>
      <c r="N37030" s="2"/>
      <c r="P37030" s="5"/>
      <c r="Q37030" s="2"/>
      <c r="T37030" s="2"/>
    </row>
    <row r="37031" spans="3:20" x14ac:dyDescent="0.25">
      <c r="C37031" s="3"/>
      <c r="E37031" s="4"/>
      <c r="H37031" s="2"/>
      <c r="K37031" s="2"/>
      <c r="N37031" s="2"/>
      <c r="P37031" s="5"/>
      <c r="Q37031" s="2"/>
      <c r="T37031" s="2"/>
    </row>
    <row r="37032" spans="3:20" x14ac:dyDescent="0.25">
      <c r="C37032" s="3"/>
      <c r="E37032" s="4"/>
      <c r="H37032" s="2"/>
      <c r="K37032" s="2"/>
      <c r="N37032" s="2"/>
      <c r="P37032" s="5"/>
      <c r="Q37032" s="2"/>
      <c r="T37032" s="2"/>
    </row>
    <row r="37033" spans="3:20" x14ac:dyDescent="0.25">
      <c r="C37033" s="3"/>
      <c r="E37033" s="4"/>
      <c r="H37033" s="2"/>
      <c r="K37033" s="2"/>
      <c r="N37033" s="2"/>
      <c r="P37033" s="5"/>
      <c r="Q37033" s="2"/>
      <c r="T37033" s="2"/>
    </row>
    <row r="37034" spans="3:20" x14ac:dyDescent="0.25">
      <c r="C37034" s="3"/>
      <c r="E37034" s="4"/>
      <c r="H37034" s="2"/>
      <c r="K37034" s="2"/>
      <c r="N37034" s="2"/>
      <c r="P37034" s="5"/>
      <c r="Q37034" s="2"/>
      <c r="T37034" s="2"/>
    </row>
    <row r="37035" spans="3:20" x14ac:dyDescent="0.25">
      <c r="C37035" s="3"/>
      <c r="E37035" s="4"/>
      <c r="H37035" s="2"/>
      <c r="K37035" s="2"/>
      <c r="N37035" s="2"/>
      <c r="P37035" s="5"/>
      <c r="Q37035" s="2"/>
      <c r="T37035" s="2"/>
    </row>
    <row r="37036" spans="3:20" x14ac:dyDescent="0.25">
      <c r="C37036" s="3"/>
      <c r="E37036" s="4"/>
      <c r="H37036" s="2"/>
      <c r="K37036" s="2"/>
      <c r="N37036" s="2"/>
      <c r="P37036" s="5"/>
      <c r="Q37036" s="2"/>
      <c r="T37036" s="2"/>
    </row>
    <row r="37037" spans="3:20" x14ac:dyDescent="0.25">
      <c r="C37037" s="3"/>
      <c r="E37037" s="4"/>
      <c r="H37037" s="2"/>
      <c r="K37037" s="2"/>
      <c r="N37037" s="2"/>
      <c r="P37037" s="5"/>
      <c r="Q37037" s="2"/>
      <c r="T37037" s="2"/>
    </row>
    <row r="37038" spans="3:20" x14ac:dyDescent="0.25">
      <c r="C37038" s="3"/>
      <c r="E37038" s="4"/>
      <c r="H37038" s="2"/>
      <c r="K37038" s="2"/>
      <c r="N37038" s="2"/>
      <c r="P37038" s="5"/>
      <c r="Q37038" s="2"/>
      <c r="T37038" s="2"/>
    </row>
    <row r="37039" spans="3:20" x14ac:dyDescent="0.25">
      <c r="C37039" s="3"/>
      <c r="E37039" s="4"/>
      <c r="H37039" s="2"/>
      <c r="K37039" s="2"/>
      <c r="N37039" s="2"/>
      <c r="P37039" s="5"/>
      <c r="Q37039" s="2"/>
      <c r="T37039" s="2"/>
    </row>
    <row r="37040" spans="3:20" x14ac:dyDescent="0.25">
      <c r="C37040" s="3"/>
      <c r="E37040" s="4"/>
      <c r="H37040" s="2"/>
      <c r="K37040" s="2"/>
      <c r="N37040" s="2"/>
      <c r="P37040" s="5"/>
      <c r="Q37040" s="2"/>
      <c r="T37040" s="2"/>
    </row>
    <row r="37041" spans="3:20" x14ac:dyDescent="0.25">
      <c r="C37041" s="3"/>
      <c r="E37041" s="4"/>
      <c r="H37041" s="2"/>
      <c r="K37041" s="2"/>
      <c r="N37041" s="2"/>
      <c r="P37041" s="5"/>
      <c r="Q37041" s="2"/>
      <c r="T37041" s="2"/>
    </row>
    <row r="37042" spans="3:20" x14ac:dyDescent="0.25">
      <c r="C37042" s="3"/>
      <c r="E37042" s="4"/>
      <c r="H37042" s="2"/>
      <c r="K37042" s="2"/>
      <c r="N37042" s="2"/>
      <c r="P37042" s="5"/>
      <c r="Q37042" s="2"/>
      <c r="T37042" s="2"/>
    </row>
    <row r="37043" spans="3:20" x14ac:dyDescent="0.25">
      <c r="C37043" s="3"/>
      <c r="E37043" s="4"/>
      <c r="H37043" s="2"/>
      <c r="K37043" s="2"/>
      <c r="N37043" s="2"/>
      <c r="P37043" s="5"/>
      <c r="Q37043" s="2"/>
      <c r="T37043" s="2"/>
    </row>
    <row r="37044" spans="3:20" x14ac:dyDescent="0.25">
      <c r="C37044" s="3"/>
      <c r="E37044" s="4"/>
      <c r="H37044" s="2"/>
      <c r="K37044" s="2"/>
      <c r="N37044" s="2"/>
      <c r="P37044" s="5"/>
      <c r="Q37044" s="2"/>
      <c r="T37044" s="2"/>
    </row>
    <row r="37045" spans="3:20" x14ac:dyDescent="0.25">
      <c r="C37045" s="3"/>
      <c r="E37045" s="4"/>
      <c r="H37045" s="2"/>
      <c r="K37045" s="2"/>
      <c r="N37045" s="2"/>
      <c r="P37045" s="5"/>
      <c r="Q37045" s="2"/>
      <c r="T37045" s="2"/>
    </row>
    <row r="37046" spans="3:20" x14ac:dyDescent="0.25">
      <c r="C37046" s="3"/>
      <c r="E37046" s="4"/>
      <c r="H37046" s="2"/>
      <c r="K37046" s="2"/>
      <c r="N37046" s="2"/>
      <c r="P37046" s="5"/>
      <c r="Q37046" s="2"/>
      <c r="T37046" s="2"/>
    </row>
    <row r="37047" spans="3:20" x14ac:dyDescent="0.25">
      <c r="C37047" s="3"/>
      <c r="E37047" s="4"/>
      <c r="H37047" s="2"/>
      <c r="K37047" s="2"/>
      <c r="N37047" s="2"/>
      <c r="P37047" s="5"/>
      <c r="Q37047" s="2"/>
      <c r="T37047" s="2"/>
    </row>
    <row r="37048" spans="3:20" x14ac:dyDescent="0.25">
      <c r="C37048" s="3"/>
      <c r="E37048" s="4"/>
      <c r="H37048" s="2"/>
      <c r="K37048" s="2"/>
      <c r="N37048" s="2"/>
      <c r="P37048" s="5"/>
      <c r="Q37048" s="2"/>
      <c r="T37048" s="2"/>
    </row>
    <row r="37049" spans="3:20" x14ac:dyDescent="0.25">
      <c r="C37049" s="3"/>
      <c r="E37049" s="4"/>
      <c r="H37049" s="2"/>
      <c r="K37049" s="2"/>
      <c r="N37049" s="2"/>
      <c r="P37049" s="5"/>
      <c r="Q37049" s="2"/>
      <c r="T37049" s="2"/>
    </row>
    <row r="37050" spans="3:20" x14ac:dyDescent="0.25">
      <c r="C37050" s="3"/>
      <c r="E37050" s="4"/>
      <c r="H37050" s="2"/>
      <c r="K37050" s="2"/>
      <c r="N37050" s="2"/>
      <c r="P37050" s="5"/>
      <c r="Q37050" s="2"/>
      <c r="T37050" s="2"/>
    </row>
    <row r="37051" spans="3:20" x14ac:dyDescent="0.25">
      <c r="C37051" s="3"/>
      <c r="E37051" s="4"/>
      <c r="H37051" s="2"/>
      <c r="K37051" s="2"/>
      <c r="N37051" s="2"/>
      <c r="P37051" s="5"/>
      <c r="Q37051" s="2"/>
      <c r="T37051" s="2"/>
    </row>
    <row r="37052" spans="3:20" x14ac:dyDescent="0.25">
      <c r="C37052" s="3"/>
      <c r="E37052" s="4"/>
      <c r="H37052" s="2"/>
      <c r="K37052" s="2"/>
      <c r="N37052" s="2"/>
      <c r="P37052" s="5"/>
      <c r="Q37052" s="2"/>
      <c r="T37052" s="2"/>
    </row>
    <row r="37053" spans="3:20" x14ac:dyDescent="0.25">
      <c r="C37053" s="3"/>
      <c r="E37053" s="4"/>
      <c r="H37053" s="2"/>
      <c r="K37053" s="2"/>
      <c r="N37053" s="2"/>
      <c r="P37053" s="5"/>
      <c r="Q37053" s="2"/>
      <c r="T37053" s="2"/>
    </row>
    <row r="37054" spans="3:20" x14ac:dyDescent="0.25">
      <c r="C37054" s="3"/>
      <c r="E37054" s="4"/>
      <c r="H37054" s="2"/>
      <c r="K37054" s="2"/>
      <c r="N37054" s="2"/>
      <c r="P37054" s="5"/>
      <c r="Q37054" s="2"/>
      <c r="T37054" s="2"/>
    </row>
    <row r="37055" spans="3:20" x14ac:dyDescent="0.25">
      <c r="C37055" s="3"/>
      <c r="E37055" s="4"/>
      <c r="H37055" s="2"/>
      <c r="K37055" s="2"/>
      <c r="N37055" s="2"/>
      <c r="P37055" s="5"/>
      <c r="Q37055" s="2"/>
      <c r="T37055" s="2"/>
    </row>
    <row r="37056" spans="3:20" x14ac:dyDescent="0.25">
      <c r="C37056" s="3"/>
      <c r="E37056" s="4"/>
      <c r="H37056" s="2"/>
      <c r="K37056" s="2"/>
      <c r="N37056" s="2"/>
      <c r="P37056" s="5"/>
      <c r="Q37056" s="2"/>
      <c r="T37056" s="2"/>
    </row>
    <row r="37057" spans="3:20" x14ac:dyDescent="0.25">
      <c r="C37057" s="3"/>
      <c r="E37057" s="4"/>
      <c r="H37057" s="2"/>
      <c r="K37057" s="2"/>
      <c r="N37057" s="2"/>
      <c r="P37057" s="5"/>
      <c r="Q37057" s="2"/>
      <c r="T37057" s="2"/>
    </row>
    <row r="37058" spans="3:20" x14ac:dyDescent="0.25">
      <c r="C37058" s="3"/>
      <c r="E37058" s="4"/>
      <c r="H37058" s="2"/>
      <c r="K37058" s="2"/>
      <c r="N37058" s="2"/>
      <c r="P37058" s="5"/>
      <c r="Q37058" s="2"/>
      <c r="T37058" s="2"/>
    </row>
    <row r="37059" spans="3:20" x14ac:dyDescent="0.25">
      <c r="C37059" s="3"/>
      <c r="E37059" s="4"/>
      <c r="H37059" s="2"/>
      <c r="K37059" s="2"/>
      <c r="N37059" s="2"/>
      <c r="P37059" s="5"/>
      <c r="Q37059" s="2"/>
      <c r="T37059" s="2"/>
    </row>
    <row r="37060" spans="3:20" x14ac:dyDescent="0.25">
      <c r="C37060" s="3"/>
      <c r="E37060" s="4"/>
      <c r="H37060" s="2"/>
      <c r="K37060" s="2"/>
      <c r="N37060" s="2"/>
      <c r="P37060" s="5"/>
      <c r="Q37060" s="2"/>
      <c r="T37060" s="2"/>
    </row>
    <row r="37061" spans="3:20" x14ac:dyDescent="0.25">
      <c r="C37061" s="3"/>
      <c r="E37061" s="4"/>
      <c r="H37061" s="2"/>
      <c r="K37061" s="2"/>
      <c r="N37061" s="2"/>
      <c r="P37061" s="5"/>
      <c r="Q37061" s="2"/>
      <c r="T37061" s="2"/>
    </row>
    <row r="37062" spans="3:20" x14ac:dyDescent="0.25">
      <c r="C37062" s="3"/>
      <c r="E37062" s="4"/>
      <c r="H37062" s="2"/>
      <c r="K37062" s="2"/>
      <c r="N37062" s="2"/>
      <c r="P37062" s="5"/>
      <c r="Q37062" s="2"/>
      <c r="T37062" s="2"/>
    </row>
    <row r="37063" spans="3:20" x14ac:dyDescent="0.25">
      <c r="C37063" s="3"/>
      <c r="E37063" s="4"/>
      <c r="H37063" s="2"/>
      <c r="K37063" s="2"/>
      <c r="N37063" s="2"/>
      <c r="P37063" s="5"/>
      <c r="Q37063" s="2"/>
      <c r="T37063" s="2"/>
    </row>
    <row r="37064" spans="3:20" x14ac:dyDescent="0.25">
      <c r="C37064" s="3"/>
      <c r="E37064" s="4"/>
      <c r="H37064" s="2"/>
      <c r="K37064" s="2"/>
      <c r="N37064" s="2"/>
      <c r="P37064" s="5"/>
      <c r="Q37064" s="2"/>
      <c r="T37064" s="2"/>
    </row>
    <row r="37065" spans="3:20" x14ac:dyDescent="0.25">
      <c r="C37065" s="3"/>
      <c r="E37065" s="4"/>
      <c r="H37065" s="2"/>
      <c r="K37065" s="2"/>
      <c r="N37065" s="2"/>
      <c r="P37065" s="5"/>
      <c r="Q37065" s="2"/>
      <c r="T37065" s="2"/>
    </row>
    <row r="37066" spans="3:20" x14ac:dyDescent="0.25">
      <c r="C37066" s="3"/>
      <c r="E37066" s="4"/>
      <c r="H37066" s="2"/>
      <c r="K37066" s="2"/>
      <c r="N37066" s="2"/>
      <c r="P37066" s="5"/>
      <c r="Q37066" s="2"/>
      <c r="T37066" s="2"/>
    </row>
    <row r="37067" spans="3:20" x14ac:dyDescent="0.25">
      <c r="C37067" s="3"/>
      <c r="E37067" s="4"/>
      <c r="H37067" s="2"/>
      <c r="K37067" s="2"/>
      <c r="N37067" s="2"/>
      <c r="P37067" s="5"/>
      <c r="Q37067" s="2"/>
      <c r="T37067" s="2"/>
    </row>
    <row r="37068" spans="3:20" x14ac:dyDescent="0.25">
      <c r="C37068" s="3"/>
      <c r="E37068" s="4"/>
      <c r="H37068" s="2"/>
      <c r="K37068" s="2"/>
      <c r="N37068" s="2"/>
      <c r="P37068" s="5"/>
      <c r="Q37068" s="2"/>
      <c r="T37068" s="2"/>
    </row>
    <row r="37069" spans="3:20" x14ac:dyDescent="0.25">
      <c r="C37069" s="3"/>
      <c r="E37069" s="4"/>
      <c r="H37069" s="2"/>
      <c r="K37069" s="2"/>
      <c r="N37069" s="2"/>
      <c r="P37069" s="5"/>
      <c r="Q37069" s="2"/>
      <c r="T37069" s="2"/>
    </row>
    <row r="37070" spans="3:20" x14ac:dyDescent="0.25">
      <c r="C37070" s="3"/>
      <c r="E37070" s="4"/>
      <c r="H37070" s="2"/>
      <c r="K37070" s="2"/>
      <c r="N37070" s="2"/>
      <c r="P37070" s="5"/>
      <c r="Q37070" s="2"/>
      <c r="T37070" s="2"/>
    </row>
    <row r="37071" spans="3:20" x14ac:dyDescent="0.25">
      <c r="C37071" s="3"/>
      <c r="E37071" s="4"/>
      <c r="H37071" s="2"/>
      <c r="K37071" s="2"/>
      <c r="N37071" s="2"/>
      <c r="P37071" s="5"/>
      <c r="Q37071" s="2"/>
      <c r="T37071" s="2"/>
    </row>
    <row r="37072" spans="3:20" x14ac:dyDescent="0.25">
      <c r="C37072" s="3"/>
      <c r="E37072" s="4"/>
      <c r="H37072" s="2"/>
      <c r="K37072" s="2"/>
      <c r="N37072" s="2"/>
      <c r="P37072" s="5"/>
      <c r="Q37072" s="2"/>
      <c r="T37072" s="2"/>
    </row>
    <row r="37073" spans="3:20" x14ac:dyDescent="0.25">
      <c r="C37073" s="3"/>
      <c r="E37073" s="4"/>
      <c r="H37073" s="2"/>
      <c r="K37073" s="2"/>
      <c r="N37073" s="2"/>
      <c r="P37073" s="5"/>
      <c r="Q37073" s="2"/>
      <c r="T37073" s="2"/>
    </row>
    <row r="37074" spans="3:20" x14ac:dyDescent="0.25">
      <c r="C37074" s="3"/>
      <c r="E37074" s="4"/>
      <c r="H37074" s="2"/>
      <c r="K37074" s="2"/>
      <c r="N37074" s="2"/>
      <c r="P37074" s="5"/>
      <c r="Q37074" s="2"/>
      <c r="T37074" s="2"/>
    </row>
    <row r="37075" spans="3:20" x14ac:dyDescent="0.25">
      <c r="C37075" s="3"/>
      <c r="E37075" s="4"/>
      <c r="H37075" s="2"/>
      <c r="K37075" s="2"/>
      <c r="N37075" s="2"/>
      <c r="P37075" s="5"/>
      <c r="Q37075" s="2"/>
      <c r="T37075" s="2"/>
    </row>
    <row r="37076" spans="3:20" x14ac:dyDescent="0.25">
      <c r="C37076" s="3"/>
      <c r="E37076" s="4"/>
      <c r="H37076" s="2"/>
      <c r="K37076" s="2"/>
      <c r="N37076" s="2"/>
      <c r="P37076" s="5"/>
      <c r="Q37076" s="2"/>
      <c r="T37076" s="2"/>
    </row>
    <row r="37077" spans="3:20" x14ac:dyDescent="0.25">
      <c r="C37077" s="3"/>
      <c r="E37077" s="4"/>
      <c r="H37077" s="2"/>
      <c r="K37077" s="2"/>
      <c r="N37077" s="2"/>
      <c r="P37077" s="5"/>
      <c r="Q37077" s="2"/>
      <c r="T37077" s="2"/>
    </row>
    <row r="37078" spans="3:20" x14ac:dyDescent="0.25">
      <c r="C37078" s="3"/>
      <c r="E37078" s="4"/>
      <c r="H37078" s="2"/>
      <c r="K37078" s="2"/>
      <c r="N37078" s="2"/>
      <c r="P37078" s="5"/>
      <c r="Q37078" s="2"/>
      <c r="T37078" s="2"/>
    </row>
    <row r="37079" spans="3:20" x14ac:dyDescent="0.25">
      <c r="C37079" s="3"/>
      <c r="E37079" s="4"/>
      <c r="H37079" s="2"/>
      <c r="K37079" s="2"/>
      <c r="N37079" s="2"/>
      <c r="P37079" s="5"/>
      <c r="Q37079" s="2"/>
      <c r="T37079" s="2"/>
    </row>
    <row r="37080" spans="3:20" x14ac:dyDescent="0.25">
      <c r="C37080" s="3"/>
      <c r="E37080" s="4"/>
      <c r="H37080" s="2"/>
      <c r="K37080" s="2"/>
      <c r="N37080" s="2"/>
      <c r="P37080" s="5"/>
      <c r="Q37080" s="2"/>
      <c r="T37080" s="2"/>
    </row>
    <row r="37081" spans="3:20" x14ac:dyDescent="0.25">
      <c r="C37081" s="3"/>
      <c r="E37081" s="4"/>
      <c r="H37081" s="2"/>
      <c r="K37081" s="2"/>
      <c r="N37081" s="2"/>
      <c r="P37081" s="5"/>
      <c r="Q37081" s="2"/>
      <c r="T37081" s="2"/>
    </row>
    <row r="37082" spans="3:20" x14ac:dyDescent="0.25">
      <c r="C37082" s="3"/>
      <c r="E37082" s="4"/>
      <c r="H37082" s="2"/>
      <c r="K37082" s="2"/>
      <c r="N37082" s="2"/>
      <c r="P37082" s="5"/>
      <c r="Q37082" s="2"/>
      <c r="T37082" s="2"/>
    </row>
    <row r="37083" spans="3:20" x14ac:dyDescent="0.25">
      <c r="C37083" s="3"/>
      <c r="E37083" s="4"/>
      <c r="H37083" s="2"/>
      <c r="K37083" s="2"/>
      <c r="N37083" s="2"/>
      <c r="P37083" s="5"/>
      <c r="Q37083" s="2"/>
      <c r="T37083" s="2"/>
    </row>
    <row r="37084" spans="3:20" x14ac:dyDescent="0.25">
      <c r="C37084" s="3"/>
      <c r="E37084" s="4"/>
      <c r="H37084" s="2"/>
      <c r="K37084" s="2"/>
      <c r="N37084" s="2"/>
      <c r="P37084" s="5"/>
      <c r="Q37084" s="2"/>
      <c r="T37084" s="2"/>
    </row>
    <row r="37085" spans="3:20" x14ac:dyDescent="0.25">
      <c r="C37085" s="3"/>
      <c r="E37085" s="4"/>
      <c r="H37085" s="2"/>
      <c r="K37085" s="2"/>
      <c r="N37085" s="2"/>
      <c r="P37085" s="5"/>
      <c r="Q37085" s="2"/>
      <c r="T37085" s="2"/>
    </row>
    <row r="37086" spans="3:20" x14ac:dyDescent="0.25">
      <c r="C37086" s="3"/>
      <c r="E37086" s="4"/>
      <c r="H37086" s="2"/>
      <c r="K37086" s="2"/>
      <c r="N37086" s="2"/>
      <c r="P37086" s="5"/>
      <c r="Q37086" s="2"/>
      <c r="T37086" s="2"/>
    </row>
    <row r="37087" spans="3:20" x14ac:dyDescent="0.25">
      <c r="C37087" s="3"/>
      <c r="E37087" s="4"/>
      <c r="H37087" s="2"/>
      <c r="K37087" s="2"/>
      <c r="N37087" s="2"/>
      <c r="P37087" s="5"/>
      <c r="Q37087" s="2"/>
      <c r="T37087" s="2"/>
    </row>
    <row r="37088" spans="3:20" x14ac:dyDescent="0.25">
      <c r="C37088" s="3"/>
      <c r="E37088" s="4"/>
      <c r="H37088" s="2"/>
      <c r="K37088" s="2"/>
      <c r="N37088" s="2"/>
      <c r="P37088" s="5"/>
      <c r="Q37088" s="2"/>
      <c r="T37088" s="2"/>
    </row>
    <row r="37089" spans="3:20" x14ac:dyDescent="0.25">
      <c r="C37089" s="3"/>
      <c r="E37089" s="4"/>
      <c r="H37089" s="2"/>
      <c r="K37089" s="2"/>
      <c r="N37089" s="2"/>
      <c r="P37089" s="5"/>
      <c r="Q37089" s="2"/>
      <c r="T37089" s="2"/>
    </row>
    <row r="37090" spans="3:20" x14ac:dyDescent="0.25">
      <c r="C37090" s="3"/>
      <c r="E37090" s="4"/>
      <c r="H37090" s="2"/>
      <c r="K37090" s="2"/>
      <c r="N37090" s="2"/>
      <c r="P37090" s="5"/>
      <c r="Q37090" s="2"/>
      <c r="T37090" s="2"/>
    </row>
    <row r="37091" spans="3:20" x14ac:dyDescent="0.25">
      <c r="C37091" s="3"/>
      <c r="E37091" s="4"/>
      <c r="H37091" s="2"/>
      <c r="K37091" s="2"/>
      <c r="N37091" s="2"/>
      <c r="P37091" s="5"/>
      <c r="Q37091" s="2"/>
      <c r="T37091" s="2"/>
    </row>
    <row r="37092" spans="3:20" x14ac:dyDescent="0.25">
      <c r="C37092" s="3"/>
      <c r="E37092" s="4"/>
      <c r="H37092" s="2"/>
      <c r="K37092" s="2"/>
      <c r="N37092" s="2"/>
      <c r="P37092" s="5"/>
      <c r="Q37092" s="2"/>
      <c r="T37092" s="2"/>
    </row>
    <row r="37093" spans="3:20" x14ac:dyDescent="0.25">
      <c r="C37093" s="3"/>
      <c r="E37093" s="4"/>
      <c r="H37093" s="2"/>
      <c r="K37093" s="2"/>
      <c r="N37093" s="2"/>
      <c r="P37093" s="5"/>
      <c r="Q37093" s="2"/>
      <c r="T37093" s="2"/>
    </row>
    <row r="37094" spans="3:20" x14ac:dyDescent="0.25">
      <c r="C37094" s="3"/>
      <c r="E37094" s="4"/>
      <c r="H37094" s="2"/>
      <c r="K37094" s="2"/>
      <c r="N37094" s="2"/>
      <c r="P37094" s="5"/>
      <c r="Q37094" s="2"/>
      <c r="T37094" s="2"/>
    </row>
    <row r="37095" spans="3:20" x14ac:dyDescent="0.25">
      <c r="C37095" s="3"/>
      <c r="E37095" s="4"/>
      <c r="H37095" s="2"/>
      <c r="K37095" s="2"/>
      <c r="N37095" s="2"/>
      <c r="P37095" s="5"/>
      <c r="Q37095" s="2"/>
      <c r="T37095" s="2"/>
    </row>
    <row r="37096" spans="3:20" x14ac:dyDescent="0.25">
      <c r="C37096" s="3"/>
      <c r="E37096" s="4"/>
      <c r="H37096" s="2"/>
      <c r="K37096" s="2"/>
      <c r="N37096" s="2"/>
      <c r="P37096" s="5"/>
      <c r="Q37096" s="2"/>
      <c r="T37096" s="2"/>
    </row>
    <row r="37097" spans="3:20" x14ac:dyDescent="0.25">
      <c r="C37097" s="3"/>
      <c r="E37097" s="4"/>
      <c r="H37097" s="2"/>
      <c r="K37097" s="2"/>
      <c r="N37097" s="2"/>
      <c r="P37097" s="5"/>
      <c r="Q37097" s="2"/>
      <c r="T37097" s="2"/>
    </row>
    <row r="37098" spans="3:20" x14ac:dyDescent="0.25">
      <c r="C37098" s="3"/>
      <c r="E37098" s="4"/>
      <c r="H37098" s="2"/>
      <c r="K37098" s="2"/>
      <c r="N37098" s="2"/>
      <c r="P37098" s="5"/>
      <c r="Q37098" s="2"/>
      <c r="T37098" s="2"/>
    </row>
    <row r="37099" spans="3:20" x14ac:dyDescent="0.25">
      <c r="C37099" s="3"/>
      <c r="E37099" s="4"/>
      <c r="H37099" s="2"/>
      <c r="K37099" s="2"/>
      <c r="N37099" s="2"/>
      <c r="P37099" s="5"/>
      <c r="Q37099" s="2"/>
      <c r="T37099" s="2"/>
    </row>
    <row r="37100" spans="3:20" x14ac:dyDescent="0.25">
      <c r="C37100" s="3"/>
      <c r="E37100" s="4"/>
      <c r="H37100" s="2"/>
      <c r="K37100" s="2"/>
      <c r="N37100" s="2"/>
      <c r="P37100" s="5"/>
      <c r="Q37100" s="2"/>
      <c r="T37100" s="2"/>
    </row>
    <row r="37101" spans="3:20" x14ac:dyDescent="0.25">
      <c r="C37101" s="3"/>
      <c r="E37101" s="4"/>
      <c r="H37101" s="2"/>
      <c r="K37101" s="2"/>
      <c r="N37101" s="2"/>
      <c r="P37101" s="5"/>
      <c r="Q37101" s="2"/>
      <c r="T37101" s="2"/>
    </row>
    <row r="37102" spans="3:20" x14ac:dyDescent="0.25">
      <c r="C37102" s="3"/>
      <c r="E37102" s="4"/>
      <c r="H37102" s="2"/>
      <c r="K37102" s="2"/>
      <c r="N37102" s="2"/>
      <c r="P37102" s="5"/>
      <c r="Q37102" s="2"/>
      <c r="T37102" s="2"/>
    </row>
    <row r="37103" spans="3:20" x14ac:dyDescent="0.25">
      <c r="C37103" s="3"/>
      <c r="E37103" s="4"/>
      <c r="H37103" s="2"/>
      <c r="K37103" s="2"/>
      <c r="N37103" s="2"/>
      <c r="P37103" s="5"/>
      <c r="Q37103" s="2"/>
      <c r="T37103" s="2"/>
    </row>
    <row r="37104" spans="3:20" x14ac:dyDescent="0.25">
      <c r="C37104" s="3"/>
      <c r="E37104" s="4"/>
      <c r="H37104" s="2"/>
      <c r="K37104" s="2"/>
      <c r="N37104" s="2"/>
      <c r="P37104" s="5"/>
      <c r="Q37104" s="2"/>
      <c r="T37104" s="2"/>
    </row>
    <row r="37105" spans="3:20" x14ac:dyDescent="0.25">
      <c r="C37105" s="3"/>
      <c r="E37105" s="4"/>
      <c r="H37105" s="2"/>
      <c r="K37105" s="2"/>
      <c r="N37105" s="2"/>
      <c r="P37105" s="5"/>
      <c r="Q37105" s="2"/>
      <c r="T37105" s="2"/>
    </row>
    <row r="37106" spans="3:20" x14ac:dyDescent="0.25">
      <c r="C37106" s="3"/>
      <c r="E37106" s="4"/>
      <c r="H37106" s="2"/>
      <c r="K37106" s="2"/>
      <c r="N37106" s="2"/>
      <c r="P37106" s="5"/>
      <c r="Q37106" s="2"/>
      <c r="T37106" s="2"/>
    </row>
    <row r="37107" spans="3:20" x14ac:dyDescent="0.25">
      <c r="C37107" s="3"/>
      <c r="E37107" s="4"/>
      <c r="H37107" s="2"/>
      <c r="K37107" s="2"/>
      <c r="N37107" s="2"/>
      <c r="P37107" s="5"/>
      <c r="Q37107" s="2"/>
      <c r="T37107" s="2"/>
    </row>
    <row r="37108" spans="3:20" x14ac:dyDescent="0.25">
      <c r="C37108" s="3"/>
      <c r="E37108" s="4"/>
      <c r="H37108" s="2"/>
      <c r="K37108" s="2"/>
      <c r="N37108" s="2"/>
      <c r="P37108" s="5"/>
      <c r="Q37108" s="2"/>
      <c r="T37108" s="2"/>
    </row>
    <row r="37109" spans="3:20" x14ac:dyDescent="0.25">
      <c r="C37109" s="3"/>
      <c r="E37109" s="4"/>
      <c r="H37109" s="2"/>
      <c r="K37109" s="2"/>
      <c r="N37109" s="2"/>
      <c r="P37109" s="5"/>
      <c r="Q37109" s="2"/>
      <c r="T37109" s="2"/>
    </row>
    <row r="37110" spans="3:20" x14ac:dyDescent="0.25">
      <c r="C37110" s="3"/>
      <c r="E37110" s="4"/>
      <c r="H37110" s="2"/>
      <c r="K37110" s="2"/>
      <c r="N37110" s="2"/>
      <c r="P37110" s="5"/>
      <c r="Q37110" s="2"/>
      <c r="T37110" s="2"/>
    </row>
    <row r="37111" spans="3:20" x14ac:dyDescent="0.25">
      <c r="C37111" s="3"/>
      <c r="E37111" s="4"/>
      <c r="H37111" s="2"/>
      <c r="K37111" s="2"/>
      <c r="N37111" s="2"/>
      <c r="P37111" s="5"/>
      <c r="Q37111" s="2"/>
      <c r="T37111" s="2"/>
    </row>
    <row r="37112" spans="3:20" x14ac:dyDescent="0.25">
      <c r="C37112" s="3"/>
      <c r="E37112" s="4"/>
      <c r="H37112" s="2"/>
      <c r="K37112" s="2"/>
      <c r="N37112" s="2"/>
      <c r="P37112" s="5"/>
      <c r="Q37112" s="2"/>
      <c r="T37112" s="2"/>
    </row>
    <row r="37113" spans="3:20" x14ac:dyDescent="0.25">
      <c r="C37113" s="3"/>
      <c r="E37113" s="4"/>
      <c r="H37113" s="2"/>
      <c r="K37113" s="2"/>
      <c r="N37113" s="2"/>
      <c r="P37113" s="5"/>
      <c r="Q37113" s="2"/>
      <c r="T37113" s="2"/>
    </row>
    <row r="37114" spans="3:20" x14ac:dyDescent="0.25">
      <c r="C37114" s="3"/>
      <c r="E37114" s="4"/>
      <c r="H37114" s="2"/>
      <c r="K37114" s="2"/>
      <c r="N37114" s="2"/>
      <c r="P37114" s="5"/>
      <c r="Q37114" s="2"/>
      <c r="T37114" s="2"/>
    </row>
    <row r="37115" spans="3:20" x14ac:dyDescent="0.25">
      <c r="C37115" s="3"/>
      <c r="E37115" s="4"/>
      <c r="H37115" s="2"/>
      <c r="K37115" s="2"/>
      <c r="N37115" s="2"/>
      <c r="P37115" s="5"/>
      <c r="Q37115" s="2"/>
      <c r="T37115" s="2"/>
    </row>
    <row r="37116" spans="3:20" x14ac:dyDescent="0.25">
      <c r="C37116" s="3"/>
      <c r="E37116" s="4"/>
      <c r="H37116" s="2"/>
      <c r="K37116" s="2"/>
      <c r="N37116" s="2"/>
      <c r="P37116" s="5"/>
      <c r="Q37116" s="2"/>
      <c r="T37116" s="2"/>
    </row>
    <row r="37117" spans="3:20" x14ac:dyDescent="0.25">
      <c r="C37117" s="3"/>
      <c r="E37117" s="4"/>
      <c r="H37117" s="2"/>
      <c r="K37117" s="2"/>
      <c r="N37117" s="2"/>
      <c r="P37117" s="5"/>
      <c r="Q37117" s="2"/>
      <c r="T37117" s="2"/>
    </row>
    <row r="37118" spans="3:20" x14ac:dyDescent="0.25">
      <c r="C37118" s="3"/>
      <c r="E37118" s="4"/>
      <c r="H37118" s="2"/>
      <c r="K37118" s="2"/>
      <c r="N37118" s="2"/>
      <c r="P37118" s="5"/>
      <c r="Q37118" s="2"/>
      <c r="T37118" s="2"/>
    </row>
    <row r="37119" spans="3:20" x14ac:dyDescent="0.25">
      <c r="C37119" s="3"/>
      <c r="E37119" s="4"/>
      <c r="H37119" s="2"/>
      <c r="K37119" s="2"/>
      <c r="N37119" s="2"/>
      <c r="P37119" s="5"/>
      <c r="Q37119" s="2"/>
      <c r="T37119" s="2"/>
    </row>
    <row r="37120" spans="3:20" x14ac:dyDescent="0.25">
      <c r="C37120" s="3"/>
      <c r="E37120" s="4"/>
      <c r="H37120" s="2"/>
      <c r="K37120" s="2"/>
      <c r="N37120" s="2"/>
      <c r="P37120" s="5"/>
      <c r="Q37120" s="2"/>
      <c r="T37120" s="2"/>
    </row>
    <row r="37121" spans="3:20" x14ac:dyDescent="0.25">
      <c r="C37121" s="3"/>
      <c r="E37121" s="4"/>
      <c r="H37121" s="2"/>
      <c r="K37121" s="2"/>
      <c r="N37121" s="2"/>
      <c r="P37121" s="5"/>
      <c r="Q37121" s="2"/>
      <c r="T37121" s="2"/>
    </row>
    <row r="37122" spans="3:20" x14ac:dyDescent="0.25">
      <c r="C37122" s="3"/>
      <c r="E37122" s="4"/>
      <c r="H37122" s="2"/>
      <c r="K37122" s="2"/>
      <c r="N37122" s="2"/>
      <c r="P37122" s="5"/>
      <c r="Q37122" s="2"/>
      <c r="T37122" s="2"/>
    </row>
    <row r="37123" spans="3:20" x14ac:dyDescent="0.25">
      <c r="C37123" s="3"/>
      <c r="E37123" s="4"/>
      <c r="H37123" s="2"/>
      <c r="K37123" s="2"/>
      <c r="N37123" s="2"/>
      <c r="P37123" s="5"/>
      <c r="Q37123" s="2"/>
      <c r="T37123" s="2"/>
    </row>
    <row r="37124" spans="3:20" x14ac:dyDescent="0.25">
      <c r="C37124" s="3"/>
      <c r="E37124" s="4"/>
      <c r="H37124" s="2"/>
      <c r="K37124" s="2"/>
      <c r="N37124" s="2"/>
      <c r="P37124" s="5"/>
      <c r="Q37124" s="2"/>
      <c r="T37124" s="2"/>
    </row>
    <row r="37125" spans="3:20" x14ac:dyDescent="0.25">
      <c r="C37125" s="3"/>
      <c r="E37125" s="4"/>
      <c r="H37125" s="2"/>
      <c r="K37125" s="2"/>
      <c r="N37125" s="2"/>
      <c r="P37125" s="5"/>
      <c r="Q37125" s="2"/>
      <c r="T37125" s="2"/>
    </row>
    <row r="37126" spans="3:20" x14ac:dyDescent="0.25">
      <c r="C37126" s="3"/>
      <c r="E37126" s="4"/>
      <c r="H37126" s="2"/>
      <c r="K37126" s="2"/>
      <c r="N37126" s="2"/>
      <c r="P37126" s="5"/>
      <c r="Q37126" s="2"/>
      <c r="T37126" s="2"/>
    </row>
    <row r="37127" spans="3:20" x14ac:dyDescent="0.25">
      <c r="C37127" s="3"/>
      <c r="E37127" s="4"/>
      <c r="H37127" s="2"/>
      <c r="K37127" s="2"/>
      <c r="N37127" s="2"/>
      <c r="P37127" s="5"/>
      <c r="Q37127" s="2"/>
      <c r="T37127" s="2"/>
    </row>
    <row r="37128" spans="3:20" x14ac:dyDescent="0.25">
      <c r="C37128" s="3"/>
      <c r="E37128" s="4"/>
      <c r="H37128" s="2"/>
      <c r="K37128" s="2"/>
      <c r="N37128" s="2"/>
      <c r="P37128" s="5"/>
      <c r="Q37128" s="2"/>
      <c r="T37128" s="2"/>
    </row>
    <row r="37129" spans="3:20" x14ac:dyDescent="0.25">
      <c r="C37129" s="3"/>
      <c r="E37129" s="4"/>
      <c r="H37129" s="2"/>
      <c r="K37129" s="2"/>
      <c r="N37129" s="2"/>
      <c r="P37129" s="5"/>
      <c r="Q37129" s="2"/>
      <c r="T37129" s="2"/>
    </row>
    <row r="37130" spans="3:20" x14ac:dyDescent="0.25">
      <c r="C37130" s="3"/>
      <c r="E37130" s="4"/>
      <c r="H37130" s="2"/>
      <c r="K37130" s="2"/>
      <c r="N37130" s="2"/>
      <c r="P37130" s="5"/>
      <c r="Q37130" s="2"/>
      <c r="T37130" s="2"/>
    </row>
    <row r="37131" spans="3:20" x14ac:dyDescent="0.25">
      <c r="C37131" s="3"/>
      <c r="E37131" s="4"/>
      <c r="H37131" s="2"/>
      <c r="K37131" s="2"/>
      <c r="N37131" s="2"/>
      <c r="P37131" s="5"/>
      <c r="Q37131" s="2"/>
      <c r="T37131" s="2"/>
    </row>
    <row r="37132" spans="3:20" x14ac:dyDescent="0.25">
      <c r="C37132" s="3"/>
      <c r="E37132" s="4"/>
      <c r="H37132" s="2"/>
      <c r="K37132" s="2"/>
      <c r="N37132" s="2"/>
      <c r="P37132" s="5"/>
      <c r="Q37132" s="2"/>
      <c r="T37132" s="2"/>
    </row>
    <row r="37133" spans="3:20" x14ac:dyDescent="0.25">
      <c r="C37133" s="3"/>
      <c r="E37133" s="4"/>
      <c r="H37133" s="2"/>
      <c r="K37133" s="2"/>
      <c r="N37133" s="2"/>
      <c r="P37133" s="5"/>
      <c r="Q37133" s="2"/>
      <c r="T37133" s="2"/>
    </row>
    <row r="37134" spans="3:20" x14ac:dyDescent="0.25">
      <c r="C37134" s="3"/>
      <c r="E37134" s="4"/>
      <c r="H37134" s="2"/>
      <c r="K37134" s="2"/>
      <c r="N37134" s="2"/>
      <c r="P37134" s="5"/>
      <c r="Q37134" s="2"/>
      <c r="T37134" s="2"/>
    </row>
    <row r="37135" spans="3:20" x14ac:dyDescent="0.25">
      <c r="C37135" s="3"/>
      <c r="E37135" s="4"/>
      <c r="H37135" s="2"/>
      <c r="K37135" s="2"/>
      <c r="N37135" s="2"/>
      <c r="P37135" s="5"/>
      <c r="Q37135" s="2"/>
      <c r="T37135" s="2"/>
    </row>
    <row r="37136" spans="3:20" x14ac:dyDescent="0.25">
      <c r="C37136" s="3"/>
      <c r="E37136" s="4"/>
      <c r="H37136" s="2"/>
      <c r="K37136" s="2"/>
      <c r="N37136" s="2"/>
      <c r="P37136" s="5"/>
      <c r="Q37136" s="2"/>
      <c r="T37136" s="2"/>
    </row>
    <row r="37137" spans="3:20" x14ac:dyDescent="0.25">
      <c r="C37137" s="3"/>
      <c r="E37137" s="4"/>
      <c r="H37137" s="2"/>
      <c r="K37137" s="2"/>
      <c r="N37137" s="2"/>
      <c r="P37137" s="5"/>
      <c r="Q37137" s="2"/>
      <c r="T37137" s="2"/>
    </row>
    <row r="37138" spans="3:20" x14ac:dyDescent="0.25">
      <c r="C37138" s="3"/>
      <c r="E37138" s="4"/>
      <c r="H37138" s="2"/>
      <c r="K37138" s="2"/>
      <c r="N37138" s="2"/>
      <c r="P37138" s="5"/>
      <c r="Q37138" s="2"/>
      <c r="T37138" s="2"/>
    </row>
    <row r="37139" spans="3:20" x14ac:dyDescent="0.25">
      <c r="C37139" s="3"/>
      <c r="E37139" s="4"/>
      <c r="H37139" s="2"/>
      <c r="K37139" s="2"/>
      <c r="N37139" s="2"/>
      <c r="P37139" s="5"/>
      <c r="Q37139" s="2"/>
      <c r="T37139" s="2"/>
    </row>
    <row r="37140" spans="3:20" x14ac:dyDescent="0.25">
      <c r="C37140" s="3"/>
      <c r="E37140" s="4"/>
      <c r="H37140" s="2"/>
      <c r="K37140" s="2"/>
      <c r="N37140" s="2"/>
      <c r="P37140" s="5"/>
      <c r="Q37140" s="2"/>
      <c r="T37140" s="2"/>
    </row>
    <row r="37141" spans="3:20" x14ac:dyDescent="0.25">
      <c r="C37141" s="3"/>
      <c r="E37141" s="4"/>
      <c r="H37141" s="2"/>
      <c r="K37141" s="2"/>
      <c r="N37141" s="2"/>
      <c r="P37141" s="5"/>
      <c r="Q37141" s="2"/>
      <c r="T37141" s="2"/>
    </row>
    <row r="37142" spans="3:20" x14ac:dyDescent="0.25">
      <c r="C37142" s="3"/>
      <c r="E37142" s="4"/>
      <c r="H37142" s="2"/>
      <c r="K37142" s="2"/>
      <c r="N37142" s="2"/>
      <c r="P37142" s="5"/>
      <c r="Q37142" s="2"/>
      <c r="T37142" s="2"/>
    </row>
    <row r="37143" spans="3:20" x14ac:dyDescent="0.25">
      <c r="C37143" s="3"/>
      <c r="E37143" s="4"/>
      <c r="H37143" s="2"/>
      <c r="K37143" s="2"/>
      <c r="N37143" s="2"/>
      <c r="P37143" s="5"/>
      <c r="Q37143" s="2"/>
      <c r="T37143" s="2"/>
    </row>
    <row r="37144" spans="3:20" x14ac:dyDescent="0.25">
      <c r="C37144" s="3"/>
      <c r="E37144" s="4"/>
      <c r="H37144" s="2"/>
      <c r="K37144" s="2"/>
      <c r="N37144" s="2"/>
      <c r="P37144" s="5"/>
      <c r="Q37144" s="2"/>
      <c r="T37144" s="2"/>
    </row>
    <row r="37145" spans="3:20" x14ac:dyDescent="0.25">
      <c r="C37145" s="3"/>
      <c r="E37145" s="4"/>
      <c r="H37145" s="2"/>
      <c r="K37145" s="2"/>
      <c r="N37145" s="2"/>
      <c r="P37145" s="5"/>
      <c r="Q37145" s="2"/>
      <c r="T37145" s="2"/>
    </row>
    <row r="37146" spans="3:20" x14ac:dyDescent="0.25">
      <c r="C37146" s="3"/>
      <c r="E37146" s="4"/>
      <c r="H37146" s="2"/>
      <c r="K37146" s="2"/>
      <c r="N37146" s="2"/>
      <c r="P37146" s="5"/>
      <c r="Q37146" s="2"/>
      <c r="T37146" s="2"/>
    </row>
    <row r="37147" spans="3:20" x14ac:dyDescent="0.25">
      <c r="C37147" s="3"/>
      <c r="E37147" s="4"/>
      <c r="H37147" s="2"/>
      <c r="K37147" s="2"/>
      <c r="N37147" s="2"/>
      <c r="P37147" s="5"/>
      <c r="Q37147" s="2"/>
      <c r="T37147" s="2"/>
    </row>
    <row r="37148" spans="3:20" x14ac:dyDescent="0.25">
      <c r="C37148" s="3"/>
      <c r="E37148" s="4"/>
      <c r="H37148" s="2"/>
      <c r="K37148" s="2"/>
      <c r="N37148" s="2"/>
      <c r="P37148" s="5"/>
      <c r="Q37148" s="2"/>
      <c r="T37148" s="2"/>
    </row>
    <row r="37149" spans="3:20" x14ac:dyDescent="0.25">
      <c r="C37149" s="3"/>
      <c r="E37149" s="4"/>
      <c r="H37149" s="2"/>
      <c r="K37149" s="2"/>
      <c r="N37149" s="2"/>
      <c r="P37149" s="5"/>
      <c r="Q37149" s="2"/>
      <c r="T37149" s="2"/>
    </row>
    <row r="37150" spans="3:20" x14ac:dyDescent="0.25">
      <c r="C37150" s="3"/>
      <c r="E37150" s="4"/>
      <c r="H37150" s="2"/>
      <c r="K37150" s="2"/>
      <c r="N37150" s="2"/>
      <c r="P37150" s="5"/>
      <c r="Q37150" s="2"/>
      <c r="T37150" s="2"/>
    </row>
    <row r="37151" spans="3:20" x14ac:dyDescent="0.25">
      <c r="C37151" s="3"/>
      <c r="E37151" s="4"/>
      <c r="H37151" s="2"/>
      <c r="K37151" s="2"/>
      <c r="N37151" s="2"/>
      <c r="P37151" s="5"/>
      <c r="Q37151" s="2"/>
      <c r="T37151" s="2"/>
    </row>
    <row r="37152" spans="3:20" x14ac:dyDescent="0.25">
      <c r="C37152" s="3"/>
      <c r="E37152" s="4"/>
      <c r="H37152" s="2"/>
      <c r="K37152" s="2"/>
      <c r="N37152" s="2"/>
      <c r="P37152" s="5"/>
      <c r="Q37152" s="2"/>
      <c r="T37152" s="2"/>
    </row>
    <row r="37153" spans="3:20" x14ac:dyDescent="0.25">
      <c r="C37153" s="3"/>
      <c r="E37153" s="4"/>
      <c r="H37153" s="2"/>
      <c r="K37153" s="2"/>
      <c r="N37153" s="2"/>
      <c r="P37153" s="5"/>
      <c r="Q37153" s="2"/>
      <c r="T37153" s="2"/>
    </row>
    <row r="37154" spans="3:20" x14ac:dyDescent="0.25">
      <c r="C37154" s="3"/>
      <c r="E37154" s="4"/>
      <c r="H37154" s="2"/>
      <c r="K37154" s="2"/>
      <c r="N37154" s="2"/>
      <c r="P37154" s="5"/>
      <c r="Q37154" s="2"/>
      <c r="T37154" s="2"/>
    </row>
    <row r="37155" spans="3:20" x14ac:dyDescent="0.25">
      <c r="C37155" s="3"/>
      <c r="E37155" s="4"/>
      <c r="H37155" s="2"/>
      <c r="K37155" s="2"/>
      <c r="N37155" s="2"/>
      <c r="P37155" s="5"/>
      <c r="Q37155" s="2"/>
      <c r="T37155" s="2"/>
    </row>
    <row r="37156" spans="3:20" x14ac:dyDescent="0.25">
      <c r="C37156" s="3"/>
      <c r="E37156" s="4"/>
      <c r="H37156" s="2"/>
      <c r="K37156" s="2"/>
      <c r="N37156" s="2"/>
      <c r="P37156" s="5"/>
      <c r="Q37156" s="2"/>
      <c r="T37156" s="2"/>
    </row>
    <row r="37157" spans="3:20" x14ac:dyDescent="0.25">
      <c r="C37157" s="3"/>
      <c r="E37157" s="4"/>
      <c r="H37157" s="2"/>
      <c r="K37157" s="2"/>
      <c r="N37157" s="2"/>
      <c r="P37157" s="5"/>
      <c r="Q37157" s="2"/>
      <c r="T37157" s="2"/>
    </row>
    <row r="37158" spans="3:20" x14ac:dyDescent="0.25">
      <c r="C37158" s="3"/>
      <c r="E37158" s="4"/>
      <c r="H37158" s="2"/>
      <c r="K37158" s="2"/>
      <c r="N37158" s="2"/>
      <c r="P37158" s="5"/>
      <c r="Q37158" s="2"/>
      <c r="T37158" s="2"/>
    </row>
    <row r="37159" spans="3:20" x14ac:dyDescent="0.25">
      <c r="C37159" s="3"/>
      <c r="E37159" s="4"/>
      <c r="H37159" s="2"/>
      <c r="K37159" s="2"/>
      <c r="N37159" s="2"/>
      <c r="P37159" s="5"/>
      <c r="Q37159" s="2"/>
      <c r="T37159" s="2"/>
    </row>
    <row r="37160" spans="3:20" x14ac:dyDescent="0.25">
      <c r="C37160" s="3"/>
      <c r="E37160" s="4"/>
      <c r="H37160" s="2"/>
      <c r="K37160" s="2"/>
      <c r="N37160" s="2"/>
      <c r="P37160" s="5"/>
      <c r="Q37160" s="2"/>
      <c r="T37160" s="2"/>
    </row>
    <row r="37161" spans="3:20" x14ac:dyDescent="0.25">
      <c r="C37161" s="3"/>
      <c r="E37161" s="4"/>
      <c r="H37161" s="2"/>
      <c r="K37161" s="2"/>
      <c r="N37161" s="2"/>
      <c r="P37161" s="5"/>
      <c r="Q37161" s="2"/>
      <c r="T37161" s="2"/>
    </row>
    <row r="37162" spans="3:20" x14ac:dyDescent="0.25">
      <c r="C37162" s="3"/>
      <c r="E37162" s="4"/>
      <c r="H37162" s="2"/>
      <c r="K37162" s="2"/>
      <c r="N37162" s="2"/>
      <c r="P37162" s="5"/>
      <c r="Q37162" s="2"/>
      <c r="T37162" s="2"/>
    </row>
    <row r="37163" spans="3:20" x14ac:dyDescent="0.25">
      <c r="C37163" s="3"/>
      <c r="E37163" s="4"/>
      <c r="H37163" s="2"/>
      <c r="K37163" s="2"/>
      <c r="N37163" s="2"/>
      <c r="P37163" s="5"/>
      <c r="Q37163" s="2"/>
      <c r="T37163" s="2"/>
    </row>
    <row r="37164" spans="3:20" x14ac:dyDescent="0.25">
      <c r="C37164" s="3"/>
      <c r="E37164" s="4"/>
      <c r="H37164" s="2"/>
      <c r="K37164" s="2"/>
      <c r="N37164" s="2"/>
      <c r="P37164" s="5"/>
      <c r="Q37164" s="2"/>
      <c r="T37164" s="2"/>
    </row>
    <row r="37165" spans="3:20" x14ac:dyDescent="0.25">
      <c r="C37165" s="3"/>
      <c r="E37165" s="4"/>
      <c r="H37165" s="2"/>
      <c r="K37165" s="2"/>
      <c r="N37165" s="2"/>
      <c r="P37165" s="5"/>
      <c r="Q37165" s="2"/>
      <c r="T37165" s="2"/>
    </row>
    <row r="37166" spans="3:20" x14ac:dyDescent="0.25">
      <c r="C37166" s="3"/>
      <c r="E37166" s="4"/>
      <c r="H37166" s="2"/>
      <c r="K37166" s="2"/>
      <c r="N37166" s="2"/>
      <c r="P37166" s="5"/>
      <c r="Q37166" s="2"/>
      <c r="T37166" s="2"/>
    </row>
    <row r="37167" spans="3:20" x14ac:dyDescent="0.25">
      <c r="C37167" s="3"/>
      <c r="E37167" s="4"/>
      <c r="H37167" s="2"/>
      <c r="K37167" s="2"/>
      <c r="N37167" s="2"/>
      <c r="P37167" s="5"/>
      <c r="Q37167" s="2"/>
      <c r="T37167" s="2"/>
    </row>
    <row r="37168" spans="3:20" x14ac:dyDescent="0.25">
      <c r="C37168" s="3"/>
      <c r="E37168" s="4"/>
      <c r="H37168" s="2"/>
      <c r="K37168" s="2"/>
      <c r="N37168" s="2"/>
      <c r="P37168" s="5"/>
      <c r="Q37168" s="2"/>
      <c r="T37168" s="2"/>
    </row>
    <row r="37169" spans="3:20" x14ac:dyDescent="0.25">
      <c r="C37169" s="3"/>
      <c r="E37169" s="4"/>
      <c r="H37169" s="2"/>
      <c r="K37169" s="2"/>
      <c r="N37169" s="2"/>
      <c r="P37169" s="5"/>
      <c r="Q37169" s="2"/>
      <c r="T37169" s="2"/>
    </row>
    <row r="37170" spans="3:20" x14ac:dyDescent="0.25">
      <c r="C37170" s="3"/>
      <c r="E37170" s="4"/>
      <c r="H37170" s="2"/>
      <c r="K37170" s="2"/>
      <c r="N37170" s="2"/>
      <c r="P37170" s="5"/>
      <c r="Q37170" s="2"/>
      <c r="T37170" s="2"/>
    </row>
    <row r="37171" spans="3:20" x14ac:dyDescent="0.25">
      <c r="C37171" s="3"/>
      <c r="E37171" s="4"/>
      <c r="H37171" s="2"/>
      <c r="K37171" s="2"/>
      <c r="N37171" s="2"/>
      <c r="P37171" s="5"/>
      <c r="Q37171" s="2"/>
      <c r="T37171" s="2"/>
    </row>
    <row r="37172" spans="3:20" x14ac:dyDescent="0.25">
      <c r="C37172" s="3"/>
      <c r="E37172" s="4"/>
      <c r="H37172" s="2"/>
      <c r="K37172" s="2"/>
      <c r="N37172" s="2"/>
      <c r="P37172" s="5"/>
      <c r="Q37172" s="2"/>
      <c r="T37172" s="2"/>
    </row>
    <row r="37173" spans="3:20" x14ac:dyDescent="0.25">
      <c r="C37173" s="3"/>
      <c r="E37173" s="4"/>
      <c r="H37173" s="2"/>
      <c r="K37173" s="2"/>
      <c r="N37173" s="2"/>
      <c r="P37173" s="5"/>
      <c r="Q37173" s="2"/>
      <c r="T37173" s="2"/>
    </row>
    <row r="37174" spans="3:20" x14ac:dyDescent="0.25">
      <c r="C37174" s="3"/>
      <c r="E37174" s="4"/>
      <c r="H37174" s="2"/>
      <c r="K37174" s="2"/>
      <c r="N37174" s="2"/>
      <c r="P37174" s="5"/>
      <c r="Q37174" s="2"/>
      <c r="T37174" s="2"/>
    </row>
    <row r="37175" spans="3:20" x14ac:dyDescent="0.25">
      <c r="C37175" s="3"/>
      <c r="E37175" s="4"/>
      <c r="H37175" s="2"/>
      <c r="K37175" s="2"/>
      <c r="N37175" s="2"/>
      <c r="P37175" s="5"/>
      <c r="Q37175" s="2"/>
      <c r="T37175" s="2"/>
    </row>
    <row r="37176" spans="3:20" x14ac:dyDescent="0.25">
      <c r="C37176" s="3"/>
      <c r="E37176" s="4"/>
      <c r="H37176" s="2"/>
      <c r="K37176" s="2"/>
      <c r="N37176" s="2"/>
      <c r="P37176" s="5"/>
      <c r="Q37176" s="2"/>
      <c r="T37176" s="2"/>
    </row>
    <row r="37177" spans="3:20" x14ac:dyDescent="0.25">
      <c r="C37177" s="3"/>
      <c r="E37177" s="4"/>
      <c r="H37177" s="2"/>
      <c r="K37177" s="2"/>
      <c r="N37177" s="2"/>
      <c r="P37177" s="5"/>
      <c r="Q37177" s="2"/>
      <c r="T37177" s="2"/>
    </row>
    <row r="37178" spans="3:20" x14ac:dyDescent="0.25">
      <c r="C37178" s="3"/>
      <c r="E37178" s="4"/>
      <c r="H37178" s="2"/>
      <c r="K37178" s="2"/>
      <c r="N37178" s="2"/>
      <c r="P37178" s="5"/>
      <c r="Q37178" s="2"/>
      <c r="T37178" s="2"/>
    </row>
    <row r="37179" spans="3:20" x14ac:dyDescent="0.25">
      <c r="C37179" s="3"/>
      <c r="E37179" s="4"/>
      <c r="H37179" s="2"/>
      <c r="K37179" s="2"/>
      <c r="N37179" s="2"/>
      <c r="P37179" s="5"/>
      <c r="Q37179" s="2"/>
      <c r="T37179" s="2"/>
    </row>
    <row r="37180" spans="3:20" x14ac:dyDescent="0.25">
      <c r="C37180" s="3"/>
      <c r="E37180" s="4"/>
      <c r="H37180" s="2"/>
      <c r="K37180" s="2"/>
      <c r="N37180" s="2"/>
      <c r="P37180" s="5"/>
      <c r="Q37180" s="2"/>
      <c r="T37180" s="2"/>
    </row>
    <row r="37181" spans="3:20" x14ac:dyDescent="0.25">
      <c r="C37181" s="3"/>
      <c r="E37181" s="4"/>
      <c r="H37181" s="2"/>
      <c r="K37181" s="2"/>
      <c r="N37181" s="2"/>
      <c r="P37181" s="5"/>
      <c r="Q37181" s="2"/>
      <c r="T37181" s="2"/>
    </row>
    <row r="37182" spans="3:20" x14ac:dyDescent="0.25">
      <c r="C37182" s="3"/>
      <c r="E37182" s="4"/>
      <c r="H37182" s="2"/>
      <c r="K37182" s="2"/>
      <c r="N37182" s="2"/>
      <c r="P37182" s="5"/>
      <c r="Q37182" s="2"/>
      <c r="T37182" s="2"/>
    </row>
    <row r="37183" spans="3:20" x14ac:dyDescent="0.25">
      <c r="C37183" s="3"/>
      <c r="E37183" s="4"/>
      <c r="H37183" s="2"/>
      <c r="K37183" s="2"/>
      <c r="N37183" s="2"/>
      <c r="P37183" s="5"/>
      <c r="Q37183" s="2"/>
      <c r="T37183" s="2"/>
    </row>
    <row r="37184" spans="3:20" x14ac:dyDescent="0.25">
      <c r="C37184" s="3"/>
      <c r="E37184" s="4"/>
      <c r="H37184" s="2"/>
      <c r="K37184" s="2"/>
      <c r="N37184" s="2"/>
      <c r="P37184" s="5"/>
      <c r="Q37184" s="2"/>
      <c r="T37184" s="2"/>
    </row>
    <row r="37185" spans="3:20" x14ac:dyDescent="0.25">
      <c r="C37185" s="3"/>
      <c r="E37185" s="4"/>
      <c r="H37185" s="2"/>
      <c r="K37185" s="2"/>
      <c r="N37185" s="2"/>
      <c r="P37185" s="5"/>
      <c r="Q37185" s="2"/>
      <c r="T37185" s="2"/>
    </row>
    <row r="37186" spans="3:20" x14ac:dyDescent="0.25">
      <c r="C37186" s="3"/>
      <c r="E37186" s="4"/>
      <c r="H37186" s="2"/>
      <c r="K37186" s="2"/>
      <c r="N37186" s="2"/>
      <c r="P37186" s="5"/>
      <c r="Q37186" s="2"/>
      <c r="T37186" s="2"/>
    </row>
    <row r="37187" spans="3:20" x14ac:dyDescent="0.25">
      <c r="C37187" s="3"/>
      <c r="E37187" s="4"/>
      <c r="H37187" s="2"/>
      <c r="K37187" s="2"/>
      <c r="N37187" s="2"/>
      <c r="P37187" s="5"/>
      <c r="Q37187" s="2"/>
      <c r="T37187" s="2"/>
    </row>
    <row r="37188" spans="3:20" x14ac:dyDescent="0.25">
      <c r="C37188" s="3"/>
      <c r="E37188" s="4"/>
      <c r="H37188" s="2"/>
      <c r="K37188" s="2"/>
      <c r="N37188" s="2"/>
      <c r="P37188" s="5"/>
      <c r="Q37188" s="2"/>
      <c r="T37188" s="2"/>
    </row>
    <row r="37189" spans="3:20" x14ac:dyDescent="0.25">
      <c r="C37189" s="3"/>
      <c r="E37189" s="4"/>
      <c r="H37189" s="2"/>
      <c r="K37189" s="2"/>
      <c r="N37189" s="2"/>
      <c r="P37189" s="5"/>
      <c r="Q37189" s="2"/>
      <c r="T37189" s="2"/>
    </row>
    <row r="37190" spans="3:20" x14ac:dyDescent="0.25">
      <c r="C37190" s="3"/>
      <c r="E37190" s="4"/>
      <c r="H37190" s="2"/>
      <c r="K37190" s="2"/>
      <c r="N37190" s="2"/>
      <c r="P37190" s="5"/>
      <c r="Q37190" s="2"/>
      <c r="T37190" s="2"/>
    </row>
    <row r="37191" spans="3:20" x14ac:dyDescent="0.25">
      <c r="C37191" s="3"/>
      <c r="E37191" s="4"/>
      <c r="H37191" s="2"/>
      <c r="K37191" s="2"/>
      <c r="N37191" s="2"/>
      <c r="P37191" s="5"/>
      <c r="Q37191" s="2"/>
      <c r="T37191" s="2"/>
    </row>
    <row r="37192" spans="3:20" x14ac:dyDescent="0.25">
      <c r="C37192" s="3"/>
      <c r="E37192" s="4"/>
      <c r="H37192" s="2"/>
      <c r="K37192" s="2"/>
      <c r="N37192" s="2"/>
      <c r="P37192" s="5"/>
      <c r="Q37192" s="2"/>
      <c r="T37192" s="2"/>
    </row>
    <row r="37193" spans="3:20" x14ac:dyDescent="0.25">
      <c r="C37193" s="3"/>
      <c r="E37193" s="4"/>
      <c r="H37193" s="2"/>
      <c r="K37193" s="2"/>
      <c r="N37193" s="2"/>
      <c r="P37193" s="5"/>
      <c r="Q37193" s="2"/>
      <c r="T37193" s="2"/>
    </row>
    <row r="37194" spans="3:20" x14ac:dyDescent="0.25">
      <c r="C37194" s="3"/>
      <c r="E37194" s="4"/>
      <c r="H37194" s="2"/>
      <c r="K37194" s="2"/>
      <c r="N37194" s="2"/>
      <c r="P37194" s="5"/>
      <c r="Q37194" s="2"/>
      <c r="T37194" s="2"/>
    </row>
    <row r="37195" spans="3:20" x14ac:dyDescent="0.25">
      <c r="C37195" s="3"/>
      <c r="E37195" s="4"/>
      <c r="H37195" s="2"/>
      <c r="K37195" s="2"/>
      <c r="N37195" s="2"/>
      <c r="P37195" s="5"/>
      <c r="Q37195" s="2"/>
      <c r="T37195" s="2"/>
    </row>
    <row r="37196" spans="3:20" x14ac:dyDescent="0.25">
      <c r="C37196" s="3"/>
      <c r="E37196" s="4"/>
      <c r="H37196" s="2"/>
      <c r="K37196" s="2"/>
      <c r="N37196" s="2"/>
      <c r="P37196" s="5"/>
      <c r="Q37196" s="2"/>
      <c r="T37196" s="2"/>
    </row>
    <row r="37197" spans="3:20" x14ac:dyDescent="0.25">
      <c r="C37197" s="3"/>
      <c r="E37197" s="4"/>
      <c r="H37197" s="2"/>
      <c r="K37197" s="2"/>
      <c r="N37197" s="2"/>
      <c r="P37197" s="5"/>
      <c r="Q37197" s="2"/>
      <c r="T37197" s="2"/>
    </row>
    <row r="37198" spans="3:20" x14ac:dyDescent="0.25">
      <c r="C37198" s="3"/>
      <c r="E37198" s="4"/>
      <c r="H37198" s="2"/>
      <c r="K37198" s="2"/>
      <c r="N37198" s="2"/>
      <c r="P37198" s="5"/>
      <c r="Q37198" s="2"/>
      <c r="T37198" s="2"/>
    </row>
    <row r="37199" spans="3:20" x14ac:dyDescent="0.25">
      <c r="C37199" s="3"/>
      <c r="E37199" s="4"/>
      <c r="H37199" s="2"/>
      <c r="K37199" s="2"/>
      <c r="N37199" s="2"/>
      <c r="P37199" s="5"/>
      <c r="Q37199" s="2"/>
      <c r="T37199" s="2"/>
    </row>
    <row r="37200" spans="3:20" x14ac:dyDescent="0.25">
      <c r="C37200" s="3"/>
      <c r="E37200" s="4"/>
      <c r="H37200" s="2"/>
      <c r="K37200" s="2"/>
      <c r="N37200" s="2"/>
      <c r="P37200" s="5"/>
      <c r="Q37200" s="2"/>
      <c r="T37200" s="2"/>
    </row>
    <row r="37201" spans="3:20" x14ac:dyDescent="0.25">
      <c r="C37201" s="3"/>
      <c r="E37201" s="4"/>
      <c r="H37201" s="2"/>
      <c r="K37201" s="2"/>
      <c r="N37201" s="2"/>
      <c r="P37201" s="5"/>
      <c r="Q37201" s="2"/>
      <c r="T37201" s="2"/>
    </row>
    <row r="37202" spans="3:20" x14ac:dyDescent="0.25">
      <c r="C37202" s="3"/>
      <c r="E37202" s="4"/>
      <c r="H37202" s="2"/>
      <c r="K37202" s="2"/>
      <c r="N37202" s="2"/>
      <c r="P37202" s="5"/>
      <c r="Q37202" s="2"/>
      <c r="T37202" s="2"/>
    </row>
    <row r="37203" spans="3:20" x14ac:dyDescent="0.25">
      <c r="C37203" s="3"/>
      <c r="E37203" s="4"/>
      <c r="H37203" s="2"/>
      <c r="K37203" s="2"/>
      <c r="N37203" s="2"/>
      <c r="P37203" s="5"/>
      <c r="Q37203" s="2"/>
      <c r="T37203" s="2"/>
    </row>
    <row r="37204" spans="3:20" x14ac:dyDescent="0.25">
      <c r="C37204" s="3"/>
      <c r="E37204" s="4"/>
      <c r="H37204" s="2"/>
      <c r="K37204" s="2"/>
      <c r="N37204" s="2"/>
      <c r="P37204" s="5"/>
      <c r="Q37204" s="2"/>
      <c r="T37204" s="2"/>
    </row>
    <row r="37205" spans="3:20" x14ac:dyDescent="0.25">
      <c r="C37205" s="3"/>
      <c r="E37205" s="4"/>
      <c r="H37205" s="2"/>
      <c r="K37205" s="2"/>
      <c r="N37205" s="2"/>
      <c r="P37205" s="5"/>
      <c r="Q37205" s="2"/>
      <c r="T37205" s="2"/>
    </row>
    <row r="37206" spans="3:20" x14ac:dyDescent="0.25">
      <c r="C37206" s="3"/>
      <c r="E37206" s="4"/>
      <c r="H37206" s="2"/>
      <c r="K37206" s="2"/>
      <c r="N37206" s="2"/>
      <c r="P37206" s="5"/>
      <c r="Q37206" s="2"/>
      <c r="T37206" s="2"/>
    </row>
    <row r="37207" spans="3:20" x14ac:dyDescent="0.25">
      <c r="C37207" s="3"/>
      <c r="E37207" s="4"/>
      <c r="H37207" s="2"/>
      <c r="K37207" s="2"/>
      <c r="N37207" s="2"/>
      <c r="P37207" s="5"/>
      <c r="Q37207" s="2"/>
      <c r="T37207" s="2"/>
    </row>
    <row r="37208" spans="3:20" x14ac:dyDescent="0.25">
      <c r="C37208" s="3"/>
      <c r="E37208" s="4"/>
      <c r="H37208" s="2"/>
      <c r="K37208" s="2"/>
      <c r="N37208" s="2"/>
      <c r="P37208" s="5"/>
      <c r="Q37208" s="2"/>
      <c r="T37208" s="2"/>
    </row>
    <row r="37209" spans="3:20" x14ac:dyDescent="0.25">
      <c r="C37209" s="3"/>
      <c r="E37209" s="4"/>
      <c r="H37209" s="2"/>
      <c r="K37209" s="2"/>
      <c r="N37209" s="2"/>
      <c r="P37209" s="5"/>
      <c r="Q37209" s="2"/>
      <c r="T37209" s="2"/>
    </row>
    <row r="37210" spans="3:20" x14ac:dyDescent="0.25">
      <c r="C37210" s="3"/>
      <c r="E37210" s="4"/>
      <c r="H37210" s="2"/>
      <c r="K37210" s="2"/>
      <c r="N37210" s="2"/>
      <c r="P37210" s="5"/>
      <c r="Q37210" s="2"/>
      <c r="T37210" s="2"/>
    </row>
    <row r="37211" spans="3:20" x14ac:dyDescent="0.25">
      <c r="C37211" s="3"/>
      <c r="E37211" s="4"/>
      <c r="H37211" s="2"/>
      <c r="K37211" s="2"/>
      <c r="N37211" s="2"/>
      <c r="P37211" s="5"/>
      <c r="Q37211" s="2"/>
      <c r="T37211" s="2"/>
    </row>
    <row r="37212" spans="3:20" x14ac:dyDescent="0.25">
      <c r="C37212" s="3"/>
      <c r="E37212" s="4"/>
      <c r="H37212" s="2"/>
      <c r="K37212" s="2"/>
      <c r="N37212" s="2"/>
      <c r="P37212" s="5"/>
      <c r="Q37212" s="2"/>
      <c r="T37212" s="2"/>
    </row>
    <row r="37213" spans="3:20" x14ac:dyDescent="0.25">
      <c r="C37213" s="3"/>
      <c r="E37213" s="4"/>
      <c r="H37213" s="2"/>
      <c r="K37213" s="2"/>
      <c r="N37213" s="2"/>
      <c r="P37213" s="5"/>
      <c r="Q37213" s="2"/>
      <c r="T37213" s="2"/>
    </row>
    <row r="37214" spans="3:20" x14ac:dyDescent="0.25">
      <c r="C37214" s="3"/>
      <c r="E37214" s="4"/>
      <c r="H37214" s="2"/>
      <c r="K37214" s="2"/>
      <c r="N37214" s="2"/>
      <c r="P37214" s="5"/>
      <c r="Q37214" s="2"/>
      <c r="T37214" s="2"/>
    </row>
    <row r="37215" spans="3:20" x14ac:dyDescent="0.25">
      <c r="C37215" s="3"/>
      <c r="E37215" s="4"/>
      <c r="H37215" s="2"/>
      <c r="K37215" s="2"/>
      <c r="N37215" s="2"/>
      <c r="P37215" s="5"/>
      <c r="Q37215" s="2"/>
      <c r="T37215" s="2"/>
    </row>
    <row r="37216" spans="3:20" x14ac:dyDescent="0.25">
      <c r="C37216" s="3"/>
      <c r="E37216" s="4"/>
      <c r="H37216" s="2"/>
      <c r="K37216" s="2"/>
      <c r="N37216" s="2"/>
      <c r="P37216" s="5"/>
      <c r="Q37216" s="2"/>
      <c r="T37216" s="2"/>
    </row>
    <row r="37217" spans="3:20" x14ac:dyDescent="0.25">
      <c r="C37217" s="3"/>
      <c r="E37217" s="4"/>
      <c r="H37217" s="2"/>
      <c r="K37217" s="2"/>
      <c r="N37217" s="2"/>
      <c r="P37217" s="5"/>
      <c r="Q37217" s="2"/>
      <c r="T37217" s="2"/>
    </row>
    <row r="37218" spans="3:20" x14ac:dyDescent="0.25">
      <c r="C37218" s="3"/>
      <c r="E37218" s="4"/>
      <c r="H37218" s="2"/>
      <c r="K37218" s="2"/>
      <c r="N37218" s="2"/>
      <c r="P37218" s="5"/>
      <c r="Q37218" s="2"/>
      <c r="T37218" s="2"/>
    </row>
    <row r="37219" spans="3:20" x14ac:dyDescent="0.25">
      <c r="C37219" s="3"/>
      <c r="E37219" s="4"/>
      <c r="H37219" s="2"/>
      <c r="K37219" s="2"/>
      <c r="N37219" s="2"/>
      <c r="P37219" s="5"/>
      <c r="Q37219" s="2"/>
      <c r="T37219" s="2"/>
    </row>
    <row r="37220" spans="3:20" x14ac:dyDescent="0.25">
      <c r="C37220" s="3"/>
      <c r="E37220" s="4"/>
      <c r="H37220" s="2"/>
      <c r="K37220" s="2"/>
      <c r="N37220" s="2"/>
      <c r="P37220" s="5"/>
      <c r="Q37220" s="2"/>
      <c r="T37220" s="2"/>
    </row>
    <row r="37221" spans="3:20" x14ac:dyDescent="0.25">
      <c r="C37221" s="3"/>
      <c r="E37221" s="4"/>
      <c r="H37221" s="2"/>
      <c r="K37221" s="2"/>
      <c r="N37221" s="2"/>
      <c r="P37221" s="5"/>
      <c r="Q37221" s="2"/>
      <c r="T37221" s="2"/>
    </row>
    <row r="37222" spans="3:20" x14ac:dyDescent="0.25">
      <c r="C37222" s="3"/>
      <c r="E37222" s="4"/>
      <c r="H37222" s="2"/>
      <c r="K37222" s="2"/>
      <c r="N37222" s="2"/>
      <c r="P37222" s="5"/>
      <c r="Q37222" s="2"/>
      <c r="T37222" s="2"/>
    </row>
    <row r="37223" spans="3:20" x14ac:dyDescent="0.25">
      <c r="C37223" s="3"/>
      <c r="E37223" s="4"/>
      <c r="H37223" s="2"/>
      <c r="K37223" s="2"/>
      <c r="N37223" s="2"/>
      <c r="P37223" s="5"/>
      <c r="Q37223" s="2"/>
      <c r="T37223" s="2"/>
    </row>
    <row r="37224" spans="3:20" x14ac:dyDescent="0.25">
      <c r="C37224" s="3"/>
      <c r="E37224" s="4"/>
      <c r="H37224" s="2"/>
      <c r="K37224" s="2"/>
      <c r="N37224" s="2"/>
      <c r="P37224" s="5"/>
      <c r="Q37224" s="2"/>
      <c r="T37224" s="2"/>
    </row>
    <row r="37225" spans="3:20" x14ac:dyDescent="0.25">
      <c r="C37225" s="3"/>
      <c r="E37225" s="4"/>
      <c r="H37225" s="2"/>
      <c r="K37225" s="2"/>
      <c r="N37225" s="2"/>
      <c r="P37225" s="5"/>
      <c r="Q37225" s="2"/>
      <c r="T37225" s="2"/>
    </row>
    <row r="37226" spans="3:20" x14ac:dyDescent="0.25">
      <c r="C37226" s="3"/>
      <c r="E37226" s="4"/>
      <c r="H37226" s="2"/>
      <c r="K37226" s="2"/>
      <c r="N37226" s="2"/>
      <c r="P37226" s="5"/>
      <c r="Q37226" s="2"/>
      <c r="T37226" s="2"/>
    </row>
    <row r="37227" spans="3:20" x14ac:dyDescent="0.25">
      <c r="C37227" s="3"/>
      <c r="E37227" s="4"/>
      <c r="H37227" s="2"/>
      <c r="K37227" s="2"/>
      <c r="N37227" s="2"/>
      <c r="P37227" s="5"/>
      <c r="Q37227" s="2"/>
      <c r="T37227" s="2"/>
    </row>
    <row r="37228" spans="3:20" x14ac:dyDescent="0.25">
      <c r="C37228" s="3"/>
      <c r="E37228" s="4"/>
      <c r="H37228" s="2"/>
      <c r="K37228" s="2"/>
      <c r="N37228" s="2"/>
      <c r="P37228" s="5"/>
      <c r="Q37228" s="2"/>
      <c r="T37228" s="2"/>
    </row>
    <row r="37229" spans="3:20" x14ac:dyDescent="0.25">
      <c r="C37229" s="3"/>
      <c r="E37229" s="4"/>
      <c r="H37229" s="2"/>
      <c r="K37229" s="2"/>
      <c r="N37229" s="2"/>
      <c r="P37229" s="5"/>
      <c r="Q37229" s="2"/>
      <c r="T37229" s="2"/>
    </row>
    <row r="37230" spans="3:20" x14ac:dyDescent="0.25">
      <c r="C37230" s="3"/>
      <c r="E37230" s="4"/>
      <c r="H37230" s="2"/>
      <c r="K37230" s="2"/>
      <c r="N37230" s="2"/>
      <c r="P37230" s="5"/>
      <c r="Q37230" s="2"/>
      <c r="T37230" s="2"/>
    </row>
    <row r="37231" spans="3:20" x14ac:dyDescent="0.25">
      <c r="C37231" s="3"/>
      <c r="E37231" s="4"/>
      <c r="H37231" s="2"/>
      <c r="K37231" s="2"/>
      <c r="N37231" s="2"/>
      <c r="P37231" s="5"/>
      <c r="Q37231" s="2"/>
      <c r="T37231" s="2"/>
    </row>
    <row r="37232" spans="3:20" x14ac:dyDescent="0.25">
      <c r="C37232" s="3"/>
      <c r="E37232" s="4"/>
      <c r="H37232" s="2"/>
      <c r="K37232" s="2"/>
      <c r="N37232" s="2"/>
      <c r="P37232" s="5"/>
      <c r="Q37232" s="2"/>
      <c r="T37232" s="2"/>
    </row>
    <row r="37233" spans="3:20" x14ac:dyDescent="0.25">
      <c r="C37233" s="3"/>
      <c r="E37233" s="4"/>
      <c r="H37233" s="2"/>
      <c r="K37233" s="2"/>
      <c r="N37233" s="2"/>
      <c r="P37233" s="5"/>
      <c r="Q37233" s="2"/>
      <c r="T37233" s="2"/>
    </row>
    <row r="37234" spans="3:20" x14ac:dyDescent="0.25">
      <c r="C37234" s="3"/>
      <c r="E37234" s="4"/>
      <c r="H37234" s="2"/>
      <c r="K37234" s="2"/>
      <c r="N37234" s="2"/>
      <c r="P37234" s="5"/>
      <c r="Q37234" s="2"/>
      <c r="T37234" s="2"/>
    </row>
    <row r="37235" spans="3:20" x14ac:dyDescent="0.25">
      <c r="C37235" s="3"/>
      <c r="E37235" s="4"/>
      <c r="H37235" s="2"/>
      <c r="K37235" s="2"/>
      <c r="N37235" s="2"/>
      <c r="P37235" s="5"/>
      <c r="Q37235" s="2"/>
      <c r="T37235" s="2"/>
    </row>
    <row r="37236" spans="3:20" x14ac:dyDescent="0.25">
      <c r="C37236" s="3"/>
      <c r="E37236" s="4"/>
      <c r="H37236" s="2"/>
      <c r="K37236" s="2"/>
      <c r="N37236" s="2"/>
      <c r="P37236" s="5"/>
      <c r="Q37236" s="2"/>
      <c r="T37236" s="2"/>
    </row>
    <row r="37237" spans="3:20" x14ac:dyDescent="0.25">
      <c r="C37237" s="3"/>
      <c r="E37237" s="4"/>
      <c r="H37237" s="2"/>
      <c r="K37237" s="2"/>
      <c r="N37237" s="2"/>
      <c r="P37237" s="5"/>
      <c r="Q37237" s="2"/>
      <c r="T37237" s="2"/>
    </row>
    <row r="37238" spans="3:20" x14ac:dyDescent="0.25">
      <c r="C37238" s="3"/>
      <c r="E37238" s="4"/>
      <c r="H37238" s="2"/>
      <c r="K37238" s="2"/>
      <c r="N37238" s="2"/>
      <c r="P37238" s="5"/>
      <c r="Q37238" s="2"/>
      <c r="T37238" s="2"/>
    </row>
    <row r="37239" spans="3:20" x14ac:dyDescent="0.25">
      <c r="C37239" s="3"/>
      <c r="E37239" s="4"/>
      <c r="H37239" s="2"/>
      <c r="K37239" s="2"/>
      <c r="N37239" s="2"/>
      <c r="P37239" s="5"/>
      <c r="Q37239" s="2"/>
      <c r="T37239" s="2"/>
    </row>
    <row r="37240" spans="3:20" x14ac:dyDescent="0.25">
      <c r="C37240" s="3"/>
      <c r="E37240" s="4"/>
      <c r="H37240" s="2"/>
      <c r="K37240" s="2"/>
      <c r="N37240" s="2"/>
      <c r="P37240" s="5"/>
      <c r="Q37240" s="2"/>
      <c r="T37240" s="2"/>
    </row>
    <row r="37241" spans="3:20" x14ac:dyDescent="0.25">
      <c r="C37241" s="3"/>
      <c r="E37241" s="4"/>
      <c r="H37241" s="2"/>
      <c r="K37241" s="2"/>
      <c r="N37241" s="2"/>
      <c r="P37241" s="5"/>
      <c r="Q37241" s="2"/>
      <c r="T37241" s="2"/>
    </row>
    <row r="37242" spans="3:20" x14ac:dyDescent="0.25">
      <c r="C37242" s="3"/>
      <c r="E37242" s="4"/>
      <c r="H37242" s="2"/>
      <c r="K37242" s="2"/>
      <c r="N37242" s="2"/>
      <c r="P37242" s="5"/>
      <c r="Q37242" s="2"/>
      <c r="T37242" s="2"/>
    </row>
    <row r="37243" spans="3:20" x14ac:dyDescent="0.25">
      <c r="C37243" s="3"/>
      <c r="E37243" s="4"/>
      <c r="H37243" s="2"/>
      <c r="K37243" s="2"/>
      <c r="N37243" s="2"/>
      <c r="P37243" s="5"/>
      <c r="Q37243" s="2"/>
      <c r="T37243" s="2"/>
    </row>
    <row r="37244" spans="3:20" x14ac:dyDescent="0.25">
      <c r="C37244" s="3"/>
      <c r="E37244" s="4"/>
      <c r="H37244" s="2"/>
      <c r="K37244" s="2"/>
      <c r="N37244" s="2"/>
      <c r="P37244" s="5"/>
      <c r="Q37244" s="2"/>
      <c r="T37244" s="2"/>
    </row>
    <row r="37245" spans="3:20" x14ac:dyDescent="0.25">
      <c r="C37245" s="3"/>
      <c r="E37245" s="4"/>
      <c r="H37245" s="2"/>
      <c r="K37245" s="2"/>
      <c r="N37245" s="2"/>
      <c r="P37245" s="5"/>
      <c r="Q37245" s="2"/>
      <c r="T37245" s="2"/>
    </row>
    <row r="37246" spans="3:20" x14ac:dyDescent="0.25">
      <c r="C37246" s="3"/>
      <c r="E37246" s="4"/>
      <c r="H37246" s="2"/>
      <c r="K37246" s="2"/>
      <c r="N37246" s="2"/>
      <c r="P37246" s="5"/>
      <c r="Q37246" s="2"/>
      <c r="T37246" s="2"/>
    </row>
    <row r="37247" spans="3:20" x14ac:dyDescent="0.25">
      <c r="C37247" s="3"/>
      <c r="E37247" s="4"/>
      <c r="H37247" s="2"/>
      <c r="K37247" s="2"/>
      <c r="N37247" s="2"/>
      <c r="P37247" s="5"/>
      <c r="Q37247" s="2"/>
      <c r="T37247" s="2"/>
    </row>
    <row r="37248" spans="3:20" x14ac:dyDescent="0.25">
      <c r="C37248" s="3"/>
      <c r="E37248" s="4"/>
      <c r="H37248" s="2"/>
      <c r="K37248" s="2"/>
      <c r="N37248" s="2"/>
      <c r="P37248" s="5"/>
      <c r="Q37248" s="2"/>
      <c r="T37248" s="2"/>
    </row>
    <row r="37249" spans="3:20" x14ac:dyDescent="0.25">
      <c r="C37249" s="3"/>
      <c r="E37249" s="4"/>
      <c r="H37249" s="2"/>
      <c r="K37249" s="2"/>
      <c r="N37249" s="2"/>
      <c r="P37249" s="5"/>
      <c r="Q37249" s="2"/>
      <c r="T37249" s="2"/>
    </row>
    <row r="37250" spans="3:20" x14ac:dyDescent="0.25">
      <c r="C37250" s="3"/>
      <c r="E37250" s="4"/>
      <c r="H37250" s="2"/>
      <c r="K37250" s="2"/>
      <c r="N37250" s="2"/>
      <c r="P37250" s="5"/>
      <c r="Q37250" s="2"/>
      <c r="T37250" s="2"/>
    </row>
    <row r="37251" spans="3:20" x14ac:dyDescent="0.25">
      <c r="C37251" s="3"/>
      <c r="E37251" s="4"/>
      <c r="H37251" s="2"/>
      <c r="K37251" s="2"/>
      <c r="N37251" s="2"/>
      <c r="P37251" s="5"/>
      <c r="Q37251" s="2"/>
      <c r="T37251" s="2"/>
    </row>
    <row r="37252" spans="3:20" x14ac:dyDescent="0.25">
      <c r="C37252" s="3"/>
      <c r="E37252" s="4"/>
      <c r="H37252" s="2"/>
      <c r="K37252" s="2"/>
      <c r="N37252" s="2"/>
      <c r="P37252" s="5"/>
      <c r="Q37252" s="2"/>
      <c r="T37252" s="2"/>
    </row>
    <row r="37253" spans="3:20" x14ac:dyDescent="0.25">
      <c r="C37253" s="3"/>
      <c r="E37253" s="4"/>
      <c r="H37253" s="2"/>
      <c r="K37253" s="2"/>
      <c r="N37253" s="2"/>
      <c r="P37253" s="5"/>
      <c r="Q37253" s="2"/>
      <c r="T37253" s="2"/>
    </row>
    <row r="37254" spans="3:20" x14ac:dyDescent="0.25">
      <c r="C37254" s="3"/>
      <c r="E37254" s="4"/>
      <c r="H37254" s="2"/>
      <c r="K37254" s="2"/>
      <c r="N37254" s="2"/>
      <c r="P37254" s="5"/>
      <c r="Q37254" s="2"/>
      <c r="T37254" s="2"/>
    </row>
    <row r="37255" spans="3:20" x14ac:dyDescent="0.25">
      <c r="C37255" s="3"/>
      <c r="E37255" s="4"/>
      <c r="H37255" s="2"/>
      <c r="K37255" s="2"/>
      <c r="N37255" s="2"/>
      <c r="P37255" s="5"/>
      <c r="Q37255" s="2"/>
      <c r="T37255" s="2"/>
    </row>
    <row r="37256" spans="3:20" x14ac:dyDescent="0.25">
      <c r="C37256" s="3"/>
      <c r="E37256" s="4"/>
      <c r="H37256" s="2"/>
      <c r="K37256" s="2"/>
      <c r="N37256" s="2"/>
      <c r="P37256" s="5"/>
      <c r="Q37256" s="2"/>
      <c r="T37256" s="2"/>
    </row>
    <row r="37257" spans="3:20" x14ac:dyDescent="0.25">
      <c r="C37257" s="3"/>
      <c r="E37257" s="4"/>
      <c r="H37257" s="2"/>
      <c r="K37257" s="2"/>
      <c r="N37257" s="2"/>
      <c r="P37257" s="5"/>
      <c r="Q37257" s="2"/>
      <c r="T37257" s="2"/>
    </row>
    <row r="37258" spans="3:20" x14ac:dyDescent="0.25">
      <c r="C37258" s="3"/>
      <c r="E37258" s="4"/>
      <c r="H37258" s="2"/>
      <c r="K37258" s="2"/>
      <c r="N37258" s="2"/>
      <c r="P37258" s="5"/>
      <c r="Q37258" s="2"/>
      <c r="T37258" s="2"/>
    </row>
    <row r="37259" spans="3:20" x14ac:dyDescent="0.25">
      <c r="C37259" s="3"/>
      <c r="E37259" s="4"/>
      <c r="H37259" s="2"/>
      <c r="K37259" s="2"/>
      <c r="N37259" s="2"/>
      <c r="P37259" s="5"/>
      <c r="Q37259" s="2"/>
      <c r="T37259" s="2"/>
    </row>
    <row r="37260" spans="3:20" x14ac:dyDescent="0.25">
      <c r="C37260" s="3"/>
      <c r="E37260" s="4"/>
      <c r="H37260" s="2"/>
      <c r="K37260" s="2"/>
      <c r="N37260" s="2"/>
      <c r="P37260" s="5"/>
      <c r="Q37260" s="2"/>
      <c r="T37260" s="2"/>
    </row>
    <row r="37261" spans="3:20" x14ac:dyDescent="0.25">
      <c r="C37261" s="3"/>
      <c r="E37261" s="4"/>
      <c r="H37261" s="2"/>
      <c r="K37261" s="2"/>
      <c r="N37261" s="2"/>
      <c r="P37261" s="5"/>
      <c r="Q37261" s="2"/>
      <c r="T37261" s="2"/>
    </row>
    <row r="37262" spans="3:20" x14ac:dyDescent="0.25">
      <c r="C37262" s="3"/>
      <c r="E37262" s="4"/>
      <c r="H37262" s="2"/>
      <c r="K37262" s="2"/>
      <c r="N37262" s="2"/>
      <c r="P37262" s="5"/>
      <c r="Q37262" s="2"/>
      <c r="T37262" s="2"/>
    </row>
    <row r="37263" spans="3:20" x14ac:dyDescent="0.25">
      <c r="C37263" s="3"/>
      <c r="E37263" s="4"/>
      <c r="H37263" s="2"/>
      <c r="K37263" s="2"/>
      <c r="N37263" s="2"/>
      <c r="P37263" s="5"/>
      <c r="Q37263" s="2"/>
      <c r="T37263" s="2"/>
    </row>
    <row r="37264" spans="3:20" x14ac:dyDescent="0.25">
      <c r="C37264" s="3"/>
      <c r="E37264" s="4"/>
      <c r="H37264" s="2"/>
      <c r="K37264" s="2"/>
      <c r="N37264" s="2"/>
      <c r="P37264" s="5"/>
      <c r="Q37264" s="2"/>
      <c r="T37264" s="2"/>
    </row>
    <row r="37265" spans="3:20" x14ac:dyDescent="0.25">
      <c r="C37265" s="3"/>
      <c r="E37265" s="4"/>
      <c r="H37265" s="2"/>
      <c r="K37265" s="2"/>
      <c r="N37265" s="2"/>
      <c r="P37265" s="5"/>
      <c r="Q37265" s="2"/>
      <c r="T37265" s="2"/>
    </row>
    <row r="37266" spans="3:20" x14ac:dyDescent="0.25">
      <c r="C37266" s="3"/>
      <c r="E37266" s="4"/>
      <c r="H37266" s="2"/>
      <c r="K37266" s="2"/>
      <c r="N37266" s="2"/>
      <c r="P37266" s="5"/>
      <c r="Q37266" s="2"/>
      <c r="T37266" s="2"/>
    </row>
    <row r="37267" spans="3:20" x14ac:dyDescent="0.25">
      <c r="C37267" s="3"/>
      <c r="E37267" s="4"/>
      <c r="H37267" s="2"/>
      <c r="K37267" s="2"/>
      <c r="N37267" s="2"/>
      <c r="P37267" s="5"/>
      <c r="Q37267" s="2"/>
      <c r="T37267" s="2"/>
    </row>
    <row r="37268" spans="3:20" x14ac:dyDescent="0.25">
      <c r="C37268" s="3"/>
      <c r="E37268" s="4"/>
      <c r="H37268" s="2"/>
      <c r="K37268" s="2"/>
      <c r="N37268" s="2"/>
      <c r="P37268" s="5"/>
      <c r="Q37268" s="2"/>
      <c r="T37268" s="2"/>
    </row>
    <row r="37269" spans="3:20" x14ac:dyDescent="0.25">
      <c r="C37269" s="3"/>
      <c r="E37269" s="4"/>
      <c r="H37269" s="2"/>
      <c r="K37269" s="2"/>
      <c r="N37269" s="2"/>
      <c r="P37269" s="5"/>
      <c r="Q37269" s="2"/>
      <c r="T37269" s="2"/>
    </row>
    <row r="37270" spans="3:20" x14ac:dyDescent="0.25">
      <c r="C37270" s="3"/>
      <c r="E37270" s="4"/>
      <c r="H37270" s="2"/>
      <c r="K37270" s="2"/>
      <c r="N37270" s="2"/>
      <c r="P37270" s="5"/>
      <c r="Q37270" s="2"/>
      <c r="T37270" s="2"/>
    </row>
    <row r="37271" spans="3:20" x14ac:dyDescent="0.25">
      <c r="C37271" s="3"/>
      <c r="E37271" s="4"/>
      <c r="H37271" s="2"/>
      <c r="K37271" s="2"/>
      <c r="N37271" s="2"/>
      <c r="P37271" s="5"/>
      <c r="Q37271" s="2"/>
      <c r="T37271" s="2"/>
    </row>
    <row r="37272" spans="3:20" x14ac:dyDescent="0.25">
      <c r="C37272" s="3"/>
      <c r="E37272" s="4"/>
      <c r="H37272" s="2"/>
      <c r="K37272" s="2"/>
      <c r="N37272" s="2"/>
      <c r="P37272" s="5"/>
      <c r="Q37272" s="2"/>
      <c r="T37272" s="2"/>
    </row>
    <row r="37273" spans="3:20" x14ac:dyDescent="0.25">
      <c r="C37273" s="3"/>
      <c r="E37273" s="4"/>
      <c r="H37273" s="2"/>
      <c r="K37273" s="2"/>
      <c r="N37273" s="2"/>
      <c r="P37273" s="5"/>
      <c r="Q37273" s="2"/>
      <c r="T37273" s="2"/>
    </row>
    <row r="37274" spans="3:20" x14ac:dyDescent="0.25">
      <c r="C37274" s="3"/>
      <c r="E37274" s="4"/>
      <c r="H37274" s="2"/>
      <c r="K37274" s="2"/>
      <c r="N37274" s="2"/>
      <c r="P37274" s="5"/>
      <c r="Q37274" s="2"/>
      <c r="T37274" s="2"/>
    </row>
    <row r="37275" spans="3:20" x14ac:dyDescent="0.25">
      <c r="C37275" s="3"/>
      <c r="E37275" s="4"/>
      <c r="H37275" s="2"/>
      <c r="K37275" s="2"/>
      <c r="N37275" s="2"/>
      <c r="P37275" s="5"/>
      <c r="Q37275" s="2"/>
      <c r="T37275" s="2"/>
    </row>
    <row r="37276" spans="3:20" x14ac:dyDescent="0.25">
      <c r="C37276" s="3"/>
      <c r="E37276" s="4"/>
      <c r="H37276" s="2"/>
      <c r="K37276" s="2"/>
      <c r="N37276" s="2"/>
      <c r="P37276" s="5"/>
      <c r="Q37276" s="2"/>
      <c r="T37276" s="2"/>
    </row>
    <row r="37277" spans="3:20" x14ac:dyDescent="0.25">
      <c r="C37277" s="3"/>
      <c r="E37277" s="4"/>
      <c r="H37277" s="2"/>
      <c r="K37277" s="2"/>
      <c r="N37277" s="2"/>
      <c r="P37277" s="5"/>
      <c r="Q37277" s="2"/>
      <c r="T37277" s="2"/>
    </row>
    <row r="37278" spans="3:20" x14ac:dyDescent="0.25">
      <c r="C37278" s="3"/>
      <c r="E37278" s="4"/>
      <c r="H37278" s="2"/>
      <c r="K37278" s="2"/>
      <c r="N37278" s="2"/>
      <c r="P37278" s="5"/>
      <c r="Q37278" s="2"/>
      <c r="T37278" s="2"/>
    </row>
    <row r="37279" spans="3:20" x14ac:dyDescent="0.25">
      <c r="C37279" s="3"/>
      <c r="E37279" s="4"/>
      <c r="H37279" s="2"/>
      <c r="K37279" s="2"/>
      <c r="N37279" s="2"/>
      <c r="P37279" s="5"/>
      <c r="Q37279" s="2"/>
      <c r="T37279" s="2"/>
    </row>
    <row r="37280" spans="3:20" x14ac:dyDescent="0.25">
      <c r="C37280" s="3"/>
      <c r="E37280" s="4"/>
      <c r="H37280" s="2"/>
      <c r="K37280" s="2"/>
      <c r="N37280" s="2"/>
      <c r="P37280" s="5"/>
      <c r="Q37280" s="2"/>
      <c r="T37280" s="2"/>
    </row>
    <row r="37281" spans="3:20" x14ac:dyDescent="0.25">
      <c r="C37281" s="3"/>
      <c r="E37281" s="4"/>
      <c r="H37281" s="2"/>
      <c r="K37281" s="2"/>
      <c r="N37281" s="2"/>
      <c r="P37281" s="5"/>
      <c r="Q37281" s="2"/>
      <c r="T37281" s="2"/>
    </row>
    <row r="37282" spans="3:20" x14ac:dyDescent="0.25">
      <c r="C37282" s="3"/>
      <c r="E37282" s="4"/>
      <c r="H37282" s="2"/>
      <c r="K37282" s="2"/>
      <c r="N37282" s="2"/>
      <c r="P37282" s="5"/>
      <c r="Q37282" s="2"/>
      <c r="T37282" s="2"/>
    </row>
    <row r="37283" spans="3:20" x14ac:dyDescent="0.25">
      <c r="C37283" s="3"/>
      <c r="E37283" s="4"/>
      <c r="H37283" s="2"/>
      <c r="K37283" s="2"/>
      <c r="N37283" s="2"/>
      <c r="P37283" s="5"/>
      <c r="Q37283" s="2"/>
      <c r="T37283" s="2"/>
    </row>
    <row r="37284" spans="3:20" x14ac:dyDescent="0.25">
      <c r="C37284" s="3"/>
      <c r="E37284" s="4"/>
      <c r="H37284" s="2"/>
      <c r="K37284" s="2"/>
      <c r="N37284" s="2"/>
      <c r="P37284" s="5"/>
      <c r="Q37284" s="2"/>
      <c r="T37284" s="2"/>
    </row>
    <row r="37285" spans="3:20" x14ac:dyDescent="0.25">
      <c r="C37285" s="3"/>
      <c r="E37285" s="4"/>
      <c r="H37285" s="2"/>
      <c r="K37285" s="2"/>
      <c r="N37285" s="2"/>
      <c r="P37285" s="5"/>
      <c r="Q37285" s="2"/>
      <c r="T37285" s="2"/>
    </row>
    <row r="37286" spans="3:20" x14ac:dyDescent="0.25">
      <c r="C37286" s="3"/>
      <c r="E37286" s="4"/>
      <c r="H37286" s="2"/>
      <c r="K37286" s="2"/>
      <c r="N37286" s="2"/>
      <c r="P37286" s="5"/>
      <c r="Q37286" s="2"/>
      <c r="T37286" s="2"/>
    </row>
    <row r="37287" spans="3:20" x14ac:dyDescent="0.25">
      <c r="C37287" s="3"/>
      <c r="E37287" s="4"/>
      <c r="H37287" s="2"/>
      <c r="K37287" s="2"/>
      <c r="N37287" s="2"/>
      <c r="P37287" s="5"/>
      <c r="Q37287" s="2"/>
      <c r="T37287" s="2"/>
    </row>
    <row r="37288" spans="3:20" x14ac:dyDescent="0.25">
      <c r="C37288" s="3"/>
      <c r="E37288" s="4"/>
      <c r="H37288" s="2"/>
      <c r="K37288" s="2"/>
      <c r="N37288" s="2"/>
      <c r="P37288" s="5"/>
      <c r="Q37288" s="2"/>
      <c r="T37288" s="2"/>
    </row>
    <row r="37289" spans="3:20" x14ac:dyDescent="0.25">
      <c r="C37289" s="3"/>
      <c r="E37289" s="4"/>
      <c r="H37289" s="2"/>
      <c r="K37289" s="2"/>
      <c r="N37289" s="2"/>
      <c r="P37289" s="5"/>
      <c r="Q37289" s="2"/>
      <c r="T37289" s="2"/>
    </row>
    <row r="37290" spans="3:20" x14ac:dyDescent="0.25">
      <c r="C37290" s="3"/>
      <c r="E37290" s="4"/>
      <c r="H37290" s="2"/>
      <c r="K37290" s="2"/>
      <c r="N37290" s="2"/>
      <c r="P37290" s="5"/>
      <c r="Q37290" s="2"/>
      <c r="T37290" s="2"/>
    </row>
    <row r="37291" spans="3:20" x14ac:dyDescent="0.25">
      <c r="C37291" s="3"/>
      <c r="E37291" s="4"/>
      <c r="H37291" s="2"/>
      <c r="K37291" s="2"/>
      <c r="N37291" s="2"/>
      <c r="P37291" s="5"/>
      <c r="Q37291" s="2"/>
      <c r="T37291" s="2"/>
    </row>
    <row r="37292" spans="3:20" x14ac:dyDescent="0.25">
      <c r="C37292" s="3"/>
      <c r="E37292" s="4"/>
      <c r="H37292" s="2"/>
      <c r="K37292" s="2"/>
      <c r="N37292" s="2"/>
      <c r="P37292" s="5"/>
      <c r="Q37292" s="2"/>
      <c r="T37292" s="2"/>
    </row>
    <row r="37293" spans="3:20" x14ac:dyDescent="0.25">
      <c r="C37293" s="3"/>
      <c r="E37293" s="4"/>
      <c r="H37293" s="2"/>
      <c r="K37293" s="2"/>
      <c r="N37293" s="2"/>
      <c r="P37293" s="5"/>
      <c r="Q37293" s="2"/>
      <c r="T37293" s="2"/>
    </row>
    <row r="37294" spans="3:20" x14ac:dyDescent="0.25">
      <c r="C37294" s="3"/>
      <c r="E37294" s="4"/>
      <c r="H37294" s="2"/>
      <c r="K37294" s="2"/>
      <c r="N37294" s="2"/>
      <c r="P37294" s="5"/>
      <c r="Q37294" s="2"/>
      <c r="T37294" s="2"/>
    </row>
    <row r="37295" spans="3:20" x14ac:dyDescent="0.25">
      <c r="C37295" s="3"/>
      <c r="E37295" s="4"/>
      <c r="H37295" s="2"/>
      <c r="K37295" s="2"/>
      <c r="N37295" s="2"/>
      <c r="P37295" s="5"/>
      <c r="Q37295" s="2"/>
      <c r="T37295" s="2"/>
    </row>
    <row r="37296" spans="3:20" x14ac:dyDescent="0.25">
      <c r="C37296" s="3"/>
      <c r="E37296" s="4"/>
      <c r="H37296" s="2"/>
      <c r="K37296" s="2"/>
      <c r="N37296" s="2"/>
      <c r="P37296" s="5"/>
      <c r="Q37296" s="2"/>
      <c r="T37296" s="2"/>
    </row>
    <row r="37297" spans="3:20" x14ac:dyDescent="0.25">
      <c r="C37297" s="3"/>
      <c r="E37297" s="4"/>
      <c r="H37297" s="2"/>
      <c r="K37297" s="2"/>
      <c r="N37297" s="2"/>
      <c r="P37297" s="5"/>
      <c r="Q37297" s="2"/>
      <c r="T37297" s="2"/>
    </row>
    <row r="37298" spans="3:20" x14ac:dyDescent="0.25">
      <c r="C37298" s="3"/>
      <c r="E37298" s="4"/>
      <c r="H37298" s="2"/>
      <c r="K37298" s="2"/>
      <c r="N37298" s="2"/>
      <c r="P37298" s="5"/>
      <c r="Q37298" s="2"/>
      <c r="T37298" s="2"/>
    </row>
    <row r="37299" spans="3:20" x14ac:dyDescent="0.25">
      <c r="C37299" s="3"/>
      <c r="E37299" s="4"/>
      <c r="H37299" s="2"/>
      <c r="K37299" s="2"/>
      <c r="N37299" s="2"/>
      <c r="P37299" s="5"/>
      <c r="Q37299" s="2"/>
      <c r="T37299" s="2"/>
    </row>
    <row r="37300" spans="3:20" x14ac:dyDescent="0.25">
      <c r="C37300" s="3"/>
      <c r="E37300" s="4"/>
      <c r="H37300" s="2"/>
      <c r="K37300" s="2"/>
      <c r="N37300" s="2"/>
      <c r="P37300" s="5"/>
      <c r="Q37300" s="2"/>
      <c r="T37300" s="2"/>
    </row>
    <row r="37301" spans="3:20" x14ac:dyDescent="0.25">
      <c r="C37301" s="3"/>
      <c r="E37301" s="4"/>
      <c r="H37301" s="2"/>
      <c r="K37301" s="2"/>
      <c r="N37301" s="2"/>
      <c r="P37301" s="5"/>
      <c r="Q37301" s="2"/>
      <c r="T37301" s="2"/>
    </row>
    <row r="37302" spans="3:20" x14ac:dyDescent="0.25">
      <c r="C37302" s="3"/>
      <c r="E37302" s="4"/>
      <c r="H37302" s="2"/>
      <c r="K37302" s="2"/>
      <c r="N37302" s="2"/>
      <c r="P37302" s="5"/>
      <c r="Q37302" s="2"/>
      <c r="T37302" s="2"/>
    </row>
    <row r="37303" spans="3:20" x14ac:dyDescent="0.25">
      <c r="C37303" s="3"/>
      <c r="E37303" s="4"/>
      <c r="H37303" s="2"/>
      <c r="K37303" s="2"/>
      <c r="N37303" s="2"/>
      <c r="P37303" s="5"/>
      <c r="Q37303" s="2"/>
      <c r="T37303" s="2"/>
    </row>
    <row r="37304" spans="3:20" x14ac:dyDescent="0.25">
      <c r="C37304" s="3"/>
      <c r="E37304" s="4"/>
      <c r="H37304" s="2"/>
      <c r="K37304" s="2"/>
      <c r="N37304" s="2"/>
      <c r="P37304" s="5"/>
      <c r="Q37304" s="2"/>
      <c r="T37304" s="2"/>
    </row>
    <row r="37305" spans="3:20" x14ac:dyDescent="0.25">
      <c r="C37305" s="3"/>
      <c r="E37305" s="4"/>
      <c r="H37305" s="2"/>
      <c r="K37305" s="2"/>
      <c r="N37305" s="2"/>
      <c r="P37305" s="5"/>
      <c r="Q37305" s="2"/>
      <c r="T37305" s="2"/>
    </row>
    <row r="37306" spans="3:20" x14ac:dyDescent="0.25">
      <c r="C37306" s="3"/>
      <c r="E37306" s="4"/>
      <c r="H37306" s="2"/>
      <c r="K37306" s="2"/>
      <c r="N37306" s="2"/>
      <c r="P37306" s="5"/>
      <c r="Q37306" s="2"/>
      <c r="T37306" s="2"/>
    </row>
    <row r="37307" spans="3:20" x14ac:dyDescent="0.25">
      <c r="C37307" s="3"/>
      <c r="E37307" s="4"/>
      <c r="H37307" s="2"/>
      <c r="K37307" s="2"/>
      <c r="N37307" s="2"/>
      <c r="P37307" s="5"/>
      <c r="Q37307" s="2"/>
      <c r="T37307" s="2"/>
    </row>
    <row r="37308" spans="3:20" x14ac:dyDescent="0.25">
      <c r="C37308" s="3"/>
      <c r="E37308" s="4"/>
      <c r="H37308" s="2"/>
      <c r="K37308" s="2"/>
      <c r="N37308" s="2"/>
      <c r="P37308" s="5"/>
      <c r="Q37308" s="2"/>
      <c r="T37308" s="2"/>
    </row>
    <row r="37309" spans="3:20" x14ac:dyDescent="0.25">
      <c r="C37309" s="3"/>
      <c r="E37309" s="4"/>
      <c r="H37309" s="2"/>
      <c r="K37309" s="2"/>
      <c r="N37309" s="2"/>
      <c r="P37309" s="5"/>
      <c r="Q37309" s="2"/>
      <c r="T37309" s="2"/>
    </row>
    <row r="37310" spans="3:20" x14ac:dyDescent="0.25">
      <c r="C37310" s="3"/>
      <c r="E37310" s="4"/>
      <c r="H37310" s="2"/>
      <c r="K37310" s="2"/>
      <c r="N37310" s="2"/>
      <c r="P37310" s="5"/>
      <c r="Q37310" s="2"/>
      <c r="T37310" s="2"/>
    </row>
    <row r="37311" spans="3:20" x14ac:dyDescent="0.25">
      <c r="C37311" s="3"/>
      <c r="E37311" s="4"/>
      <c r="H37311" s="2"/>
      <c r="K37311" s="2"/>
      <c r="N37311" s="2"/>
      <c r="P37311" s="5"/>
      <c r="Q37311" s="2"/>
      <c r="T37311" s="2"/>
    </row>
    <row r="37312" spans="3:20" x14ac:dyDescent="0.25">
      <c r="C37312" s="3"/>
      <c r="E37312" s="4"/>
      <c r="H37312" s="2"/>
      <c r="K37312" s="2"/>
      <c r="N37312" s="2"/>
      <c r="P37312" s="5"/>
      <c r="Q37312" s="2"/>
      <c r="T37312" s="2"/>
    </row>
    <row r="37313" spans="3:20" x14ac:dyDescent="0.25">
      <c r="C37313" s="3"/>
      <c r="E37313" s="4"/>
      <c r="H37313" s="2"/>
      <c r="K37313" s="2"/>
      <c r="N37313" s="2"/>
      <c r="P37313" s="5"/>
      <c r="Q37313" s="2"/>
      <c r="T37313" s="2"/>
    </row>
    <row r="37314" spans="3:20" x14ac:dyDescent="0.25">
      <c r="C37314" s="3"/>
      <c r="E37314" s="4"/>
      <c r="H37314" s="2"/>
      <c r="K37314" s="2"/>
      <c r="N37314" s="2"/>
      <c r="P37314" s="5"/>
      <c r="Q37314" s="2"/>
      <c r="T37314" s="2"/>
    </row>
    <row r="37315" spans="3:20" x14ac:dyDescent="0.25">
      <c r="C37315" s="3"/>
      <c r="E37315" s="4"/>
      <c r="H37315" s="2"/>
      <c r="K37315" s="2"/>
      <c r="N37315" s="2"/>
      <c r="P37315" s="5"/>
      <c r="Q37315" s="2"/>
      <c r="T37315" s="2"/>
    </row>
    <row r="37316" spans="3:20" x14ac:dyDescent="0.25">
      <c r="C37316" s="3"/>
      <c r="E37316" s="4"/>
      <c r="H37316" s="2"/>
      <c r="K37316" s="2"/>
      <c r="N37316" s="2"/>
      <c r="P37316" s="5"/>
      <c r="Q37316" s="2"/>
      <c r="T37316" s="2"/>
    </row>
    <row r="37317" spans="3:20" x14ac:dyDescent="0.25">
      <c r="C37317" s="3"/>
      <c r="E37317" s="4"/>
      <c r="H37317" s="2"/>
      <c r="K37317" s="2"/>
      <c r="N37317" s="2"/>
      <c r="P37317" s="5"/>
      <c r="Q37317" s="2"/>
      <c r="T37317" s="2"/>
    </row>
    <row r="37318" spans="3:20" x14ac:dyDescent="0.25">
      <c r="C37318" s="3"/>
      <c r="E37318" s="4"/>
      <c r="H37318" s="2"/>
      <c r="K37318" s="2"/>
      <c r="N37318" s="2"/>
      <c r="P37318" s="5"/>
      <c r="Q37318" s="2"/>
      <c r="T37318" s="2"/>
    </row>
    <row r="37319" spans="3:20" x14ac:dyDescent="0.25">
      <c r="C37319" s="3"/>
      <c r="E37319" s="4"/>
      <c r="H37319" s="2"/>
      <c r="K37319" s="2"/>
      <c r="N37319" s="2"/>
      <c r="P37319" s="5"/>
      <c r="Q37319" s="2"/>
      <c r="T37319" s="2"/>
    </row>
    <row r="37320" spans="3:20" x14ac:dyDescent="0.25">
      <c r="C37320" s="3"/>
      <c r="E37320" s="4"/>
      <c r="H37320" s="2"/>
      <c r="K37320" s="2"/>
      <c r="N37320" s="2"/>
      <c r="P37320" s="5"/>
      <c r="Q37320" s="2"/>
      <c r="T37320" s="2"/>
    </row>
    <row r="37321" spans="3:20" x14ac:dyDescent="0.25">
      <c r="C37321" s="3"/>
      <c r="E37321" s="4"/>
      <c r="H37321" s="2"/>
      <c r="K37321" s="2"/>
      <c r="N37321" s="2"/>
      <c r="P37321" s="5"/>
      <c r="Q37321" s="2"/>
      <c r="T37321" s="2"/>
    </row>
    <row r="37322" spans="3:20" x14ac:dyDescent="0.25">
      <c r="C37322" s="3"/>
      <c r="E37322" s="4"/>
      <c r="H37322" s="2"/>
      <c r="K37322" s="2"/>
      <c r="N37322" s="2"/>
      <c r="P37322" s="5"/>
      <c r="Q37322" s="2"/>
      <c r="T37322" s="2"/>
    </row>
    <row r="37323" spans="3:20" x14ac:dyDescent="0.25">
      <c r="C37323" s="3"/>
      <c r="E37323" s="4"/>
      <c r="H37323" s="2"/>
      <c r="K37323" s="2"/>
      <c r="N37323" s="2"/>
      <c r="P37323" s="5"/>
      <c r="Q37323" s="2"/>
      <c r="T37323" s="2"/>
    </row>
    <row r="37324" spans="3:20" x14ac:dyDescent="0.25">
      <c r="C37324" s="3"/>
      <c r="E37324" s="4"/>
      <c r="H37324" s="2"/>
      <c r="K37324" s="2"/>
      <c r="N37324" s="2"/>
      <c r="P37324" s="5"/>
      <c r="Q37324" s="2"/>
      <c r="T37324" s="2"/>
    </row>
    <row r="37325" spans="3:20" x14ac:dyDescent="0.25">
      <c r="C37325" s="3"/>
      <c r="E37325" s="4"/>
      <c r="H37325" s="2"/>
      <c r="K37325" s="2"/>
      <c r="N37325" s="2"/>
      <c r="P37325" s="5"/>
      <c r="Q37325" s="2"/>
      <c r="T37325" s="2"/>
    </row>
    <row r="37326" spans="3:20" x14ac:dyDescent="0.25">
      <c r="C37326" s="3"/>
      <c r="E37326" s="4"/>
      <c r="H37326" s="2"/>
      <c r="K37326" s="2"/>
      <c r="N37326" s="2"/>
      <c r="P37326" s="5"/>
      <c r="Q37326" s="2"/>
      <c r="T37326" s="2"/>
    </row>
    <row r="37327" spans="3:20" x14ac:dyDescent="0.25">
      <c r="C37327" s="3"/>
      <c r="E37327" s="4"/>
      <c r="H37327" s="2"/>
      <c r="K37327" s="2"/>
      <c r="N37327" s="2"/>
      <c r="P37327" s="5"/>
      <c r="Q37327" s="2"/>
      <c r="T37327" s="2"/>
    </row>
    <row r="37328" spans="3:20" x14ac:dyDescent="0.25">
      <c r="C37328" s="3"/>
      <c r="E37328" s="4"/>
      <c r="H37328" s="2"/>
      <c r="K37328" s="2"/>
      <c r="N37328" s="2"/>
      <c r="P37328" s="5"/>
      <c r="Q37328" s="2"/>
      <c r="T37328" s="2"/>
    </row>
    <row r="37329" spans="3:20" x14ac:dyDescent="0.25">
      <c r="C37329" s="3"/>
      <c r="E37329" s="4"/>
      <c r="H37329" s="2"/>
      <c r="K37329" s="2"/>
      <c r="N37329" s="2"/>
      <c r="P37329" s="5"/>
      <c r="Q37329" s="2"/>
      <c r="T37329" s="2"/>
    </row>
    <row r="37330" spans="3:20" x14ac:dyDescent="0.25">
      <c r="C37330" s="3"/>
      <c r="E37330" s="4"/>
      <c r="H37330" s="2"/>
      <c r="K37330" s="2"/>
      <c r="N37330" s="2"/>
      <c r="P37330" s="5"/>
      <c r="Q37330" s="2"/>
      <c r="T37330" s="2"/>
    </row>
    <row r="37331" spans="3:20" x14ac:dyDescent="0.25">
      <c r="C37331" s="3"/>
      <c r="E37331" s="4"/>
      <c r="H37331" s="2"/>
      <c r="K37331" s="2"/>
      <c r="N37331" s="2"/>
      <c r="P37331" s="5"/>
      <c r="Q37331" s="2"/>
      <c r="T37331" s="2"/>
    </row>
    <row r="37332" spans="3:20" x14ac:dyDescent="0.25">
      <c r="C37332" s="3"/>
      <c r="E37332" s="4"/>
      <c r="H37332" s="2"/>
      <c r="K37332" s="2"/>
      <c r="N37332" s="2"/>
      <c r="P37332" s="5"/>
      <c r="Q37332" s="2"/>
      <c r="T37332" s="2"/>
    </row>
    <row r="37333" spans="3:20" x14ac:dyDescent="0.25">
      <c r="C37333" s="3"/>
      <c r="E37333" s="4"/>
      <c r="H37333" s="2"/>
      <c r="K37333" s="2"/>
      <c r="N37333" s="2"/>
      <c r="P37333" s="5"/>
      <c r="Q37333" s="2"/>
      <c r="T37333" s="2"/>
    </row>
    <row r="37334" spans="3:20" x14ac:dyDescent="0.25">
      <c r="C37334" s="3"/>
      <c r="E37334" s="4"/>
      <c r="H37334" s="2"/>
      <c r="K37334" s="2"/>
      <c r="N37334" s="2"/>
      <c r="P37334" s="5"/>
      <c r="Q37334" s="2"/>
      <c r="T37334" s="2"/>
    </row>
    <row r="37335" spans="3:20" x14ac:dyDescent="0.25">
      <c r="C37335" s="3"/>
      <c r="E37335" s="4"/>
      <c r="H37335" s="2"/>
      <c r="K37335" s="2"/>
      <c r="N37335" s="2"/>
      <c r="P37335" s="5"/>
      <c r="Q37335" s="2"/>
      <c r="T37335" s="2"/>
    </row>
    <row r="37336" spans="3:20" x14ac:dyDescent="0.25">
      <c r="C37336" s="3"/>
      <c r="E37336" s="4"/>
      <c r="H37336" s="2"/>
      <c r="K37336" s="2"/>
      <c r="N37336" s="2"/>
      <c r="P37336" s="5"/>
      <c r="Q37336" s="2"/>
      <c r="T37336" s="2"/>
    </row>
    <row r="37337" spans="3:20" x14ac:dyDescent="0.25">
      <c r="C37337" s="3"/>
      <c r="E37337" s="4"/>
      <c r="H37337" s="2"/>
      <c r="K37337" s="2"/>
      <c r="N37337" s="2"/>
      <c r="P37337" s="5"/>
      <c r="Q37337" s="2"/>
      <c r="T37337" s="2"/>
    </row>
    <row r="37338" spans="3:20" x14ac:dyDescent="0.25">
      <c r="C37338" s="3"/>
      <c r="E37338" s="4"/>
      <c r="H37338" s="2"/>
      <c r="K37338" s="2"/>
      <c r="N37338" s="2"/>
      <c r="P37338" s="5"/>
      <c r="Q37338" s="2"/>
      <c r="T37338" s="2"/>
    </row>
    <row r="37339" spans="3:20" x14ac:dyDescent="0.25">
      <c r="C37339" s="3"/>
      <c r="E37339" s="4"/>
      <c r="H37339" s="2"/>
      <c r="K37339" s="2"/>
      <c r="N37339" s="2"/>
      <c r="P37339" s="5"/>
      <c r="Q37339" s="2"/>
      <c r="T37339" s="2"/>
    </row>
    <row r="37340" spans="3:20" x14ac:dyDescent="0.25">
      <c r="C37340" s="3"/>
      <c r="E37340" s="4"/>
      <c r="H37340" s="2"/>
      <c r="K37340" s="2"/>
      <c r="N37340" s="2"/>
      <c r="P37340" s="5"/>
      <c r="Q37340" s="2"/>
      <c r="T37340" s="2"/>
    </row>
    <row r="37341" spans="3:20" x14ac:dyDescent="0.25">
      <c r="C37341" s="3"/>
      <c r="E37341" s="4"/>
      <c r="H37341" s="2"/>
      <c r="K37341" s="2"/>
      <c r="N37341" s="2"/>
      <c r="P37341" s="5"/>
      <c r="Q37341" s="2"/>
      <c r="T37341" s="2"/>
    </row>
    <row r="37342" spans="3:20" x14ac:dyDescent="0.25">
      <c r="C37342" s="3"/>
      <c r="E37342" s="4"/>
      <c r="H37342" s="2"/>
      <c r="K37342" s="2"/>
      <c r="N37342" s="2"/>
      <c r="P37342" s="5"/>
      <c r="Q37342" s="2"/>
      <c r="T37342" s="2"/>
    </row>
    <row r="37343" spans="3:20" x14ac:dyDescent="0.25">
      <c r="C37343" s="3"/>
      <c r="E37343" s="4"/>
      <c r="H37343" s="2"/>
      <c r="K37343" s="2"/>
      <c r="N37343" s="2"/>
      <c r="P37343" s="5"/>
      <c r="Q37343" s="2"/>
      <c r="T37343" s="2"/>
    </row>
    <row r="37344" spans="3:20" x14ac:dyDescent="0.25">
      <c r="C37344" s="3"/>
      <c r="E37344" s="4"/>
      <c r="H37344" s="2"/>
      <c r="K37344" s="2"/>
      <c r="N37344" s="2"/>
      <c r="P37344" s="5"/>
      <c r="Q37344" s="2"/>
      <c r="T37344" s="2"/>
    </row>
    <row r="37345" spans="3:20" x14ac:dyDescent="0.25">
      <c r="C37345" s="3"/>
      <c r="E37345" s="4"/>
      <c r="H37345" s="2"/>
      <c r="K37345" s="2"/>
      <c r="N37345" s="2"/>
      <c r="P37345" s="5"/>
      <c r="Q37345" s="2"/>
      <c r="T37345" s="2"/>
    </row>
    <row r="37346" spans="3:20" x14ac:dyDescent="0.25">
      <c r="C37346" s="3"/>
      <c r="E37346" s="4"/>
      <c r="H37346" s="2"/>
      <c r="K37346" s="2"/>
      <c r="N37346" s="2"/>
      <c r="P37346" s="5"/>
      <c r="Q37346" s="2"/>
      <c r="T37346" s="2"/>
    </row>
    <row r="37347" spans="3:20" x14ac:dyDescent="0.25">
      <c r="C37347" s="3"/>
      <c r="E37347" s="4"/>
      <c r="H37347" s="2"/>
      <c r="K37347" s="2"/>
      <c r="N37347" s="2"/>
      <c r="P37347" s="5"/>
      <c r="Q37347" s="2"/>
      <c r="T37347" s="2"/>
    </row>
    <row r="37348" spans="3:20" x14ac:dyDescent="0.25">
      <c r="C37348" s="3"/>
      <c r="E37348" s="4"/>
      <c r="H37348" s="2"/>
      <c r="K37348" s="2"/>
      <c r="N37348" s="2"/>
      <c r="P37348" s="5"/>
      <c r="Q37348" s="2"/>
      <c r="T37348" s="2"/>
    </row>
    <row r="37349" spans="3:20" x14ac:dyDescent="0.25">
      <c r="C37349" s="3"/>
      <c r="E37349" s="4"/>
      <c r="H37349" s="2"/>
      <c r="K37349" s="2"/>
      <c r="N37349" s="2"/>
      <c r="P37349" s="5"/>
      <c r="Q37349" s="2"/>
      <c r="T37349" s="2"/>
    </row>
    <row r="37350" spans="3:20" x14ac:dyDescent="0.25">
      <c r="C37350" s="3"/>
      <c r="E37350" s="4"/>
      <c r="H37350" s="2"/>
      <c r="K37350" s="2"/>
      <c r="N37350" s="2"/>
      <c r="P37350" s="5"/>
      <c r="Q37350" s="2"/>
      <c r="T37350" s="2"/>
    </row>
    <row r="37351" spans="3:20" x14ac:dyDescent="0.25">
      <c r="C37351" s="3"/>
      <c r="E37351" s="4"/>
      <c r="H37351" s="2"/>
      <c r="K37351" s="2"/>
      <c r="N37351" s="2"/>
      <c r="P37351" s="5"/>
      <c r="Q37351" s="2"/>
      <c r="T37351" s="2"/>
    </row>
    <row r="37352" spans="3:20" x14ac:dyDescent="0.25">
      <c r="C37352" s="3"/>
      <c r="E37352" s="4"/>
      <c r="H37352" s="2"/>
      <c r="K37352" s="2"/>
      <c r="N37352" s="2"/>
      <c r="P37352" s="5"/>
      <c r="Q37352" s="2"/>
      <c r="T37352" s="2"/>
    </row>
    <row r="37353" spans="3:20" x14ac:dyDescent="0.25">
      <c r="C37353" s="3"/>
      <c r="E37353" s="4"/>
      <c r="H37353" s="2"/>
      <c r="K37353" s="2"/>
      <c r="N37353" s="2"/>
      <c r="P37353" s="5"/>
      <c r="Q37353" s="2"/>
      <c r="T37353" s="2"/>
    </row>
    <row r="37354" spans="3:20" x14ac:dyDescent="0.25">
      <c r="C37354" s="3"/>
      <c r="E37354" s="4"/>
      <c r="H37354" s="2"/>
      <c r="K37354" s="2"/>
      <c r="N37354" s="2"/>
      <c r="P37354" s="5"/>
      <c r="Q37354" s="2"/>
      <c r="T37354" s="2"/>
    </row>
    <row r="37355" spans="3:20" x14ac:dyDescent="0.25">
      <c r="C37355" s="3"/>
      <c r="E37355" s="4"/>
      <c r="H37355" s="2"/>
      <c r="K37355" s="2"/>
      <c r="N37355" s="2"/>
      <c r="P37355" s="5"/>
      <c r="Q37355" s="2"/>
      <c r="T37355" s="2"/>
    </row>
    <row r="37356" spans="3:20" x14ac:dyDescent="0.25">
      <c r="C37356" s="3"/>
      <c r="E37356" s="4"/>
      <c r="H37356" s="2"/>
      <c r="K37356" s="2"/>
      <c r="N37356" s="2"/>
      <c r="P37356" s="5"/>
      <c r="Q37356" s="2"/>
      <c r="T37356" s="2"/>
    </row>
    <row r="37357" spans="3:20" x14ac:dyDescent="0.25">
      <c r="C37357" s="3"/>
      <c r="E37357" s="4"/>
      <c r="H37357" s="2"/>
      <c r="K37357" s="2"/>
      <c r="N37357" s="2"/>
      <c r="P37357" s="5"/>
      <c r="Q37357" s="2"/>
      <c r="T37357" s="2"/>
    </row>
    <row r="37358" spans="3:20" x14ac:dyDescent="0.25">
      <c r="C37358" s="3"/>
      <c r="E37358" s="4"/>
      <c r="H37358" s="2"/>
      <c r="K37358" s="2"/>
      <c r="N37358" s="2"/>
      <c r="P37358" s="5"/>
      <c r="Q37358" s="2"/>
      <c r="T37358" s="2"/>
    </row>
    <row r="37359" spans="3:20" x14ac:dyDescent="0.25">
      <c r="C37359" s="3"/>
      <c r="E37359" s="4"/>
      <c r="H37359" s="2"/>
      <c r="K37359" s="2"/>
      <c r="N37359" s="2"/>
      <c r="P37359" s="5"/>
      <c r="Q37359" s="2"/>
      <c r="T37359" s="2"/>
    </row>
    <row r="37360" spans="3:20" x14ac:dyDescent="0.25">
      <c r="C37360" s="3"/>
      <c r="E37360" s="4"/>
      <c r="H37360" s="2"/>
      <c r="K37360" s="2"/>
      <c r="N37360" s="2"/>
      <c r="P37360" s="5"/>
      <c r="Q37360" s="2"/>
      <c r="T37360" s="2"/>
    </row>
    <row r="37361" spans="3:20" x14ac:dyDescent="0.25">
      <c r="C37361" s="3"/>
      <c r="E37361" s="4"/>
      <c r="H37361" s="2"/>
      <c r="K37361" s="2"/>
      <c r="N37361" s="2"/>
      <c r="P37361" s="5"/>
      <c r="Q37361" s="2"/>
      <c r="T37361" s="2"/>
    </row>
    <row r="37362" spans="3:20" x14ac:dyDescent="0.25">
      <c r="C37362" s="3"/>
      <c r="E37362" s="4"/>
      <c r="H37362" s="2"/>
      <c r="K37362" s="2"/>
      <c r="N37362" s="2"/>
      <c r="P37362" s="5"/>
      <c r="Q37362" s="2"/>
      <c r="T37362" s="2"/>
    </row>
    <row r="37363" spans="3:20" x14ac:dyDescent="0.25">
      <c r="C37363" s="3"/>
      <c r="E37363" s="4"/>
      <c r="H37363" s="2"/>
      <c r="K37363" s="2"/>
      <c r="N37363" s="2"/>
      <c r="P37363" s="5"/>
      <c r="Q37363" s="2"/>
      <c r="T37363" s="2"/>
    </row>
    <row r="37364" spans="3:20" x14ac:dyDescent="0.25">
      <c r="C37364" s="3"/>
      <c r="E37364" s="4"/>
      <c r="H37364" s="2"/>
      <c r="K37364" s="2"/>
      <c r="N37364" s="2"/>
      <c r="P37364" s="5"/>
      <c r="Q37364" s="2"/>
      <c r="T37364" s="2"/>
    </row>
    <row r="37365" spans="3:20" x14ac:dyDescent="0.25">
      <c r="C37365" s="3"/>
      <c r="E37365" s="4"/>
      <c r="H37365" s="2"/>
      <c r="K37365" s="2"/>
      <c r="N37365" s="2"/>
      <c r="P37365" s="5"/>
      <c r="Q37365" s="2"/>
      <c r="T37365" s="2"/>
    </row>
    <row r="37366" spans="3:20" x14ac:dyDescent="0.25">
      <c r="C37366" s="3"/>
      <c r="E37366" s="4"/>
      <c r="H37366" s="2"/>
      <c r="K37366" s="2"/>
      <c r="N37366" s="2"/>
      <c r="P37366" s="5"/>
      <c r="Q37366" s="2"/>
      <c r="T37366" s="2"/>
    </row>
    <row r="37367" spans="3:20" x14ac:dyDescent="0.25">
      <c r="C37367" s="3"/>
      <c r="E37367" s="4"/>
      <c r="H37367" s="2"/>
      <c r="K37367" s="2"/>
      <c r="N37367" s="2"/>
      <c r="P37367" s="5"/>
      <c r="Q37367" s="2"/>
      <c r="T37367" s="2"/>
    </row>
    <row r="37368" spans="3:20" x14ac:dyDescent="0.25">
      <c r="C37368" s="3"/>
      <c r="E37368" s="4"/>
      <c r="H37368" s="2"/>
      <c r="K37368" s="2"/>
      <c r="N37368" s="2"/>
      <c r="P37368" s="5"/>
      <c r="Q37368" s="2"/>
      <c r="T37368" s="2"/>
    </row>
    <row r="37369" spans="3:20" x14ac:dyDescent="0.25">
      <c r="C37369" s="3"/>
      <c r="E37369" s="4"/>
      <c r="H37369" s="2"/>
      <c r="K37369" s="2"/>
      <c r="N37369" s="2"/>
      <c r="P37369" s="5"/>
      <c r="Q37369" s="2"/>
      <c r="T37369" s="2"/>
    </row>
    <row r="37370" spans="3:20" x14ac:dyDescent="0.25">
      <c r="C37370" s="3"/>
      <c r="E37370" s="4"/>
      <c r="H37370" s="2"/>
      <c r="K37370" s="2"/>
      <c r="N37370" s="2"/>
      <c r="P37370" s="5"/>
      <c r="Q37370" s="2"/>
      <c r="T37370" s="2"/>
    </row>
    <row r="37371" spans="3:20" x14ac:dyDescent="0.25">
      <c r="C37371" s="3"/>
      <c r="E37371" s="4"/>
      <c r="H37371" s="2"/>
      <c r="K37371" s="2"/>
      <c r="N37371" s="2"/>
      <c r="P37371" s="5"/>
      <c r="Q37371" s="2"/>
      <c r="T37371" s="2"/>
    </row>
    <row r="37372" spans="3:20" x14ac:dyDescent="0.25">
      <c r="C37372" s="3"/>
      <c r="E37372" s="4"/>
      <c r="H37372" s="2"/>
      <c r="K37372" s="2"/>
      <c r="N37372" s="2"/>
      <c r="P37372" s="5"/>
      <c r="Q37372" s="2"/>
      <c r="T37372" s="2"/>
    </row>
    <row r="37373" spans="3:20" x14ac:dyDescent="0.25">
      <c r="C37373" s="3"/>
      <c r="E37373" s="4"/>
      <c r="H37373" s="2"/>
      <c r="K37373" s="2"/>
      <c r="N37373" s="2"/>
      <c r="P37373" s="5"/>
      <c r="Q37373" s="2"/>
      <c r="T37373" s="2"/>
    </row>
    <row r="37374" spans="3:20" x14ac:dyDescent="0.25">
      <c r="C37374" s="3"/>
      <c r="E37374" s="4"/>
      <c r="H37374" s="2"/>
      <c r="K37374" s="2"/>
      <c r="N37374" s="2"/>
      <c r="P37374" s="5"/>
      <c r="Q37374" s="2"/>
      <c r="T37374" s="2"/>
    </row>
    <row r="37375" spans="3:20" x14ac:dyDescent="0.25">
      <c r="C37375" s="3"/>
      <c r="E37375" s="4"/>
      <c r="H37375" s="2"/>
      <c r="K37375" s="2"/>
      <c r="N37375" s="2"/>
      <c r="P37375" s="5"/>
      <c r="Q37375" s="2"/>
      <c r="T37375" s="2"/>
    </row>
    <row r="37376" spans="3:20" x14ac:dyDescent="0.25">
      <c r="C37376" s="3"/>
      <c r="E37376" s="4"/>
      <c r="H37376" s="2"/>
      <c r="K37376" s="2"/>
      <c r="N37376" s="2"/>
      <c r="P37376" s="5"/>
      <c r="Q37376" s="2"/>
      <c r="T37376" s="2"/>
    </row>
    <row r="37377" spans="3:20" x14ac:dyDescent="0.25">
      <c r="C37377" s="3"/>
      <c r="E37377" s="4"/>
      <c r="H37377" s="2"/>
      <c r="K37377" s="2"/>
      <c r="N37377" s="2"/>
      <c r="P37377" s="5"/>
      <c r="Q37377" s="2"/>
      <c r="T37377" s="2"/>
    </row>
    <row r="37378" spans="3:20" x14ac:dyDescent="0.25">
      <c r="C37378" s="3"/>
      <c r="E37378" s="4"/>
      <c r="H37378" s="2"/>
      <c r="K37378" s="2"/>
      <c r="N37378" s="2"/>
      <c r="P37378" s="5"/>
      <c r="Q37378" s="2"/>
      <c r="T37378" s="2"/>
    </row>
    <row r="37379" spans="3:20" x14ac:dyDescent="0.25">
      <c r="C37379" s="3"/>
      <c r="E37379" s="4"/>
      <c r="H37379" s="2"/>
      <c r="K37379" s="2"/>
      <c r="N37379" s="2"/>
      <c r="P37379" s="5"/>
      <c r="Q37379" s="2"/>
      <c r="T37379" s="2"/>
    </row>
    <row r="37380" spans="3:20" x14ac:dyDescent="0.25">
      <c r="C37380" s="3"/>
      <c r="E37380" s="4"/>
      <c r="H37380" s="2"/>
      <c r="K37380" s="2"/>
      <c r="N37380" s="2"/>
      <c r="P37380" s="5"/>
      <c r="Q37380" s="2"/>
      <c r="T37380" s="2"/>
    </row>
    <row r="37381" spans="3:20" x14ac:dyDescent="0.25">
      <c r="C37381" s="3"/>
      <c r="E37381" s="4"/>
      <c r="H37381" s="2"/>
      <c r="K37381" s="2"/>
      <c r="N37381" s="2"/>
      <c r="P37381" s="5"/>
      <c r="Q37381" s="2"/>
      <c r="T37381" s="2"/>
    </row>
    <row r="37382" spans="3:20" x14ac:dyDescent="0.25">
      <c r="C37382" s="3"/>
      <c r="E37382" s="4"/>
      <c r="H37382" s="2"/>
      <c r="K37382" s="2"/>
      <c r="N37382" s="2"/>
      <c r="P37382" s="5"/>
      <c r="Q37382" s="2"/>
      <c r="T37382" s="2"/>
    </row>
    <row r="37383" spans="3:20" x14ac:dyDescent="0.25">
      <c r="C37383" s="3"/>
      <c r="E37383" s="4"/>
      <c r="H37383" s="2"/>
      <c r="K37383" s="2"/>
      <c r="N37383" s="2"/>
      <c r="P37383" s="5"/>
      <c r="Q37383" s="2"/>
      <c r="T37383" s="2"/>
    </row>
    <row r="37384" spans="3:20" x14ac:dyDescent="0.25">
      <c r="C37384" s="3"/>
      <c r="E37384" s="4"/>
      <c r="H37384" s="2"/>
      <c r="K37384" s="2"/>
      <c r="N37384" s="2"/>
      <c r="P37384" s="5"/>
      <c r="Q37384" s="2"/>
      <c r="T37384" s="2"/>
    </row>
    <row r="37385" spans="3:20" x14ac:dyDescent="0.25">
      <c r="C37385" s="3"/>
      <c r="E37385" s="4"/>
      <c r="H37385" s="2"/>
      <c r="K37385" s="2"/>
      <c r="N37385" s="2"/>
      <c r="P37385" s="5"/>
      <c r="Q37385" s="2"/>
      <c r="T37385" s="2"/>
    </row>
    <row r="37386" spans="3:20" x14ac:dyDescent="0.25">
      <c r="C37386" s="3"/>
      <c r="E37386" s="4"/>
      <c r="H37386" s="2"/>
      <c r="K37386" s="2"/>
      <c r="N37386" s="2"/>
      <c r="P37386" s="5"/>
      <c r="Q37386" s="2"/>
      <c r="T37386" s="2"/>
    </row>
    <row r="37387" spans="3:20" x14ac:dyDescent="0.25">
      <c r="C37387" s="3"/>
      <c r="E37387" s="4"/>
      <c r="H37387" s="2"/>
      <c r="K37387" s="2"/>
      <c r="N37387" s="2"/>
      <c r="P37387" s="5"/>
      <c r="Q37387" s="2"/>
      <c r="T37387" s="2"/>
    </row>
    <row r="37388" spans="3:20" x14ac:dyDescent="0.25">
      <c r="C37388" s="3"/>
      <c r="E37388" s="4"/>
      <c r="H37388" s="2"/>
      <c r="K37388" s="2"/>
      <c r="N37388" s="2"/>
      <c r="P37388" s="5"/>
      <c r="Q37388" s="2"/>
      <c r="T37388" s="2"/>
    </row>
    <row r="37389" spans="3:20" x14ac:dyDescent="0.25">
      <c r="C37389" s="3"/>
      <c r="E37389" s="4"/>
      <c r="H37389" s="2"/>
      <c r="K37389" s="2"/>
      <c r="N37389" s="2"/>
      <c r="P37389" s="5"/>
      <c r="Q37389" s="2"/>
      <c r="T37389" s="2"/>
    </row>
    <row r="37390" spans="3:20" x14ac:dyDescent="0.25">
      <c r="C37390" s="3"/>
      <c r="E37390" s="4"/>
      <c r="H37390" s="2"/>
      <c r="K37390" s="2"/>
      <c r="N37390" s="2"/>
      <c r="P37390" s="5"/>
      <c r="Q37390" s="2"/>
      <c r="T37390" s="2"/>
    </row>
    <row r="37391" spans="3:20" x14ac:dyDescent="0.25">
      <c r="C37391" s="3"/>
      <c r="E37391" s="4"/>
      <c r="H37391" s="2"/>
      <c r="K37391" s="2"/>
      <c r="N37391" s="2"/>
      <c r="P37391" s="5"/>
      <c r="Q37391" s="2"/>
      <c r="T37391" s="2"/>
    </row>
    <row r="37392" spans="3:20" x14ac:dyDescent="0.25">
      <c r="C37392" s="3"/>
      <c r="E37392" s="4"/>
      <c r="H37392" s="2"/>
      <c r="K37392" s="2"/>
      <c r="N37392" s="2"/>
      <c r="P37392" s="5"/>
      <c r="Q37392" s="2"/>
      <c r="T37392" s="2"/>
    </row>
    <row r="37393" spans="3:20" x14ac:dyDescent="0.25">
      <c r="C37393" s="3"/>
      <c r="E37393" s="4"/>
      <c r="H37393" s="2"/>
      <c r="K37393" s="2"/>
      <c r="N37393" s="2"/>
      <c r="P37393" s="5"/>
      <c r="Q37393" s="2"/>
      <c r="T37393" s="2"/>
    </row>
    <row r="37394" spans="3:20" x14ac:dyDescent="0.25">
      <c r="C37394" s="3"/>
      <c r="E37394" s="4"/>
      <c r="H37394" s="2"/>
      <c r="K37394" s="2"/>
      <c r="N37394" s="2"/>
      <c r="P37394" s="5"/>
      <c r="Q37394" s="2"/>
      <c r="T37394" s="2"/>
    </row>
    <row r="37395" spans="3:20" x14ac:dyDescent="0.25">
      <c r="C37395" s="3"/>
      <c r="E37395" s="4"/>
      <c r="H37395" s="2"/>
      <c r="K37395" s="2"/>
      <c r="N37395" s="2"/>
      <c r="P37395" s="5"/>
      <c r="Q37395" s="2"/>
      <c r="T37395" s="2"/>
    </row>
    <row r="37396" spans="3:20" x14ac:dyDescent="0.25">
      <c r="C37396" s="3"/>
      <c r="E37396" s="4"/>
      <c r="H37396" s="2"/>
      <c r="K37396" s="2"/>
      <c r="N37396" s="2"/>
      <c r="P37396" s="5"/>
      <c r="Q37396" s="2"/>
      <c r="T37396" s="2"/>
    </row>
    <row r="37397" spans="3:20" x14ac:dyDescent="0.25">
      <c r="C37397" s="3"/>
      <c r="E37397" s="4"/>
      <c r="H37397" s="2"/>
      <c r="K37397" s="2"/>
      <c r="N37397" s="2"/>
      <c r="P37397" s="5"/>
      <c r="Q37397" s="2"/>
      <c r="T37397" s="2"/>
    </row>
    <row r="37398" spans="3:20" x14ac:dyDescent="0.25">
      <c r="C37398" s="3"/>
      <c r="E37398" s="4"/>
      <c r="H37398" s="2"/>
      <c r="K37398" s="2"/>
      <c r="N37398" s="2"/>
      <c r="P37398" s="5"/>
      <c r="Q37398" s="2"/>
      <c r="T37398" s="2"/>
    </row>
    <row r="37399" spans="3:20" x14ac:dyDescent="0.25">
      <c r="C37399" s="3"/>
      <c r="E37399" s="4"/>
      <c r="H37399" s="2"/>
      <c r="K37399" s="2"/>
      <c r="N37399" s="2"/>
      <c r="P37399" s="5"/>
      <c r="Q37399" s="2"/>
      <c r="T37399" s="2"/>
    </row>
    <row r="37400" spans="3:20" x14ac:dyDescent="0.25">
      <c r="C37400" s="3"/>
      <c r="E37400" s="4"/>
      <c r="H37400" s="2"/>
      <c r="K37400" s="2"/>
      <c r="N37400" s="2"/>
      <c r="P37400" s="5"/>
      <c r="Q37400" s="2"/>
      <c r="T37400" s="2"/>
    </row>
    <row r="37401" spans="3:20" x14ac:dyDescent="0.25">
      <c r="C37401" s="3"/>
      <c r="E37401" s="4"/>
      <c r="H37401" s="2"/>
      <c r="K37401" s="2"/>
      <c r="N37401" s="2"/>
      <c r="P37401" s="5"/>
      <c r="Q37401" s="2"/>
      <c r="T37401" s="2"/>
    </row>
    <row r="37402" spans="3:20" x14ac:dyDescent="0.25">
      <c r="C37402" s="3"/>
      <c r="E37402" s="4"/>
      <c r="H37402" s="2"/>
      <c r="K37402" s="2"/>
      <c r="N37402" s="2"/>
      <c r="P37402" s="5"/>
      <c r="Q37402" s="2"/>
      <c r="T37402" s="2"/>
    </row>
    <row r="37403" spans="3:20" x14ac:dyDescent="0.25">
      <c r="C37403" s="3"/>
      <c r="E37403" s="4"/>
      <c r="H37403" s="2"/>
      <c r="K37403" s="2"/>
      <c r="N37403" s="2"/>
      <c r="P37403" s="5"/>
      <c r="Q37403" s="2"/>
      <c r="T37403" s="2"/>
    </row>
    <row r="37404" spans="3:20" x14ac:dyDescent="0.25">
      <c r="C37404" s="3"/>
      <c r="E37404" s="4"/>
      <c r="H37404" s="2"/>
      <c r="K37404" s="2"/>
      <c r="N37404" s="2"/>
      <c r="P37404" s="5"/>
      <c r="Q37404" s="2"/>
      <c r="T37404" s="2"/>
    </row>
    <row r="37405" spans="3:20" x14ac:dyDescent="0.25">
      <c r="C37405" s="3"/>
      <c r="E37405" s="4"/>
      <c r="H37405" s="2"/>
      <c r="K37405" s="2"/>
      <c r="N37405" s="2"/>
      <c r="P37405" s="5"/>
      <c r="Q37405" s="2"/>
      <c r="T37405" s="2"/>
    </row>
    <row r="37406" spans="3:20" x14ac:dyDescent="0.25">
      <c r="C37406" s="3"/>
      <c r="E37406" s="4"/>
      <c r="H37406" s="2"/>
      <c r="K37406" s="2"/>
      <c r="N37406" s="2"/>
      <c r="P37406" s="5"/>
      <c r="Q37406" s="2"/>
      <c r="T37406" s="2"/>
    </row>
    <row r="37407" spans="3:20" x14ac:dyDescent="0.25">
      <c r="C37407" s="3"/>
      <c r="E37407" s="4"/>
      <c r="H37407" s="2"/>
      <c r="K37407" s="2"/>
      <c r="N37407" s="2"/>
      <c r="P37407" s="5"/>
      <c r="Q37407" s="2"/>
      <c r="T37407" s="2"/>
    </row>
    <row r="37408" spans="3:20" x14ac:dyDescent="0.25">
      <c r="C37408" s="3"/>
      <c r="E37408" s="4"/>
      <c r="H37408" s="2"/>
      <c r="K37408" s="2"/>
      <c r="N37408" s="2"/>
      <c r="P37408" s="5"/>
      <c r="Q37408" s="2"/>
      <c r="T37408" s="2"/>
    </row>
    <row r="37409" spans="3:20" x14ac:dyDescent="0.25">
      <c r="C37409" s="3"/>
      <c r="E37409" s="4"/>
      <c r="H37409" s="2"/>
      <c r="K37409" s="2"/>
      <c r="N37409" s="2"/>
      <c r="P37409" s="5"/>
      <c r="Q37409" s="2"/>
      <c r="T37409" s="2"/>
    </row>
    <row r="37410" spans="3:20" x14ac:dyDescent="0.25">
      <c r="C37410" s="3"/>
      <c r="E37410" s="4"/>
      <c r="H37410" s="2"/>
      <c r="K37410" s="2"/>
      <c r="N37410" s="2"/>
      <c r="P37410" s="5"/>
      <c r="Q37410" s="2"/>
      <c r="T37410" s="2"/>
    </row>
    <row r="37411" spans="3:20" x14ac:dyDescent="0.25">
      <c r="C37411" s="3"/>
      <c r="E37411" s="4"/>
      <c r="H37411" s="2"/>
      <c r="K37411" s="2"/>
      <c r="N37411" s="2"/>
      <c r="P37411" s="5"/>
      <c r="Q37411" s="2"/>
      <c r="T37411" s="2"/>
    </row>
    <row r="37412" spans="3:20" x14ac:dyDescent="0.25">
      <c r="C37412" s="3"/>
      <c r="E37412" s="4"/>
      <c r="H37412" s="2"/>
      <c r="K37412" s="2"/>
      <c r="N37412" s="2"/>
      <c r="P37412" s="5"/>
      <c r="Q37412" s="2"/>
      <c r="T37412" s="2"/>
    </row>
    <row r="37413" spans="3:20" x14ac:dyDescent="0.25">
      <c r="C37413" s="3"/>
      <c r="E37413" s="4"/>
      <c r="H37413" s="2"/>
      <c r="K37413" s="2"/>
      <c r="N37413" s="2"/>
      <c r="P37413" s="5"/>
      <c r="Q37413" s="2"/>
      <c r="T37413" s="2"/>
    </row>
    <row r="37414" spans="3:20" x14ac:dyDescent="0.25">
      <c r="C37414" s="3"/>
      <c r="E37414" s="4"/>
      <c r="H37414" s="2"/>
      <c r="K37414" s="2"/>
      <c r="N37414" s="2"/>
      <c r="P37414" s="5"/>
      <c r="Q37414" s="2"/>
      <c r="T37414" s="2"/>
    </row>
    <row r="37415" spans="3:20" x14ac:dyDescent="0.25">
      <c r="C37415" s="3"/>
      <c r="E37415" s="4"/>
      <c r="H37415" s="2"/>
      <c r="K37415" s="2"/>
      <c r="N37415" s="2"/>
      <c r="P37415" s="5"/>
      <c r="Q37415" s="2"/>
      <c r="T37415" s="2"/>
    </row>
    <row r="37416" spans="3:20" x14ac:dyDescent="0.25">
      <c r="C37416" s="3"/>
      <c r="E37416" s="4"/>
      <c r="H37416" s="2"/>
      <c r="K37416" s="2"/>
      <c r="N37416" s="2"/>
      <c r="P37416" s="5"/>
      <c r="Q37416" s="2"/>
      <c r="T37416" s="2"/>
    </row>
    <row r="37417" spans="3:20" x14ac:dyDescent="0.25">
      <c r="C37417" s="3"/>
      <c r="E37417" s="4"/>
      <c r="H37417" s="2"/>
      <c r="K37417" s="2"/>
      <c r="N37417" s="2"/>
      <c r="P37417" s="5"/>
      <c r="Q37417" s="2"/>
      <c r="T37417" s="2"/>
    </row>
    <row r="37418" spans="3:20" x14ac:dyDescent="0.25">
      <c r="C37418" s="3"/>
      <c r="E37418" s="4"/>
      <c r="H37418" s="2"/>
      <c r="K37418" s="2"/>
      <c r="N37418" s="2"/>
      <c r="P37418" s="5"/>
      <c r="Q37418" s="2"/>
      <c r="T37418" s="2"/>
    </row>
    <row r="37419" spans="3:20" x14ac:dyDescent="0.25">
      <c r="C37419" s="3"/>
      <c r="E37419" s="4"/>
      <c r="H37419" s="2"/>
      <c r="K37419" s="2"/>
      <c r="N37419" s="2"/>
      <c r="P37419" s="5"/>
      <c r="Q37419" s="2"/>
      <c r="T37419" s="2"/>
    </row>
    <row r="37420" spans="3:20" x14ac:dyDescent="0.25">
      <c r="C37420" s="3"/>
      <c r="E37420" s="4"/>
      <c r="H37420" s="2"/>
      <c r="K37420" s="2"/>
      <c r="N37420" s="2"/>
      <c r="P37420" s="5"/>
      <c r="Q37420" s="2"/>
      <c r="T37420" s="2"/>
    </row>
    <row r="37421" spans="3:20" x14ac:dyDescent="0.25">
      <c r="C37421" s="3"/>
      <c r="E37421" s="4"/>
      <c r="H37421" s="2"/>
      <c r="K37421" s="2"/>
      <c r="N37421" s="2"/>
      <c r="P37421" s="5"/>
      <c r="Q37421" s="2"/>
      <c r="T37421" s="2"/>
    </row>
    <row r="37422" spans="3:20" x14ac:dyDescent="0.25">
      <c r="C37422" s="3"/>
      <c r="E37422" s="4"/>
      <c r="H37422" s="2"/>
      <c r="K37422" s="2"/>
      <c r="N37422" s="2"/>
      <c r="P37422" s="5"/>
      <c r="Q37422" s="2"/>
      <c r="T37422" s="2"/>
    </row>
    <row r="37423" spans="3:20" x14ac:dyDescent="0.25">
      <c r="C37423" s="3"/>
      <c r="E37423" s="4"/>
      <c r="H37423" s="2"/>
      <c r="K37423" s="2"/>
      <c r="N37423" s="2"/>
      <c r="P37423" s="5"/>
      <c r="Q37423" s="2"/>
      <c r="T37423" s="2"/>
    </row>
    <row r="37424" spans="3:20" x14ac:dyDescent="0.25">
      <c r="C37424" s="3"/>
      <c r="E37424" s="4"/>
      <c r="H37424" s="2"/>
      <c r="K37424" s="2"/>
      <c r="N37424" s="2"/>
      <c r="P37424" s="5"/>
      <c r="Q37424" s="2"/>
      <c r="T37424" s="2"/>
    </row>
    <row r="37425" spans="3:20" x14ac:dyDescent="0.25">
      <c r="C37425" s="3"/>
      <c r="E37425" s="4"/>
      <c r="H37425" s="2"/>
      <c r="K37425" s="2"/>
      <c r="N37425" s="2"/>
      <c r="P37425" s="5"/>
      <c r="Q37425" s="2"/>
      <c r="T37425" s="2"/>
    </row>
    <row r="37426" spans="3:20" x14ac:dyDescent="0.25">
      <c r="C37426" s="3"/>
      <c r="E37426" s="4"/>
      <c r="H37426" s="2"/>
      <c r="K37426" s="2"/>
      <c r="N37426" s="2"/>
      <c r="P37426" s="5"/>
      <c r="Q37426" s="2"/>
      <c r="T37426" s="2"/>
    </row>
    <row r="37427" spans="3:20" x14ac:dyDescent="0.25">
      <c r="C37427" s="3"/>
      <c r="E37427" s="4"/>
      <c r="H37427" s="2"/>
      <c r="K37427" s="2"/>
      <c r="N37427" s="2"/>
      <c r="P37427" s="5"/>
      <c r="Q37427" s="2"/>
      <c r="T37427" s="2"/>
    </row>
    <row r="37428" spans="3:20" x14ac:dyDescent="0.25">
      <c r="C37428" s="3"/>
      <c r="E37428" s="4"/>
      <c r="H37428" s="2"/>
      <c r="K37428" s="2"/>
      <c r="N37428" s="2"/>
      <c r="P37428" s="5"/>
      <c r="Q37428" s="2"/>
      <c r="T37428" s="2"/>
    </row>
    <row r="37429" spans="3:20" x14ac:dyDescent="0.25">
      <c r="C37429" s="3"/>
      <c r="E37429" s="4"/>
      <c r="H37429" s="2"/>
      <c r="K37429" s="2"/>
      <c r="N37429" s="2"/>
      <c r="P37429" s="5"/>
      <c r="Q37429" s="2"/>
      <c r="T37429" s="2"/>
    </row>
    <row r="37430" spans="3:20" x14ac:dyDescent="0.25">
      <c r="C37430" s="3"/>
      <c r="E37430" s="4"/>
      <c r="H37430" s="2"/>
      <c r="K37430" s="2"/>
      <c r="N37430" s="2"/>
      <c r="P37430" s="5"/>
      <c r="Q37430" s="2"/>
      <c r="T37430" s="2"/>
    </row>
    <row r="37431" spans="3:20" x14ac:dyDescent="0.25">
      <c r="C37431" s="3"/>
      <c r="E37431" s="4"/>
      <c r="H37431" s="2"/>
      <c r="K37431" s="2"/>
      <c r="N37431" s="2"/>
      <c r="P37431" s="5"/>
      <c r="Q37431" s="2"/>
      <c r="T37431" s="2"/>
    </row>
    <row r="37432" spans="3:20" x14ac:dyDescent="0.25">
      <c r="C37432" s="3"/>
      <c r="E37432" s="4"/>
      <c r="H37432" s="2"/>
      <c r="K37432" s="2"/>
      <c r="N37432" s="2"/>
      <c r="P37432" s="5"/>
      <c r="Q37432" s="2"/>
      <c r="T37432" s="2"/>
    </row>
    <row r="37433" spans="3:20" x14ac:dyDescent="0.25">
      <c r="C37433" s="3"/>
      <c r="E37433" s="4"/>
      <c r="H37433" s="2"/>
      <c r="K37433" s="2"/>
      <c r="N37433" s="2"/>
      <c r="P37433" s="5"/>
      <c r="Q37433" s="2"/>
      <c r="T37433" s="2"/>
    </row>
    <row r="37434" spans="3:20" x14ac:dyDescent="0.25">
      <c r="C37434" s="3"/>
      <c r="E37434" s="4"/>
      <c r="H37434" s="2"/>
      <c r="K37434" s="2"/>
      <c r="N37434" s="2"/>
      <c r="P37434" s="5"/>
      <c r="Q37434" s="2"/>
      <c r="T37434" s="2"/>
    </row>
    <row r="37435" spans="3:20" x14ac:dyDescent="0.25">
      <c r="C37435" s="3"/>
      <c r="E37435" s="4"/>
      <c r="H37435" s="2"/>
      <c r="K37435" s="2"/>
      <c r="N37435" s="2"/>
      <c r="P37435" s="5"/>
      <c r="Q37435" s="2"/>
      <c r="T37435" s="2"/>
    </row>
    <row r="37436" spans="3:20" x14ac:dyDescent="0.25">
      <c r="C37436" s="3"/>
      <c r="E37436" s="4"/>
      <c r="H37436" s="2"/>
      <c r="K37436" s="2"/>
      <c r="N37436" s="2"/>
      <c r="P37436" s="5"/>
      <c r="Q37436" s="2"/>
      <c r="T37436" s="2"/>
    </row>
    <row r="37437" spans="3:20" x14ac:dyDescent="0.25">
      <c r="C37437" s="3"/>
      <c r="E37437" s="4"/>
      <c r="H37437" s="2"/>
      <c r="K37437" s="2"/>
      <c r="N37437" s="2"/>
      <c r="P37437" s="5"/>
      <c r="Q37437" s="2"/>
      <c r="T37437" s="2"/>
    </row>
    <row r="37438" spans="3:20" x14ac:dyDescent="0.25">
      <c r="C37438" s="3"/>
      <c r="E37438" s="4"/>
      <c r="H37438" s="2"/>
      <c r="K37438" s="2"/>
      <c r="N37438" s="2"/>
      <c r="P37438" s="5"/>
      <c r="Q37438" s="2"/>
      <c r="T37438" s="2"/>
    </row>
    <row r="37439" spans="3:20" x14ac:dyDescent="0.25">
      <c r="C37439" s="3"/>
      <c r="E37439" s="4"/>
      <c r="H37439" s="2"/>
      <c r="K37439" s="2"/>
      <c r="N37439" s="2"/>
      <c r="P37439" s="5"/>
      <c r="Q37439" s="2"/>
      <c r="T37439" s="2"/>
    </row>
    <row r="37440" spans="3:20" x14ac:dyDescent="0.25">
      <c r="C37440" s="3"/>
      <c r="E37440" s="4"/>
      <c r="H37440" s="2"/>
      <c r="K37440" s="2"/>
      <c r="N37440" s="2"/>
      <c r="P37440" s="5"/>
      <c r="Q37440" s="2"/>
      <c r="T37440" s="2"/>
    </row>
    <row r="37441" spans="3:20" x14ac:dyDescent="0.25">
      <c r="C37441" s="3"/>
      <c r="E37441" s="4"/>
      <c r="H37441" s="2"/>
      <c r="K37441" s="2"/>
      <c r="N37441" s="2"/>
      <c r="P37441" s="5"/>
      <c r="Q37441" s="2"/>
      <c r="T37441" s="2"/>
    </row>
    <row r="37442" spans="3:20" x14ac:dyDescent="0.25">
      <c r="C37442" s="3"/>
      <c r="E37442" s="4"/>
      <c r="H37442" s="2"/>
      <c r="K37442" s="2"/>
      <c r="N37442" s="2"/>
      <c r="P37442" s="5"/>
      <c r="Q37442" s="2"/>
      <c r="T37442" s="2"/>
    </row>
    <row r="37443" spans="3:20" x14ac:dyDescent="0.25">
      <c r="C37443" s="3"/>
      <c r="E37443" s="4"/>
      <c r="H37443" s="2"/>
      <c r="K37443" s="2"/>
      <c r="N37443" s="2"/>
      <c r="P37443" s="5"/>
      <c r="Q37443" s="2"/>
      <c r="T37443" s="2"/>
    </row>
    <row r="37444" spans="3:20" x14ac:dyDescent="0.25">
      <c r="C37444" s="3"/>
      <c r="E37444" s="4"/>
      <c r="H37444" s="2"/>
      <c r="K37444" s="2"/>
      <c r="N37444" s="2"/>
      <c r="P37444" s="5"/>
      <c r="Q37444" s="2"/>
      <c r="T37444" s="2"/>
    </row>
    <row r="37445" spans="3:20" x14ac:dyDescent="0.25">
      <c r="C37445" s="3"/>
      <c r="E37445" s="4"/>
      <c r="H37445" s="2"/>
      <c r="K37445" s="2"/>
      <c r="N37445" s="2"/>
      <c r="P37445" s="5"/>
      <c r="Q37445" s="2"/>
      <c r="T37445" s="2"/>
    </row>
    <row r="37446" spans="3:20" x14ac:dyDescent="0.25">
      <c r="C37446" s="3"/>
      <c r="E37446" s="4"/>
      <c r="H37446" s="2"/>
      <c r="K37446" s="2"/>
      <c r="N37446" s="2"/>
      <c r="P37446" s="5"/>
      <c r="Q37446" s="2"/>
      <c r="T37446" s="2"/>
    </row>
    <row r="37447" spans="3:20" x14ac:dyDescent="0.25">
      <c r="C37447" s="3"/>
      <c r="E37447" s="4"/>
      <c r="H37447" s="2"/>
      <c r="K37447" s="2"/>
      <c r="N37447" s="2"/>
      <c r="P37447" s="5"/>
      <c r="Q37447" s="2"/>
      <c r="T37447" s="2"/>
    </row>
    <row r="37448" spans="3:20" x14ac:dyDescent="0.25">
      <c r="C37448" s="3"/>
      <c r="E37448" s="4"/>
      <c r="H37448" s="2"/>
      <c r="K37448" s="2"/>
      <c r="N37448" s="2"/>
      <c r="P37448" s="5"/>
      <c r="Q37448" s="2"/>
      <c r="T37448" s="2"/>
    </row>
    <row r="37449" spans="3:20" x14ac:dyDescent="0.25">
      <c r="C37449" s="3"/>
      <c r="E37449" s="4"/>
      <c r="H37449" s="2"/>
      <c r="K37449" s="2"/>
      <c r="N37449" s="2"/>
      <c r="P37449" s="5"/>
      <c r="Q37449" s="2"/>
      <c r="T37449" s="2"/>
    </row>
    <row r="37450" spans="3:20" x14ac:dyDescent="0.25">
      <c r="C37450" s="3"/>
      <c r="E37450" s="4"/>
      <c r="H37450" s="2"/>
      <c r="K37450" s="2"/>
      <c r="N37450" s="2"/>
      <c r="P37450" s="5"/>
      <c r="Q37450" s="2"/>
      <c r="T37450" s="2"/>
    </row>
    <row r="37451" spans="3:20" x14ac:dyDescent="0.25">
      <c r="C37451" s="3"/>
      <c r="E37451" s="4"/>
      <c r="H37451" s="2"/>
      <c r="K37451" s="2"/>
      <c r="N37451" s="2"/>
      <c r="P37451" s="5"/>
      <c r="Q37451" s="2"/>
      <c r="T37451" s="2"/>
    </row>
    <row r="37452" spans="3:20" x14ac:dyDescent="0.25">
      <c r="C37452" s="3"/>
      <c r="E37452" s="4"/>
      <c r="H37452" s="2"/>
      <c r="K37452" s="2"/>
      <c r="N37452" s="2"/>
      <c r="P37452" s="5"/>
      <c r="Q37452" s="2"/>
      <c r="T37452" s="2"/>
    </row>
    <row r="37453" spans="3:20" x14ac:dyDescent="0.25">
      <c r="C37453" s="3"/>
      <c r="E37453" s="4"/>
      <c r="H37453" s="2"/>
      <c r="K37453" s="2"/>
      <c r="N37453" s="2"/>
      <c r="P37453" s="5"/>
      <c r="Q37453" s="2"/>
      <c r="T37453" s="2"/>
    </row>
    <row r="37454" spans="3:20" x14ac:dyDescent="0.25">
      <c r="C37454" s="3"/>
      <c r="E37454" s="4"/>
      <c r="H37454" s="2"/>
      <c r="K37454" s="2"/>
      <c r="N37454" s="2"/>
      <c r="P37454" s="5"/>
      <c r="Q37454" s="2"/>
      <c r="T37454" s="2"/>
    </row>
    <row r="37455" spans="3:20" x14ac:dyDescent="0.25">
      <c r="C37455" s="3"/>
      <c r="E37455" s="4"/>
      <c r="H37455" s="2"/>
      <c r="K37455" s="2"/>
      <c r="N37455" s="2"/>
      <c r="P37455" s="5"/>
      <c r="Q37455" s="2"/>
      <c r="T37455" s="2"/>
    </row>
    <row r="37456" spans="3:20" x14ac:dyDescent="0.25">
      <c r="C37456" s="3"/>
      <c r="E37456" s="4"/>
      <c r="H37456" s="2"/>
      <c r="K37456" s="2"/>
      <c r="N37456" s="2"/>
      <c r="P37456" s="5"/>
      <c r="Q37456" s="2"/>
      <c r="T37456" s="2"/>
    </row>
    <row r="37457" spans="3:20" x14ac:dyDescent="0.25">
      <c r="C37457" s="3"/>
      <c r="E37457" s="4"/>
      <c r="H37457" s="2"/>
      <c r="K37457" s="2"/>
      <c r="N37457" s="2"/>
      <c r="P37457" s="5"/>
      <c r="Q37457" s="2"/>
      <c r="T37457" s="2"/>
    </row>
    <row r="37458" spans="3:20" x14ac:dyDescent="0.25">
      <c r="C37458" s="3"/>
      <c r="E37458" s="4"/>
      <c r="H37458" s="2"/>
      <c r="K37458" s="2"/>
      <c r="N37458" s="2"/>
      <c r="P37458" s="5"/>
      <c r="Q37458" s="2"/>
      <c r="T37458" s="2"/>
    </row>
    <row r="37459" spans="3:20" x14ac:dyDescent="0.25">
      <c r="C37459" s="3"/>
      <c r="E37459" s="4"/>
      <c r="H37459" s="2"/>
      <c r="K37459" s="2"/>
      <c r="N37459" s="2"/>
      <c r="P37459" s="5"/>
      <c r="Q37459" s="2"/>
      <c r="T37459" s="2"/>
    </row>
    <row r="37460" spans="3:20" x14ac:dyDescent="0.25">
      <c r="C37460" s="3"/>
      <c r="E37460" s="4"/>
      <c r="H37460" s="2"/>
      <c r="K37460" s="2"/>
      <c r="N37460" s="2"/>
      <c r="P37460" s="5"/>
      <c r="Q37460" s="2"/>
      <c r="T37460" s="2"/>
    </row>
    <row r="37461" spans="3:20" x14ac:dyDescent="0.25">
      <c r="C37461" s="3"/>
      <c r="E37461" s="4"/>
      <c r="H37461" s="2"/>
      <c r="K37461" s="2"/>
      <c r="N37461" s="2"/>
      <c r="P37461" s="5"/>
      <c r="Q37461" s="2"/>
      <c r="T37461" s="2"/>
    </row>
    <row r="37462" spans="3:20" x14ac:dyDescent="0.25">
      <c r="C37462" s="3"/>
      <c r="E37462" s="4"/>
      <c r="H37462" s="2"/>
      <c r="K37462" s="2"/>
      <c r="N37462" s="2"/>
      <c r="P37462" s="5"/>
      <c r="Q37462" s="2"/>
      <c r="T37462" s="2"/>
    </row>
    <row r="37463" spans="3:20" x14ac:dyDescent="0.25">
      <c r="C37463" s="3"/>
      <c r="E37463" s="4"/>
      <c r="H37463" s="2"/>
      <c r="K37463" s="2"/>
      <c r="N37463" s="2"/>
      <c r="P37463" s="5"/>
      <c r="Q37463" s="2"/>
      <c r="T37463" s="2"/>
    </row>
    <row r="37464" spans="3:20" x14ac:dyDescent="0.25">
      <c r="C37464" s="3"/>
      <c r="E37464" s="4"/>
      <c r="H37464" s="2"/>
      <c r="K37464" s="2"/>
      <c r="N37464" s="2"/>
      <c r="P37464" s="5"/>
      <c r="Q37464" s="2"/>
      <c r="T37464" s="2"/>
    </row>
    <row r="37465" spans="3:20" x14ac:dyDescent="0.25">
      <c r="C37465" s="3"/>
      <c r="E37465" s="4"/>
      <c r="H37465" s="2"/>
      <c r="K37465" s="2"/>
      <c r="N37465" s="2"/>
      <c r="P37465" s="5"/>
      <c r="Q37465" s="2"/>
      <c r="T37465" s="2"/>
    </row>
    <row r="37466" spans="3:20" x14ac:dyDescent="0.25">
      <c r="C37466" s="3"/>
      <c r="E37466" s="4"/>
      <c r="H37466" s="2"/>
      <c r="K37466" s="2"/>
      <c r="N37466" s="2"/>
      <c r="P37466" s="5"/>
      <c r="Q37466" s="2"/>
      <c r="T37466" s="2"/>
    </row>
    <row r="37467" spans="3:20" x14ac:dyDescent="0.25">
      <c r="C37467" s="3"/>
      <c r="E37467" s="4"/>
      <c r="H37467" s="2"/>
      <c r="K37467" s="2"/>
      <c r="N37467" s="2"/>
      <c r="P37467" s="5"/>
      <c r="Q37467" s="2"/>
      <c r="T37467" s="2"/>
    </row>
    <row r="37468" spans="3:20" x14ac:dyDescent="0.25">
      <c r="C37468" s="3"/>
      <c r="E37468" s="4"/>
      <c r="H37468" s="2"/>
      <c r="K37468" s="2"/>
      <c r="N37468" s="2"/>
      <c r="P37468" s="5"/>
      <c r="Q37468" s="2"/>
      <c r="T37468" s="2"/>
    </row>
    <row r="37469" spans="3:20" x14ac:dyDescent="0.25">
      <c r="C37469" s="3"/>
      <c r="E37469" s="4"/>
      <c r="H37469" s="2"/>
      <c r="K37469" s="2"/>
      <c r="N37469" s="2"/>
      <c r="P37469" s="5"/>
      <c r="Q37469" s="2"/>
      <c r="T37469" s="2"/>
    </row>
    <row r="37470" spans="3:20" x14ac:dyDescent="0.25">
      <c r="C37470" s="3"/>
      <c r="E37470" s="4"/>
      <c r="H37470" s="2"/>
      <c r="K37470" s="2"/>
      <c r="N37470" s="2"/>
      <c r="P37470" s="5"/>
      <c r="Q37470" s="2"/>
      <c r="T37470" s="2"/>
    </row>
    <row r="37471" spans="3:20" x14ac:dyDescent="0.25">
      <c r="C37471" s="3"/>
      <c r="E37471" s="4"/>
      <c r="H37471" s="2"/>
      <c r="K37471" s="2"/>
      <c r="N37471" s="2"/>
      <c r="P37471" s="5"/>
      <c r="Q37471" s="2"/>
      <c r="T37471" s="2"/>
    </row>
    <row r="37472" spans="3:20" x14ac:dyDescent="0.25">
      <c r="C37472" s="3"/>
      <c r="E37472" s="4"/>
      <c r="H37472" s="2"/>
      <c r="K37472" s="2"/>
      <c r="N37472" s="2"/>
      <c r="P37472" s="5"/>
      <c r="Q37472" s="2"/>
      <c r="T37472" s="2"/>
    </row>
    <row r="37473" spans="3:20" x14ac:dyDescent="0.25">
      <c r="C37473" s="3"/>
      <c r="E37473" s="4"/>
      <c r="H37473" s="2"/>
      <c r="K37473" s="2"/>
      <c r="N37473" s="2"/>
      <c r="P37473" s="5"/>
      <c r="Q37473" s="2"/>
      <c r="T37473" s="2"/>
    </row>
    <row r="37474" spans="3:20" x14ac:dyDescent="0.25">
      <c r="C37474" s="3"/>
      <c r="E37474" s="4"/>
      <c r="H37474" s="2"/>
      <c r="K37474" s="2"/>
      <c r="N37474" s="2"/>
      <c r="P37474" s="5"/>
      <c r="Q37474" s="2"/>
      <c r="T37474" s="2"/>
    </row>
    <row r="37475" spans="3:20" x14ac:dyDescent="0.25">
      <c r="C37475" s="3"/>
      <c r="E37475" s="4"/>
      <c r="H37475" s="2"/>
      <c r="K37475" s="2"/>
      <c r="N37475" s="2"/>
      <c r="P37475" s="5"/>
      <c r="Q37475" s="2"/>
      <c r="T37475" s="2"/>
    </row>
    <row r="37476" spans="3:20" x14ac:dyDescent="0.25">
      <c r="C37476" s="3"/>
      <c r="E37476" s="4"/>
      <c r="H37476" s="2"/>
      <c r="K37476" s="2"/>
      <c r="N37476" s="2"/>
      <c r="P37476" s="5"/>
      <c r="Q37476" s="2"/>
      <c r="T37476" s="2"/>
    </row>
    <row r="37477" spans="3:20" x14ac:dyDescent="0.25">
      <c r="C37477" s="3"/>
      <c r="E37477" s="4"/>
      <c r="H37477" s="2"/>
      <c r="K37477" s="2"/>
      <c r="N37477" s="2"/>
      <c r="P37477" s="5"/>
      <c r="Q37477" s="2"/>
      <c r="T37477" s="2"/>
    </row>
    <row r="37478" spans="3:20" x14ac:dyDescent="0.25">
      <c r="C37478" s="3"/>
      <c r="E37478" s="4"/>
      <c r="H37478" s="2"/>
      <c r="K37478" s="2"/>
      <c r="N37478" s="2"/>
      <c r="P37478" s="5"/>
      <c r="Q37478" s="2"/>
      <c r="T37478" s="2"/>
    </row>
    <row r="37479" spans="3:20" x14ac:dyDescent="0.25">
      <c r="C37479" s="3"/>
      <c r="E37479" s="4"/>
      <c r="H37479" s="2"/>
      <c r="K37479" s="2"/>
      <c r="N37479" s="2"/>
      <c r="P37479" s="5"/>
      <c r="Q37479" s="2"/>
      <c r="T37479" s="2"/>
    </row>
    <row r="37480" spans="3:20" x14ac:dyDescent="0.25">
      <c r="C37480" s="3"/>
      <c r="E37480" s="4"/>
      <c r="H37480" s="2"/>
      <c r="K37480" s="2"/>
      <c r="N37480" s="2"/>
      <c r="P37480" s="5"/>
      <c r="Q37480" s="2"/>
      <c r="T37480" s="2"/>
    </row>
    <row r="37481" spans="3:20" x14ac:dyDescent="0.25">
      <c r="C37481" s="3"/>
      <c r="E37481" s="4"/>
      <c r="H37481" s="2"/>
      <c r="K37481" s="2"/>
      <c r="N37481" s="2"/>
      <c r="P37481" s="5"/>
      <c r="Q37481" s="2"/>
      <c r="T37481" s="2"/>
    </row>
    <row r="37482" spans="3:20" x14ac:dyDescent="0.25">
      <c r="C37482" s="3"/>
      <c r="E37482" s="4"/>
      <c r="H37482" s="2"/>
      <c r="K37482" s="2"/>
      <c r="N37482" s="2"/>
      <c r="P37482" s="5"/>
      <c r="Q37482" s="2"/>
      <c r="T37482" s="2"/>
    </row>
    <row r="37483" spans="3:20" x14ac:dyDescent="0.25">
      <c r="C37483" s="3"/>
      <c r="E37483" s="4"/>
      <c r="H37483" s="2"/>
      <c r="K37483" s="2"/>
      <c r="N37483" s="2"/>
      <c r="P37483" s="5"/>
      <c r="Q37483" s="2"/>
      <c r="T37483" s="2"/>
    </row>
    <row r="37484" spans="3:20" x14ac:dyDescent="0.25">
      <c r="C37484" s="3"/>
      <c r="E37484" s="4"/>
      <c r="H37484" s="2"/>
      <c r="K37484" s="2"/>
      <c r="N37484" s="2"/>
      <c r="P37484" s="5"/>
      <c r="Q37484" s="2"/>
      <c r="T37484" s="2"/>
    </row>
    <row r="37485" spans="3:20" x14ac:dyDescent="0.25">
      <c r="C37485" s="3"/>
      <c r="E37485" s="4"/>
      <c r="H37485" s="2"/>
      <c r="K37485" s="2"/>
      <c r="N37485" s="2"/>
      <c r="P37485" s="5"/>
      <c r="Q37485" s="2"/>
      <c r="T37485" s="2"/>
    </row>
    <row r="37486" spans="3:20" x14ac:dyDescent="0.25">
      <c r="C37486" s="3"/>
      <c r="E37486" s="4"/>
      <c r="H37486" s="2"/>
      <c r="K37486" s="2"/>
      <c r="N37486" s="2"/>
      <c r="P37486" s="5"/>
      <c r="Q37486" s="2"/>
      <c r="T37486" s="2"/>
    </row>
    <row r="37487" spans="3:20" x14ac:dyDescent="0.25">
      <c r="C37487" s="3"/>
      <c r="E37487" s="4"/>
      <c r="H37487" s="2"/>
      <c r="K37487" s="2"/>
      <c r="N37487" s="2"/>
      <c r="P37487" s="5"/>
      <c r="Q37487" s="2"/>
      <c r="T37487" s="2"/>
    </row>
    <row r="37488" spans="3:20" x14ac:dyDescent="0.25">
      <c r="C37488" s="3"/>
      <c r="E37488" s="4"/>
      <c r="H37488" s="2"/>
      <c r="K37488" s="2"/>
      <c r="N37488" s="2"/>
      <c r="P37488" s="5"/>
      <c r="Q37488" s="2"/>
      <c r="T37488" s="2"/>
    </row>
    <row r="37489" spans="3:20" x14ac:dyDescent="0.25">
      <c r="C37489" s="3"/>
      <c r="E37489" s="4"/>
      <c r="H37489" s="2"/>
      <c r="K37489" s="2"/>
      <c r="N37489" s="2"/>
      <c r="P37489" s="5"/>
      <c r="Q37489" s="2"/>
      <c r="T37489" s="2"/>
    </row>
    <row r="37490" spans="3:20" x14ac:dyDescent="0.25">
      <c r="C37490" s="3"/>
      <c r="E37490" s="4"/>
      <c r="H37490" s="2"/>
      <c r="K37490" s="2"/>
      <c r="N37490" s="2"/>
      <c r="P37490" s="5"/>
      <c r="Q37490" s="2"/>
      <c r="T37490" s="2"/>
    </row>
    <row r="37491" spans="3:20" x14ac:dyDescent="0.25">
      <c r="C37491" s="3"/>
      <c r="E37491" s="4"/>
      <c r="H37491" s="2"/>
      <c r="K37491" s="2"/>
      <c r="N37491" s="2"/>
      <c r="P37491" s="5"/>
      <c r="Q37491" s="2"/>
      <c r="T37491" s="2"/>
    </row>
    <row r="37492" spans="3:20" x14ac:dyDescent="0.25">
      <c r="C37492" s="3"/>
      <c r="E37492" s="4"/>
      <c r="H37492" s="2"/>
      <c r="K37492" s="2"/>
      <c r="N37492" s="2"/>
      <c r="P37492" s="5"/>
      <c r="Q37492" s="2"/>
      <c r="T37492" s="2"/>
    </row>
    <row r="37493" spans="3:20" x14ac:dyDescent="0.25">
      <c r="C37493" s="3"/>
      <c r="E37493" s="4"/>
      <c r="H37493" s="2"/>
      <c r="K37493" s="2"/>
      <c r="N37493" s="2"/>
      <c r="P37493" s="5"/>
      <c r="Q37493" s="2"/>
      <c r="T37493" s="2"/>
    </row>
    <row r="37494" spans="3:20" x14ac:dyDescent="0.25">
      <c r="C37494" s="3"/>
      <c r="E37494" s="4"/>
      <c r="H37494" s="2"/>
      <c r="K37494" s="2"/>
      <c r="N37494" s="2"/>
      <c r="P37494" s="5"/>
      <c r="Q37494" s="2"/>
      <c r="T37494" s="2"/>
    </row>
    <row r="37495" spans="3:20" x14ac:dyDescent="0.25">
      <c r="C37495" s="3"/>
      <c r="E37495" s="4"/>
      <c r="H37495" s="2"/>
      <c r="K37495" s="2"/>
      <c r="N37495" s="2"/>
      <c r="P37495" s="5"/>
      <c r="Q37495" s="2"/>
      <c r="T37495" s="2"/>
    </row>
    <row r="37496" spans="3:20" x14ac:dyDescent="0.25">
      <c r="C37496" s="3"/>
      <c r="E37496" s="4"/>
      <c r="H37496" s="2"/>
      <c r="K37496" s="2"/>
      <c r="N37496" s="2"/>
      <c r="P37496" s="5"/>
      <c r="Q37496" s="2"/>
      <c r="T37496" s="2"/>
    </row>
    <row r="37497" spans="3:20" x14ac:dyDescent="0.25">
      <c r="C37497" s="3"/>
      <c r="E37497" s="4"/>
      <c r="H37497" s="2"/>
      <c r="K37497" s="2"/>
      <c r="N37497" s="2"/>
      <c r="P37497" s="5"/>
      <c r="Q37497" s="2"/>
      <c r="T37497" s="2"/>
    </row>
    <row r="37498" spans="3:20" x14ac:dyDescent="0.25">
      <c r="C37498" s="3"/>
      <c r="E37498" s="4"/>
      <c r="H37498" s="2"/>
      <c r="K37498" s="2"/>
      <c r="N37498" s="2"/>
      <c r="P37498" s="5"/>
      <c r="Q37498" s="2"/>
      <c r="T37498" s="2"/>
    </row>
    <row r="37499" spans="3:20" x14ac:dyDescent="0.25">
      <c r="C37499" s="3"/>
      <c r="E37499" s="4"/>
      <c r="H37499" s="2"/>
      <c r="K37499" s="2"/>
      <c r="N37499" s="2"/>
      <c r="P37499" s="5"/>
      <c r="Q37499" s="2"/>
      <c r="T37499" s="2"/>
    </row>
    <row r="37500" spans="3:20" x14ac:dyDescent="0.25">
      <c r="C37500" s="3"/>
      <c r="E37500" s="4"/>
      <c r="H37500" s="2"/>
      <c r="K37500" s="2"/>
      <c r="N37500" s="2"/>
      <c r="P37500" s="5"/>
      <c r="Q37500" s="2"/>
      <c r="T37500" s="2"/>
    </row>
    <row r="37501" spans="3:20" x14ac:dyDescent="0.25">
      <c r="C37501" s="3"/>
      <c r="E37501" s="4"/>
      <c r="H37501" s="2"/>
      <c r="K37501" s="2"/>
      <c r="N37501" s="2"/>
      <c r="P37501" s="5"/>
      <c r="Q37501" s="2"/>
      <c r="T37501" s="2"/>
    </row>
    <row r="37502" spans="3:20" x14ac:dyDescent="0.25">
      <c r="C37502" s="3"/>
      <c r="E37502" s="4"/>
      <c r="H37502" s="2"/>
      <c r="K37502" s="2"/>
      <c r="N37502" s="2"/>
      <c r="P37502" s="5"/>
      <c r="Q37502" s="2"/>
      <c r="T37502" s="2"/>
    </row>
    <row r="37503" spans="3:20" x14ac:dyDescent="0.25">
      <c r="C37503" s="3"/>
      <c r="E37503" s="4"/>
      <c r="H37503" s="2"/>
      <c r="K37503" s="2"/>
      <c r="N37503" s="2"/>
      <c r="P37503" s="5"/>
      <c r="Q37503" s="2"/>
      <c r="T37503" s="2"/>
    </row>
    <row r="37504" spans="3:20" x14ac:dyDescent="0.25">
      <c r="C37504" s="3"/>
      <c r="E37504" s="4"/>
      <c r="H37504" s="2"/>
      <c r="K37504" s="2"/>
      <c r="N37504" s="2"/>
      <c r="P37504" s="5"/>
      <c r="Q37504" s="2"/>
      <c r="T37504" s="2"/>
    </row>
    <row r="37505" spans="3:20" x14ac:dyDescent="0.25">
      <c r="C37505" s="3"/>
      <c r="E37505" s="4"/>
      <c r="H37505" s="2"/>
      <c r="K37505" s="2"/>
      <c r="N37505" s="2"/>
      <c r="P37505" s="5"/>
      <c r="Q37505" s="2"/>
      <c r="T37505" s="2"/>
    </row>
    <row r="37506" spans="3:20" x14ac:dyDescent="0.25">
      <c r="C37506" s="3"/>
      <c r="E37506" s="4"/>
      <c r="H37506" s="2"/>
      <c r="K37506" s="2"/>
      <c r="N37506" s="2"/>
      <c r="P37506" s="5"/>
      <c r="Q37506" s="2"/>
      <c r="T37506" s="2"/>
    </row>
    <row r="37507" spans="3:20" x14ac:dyDescent="0.25">
      <c r="C37507" s="3"/>
      <c r="E37507" s="4"/>
      <c r="H37507" s="2"/>
      <c r="K37507" s="2"/>
      <c r="N37507" s="2"/>
      <c r="P37507" s="5"/>
      <c r="Q37507" s="2"/>
      <c r="T37507" s="2"/>
    </row>
    <row r="37508" spans="3:20" x14ac:dyDescent="0.25">
      <c r="C37508" s="3"/>
      <c r="E37508" s="4"/>
      <c r="H37508" s="2"/>
      <c r="K37508" s="2"/>
      <c r="N37508" s="2"/>
      <c r="P37508" s="5"/>
      <c r="Q37508" s="2"/>
      <c r="T37508" s="2"/>
    </row>
    <row r="37509" spans="3:20" x14ac:dyDescent="0.25">
      <c r="C37509" s="3"/>
      <c r="E37509" s="4"/>
      <c r="H37509" s="2"/>
      <c r="K37509" s="2"/>
      <c r="N37509" s="2"/>
      <c r="P37509" s="5"/>
      <c r="Q37509" s="2"/>
      <c r="T37509" s="2"/>
    </row>
    <row r="37510" spans="3:20" x14ac:dyDescent="0.25">
      <c r="C37510" s="3"/>
      <c r="E37510" s="4"/>
      <c r="H37510" s="2"/>
      <c r="K37510" s="2"/>
      <c r="N37510" s="2"/>
      <c r="P37510" s="5"/>
      <c r="Q37510" s="2"/>
      <c r="T37510" s="2"/>
    </row>
    <row r="37511" spans="3:20" x14ac:dyDescent="0.25">
      <c r="C37511" s="3"/>
      <c r="E37511" s="4"/>
      <c r="H37511" s="2"/>
      <c r="K37511" s="2"/>
      <c r="N37511" s="2"/>
      <c r="P37511" s="5"/>
      <c r="Q37511" s="2"/>
      <c r="T37511" s="2"/>
    </row>
    <row r="37512" spans="3:20" x14ac:dyDescent="0.25">
      <c r="C37512" s="3"/>
      <c r="E37512" s="4"/>
      <c r="H37512" s="2"/>
      <c r="K37512" s="2"/>
      <c r="N37512" s="2"/>
      <c r="P37512" s="5"/>
      <c r="Q37512" s="2"/>
      <c r="T37512" s="2"/>
    </row>
    <row r="37513" spans="3:20" x14ac:dyDescent="0.25">
      <c r="C37513" s="3"/>
      <c r="E37513" s="4"/>
      <c r="H37513" s="2"/>
      <c r="K37513" s="2"/>
      <c r="N37513" s="2"/>
      <c r="P37513" s="5"/>
      <c r="Q37513" s="2"/>
      <c r="T37513" s="2"/>
    </row>
    <row r="37514" spans="3:20" x14ac:dyDescent="0.25">
      <c r="C37514" s="3"/>
      <c r="E37514" s="4"/>
      <c r="H37514" s="2"/>
      <c r="K37514" s="2"/>
      <c r="N37514" s="2"/>
      <c r="P37514" s="5"/>
      <c r="Q37514" s="2"/>
      <c r="T37514" s="2"/>
    </row>
    <row r="37515" spans="3:20" x14ac:dyDescent="0.25">
      <c r="C37515" s="3"/>
      <c r="E37515" s="4"/>
      <c r="H37515" s="2"/>
      <c r="K37515" s="2"/>
      <c r="N37515" s="2"/>
      <c r="P37515" s="5"/>
      <c r="Q37515" s="2"/>
      <c r="T37515" s="2"/>
    </row>
    <row r="37516" spans="3:20" x14ac:dyDescent="0.25">
      <c r="C37516" s="3"/>
      <c r="E37516" s="4"/>
      <c r="H37516" s="2"/>
      <c r="K37516" s="2"/>
      <c r="N37516" s="2"/>
      <c r="P37516" s="5"/>
      <c r="Q37516" s="2"/>
      <c r="T37516" s="2"/>
    </row>
    <row r="37517" spans="3:20" x14ac:dyDescent="0.25">
      <c r="C37517" s="3"/>
      <c r="E37517" s="4"/>
      <c r="H37517" s="2"/>
      <c r="K37517" s="2"/>
      <c r="N37517" s="2"/>
      <c r="P37517" s="5"/>
      <c r="Q37517" s="2"/>
      <c r="T37517" s="2"/>
    </row>
    <row r="37518" spans="3:20" x14ac:dyDescent="0.25">
      <c r="C37518" s="3"/>
      <c r="E37518" s="4"/>
      <c r="H37518" s="2"/>
      <c r="K37518" s="2"/>
      <c r="N37518" s="2"/>
      <c r="P37518" s="5"/>
      <c r="Q37518" s="2"/>
      <c r="T37518" s="2"/>
    </row>
    <row r="37519" spans="3:20" x14ac:dyDescent="0.25">
      <c r="C37519" s="3"/>
      <c r="E37519" s="4"/>
      <c r="H37519" s="2"/>
      <c r="K37519" s="2"/>
      <c r="N37519" s="2"/>
      <c r="P37519" s="5"/>
      <c r="Q37519" s="2"/>
      <c r="T37519" s="2"/>
    </row>
    <row r="37520" spans="3:20" x14ac:dyDescent="0.25">
      <c r="C37520" s="3"/>
      <c r="E37520" s="4"/>
      <c r="H37520" s="2"/>
      <c r="K37520" s="2"/>
      <c r="N37520" s="2"/>
      <c r="P37520" s="5"/>
      <c r="Q37520" s="2"/>
      <c r="T37520" s="2"/>
    </row>
    <row r="37521" spans="3:20" x14ac:dyDescent="0.25">
      <c r="C37521" s="3"/>
      <c r="E37521" s="4"/>
      <c r="H37521" s="2"/>
      <c r="K37521" s="2"/>
      <c r="N37521" s="2"/>
      <c r="P37521" s="5"/>
      <c r="Q37521" s="2"/>
      <c r="T37521" s="2"/>
    </row>
    <row r="37522" spans="3:20" x14ac:dyDescent="0.25">
      <c r="C37522" s="3"/>
      <c r="E37522" s="4"/>
      <c r="H37522" s="2"/>
      <c r="K37522" s="2"/>
      <c r="N37522" s="2"/>
      <c r="P37522" s="5"/>
      <c r="Q37522" s="2"/>
      <c r="T37522" s="2"/>
    </row>
    <row r="37523" spans="3:20" x14ac:dyDescent="0.25">
      <c r="C37523" s="3"/>
      <c r="E37523" s="4"/>
      <c r="H37523" s="2"/>
      <c r="K37523" s="2"/>
      <c r="N37523" s="2"/>
      <c r="P37523" s="5"/>
      <c r="Q37523" s="2"/>
      <c r="T37523" s="2"/>
    </row>
    <row r="37524" spans="3:20" x14ac:dyDescent="0.25">
      <c r="C37524" s="3"/>
      <c r="E37524" s="4"/>
      <c r="H37524" s="2"/>
      <c r="K37524" s="2"/>
      <c r="N37524" s="2"/>
      <c r="P37524" s="5"/>
      <c r="Q37524" s="2"/>
      <c r="T37524" s="2"/>
    </row>
    <row r="37525" spans="3:20" x14ac:dyDescent="0.25">
      <c r="C37525" s="3"/>
      <c r="E37525" s="4"/>
      <c r="H37525" s="2"/>
      <c r="K37525" s="2"/>
      <c r="N37525" s="2"/>
      <c r="P37525" s="5"/>
      <c r="Q37525" s="2"/>
      <c r="T37525" s="2"/>
    </row>
    <row r="37526" spans="3:20" x14ac:dyDescent="0.25">
      <c r="C37526" s="3"/>
      <c r="E37526" s="4"/>
      <c r="H37526" s="2"/>
      <c r="K37526" s="2"/>
      <c r="N37526" s="2"/>
      <c r="P37526" s="5"/>
      <c r="Q37526" s="2"/>
      <c r="T37526" s="2"/>
    </row>
    <row r="37527" spans="3:20" x14ac:dyDescent="0.25">
      <c r="C37527" s="3"/>
      <c r="E37527" s="4"/>
      <c r="H37527" s="2"/>
      <c r="K37527" s="2"/>
      <c r="N37527" s="2"/>
      <c r="P37527" s="5"/>
      <c r="Q37527" s="2"/>
      <c r="T37527" s="2"/>
    </row>
    <row r="37528" spans="3:20" x14ac:dyDescent="0.25">
      <c r="C37528" s="3"/>
      <c r="E37528" s="4"/>
      <c r="H37528" s="2"/>
      <c r="K37528" s="2"/>
      <c r="N37528" s="2"/>
      <c r="P37528" s="5"/>
      <c r="Q37528" s="2"/>
      <c r="T37528" s="2"/>
    </row>
    <row r="37529" spans="3:20" x14ac:dyDescent="0.25">
      <c r="C37529" s="3"/>
      <c r="E37529" s="4"/>
      <c r="H37529" s="2"/>
      <c r="K37529" s="2"/>
      <c r="N37529" s="2"/>
      <c r="P37529" s="5"/>
      <c r="Q37529" s="2"/>
      <c r="T37529" s="2"/>
    </row>
    <row r="37530" spans="3:20" x14ac:dyDescent="0.25">
      <c r="C37530" s="3"/>
      <c r="E37530" s="4"/>
      <c r="H37530" s="2"/>
      <c r="K37530" s="2"/>
      <c r="N37530" s="2"/>
      <c r="P37530" s="5"/>
      <c r="Q37530" s="2"/>
      <c r="T37530" s="2"/>
    </row>
    <row r="37531" spans="3:20" x14ac:dyDescent="0.25">
      <c r="C37531" s="3"/>
      <c r="E37531" s="4"/>
      <c r="H37531" s="2"/>
      <c r="K37531" s="2"/>
      <c r="N37531" s="2"/>
      <c r="P37531" s="5"/>
      <c r="Q37531" s="2"/>
      <c r="T37531" s="2"/>
    </row>
    <row r="37532" spans="3:20" x14ac:dyDescent="0.25">
      <c r="C37532" s="3"/>
      <c r="E37532" s="4"/>
      <c r="H37532" s="2"/>
      <c r="K37532" s="2"/>
      <c r="N37532" s="2"/>
      <c r="P37532" s="5"/>
      <c r="Q37532" s="2"/>
      <c r="T37532" s="2"/>
    </row>
    <row r="37533" spans="3:20" x14ac:dyDescent="0.25">
      <c r="C37533" s="3"/>
      <c r="E37533" s="4"/>
      <c r="H37533" s="2"/>
      <c r="K37533" s="2"/>
      <c r="N37533" s="2"/>
      <c r="P37533" s="5"/>
      <c r="Q37533" s="2"/>
      <c r="T37533" s="2"/>
    </row>
    <row r="37534" spans="3:20" x14ac:dyDescent="0.25">
      <c r="C37534" s="3"/>
      <c r="E37534" s="4"/>
      <c r="H37534" s="2"/>
      <c r="K37534" s="2"/>
      <c r="N37534" s="2"/>
      <c r="P37534" s="5"/>
      <c r="Q37534" s="2"/>
      <c r="T37534" s="2"/>
    </row>
    <row r="37535" spans="3:20" x14ac:dyDescent="0.25">
      <c r="C37535" s="3"/>
      <c r="E37535" s="4"/>
      <c r="H37535" s="2"/>
      <c r="K37535" s="2"/>
      <c r="N37535" s="2"/>
      <c r="P37535" s="5"/>
      <c r="Q37535" s="2"/>
      <c r="T37535" s="2"/>
    </row>
    <row r="37536" spans="3:20" x14ac:dyDescent="0.25">
      <c r="C37536" s="3"/>
      <c r="E37536" s="4"/>
      <c r="H37536" s="2"/>
      <c r="K37536" s="2"/>
      <c r="N37536" s="2"/>
      <c r="P37536" s="5"/>
      <c r="Q37536" s="2"/>
      <c r="T37536" s="2"/>
    </row>
    <row r="37537" spans="3:20" x14ac:dyDescent="0.25">
      <c r="C37537" s="3"/>
      <c r="E37537" s="4"/>
      <c r="H37537" s="2"/>
      <c r="K37537" s="2"/>
      <c r="N37537" s="2"/>
      <c r="P37537" s="5"/>
      <c r="Q37537" s="2"/>
      <c r="T37537" s="2"/>
    </row>
    <row r="37538" spans="3:20" x14ac:dyDescent="0.25">
      <c r="C37538" s="3"/>
      <c r="E37538" s="4"/>
      <c r="H37538" s="2"/>
      <c r="K37538" s="2"/>
      <c r="N37538" s="2"/>
      <c r="P37538" s="5"/>
      <c r="Q37538" s="2"/>
      <c r="T37538" s="2"/>
    </row>
    <row r="37539" spans="3:20" x14ac:dyDescent="0.25">
      <c r="C37539" s="3"/>
      <c r="E37539" s="4"/>
      <c r="H37539" s="2"/>
      <c r="K37539" s="2"/>
      <c r="N37539" s="2"/>
      <c r="P37539" s="5"/>
      <c r="Q37539" s="2"/>
      <c r="T37539" s="2"/>
    </row>
    <row r="37540" spans="3:20" x14ac:dyDescent="0.25">
      <c r="C37540" s="3"/>
      <c r="E37540" s="4"/>
      <c r="H37540" s="2"/>
      <c r="K37540" s="2"/>
      <c r="N37540" s="2"/>
      <c r="P37540" s="5"/>
      <c r="Q37540" s="2"/>
      <c r="T37540" s="2"/>
    </row>
    <row r="37541" spans="3:20" x14ac:dyDescent="0.25">
      <c r="C37541" s="3"/>
      <c r="E37541" s="4"/>
      <c r="H37541" s="2"/>
      <c r="K37541" s="2"/>
      <c r="N37541" s="2"/>
      <c r="P37541" s="5"/>
      <c r="Q37541" s="2"/>
      <c r="T37541" s="2"/>
    </row>
    <row r="37542" spans="3:20" x14ac:dyDescent="0.25">
      <c r="C37542" s="3"/>
      <c r="E37542" s="4"/>
      <c r="H37542" s="2"/>
      <c r="K37542" s="2"/>
      <c r="N37542" s="2"/>
      <c r="P37542" s="5"/>
      <c r="Q37542" s="2"/>
      <c r="T37542" s="2"/>
    </row>
    <row r="37543" spans="3:20" x14ac:dyDescent="0.25">
      <c r="C37543" s="3"/>
      <c r="E37543" s="4"/>
      <c r="H37543" s="2"/>
      <c r="K37543" s="2"/>
      <c r="N37543" s="2"/>
      <c r="P37543" s="5"/>
      <c r="Q37543" s="2"/>
      <c r="T37543" s="2"/>
    </row>
    <row r="37544" spans="3:20" x14ac:dyDescent="0.25">
      <c r="C37544" s="3"/>
      <c r="E37544" s="4"/>
      <c r="H37544" s="2"/>
      <c r="K37544" s="2"/>
      <c r="N37544" s="2"/>
      <c r="P37544" s="5"/>
      <c r="Q37544" s="2"/>
      <c r="T37544" s="2"/>
    </row>
    <row r="37545" spans="3:20" x14ac:dyDescent="0.25">
      <c r="C37545" s="3"/>
      <c r="E37545" s="4"/>
      <c r="H37545" s="2"/>
      <c r="K37545" s="2"/>
      <c r="N37545" s="2"/>
      <c r="P37545" s="5"/>
      <c r="Q37545" s="2"/>
      <c r="T37545" s="2"/>
    </row>
    <row r="37546" spans="3:20" x14ac:dyDescent="0.25">
      <c r="C37546" s="3"/>
      <c r="E37546" s="4"/>
      <c r="H37546" s="2"/>
      <c r="K37546" s="2"/>
      <c r="N37546" s="2"/>
      <c r="P37546" s="5"/>
      <c r="Q37546" s="2"/>
      <c r="T37546" s="2"/>
    </row>
    <row r="37547" spans="3:20" x14ac:dyDescent="0.25">
      <c r="C37547" s="3"/>
      <c r="E37547" s="4"/>
      <c r="H37547" s="2"/>
      <c r="K37547" s="2"/>
      <c r="N37547" s="2"/>
      <c r="P37547" s="5"/>
      <c r="Q37547" s="2"/>
      <c r="T37547" s="2"/>
    </row>
    <row r="37548" spans="3:20" x14ac:dyDescent="0.25">
      <c r="C37548" s="3"/>
      <c r="E37548" s="4"/>
      <c r="H37548" s="2"/>
      <c r="K37548" s="2"/>
      <c r="N37548" s="2"/>
      <c r="P37548" s="5"/>
      <c r="Q37548" s="2"/>
      <c r="T37548" s="2"/>
    </row>
    <row r="37549" spans="3:20" x14ac:dyDescent="0.25">
      <c r="C37549" s="3"/>
      <c r="E37549" s="4"/>
      <c r="H37549" s="2"/>
      <c r="K37549" s="2"/>
      <c r="N37549" s="2"/>
      <c r="P37549" s="5"/>
      <c r="Q37549" s="2"/>
      <c r="T37549" s="2"/>
    </row>
    <row r="37550" spans="3:20" x14ac:dyDescent="0.25">
      <c r="C37550" s="3"/>
      <c r="E37550" s="4"/>
      <c r="H37550" s="2"/>
      <c r="K37550" s="2"/>
      <c r="N37550" s="2"/>
      <c r="P37550" s="5"/>
      <c r="Q37550" s="2"/>
      <c r="T37550" s="2"/>
    </row>
    <row r="37551" spans="3:20" x14ac:dyDescent="0.25">
      <c r="C37551" s="3"/>
      <c r="E37551" s="4"/>
      <c r="H37551" s="2"/>
      <c r="K37551" s="2"/>
      <c r="N37551" s="2"/>
      <c r="P37551" s="5"/>
      <c r="Q37551" s="2"/>
      <c r="T37551" s="2"/>
    </row>
    <row r="37552" spans="3:20" x14ac:dyDescent="0.25">
      <c r="C37552" s="3"/>
      <c r="E37552" s="4"/>
      <c r="H37552" s="2"/>
      <c r="K37552" s="2"/>
      <c r="N37552" s="2"/>
      <c r="P37552" s="5"/>
      <c r="Q37552" s="2"/>
      <c r="T37552" s="2"/>
    </row>
    <row r="37553" spans="3:20" x14ac:dyDescent="0.25">
      <c r="C37553" s="3"/>
      <c r="E37553" s="4"/>
      <c r="H37553" s="2"/>
      <c r="K37553" s="2"/>
      <c r="N37553" s="2"/>
      <c r="P37553" s="5"/>
      <c r="Q37553" s="2"/>
      <c r="T37553" s="2"/>
    </row>
    <row r="37554" spans="3:20" x14ac:dyDescent="0.25">
      <c r="C37554" s="3"/>
      <c r="E37554" s="4"/>
      <c r="H37554" s="2"/>
      <c r="K37554" s="2"/>
      <c r="N37554" s="2"/>
      <c r="P37554" s="5"/>
      <c r="Q37554" s="2"/>
      <c r="T37554" s="2"/>
    </row>
    <row r="37555" spans="3:20" x14ac:dyDescent="0.25">
      <c r="C37555" s="3"/>
      <c r="E37555" s="4"/>
      <c r="H37555" s="2"/>
      <c r="K37555" s="2"/>
      <c r="N37555" s="2"/>
      <c r="P37555" s="5"/>
      <c r="Q37555" s="2"/>
      <c r="T37555" s="2"/>
    </row>
    <row r="37556" spans="3:20" x14ac:dyDescent="0.25">
      <c r="C37556" s="3"/>
      <c r="E37556" s="4"/>
      <c r="H37556" s="2"/>
      <c r="K37556" s="2"/>
      <c r="N37556" s="2"/>
      <c r="P37556" s="5"/>
      <c r="Q37556" s="2"/>
      <c r="T37556" s="2"/>
    </row>
    <row r="37557" spans="3:20" x14ac:dyDescent="0.25">
      <c r="C37557" s="3"/>
      <c r="E37557" s="4"/>
      <c r="H37557" s="2"/>
      <c r="K37557" s="2"/>
      <c r="N37557" s="2"/>
      <c r="P37557" s="5"/>
      <c r="Q37557" s="2"/>
      <c r="T37557" s="2"/>
    </row>
    <row r="37558" spans="3:20" x14ac:dyDescent="0.25">
      <c r="C37558" s="3"/>
      <c r="E37558" s="4"/>
      <c r="H37558" s="2"/>
      <c r="K37558" s="2"/>
      <c r="N37558" s="2"/>
      <c r="P37558" s="5"/>
      <c r="Q37558" s="2"/>
      <c r="T37558" s="2"/>
    </row>
    <row r="37559" spans="3:20" x14ac:dyDescent="0.25">
      <c r="C37559" s="3"/>
      <c r="E37559" s="4"/>
      <c r="H37559" s="2"/>
      <c r="K37559" s="2"/>
      <c r="N37559" s="2"/>
      <c r="P37559" s="5"/>
      <c r="Q37559" s="2"/>
      <c r="T37559" s="2"/>
    </row>
    <row r="37560" spans="3:20" x14ac:dyDescent="0.25">
      <c r="C37560" s="3"/>
      <c r="E37560" s="4"/>
      <c r="H37560" s="2"/>
      <c r="K37560" s="2"/>
      <c r="N37560" s="2"/>
      <c r="P37560" s="5"/>
      <c r="Q37560" s="2"/>
      <c r="T37560" s="2"/>
    </row>
    <row r="37561" spans="3:20" x14ac:dyDescent="0.25">
      <c r="C37561" s="3"/>
      <c r="E37561" s="4"/>
      <c r="H37561" s="2"/>
      <c r="K37561" s="2"/>
      <c r="N37561" s="2"/>
      <c r="P37561" s="5"/>
      <c r="Q37561" s="2"/>
      <c r="T37561" s="2"/>
    </row>
    <row r="37562" spans="3:20" x14ac:dyDescent="0.25">
      <c r="C37562" s="3"/>
      <c r="E37562" s="4"/>
      <c r="H37562" s="2"/>
      <c r="K37562" s="2"/>
      <c r="N37562" s="2"/>
      <c r="P37562" s="5"/>
      <c r="Q37562" s="2"/>
      <c r="T37562" s="2"/>
    </row>
    <row r="37563" spans="3:20" x14ac:dyDescent="0.25">
      <c r="C37563" s="3"/>
      <c r="E37563" s="4"/>
      <c r="H37563" s="2"/>
      <c r="K37563" s="2"/>
      <c r="N37563" s="2"/>
      <c r="P37563" s="5"/>
      <c r="Q37563" s="2"/>
      <c r="T37563" s="2"/>
    </row>
    <row r="37564" spans="3:20" x14ac:dyDescent="0.25">
      <c r="C37564" s="3"/>
      <c r="E37564" s="4"/>
      <c r="H37564" s="2"/>
      <c r="K37564" s="2"/>
      <c r="N37564" s="2"/>
      <c r="P37564" s="5"/>
      <c r="Q37564" s="2"/>
      <c r="T37564" s="2"/>
    </row>
    <row r="37565" spans="3:20" x14ac:dyDescent="0.25">
      <c r="C37565" s="3"/>
      <c r="E37565" s="4"/>
      <c r="H37565" s="2"/>
      <c r="K37565" s="2"/>
      <c r="N37565" s="2"/>
      <c r="P37565" s="5"/>
      <c r="Q37565" s="2"/>
      <c r="T37565" s="2"/>
    </row>
    <row r="37566" spans="3:20" x14ac:dyDescent="0.25">
      <c r="C37566" s="3"/>
      <c r="E37566" s="4"/>
      <c r="H37566" s="2"/>
      <c r="K37566" s="2"/>
      <c r="N37566" s="2"/>
      <c r="P37566" s="5"/>
      <c r="Q37566" s="2"/>
      <c r="T37566" s="2"/>
    </row>
    <row r="37567" spans="3:20" x14ac:dyDescent="0.25">
      <c r="C37567" s="3"/>
      <c r="E37567" s="4"/>
      <c r="H37567" s="2"/>
      <c r="K37567" s="2"/>
      <c r="N37567" s="2"/>
      <c r="P37567" s="5"/>
      <c r="Q37567" s="2"/>
      <c r="T37567" s="2"/>
    </row>
    <row r="37568" spans="3:20" x14ac:dyDescent="0.25">
      <c r="C37568" s="3"/>
      <c r="E37568" s="4"/>
      <c r="H37568" s="2"/>
      <c r="K37568" s="2"/>
      <c r="N37568" s="2"/>
      <c r="P37568" s="5"/>
      <c r="Q37568" s="2"/>
      <c r="T37568" s="2"/>
    </row>
    <row r="37569" spans="3:20" x14ac:dyDescent="0.25">
      <c r="C37569" s="3"/>
      <c r="E37569" s="4"/>
      <c r="H37569" s="2"/>
      <c r="K37569" s="2"/>
      <c r="N37569" s="2"/>
      <c r="P37569" s="5"/>
      <c r="Q37569" s="2"/>
      <c r="T37569" s="2"/>
    </row>
    <row r="37570" spans="3:20" x14ac:dyDescent="0.25">
      <c r="C37570" s="3"/>
      <c r="E37570" s="4"/>
      <c r="H37570" s="2"/>
      <c r="K37570" s="2"/>
      <c r="N37570" s="2"/>
      <c r="P37570" s="5"/>
      <c r="Q37570" s="2"/>
      <c r="T37570" s="2"/>
    </row>
    <row r="37571" spans="3:20" x14ac:dyDescent="0.25">
      <c r="C37571" s="3"/>
      <c r="E37571" s="4"/>
      <c r="H37571" s="2"/>
      <c r="K37571" s="2"/>
      <c r="N37571" s="2"/>
      <c r="P37571" s="5"/>
      <c r="Q37571" s="2"/>
      <c r="T37571" s="2"/>
    </row>
    <row r="37572" spans="3:20" x14ac:dyDescent="0.25">
      <c r="C37572" s="3"/>
      <c r="E37572" s="4"/>
      <c r="H37572" s="2"/>
      <c r="K37572" s="2"/>
      <c r="N37572" s="2"/>
      <c r="P37572" s="5"/>
      <c r="Q37572" s="2"/>
      <c r="T37572" s="2"/>
    </row>
    <row r="37573" spans="3:20" x14ac:dyDescent="0.25">
      <c r="C37573" s="3"/>
      <c r="E37573" s="4"/>
      <c r="H37573" s="2"/>
      <c r="K37573" s="2"/>
      <c r="N37573" s="2"/>
      <c r="P37573" s="5"/>
      <c r="Q37573" s="2"/>
      <c r="T37573" s="2"/>
    </row>
    <row r="37574" spans="3:20" x14ac:dyDescent="0.25">
      <c r="C37574" s="3"/>
      <c r="E37574" s="4"/>
      <c r="H37574" s="2"/>
      <c r="K37574" s="2"/>
      <c r="N37574" s="2"/>
      <c r="P37574" s="5"/>
      <c r="Q37574" s="2"/>
      <c r="T37574" s="2"/>
    </row>
    <row r="37575" spans="3:20" x14ac:dyDescent="0.25">
      <c r="C37575" s="3"/>
      <c r="E37575" s="4"/>
      <c r="H37575" s="2"/>
      <c r="K37575" s="2"/>
      <c r="N37575" s="2"/>
      <c r="P37575" s="5"/>
      <c r="Q37575" s="2"/>
      <c r="T37575" s="2"/>
    </row>
    <row r="37576" spans="3:20" x14ac:dyDescent="0.25">
      <c r="C37576" s="3"/>
      <c r="E37576" s="4"/>
      <c r="H37576" s="2"/>
      <c r="K37576" s="2"/>
      <c r="N37576" s="2"/>
      <c r="P37576" s="5"/>
      <c r="Q37576" s="2"/>
      <c r="T37576" s="2"/>
    </row>
    <row r="37577" spans="3:20" x14ac:dyDescent="0.25">
      <c r="C37577" s="3"/>
      <c r="E37577" s="4"/>
      <c r="H37577" s="2"/>
      <c r="K37577" s="2"/>
      <c r="N37577" s="2"/>
      <c r="P37577" s="5"/>
      <c r="Q37577" s="2"/>
      <c r="T37577" s="2"/>
    </row>
    <row r="37578" spans="3:20" x14ac:dyDescent="0.25">
      <c r="C37578" s="3"/>
      <c r="E37578" s="4"/>
      <c r="H37578" s="2"/>
      <c r="K37578" s="2"/>
      <c r="N37578" s="2"/>
      <c r="P37578" s="5"/>
      <c r="Q37578" s="2"/>
      <c r="T37578" s="2"/>
    </row>
    <row r="37579" spans="3:20" x14ac:dyDescent="0.25">
      <c r="C37579" s="3"/>
      <c r="E37579" s="4"/>
      <c r="H37579" s="2"/>
      <c r="K37579" s="2"/>
      <c r="N37579" s="2"/>
      <c r="P37579" s="5"/>
      <c r="Q37579" s="2"/>
      <c r="T37579" s="2"/>
    </row>
    <row r="37580" spans="3:20" x14ac:dyDescent="0.25">
      <c r="C37580" s="3"/>
      <c r="E37580" s="4"/>
      <c r="H37580" s="2"/>
      <c r="K37580" s="2"/>
      <c r="N37580" s="2"/>
      <c r="P37580" s="5"/>
      <c r="Q37580" s="2"/>
      <c r="T37580" s="2"/>
    </row>
    <row r="37581" spans="3:20" x14ac:dyDescent="0.25">
      <c r="C37581" s="3"/>
      <c r="E37581" s="4"/>
      <c r="H37581" s="2"/>
      <c r="K37581" s="2"/>
      <c r="N37581" s="2"/>
      <c r="P37581" s="5"/>
      <c r="Q37581" s="2"/>
      <c r="T37581" s="2"/>
    </row>
    <row r="37582" spans="3:20" x14ac:dyDescent="0.25">
      <c r="C37582" s="3"/>
      <c r="E37582" s="4"/>
      <c r="H37582" s="2"/>
      <c r="K37582" s="2"/>
      <c r="N37582" s="2"/>
      <c r="P37582" s="5"/>
      <c r="Q37582" s="2"/>
      <c r="T37582" s="2"/>
    </row>
    <row r="37583" spans="3:20" x14ac:dyDescent="0.25">
      <c r="C37583" s="3"/>
      <c r="E37583" s="4"/>
      <c r="H37583" s="2"/>
      <c r="K37583" s="2"/>
      <c r="N37583" s="2"/>
      <c r="P37583" s="5"/>
      <c r="Q37583" s="2"/>
      <c r="T37583" s="2"/>
    </row>
    <row r="37584" spans="3:20" x14ac:dyDescent="0.25">
      <c r="C37584" s="3"/>
      <c r="E37584" s="4"/>
      <c r="H37584" s="2"/>
      <c r="K37584" s="2"/>
      <c r="N37584" s="2"/>
      <c r="P37584" s="5"/>
      <c r="Q37584" s="2"/>
      <c r="T37584" s="2"/>
    </row>
    <row r="37585" spans="3:20" x14ac:dyDescent="0.25">
      <c r="C37585" s="3"/>
      <c r="E37585" s="4"/>
      <c r="H37585" s="2"/>
      <c r="K37585" s="2"/>
      <c r="N37585" s="2"/>
      <c r="P37585" s="5"/>
      <c r="Q37585" s="2"/>
      <c r="T37585" s="2"/>
    </row>
    <row r="37586" spans="3:20" x14ac:dyDescent="0.25">
      <c r="C37586" s="3"/>
      <c r="E37586" s="4"/>
      <c r="H37586" s="2"/>
      <c r="K37586" s="2"/>
      <c r="N37586" s="2"/>
      <c r="P37586" s="5"/>
      <c r="Q37586" s="2"/>
      <c r="T37586" s="2"/>
    </row>
    <row r="37587" spans="3:20" x14ac:dyDescent="0.25">
      <c r="C37587" s="3"/>
      <c r="E37587" s="4"/>
      <c r="H37587" s="2"/>
      <c r="K37587" s="2"/>
      <c r="N37587" s="2"/>
      <c r="P37587" s="5"/>
      <c r="Q37587" s="2"/>
      <c r="T37587" s="2"/>
    </row>
    <row r="37588" spans="3:20" x14ac:dyDescent="0.25">
      <c r="C37588" s="3"/>
      <c r="E37588" s="4"/>
      <c r="H37588" s="2"/>
      <c r="K37588" s="2"/>
      <c r="N37588" s="2"/>
      <c r="P37588" s="5"/>
      <c r="Q37588" s="2"/>
      <c r="T37588" s="2"/>
    </row>
    <row r="37589" spans="3:20" x14ac:dyDescent="0.25">
      <c r="C37589" s="3"/>
      <c r="E37589" s="4"/>
      <c r="H37589" s="2"/>
      <c r="K37589" s="2"/>
      <c r="N37589" s="2"/>
      <c r="P37589" s="5"/>
      <c r="Q37589" s="2"/>
      <c r="T37589" s="2"/>
    </row>
    <row r="37590" spans="3:20" x14ac:dyDescent="0.25">
      <c r="C37590" s="3"/>
      <c r="E37590" s="4"/>
      <c r="H37590" s="2"/>
      <c r="K37590" s="2"/>
      <c r="N37590" s="2"/>
      <c r="P37590" s="5"/>
      <c r="Q37590" s="2"/>
      <c r="T37590" s="2"/>
    </row>
    <row r="37591" spans="3:20" x14ac:dyDescent="0.25">
      <c r="C37591" s="3"/>
      <c r="E37591" s="4"/>
      <c r="H37591" s="2"/>
      <c r="K37591" s="2"/>
      <c r="N37591" s="2"/>
      <c r="P37591" s="5"/>
      <c r="Q37591" s="2"/>
      <c r="T37591" s="2"/>
    </row>
    <row r="37592" spans="3:20" x14ac:dyDescent="0.25">
      <c r="C37592" s="3"/>
      <c r="E37592" s="4"/>
      <c r="H37592" s="2"/>
      <c r="K37592" s="2"/>
      <c r="N37592" s="2"/>
      <c r="P37592" s="5"/>
      <c r="Q37592" s="2"/>
      <c r="T37592" s="2"/>
    </row>
    <row r="37593" spans="3:20" x14ac:dyDescent="0.25">
      <c r="C37593" s="3"/>
      <c r="E37593" s="4"/>
      <c r="H37593" s="2"/>
      <c r="K37593" s="2"/>
      <c r="N37593" s="2"/>
      <c r="P37593" s="5"/>
      <c r="Q37593" s="2"/>
      <c r="T37593" s="2"/>
    </row>
    <row r="37594" spans="3:20" x14ac:dyDescent="0.25">
      <c r="C37594" s="3"/>
      <c r="E37594" s="4"/>
      <c r="H37594" s="2"/>
      <c r="K37594" s="2"/>
      <c r="N37594" s="2"/>
      <c r="P37594" s="5"/>
      <c r="Q37594" s="2"/>
      <c r="T37594" s="2"/>
    </row>
    <row r="37595" spans="3:20" x14ac:dyDescent="0.25">
      <c r="C37595" s="3"/>
      <c r="E37595" s="4"/>
      <c r="H37595" s="2"/>
      <c r="K37595" s="2"/>
      <c r="N37595" s="2"/>
      <c r="P37595" s="5"/>
      <c r="Q37595" s="2"/>
      <c r="T37595" s="2"/>
    </row>
    <row r="37596" spans="3:20" x14ac:dyDescent="0.25">
      <c r="C37596" s="3"/>
      <c r="E37596" s="4"/>
      <c r="H37596" s="2"/>
      <c r="K37596" s="2"/>
      <c r="N37596" s="2"/>
      <c r="P37596" s="5"/>
      <c r="Q37596" s="2"/>
      <c r="T37596" s="2"/>
    </row>
    <row r="37597" spans="3:20" x14ac:dyDescent="0.25">
      <c r="C37597" s="3"/>
      <c r="E37597" s="4"/>
      <c r="H37597" s="2"/>
      <c r="K37597" s="2"/>
      <c r="N37597" s="2"/>
      <c r="P37597" s="5"/>
      <c r="Q37597" s="2"/>
      <c r="T37597" s="2"/>
    </row>
    <row r="37598" spans="3:20" x14ac:dyDescent="0.25">
      <c r="C37598" s="3"/>
      <c r="E37598" s="4"/>
      <c r="H37598" s="2"/>
      <c r="K37598" s="2"/>
      <c r="N37598" s="2"/>
      <c r="P37598" s="5"/>
      <c r="Q37598" s="2"/>
      <c r="T37598" s="2"/>
    </row>
    <row r="37599" spans="3:20" x14ac:dyDescent="0.25">
      <c r="C37599" s="3"/>
      <c r="E37599" s="4"/>
      <c r="H37599" s="2"/>
      <c r="K37599" s="2"/>
      <c r="N37599" s="2"/>
      <c r="P37599" s="5"/>
      <c r="Q37599" s="2"/>
      <c r="T37599" s="2"/>
    </row>
    <row r="37600" spans="3:20" x14ac:dyDescent="0.25">
      <c r="C37600" s="3"/>
      <c r="E37600" s="4"/>
      <c r="H37600" s="2"/>
      <c r="K37600" s="2"/>
      <c r="N37600" s="2"/>
      <c r="P37600" s="5"/>
      <c r="Q37600" s="2"/>
      <c r="T37600" s="2"/>
    </row>
    <row r="37601" spans="3:20" x14ac:dyDescent="0.25">
      <c r="C37601" s="3"/>
      <c r="E37601" s="4"/>
      <c r="H37601" s="2"/>
      <c r="K37601" s="2"/>
      <c r="N37601" s="2"/>
      <c r="P37601" s="5"/>
      <c r="Q37601" s="2"/>
      <c r="T37601" s="2"/>
    </row>
    <row r="37602" spans="3:20" x14ac:dyDescent="0.25">
      <c r="C37602" s="3"/>
      <c r="E37602" s="4"/>
      <c r="H37602" s="2"/>
      <c r="K37602" s="2"/>
      <c r="N37602" s="2"/>
      <c r="P37602" s="5"/>
      <c r="Q37602" s="2"/>
      <c r="T37602" s="2"/>
    </row>
    <row r="37603" spans="3:20" x14ac:dyDescent="0.25">
      <c r="C37603" s="3"/>
      <c r="E37603" s="4"/>
      <c r="H37603" s="2"/>
      <c r="K37603" s="2"/>
      <c r="N37603" s="2"/>
      <c r="P37603" s="5"/>
      <c r="Q37603" s="2"/>
      <c r="T37603" s="2"/>
    </row>
    <row r="37604" spans="3:20" x14ac:dyDescent="0.25">
      <c r="C37604" s="3"/>
      <c r="E37604" s="4"/>
      <c r="H37604" s="2"/>
      <c r="K37604" s="2"/>
      <c r="N37604" s="2"/>
      <c r="P37604" s="5"/>
      <c r="Q37604" s="2"/>
      <c r="T37604" s="2"/>
    </row>
    <row r="37605" spans="3:20" x14ac:dyDescent="0.25">
      <c r="C37605" s="3"/>
      <c r="E37605" s="4"/>
      <c r="H37605" s="2"/>
      <c r="K37605" s="2"/>
      <c r="N37605" s="2"/>
      <c r="P37605" s="5"/>
      <c r="Q37605" s="2"/>
      <c r="T37605" s="2"/>
    </row>
    <row r="37606" spans="3:20" x14ac:dyDescent="0.25">
      <c r="C37606" s="3"/>
      <c r="E37606" s="4"/>
      <c r="H37606" s="2"/>
      <c r="K37606" s="2"/>
      <c r="N37606" s="2"/>
      <c r="P37606" s="5"/>
      <c r="Q37606" s="2"/>
      <c r="T37606" s="2"/>
    </row>
    <row r="37607" spans="3:20" x14ac:dyDescent="0.25">
      <c r="C37607" s="3"/>
      <c r="E37607" s="4"/>
      <c r="H37607" s="2"/>
      <c r="K37607" s="2"/>
      <c r="N37607" s="2"/>
      <c r="P37607" s="5"/>
      <c r="Q37607" s="2"/>
      <c r="T37607" s="2"/>
    </row>
    <row r="37608" spans="3:20" x14ac:dyDescent="0.25">
      <c r="C37608" s="3"/>
      <c r="E37608" s="4"/>
      <c r="H37608" s="2"/>
      <c r="K37608" s="2"/>
      <c r="N37608" s="2"/>
      <c r="P37608" s="5"/>
      <c r="Q37608" s="2"/>
      <c r="T37608" s="2"/>
    </row>
    <row r="37609" spans="3:20" x14ac:dyDescent="0.25">
      <c r="C37609" s="3"/>
      <c r="E37609" s="4"/>
      <c r="H37609" s="2"/>
      <c r="K37609" s="2"/>
      <c r="N37609" s="2"/>
      <c r="P37609" s="5"/>
      <c r="Q37609" s="2"/>
      <c r="T37609" s="2"/>
    </row>
    <row r="37610" spans="3:20" x14ac:dyDescent="0.25">
      <c r="C37610" s="3"/>
      <c r="E37610" s="4"/>
      <c r="H37610" s="2"/>
      <c r="K37610" s="2"/>
      <c r="N37610" s="2"/>
      <c r="P37610" s="5"/>
      <c r="Q37610" s="2"/>
      <c r="T37610" s="2"/>
    </row>
    <row r="37611" spans="3:20" x14ac:dyDescent="0.25">
      <c r="C37611" s="3"/>
      <c r="E37611" s="4"/>
      <c r="H37611" s="2"/>
      <c r="K37611" s="2"/>
      <c r="N37611" s="2"/>
      <c r="P37611" s="5"/>
      <c r="Q37611" s="2"/>
      <c r="T37611" s="2"/>
    </row>
    <row r="37612" spans="3:20" x14ac:dyDescent="0.25">
      <c r="C37612" s="3"/>
      <c r="E37612" s="4"/>
      <c r="H37612" s="2"/>
      <c r="K37612" s="2"/>
      <c r="N37612" s="2"/>
      <c r="P37612" s="5"/>
      <c r="Q37612" s="2"/>
      <c r="T37612" s="2"/>
    </row>
    <row r="37613" spans="3:20" x14ac:dyDescent="0.25">
      <c r="C37613" s="3"/>
      <c r="E37613" s="4"/>
      <c r="H37613" s="2"/>
      <c r="K37613" s="2"/>
      <c r="N37613" s="2"/>
      <c r="P37613" s="5"/>
      <c r="Q37613" s="2"/>
      <c r="T37613" s="2"/>
    </row>
    <row r="37614" spans="3:20" x14ac:dyDescent="0.25">
      <c r="C37614" s="3"/>
      <c r="E37614" s="4"/>
      <c r="H37614" s="2"/>
      <c r="K37614" s="2"/>
      <c r="N37614" s="2"/>
      <c r="P37614" s="5"/>
      <c r="Q37614" s="2"/>
      <c r="T37614" s="2"/>
    </row>
    <row r="37615" spans="3:20" x14ac:dyDescent="0.25">
      <c r="C37615" s="3"/>
      <c r="E37615" s="4"/>
      <c r="H37615" s="2"/>
      <c r="K37615" s="2"/>
      <c r="N37615" s="2"/>
      <c r="P37615" s="5"/>
      <c r="Q37615" s="2"/>
      <c r="T37615" s="2"/>
    </row>
    <row r="37616" spans="3:20" x14ac:dyDescent="0.25">
      <c r="C37616" s="3"/>
      <c r="E37616" s="4"/>
      <c r="H37616" s="2"/>
      <c r="K37616" s="2"/>
      <c r="N37616" s="2"/>
      <c r="P37616" s="5"/>
      <c r="Q37616" s="2"/>
      <c r="T37616" s="2"/>
    </row>
    <row r="37617" spans="3:20" x14ac:dyDescent="0.25">
      <c r="C37617" s="3"/>
      <c r="E37617" s="4"/>
      <c r="H37617" s="2"/>
      <c r="K37617" s="2"/>
      <c r="N37617" s="2"/>
      <c r="P37617" s="5"/>
      <c r="Q37617" s="2"/>
      <c r="T37617" s="2"/>
    </row>
    <row r="37618" spans="3:20" x14ac:dyDescent="0.25">
      <c r="C37618" s="3"/>
      <c r="E37618" s="4"/>
      <c r="H37618" s="2"/>
      <c r="K37618" s="2"/>
      <c r="N37618" s="2"/>
      <c r="P37618" s="5"/>
      <c r="Q37618" s="2"/>
      <c r="T37618" s="2"/>
    </row>
    <row r="37619" spans="3:20" x14ac:dyDescent="0.25">
      <c r="C37619" s="3"/>
      <c r="E37619" s="4"/>
      <c r="H37619" s="2"/>
      <c r="K37619" s="2"/>
      <c r="N37619" s="2"/>
      <c r="P37619" s="5"/>
      <c r="Q37619" s="2"/>
      <c r="T37619" s="2"/>
    </row>
    <row r="37620" spans="3:20" x14ac:dyDescent="0.25">
      <c r="C37620" s="3"/>
      <c r="E37620" s="4"/>
      <c r="H37620" s="2"/>
      <c r="K37620" s="2"/>
      <c r="N37620" s="2"/>
      <c r="P37620" s="5"/>
      <c r="Q37620" s="2"/>
      <c r="T37620" s="2"/>
    </row>
    <row r="37621" spans="3:20" x14ac:dyDescent="0.25">
      <c r="C37621" s="3"/>
      <c r="E37621" s="4"/>
      <c r="H37621" s="2"/>
      <c r="K37621" s="2"/>
      <c r="N37621" s="2"/>
      <c r="P37621" s="5"/>
      <c r="Q37621" s="2"/>
      <c r="T37621" s="2"/>
    </row>
    <row r="37622" spans="3:20" x14ac:dyDescent="0.25">
      <c r="C37622" s="3"/>
      <c r="E37622" s="4"/>
      <c r="H37622" s="2"/>
      <c r="K37622" s="2"/>
      <c r="N37622" s="2"/>
      <c r="P37622" s="5"/>
      <c r="Q37622" s="2"/>
      <c r="T37622" s="2"/>
    </row>
    <row r="37623" spans="3:20" x14ac:dyDescent="0.25">
      <c r="C37623" s="3"/>
      <c r="E37623" s="4"/>
      <c r="H37623" s="2"/>
      <c r="K37623" s="2"/>
      <c r="N37623" s="2"/>
      <c r="P37623" s="5"/>
      <c r="Q37623" s="2"/>
      <c r="T37623" s="2"/>
    </row>
    <row r="37624" spans="3:20" x14ac:dyDescent="0.25">
      <c r="C37624" s="3"/>
      <c r="E37624" s="4"/>
      <c r="H37624" s="2"/>
      <c r="K37624" s="2"/>
      <c r="N37624" s="2"/>
      <c r="P37624" s="5"/>
      <c r="Q37624" s="2"/>
      <c r="T37624" s="2"/>
    </row>
    <row r="37625" spans="3:20" x14ac:dyDescent="0.25">
      <c r="C37625" s="3"/>
      <c r="E37625" s="4"/>
      <c r="H37625" s="2"/>
      <c r="K37625" s="2"/>
      <c r="N37625" s="2"/>
      <c r="P37625" s="5"/>
      <c r="Q37625" s="2"/>
      <c r="T37625" s="2"/>
    </row>
    <row r="37626" spans="3:20" x14ac:dyDescent="0.25">
      <c r="C37626" s="3"/>
      <c r="E37626" s="4"/>
      <c r="H37626" s="2"/>
      <c r="K37626" s="2"/>
      <c r="N37626" s="2"/>
      <c r="P37626" s="5"/>
      <c r="Q37626" s="2"/>
      <c r="T37626" s="2"/>
    </row>
    <row r="37627" spans="3:20" x14ac:dyDescent="0.25">
      <c r="C37627" s="3"/>
      <c r="E37627" s="4"/>
      <c r="H37627" s="2"/>
      <c r="K37627" s="2"/>
      <c r="N37627" s="2"/>
      <c r="P37627" s="5"/>
      <c r="Q37627" s="2"/>
      <c r="T37627" s="2"/>
    </row>
    <row r="37628" spans="3:20" x14ac:dyDescent="0.25">
      <c r="C37628" s="3"/>
      <c r="E37628" s="4"/>
      <c r="H37628" s="2"/>
      <c r="K37628" s="2"/>
      <c r="N37628" s="2"/>
      <c r="P37628" s="5"/>
      <c r="Q37628" s="2"/>
      <c r="T37628" s="2"/>
    </row>
    <row r="37629" spans="3:20" x14ac:dyDescent="0.25">
      <c r="C37629" s="3"/>
      <c r="E37629" s="4"/>
      <c r="H37629" s="2"/>
      <c r="K37629" s="2"/>
      <c r="N37629" s="2"/>
      <c r="P37629" s="5"/>
      <c r="Q37629" s="2"/>
      <c r="T37629" s="2"/>
    </row>
    <row r="37630" spans="3:20" x14ac:dyDescent="0.25">
      <c r="C37630" s="3"/>
      <c r="E37630" s="4"/>
      <c r="H37630" s="2"/>
      <c r="K37630" s="2"/>
      <c r="N37630" s="2"/>
      <c r="P37630" s="5"/>
      <c r="Q37630" s="2"/>
      <c r="T37630" s="2"/>
    </row>
    <row r="37631" spans="3:20" x14ac:dyDescent="0.25">
      <c r="C37631" s="3"/>
      <c r="E37631" s="4"/>
      <c r="H37631" s="2"/>
      <c r="K37631" s="2"/>
      <c r="N37631" s="2"/>
      <c r="P37631" s="5"/>
      <c r="Q37631" s="2"/>
      <c r="T37631" s="2"/>
    </row>
    <row r="37632" spans="3:20" x14ac:dyDescent="0.25">
      <c r="C37632" s="3"/>
      <c r="E37632" s="4"/>
      <c r="H37632" s="2"/>
      <c r="K37632" s="2"/>
      <c r="N37632" s="2"/>
      <c r="P37632" s="5"/>
      <c r="Q37632" s="2"/>
      <c r="T37632" s="2"/>
    </row>
    <row r="37633" spans="3:20" x14ac:dyDescent="0.25">
      <c r="C37633" s="3"/>
      <c r="E37633" s="4"/>
      <c r="H37633" s="2"/>
      <c r="K37633" s="2"/>
      <c r="N37633" s="2"/>
      <c r="P37633" s="5"/>
      <c r="Q37633" s="2"/>
      <c r="T37633" s="2"/>
    </row>
    <row r="37634" spans="3:20" x14ac:dyDescent="0.25">
      <c r="C37634" s="3"/>
      <c r="E37634" s="4"/>
      <c r="H37634" s="2"/>
      <c r="K37634" s="2"/>
      <c r="N37634" s="2"/>
      <c r="P37634" s="5"/>
      <c r="Q37634" s="2"/>
      <c r="T37634" s="2"/>
    </row>
    <row r="37635" spans="3:20" x14ac:dyDescent="0.25">
      <c r="C37635" s="3"/>
      <c r="E37635" s="4"/>
      <c r="H37635" s="2"/>
      <c r="K37635" s="2"/>
      <c r="N37635" s="2"/>
      <c r="P37635" s="5"/>
      <c r="Q37635" s="2"/>
      <c r="T37635" s="2"/>
    </row>
    <row r="37636" spans="3:20" x14ac:dyDescent="0.25">
      <c r="C37636" s="3"/>
      <c r="E37636" s="4"/>
      <c r="H37636" s="2"/>
      <c r="K37636" s="2"/>
      <c r="N37636" s="2"/>
      <c r="P37636" s="5"/>
      <c r="Q37636" s="2"/>
      <c r="T37636" s="2"/>
    </row>
    <row r="37637" spans="3:20" x14ac:dyDescent="0.25">
      <c r="C37637" s="3"/>
      <c r="E37637" s="4"/>
      <c r="H37637" s="2"/>
      <c r="K37637" s="2"/>
      <c r="N37637" s="2"/>
      <c r="P37637" s="5"/>
      <c r="Q37637" s="2"/>
      <c r="T37637" s="2"/>
    </row>
    <row r="37638" spans="3:20" x14ac:dyDescent="0.25">
      <c r="C37638" s="3"/>
      <c r="E37638" s="4"/>
      <c r="H37638" s="2"/>
      <c r="K37638" s="2"/>
      <c r="N37638" s="2"/>
      <c r="P37638" s="5"/>
      <c r="Q37638" s="2"/>
      <c r="T37638" s="2"/>
    </row>
    <row r="37639" spans="3:20" x14ac:dyDescent="0.25">
      <c r="C37639" s="3"/>
      <c r="E37639" s="4"/>
      <c r="H37639" s="2"/>
      <c r="K37639" s="2"/>
      <c r="N37639" s="2"/>
      <c r="P37639" s="5"/>
      <c r="Q37639" s="2"/>
      <c r="T37639" s="2"/>
    </row>
    <row r="37640" spans="3:20" x14ac:dyDescent="0.25">
      <c r="C37640" s="3"/>
      <c r="E37640" s="4"/>
      <c r="H37640" s="2"/>
      <c r="K37640" s="2"/>
      <c r="N37640" s="2"/>
      <c r="P37640" s="5"/>
      <c r="Q37640" s="2"/>
      <c r="T37640" s="2"/>
    </row>
    <row r="37641" spans="3:20" x14ac:dyDescent="0.25">
      <c r="C37641" s="3"/>
      <c r="E37641" s="4"/>
      <c r="H37641" s="2"/>
      <c r="K37641" s="2"/>
      <c r="N37641" s="2"/>
      <c r="P37641" s="5"/>
      <c r="Q37641" s="2"/>
      <c r="T37641" s="2"/>
    </row>
    <row r="37642" spans="3:20" x14ac:dyDescent="0.25">
      <c r="C37642" s="3"/>
      <c r="E37642" s="4"/>
      <c r="H37642" s="2"/>
      <c r="K37642" s="2"/>
      <c r="N37642" s="2"/>
      <c r="P37642" s="5"/>
      <c r="Q37642" s="2"/>
      <c r="T37642" s="2"/>
    </row>
    <row r="37643" spans="3:20" x14ac:dyDescent="0.25">
      <c r="C37643" s="3"/>
      <c r="E37643" s="4"/>
      <c r="H37643" s="2"/>
      <c r="K37643" s="2"/>
      <c r="N37643" s="2"/>
      <c r="P37643" s="5"/>
      <c r="Q37643" s="2"/>
      <c r="T37643" s="2"/>
    </row>
    <row r="37644" spans="3:20" x14ac:dyDescent="0.25">
      <c r="C37644" s="3"/>
      <c r="E37644" s="4"/>
      <c r="H37644" s="2"/>
      <c r="K37644" s="2"/>
      <c r="N37644" s="2"/>
      <c r="P37644" s="5"/>
      <c r="Q37644" s="2"/>
      <c r="T37644" s="2"/>
    </row>
    <row r="37645" spans="3:20" x14ac:dyDescent="0.25">
      <c r="C37645" s="3"/>
      <c r="E37645" s="4"/>
      <c r="H37645" s="2"/>
      <c r="K37645" s="2"/>
      <c r="N37645" s="2"/>
      <c r="P37645" s="5"/>
      <c r="Q37645" s="2"/>
      <c r="T37645" s="2"/>
    </row>
    <row r="37646" spans="3:20" x14ac:dyDescent="0.25">
      <c r="C37646" s="3"/>
      <c r="E37646" s="4"/>
      <c r="H37646" s="2"/>
      <c r="K37646" s="2"/>
      <c r="N37646" s="2"/>
      <c r="P37646" s="5"/>
      <c r="Q37646" s="2"/>
      <c r="T37646" s="2"/>
    </row>
    <row r="37647" spans="3:20" x14ac:dyDescent="0.25">
      <c r="C37647" s="3"/>
      <c r="E37647" s="4"/>
      <c r="H37647" s="2"/>
      <c r="K37647" s="2"/>
      <c r="N37647" s="2"/>
      <c r="P37647" s="5"/>
      <c r="Q37647" s="2"/>
      <c r="T37647" s="2"/>
    </row>
    <row r="37648" spans="3:20" x14ac:dyDescent="0.25">
      <c r="C37648" s="3"/>
      <c r="E37648" s="4"/>
      <c r="H37648" s="2"/>
      <c r="K37648" s="2"/>
      <c r="N37648" s="2"/>
      <c r="P37648" s="5"/>
      <c r="Q37648" s="2"/>
      <c r="T37648" s="2"/>
    </row>
    <row r="37649" spans="3:20" x14ac:dyDescent="0.25">
      <c r="C37649" s="3"/>
      <c r="E37649" s="4"/>
      <c r="H37649" s="2"/>
      <c r="K37649" s="2"/>
      <c r="N37649" s="2"/>
      <c r="P37649" s="5"/>
      <c r="Q37649" s="2"/>
      <c r="T37649" s="2"/>
    </row>
    <row r="37650" spans="3:20" x14ac:dyDescent="0.25">
      <c r="C37650" s="3"/>
      <c r="E37650" s="4"/>
      <c r="H37650" s="2"/>
      <c r="K37650" s="2"/>
      <c r="N37650" s="2"/>
      <c r="P37650" s="5"/>
      <c r="Q37650" s="2"/>
      <c r="T37650" s="2"/>
    </row>
    <row r="37651" spans="3:20" x14ac:dyDescent="0.25">
      <c r="C37651" s="3"/>
      <c r="E37651" s="4"/>
      <c r="H37651" s="2"/>
      <c r="K37651" s="2"/>
      <c r="N37651" s="2"/>
      <c r="P37651" s="5"/>
      <c r="Q37651" s="2"/>
      <c r="T37651" s="2"/>
    </row>
    <row r="37652" spans="3:20" x14ac:dyDescent="0.25">
      <c r="C37652" s="3"/>
      <c r="E37652" s="4"/>
      <c r="H37652" s="2"/>
      <c r="K37652" s="2"/>
      <c r="N37652" s="2"/>
      <c r="P37652" s="5"/>
      <c r="Q37652" s="2"/>
      <c r="T37652" s="2"/>
    </row>
    <row r="37653" spans="3:20" x14ac:dyDescent="0.25">
      <c r="C37653" s="3"/>
      <c r="E37653" s="4"/>
      <c r="H37653" s="2"/>
      <c r="K37653" s="2"/>
      <c r="N37653" s="2"/>
      <c r="P37653" s="5"/>
      <c r="Q37653" s="2"/>
      <c r="T37653" s="2"/>
    </row>
    <row r="37654" spans="3:20" x14ac:dyDescent="0.25">
      <c r="C37654" s="3"/>
      <c r="E37654" s="4"/>
      <c r="H37654" s="2"/>
      <c r="K37654" s="2"/>
      <c r="N37654" s="2"/>
      <c r="P37654" s="5"/>
      <c r="Q37654" s="2"/>
      <c r="T37654" s="2"/>
    </row>
    <row r="37655" spans="3:20" x14ac:dyDescent="0.25">
      <c r="C37655" s="3"/>
      <c r="E37655" s="4"/>
      <c r="H37655" s="2"/>
      <c r="K37655" s="2"/>
      <c r="N37655" s="2"/>
      <c r="P37655" s="5"/>
      <c r="Q37655" s="2"/>
      <c r="T37655" s="2"/>
    </row>
    <row r="37656" spans="3:20" x14ac:dyDescent="0.25">
      <c r="C37656" s="3"/>
      <c r="E37656" s="4"/>
      <c r="H37656" s="2"/>
      <c r="K37656" s="2"/>
      <c r="N37656" s="2"/>
      <c r="P37656" s="5"/>
      <c r="Q37656" s="2"/>
      <c r="T37656" s="2"/>
    </row>
    <row r="37657" spans="3:20" x14ac:dyDescent="0.25">
      <c r="C37657" s="3"/>
      <c r="E37657" s="4"/>
      <c r="H37657" s="2"/>
      <c r="K37657" s="2"/>
      <c r="N37657" s="2"/>
      <c r="P37657" s="5"/>
      <c r="Q37657" s="2"/>
      <c r="T37657" s="2"/>
    </row>
    <row r="37658" spans="3:20" x14ac:dyDescent="0.25">
      <c r="C37658" s="3"/>
      <c r="E37658" s="4"/>
      <c r="H37658" s="2"/>
      <c r="K37658" s="2"/>
      <c r="N37658" s="2"/>
      <c r="P37658" s="5"/>
      <c r="Q37658" s="2"/>
      <c r="T37658" s="2"/>
    </row>
    <row r="37659" spans="3:20" x14ac:dyDescent="0.25">
      <c r="C37659" s="3"/>
      <c r="E37659" s="4"/>
      <c r="H37659" s="2"/>
      <c r="K37659" s="2"/>
      <c r="N37659" s="2"/>
      <c r="P37659" s="5"/>
      <c r="Q37659" s="2"/>
      <c r="T37659" s="2"/>
    </row>
    <row r="37660" spans="3:20" x14ac:dyDescent="0.25">
      <c r="C37660" s="3"/>
      <c r="E37660" s="4"/>
      <c r="H37660" s="2"/>
      <c r="K37660" s="2"/>
      <c r="N37660" s="2"/>
      <c r="P37660" s="5"/>
      <c r="Q37660" s="2"/>
      <c r="T37660" s="2"/>
    </row>
    <row r="37661" spans="3:20" x14ac:dyDescent="0.25">
      <c r="C37661" s="3"/>
      <c r="E37661" s="4"/>
      <c r="H37661" s="2"/>
      <c r="K37661" s="2"/>
      <c r="N37661" s="2"/>
      <c r="P37661" s="5"/>
      <c r="Q37661" s="2"/>
      <c r="T37661" s="2"/>
    </row>
    <row r="37662" spans="3:20" x14ac:dyDescent="0.25">
      <c r="C37662" s="3"/>
      <c r="E37662" s="4"/>
      <c r="H37662" s="2"/>
      <c r="K37662" s="2"/>
      <c r="N37662" s="2"/>
      <c r="P37662" s="5"/>
      <c r="Q37662" s="2"/>
      <c r="T37662" s="2"/>
    </row>
    <row r="37663" spans="3:20" x14ac:dyDescent="0.25">
      <c r="C37663" s="3"/>
      <c r="E37663" s="4"/>
      <c r="H37663" s="2"/>
      <c r="K37663" s="2"/>
      <c r="N37663" s="2"/>
      <c r="P37663" s="5"/>
      <c r="Q37663" s="2"/>
      <c r="T37663" s="2"/>
    </row>
    <row r="37664" spans="3:20" x14ac:dyDescent="0.25">
      <c r="C37664" s="3"/>
      <c r="E37664" s="4"/>
      <c r="H37664" s="2"/>
      <c r="K37664" s="2"/>
      <c r="N37664" s="2"/>
      <c r="P37664" s="5"/>
      <c r="Q37664" s="2"/>
      <c r="T37664" s="2"/>
    </row>
    <row r="37665" spans="3:20" x14ac:dyDescent="0.25">
      <c r="C37665" s="3"/>
      <c r="E37665" s="4"/>
      <c r="H37665" s="2"/>
      <c r="K37665" s="2"/>
      <c r="N37665" s="2"/>
      <c r="P37665" s="5"/>
      <c r="Q37665" s="2"/>
      <c r="T37665" s="2"/>
    </row>
    <row r="37666" spans="3:20" x14ac:dyDescent="0.25">
      <c r="C37666" s="3"/>
      <c r="E37666" s="4"/>
      <c r="H37666" s="2"/>
      <c r="K37666" s="2"/>
      <c r="N37666" s="2"/>
      <c r="P37666" s="5"/>
      <c r="Q37666" s="2"/>
      <c r="T37666" s="2"/>
    </row>
    <row r="37667" spans="3:20" x14ac:dyDescent="0.25">
      <c r="C37667" s="3"/>
      <c r="E37667" s="4"/>
      <c r="H37667" s="2"/>
      <c r="K37667" s="2"/>
      <c r="N37667" s="2"/>
      <c r="P37667" s="5"/>
      <c r="Q37667" s="2"/>
      <c r="T37667" s="2"/>
    </row>
    <row r="37668" spans="3:20" x14ac:dyDescent="0.25">
      <c r="C37668" s="3"/>
      <c r="E37668" s="4"/>
      <c r="H37668" s="2"/>
      <c r="K37668" s="2"/>
      <c r="N37668" s="2"/>
      <c r="P37668" s="5"/>
      <c r="Q37668" s="2"/>
      <c r="T37668" s="2"/>
    </row>
    <row r="37669" spans="3:20" x14ac:dyDescent="0.25">
      <c r="C37669" s="3"/>
      <c r="E37669" s="4"/>
      <c r="H37669" s="2"/>
      <c r="K37669" s="2"/>
      <c r="N37669" s="2"/>
      <c r="P37669" s="5"/>
      <c r="Q37669" s="2"/>
      <c r="T37669" s="2"/>
    </row>
    <row r="37670" spans="3:20" x14ac:dyDescent="0.25">
      <c r="C37670" s="3"/>
      <c r="E37670" s="4"/>
      <c r="H37670" s="2"/>
      <c r="K37670" s="2"/>
      <c r="N37670" s="2"/>
      <c r="P37670" s="5"/>
      <c r="Q37670" s="2"/>
      <c r="T37670" s="2"/>
    </row>
    <row r="37671" spans="3:20" x14ac:dyDescent="0.25">
      <c r="C37671" s="3"/>
      <c r="E37671" s="4"/>
      <c r="H37671" s="2"/>
      <c r="K37671" s="2"/>
      <c r="N37671" s="2"/>
      <c r="P37671" s="5"/>
      <c r="Q37671" s="2"/>
      <c r="T37671" s="2"/>
    </row>
    <row r="37672" spans="3:20" x14ac:dyDescent="0.25">
      <c r="C37672" s="3"/>
      <c r="E37672" s="4"/>
      <c r="H37672" s="2"/>
      <c r="K37672" s="2"/>
      <c r="N37672" s="2"/>
      <c r="P37672" s="5"/>
      <c r="Q37672" s="2"/>
      <c r="T37672" s="2"/>
    </row>
    <row r="37673" spans="3:20" x14ac:dyDescent="0.25">
      <c r="C37673" s="3"/>
      <c r="E37673" s="4"/>
      <c r="H37673" s="2"/>
      <c r="K37673" s="2"/>
      <c r="N37673" s="2"/>
      <c r="P37673" s="5"/>
      <c r="Q37673" s="2"/>
      <c r="T37673" s="2"/>
    </row>
    <row r="37674" spans="3:20" x14ac:dyDescent="0.25">
      <c r="C37674" s="3"/>
      <c r="E37674" s="4"/>
      <c r="H37674" s="2"/>
      <c r="K37674" s="2"/>
      <c r="N37674" s="2"/>
      <c r="P37674" s="5"/>
      <c r="Q37674" s="2"/>
      <c r="T37674" s="2"/>
    </row>
    <row r="37675" spans="3:20" x14ac:dyDescent="0.25">
      <c r="C37675" s="3"/>
      <c r="E37675" s="4"/>
      <c r="H37675" s="2"/>
      <c r="K37675" s="2"/>
      <c r="N37675" s="2"/>
      <c r="P37675" s="5"/>
      <c r="Q37675" s="2"/>
      <c r="T37675" s="2"/>
    </row>
    <row r="37676" spans="3:20" x14ac:dyDescent="0.25">
      <c r="C37676" s="3"/>
      <c r="E37676" s="4"/>
      <c r="H37676" s="2"/>
      <c r="K37676" s="2"/>
      <c r="N37676" s="2"/>
      <c r="P37676" s="5"/>
      <c r="Q37676" s="2"/>
      <c r="T37676" s="2"/>
    </row>
    <row r="37677" spans="3:20" x14ac:dyDescent="0.25">
      <c r="C37677" s="3"/>
      <c r="E37677" s="4"/>
      <c r="H37677" s="2"/>
      <c r="K37677" s="2"/>
      <c r="N37677" s="2"/>
      <c r="P37677" s="5"/>
      <c r="Q37677" s="2"/>
      <c r="T37677" s="2"/>
    </row>
    <row r="37678" spans="3:20" x14ac:dyDescent="0.25">
      <c r="C37678" s="3"/>
      <c r="E37678" s="4"/>
      <c r="H37678" s="2"/>
      <c r="K37678" s="2"/>
      <c r="N37678" s="2"/>
      <c r="P37678" s="5"/>
      <c r="Q37678" s="2"/>
      <c r="T37678" s="2"/>
    </row>
    <row r="37679" spans="3:20" x14ac:dyDescent="0.25">
      <c r="C37679" s="3"/>
      <c r="E37679" s="4"/>
      <c r="H37679" s="2"/>
      <c r="K37679" s="2"/>
      <c r="N37679" s="2"/>
      <c r="P37679" s="5"/>
      <c r="Q37679" s="2"/>
      <c r="T37679" s="2"/>
    </row>
    <row r="37680" spans="3:20" x14ac:dyDescent="0.25">
      <c r="C37680" s="3"/>
      <c r="E37680" s="4"/>
      <c r="H37680" s="2"/>
      <c r="K37680" s="2"/>
      <c r="N37680" s="2"/>
      <c r="P37680" s="5"/>
      <c r="Q37680" s="2"/>
      <c r="T37680" s="2"/>
    </row>
    <row r="37681" spans="3:20" x14ac:dyDescent="0.25">
      <c r="C37681" s="3"/>
      <c r="E37681" s="4"/>
      <c r="H37681" s="2"/>
      <c r="K37681" s="2"/>
      <c r="N37681" s="2"/>
      <c r="P37681" s="5"/>
      <c r="Q37681" s="2"/>
      <c r="T37681" s="2"/>
    </row>
    <row r="37682" spans="3:20" x14ac:dyDescent="0.25">
      <c r="C37682" s="3"/>
      <c r="E37682" s="4"/>
      <c r="H37682" s="2"/>
      <c r="K37682" s="2"/>
      <c r="N37682" s="2"/>
      <c r="P37682" s="5"/>
      <c r="Q37682" s="2"/>
      <c r="T37682" s="2"/>
    </row>
    <row r="37683" spans="3:20" x14ac:dyDescent="0.25">
      <c r="C37683" s="3"/>
      <c r="E37683" s="4"/>
      <c r="H37683" s="2"/>
      <c r="K37683" s="2"/>
      <c r="N37683" s="2"/>
      <c r="P37683" s="5"/>
      <c r="Q37683" s="2"/>
      <c r="T37683" s="2"/>
    </row>
    <row r="37684" spans="3:20" x14ac:dyDescent="0.25">
      <c r="C37684" s="3"/>
      <c r="E37684" s="4"/>
      <c r="H37684" s="2"/>
      <c r="K37684" s="2"/>
      <c r="N37684" s="2"/>
      <c r="P37684" s="5"/>
      <c r="Q37684" s="2"/>
      <c r="T37684" s="2"/>
    </row>
    <row r="37685" spans="3:20" x14ac:dyDescent="0.25">
      <c r="C37685" s="3"/>
      <c r="E37685" s="4"/>
      <c r="H37685" s="2"/>
      <c r="K37685" s="2"/>
      <c r="N37685" s="2"/>
      <c r="P37685" s="5"/>
      <c r="Q37685" s="2"/>
      <c r="T37685" s="2"/>
    </row>
    <row r="37686" spans="3:20" x14ac:dyDescent="0.25">
      <c r="C37686" s="3"/>
      <c r="E37686" s="4"/>
      <c r="H37686" s="2"/>
      <c r="K37686" s="2"/>
      <c r="N37686" s="2"/>
      <c r="P37686" s="5"/>
      <c r="Q37686" s="2"/>
      <c r="T37686" s="2"/>
    </row>
    <row r="37687" spans="3:20" x14ac:dyDescent="0.25">
      <c r="C37687" s="3"/>
      <c r="E37687" s="4"/>
      <c r="H37687" s="2"/>
      <c r="K37687" s="2"/>
      <c r="N37687" s="2"/>
      <c r="P37687" s="5"/>
      <c r="Q37687" s="2"/>
      <c r="T37687" s="2"/>
    </row>
    <row r="37688" spans="3:20" x14ac:dyDescent="0.25">
      <c r="C37688" s="3"/>
      <c r="E37688" s="4"/>
      <c r="H37688" s="2"/>
      <c r="K37688" s="2"/>
      <c r="N37688" s="2"/>
      <c r="P37688" s="5"/>
      <c r="Q37688" s="2"/>
      <c r="T37688" s="2"/>
    </row>
    <row r="37689" spans="3:20" x14ac:dyDescent="0.25">
      <c r="C37689" s="3"/>
      <c r="E37689" s="4"/>
      <c r="H37689" s="2"/>
      <c r="K37689" s="2"/>
      <c r="N37689" s="2"/>
      <c r="P37689" s="5"/>
      <c r="Q37689" s="2"/>
      <c r="T37689" s="2"/>
    </row>
    <row r="37690" spans="3:20" x14ac:dyDescent="0.25">
      <c r="C37690" s="3"/>
      <c r="E37690" s="4"/>
      <c r="H37690" s="2"/>
      <c r="K37690" s="2"/>
      <c r="N37690" s="2"/>
      <c r="P37690" s="5"/>
      <c r="Q37690" s="2"/>
      <c r="T37690" s="2"/>
    </row>
    <row r="37691" spans="3:20" x14ac:dyDescent="0.25">
      <c r="C37691" s="3"/>
      <c r="E37691" s="4"/>
      <c r="H37691" s="2"/>
      <c r="K37691" s="2"/>
      <c r="N37691" s="2"/>
      <c r="P37691" s="5"/>
      <c r="Q37691" s="2"/>
      <c r="T37691" s="2"/>
    </row>
    <row r="37692" spans="3:20" x14ac:dyDescent="0.25">
      <c r="C37692" s="3"/>
      <c r="E37692" s="4"/>
      <c r="H37692" s="2"/>
      <c r="K37692" s="2"/>
      <c r="N37692" s="2"/>
      <c r="P37692" s="5"/>
      <c r="Q37692" s="2"/>
      <c r="T37692" s="2"/>
    </row>
    <row r="37693" spans="3:20" x14ac:dyDescent="0.25">
      <c r="C37693" s="3"/>
      <c r="E37693" s="4"/>
      <c r="H37693" s="2"/>
      <c r="K37693" s="2"/>
      <c r="N37693" s="2"/>
      <c r="P37693" s="5"/>
      <c r="Q37693" s="2"/>
      <c r="T37693" s="2"/>
    </row>
    <row r="37694" spans="3:20" x14ac:dyDescent="0.25">
      <c r="C37694" s="3"/>
      <c r="E37694" s="4"/>
      <c r="H37694" s="2"/>
      <c r="K37694" s="2"/>
      <c r="N37694" s="2"/>
      <c r="P37694" s="5"/>
      <c r="Q37694" s="2"/>
      <c r="T37694" s="2"/>
    </row>
    <row r="37695" spans="3:20" x14ac:dyDescent="0.25">
      <c r="C37695" s="3"/>
      <c r="E37695" s="4"/>
      <c r="H37695" s="2"/>
      <c r="K37695" s="2"/>
      <c r="N37695" s="2"/>
      <c r="P37695" s="5"/>
      <c r="Q37695" s="2"/>
      <c r="T37695" s="2"/>
    </row>
    <row r="37696" spans="3:20" x14ac:dyDescent="0.25">
      <c r="C37696" s="3"/>
      <c r="E37696" s="4"/>
      <c r="H37696" s="2"/>
      <c r="K37696" s="2"/>
      <c r="N37696" s="2"/>
      <c r="P37696" s="5"/>
      <c r="Q37696" s="2"/>
      <c r="T37696" s="2"/>
    </row>
    <row r="37697" spans="3:20" x14ac:dyDescent="0.25">
      <c r="C37697" s="3"/>
      <c r="E37697" s="4"/>
      <c r="H37697" s="2"/>
      <c r="K37697" s="2"/>
      <c r="N37697" s="2"/>
      <c r="P37697" s="5"/>
      <c r="Q37697" s="2"/>
      <c r="T37697" s="2"/>
    </row>
    <row r="37698" spans="3:20" x14ac:dyDescent="0.25">
      <c r="C37698" s="3"/>
      <c r="E37698" s="4"/>
      <c r="H37698" s="2"/>
      <c r="K37698" s="2"/>
      <c r="N37698" s="2"/>
      <c r="P37698" s="5"/>
      <c r="Q37698" s="2"/>
      <c r="T37698" s="2"/>
    </row>
    <row r="37699" spans="3:20" x14ac:dyDescent="0.25">
      <c r="C37699" s="3"/>
      <c r="E37699" s="4"/>
      <c r="H37699" s="2"/>
      <c r="K37699" s="2"/>
      <c r="N37699" s="2"/>
      <c r="P37699" s="5"/>
      <c r="Q37699" s="2"/>
      <c r="T37699" s="2"/>
    </row>
    <row r="37700" spans="3:20" x14ac:dyDescent="0.25">
      <c r="C37700" s="3"/>
      <c r="E37700" s="4"/>
      <c r="H37700" s="2"/>
      <c r="K37700" s="2"/>
      <c r="N37700" s="2"/>
      <c r="P37700" s="5"/>
      <c r="Q37700" s="2"/>
      <c r="T37700" s="2"/>
    </row>
    <row r="37701" spans="3:20" x14ac:dyDescent="0.25">
      <c r="C37701" s="3"/>
      <c r="E37701" s="4"/>
      <c r="H37701" s="2"/>
      <c r="K37701" s="2"/>
      <c r="N37701" s="2"/>
      <c r="P37701" s="5"/>
      <c r="Q37701" s="2"/>
      <c r="T37701" s="2"/>
    </row>
    <row r="37702" spans="3:20" x14ac:dyDescent="0.25">
      <c r="C37702" s="3"/>
      <c r="E37702" s="4"/>
      <c r="H37702" s="2"/>
      <c r="K37702" s="2"/>
      <c r="N37702" s="2"/>
      <c r="P37702" s="5"/>
      <c r="Q37702" s="2"/>
      <c r="T37702" s="2"/>
    </row>
    <row r="37703" spans="3:20" x14ac:dyDescent="0.25">
      <c r="C37703" s="3"/>
      <c r="E37703" s="4"/>
      <c r="H37703" s="2"/>
      <c r="K37703" s="2"/>
      <c r="N37703" s="2"/>
      <c r="P37703" s="5"/>
      <c r="Q37703" s="2"/>
      <c r="T37703" s="2"/>
    </row>
    <row r="37704" spans="3:20" x14ac:dyDescent="0.25">
      <c r="C37704" s="3"/>
      <c r="E37704" s="4"/>
      <c r="H37704" s="2"/>
      <c r="K37704" s="2"/>
      <c r="N37704" s="2"/>
      <c r="P37704" s="5"/>
      <c r="Q37704" s="2"/>
      <c r="T37704" s="2"/>
    </row>
    <row r="37705" spans="3:20" x14ac:dyDescent="0.25">
      <c r="C37705" s="3"/>
      <c r="E37705" s="4"/>
      <c r="H37705" s="2"/>
      <c r="K37705" s="2"/>
      <c r="N37705" s="2"/>
      <c r="P37705" s="5"/>
      <c r="Q37705" s="2"/>
      <c r="T37705" s="2"/>
    </row>
    <row r="37706" spans="3:20" x14ac:dyDescent="0.25">
      <c r="C37706" s="3"/>
      <c r="E37706" s="4"/>
      <c r="H37706" s="2"/>
      <c r="K37706" s="2"/>
      <c r="N37706" s="2"/>
      <c r="P37706" s="5"/>
      <c r="Q37706" s="2"/>
      <c r="T37706" s="2"/>
    </row>
    <row r="37707" spans="3:20" x14ac:dyDescent="0.25">
      <c r="C37707" s="3"/>
      <c r="E37707" s="4"/>
      <c r="H37707" s="2"/>
      <c r="K37707" s="2"/>
      <c r="N37707" s="2"/>
      <c r="P37707" s="5"/>
      <c r="Q37707" s="2"/>
      <c r="T37707" s="2"/>
    </row>
    <row r="37708" spans="3:20" x14ac:dyDescent="0.25">
      <c r="C37708" s="3"/>
      <c r="E37708" s="4"/>
      <c r="H37708" s="2"/>
      <c r="K37708" s="2"/>
      <c r="N37708" s="2"/>
      <c r="P37708" s="5"/>
      <c r="Q37708" s="2"/>
      <c r="T37708" s="2"/>
    </row>
    <row r="37709" spans="3:20" x14ac:dyDescent="0.25">
      <c r="C37709" s="3"/>
      <c r="E37709" s="4"/>
      <c r="H37709" s="2"/>
      <c r="K37709" s="2"/>
      <c r="N37709" s="2"/>
      <c r="P37709" s="5"/>
      <c r="Q37709" s="2"/>
      <c r="T37709" s="2"/>
    </row>
    <row r="37710" spans="3:20" x14ac:dyDescent="0.25">
      <c r="C37710" s="3"/>
      <c r="E37710" s="4"/>
      <c r="H37710" s="2"/>
      <c r="K37710" s="2"/>
      <c r="N37710" s="2"/>
      <c r="P37710" s="5"/>
      <c r="Q37710" s="2"/>
      <c r="T37710" s="2"/>
    </row>
    <row r="37711" spans="3:20" x14ac:dyDescent="0.25">
      <c r="C37711" s="3"/>
      <c r="E37711" s="4"/>
      <c r="H37711" s="2"/>
      <c r="K37711" s="2"/>
      <c r="N37711" s="2"/>
      <c r="P37711" s="5"/>
      <c r="Q37711" s="2"/>
      <c r="T37711" s="2"/>
    </row>
    <row r="37712" spans="3:20" x14ac:dyDescent="0.25">
      <c r="C37712" s="3"/>
      <c r="E37712" s="4"/>
      <c r="H37712" s="2"/>
      <c r="K37712" s="2"/>
      <c r="N37712" s="2"/>
      <c r="P37712" s="5"/>
      <c r="Q37712" s="2"/>
      <c r="T37712" s="2"/>
    </row>
    <row r="37713" spans="3:20" x14ac:dyDescent="0.25">
      <c r="C37713" s="3"/>
      <c r="E37713" s="4"/>
      <c r="H37713" s="2"/>
      <c r="K37713" s="2"/>
      <c r="N37713" s="2"/>
      <c r="P37713" s="5"/>
      <c r="Q37713" s="2"/>
      <c r="T37713" s="2"/>
    </row>
    <row r="37714" spans="3:20" x14ac:dyDescent="0.25">
      <c r="C37714" s="3"/>
      <c r="E37714" s="4"/>
      <c r="H37714" s="2"/>
      <c r="K37714" s="2"/>
      <c r="N37714" s="2"/>
      <c r="P37714" s="5"/>
      <c r="Q37714" s="2"/>
      <c r="T37714" s="2"/>
    </row>
    <row r="37715" spans="3:20" x14ac:dyDescent="0.25">
      <c r="C37715" s="3"/>
      <c r="E37715" s="4"/>
      <c r="H37715" s="2"/>
      <c r="K37715" s="2"/>
      <c r="N37715" s="2"/>
      <c r="P37715" s="5"/>
      <c r="Q37715" s="2"/>
      <c r="T37715" s="2"/>
    </row>
    <row r="37716" spans="3:20" x14ac:dyDescent="0.25">
      <c r="C37716" s="3"/>
      <c r="E37716" s="4"/>
      <c r="H37716" s="2"/>
      <c r="K37716" s="2"/>
      <c r="N37716" s="2"/>
      <c r="P37716" s="5"/>
      <c r="Q37716" s="2"/>
      <c r="T37716" s="2"/>
    </row>
    <row r="37717" spans="3:20" x14ac:dyDescent="0.25">
      <c r="C37717" s="3"/>
      <c r="E37717" s="4"/>
      <c r="H37717" s="2"/>
      <c r="K37717" s="2"/>
      <c r="N37717" s="2"/>
      <c r="P37717" s="5"/>
      <c r="Q37717" s="2"/>
      <c r="T37717" s="2"/>
    </row>
    <row r="37718" spans="3:20" x14ac:dyDescent="0.25">
      <c r="C37718" s="3"/>
      <c r="E37718" s="4"/>
      <c r="H37718" s="2"/>
      <c r="K37718" s="2"/>
      <c r="N37718" s="2"/>
      <c r="P37718" s="5"/>
      <c r="Q37718" s="2"/>
      <c r="T37718" s="2"/>
    </row>
    <row r="37719" spans="3:20" x14ac:dyDescent="0.25">
      <c r="C37719" s="3"/>
      <c r="E37719" s="4"/>
      <c r="H37719" s="2"/>
      <c r="K37719" s="2"/>
      <c r="N37719" s="2"/>
      <c r="P37719" s="5"/>
      <c r="Q37719" s="2"/>
      <c r="T37719" s="2"/>
    </row>
    <row r="37720" spans="3:20" x14ac:dyDescent="0.25">
      <c r="C37720" s="3"/>
      <c r="E37720" s="4"/>
      <c r="H37720" s="2"/>
      <c r="K37720" s="2"/>
      <c r="N37720" s="2"/>
      <c r="P37720" s="5"/>
      <c r="Q37720" s="2"/>
      <c r="T37720" s="2"/>
    </row>
    <row r="37721" spans="3:20" x14ac:dyDescent="0.25">
      <c r="C37721" s="3"/>
      <c r="E37721" s="4"/>
      <c r="H37721" s="2"/>
      <c r="K37721" s="2"/>
      <c r="N37721" s="2"/>
      <c r="P37721" s="5"/>
      <c r="Q37721" s="2"/>
      <c r="T37721" s="2"/>
    </row>
    <row r="37722" spans="3:20" x14ac:dyDescent="0.25">
      <c r="C37722" s="3"/>
      <c r="E37722" s="4"/>
      <c r="H37722" s="2"/>
      <c r="K37722" s="2"/>
      <c r="N37722" s="2"/>
      <c r="P37722" s="5"/>
      <c r="Q37722" s="2"/>
      <c r="T37722" s="2"/>
    </row>
    <row r="37723" spans="3:20" x14ac:dyDescent="0.25">
      <c r="C37723" s="3"/>
      <c r="E37723" s="4"/>
      <c r="H37723" s="2"/>
      <c r="K37723" s="2"/>
      <c r="N37723" s="2"/>
      <c r="P37723" s="5"/>
      <c r="Q37723" s="2"/>
      <c r="T37723" s="2"/>
    </row>
    <row r="37724" spans="3:20" x14ac:dyDescent="0.25">
      <c r="C37724" s="3"/>
      <c r="E37724" s="4"/>
      <c r="H37724" s="2"/>
      <c r="K37724" s="2"/>
      <c r="N37724" s="2"/>
      <c r="P37724" s="5"/>
      <c r="Q37724" s="2"/>
      <c r="T37724" s="2"/>
    </row>
    <row r="37725" spans="3:20" x14ac:dyDescent="0.25">
      <c r="C37725" s="3"/>
      <c r="E37725" s="4"/>
      <c r="H37725" s="2"/>
      <c r="K37725" s="2"/>
      <c r="N37725" s="2"/>
      <c r="P37725" s="5"/>
      <c r="Q37725" s="2"/>
      <c r="T37725" s="2"/>
    </row>
    <row r="37726" spans="3:20" x14ac:dyDescent="0.25">
      <c r="C37726" s="3"/>
      <c r="E37726" s="4"/>
      <c r="H37726" s="2"/>
      <c r="K37726" s="2"/>
      <c r="N37726" s="2"/>
      <c r="P37726" s="5"/>
      <c r="Q37726" s="2"/>
      <c r="T37726" s="2"/>
    </row>
    <row r="37727" spans="3:20" x14ac:dyDescent="0.25">
      <c r="C37727" s="3"/>
      <c r="E37727" s="4"/>
      <c r="H37727" s="2"/>
      <c r="K37727" s="2"/>
      <c r="N37727" s="2"/>
      <c r="P37727" s="5"/>
      <c r="Q37727" s="2"/>
      <c r="T37727" s="2"/>
    </row>
    <row r="37728" spans="3:20" x14ac:dyDescent="0.25">
      <c r="C37728" s="3"/>
      <c r="E37728" s="4"/>
      <c r="H37728" s="2"/>
      <c r="K37728" s="2"/>
      <c r="N37728" s="2"/>
      <c r="P37728" s="5"/>
      <c r="Q37728" s="2"/>
      <c r="T37728" s="2"/>
    </row>
    <row r="37729" spans="3:20" x14ac:dyDescent="0.25">
      <c r="C37729" s="3"/>
      <c r="E37729" s="4"/>
      <c r="H37729" s="2"/>
      <c r="K37729" s="2"/>
      <c r="N37729" s="2"/>
      <c r="P37729" s="5"/>
      <c r="Q37729" s="2"/>
      <c r="T37729" s="2"/>
    </row>
    <row r="37730" spans="3:20" x14ac:dyDescent="0.25">
      <c r="C37730" s="3"/>
      <c r="E37730" s="4"/>
      <c r="H37730" s="2"/>
      <c r="K37730" s="2"/>
      <c r="N37730" s="2"/>
      <c r="P37730" s="5"/>
      <c r="Q37730" s="2"/>
      <c r="T37730" s="2"/>
    </row>
    <row r="37731" spans="3:20" x14ac:dyDescent="0.25">
      <c r="C37731" s="3"/>
      <c r="E37731" s="4"/>
      <c r="H37731" s="2"/>
      <c r="K37731" s="2"/>
      <c r="N37731" s="2"/>
      <c r="P37731" s="5"/>
      <c r="Q37731" s="2"/>
      <c r="T37731" s="2"/>
    </row>
    <row r="37732" spans="3:20" x14ac:dyDescent="0.25">
      <c r="C37732" s="3"/>
      <c r="E37732" s="4"/>
      <c r="H37732" s="2"/>
      <c r="K37732" s="2"/>
      <c r="N37732" s="2"/>
      <c r="P37732" s="5"/>
      <c r="Q37732" s="2"/>
      <c r="T37732" s="2"/>
    </row>
    <row r="37733" spans="3:20" x14ac:dyDescent="0.25">
      <c r="C37733" s="3"/>
      <c r="E37733" s="4"/>
      <c r="H37733" s="2"/>
      <c r="K37733" s="2"/>
      <c r="N37733" s="2"/>
      <c r="P37733" s="5"/>
      <c r="Q37733" s="2"/>
      <c r="T37733" s="2"/>
    </row>
    <row r="37734" spans="3:20" x14ac:dyDescent="0.25">
      <c r="C37734" s="3"/>
      <c r="E37734" s="4"/>
      <c r="H37734" s="2"/>
      <c r="K37734" s="2"/>
      <c r="N37734" s="2"/>
      <c r="P37734" s="5"/>
      <c r="Q37734" s="2"/>
      <c r="T37734" s="2"/>
    </row>
    <row r="37735" spans="3:20" x14ac:dyDescent="0.25">
      <c r="C37735" s="3"/>
      <c r="E37735" s="4"/>
      <c r="H37735" s="2"/>
      <c r="K37735" s="2"/>
      <c r="N37735" s="2"/>
      <c r="P37735" s="5"/>
      <c r="Q37735" s="2"/>
      <c r="T37735" s="2"/>
    </row>
    <row r="37736" spans="3:20" x14ac:dyDescent="0.25">
      <c r="C37736" s="3"/>
      <c r="E37736" s="4"/>
      <c r="H37736" s="2"/>
      <c r="K37736" s="2"/>
      <c r="N37736" s="2"/>
      <c r="P37736" s="5"/>
      <c r="Q37736" s="2"/>
      <c r="T37736" s="2"/>
    </row>
    <row r="37737" spans="3:20" x14ac:dyDescent="0.25">
      <c r="C37737" s="3"/>
      <c r="E37737" s="4"/>
      <c r="H37737" s="2"/>
      <c r="K37737" s="2"/>
      <c r="N37737" s="2"/>
      <c r="P37737" s="5"/>
      <c r="Q37737" s="2"/>
      <c r="T37737" s="2"/>
    </row>
    <row r="37738" spans="3:20" x14ac:dyDescent="0.25">
      <c r="C37738" s="3"/>
      <c r="E37738" s="4"/>
      <c r="H37738" s="2"/>
      <c r="K37738" s="2"/>
      <c r="N37738" s="2"/>
      <c r="P37738" s="5"/>
      <c r="Q37738" s="2"/>
      <c r="T37738" s="2"/>
    </row>
    <row r="37739" spans="3:20" x14ac:dyDescent="0.25">
      <c r="C37739" s="3"/>
      <c r="E37739" s="4"/>
      <c r="H37739" s="2"/>
      <c r="K37739" s="2"/>
      <c r="N37739" s="2"/>
      <c r="P37739" s="5"/>
      <c r="Q37739" s="2"/>
      <c r="T37739" s="2"/>
    </row>
    <row r="37740" spans="3:20" x14ac:dyDescent="0.25">
      <c r="C37740" s="3"/>
      <c r="E37740" s="4"/>
      <c r="H37740" s="2"/>
      <c r="K37740" s="2"/>
      <c r="N37740" s="2"/>
      <c r="P37740" s="5"/>
      <c r="Q37740" s="2"/>
      <c r="T37740" s="2"/>
    </row>
    <row r="37741" spans="3:20" x14ac:dyDescent="0.25">
      <c r="C37741" s="3"/>
      <c r="E37741" s="4"/>
      <c r="H37741" s="2"/>
      <c r="K37741" s="2"/>
      <c r="N37741" s="2"/>
      <c r="P37741" s="5"/>
      <c r="Q37741" s="2"/>
      <c r="T37741" s="2"/>
    </row>
    <row r="37742" spans="3:20" x14ac:dyDescent="0.25">
      <c r="C37742" s="3"/>
      <c r="E37742" s="4"/>
      <c r="H37742" s="2"/>
      <c r="K37742" s="2"/>
      <c r="N37742" s="2"/>
      <c r="P37742" s="5"/>
      <c r="Q37742" s="2"/>
      <c r="T37742" s="2"/>
    </row>
    <row r="37743" spans="3:20" x14ac:dyDescent="0.25">
      <c r="C37743" s="3"/>
      <c r="E37743" s="4"/>
      <c r="H37743" s="2"/>
      <c r="K37743" s="2"/>
      <c r="N37743" s="2"/>
      <c r="P37743" s="5"/>
      <c r="Q37743" s="2"/>
      <c r="T37743" s="2"/>
    </row>
    <row r="37744" spans="3:20" x14ac:dyDescent="0.25">
      <c r="C37744" s="3"/>
      <c r="E37744" s="4"/>
      <c r="H37744" s="2"/>
      <c r="K37744" s="2"/>
      <c r="N37744" s="2"/>
      <c r="P37744" s="5"/>
      <c r="Q37744" s="2"/>
      <c r="T37744" s="2"/>
    </row>
    <row r="37745" spans="3:20" x14ac:dyDescent="0.25">
      <c r="C37745" s="3"/>
      <c r="E37745" s="4"/>
      <c r="H37745" s="2"/>
      <c r="K37745" s="2"/>
      <c r="N37745" s="2"/>
      <c r="P37745" s="5"/>
      <c r="Q37745" s="2"/>
      <c r="T37745" s="2"/>
    </row>
    <row r="37746" spans="3:20" x14ac:dyDescent="0.25">
      <c r="C37746" s="3"/>
      <c r="E37746" s="4"/>
      <c r="H37746" s="2"/>
      <c r="K37746" s="2"/>
      <c r="N37746" s="2"/>
      <c r="P37746" s="5"/>
      <c r="Q37746" s="2"/>
      <c r="T37746" s="2"/>
    </row>
    <row r="37747" spans="3:20" x14ac:dyDescent="0.25">
      <c r="C37747" s="3"/>
      <c r="E37747" s="4"/>
      <c r="H37747" s="2"/>
      <c r="K37747" s="2"/>
      <c r="N37747" s="2"/>
      <c r="P37747" s="5"/>
      <c r="Q37747" s="2"/>
      <c r="T37747" s="2"/>
    </row>
    <row r="37748" spans="3:20" x14ac:dyDescent="0.25">
      <c r="C37748" s="3"/>
      <c r="E37748" s="4"/>
      <c r="H37748" s="2"/>
      <c r="K37748" s="2"/>
      <c r="N37748" s="2"/>
      <c r="P37748" s="5"/>
      <c r="Q37748" s="2"/>
      <c r="T37748" s="2"/>
    </row>
    <row r="37749" spans="3:20" x14ac:dyDescent="0.25">
      <c r="C37749" s="3"/>
      <c r="E37749" s="4"/>
      <c r="H37749" s="2"/>
      <c r="K37749" s="2"/>
      <c r="N37749" s="2"/>
      <c r="P37749" s="5"/>
      <c r="Q37749" s="2"/>
      <c r="T37749" s="2"/>
    </row>
    <row r="37750" spans="3:20" x14ac:dyDescent="0.25">
      <c r="C37750" s="3"/>
      <c r="E37750" s="4"/>
      <c r="H37750" s="2"/>
      <c r="K37750" s="2"/>
      <c r="N37750" s="2"/>
      <c r="P37750" s="5"/>
      <c r="Q37750" s="2"/>
      <c r="T37750" s="2"/>
    </row>
    <row r="37751" spans="3:20" x14ac:dyDescent="0.25">
      <c r="C37751" s="3"/>
      <c r="E37751" s="4"/>
      <c r="H37751" s="2"/>
      <c r="K37751" s="2"/>
      <c r="N37751" s="2"/>
      <c r="P37751" s="5"/>
      <c r="Q37751" s="2"/>
      <c r="T37751" s="2"/>
    </row>
    <row r="37752" spans="3:20" x14ac:dyDescent="0.25">
      <c r="C37752" s="3"/>
      <c r="E37752" s="4"/>
      <c r="H37752" s="2"/>
      <c r="K37752" s="2"/>
      <c r="N37752" s="2"/>
      <c r="P37752" s="5"/>
      <c r="Q37752" s="2"/>
      <c r="T37752" s="2"/>
    </row>
    <row r="37753" spans="3:20" x14ac:dyDescent="0.25">
      <c r="C37753" s="3"/>
      <c r="E37753" s="4"/>
      <c r="H37753" s="2"/>
      <c r="K37753" s="2"/>
      <c r="N37753" s="2"/>
      <c r="P37753" s="5"/>
      <c r="Q37753" s="2"/>
      <c r="T37753" s="2"/>
    </row>
    <row r="37754" spans="3:20" x14ac:dyDescent="0.25">
      <c r="C37754" s="3"/>
      <c r="E37754" s="4"/>
      <c r="H37754" s="2"/>
      <c r="K37754" s="2"/>
      <c r="N37754" s="2"/>
      <c r="P37754" s="5"/>
      <c r="Q37754" s="2"/>
      <c r="T37754" s="2"/>
    </row>
    <row r="37755" spans="3:20" x14ac:dyDescent="0.25">
      <c r="C37755" s="3"/>
      <c r="E37755" s="4"/>
      <c r="H37755" s="2"/>
      <c r="K37755" s="2"/>
      <c r="N37755" s="2"/>
      <c r="P37755" s="5"/>
      <c r="Q37755" s="2"/>
      <c r="T37755" s="2"/>
    </row>
    <row r="37756" spans="3:20" x14ac:dyDescent="0.25">
      <c r="C37756" s="3"/>
      <c r="E37756" s="4"/>
      <c r="H37756" s="2"/>
      <c r="K37756" s="2"/>
      <c r="N37756" s="2"/>
      <c r="P37756" s="5"/>
      <c r="Q37756" s="2"/>
      <c r="T37756" s="2"/>
    </row>
    <row r="37757" spans="3:20" x14ac:dyDescent="0.25">
      <c r="C37757" s="3"/>
      <c r="E37757" s="4"/>
      <c r="H37757" s="2"/>
      <c r="K37757" s="2"/>
      <c r="N37757" s="2"/>
      <c r="P37757" s="5"/>
      <c r="Q37757" s="2"/>
      <c r="T37757" s="2"/>
    </row>
    <row r="37758" spans="3:20" x14ac:dyDescent="0.25">
      <c r="C37758" s="3"/>
      <c r="E37758" s="4"/>
      <c r="H37758" s="2"/>
      <c r="K37758" s="2"/>
      <c r="N37758" s="2"/>
      <c r="P37758" s="5"/>
      <c r="Q37758" s="2"/>
      <c r="T37758" s="2"/>
    </row>
    <row r="37759" spans="3:20" x14ac:dyDescent="0.25">
      <c r="C37759" s="3"/>
      <c r="E37759" s="4"/>
      <c r="H37759" s="2"/>
      <c r="K37759" s="2"/>
      <c r="N37759" s="2"/>
      <c r="P37759" s="5"/>
      <c r="Q37759" s="2"/>
      <c r="T37759" s="2"/>
    </row>
    <row r="37760" spans="3:20" x14ac:dyDescent="0.25">
      <c r="C37760" s="3"/>
      <c r="E37760" s="4"/>
      <c r="H37760" s="2"/>
      <c r="K37760" s="2"/>
      <c r="N37760" s="2"/>
      <c r="P37760" s="5"/>
      <c r="Q37760" s="2"/>
      <c r="T37760" s="2"/>
    </row>
    <row r="37761" spans="3:20" x14ac:dyDescent="0.25">
      <c r="C37761" s="3"/>
      <c r="E37761" s="4"/>
      <c r="H37761" s="2"/>
      <c r="K37761" s="2"/>
      <c r="N37761" s="2"/>
      <c r="P37761" s="5"/>
      <c r="Q37761" s="2"/>
      <c r="T37761" s="2"/>
    </row>
    <row r="37762" spans="3:20" x14ac:dyDescent="0.25">
      <c r="C37762" s="3"/>
      <c r="E37762" s="4"/>
      <c r="H37762" s="2"/>
      <c r="K37762" s="2"/>
      <c r="N37762" s="2"/>
      <c r="P37762" s="5"/>
      <c r="Q37762" s="2"/>
      <c r="T37762" s="2"/>
    </row>
    <row r="37763" spans="3:20" x14ac:dyDescent="0.25">
      <c r="C37763" s="3"/>
      <c r="E37763" s="4"/>
      <c r="H37763" s="2"/>
      <c r="K37763" s="2"/>
      <c r="N37763" s="2"/>
      <c r="P37763" s="5"/>
      <c r="Q37763" s="2"/>
      <c r="T37763" s="2"/>
    </row>
    <row r="37764" spans="3:20" x14ac:dyDescent="0.25">
      <c r="C37764" s="3"/>
      <c r="E37764" s="4"/>
      <c r="H37764" s="2"/>
      <c r="K37764" s="2"/>
      <c r="N37764" s="2"/>
      <c r="P37764" s="5"/>
      <c r="Q37764" s="2"/>
      <c r="T37764" s="2"/>
    </row>
    <row r="37765" spans="3:20" x14ac:dyDescent="0.25">
      <c r="C37765" s="3"/>
      <c r="E37765" s="4"/>
      <c r="H37765" s="2"/>
      <c r="K37765" s="2"/>
      <c r="N37765" s="2"/>
      <c r="P37765" s="5"/>
      <c r="Q37765" s="2"/>
      <c r="T37765" s="2"/>
    </row>
    <row r="37766" spans="3:20" x14ac:dyDescent="0.25">
      <c r="C37766" s="3"/>
      <c r="E37766" s="4"/>
      <c r="H37766" s="2"/>
      <c r="K37766" s="2"/>
      <c r="N37766" s="2"/>
      <c r="P37766" s="5"/>
      <c r="Q37766" s="2"/>
      <c r="T37766" s="2"/>
    </row>
    <row r="37767" spans="3:20" x14ac:dyDescent="0.25">
      <c r="C37767" s="3"/>
      <c r="E37767" s="4"/>
      <c r="H37767" s="2"/>
      <c r="K37767" s="2"/>
      <c r="N37767" s="2"/>
      <c r="P37767" s="5"/>
      <c r="Q37767" s="2"/>
      <c r="T37767" s="2"/>
    </row>
    <row r="37768" spans="3:20" x14ac:dyDescent="0.25">
      <c r="C37768" s="3"/>
      <c r="E37768" s="4"/>
      <c r="H37768" s="2"/>
      <c r="K37768" s="2"/>
      <c r="N37768" s="2"/>
      <c r="P37768" s="5"/>
      <c r="Q37768" s="2"/>
      <c r="T37768" s="2"/>
    </row>
    <row r="37769" spans="3:20" x14ac:dyDescent="0.25">
      <c r="C37769" s="3"/>
      <c r="E37769" s="4"/>
      <c r="H37769" s="2"/>
      <c r="K37769" s="2"/>
      <c r="N37769" s="2"/>
      <c r="P37769" s="5"/>
      <c r="Q37769" s="2"/>
      <c r="T37769" s="2"/>
    </row>
    <row r="37770" spans="3:20" x14ac:dyDescent="0.25">
      <c r="C37770" s="3"/>
      <c r="E37770" s="4"/>
      <c r="H37770" s="2"/>
      <c r="K37770" s="2"/>
      <c r="N37770" s="2"/>
      <c r="P37770" s="5"/>
      <c r="Q37770" s="2"/>
      <c r="T37770" s="2"/>
    </row>
    <row r="37771" spans="3:20" x14ac:dyDescent="0.25">
      <c r="C37771" s="3"/>
      <c r="E37771" s="4"/>
      <c r="H37771" s="2"/>
      <c r="K37771" s="2"/>
      <c r="N37771" s="2"/>
      <c r="P37771" s="5"/>
      <c r="Q37771" s="2"/>
      <c r="T37771" s="2"/>
    </row>
    <row r="37772" spans="3:20" x14ac:dyDescent="0.25">
      <c r="C37772" s="3"/>
      <c r="E37772" s="4"/>
      <c r="H37772" s="2"/>
      <c r="K37772" s="2"/>
      <c r="N37772" s="2"/>
      <c r="P37772" s="5"/>
      <c r="Q37772" s="2"/>
      <c r="T37772" s="2"/>
    </row>
    <row r="37773" spans="3:20" x14ac:dyDescent="0.25">
      <c r="C37773" s="3"/>
      <c r="E37773" s="4"/>
      <c r="H37773" s="2"/>
      <c r="K37773" s="2"/>
      <c r="N37773" s="2"/>
      <c r="P37773" s="5"/>
      <c r="Q37773" s="2"/>
      <c r="T37773" s="2"/>
    </row>
    <row r="37774" spans="3:20" x14ac:dyDescent="0.25">
      <c r="C37774" s="3"/>
      <c r="E37774" s="4"/>
      <c r="H37774" s="2"/>
      <c r="K37774" s="2"/>
      <c r="N37774" s="2"/>
      <c r="P37774" s="5"/>
      <c r="Q37774" s="2"/>
      <c r="T37774" s="2"/>
    </row>
    <row r="37775" spans="3:20" x14ac:dyDescent="0.25">
      <c r="C37775" s="3"/>
      <c r="E37775" s="4"/>
      <c r="H37775" s="2"/>
      <c r="K37775" s="2"/>
      <c r="N37775" s="2"/>
      <c r="P37775" s="5"/>
      <c r="Q37775" s="2"/>
      <c r="T37775" s="2"/>
    </row>
    <row r="37776" spans="3:20" x14ac:dyDescent="0.25">
      <c r="C37776" s="3"/>
      <c r="E37776" s="4"/>
      <c r="H37776" s="2"/>
      <c r="K37776" s="2"/>
      <c r="N37776" s="2"/>
      <c r="P37776" s="5"/>
      <c r="Q37776" s="2"/>
      <c r="T37776" s="2"/>
    </row>
    <row r="37777" spans="3:20" x14ac:dyDescent="0.25">
      <c r="C37777" s="3"/>
      <c r="E37777" s="4"/>
      <c r="H37777" s="2"/>
      <c r="K37777" s="2"/>
      <c r="N37777" s="2"/>
      <c r="P37777" s="5"/>
      <c r="Q37777" s="2"/>
      <c r="T37777" s="2"/>
    </row>
    <row r="37778" spans="3:20" x14ac:dyDescent="0.25">
      <c r="C37778" s="3"/>
      <c r="E37778" s="4"/>
      <c r="H37778" s="2"/>
      <c r="K37778" s="2"/>
      <c r="N37778" s="2"/>
      <c r="P37778" s="5"/>
      <c r="Q37778" s="2"/>
      <c r="T37778" s="2"/>
    </row>
    <row r="37779" spans="3:20" x14ac:dyDescent="0.25">
      <c r="C37779" s="3"/>
      <c r="E37779" s="4"/>
      <c r="H37779" s="2"/>
      <c r="K37779" s="2"/>
      <c r="N37779" s="2"/>
      <c r="P37779" s="5"/>
      <c r="Q37779" s="2"/>
      <c r="T37779" s="2"/>
    </row>
    <row r="37780" spans="3:20" x14ac:dyDescent="0.25">
      <c r="C37780" s="3"/>
      <c r="E37780" s="4"/>
      <c r="H37780" s="2"/>
      <c r="K37780" s="2"/>
      <c r="N37780" s="2"/>
      <c r="P37780" s="5"/>
      <c r="Q37780" s="2"/>
      <c r="T37780" s="2"/>
    </row>
    <row r="37781" spans="3:20" x14ac:dyDescent="0.25">
      <c r="C37781" s="3"/>
      <c r="E37781" s="4"/>
      <c r="H37781" s="2"/>
      <c r="K37781" s="2"/>
      <c r="N37781" s="2"/>
      <c r="P37781" s="5"/>
      <c r="Q37781" s="2"/>
      <c r="T37781" s="2"/>
    </row>
    <row r="37782" spans="3:20" x14ac:dyDescent="0.25">
      <c r="C37782" s="3"/>
      <c r="E37782" s="4"/>
      <c r="H37782" s="2"/>
      <c r="K37782" s="2"/>
      <c r="N37782" s="2"/>
      <c r="P37782" s="5"/>
      <c r="Q37782" s="2"/>
      <c r="T37782" s="2"/>
    </row>
    <row r="37783" spans="3:20" x14ac:dyDescent="0.25">
      <c r="C37783" s="3"/>
      <c r="E37783" s="4"/>
      <c r="H37783" s="2"/>
      <c r="K37783" s="2"/>
      <c r="N37783" s="2"/>
      <c r="P37783" s="5"/>
      <c r="Q37783" s="2"/>
      <c r="T37783" s="2"/>
    </row>
    <row r="37784" spans="3:20" x14ac:dyDescent="0.25">
      <c r="C37784" s="3"/>
      <c r="E37784" s="4"/>
      <c r="H37784" s="2"/>
      <c r="K37784" s="2"/>
      <c r="N37784" s="2"/>
      <c r="P37784" s="5"/>
      <c r="Q37784" s="2"/>
      <c r="T37784" s="2"/>
    </row>
    <row r="37785" spans="3:20" x14ac:dyDescent="0.25">
      <c r="C37785" s="3"/>
      <c r="E37785" s="4"/>
      <c r="H37785" s="2"/>
      <c r="K37785" s="2"/>
      <c r="N37785" s="2"/>
      <c r="P37785" s="5"/>
      <c r="Q37785" s="2"/>
      <c r="T37785" s="2"/>
    </row>
    <row r="37786" spans="3:20" x14ac:dyDescent="0.25">
      <c r="C37786" s="3"/>
      <c r="E37786" s="4"/>
      <c r="H37786" s="2"/>
      <c r="K37786" s="2"/>
      <c r="N37786" s="2"/>
      <c r="P37786" s="5"/>
      <c r="Q37786" s="2"/>
      <c r="T37786" s="2"/>
    </row>
    <row r="37787" spans="3:20" x14ac:dyDescent="0.25">
      <c r="C37787" s="3"/>
      <c r="E37787" s="4"/>
      <c r="H37787" s="2"/>
      <c r="K37787" s="2"/>
      <c r="N37787" s="2"/>
      <c r="P37787" s="5"/>
      <c r="Q37787" s="2"/>
      <c r="T37787" s="2"/>
    </row>
    <row r="37788" spans="3:20" x14ac:dyDescent="0.25">
      <c r="C37788" s="3"/>
      <c r="E37788" s="4"/>
      <c r="H37788" s="2"/>
      <c r="K37788" s="2"/>
      <c r="N37788" s="2"/>
      <c r="P37788" s="5"/>
      <c r="Q37788" s="2"/>
      <c r="T37788" s="2"/>
    </row>
    <row r="37789" spans="3:20" x14ac:dyDescent="0.25">
      <c r="C37789" s="3"/>
      <c r="E37789" s="4"/>
      <c r="H37789" s="2"/>
      <c r="K37789" s="2"/>
      <c r="N37789" s="2"/>
      <c r="P37789" s="5"/>
      <c r="Q37789" s="2"/>
      <c r="T37789" s="2"/>
    </row>
    <row r="37790" spans="3:20" x14ac:dyDescent="0.25">
      <c r="C37790" s="3"/>
      <c r="E37790" s="4"/>
      <c r="H37790" s="2"/>
      <c r="K37790" s="2"/>
      <c r="N37790" s="2"/>
      <c r="P37790" s="5"/>
      <c r="Q37790" s="2"/>
      <c r="T37790" s="2"/>
    </row>
    <row r="37791" spans="3:20" x14ac:dyDescent="0.25">
      <c r="C37791" s="3"/>
      <c r="E37791" s="4"/>
      <c r="H37791" s="2"/>
      <c r="K37791" s="2"/>
      <c r="N37791" s="2"/>
      <c r="P37791" s="5"/>
      <c r="Q37791" s="2"/>
      <c r="T37791" s="2"/>
    </row>
    <row r="37792" spans="3:20" x14ac:dyDescent="0.25">
      <c r="C37792" s="3"/>
      <c r="E37792" s="4"/>
      <c r="H37792" s="2"/>
      <c r="K37792" s="2"/>
      <c r="N37792" s="2"/>
      <c r="P37792" s="5"/>
      <c r="Q37792" s="2"/>
      <c r="T37792" s="2"/>
    </row>
    <row r="37793" spans="3:20" x14ac:dyDescent="0.25">
      <c r="C37793" s="3"/>
      <c r="E37793" s="4"/>
      <c r="H37793" s="2"/>
      <c r="K37793" s="2"/>
      <c r="N37793" s="2"/>
      <c r="P37793" s="5"/>
      <c r="Q37793" s="2"/>
      <c r="T37793" s="2"/>
    </row>
    <row r="37794" spans="3:20" x14ac:dyDescent="0.25">
      <c r="C37794" s="3"/>
      <c r="E37794" s="4"/>
      <c r="H37794" s="2"/>
      <c r="K37794" s="2"/>
      <c r="N37794" s="2"/>
      <c r="P37794" s="5"/>
      <c r="Q37794" s="2"/>
      <c r="T37794" s="2"/>
    </row>
    <row r="37795" spans="3:20" x14ac:dyDescent="0.25">
      <c r="C37795" s="3"/>
      <c r="E37795" s="4"/>
      <c r="H37795" s="2"/>
      <c r="K37795" s="2"/>
      <c r="N37795" s="2"/>
      <c r="P37795" s="5"/>
      <c r="Q37795" s="2"/>
      <c r="T37795" s="2"/>
    </row>
    <row r="37796" spans="3:20" x14ac:dyDescent="0.25">
      <c r="C37796" s="3"/>
      <c r="E37796" s="4"/>
      <c r="H37796" s="2"/>
      <c r="K37796" s="2"/>
      <c r="N37796" s="2"/>
      <c r="P37796" s="5"/>
      <c r="Q37796" s="2"/>
      <c r="T37796" s="2"/>
    </row>
    <row r="37797" spans="3:20" x14ac:dyDescent="0.25">
      <c r="C37797" s="3"/>
      <c r="E37797" s="4"/>
      <c r="H37797" s="2"/>
      <c r="K37797" s="2"/>
      <c r="N37797" s="2"/>
      <c r="P37797" s="5"/>
      <c r="Q37797" s="2"/>
      <c r="T37797" s="2"/>
    </row>
    <row r="37798" spans="3:20" x14ac:dyDescent="0.25">
      <c r="C37798" s="3"/>
      <c r="E37798" s="4"/>
      <c r="H37798" s="2"/>
      <c r="K37798" s="2"/>
      <c r="N37798" s="2"/>
      <c r="P37798" s="5"/>
      <c r="Q37798" s="2"/>
      <c r="T37798" s="2"/>
    </row>
    <row r="37799" spans="3:20" x14ac:dyDescent="0.25">
      <c r="C37799" s="3"/>
      <c r="E37799" s="4"/>
      <c r="H37799" s="2"/>
      <c r="K37799" s="2"/>
      <c r="N37799" s="2"/>
      <c r="P37799" s="5"/>
      <c r="Q37799" s="2"/>
      <c r="T37799" s="2"/>
    </row>
    <row r="37800" spans="3:20" x14ac:dyDescent="0.25">
      <c r="C37800" s="3"/>
      <c r="E37800" s="4"/>
      <c r="H37800" s="2"/>
      <c r="K37800" s="2"/>
      <c r="N37800" s="2"/>
      <c r="P37800" s="5"/>
      <c r="Q37800" s="2"/>
      <c r="T37800" s="2"/>
    </row>
    <row r="37801" spans="3:20" x14ac:dyDescent="0.25">
      <c r="C37801" s="3"/>
      <c r="E37801" s="4"/>
      <c r="H37801" s="2"/>
      <c r="K37801" s="2"/>
      <c r="N37801" s="2"/>
      <c r="P37801" s="5"/>
      <c r="Q37801" s="2"/>
      <c r="T37801" s="2"/>
    </row>
    <row r="37802" spans="3:20" x14ac:dyDescent="0.25">
      <c r="C37802" s="3"/>
      <c r="E37802" s="4"/>
      <c r="H37802" s="2"/>
      <c r="K37802" s="2"/>
      <c r="N37802" s="2"/>
      <c r="P37802" s="5"/>
      <c r="Q37802" s="2"/>
      <c r="T37802" s="2"/>
    </row>
    <row r="37803" spans="3:20" x14ac:dyDescent="0.25">
      <c r="C37803" s="3"/>
      <c r="E37803" s="4"/>
      <c r="H37803" s="2"/>
      <c r="K37803" s="2"/>
      <c r="N37803" s="2"/>
      <c r="P37803" s="5"/>
      <c r="Q37803" s="2"/>
      <c r="T37803" s="2"/>
    </row>
    <row r="37804" spans="3:20" x14ac:dyDescent="0.25">
      <c r="C37804" s="3"/>
      <c r="E37804" s="4"/>
      <c r="H37804" s="2"/>
      <c r="K37804" s="2"/>
      <c r="N37804" s="2"/>
      <c r="P37804" s="5"/>
      <c r="Q37804" s="2"/>
      <c r="T37804" s="2"/>
    </row>
    <row r="37805" spans="3:20" x14ac:dyDescent="0.25">
      <c r="C37805" s="3"/>
      <c r="E37805" s="4"/>
      <c r="H37805" s="2"/>
      <c r="K37805" s="2"/>
      <c r="N37805" s="2"/>
      <c r="P37805" s="5"/>
      <c r="Q37805" s="2"/>
      <c r="T37805" s="2"/>
    </row>
    <row r="37806" spans="3:20" x14ac:dyDescent="0.25">
      <c r="C37806" s="3"/>
      <c r="E37806" s="4"/>
      <c r="H37806" s="2"/>
      <c r="K37806" s="2"/>
      <c r="N37806" s="2"/>
      <c r="P37806" s="5"/>
      <c r="Q37806" s="2"/>
      <c r="T37806" s="2"/>
    </row>
    <row r="37807" spans="3:20" x14ac:dyDescent="0.25">
      <c r="C37807" s="3"/>
      <c r="E37807" s="4"/>
      <c r="H37807" s="2"/>
      <c r="K37807" s="2"/>
      <c r="N37807" s="2"/>
      <c r="P37807" s="5"/>
      <c r="Q37807" s="2"/>
      <c r="T37807" s="2"/>
    </row>
    <row r="37808" spans="3:20" x14ac:dyDescent="0.25">
      <c r="C37808" s="3"/>
      <c r="E37808" s="4"/>
      <c r="H37808" s="2"/>
      <c r="K37808" s="2"/>
      <c r="N37808" s="2"/>
      <c r="P37808" s="5"/>
      <c r="Q37808" s="2"/>
      <c r="T37808" s="2"/>
    </row>
    <row r="37809" spans="3:20" x14ac:dyDescent="0.25">
      <c r="C37809" s="3"/>
      <c r="E37809" s="4"/>
      <c r="H37809" s="2"/>
      <c r="K37809" s="2"/>
      <c r="N37809" s="2"/>
      <c r="P37809" s="5"/>
      <c r="Q37809" s="2"/>
      <c r="T37809" s="2"/>
    </row>
    <row r="37810" spans="3:20" x14ac:dyDescent="0.25">
      <c r="C37810" s="3"/>
      <c r="E37810" s="4"/>
      <c r="H37810" s="2"/>
      <c r="K37810" s="2"/>
      <c r="N37810" s="2"/>
      <c r="P37810" s="5"/>
      <c r="Q37810" s="2"/>
      <c r="T37810" s="2"/>
    </row>
    <row r="37811" spans="3:20" x14ac:dyDescent="0.25">
      <c r="C37811" s="3"/>
      <c r="E37811" s="4"/>
      <c r="H37811" s="2"/>
      <c r="K37811" s="2"/>
      <c r="N37811" s="2"/>
      <c r="P37811" s="5"/>
      <c r="Q37811" s="2"/>
      <c r="T37811" s="2"/>
    </row>
    <row r="37812" spans="3:20" x14ac:dyDescent="0.25">
      <c r="C37812" s="3"/>
      <c r="E37812" s="4"/>
      <c r="H37812" s="2"/>
      <c r="K37812" s="2"/>
      <c r="N37812" s="2"/>
      <c r="P37812" s="5"/>
      <c r="Q37812" s="2"/>
      <c r="T37812" s="2"/>
    </row>
    <row r="37813" spans="3:20" x14ac:dyDescent="0.25">
      <c r="C37813" s="3"/>
      <c r="E37813" s="4"/>
      <c r="H37813" s="2"/>
      <c r="K37813" s="2"/>
      <c r="N37813" s="2"/>
      <c r="P37813" s="5"/>
      <c r="Q37813" s="2"/>
      <c r="T37813" s="2"/>
    </row>
    <row r="37814" spans="3:20" x14ac:dyDescent="0.25">
      <c r="C37814" s="3"/>
      <c r="E37814" s="4"/>
      <c r="H37814" s="2"/>
      <c r="K37814" s="2"/>
      <c r="N37814" s="2"/>
      <c r="P37814" s="5"/>
      <c r="Q37814" s="2"/>
      <c r="T37814" s="2"/>
    </row>
    <row r="37815" spans="3:20" x14ac:dyDescent="0.25">
      <c r="C37815" s="3"/>
      <c r="E37815" s="4"/>
      <c r="H37815" s="2"/>
      <c r="K37815" s="2"/>
      <c r="N37815" s="2"/>
      <c r="P37815" s="5"/>
      <c r="Q37815" s="2"/>
      <c r="T37815" s="2"/>
    </row>
    <row r="37816" spans="3:20" x14ac:dyDescent="0.25">
      <c r="C37816" s="3"/>
      <c r="E37816" s="4"/>
      <c r="H37816" s="2"/>
      <c r="K37816" s="2"/>
      <c r="N37816" s="2"/>
      <c r="P37816" s="5"/>
      <c r="Q37816" s="2"/>
      <c r="T37816" s="2"/>
    </row>
    <row r="37817" spans="3:20" x14ac:dyDescent="0.25">
      <c r="C37817" s="3"/>
      <c r="E37817" s="4"/>
      <c r="H37817" s="2"/>
      <c r="K37817" s="2"/>
      <c r="N37817" s="2"/>
      <c r="P37817" s="5"/>
      <c r="Q37817" s="2"/>
      <c r="T37817" s="2"/>
    </row>
    <row r="37818" spans="3:20" x14ac:dyDescent="0.25">
      <c r="C37818" s="3"/>
      <c r="E37818" s="4"/>
      <c r="H37818" s="2"/>
      <c r="K37818" s="2"/>
      <c r="N37818" s="2"/>
      <c r="P37818" s="5"/>
      <c r="Q37818" s="2"/>
      <c r="T37818" s="2"/>
    </row>
    <row r="37819" spans="3:20" x14ac:dyDescent="0.25">
      <c r="C37819" s="3"/>
      <c r="E37819" s="4"/>
      <c r="H37819" s="2"/>
      <c r="K37819" s="2"/>
      <c r="N37819" s="2"/>
      <c r="P37819" s="5"/>
      <c r="Q37819" s="2"/>
      <c r="T37819" s="2"/>
    </row>
    <row r="37820" spans="3:20" x14ac:dyDescent="0.25">
      <c r="C37820" s="3"/>
      <c r="E37820" s="4"/>
      <c r="H37820" s="2"/>
      <c r="K37820" s="2"/>
      <c r="N37820" s="2"/>
      <c r="P37820" s="5"/>
      <c r="Q37820" s="2"/>
      <c r="T37820" s="2"/>
    </row>
    <row r="37821" spans="3:20" x14ac:dyDescent="0.25">
      <c r="C37821" s="3"/>
      <c r="E37821" s="4"/>
      <c r="H37821" s="2"/>
      <c r="K37821" s="2"/>
      <c r="N37821" s="2"/>
      <c r="P37821" s="5"/>
      <c r="Q37821" s="2"/>
      <c r="T37821" s="2"/>
    </row>
    <row r="37822" spans="3:20" x14ac:dyDescent="0.25">
      <c r="C37822" s="3"/>
      <c r="E37822" s="4"/>
      <c r="H37822" s="2"/>
      <c r="K37822" s="2"/>
      <c r="N37822" s="2"/>
      <c r="P37822" s="5"/>
      <c r="Q37822" s="2"/>
      <c r="T37822" s="2"/>
    </row>
    <row r="37823" spans="3:20" x14ac:dyDescent="0.25">
      <c r="C37823" s="3"/>
      <c r="E37823" s="4"/>
      <c r="H37823" s="2"/>
      <c r="K37823" s="2"/>
      <c r="N37823" s="2"/>
      <c r="P37823" s="5"/>
      <c r="Q37823" s="2"/>
      <c r="T37823" s="2"/>
    </row>
    <row r="37824" spans="3:20" x14ac:dyDescent="0.25">
      <c r="C37824" s="3"/>
      <c r="E37824" s="4"/>
      <c r="H37824" s="2"/>
      <c r="K37824" s="2"/>
      <c r="N37824" s="2"/>
      <c r="P37824" s="5"/>
      <c r="Q37824" s="2"/>
      <c r="T37824" s="2"/>
    </row>
    <row r="37825" spans="3:20" x14ac:dyDescent="0.25">
      <c r="C37825" s="3"/>
      <c r="E37825" s="4"/>
      <c r="H37825" s="2"/>
      <c r="K37825" s="2"/>
      <c r="N37825" s="2"/>
      <c r="P37825" s="5"/>
      <c r="Q37825" s="2"/>
      <c r="T37825" s="2"/>
    </row>
    <row r="37826" spans="3:20" x14ac:dyDescent="0.25">
      <c r="C37826" s="3"/>
      <c r="E37826" s="4"/>
      <c r="H37826" s="2"/>
      <c r="K37826" s="2"/>
      <c r="N37826" s="2"/>
      <c r="P37826" s="5"/>
      <c r="Q37826" s="2"/>
      <c r="T37826" s="2"/>
    </row>
    <row r="37827" spans="3:20" x14ac:dyDescent="0.25">
      <c r="C37827" s="3"/>
      <c r="E37827" s="4"/>
      <c r="H37827" s="2"/>
      <c r="K37827" s="2"/>
      <c r="N37827" s="2"/>
      <c r="P37827" s="5"/>
      <c r="Q37827" s="2"/>
      <c r="T37827" s="2"/>
    </row>
    <row r="37828" spans="3:20" x14ac:dyDescent="0.25">
      <c r="C37828" s="3"/>
      <c r="E37828" s="4"/>
      <c r="H37828" s="2"/>
      <c r="K37828" s="2"/>
      <c r="N37828" s="2"/>
      <c r="P37828" s="5"/>
      <c r="Q37828" s="2"/>
      <c r="T37828" s="2"/>
    </row>
    <row r="37829" spans="3:20" x14ac:dyDescent="0.25">
      <c r="C37829" s="3"/>
      <c r="E37829" s="4"/>
      <c r="H37829" s="2"/>
      <c r="K37829" s="2"/>
      <c r="N37829" s="2"/>
      <c r="P37829" s="5"/>
      <c r="Q37829" s="2"/>
      <c r="T37829" s="2"/>
    </row>
    <row r="37830" spans="3:20" x14ac:dyDescent="0.25">
      <c r="C37830" s="3"/>
      <c r="E37830" s="4"/>
      <c r="H37830" s="2"/>
      <c r="K37830" s="2"/>
      <c r="N37830" s="2"/>
      <c r="P37830" s="5"/>
      <c r="Q37830" s="2"/>
      <c r="T37830" s="2"/>
    </row>
    <row r="37831" spans="3:20" x14ac:dyDescent="0.25">
      <c r="C37831" s="3"/>
      <c r="E37831" s="4"/>
      <c r="H37831" s="2"/>
      <c r="K37831" s="2"/>
      <c r="N37831" s="2"/>
      <c r="P37831" s="5"/>
      <c r="Q37831" s="2"/>
      <c r="T37831" s="2"/>
    </row>
    <row r="37832" spans="3:20" x14ac:dyDescent="0.25">
      <c r="C37832" s="3"/>
      <c r="E37832" s="4"/>
      <c r="H37832" s="2"/>
      <c r="K37832" s="2"/>
      <c r="N37832" s="2"/>
      <c r="P37832" s="5"/>
      <c r="Q37832" s="2"/>
      <c r="T37832" s="2"/>
    </row>
    <row r="37833" spans="3:20" x14ac:dyDescent="0.25">
      <c r="C37833" s="3"/>
      <c r="E37833" s="4"/>
      <c r="H37833" s="2"/>
      <c r="K37833" s="2"/>
      <c r="N37833" s="2"/>
      <c r="P37833" s="5"/>
      <c r="Q37833" s="2"/>
      <c r="T37833" s="2"/>
    </row>
    <row r="37834" spans="3:20" x14ac:dyDescent="0.25">
      <c r="C37834" s="3"/>
      <c r="E37834" s="4"/>
      <c r="H37834" s="2"/>
      <c r="K37834" s="2"/>
      <c r="N37834" s="2"/>
      <c r="P37834" s="5"/>
      <c r="Q37834" s="2"/>
      <c r="T37834" s="2"/>
    </row>
    <row r="37835" spans="3:20" x14ac:dyDescent="0.25">
      <c r="C37835" s="3"/>
      <c r="E37835" s="4"/>
      <c r="H37835" s="2"/>
      <c r="K37835" s="2"/>
      <c r="N37835" s="2"/>
      <c r="P37835" s="5"/>
      <c r="Q37835" s="2"/>
      <c r="T37835" s="2"/>
    </row>
    <row r="37836" spans="3:20" x14ac:dyDescent="0.25">
      <c r="C37836" s="3"/>
      <c r="E37836" s="4"/>
      <c r="H37836" s="2"/>
      <c r="K37836" s="2"/>
      <c r="N37836" s="2"/>
      <c r="P37836" s="5"/>
      <c r="Q37836" s="2"/>
      <c r="T37836" s="2"/>
    </row>
    <row r="37837" spans="3:20" x14ac:dyDescent="0.25">
      <c r="C37837" s="3"/>
      <c r="E37837" s="4"/>
      <c r="H37837" s="2"/>
      <c r="K37837" s="2"/>
      <c r="N37837" s="2"/>
      <c r="P37837" s="5"/>
      <c r="Q37837" s="2"/>
      <c r="T37837" s="2"/>
    </row>
    <row r="37838" spans="3:20" x14ac:dyDescent="0.25">
      <c r="C37838" s="3"/>
      <c r="E37838" s="4"/>
      <c r="H37838" s="2"/>
      <c r="K37838" s="2"/>
      <c r="N37838" s="2"/>
      <c r="P37838" s="5"/>
      <c r="Q37838" s="2"/>
      <c r="T37838" s="2"/>
    </row>
    <row r="37839" spans="3:20" x14ac:dyDescent="0.25">
      <c r="C37839" s="3"/>
      <c r="E37839" s="4"/>
      <c r="H37839" s="2"/>
      <c r="K37839" s="2"/>
      <c r="N37839" s="2"/>
      <c r="P37839" s="5"/>
      <c r="Q37839" s="2"/>
      <c r="T37839" s="2"/>
    </row>
    <row r="37840" spans="3:20" x14ac:dyDescent="0.25">
      <c r="C37840" s="3"/>
      <c r="E37840" s="4"/>
      <c r="H37840" s="2"/>
      <c r="K37840" s="2"/>
      <c r="N37840" s="2"/>
      <c r="P37840" s="5"/>
      <c r="Q37840" s="2"/>
      <c r="T37840" s="2"/>
    </row>
    <row r="37841" spans="3:20" x14ac:dyDescent="0.25">
      <c r="C37841" s="3"/>
      <c r="E37841" s="4"/>
      <c r="H37841" s="2"/>
      <c r="K37841" s="2"/>
      <c r="N37841" s="2"/>
      <c r="P37841" s="5"/>
      <c r="Q37841" s="2"/>
      <c r="T37841" s="2"/>
    </row>
    <row r="37842" spans="3:20" x14ac:dyDescent="0.25">
      <c r="C37842" s="3"/>
      <c r="E37842" s="4"/>
      <c r="H37842" s="2"/>
      <c r="K37842" s="2"/>
      <c r="N37842" s="2"/>
      <c r="P37842" s="5"/>
      <c r="Q37842" s="2"/>
      <c r="T37842" s="2"/>
    </row>
    <row r="37843" spans="3:20" x14ac:dyDescent="0.25">
      <c r="C37843" s="3"/>
      <c r="E37843" s="4"/>
      <c r="H37843" s="2"/>
      <c r="K37843" s="2"/>
      <c r="N37843" s="2"/>
      <c r="P37843" s="5"/>
      <c r="Q37843" s="2"/>
      <c r="T37843" s="2"/>
    </row>
    <row r="37844" spans="3:20" x14ac:dyDescent="0.25">
      <c r="C37844" s="3"/>
      <c r="E37844" s="4"/>
      <c r="H37844" s="2"/>
      <c r="K37844" s="2"/>
      <c r="N37844" s="2"/>
      <c r="P37844" s="5"/>
      <c r="Q37844" s="2"/>
      <c r="T37844" s="2"/>
    </row>
    <row r="37845" spans="3:20" x14ac:dyDescent="0.25">
      <c r="C37845" s="3"/>
      <c r="E37845" s="4"/>
      <c r="H37845" s="2"/>
      <c r="K37845" s="2"/>
      <c r="N37845" s="2"/>
      <c r="P37845" s="5"/>
      <c r="Q37845" s="2"/>
      <c r="T37845" s="2"/>
    </row>
    <row r="37846" spans="3:20" x14ac:dyDescent="0.25">
      <c r="C37846" s="3"/>
      <c r="E37846" s="4"/>
      <c r="H37846" s="2"/>
      <c r="K37846" s="2"/>
      <c r="N37846" s="2"/>
      <c r="P37846" s="5"/>
      <c r="Q37846" s="2"/>
      <c r="T37846" s="2"/>
    </row>
    <row r="37847" spans="3:20" x14ac:dyDescent="0.25">
      <c r="C37847" s="3"/>
      <c r="E37847" s="4"/>
      <c r="H37847" s="2"/>
      <c r="K37847" s="2"/>
      <c r="N37847" s="2"/>
      <c r="P37847" s="5"/>
      <c r="Q37847" s="2"/>
      <c r="T37847" s="2"/>
    </row>
    <row r="37848" spans="3:20" x14ac:dyDescent="0.25">
      <c r="C37848" s="3"/>
      <c r="E37848" s="4"/>
      <c r="H37848" s="2"/>
      <c r="K37848" s="2"/>
      <c r="N37848" s="2"/>
      <c r="P37848" s="5"/>
      <c r="Q37848" s="2"/>
      <c r="T37848" s="2"/>
    </row>
    <row r="37849" spans="3:20" x14ac:dyDescent="0.25">
      <c r="C37849" s="3"/>
      <c r="E37849" s="4"/>
      <c r="H37849" s="2"/>
      <c r="K37849" s="2"/>
      <c r="N37849" s="2"/>
      <c r="P37849" s="5"/>
      <c r="Q37849" s="2"/>
      <c r="T37849" s="2"/>
    </row>
    <row r="37850" spans="3:20" x14ac:dyDescent="0.25">
      <c r="C37850" s="3"/>
      <c r="E37850" s="4"/>
      <c r="H37850" s="2"/>
      <c r="K37850" s="2"/>
      <c r="N37850" s="2"/>
      <c r="P37850" s="5"/>
      <c r="Q37850" s="2"/>
      <c r="T37850" s="2"/>
    </row>
    <row r="37851" spans="3:20" x14ac:dyDescent="0.25">
      <c r="C37851" s="3"/>
      <c r="E37851" s="4"/>
      <c r="H37851" s="2"/>
      <c r="K37851" s="2"/>
      <c r="N37851" s="2"/>
      <c r="P37851" s="5"/>
      <c r="Q37851" s="2"/>
      <c r="T37851" s="2"/>
    </row>
    <row r="37852" spans="3:20" x14ac:dyDescent="0.25">
      <c r="C37852" s="3"/>
      <c r="E37852" s="4"/>
      <c r="H37852" s="2"/>
      <c r="K37852" s="2"/>
      <c r="N37852" s="2"/>
      <c r="P37852" s="5"/>
      <c r="Q37852" s="2"/>
      <c r="T37852" s="2"/>
    </row>
    <row r="37853" spans="3:20" x14ac:dyDescent="0.25">
      <c r="C37853" s="3"/>
      <c r="E37853" s="4"/>
      <c r="H37853" s="2"/>
      <c r="K37853" s="2"/>
      <c r="N37853" s="2"/>
      <c r="P37853" s="5"/>
      <c r="Q37853" s="2"/>
      <c r="T37853" s="2"/>
    </row>
    <row r="37854" spans="3:20" x14ac:dyDescent="0.25">
      <c r="C37854" s="3"/>
      <c r="E37854" s="4"/>
      <c r="H37854" s="2"/>
      <c r="K37854" s="2"/>
      <c r="N37854" s="2"/>
      <c r="P37854" s="5"/>
      <c r="Q37854" s="2"/>
      <c r="T37854" s="2"/>
    </row>
    <row r="37855" spans="3:20" x14ac:dyDescent="0.25">
      <c r="C37855" s="3"/>
      <c r="E37855" s="4"/>
      <c r="H37855" s="2"/>
      <c r="K37855" s="2"/>
      <c r="N37855" s="2"/>
      <c r="P37855" s="5"/>
      <c r="Q37855" s="2"/>
      <c r="T37855" s="2"/>
    </row>
    <row r="37856" spans="3:20" x14ac:dyDescent="0.25">
      <c r="C37856" s="3"/>
      <c r="E37856" s="4"/>
      <c r="H37856" s="2"/>
      <c r="K37856" s="2"/>
      <c r="N37856" s="2"/>
      <c r="P37856" s="5"/>
      <c r="Q37856" s="2"/>
      <c r="T37856" s="2"/>
    </row>
    <row r="37857" spans="3:20" x14ac:dyDescent="0.25">
      <c r="C37857" s="3"/>
      <c r="E37857" s="4"/>
      <c r="H37857" s="2"/>
      <c r="K37857" s="2"/>
      <c r="N37857" s="2"/>
      <c r="P37857" s="5"/>
      <c r="Q37857" s="2"/>
      <c r="T37857" s="2"/>
    </row>
    <row r="37858" spans="3:20" x14ac:dyDescent="0.25">
      <c r="C37858" s="3"/>
      <c r="E37858" s="4"/>
      <c r="H37858" s="2"/>
      <c r="K37858" s="2"/>
      <c r="N37858" s="2"/>
      <c r="P37858" s="5"/>
      <c r="Q37858" s="2"/>
      <c r="T37858" s="2"/>
    </row>
    <row r="37859" spans="3:20" x14ac:dyDescent="0.25">
      <c r="C37859" s="3"/>
      <c r="E37859" s="4"/>
      <c r="H37859" s="2"/>
      <c r="K37859" s="2"/>
      <c r="N37859" s="2"/>
      <c r="P37859" s="5"/>
      <c r="Q37859" s="2"/>
      <c r="T37859" s="2"/>
    </row>
    <row r="37860" spans="3:20" x14ac:dyDescent="0.25">
      <c r="C37860" s="3"/>
      <c r="E37860" s="4"/>
      <c r="H37860" s="2"/>
      <c r="K37860" s="2"/>
      <c r="N37860" s="2"/>
      <c r="P37860" s="5"/>
      <c r="Q37860" s="2"/>
      <c r="T37860" s="2"/>
    </row>
    <row r="37861" spans="3:20" x14ac:dyDescent="0.25">
      <c r="C37861" s="3"/>
      <c r="E37861" s="4"/>
      <c r="H37861" s="2"/>
      <c r="K37861" s="2"/>
      <c r="N37861" s="2"/>
      <c r="P37861" s="5"/>
      <c r="Q37861" s="2"/>
      <c r="T37861" s="2"/>
    </row>
    <row r="37862" spans="3:20" x14ac:dyDescent="0.25">
      <c r="C37862" s="3"/>
      <c r="E37862" s="4"/>
      <c r="H37862" s="2"/>
      <c r="K37862" s="2"/>
      <c r="N37862" s="2"/>
      <c r="P37862" s="5"/>
      <c r="Q37862" s="2"/>
      <c r="T37862" s="2"/>
    </row>
    <row r="37863" spans="3:20" x14ac:dyDescent="0.25">
      <c r="C37863" s="3"/>
      <c r="E37863" s="4"/>
      <c r="H37863" s="2"/>
      <c r="K37863" s="2"/>
      <c r="N37863" s="2"/>
      <c r="P37863" s="5"/>
      <c r="Q37863" s="2"/>
      <c r="T37863" s="2"/>
    </row>
    <row r="37864" spans="3:20" x14ac:dyDescent="0.25">
      <c r="C37864" s="3"/>
      <c r="E37864" s="4"/>
      <c r="H37864" s="2"/>
      <c r="K37864" s="2"/>
      <c r="N37864" s="2"/>
      <c r="P37864" s="5"/>
      <c r="Q37864" s="2"/>
      <c r="T37864" s="2"/>
    </row>
    <row r="37865" spans="3:20" x14ac:dyDescent="0.25">
      <c r="C37865" s="3"/>
      <c r="E37865" s="4"/>
      <c r="H37865" s="2"/>
      <c r="K37865" s="2"/>
      <c r="N37865" s="2"/>
      <c r="P37865" s="5"/>
      <c r="Q37865" s="2"/>
      <c r="T37865" s="2"/>
    </row>
    <row r="37866" spans="3:20" x14ac:dyDescent="0.25">
      <c r="C37866" s="3"/>
      <c r="E37866" s="4"/>
      <c r="H37866" s="2"/>
      <c r="K37866" s="2"/>
      <c r="N37866" s="2"/>
      <c r="P37866" s="5"/>
      <c r="Q37866" s="2"/>
      <c r="T37866" s="2"/>
    </row>
    <row r="37867" spans="3:20" x14ac:dyDescent="0.25">
      <c r="C37867" s="3"/>
      <c r="E37867" s="4"/>
      <c r="H37867" s="2"/>
      <c r="K37867" s="2"/>
      <c r="N37867" s="2"/>
      <c r="P37867" s="5"/>
      <c r="Q37867" s="2"/>
      <c r="T37867" s="2"/>
    </row>
    <row r="37868" spans="3:20" x14ac:dyDescent="0.25">
      <c r="C37868" s="3"/>
      <c r="E37868" s="4"/>
      <c r="H37868" s="2"/>
      <c r="K37868" s="2"/>
      <c r="N37868" s="2"/>
      <c r="P37868" s="5"/>
      <c r="Q37868" s="2"/>
      <c r="T37868" s="2"/>
    </row>
    <row r="37869" spans="3:20" x14ac:dyDescent="0.25">
      <c r="C37869" s="3"/>
      <c r="E37869" s="4"/>
      <c r="H37869" s="2"/>
      <c r="K37869" s="2"/>
      <c r="N37869" s="2"/>
      <c r="P37869" s="5"/>
      <c r="Q37869" s="2"/>
      <c r="T37869" s="2"/>
    </row>
    <row r="37870" spans="3:20" x14ac:dyDescent="0.25">
      <c r="C37870" s="3"/>
      <c r="E37870" s="4"/>
      <c r="H37870" s="2"/>
      <c r="K37870" s="2"/>
      <c r="N37870" s="2"/>
      <c r="P37870" s="5"/>
      <c r="Q37870" s="2"/>
      <c r="T37870" s="2"/>
    </row>
    <row r="37871" spans="3:20" x14ac:dyDescent="0.25">
      <c r="C37871" s="3"/>
      <c r="E37871" s="4"/>
      <c r="H37871" s="2"/>
      <c r="K37871" s="2"/>
      <c r="N37871" s="2"/>
      <c r="P37871" s="5"/>
      <c r="Q37871" s="2"/>
      <c r="T37871" s="2"/>
    </row>
    <row r="37872" spans="3:20" x14ac:dyDescent="0.25">
      <c r="C37872" s="3"/>
      <c r="E37872" s="4"/>
      <c r="H37872" s="2"/>
      <c r="K37872" s="2"/>
      <c r="N37872" s="2"/>
      <c r="P37872" s="5"/>
      <c r="Q37872" s="2"/>
      <c r="T37872" s="2"/>
    </row>
    <row r="37873" spans="3:20" x14ac:dyDescent="0.25">
      <c r="C37873" s="3"/>
      <c r="E37873" s="4"/>
      <c r="H37873" s="2"/>
      <c r="K37873" s="2"/>
      <c r="N37873" s="2"/>
      <c r="P37873" s="5"/>
      <c r="Q37873" s="2"/>
      <c r="T37873" s="2"/>
    </row>
    <row r="37874" spans="3:20" x14ac:dyDescent="0.25">
      <c r="C37874" s="3"/>
      <c r="E37874" s="4"/>
      <c r="H37874" s="2"/>
      <c r="K37874" s="2"/>
      <c r="N37874" s="2"/>
      <c r="P37874" s="5"/>
      <c r="Q37874" s="2"/>
      <c r="T37874" s="2"/>
    </row>
    <row r="37875" spans="3:20" x14ac:dyDescent="0.25">
      <c r="C37875" s="3"/>
      <c r="E37875" s="4"/>
      <c r="H37875" s="2"/>
      <c r="K37875" s="2"/>
      <c r="N37875" s="2"/>
      <c r="P37875" s="5"/>
      <c r="Q37875" s="2"/>
      <c r="T37875" s="2"/>
    </row>
    <row r="37876" spans="3:20" x14ac:dyDescent="0.25">
      <c r="C37876" s="3"/>
      <c r="E37876" s="4"/>
      <c r="H37876" s="2"/>
      <c r="K37876" s="2"/>
      <c r="N37876" s="2"/>
      <c r="P37876" s="5"/>
      <c r="Q37876" s="2"/>
      <c r="T37876" s="2"/>
    </row>
    <row r="37877" spans="3:20" x14ac:dyDescent="0.25">
      <c r="C37877" s="3"/>
      <c r="E37877" s="4"/>
      <c r="H37877" s="2"/>
      <c r="K37877" s="2"/>
      <c r="N37877" s="2"/>
      <c r="P37877" s="5"/>
      <c r="Q37877" s="2"/>
      <c r="T37877" s="2"/>
    </row>
    <row r="37878" spans="3:20" x14ac:dyDescent="0.25">
      <c r="C37878" s="3"/>
      <c r="E37878" s="4"/>
      <c r="H37878" s="2"/>
      <c r="K37878" s="2"/>
      <c r="N37878" s="2"/>
      <c r="P37878" s="5"/>
      <c r="Q37878" s="2"/>
      <c r="T37878" s="2"/>
    </row>
    <row r="37879" spans="3:20" x14ac:dyDescent="0.25">
      <c r="C37879" s="3"/>
      <c r="E37879" s="4"/>
      <c r="H37879" s="2"/>
      <c r="K37879" s="2"/>
      <c r="N37879" s="2"/>
      <c r="P37879" s="5"/>
      <c r="Q37879" s="2"/>
      <c r="T37879" s="2"/>
    </row>
    <row r="37880" spans="3:20" x14ac:dyDescent="0.25">
      <c r="C37880" s="3"/>
      <c r="E37880" s="4"/>
      <c r="H37880" s="2"/>
      <c r="K37880" s="2"/>
      <c r="N37880" s="2"/>
      <c r="P37880" s="5"/>
      <c r="Q37880" s="2"/>
      <c r="T37880" s="2"/>
    </row>
    <row r="37881" spans="3:20" x14ac:dyDescent="0.25">
      <c r="C37881" s="3"/>
      <c r="E37881" s="4"/>
      <c r="H37881" s="2"/>
      <c r="K37881" s="2"/>
      <c r="N37881" s="2"/>
      <c r="P37881" s="5"/>
      <c r="Q37881" s="2"/>
      <c r="T37881" s="2"/>
    </row>
    <row r="37882" spans="3:20" x14ac:dyDescent="0.25">
      <c r="C37882" s="3"/>
      <c r="E37882" s="4"/>
      <c r="H37882" s="2"/>
      <c r="K37882" s="2"/>
      <c r="N37882" s="2"/>
      <c r="P37882" s="5"/>
      <c r="Q37882" s="2"/>
      <c r="T37882" s="2"/>
    </row>
    <row r="37883" spans="3:20" x14ac:dyDescent="0.25">
      <c r="C37883" s="3"/>
      <c r="E37883" s="4"/>
      <c r="H37883" s="2"/>
      <c r="K37883" s="2"/>
      <c r="N37883" s="2"/>
      <c r="P37883" s="5"/>
      <c r="Q37883" s="2"/>
      <c r="T37883" s="2"/>
    </row>
    <row r="37884" spans="3:20" x14ac:dyDescent="0.25">
      <c r="C37884" s="3"/>
      <c r="E37884" s="4"/>
      <c r="H37884" s="2"/>
      <c r="K37884" s="2"/>
      <c r="N37884" s="2"/>
      <c r="P37884" s="5"/>
      <c r="Q37884" s="2"/>
      <c r="T37884" s="2"/>
    </row>
    <row r="37885" spans="3:20" x14ac:dyDescent="0.25">
      <c r="C37885" s="3"/>
      <c r="E37885" s="4"/>
      <c r="H37885" s="2"/>
      <c r="K37885" s="2"/>
      <c r="N37885" s="2"/>
      <c r="P37885" s="5"/>
      <c r="Q37885" s="2"/>
      <c r="T37885" s="2"/>
    </row>
    <row r="37886" spans="3:20" x14ac:dyDescent="0.25">
      <c r="C37886" s="3"/>
      <c r="E37886" s="4"/>
      <c r="H37886" s="2"/>
      <c r="K37886" s="2"/>
      <c r="N37886" s="2"/>
      <c r="P37886" s="5"/>
      <c r="Q37886" s="2"/>
      <c r="T37886" s="2"/>
    </row>
    <row r="37887" spans="3:20" x14ac:dyDescent="0.25">
      <c r="C37887" s="3"/>
      <c r="E37887" s="4"/>
      <c r="H37887" s="2"/>
      <c r="K37887" s="2"/>
      <c r="N37887" s="2"/>
      <c r="P37887" s="5"/>
      <c r="Q37887" s="2"/>
      <c r="T37887" s="2"/>
    </row>
    <row r="37888" spans="3:20" x14ac:dyDescent="0.25">
      <c r="C37888" s="3"/>
      <c r="E37888" s="4"/>
      <c r="H37888" s="2"/>
      <c r="K37888" s="2"/>
      <c r="N37888" s="2"/>
      <c r="P37888" s="5"/>
      <c r="Q37888" s="2"/>
      <c r="T37888" s="2"/>
    </row>
    <row r="37889" spans="3:20" x14ac:dyDescent="0.25">
      <c r="C37889" s="3"/>
      <c r="E37889" s="4"/>
      <c r="H37889" s="2"/>
      <c r="K37889" s="2"/>
      <c r="N37889" s="2"/>
      <c r="P37889" s="5"/>
      <c r="Q37889" s="2"/>
      <c r="T37889" s="2"/>
    </row>
    <row r="37890" spans="3:20" x14ac:dyDescent="0.25">
      <c r="C37890" s="3"/>
      <c r="E37890" s="4"/>
      <c r="H37890" s="2"/>
      <c r="K37890" s="2"/>
      <c r="N37890" s="2"/>
      <c r="P37890" s="5"/>
      <c r="Q37890" s="2"/>
      <c r="T37890" s="2"/>
    </row>
    <row r="37891" spans="3:20" x14ac:dyDescent="0.25">
      <c r="C37891" s="3"/>
      <c r="E37891" s="4"/>
      <c r="H37891" s="2"/>
      <c r="K37891" s="2"/>
      <c r="N37891" s="2"/>
      <c r="P37891" s="5"/>
      <c r="Q37891" s="2"/>
      <c r="T37891" s="2"/>
    </row>
    <row r="37892" spans="3:20" x14ac:dyDescent="0.25">
      <c r="C37892" s="3"/>
      <c r="E37892" s="4"/>
      <c r="H37892" s="2"/>
      <c r="K37892" s="2"/>
      <c r="N37892" s="2"/>
      <c r="P37892" s="5"/>
      <c r="Q37892" s="2"/>
      <c r="T37892" s="2"/>
    </row>
    <row r="37893" spans="3:20" x14ac:dyDescent="0.25">
      <c r="C37893" s="3"/>
      <c r="E37893" s="4"/>
      <c r="H37893" s="2"/>
      <c r="K37893" s="2"/>
      <c r="N37893" s="2"/>
      <c r="P37893" s="5"/>
      <c r="Q37893" s="2"/>
      <c r="T37893" s="2"/>
    </row>
    <row r="37894" spans="3:20" x14ac:dyDescent="0.25">
      <c r="C37894" s="3"/>
      <c r="E37894" s="4"/>
      <c r="H37894" s="2"/>
      <c r="K37894" s="2"/>
      <c r="N37894" s="2"/>
      <c r="P37894" s="5"/>
      <c r="Q37894" s="2"/>
      <c r="T37894" s="2"/>
    </row>
    <row r="37895" spans="3:20" x14ac:dyDescent="0.25">
      <c r="C37895" s="3"/>
      <c r="E37895" s="4"/>
      <c r="H37895" s="2"/>
      <c r="K37895" s="2"/>
      <c r="N37895" s="2"/>
      <c r="P37895" s="5"/>
      <c r="Q37895" s="2"/>
      <c r="T37895" s="2"/>
    </row>
    <row r="37896" spans="3:20" x14ac:dyDescent="0.25">
      <c r="C37896" s="3"/>
      <c r="E37896" s="4"/>
      <c r="H37896" s="2"/>
      <c r="K37896" s="2"/>
      <c r="N37896" s="2"/>
      <c r="P37896" s="5"/>
      <c r="Q37896" s="2"/>
      <c r="T37896" s="2"/>
    </row>
    <row r="37897" spans="3:20" x14ac:dyDescent="0.25">
      <c r="C37897" s="3"/>
      <c r="E37897" s="4"/>
      <c r="H37897" s="2"/>
      <c r="K37897" s="2"/>
      <c r="N37897" s="2"/>
      <c r="P37897" s="5"/>
      <c r="Q37897" s="2"/>
      <c r="T37897" s="2"/>
    </row>
    <row r="37898" spans="3:20" x14ac:dyDescent="0.25">
      <c r="C37898" s="3"/>
      <c r="E37898" s="4"/>
      <c r="H37898" s="2"/>
      <c r="K37898" s="2"/>
      <c r="N37898" s="2"/>
      <c r="P37898" s="5"/>
      <c r="Q37898" s="2"/>
      <c r="T37898" s="2"/>
    </row>
    <row r="37899" spans="3:20" x14ac:dyDescent="0.25">
      <c r="C37899" s="3"/>
      <c r="E37899" s="4"/>
      <c r="H37899" s="2"/>
      <c r="K37899" s="2"/>
      <c r="N37899" s="2"/>
      <c r="P37899" s="5"/>
      <c r="Q37899" s="2"/>
      <c r="T37899" s="2"/>
    </row>
    <row r="37900" spans="3:20" x14ac:dyDescent="0.25">
      <c r="C37900" s="3"/>
      <c r="E37900" s="4"/>
      <c r="H37900" s="2"/>
      <c r="K37900" s="2"/>
      <c r="N37900" s="2"/>
      <c r="P37900" s="5"/>
      <c r="Q37900" s="2"/>
      <c r="T37900" s="2"/>
    </row>
    <row r="37901" spans="3:20" x14ac:dyDescent="0.25">
      <c r="C37901" s="3"/>
      <c r="E37901" s="4"/>
      <c r="H37901" s="2"/>
      <c r="K37901" s="2"/>
      <c r="N37901" s="2"/>
      <c r="P37901" s="5"/>
      <c r="Q37901" s="2"/>
      <c r="T37901" s="2"/>
    </row>
    <row r="37902" spans="3:20" x14ac:dyDescent="0.25">
      <c r="C37902" s="3"/>
      <c r="E37902" s="4"/>
      <c r="H37902" s="2"/>
      <c r="K37902" s="2"/>
      <c r="N37902" s="2"/>
      <c r="P37902" s="5"/>
      <c r="Q37902" s="2"/>
      <c r="T37902" s="2"/>
    </row>
    <row r="37903" spans="3:20" x14ac:dyDescent="0.25">
      <c r="C37903" s="3"/>
      <c r="E37903" s="4"/>
      <c r="H37903" s="2"/>
      <c r="K37903" s="2"/>
      <c r="N37903" s="2"/>
      <c r="P37903" s="5"/>
      <c r="Q37903" s="2"/>
      <c r="T37903" s="2"/>
    </row>
    <row r="37904" spans="3:20" x14ac:dyDescent="0.25">
      <c r="C37904" s="3"/>
      <c r="E37904" s="4"/>
      <c r="H37904" s="2"/>
      <c r="K37904" s="2"/>
      <c r="N37904" s="2"/>
      <c r="P37904" s="5"/>
      <c r="Q37904" s="2"/>
      <c r="T37904" s="2"/>
    </row>
    <row r="37905" spans="3:20" x14ac:dyDescent="0.25">
      <c r="C37905" s="3"/>
      <c r="E37905" s="4"/>
      <c r="H37905" s="2"/>
      <c r="K37905" s="2"/>
      <c r="N37905" s="2"/>
      <c r="P37905" s="5"/>
      <c r="Q37905" s="2"/>
      <c r="T37905" s="2"/>
    </row>
    <row r="37906" spans="3:20" x14ac:dyDescent="0.25">
      <c r="C37906" s="3"/>
      <c r="E37906" s="4"/>
      <c r="H37906" s="2"/>
      <c r="K37906" s="2"/>
      <c r="N37906" s="2"/>
      <c r="P37906" s="5"/>
      <c r="Q37906" s="2"/>
      <c r="T37906" s="2"/>
    </row>
    <row r="37907" spans="3:20" x14ac:dyDescent="0.25">
      <c r="C37907" s="3"/>
      <c r="E37907" s="4"/>
      <c r="H37907" s="2"/>
      <c r="K37907" s="2"/>
      <c r="N37907" s="2"/>
      <c r="P37907" s="5"/>
      <c r="Q37907" s="2"/>
      <c r="T37907" s="2"/>
    </row>
    <row r="37908" spans="3:20" x14ac:dyDescent="0.25">
      <c r="C37908" s="3"/>
      <c r="E37908" s="4"/>
      <c r="H37908" s="2"/>
      <c r="K37908" s="2"/>
      <c r="N37908" s="2"/>
      <c r="P37908" s="5"/>
      <c r="Q37908" s="2"/>
      <c r="T37908" s="2"/>
    </row>
    <row r="37909" spans="3:20" x14ac:dyDescent="0.25">
      <c r="C37909" s="3"/>
      <c r="E37909" s="4"/>
      <c r="H37909" s="2"/>
      <c r="K37909" s="2"/>
      <c r="N37909" s="2"/>
      <c r="P37909" s="5"/>
      <c r="Q37909" s="2"/>
      <c r="T37909" s="2"/>
    </row>
    <row r="37910" spans="3:20" x14ac:dyDescent="0.25">
      <c r="C37910" s="3"/>
      <c r="E37910" s="4"/>
      <c r="H37910" s="2"/>
      <c r="K37910" s="2"/>
      <c r="N37910" s="2"/>
      <c r="P37910" s="5"/>
      <c r="Q37910" s="2"/>
      <c r="T37910" s="2"/>
    </row>
    <row r="37911" spans="3:20" x14ac:dyDescent="0.25">
      <c r="C37911" s="3"/>
      <c r="E37911" s="4"/>
      <c r="H37911" s="2"/>
      <c r="K37911" s="2"/>
      <c r="N37911" s="2"/>
      <c r="P37911" s="5"/>
      <c r="Q37911" s="2"/>
      <c r="T37911" s="2"/>
    </row>
    <row r="37912" spans="3:20" x14ac:dyDescent="0.25">
      <c r="C37912" s="3"/>
      <c r="E37912" s="4"/>
      <c r="H37912" s="2"/>
      <c r="K37912" s="2"/>
      <c r="N37912" s="2"/>
      <c r="P37912" s="5"/>
      <c r="Q37912" s="2"/>
      <c r="T37912" s="2"/>
    </row>
    <row r="37913" spans="3:20" x14ac:dyDescent="0.25">
      <c r="C37913" s="3"/>
      <c r="E37913" s="4"/>
      <c r="H37913" s="2"/>
      <c r="K37913" s="2"/>
      <c r="N37913" s="2"/>
      <c r="P37913" s="5"/>
      <c r="Q37913" s="2"/>
      <c r="T37913" s="2"/>
    </row>
    <row r="37914" spans="3:20" x14ac:dyDescent="0.25">
      <c r="C37914" s="3"/>
      <c r="E37914" s="4"/>
      <c r="H37914" s="2"/>
      <c r="K37914" s="2"/>
      <c r="N37914" s="2"/>
      <c r="P37914" s="5"/>
      <c r="Q37914" s="2"/>
      <c r="T37914" s="2"/>
    </row>
    <row r="37915" spans="3:20" x14ac:dyDescent="0.25">
      <c r="C37915" s="3"/>
      <c r="E37915" s="4"/>
      <c r="H37915" s="2"/>
      <c r="K37915" s="2"/>
      <c r="N37915" s="2"/>
      <c r="P37915" s="5"/>
      <c r="Q37915" s="2"/>
      <c r="T37915" s="2"/>
    </row>
    <row r="37916" spans="3:20" x14ac:dyDescent="0.25">
      <c r="C37916" s="3"/>
      <c r="E37916" s="4"/>
      <c r="H37916" s="2"/>
      <c r="K37916" s="2"/>
      <c r="N37916" s="2"/>
      <c r="P37916" s="5"/>
      <c r="Q37916" s="2"/>
      <c r="T37916" s="2"/>
    </row>
    <row r="37917" spans="3:20" x14ac:dyDescent="0.25">
      <c r="C37917" s="3"/>
      <c r="E37917" s="4"/>
      <c r="H37917" s="2"/>
      <c r="K37917" s="2"/>
      <c r="N37917" s="2"/>
      <c r="P37917" s="5"/>
      <c r="Q37917" s="2"/>
      <c r="T37917" s="2"/>
    </row>
    <row r="37918" spans="3:20" x14ac:dyDescent="0.25">
      <c r="C37918" s="3"/>
      <c r="E37918" s="4"/>
      <c r="H37918" s="2"/>
      <c r="K37918" s="2"/>
      <c r="N37918" s="2"/>
      <c r="P37918" s="5"/>
      <c r="Q37918" s="2"/>
      <c r="T37918" s="2"/>
    </row>
    <row r="37919" spans="3:20" x14ac:dyDescent="0.25">
      <c r="C37919" s="3"/>
      <c r="E37919" s="4"/>
      <c r="H37919" s="2"/>
      <c r="K37919" s="2"/>
      <c r="N37919" s="2"/>
      <c r="P37919" s="5"/>
      <c r="Q37919" s="2"/>
      <c r="T37919" s="2"/>
    </row>
    <row r="37920" spans="3:20" x14ac:dyDescent="0.25">
      <c r="C37920" s="3"/>
      <c r="E37920" s="4"/>
      <c r="H37920" s="2"/>
      <c r="K37920" s="2"/>
      <c r="N37920" s="2"/>
      <c r="P37920" s="5"/>
      <c r="Q37920" s="2"/>
      <c r="T37920" s="2"/>
    </row>
    <row r="37921" spans="3:20" x14ac:dyDescent="0.25">
      <c r="C37921" s="3"/>
      <c r="E37921" s="4"/>
      <c r="H37921" s="2"/>
      <c r="K37921" s="2"/>
      <c r="N37921" s="2"/>
      <c r="P37921" s="5"/>
      <c r="Q37921" s="2"/>
      <c r="T37921" s="2"/>
    </row>
    <row r="37922" spans="3:20" x14ac:dyDescent="0.25">
      <c r="C37922" s="3"/>
      <c r="E37922" s="4"/>
      <c r="H37922" s="2"/>
      <c r="K37922" s="2"/>
      <c r="N37922" s="2"/>
      <c r="P37922" s="5"/>
      <c r="Q37922" s="2"/>
      <c r="T37922" s="2"/>
    </row>
    <row r="37923" spans="3:20" x14ac:dyDescent="0.25">
      <c r="C37923" s="3"/>
      <c r="E37923" s="4"/>
      <c r="H37923" s="2"/>
      <c r="K37923" s="2"/>
      <c r="N37923" s="2"/>
      <c r="P37923" s="5"/>
      <c r="Q37923" s="2"/>
      <c r="T37923" s="2"/>
    </row>
    <row r="37924" spans="3:20" x14ac:dyDescent="0.25">
      <c r="C37924" s="3"/>
      <c r="E37924" s="4"/>
      <c r="H37924" s="2"/>
      <c r="K37924" s="2"/>
      <c r="N37924" s="2"/>
      <c r="P37924" s="5"/>
      <c r="Q37924" s="2"/>
      <c r="T37924" s="2"/>
    </row>
    <row r="37925" spans="3:20" x14ac:dyDescent="0.25">
      <c r="C37925" s="3"/>
      <c r="E37925" s="4"/>
      <c r="H37925" s="2"/>
      <c r="K37925" s="2"/>
      <c r="N37925" s="2"/>
      <c r="P37925" s="5"/>
      <c r="Q37925" s="2"/>
      <c r="T37925" s="2"/>
    </row>
    <row r="37926" spans="3:20" x14ac:dyDescent="0.25">
      <c r="C37926" s="3"/>
      <c r="E37926" s="4"/>
      <c r="H37926" s="2"/>
      <c r="K37926" s="2"/>
      <c r="N37926" s="2"/>
      <c r="P37926" s="5"/>
      <c r="Q37926" s="2"/>
      <c r="T37926" s="2"/>
    </row>
    <row r="37927" spans="3:20" x14ac:dyDescent="0.25">
      <c r="C37927" s="3"/>
      <c r="E37927" s="4"/>
      <c r="H37927" s="2"/>
      <c r="K37927" s="2"/>
      <c r="N37927" s="2"/>
      <c r="P37927" s="5"/>
      <c r="Q37927" s="2"/>
      <c r="T37927" s="2"/>
    </row>
    <row r="37928" spans="3:20" x14ac:dyDescent="0.25">
      <c r="C37928" s="3"/>
      <c r="E37928" s="4"/>
      <c r="H37928" s="2"/>
      <c r="K37928" s="2"/>
      <c r="N37928" s="2"/>
      <c r="P37928" s="5"/>
      <c r="Q37928" s="2"/>
      <c r="T37928" s="2"/>
    </row>
    <row r="37929" spans="3:20" x14ac:dyDescent="0.25">
      <c r="C37929" s="3"/>
      <c r="E37929" s="4"/>
      <c r="H37929" s="2"/>
      <c r="K37929" s="2"/>
      <c r="N37929" s="2"/>
      <c r="P37929" s="5"/>
      <c r="Q37929" s="2"/>
      <c r="T37929" s="2"/>
    </row>
    <row r="37930" spans="3:20" x14ac:dyDescent="0.25">
      <c r="C37930" s="3"/>
      <c r="E37930" s="4"/>
      <c r="H37930" s="2"/>
      <c r="K37930" s="2"/>
      <c r="N37930" s="2"/>
      <c r="P37930" s="5"/>
      <c r="Q37930" s="2"/>
      <c r="T37930" s="2"/>
    </row>
    <row r="37931" spans="3:20" x14ac:dyDescent="0.25">
      <c r="C37931" s="3"/>
      <c r="E37931" s="4"/>
      <c r="H37931" s="2"/>
      <c r="K37931" s="2"/>
      <c r="N37931" s="2"/>
      <c r="P37931" s="5"/>
      <c r="Q37931" s="2"/>
      <c r="T37931" s="2"/>
    </row>
    <row r="37932" spans="3:20" x14ac:dyDescent="0.25">
      <c r="C37932" s="3"/>
      <c r="E37932" s="4"/>
      <c r="H37932" s="2"/>
      <c r="K37932" s="2"/>
      <c r="N37932" s="2"/>
      <c r="P37932" s="5"/>
      <c r="Q37932" s="2"/>
      <c r="T37932" s="2"/>
    </row>
    <row r="37933" spans="3:20" x14ac:dyDescent="0.25">
      <c r="C37933" s="3"/>
      <c r="E37933" s="4"/>
      <c r="H37933" s="2"/>
      <c r="K37933" s="2"/>
      <c r="N37933" s="2"/>
      <c r="P37933" s="5"/>
      <c r="Q37933" s="2"/>
      <c r="T37933" s="2"/>
    </row>
    <row r="37934" spans="3:20" x14ac:dyDescent="0.25">
      <c r="C37934" s="3"/>
      <c r="E37934" s="4"/>
      <c r="H37934" s="2"/>
      <c r="K37934" s="2"/>
      <c r="N37934" s="2"/>
      <c r="P37934" s="5"/>
      <c r="Q37934" s="2"/>
      <c r="T37934" s="2"/>
    </row>
    <row r="37935" spans="3:20" x14ac:dyDescent="0.25">
      <c r="C37935" s="3"/>
      <c r="E37935" s="4"/>
      <c r="H37935" s="2"/>
      <c r="K37935" s="2"/>
      <c r="N37935" s="2"/>
      <c r="P37935" s="5"/>
      <c r="Q37935" s="2"/>
      <c r="T37935" s="2"/>
    </row>
    <row r="37936" spans="3:20" x14ac:dyDescent="0.25">
      <c r="C37936" s="3"/>
      <c r="E37936" s="4"/>
      <c r="H37936" s="2"/>
      <c r="K37936" s="2"/>
      <c r="N37936" s="2"/>
      <c r="P37936" s="5"/>
      <c r="Q37936" s="2"/>
      <c r="T37936" s="2"/>
    </row>
    <row r="37937" spans="3:20" x14ac:dyDescent="0.25">
      <c r="C37937" s="3"/>
      <c r="E37937" s="4"/>
      <c r="H37937" s="2"/>
      <c r="K37937" s="2"/>
      <c r="N37937" s="2"/>
      <c r="P37937" s="5"/>
      <c r="Q37937" s="2"/>
      <c r="T37937" s="2"/>
    </row>
    <row r="37938" spans="3:20" x14ac:dyDescent="0.25">
      <c r="C37938" s="3"/>
      <c r="E37938" s="4"/>
      <c r="H37938" s="2"/>
      <c r="K37938" s="2"/>
      <c r="N37938" s="2"/>
      <c r="P37938" s="5"/>
      <c r="Q37938" s="2"/>
      <c r="T37938" s="2"/>
    </row>
    <row r="37939" spans="3:20" x14ac:dyDescent="0.25">
      <c r="C37939" s="3"/>
      <c r="E37939" s="4"/>
      <c r="H37939" s="2"/>
      <c r="K37939" s="2"/>
      <c r="N37939" s="2"/>
      <c r="P37939" s="5"/>
      <c r="Q37939" s="2"/>
      <c r="T37939" s="2"/>
    </row>
    <row r="37940" spans="3:20" x14ac:dyDescent="0.25">
      <c r="C37940" s="3"/>
      <c r="E37940" s="4"/>
      <c r="H37940" s="2"/>
      <c r="K37940" s="2"/>
      <c r="N37940" s="2"/>
      <c r="P37940" s="5"/>
      <c r="Q37940" s="2"/>
      <c r="T37940" s="2"/>
    </row>
    <row r="37941" spans="3:20" x14ac:dyDescent="0.25">
      <c r="C37941" s="3"/>
      <c r="E37941" s="4"/>
      <c r="H37941" s="2"/>
      <c r="K37941" s="2"/>
      <c r="N37941" s="2"/>
      <c r="P37941" s="5"/>
      <c r="Q37941" s="2"/>
      <c r="T37941" s="2"/>
    </row>
    <row r="37942" spans="3:20" x14ac:dyDescent="0.25">
      <c r="C37942" s="3"/>
      <c r="E37942" s="4"/>
      <c r="H37942" s="2"/>
      <c r="K37942" s="2"/>
      <c r="N37942" s="2"/>
      <c r="P37942" s="5"/>
      <c r="Q37942" s="2"/>
      <c r="T37942" s="2"/>
    </row>
    <row r="37943" spans="3:20" x14ac:dyDescent="0.25">
      <c r="C37943" s="3"/>
      <c r="E37943" s="4"/>
      <c r="H37943" s="2"/>
      <c r="K37943" s="2"/>
      <c r="N37943" s="2"/>
      <c r="P37943" s="5"/>
      <c r="Q37943" s="2"/>
      <c r="T37943" s="2"/>
    </row>
    <row r="37944" spans="3:20" x14ac:dyDescent="0.25">
      <c r="C37944" s="3"/>
      <c r="E37944" s="4"/>
      <c r="H37944" s="2"/>
      <c r="K37944" s="2"/>
      <c r="N37944" s="2"/>
      <c r="P37944" s="5"/>
      <c r="Q37944" s="2"/>
      <c r="T37944" s="2"/>
    </row>
    <row r="37945" spans="3:20" x14ac:dyDescent="0.25">
      <c r="C37945" s="3"/>
      <c r="E37945" s="4"/>
      <c r="H37945" s="2"/>
      <c r="K37945" s="2"/>
      <c r="N37945" s="2"/>
      <c r="P37945" s="5"/>
      <c r="Q37945" s="2"/>
      <c r="T37945" s="2"/>
    </row>
    <row r="37946" spans="3:20" x14ac:dyDescent="0.25">
      <c r="C37946" s="3"/>
      <c r="E37946" s="4"/>
      <c r="H37946" s="2"/>
      <c r="K37946" s="2"/>
      <c r="N37946" s="2"/>
      <c r="P37946" s="5"/>
      <c r="Q37946" s="2"/>
      <c r="T37946" s="2"/>
    </row>
    <row r="37947" spans="3:20" x14ac:dyDescent="0.25">
      <c r="C37947" s="3"/>
      <c r="E37947" s="4"/>
      <c r="H37947" s="2"/>
      <c r="K37947" s="2"/>
      <c r="N37947" s="2"/>
      <c r="P37947" s="5"/>
      <c r="Q37947" s="2"/>
      <c r="T37947" s="2"/>
    </row>
    <row r="37948" spans="3:20" x14ac:dyDescent="0.25">
      <c r="C37948" s="3"/>
      <c r="E37948" s="4"/>
      <c r="H37948" s="2"/>
      <c r="K37948" s="2"/>
      <c r="N37948" s="2"/>
      <c r="P37948" s="5"/>
      <c r="Q37948" s="2"/>
      <c r="T37948" s="2"/>
    </row>
    <row r="37949" spans="3:20" x14ac:dyDescent="0.25">
      <c r="C37949" s="3"/>
      <c r="E37949" s="4"/>
      <c r="H37949" s="2"/>
      <c r="K37949" s="2"/>
      <c r="N37949" s="2"/>
      <c r="P37949" s="5"/>
      <c r="Q37949" s="2"/>
      <c r="T37949" s="2"/>
    </row>
    <row r="37950" spans="3:20" x14ac:dyDescent="0.25">
      <c r="C37950" s="3"/>
      <c r="E37950" s="4"/>
      <c r="H37950" s="2"/>
      <c r="K37950" s="2"/>
      <c r="N37950" s="2"/>
      <c r="P37950" s="5"/>
      <c r="Q37950" s="2"/>
      <c r="T37950" s="2"/>
    </row>
    <row r="37951" spans="3:20" x14ac:dyDescent="0.25">
      <c r="C37951" s="3"/>
      <c r="E37951" s="4"/>
      <c r="H37951" s="2"/>
      <c r="K37951" s="2"/>
      <c r="N37951" s="2"/>
      <c r="P37951" s="5"/>
      <c r="Q37951" s="2"/>
      <c r="T37951" s="2"/>
    </row>
    <row r="37952" spans="3:20" x14ac:dyDescent="0.25">
      <c r="C37952" s="3"/>
      <c r="E37952" s="4"/>
      <c r="H37952" s="2"/>
      <c r="K37952" s="2"/>
      <c r="N37952" s="2"/>
      <c r="P37952" s="5"/>
      <c r="Q37952" s="2"/>
      <c r="T37952" s="2"/>
    </row>
    <row r="37953" spans="3:20" x14ac:dyDescent="0.25">
      <c r="C37953" s="3"/>
      <c r="E37953" s="4"/>
      <c r="H37953" s="2"/>
      <c r="K37953" s="2"/>
      <c r="N37953" s="2"/>
      <c r="P37953" s="5"/>
      <c r="Q37953" s="2"/>
      <c r="T37953" s="2"/>
    </row>
    <row r="37954" spans="3:20" x14ac:dyDescent="0.25">
      <c r="C37954" s="3"/>
      <c r="E37954" s="4"/>
      <c r="H37954" s="2"/>
      <c r="K37954" s="2"/>
      <c r="N37954" s="2"/>
      <c r="P37954" s="5"/>
      <c r="Q37954" s="2"/>
      <c r="T37954" s="2"/>
    </row>
    <row r="37955" spans="3:20" x14ac:dyDescent="0.25">
      <c r="C37955" s="3"/>
      <c r="E37955" s="4"/>
      <c r="H37955" s="2"/>
      <c r="K37955" s="2"/>
      <c r="N37955" s="2"/>
      <c r="P37955" s="5"/>
      <c r="Q37955" s="2"/>
      <c r="T37955" s="2"/>
    </row>
    <row r="37956" spans="3:20" x14ac:dyDescent="0.25">
      <c r="C37956" s="3"/>
      <c r="E37956" s="4"/>
      <c r="H37956" s="2"/>
      <c r="K37956" s="2"/>
      <c r="N37956" s="2"/>
      <c r="P37956" s="5"/>
      <c r="Q37956" s="2"/>
      <c r="T37956" s="2"/>
    </row>
    <row r="37957" spans="3:20" x14ac:dyDescent="0.25">
      <c r="C37957" s="3"/>
      <c r="E37957" s="4"/>
      <c r="H37957" s="2"/>
      <c r="K37957" s="2"/>
      <c r="N37957" s="2"/>
      <c r="P37957" s="5"/>
      <c r="Q37957" s="2"/>
      <c r="T37957" s="2"/>
    </row>
    <row r="37958" spans="3:20" x14ac:dyDescent="0.25">
      <c r="C37958" s="3"/>
      <c r="E37958" s="4"/>
      <c r="H37958" s="2"/>
      <c r="K37958" s="2"/>
      <c r="N37958" s="2"/>
      <c r="P37958" s="5"/>
      <c r="Q37958" s="2"/>
      <c r="T37958" s="2"/>
    </row>
    <row r="37959" spans="3:20" x14ac:dyDescent="0.25">
      <c r="C37959" s="3"/>
      <c r="E37959" s="4"/>
      <c r="H37959" s="2"/>
      <c r="K37959" s="2"/>
      <c r="N37959" s="2"/>
      <c r="P37959" s="5"/>
      <c r="Q37959" s="2"/>
      <c r="T37959" s="2"/>
    </row>
    <row r="37960" spans="3:20" x14ac:dyDescent="0.25">
      <c r="C37960" s="3"/>
      <c r="E37960" s="4"/>
      <c r="H37960" s="2"/>
      <c r="K37960" s="2"/>
      <c r="N37960" s="2"/>
      <c r="P37960" s="5"/>
      <c r="Q37960" s="2"/>
      <c r="T37960" s="2"/>
    </row>
    <row r="37961" spans="3:20" x14ac:dyDescent="0.25">
      <c r="C37961" s="3"/>
      <c r="E37961" s="4"/>
      <c r="H37961" s="2"/>
      <c r="K37961" s="2"/>
      <c r="N37961" s="2"/>
      <c r="P37961" s="5"/>
      <c r="Q37961" s="2"/>
      <c r="T37961" s="2"/>
    </row>
    <row r="37962" spans="3:20" x14ac:dyDescent="0.25">
      <c r="C37962" s="3"/>
      <c r="E37962" s="4"/>
      <c r="H37962" s="2"/>
      <c r="K37962" s="2"/>
      <c r="N37962" s="2"/>
      <c r="P37962" s="5"/>
      <c r="Q37962" s="2"/>
      <c r="T37962" s="2"/>
    </row>
    <row r="37963" spans="3:20" x14ac:dyDescent="0.25">
      <c r="C37963" s="3"/>
      <c r="E37963" s="4"/>
      <c r="H37963" s="2"/>
      <c r="K37963" s="2"/>
      <c r="N37963" s="2"/>
      <c r="P37963" s="5"/>
      <c r="Q37963" s="2"/>
      <c r="T37963" s="2"/>
    </row>
    <row r="37964" spans="3:20" x14ac:dyDescent="0.25">
      <c r="C37964" s="3"/>
      <c r="E37964" s="4"/>
      <c r="H37964" s="2"/>
      <c r="K37964" s="2"/>
      <c r="N37964" s="2"/>
      <c r="P37964" s="5"/>
      <c r="Q37964" s="2"/>
      <c r="T37964" s="2"/>
    </row>
    <row r="37965" spans="3:20" x14ac:dyDescent="0.25">
      <c r="C37965" s="3"/>
      <c r="E37965" s="4"/>
      <c r="H37965" s="2"/>
      <c r="K37965" s="2"/>
      <c r="N37965" s="2"/>
      <c r="P37965" s="5"/>
      <c r="Q37965" s="2"/>
      <c r="T37965" s="2"/>
    </row>
    <row r="37966" spans="3:20" x14ac:dyDescent="0.25">
      <c r="C37966" s="3"/>
      <c r="E37966" s="4"/>
      <c r="H37966" s="2"/>
      <c r="K37966" s="2"/>
      <c r="N37966" s="2"/>
      <c r="P37966" s="5"/>
      <c r="Q37966" s="2"/>
      <c r="T37966" s="2"/>
    </row>
    <row r="37967" spans="3:20" x14ac:dyDescent="0.25">
      <c r="C37967" s="3"/>
      <c r="E37967" s="4"/>
      <c r="H37967" s="2"/>
      <c r="K37967" s="2"/>
      <c r="N37967" s="2"/>
      <c r="P37967" s="5"/>
      <c r="Q37967" s="2"/>
      <c r="T37967" s="2"/>
    </row>
    <row r="37968" spans="3:20" x14ac:dyDescent="0.25">
      <c r="C37968" s="3"/>
      <c r="E37968" s="4"/>
      <c r="H37968" s="2"/>
      <c r="K37968" s="2"/>
      <c r="N37968" s="2"/>
      <c r="P37968" s="5"/>
      <c r="Q37968" s="2"/>
      <c r="T37968" s="2"/>
    </row>
    <row r="37969" spans="3:20" x14ac:dyDescent="0.25">
      <c r="C37969" s="3"/>
      <c r="E37969" s="4"/>
      <c r="H37969" s="2"/>
      <c r="K37969" s="2"/>
      <c r="N37969" s="2"/>
      <c r="P37969" s="5"/>
      <c r="Q37969" s="2"/>
      <c r="T37969" s="2"/>
    </row>
    <row r="37970" spans="3:20" x14ac:dyDescent="0.25">
      <c r="C37970" s="3"/>
      <c r="E37970" s="4"/>
      <c r="H37970" s="2"/>
      <c r="K37970" s="2"/>
      <c r="N37970" s="2"/>
      <c r="P37970" s="5"/>
      <c r="Q37970" s="2"/>
      <c r="T37970" s="2"/>
    </row>
    <row r="37971" spans="3:20" x14ac:dyDescent="0.25">
      <c r="C37971" s="3"/>
      <c r="E37971" s="4"/>
      <c r="H37971" s="2"/>
      <c r="K37971" s="2"/>
      <c r="N37971" s="2"/>
      <c r="P37971" s="5"/>
      <c r="Q37971" s="2"/>
      <c r="T37971" s="2"/>
    </row>
    <row r="37972" spans="3:20" x14ac:dyDescent="0.25">
      <c r="C37972" s="3"/>
      <c r="E37972" s="4"/>
      <c r="H37972" s="2"/>
      <c r="K37972" s="2"/>
      <c r="N37972" s="2"/>
      <c r="P37972" s="5"/>
      <c r="Q37972" s="2"/>
      <c r="T37972" s="2"/>
    </row>
    <row r="37973" spans="3:20" x14ac:dyDescent="0.25">
      <c r="C37973" s="3"/>
      <c r="E37973" s="4"/>
      <c r="H37973" s="2"/>
      <c r="K37973" s="2"/>
      <c r="N37973" s="2"/>
      <c r="P37973" s="5"/>
      <c r="Q37973" s="2"/>
      <c r="T37973" s="2"/>
    </row>
    <row r="37974" spans="3:20" x14ac:dyDescent="0.25">
      <c r="C37974" s="3"/>
      <c r="E37974" s="4"/>
      <c r="H37974" s="2"/>
      <c r="K37974" s="2"/>
      <c r="N37974" s="2"/>
      <c r="P37974" s="5"/>
      <c r="Q37974" s="2"/>
      <c r="T37974" s="2"/>
    </row>
    <row r="37975" spans="3:20" x14ac:dyDescent="0.25">
      <c r="C37975" s="3"/>
      <c r="E37975" s="4"/>
      <c r="H37975" s="2"/>
      <c r="K37975" s="2"/>
      <c r="N37975" s="2"/>
      <c r="P37975" s="5"/>
      <c r="Q37975" s="2"/>
      <c r="T37975" s="2"/>
    </row>
    <row r="37976" spans="3:20" x14ac:dyDescent="0.25">
      <c r="C37976" s="3"/>
      <c r="E37976" s="4"/>
      <c r="H37976" s="2"/>
      <c r="K37976" s="2"/>
      <c r="N37976" s="2"/>
      <c r="P37976" s="5"/>
      <c r="Q37976" s="2"/>
      <c r="T37976" s="2"/>
    </row>
    <row r="37977" spans="3:20" x14ac:dyDescent="0.25">
      <c r="C37977" s="3"/>
      <c r="E37977" s="4"/>
      <c r="H37977" s="2"/>
      <c r="K37977" s="2"/>
      <c r="N37977" s="2"/>
      <c r="P37977" s="5"/>
      <c r="Q37977" s="2"/>
      <c r="T37977" s="2"/>
    </row>
    <row r="37978" spans="3:20" x14ac:dyDescent="0.25">
      <c r="C37978" s="3"/>
      <c r="E37978" s="4"/>
      <c r="H37978" s="2"/>
      <c r="K37978" s="2"/>
      <c r="N37978" s="2"/>
      <c r="P37978" s="5"/>
      <c r="Q37978" s="2"/>
      <c r="T37978" s="2"/>
    </row>
    <row r="37979" spans="3:20" x14ac:dyDescent="0.25">
      <c r="C37979" s="3"/>
      <c r="E37979" s="4"/>
      <c r="H37979" s="2"/>
      <c r="K37979" s="2"/>
      <c r="N37979" s="2"/>
      <c r="P37979" s="5"/>
      <c r="Q37979" s="2"/>
      <c r="T37979" s="2"/>
    </row>
    <row r="37980" spans="3:20" x14ac:dyDescent="0.25">
      <c r="C37980" s="3"/>
      <c r="E37980" s="4"/>
      <c r="H37980" s="2"/>
      <c r="K37980" s="2"/>
      <c r="N37980" s="2"/>
      <c r="P37980" s="5"/>
      <c r="Q37980" s="2"/>
      <c r="T37980" s="2"/>
    </row>
    <row r="37981" spans="3:20" x14ac:dyDescent="0.25">
      <c r="C37981" s="3"/>
      <c r="E37981" s="4"/>
      <c r="H37981" s="2"/>
      <c r="K37981" s="2"/>
      <c r="N37981" s="2"/>
      <c r="P37981" s="5"/>
      <c r="Q37981" s="2"/>
      <c r="T37981" s="2"/>
    </row>
    <row r="37982" spans="3:20" x14ac:dyDescent="0.25">
      <c r="C37982" s="3"/>
      <c r="E37982" s="4"/>
      <c r="H37982" s="2"/>
      <c r="K37982" s="2"/>
      <c r="N37982" s="2"/>
      <c r="P37982" s="5"/>
      <c r="Q37982" s="2"/>
      <c r="T37982" s="2"/>
    </row>
    <row r="37983" spans="3:20" x14ac:dyDescent="0.25">
      <c r="C37983" s="3"/>
      <c r="E37983" s="4"/>
      <c r="H37983" s="2"/>
      <c r="K37983" s="2"/>
      <c r="N37983" s="2"/>
      <c r="P37983" s="5"/>
      <c r="Q37983" s="2"/>
      <c r="T37983" s="2"/>
    </row>
    <row r="37984" spans="3:20" x14ac:dyDescent="0.25">
      <c r="C37984" s="3"/>
      <c r="E37984" s="4"/>
      <c r="H37984" s="2"/>
      <c r="K37984" s="2"/>
      <c r="N37984" s="2"/>
      <c r="P37984" s="5"/>
      <c r="Q37984" s="2"/>
      <c r="T37984" s="2"/>
    </row>
    <row r="37985" spans="3:20" x14ac:dyDescent="0.25">
      <c r="C37985" s="3"/>
      <c r="E37985" s="4"/>
      <c r="H37985" s="2"/>
      <c r="K37985" s="2"/>
      <c r="N37985" s="2"/>
      <c r="P37985" s="5"/>
      <c r="Q37985" s="2"/>
      <c r="T37985" s="2"/>
    </row>
    <row r="37986" spans="3:20" x14ac:dyDescent="0.25">
      <c r="C37986" s="3"/>
      <c r="E37986" s="4"/>
      <c r="H37986" s="2"/>
      <c r="K37986" s="2"/>
      <c r="N37986" s="2"/>
      <c r="P37986" s="5"/>
      <c r="Q37986" s="2"/>
      <c r="T37986" s="2"/>
    </row>
    <row r="37987" spans="3:20" x14ac:dyDescent="0.25">
      <c r="C37987" s="3"/>
      <c r="E37987" s="4"/>
      <c r="H37987" s="2"/>
      <c r="K37987" s="2"/>
      <c r="N37987" s="2"/>
      <c r="P37987" s="5"/>
      <c r="Q37987" s="2"/>
      <c r="T37987" s="2"/>
    </row>
    <row r="37988" spans="3:20" x14ac:dyDescent="0.25">
      <c r="C37988" s="3"/>
      <c r="E37988" s="4"/>
      <c r="H37988" s="2"/>
      <c r="K37988" s="2"/>
      <c r="N37988" s="2"/>
      <c r="P37988" s="5"/>
      <c r="Q37988" s="2"/>
      <c r="T37988" s="2"/>
    </row>
    <row r="37989" spans="3:20" x14ac:dyDescent="0.25">
      <c r="C37989" s="3"/>
      <c r="E37989" s="4"/>
      <c r="H37989" s="2"/>
      <c r="K37989" s="2"/>
      <c r="N37989" s="2"/>
      <c r="P37989" s="5"/>
      <c r="Q37989" s="2"/>
      <c r="T37989" s="2"/>
    </row>
    <row r="37990" spans="3:20" x14ac:dyDescent="0.25">
      <c r="C37990" s="3"/>
      <c r="E37990" s="4"/>
      <c r="H37990" s="2"/>
      <c r="K37990" s="2"/>
      <c r="N37990" s="2"/>
      <c r="P37990" s="5"/>
      <c r="Q37990" s="2"/>
      <c r="T37990" s="2"/>
    </row>
    <row r="37991" spans="3:20" x14ac:dyDescent="0.25">
      <c r="C37991" s="3"/>
      <c r="E37991" s="4"/>
      <c r="H37991" s="2"/>
      <c r="K37991" s="2"/>
      <c r="N37991" s="2"/>
      <c r="P37991" s="5"/>
      <c r="Q37991" s="2"/>
      <c r="T37991" s="2"/>
    </row>
    <row r="37992" spans="3:20" x14ac:dyDescent="0.25">
      <c r="C37992" s="3"/>
      <c r="E37992" s="4"/>
      <c r="H37992" s="2"/>
      <c r="K37992" s="2"/>
      <c r="N37992" s="2"/>
      <c r="P37992" s="5"/>
      <c r="Q37992" s="2"/>
      <c r="T37992" s="2"/>
    </row>
    <row r="37993" spans="3:20" x14ac:dyDescent="0.25">
      <c r="C37993" s="3"/>
      <c r="E37993" s="4"/>
      <c r="H37993" s="2"/>
      <c r="K37993" s="2"/>
      <c r="N37993" s="2"/>
      <c r="P37993" s="5"/>
      <c r="Q37993" s="2"/>
      <c r="T37993" s="2"/>
    </row>
    <row r="37994" spans="3:20" x14ac:dyDescent="0.25">
      <c r="C37994" s="3"/>
      <c r="E37994" s="4"/>
      <c r="H37994" s="2"/>
      <c r="K37994" s="2"/>
      <c r="N37994" s="2"/>
      <c r="P37994" s="5"/>
      <c r="Q37994" s="2"/>
      <c r="T37994" s="2"/>
    </row>
    <row r="37995" spans="3:20" x14ac:dyDescent="0.25">
      <c r="C37995" s="3"/>
      <c r="E37995" s="4"/>
      <c r="H37995" s="2"/>
      <c r="K37995" s="2"/>
      <c r="N37995" s="2"/>
      <c r="P37995" s="5"/>
      <c r="Q37995" s="2"/>
      <c r="T37995" s="2"/>
    </row>
    <row r="37996" spans="3:20" x14ac:dyDescent="0.25">
      <c r="C37996" s="3"/>
      <c r="E37996" s="4"/>
      <c r="H37996" s="2"/>
      <c r="K37996" s="2"/>
      <c r="N37996" s="2"/>
      <c r="P37996" s="5"/>
      <c r="Q37996" s="2"/>
      <c r="T37996" s="2"/>
    </row>
    <row r="37997" spans="3:20" x14ac:dyDescent="0.25">
      <c r="C37997" s="3"/>
      <c r="E37997" s="4"/>
      <c r="H37997" s="2"/>
      <c r="K37997" s="2"/>
      <c r="N37997" s="2"/>
      <c r="P37997" s="5"/>
      <c r="Q37997" s="2"/>
      <c r="T37997" s="2"/>
    </row>
    <row r="37998" spans="3:20" x14ac:dyDescent="0.25">
      <c r="C37998" s="3"/>
      <c r="E37998" s="4"/>
      <c r="H37998" s="2"/>
      <c r="K37998" s="2"/>
      <c r="N37998" s="2"/>
      <c r="P37998" s="5"/>
      <c r="Q37998" s="2"/>
      <c r="T37998" s="2"/>
    </row>
    <row r="37999" spans="3:20" x14ac:dyDescent="0.25">
      <c r="C37999" s="3"/>
      <c r="E37999" s="4"/>
      <c r="H37999" s="2"/>
      <c r="K37999" s="2"/>
      <c r="N37999" s="2"/>
      <c r="P37999" s="5"/>
      <c r="Q37999" s="2"/>
      <c r="T37999" s="2"/>
    </row>
    <row r="38000" spans="3:20" x14ac:dyDescent="0.25">
      <c r="C38000" s="3"/>
      <c r="E38000" s="4"/>
      <c r="H38000" s="2"/>
      <c r="K38000" s="2"/>
      <c r="N38000" s="2"/>
      <c r="P38000" s="5"/>
      <c r="Q38000" s="2"/>
      <c r="T38000" s="2"/>
    </row>
    <row r="38001" spans="3:20" x14ac:dyDescent="0.25">
      <c r="C38001" s="3"/>
      <c r="E38001" s="4"/>
      <c r="H38001" s="2"/>
      <c r="K38001" s="2"/>
      <c r="N38001" s="2"/>
      <c r="P38001" s="5"/>
      <c r="Q38001" s="2"/>
      <c r="T38001" s="2"/>
    </row>
    <row r="38002" spans="3:20" x14ac:dyDescent="0.25">
      <c r="C38002" s="3"/>
      <c r="E38002" s="4"/>
      <c r="H38002" s="2"/>
      <c r="K38002" s="2"/>
      <c r="N38002" s="2"/>
      <c r="P38002" s="5"/>
      <c r="Q38002" s="2"/>
      <c r="T38002" s="2"/>
    </row>
    <row r="38003" spans="3:20" x14ac:dyDescent="0.25">
      <c r="C38003" s="3"/>
      <c r="E38003" s="4"/>
      <c r="H38003" s="2"/>
      <c r="K38003" s="2"/>
      <c r="N38003" s="2"/>
      <c r="P38003" s="5"/>
      <c r="Q38003" s="2"/>
      <c r="T38003" s="2"/>
    </row>
    <row r="38004" spans="3:20" x14ac:dyDescent="0.25">
      <c r="C38004" s="3"/>
      <c r="E38004" s="4"/>
      <c r="H38004" s="2"/>
      <c r="K38004" s="2"/>
      <c r="N38004" s="2"/>
      <c r="P38004" s="5"/>
      <c r="Q38004" s="2"/>
      <c r="T38004" s="2"/>
    </row>
    <row r="38005" spans="3:20" x14ac:dyDescent="0.25">
      <c r="C38005" s="3"/>
      <c r="E38005" s="4"/>
      <c r="H38005" s="2"/>
      <c r="K38005" s="2"/>
      <c r="N38005" s="2"/>
      <c r="P38005" s="5"/>
      <c r="Q38005" s="2"/>
      <c r="T38005" s="2"/>
    </row>
    <row r="38006" spans="3:20" x14ac:dyDescent="0.25">
      <c r="C38006" s="3"/>
      <c r="E38006" s="4"/>
      <c r="H38006" s="2"/>
      <c r="K38006" s="2"/>
      <c r="N38006" s="2"/>
      <c r="P38006" s="5"/>
      <c r="Q38006" s="2"/>
      <c r="T38006" s="2"/>
    </row>
    <row r="38007" spans="3:20" x14ac:dyDescent="0.25">
      <c r="C38007" s="3"/>
      <c r="E38007" s="4"/>
      <c r="H38007" s="2"/>
      <c r="K38007" s="2"/>
      <c r="N38007" s="2"/>
      <c r="P38007" s="5"/>
      <c r="Q38007" s="2"/>
      <c r="T38007" s="2"/>
    </row>
    <row r="38008" spans="3:20" x14ac:dyDescent="0.25">
      <c r="C38008" s="3"/>
      <c r="E38008" s="4"/>
      <c r="H38008" s="2"/>
      <c r="K38008" s="2"/>
      <c r="N38008" s="2"/>
      <c r="P38008" s="5"/>
      <c r="Q38008" s="2"/>
      <c r="T38008" s="2"/>
    </row>
    <row r="38009" spans="3:20" x14ac:dyDescent="0.25">
      <c r="C38009" s="3"/>
      <c r="E38009" s="4"/>
      <c r="H38009" s="2"/>
      <c r="K38009" s="2"/>
      <c r="N38009" s="2"/>
      <c r="P38009" s="5"/>
      <c r="Q38009" s="2"/>
      <c r="T38009" s="2"/>
    </row>
    <row r="38010" spans="3:20" x14ac:dyDescent="0.25">
      <c r="C38010" s="3"/>
      <c r="E38010" s="4"/>
      <c r="H38010" s="2"/>
      <c r="K38010" s="2"/>
      <c r="N38010" s="2"/>
      <c r="P38010" s="5"/>
      <c r="Q38010" s="2"/>
      <c r="T38010" s="2"/>
    </row>
    <row r="38011" spans="3:20" x14ac:dyDescent="0.25">
      <c r="C38011" s="3"/>
      <c r="E38011" s="4"/>
      <c r="H38011" s="2"/>
      <c r="K38011" s="2"/>
      <c r="N38011" s="2"/>
      <c r="P38011" s="5"/>
      <c r="Q38011" s="2"/>
      <c r="T38011" s="2"/>
    </row>
    <row r="38012" spans="3:20" x14ac:dyDescent="0.25">
      <c r="C38012" s="3"/>
      <c r="E38012" s="4"/>
      <c r="H38012" s="2"/>
      <c r="K38012" s="2"/>
      <c r="N38012" s="2"/>
      <c r="P38012" s="5"/>
      <c r="Q38012" s="2"/>
      <c r="T38012" s="2"/>
    </row>
    <row r="38013" spans="3:20" x14ac:dyDescent="0.25">
      <c r="C38013" s="3"/>
      <c r="E38013" s="4"/>
      <c r="H38013" s="2"/>
      <c r="K38013" s="2"/>
      <c r="N38013" s="2"/>
      <c r="P38013" s="5"/>
      <c r="Q38013" s="2"/>
      <c r="T38013" s="2"/>
    </row>
    <row r="38014" spans="3:20" x14ac:dyDescent="0.25">
      <c r="C38014" s="3"/>
      <c r="E38014" s="4"/>
      <c r="H38014" s="2"/>
      <c r="K38014" s="2"/>
      <c r="N38014" s="2"/>
      <c r="P38014" s="5"/>
      <c r="Q38014" s="2"/>
      <c r="T38014" s="2"/>
    </row>
    <row r="38015" spans="3:20" x14ac:dyDescent="0.25">
      <c r="C38015" s="3"/>
      <c r="E38015" s="4"/>
      <c r="H38015" s="2"/>
      <c r="K38015" s="2"/>
      <c r="N38015" s="2"/>
      <c r="P38015" s="5"/>
      <c r="Q38015" s="2"/>
      <c r="T38015" s="2"/>
    </row>
    <row r="38016" spans="3:20" x14ac:dyDescent="0.25">
      <c r="C38016" s="3"/>
      <c r="E38016" s="4"/>
      <c r="H38016" s="2"/>
      <c r="K38016" s="2"/>
      <c r="N38016" s="2"/>
      <c r="P38016" s="5"/>
      <c r="Q38016" s="2"/>
      <c r="T38016" s="2"/>
    </row>
    <row r="38017" spans="3:20" x14ac:dyDescent="0.25">
      <c r="C38017" s="3"/>
      <c r="E38017" s="4"/>
      <c r="H38017" s="2"/>
      <c r="K38017" s="2"/>
      <c r="N38017" s="2"/>
      <c r="P38017" s="5"/>
      <c r="Q38017" s="2"/>
      <c r="T38017" s="2"/>
    </row>
    <row r="38018" spans="3:20" x14ac:dyDescent="0.25">
      <c r="C38018" s="3"/>
      <c r="E38018" s="4"/>
      <c r="H38018" s="2"/>
      <c r="K38018" s="2"/>
      <c r="N38018" s="2"/>
      <c r="P38018" s="5"/>
      <c r="Q38018" s="2"/>
      <c r="T38018" s="2"/>
    </row>
    <row r="38019" spans="3:20" x14ac:dyDescent="0.25">
      <c r="C38019" s="3"/>
      <c r="E38019" s="4"/>
      <c r="H38019" s="2"/>
      <c r="K38019" s="2"/>
      <c r="N38019" s="2"/>
      <c r="P38019" s="5"/>
      <c r="Q38019" s="2"/>
      <c r="T38019" s="2"/>
    </row>
    <row r="38020" spans="3:20" x14ac:dyDescent="0.25">
      <c r="C38020" s="3"/>
      <c r="E38020" s="4"/>
      <c r="H38020" s="2"/>
      <c r="K38020" s="2"/>
      <c r="N38020" s="2"/>
      <c r="P38020" s="5"/>
      <c r="Q38020" s="2"/>
      <c r="T38020" s="2"/>
    </row>
    <row r="38021" spans="3:20" x14ac:dyDescent="0.25">
      <c r="C38021" s="3"/>
      <c r="E38021" s="4"/>
      <c r="H38021" s="2"/>
      <c r="K38021" s="2"/>
      <c r="N38021" s="2"/>
      <c r="P38021" s="5"/>
      <c r="Q38021" s="2"/>
      <c r="T38021" s="2"/>
    </row>
    <row r="38022" spans="3:20" x14ac:dyDescent="0.25">
      <c r="C38022" s="3"/>
      <c r="E38022" s="4"/>
      <c r="H38022" s="2"/>
      <c r="K38022" s="2"/>
      <c r="N38022" s="2"/>
      <c r="P38022" s="5"/>
      <c r="Q38022" s="2"/>
      <c r="T38022" s="2"/>
    </row>
    <row r="38023" spans="3:20" x14ac:dyDescent="0.25">
      <c r="C38023" s="3"/>
      <c r="E38023" s="4"/>
      <c r="H38023" s="2"/>
      <c r="K38023" s="2"/>
      <c r="N38023" s="2"/>
      <c r="P38023" s="5"/>
      <c r="Q38023" s="2"/>
      <c r="T38023" s="2"/>
    </row>
    <row r="38024" spans="3:20" x14ac:dyDescent="0.25">
      <c r="C38024" s="3"/>
      <c r="E38024" s="4"/>
      <c r="H38024" s="2"/>
      <c r="K38024" s="2"/>
      <c r="N38024" s="2"/>
      <c r="P38024" s="5"/>
      <c r="Q38024" s="2"/>
      <c r="T38024" s="2"/>
    </row>
    <row r="38025" spans="3:20" x14ac:dyDescent="0.25">
      <c r="C38025" s="3"/>
      <c r="E38025" s="4"/>
      <c r="H38025" s="2"/>
      <c r="K38025" s="2"/>
      <c r="N38025" s="2"/>
      <c r="P38025" s="5"/>
      <c r="Q38025" s="2"/>
      <c r="T38025" s="2"/>
    </row>
    <row r="38026" spans="3:20" x14ac:dyDescent="0.25">
      <c r="C38026" s="3"/>
      <c r="E38026" s="4"/>
      <c r="H38026" s="2"/>
      <c r="K38026" s="2"/>
      <c r="N38026" s="2"/>
      <c r="P38026" s="5"/>
      <c r="Q38026" s="2"/>
      <c r="T38026" s="2"/>
    </row>
    <row r="38027" spans="3:20" x14ac:dyDescent="0.25">
      <c r="C38027" s="3"/>
      <c r="E38027" s="4"/>
      <c r="H38027" s="2"/>
      <c r="K38027" s="2"/>
      <c r="N38027" s="2"/>
      <c r="P38027" s="5"/>
      <c r="Q38027" s="2"/>
      <c r="T38027" s="2"/>
    </row>
    <row r="38028" spans="3:20" x14ac:dyDescent="0.25">
      <c r="C38028" s="3"/>
      <c r="E38028" s="4"/>
      <c r="H38028" s="2"/>
      <c r="K38028" s="2"/>
      <c r="N38028" s="2"/>
      <c r="P38028" s="5"/>
      <c r="Q38028" s="2"/>
      <c r="T38028" s="2"/>
    </row>
    <row r="38029" spans="3:20" x14ac:dyDescent="0.25">
      <c r="C38029" s="3"/>
      <c r="E38029" s="4"/>
      <c r="H38029" s="2"/>
      <c r="K38029" s="2"/>
      <c r="N38029" s="2"/>
      <c r="P38029" s="5"/>
      <c r="Q38029" s="2"/>
      <c r="T38029" s="2"/>
    </row>
    <row r="38030" spans="3:20" x14ac:dyDescent="0.25">
      <c r="C38030" s="3"/>
      <c r="E38030" s="4"/>
      <c r="H38030" s="2"/>
      <c r="K38030" s="2"/>
      <c r="N38030" s="2"/>
      <c r="P38030" s="5"/>
      <c r="Q38030" s="2"/>
      <c r="T38030" s="2"/>
    </row>
    <row r="38031" spans="3:20" x14ac:dyDescent="0.25">
      <c r="C38031" s="3"/>
      <c r="E38031" s="4"/>
      <c r="H38031" s="2"/>
      <c r="K38031" s="2"/>
      <c r="N38031" s="2"/>
      <c r="P38031" s="5"/>
      <c r="Q38031" s="2"/>
      <c r="T38031" s="2"/>
    </row>
    <row r="38032" spans="3:20" x14ac:dyDescent="0.25">
      <c r="C38032" s="3"/>
      <c r="E38032" s="4"/>
      <c r="H38032" s="2"/>
      <c r="K38032" s="2"/>
      <c r="N38032" s="2"/>
      <c r="P38032" s="5"/>
      <c r="Q38032" s="2"/>
      <c r="T38032" s="2"/>
    </row>
    <row r="38033" spans="3:20" x14ac:dyDescent="0.25">
      <c r="C38033" s="3"/>
      <c r="E38033" s="4"/>
      <c r="H38033" s="2"/>
      <c r="K38033" s="2"/>
      <c r="N38033" s="2"/>
      <c r="P38033" s="5"/>
      <c r="Q38033" s="2"/>
      <c r="T38033" s="2"/>
    </row>
    <row r="38034" spans="3:20" x14ac:dyDescent="0.25">
      <c r="C38034" s="3"/>
      <c r="E38034" s="4"/>
      <c r="H38034" s="2"/>
      <c r="K38034" s="2"/>
      <c r="N38034" s="2"/>
      <c r="P38034" s="5"/>
      <c r="Q38034" s="2"/>
      <c r="T38034" s="2"/>
    </row>
    <row r="38035" spans="3:20" x14ac:dyDescent="0.25">
      <c r="C38035" s="3"/>
      <c r="E38035" s="4"/>
      <c r="H38035" s="2"/>
      <c r="K38035" s="2"/>
      <c r="N38035" s="2"/>
      <c r="P38035" s="5"/>
      <c r="Q38035" s="2"/>
      <c r="T38035" s="2"/>
    </row>
    <row r="38036" spans="3:20" x14ac:dyDescent="0.25">
      <c r="C38036" s="3"/>
      <c r="E38036" s="4"/>
      <c r="H38036" s="2"/>
      <c r="K38036" s="2"/>
      <c r="N38036" s="2"/>
      <c r="P38036" s="5"/>
      <c r="Q38036" s="2"/>
      <c r="T38036" s="2"/>
    </row>
    <row r="38037" spans="3:20" x14ac:dyDescent="0.25">
      <c r="C38037" s="3"/>
      <c r="E38037" s="4"/>
      <c r="H38037" s="2"/>
      <c r="K38037" s="2"/>
      <c r="N38037" s="2"/>
      <c r="P38037" s="5"/>
      <c r="Q38037" s="2"/>
      <c r="T38037" s="2"/>
    </row>
    <row r="38038" spans="3:20" x14ac:dyDescent="0.25">
      <c r="C38038" s="3"/>
      <c r="E38038" s="4"/>
      <c r="H38038" s="2"/>
      <c r="K38038" s="2"/>
      <c r="N38038" s="2"/>
      <c r="P38038" s="5"/>
      <c r="Q38038" s="2"/>
      <c r="T38038" s="2"/>
    </row>
    <row r="38039" spans="3:20" x14ac:dyDescent="0.25">
      <c r="C38039" s="3"/>
      <c r="E38039" s="4"/>
      <c r="H38039" s="2"/>
      <c r="K38039" s="2"/>
      <c r="N38039" s="2"/>
      <c r="P38039" s="5"/>
      <c r="Q38039" s="2"/>
      <c r="T38039" s="2"/>
    </row>
    <row r="38040" spans="3:20" x14ac:dyDescent="0.25">
      <c r="C38040" s="3"/>
      <c r="E38040" s="4"/>
      <c r="H38040" s="2"/>
      <c r="K38040" s="2"/>
      <c r="N38040" s="2"/>
      <c r="P38040" s="5"/>
      <c r="Q38040" s="2"/>
      <c r="T38040" s="2"/>
    </row>
    <row r="38041" spans="3:20" x14ac:dyDescent="0.25">
      <c r="C38041" s="3"/>
      <c r="E38041" s="4"/>
      <c r="H38041" s="2"/>
      <c r="K38041" s="2"/>
      <c r="N38041" s="2"/>
      <c r="P38041" s="5"/>
      <c r="Q38041" s="2"/>
      <c r="T38041" s="2"/>
    </row>
    <row r="38042" spans="3:20" x14ac:dyDescent="0.25">
      <c r="C38042" s="3"/>
      <c r="E38042" s="4"/>
      <c r="H38042" s="2"/>
      <c r="K38042" s="2"/>
      <c r="N38042" s="2"/>
      <c r="P38042" s="5"/>
      <c r="Q38042" s="2"/>
      <c r="T38042" s="2"/>
    </row>
    <row r="38043" spans="3:20" x14ac:dyDescent="0.25">
      <c r="C38043" s="3"/>
      <c r="E38043" s="4"/>
      <c r="H38043" s="2"/>
      <c r="K38043" s="2"/>
      <c r="N38043" s="2"/>
      <c r="P38043" s="5"/>
      <c r="Q38043" s="2"/>
      <c r="T38043" s="2"/>
    </row>
    <row r="38044" spans="3:20" x14ac:dyDescent="0.25">
      <c r="C38044" s="3"/>
      <c r="E38044" s="4"/>
      <c r="H38044" s="2"/>
      <c r="K38044" s="2"/>
      <c r="N38044" s="2"/>
      <c r="P38044" s="5"/>
      <c r="Q38044" s="2"/>
      <c r="T38044" s="2"/>
    </row>
    <row r="38045" spans="3:20" x14ac:dyDescent="0.25">
      <c r="C38045" s="3"/>
      <c r="E38045" s="4"/>
      <c r="H38045" s="2"/>
      <c r="K38045" s="2"/>
      <c r="N38045" s="2"/>
      <c r="P38045" s="5"/>
      <c r="Q38045" s="2"/>
      <c r="T38045" s="2"/>
    </row>
    <row r="38046" spans="3:20" x14ac:dyDescent="0.25">
      <c r="C38046" s="3"/>
      <c r="E38046" s="4"/>
      <c r="H38046" s="2"/>
      <c r="K38046" s="2"/>
      <c r="N38046" s="2"/>
      <c r="P38046" s="5"/>
      <c r="Q38046" s="2"/>
      <c r="T38046" s="2"/>
    </row>
    <row r="38047" spans="3:20" x14ac:dyDescent="0.25">
      <c r="C38047" s="3"/>
      <c r="E38047" s="4"/>
      <c r="H38047" s="2"/>
      <c r="K38047" s="2"/>
      <c r="N38047" s="2"/>
      <c r="P38047" s="5"/>
      <c r="Q38047" s="2"/>
      <c r="T38047" s="2"/>
    </row>
    <row r="38048" spans="3:20" x14ac:dyDescent="0.25">
      <c r="C38048" s="3"/>
      <c r="E38048" s="4"/>
      <c r="H38048" s="2"/>
      <c r="K38048" s="2"/>
      <c r="N38048" s="2"/>
      <c r="P38048" s="5"/>
      <c r="Q38048" s="2"/>
      <c r="T38048" s="2"/>
    </row>
    <row r="38049" spans="3:20" x14ac:dyDescent="0.25">
      <c r="C38049" s="3"/>
      <c r="E38049" s="4"/>
      <c r="H38049" s="2"/>
      <c r="K38049" s="2"/>
      <c r="N38049" s="2"/>
      <c r="P38049" s="5"/>
      <c r="Q38049" s="2"/>
      <c r="T38049" s="2"/>
    </row>
    <row r="38050" spans="3:20" x14ac:dyDescent="0.25">
      <c r="C38050" s="3"/>
      <c r="E38050" s="4"/>
      <c r="H38050" s="2"/>
      <c r="K38050" s="2"/>
      <c r="N38050" s="2"/>
      <c r="P38050" s="5"/>
      <c r="Q38050" s="2"/>
      <c r="T38050" s="2"/>
    </row>
    <row r="38051" spans="3:20" x14ac:dyDescent="0.25">
      <c r="C38051" s="3"/>
      <c r="E38051" s="4"/>
      <c r="H38051" s="2"/>
      <c r="K38051" s="2"/>
      <c r="N38051" s="2"/>
      <c r="P38051" s="5"/>
      <c r="Q38051" s="2"/>
      <c r="T38051" s="2"/>
    </row>
    <row r="38052" spans="3:20" x14ac:dyDescent="0.25">
      <c r="C38052" s="3"/>
      <c r="E38052" s="4"/>
      <c r="H38052" s="2"/>
      <c r="K38052" s="2"/>
      <c r="N38052" s="2"/>
      <c r="P38052" s="5"/>
      <c r="Q38052" s="2"/>
      <c r="T38052" s="2"/>
    </row>
    <row r="38053" spans="3:20" x14ac:dyDescent="0.25">
      <c r="C38053" s="3"/>
      <c r="E38053" s="4"/>
      <c r="H38053" s="2"/>
      <c r="K38053" s="2"/>
      <c r="N38053" s="2"/>
      <c r="P38053" s="5"/>
      <c r="Q38053" s="2"/>
      <c r="T38053" s="2"/>
    </row>
    <row r="38054" spans="3:20" x14ac:dyDescent="0.25">
      <c r="C38054" s="3"/>
      <c r="E38054" s="4"/>
      <c r="H38054" s="2"/>
      <c r="K38054" s="2"/>
      <c r="N38054" s="2"/>
      <c r="P38054" s="5"/>
      <c r="Q38054" s="2"/>
      <c r="T38054" s="2"/>
    </row>
    <row r="38055" spans="3:20" x14ac:dyDescent="0.25">
      <c r="C38055" s="3"/>
      <c r="E38055" s="4"/>
      <c r="H38055" s="2"/>
      <c r="K38055" s="2"/>
      <c r="N38055" s="2"/>
      <c r="P38055" s="5"/>
      <c r="Q38055" s="2"/>
      <c r="T38055" s="2"/>
    </row>
    <row r="38056" spans="3:20" x14ac:dyDescent="0.25">
      <c r="C38056" s="3"/>
      <c r="E38056" s="4"/>
      <c r="H38056" s="2"/>
      <c r="K38056" s="2"/>
      <c r="N38056" s="2"/>
      <c r="P38056" s="5"/>
      <c r="Q38056" s="2"/>
      <c r="T38056" s="2"/>
    </row>
    <row r="38057" spans="3:20" x14ac:dyDescent="0.25">
      <c r="C38057" s="3"/>
      <c r="E38057" s="4"/>
      <c r="H38057" s="2"/>
      <c r="K38057" s="2"/>
      <c r="N38057" s="2"/>
      <c r="P38057" s="5"/>
      <c r="Q38057" s="2"/>
      <c r="T38057" s="2"/>
    </row>
    <row r="38058" spans="3:20" x14ac:dyDescent="0.25">
      <c r="C38058" s="3"/>
      <c r="E38058" s="4"/>
      <c r="H38058" s="2"/>
      <c r="K38058" s="2"/>
      <c r="N38058" s="2"/>
      <c r="P38058" s="5"/>
      <c r="Q38058" s="2"/>
      <c r="T38058" s="2"/>
    </row>
    <row r="38059" spans="3:20" x14ac:dyDescent="0.25">
      <c r="C38059" s="3"/>
      <c r="E38059" s="4"/>
      <c r="H38059" s="2"/>
      <c r="K38059" s="2"/>
      <c r="N38059" s="2"/>
      <c r="P38059" s="5"/>
      <c r="Q38059" s="2"/>
      <c r="T38059" s="2"/>
    </row>
    <row r="38060" spans="3:20" x14ac:dyDescent="0.25">
      <c r="C38060" s="3"/>
      <c r="E38060" s="4"/>
      <c r="H38060" s="2"/>
      <c r="K38060" s="2"/>
      <c r="N38060" s="2"/>
      <c r="P38060" s="5"/>
      <c r="Q38060" s="2"/>
      <c r="T38060" s="2"/>
    </row>
    <row r="38061" spans="3:20" x14ac:dyDescent="0.25">
      <c r="C38061" s="3"/>
      <c r="E38061" s="4"/>
      <c r="H38061" s="2"/>
      <c r="K38061" s="2"/>
      <c r="N38061" s="2"/>
      <c r="P38061" s="5"/>
      <c r="Q38061" s="2"/>
      <c r="T38061" s="2"/>
    </row>
    <row r="38062" spans="3:20" x14ac:dyDescent="0.25">
      <c r="C38062" s="3"/>
      <c r="E38062" s="4"/>
      <c r="H38062" s="2"/>
      <c r="K38062" s="2"/>
      <c r="N38062" s="2"/>
      <c r="P38062" s="5"/>
      <c r="Q38062" s="2"/>
      <c r="T38062" s="2"/>
    </row>
    <row r="38063" spans="3:20" x14ac:dyDescent="0.25">
      <c r="C38063" s="3"/>
      <c r="E38063" s="4"/>
      <c r="H38063" s="2"/>
      <c r="K38063" s="2"/>
      <c r="N38063" s="2"/>
      <c r="P38063" s="5"/>
      <c r="Q38063" s="2"/>
      <c r="T38063" s="2"/>
    </row>
    <row r="38064" spans="3:20" x14ac:dyDescent="0.25">
      <c r="C38064" s="3"/>
      <c r="E38064" s="4"/>
      <c r="H38064" s="2"/>
      <c r="K38064" s="2"/>
      <c r="N38064" s="2"/>
      <c r="P38064" s="5"/>
      <c r="Q38064" s="2"/>
      <c r="T38064" s="2"/>
    </row>
    <row r="38065" spans="3:20" x14ac:dyDescent="0.25">
      <c r="C38065" s="3"/>
      <c r="E38065" s="4"/>
      <c r="H38065" s="2"/>
      <c r="K38065" s="2"/>
      <c r="N38065" s="2"/>
      <c r="P38065" s="5"/>
      <c r="Q38065" s="2"/>
      <c r="T38065" s="2"/>
    </row>
    <row r="38066" spans="3:20" x14ac:dyDescent="0.25">
      <c r="C38066" s="3"/>
      <c r="E38066" s="4"/>
      <c r="H38066" s="2"/>
      <c r="K38066" s="2"/>
      <c r="N38066" s="2"/>
      <c r="P38066" s="5"/>
      <c r="Q38066" s="2"/>
      <c r="T38066" s="2"/>
    </row>
    <row r="38067" spans="3:20" x14ac:dyDescent="0.25">
      <c r="C38067" s="3"/>
      <c r="E38067" s="4"/>
      <c r="H38067" s="2"/>
      <c r="K38067" s="2"/>
      <c r="N38067" s="2"/>
      <c r="P38067" s="5"/>
      <c r="Q38067" s="2"/>
      <c r="T38067" s="2"/>
    </row>
    <row r="38068" spans="3:20" x14ac:dyDescent="0.25">
      <c r="C38068" s="3"/>
      <c r="E38068" s="4"/>
      <c r="H38068" s="2"/>
      <c r="K38068" s="2"/>
      <c r="N38068" s="2"/>
      <c r="P38068" s="5"/>
      <c r="Q38068" s="2"/>
      <c r="T38068" s="2"/>
    </row>
    <row r="38069" spans="3:20" x14ac:dyDescent="0.25">
      <c r="C38069" s="3"/>
      <c r="E38069" s="4"/>
      <c r="H38069" s="2"/>
      <c r="K38069" s="2"/>
      <c r="N38069" s="2"/>
      <c r="P38069" s="5"/>
      <c r="Q38069" s="2"/>
      <c r="T38069" s="2"/>
    </row>
    <row r="38070" spans="3:20" x14ac:dyDescent="0.25">
      <c r="C38070" s="3"/>
      <c r="E38070" s="4"/>
      <c r="H38070" s="2"/>
      <c r="K38070" s="2"/>
      <c r="N38070" s="2"/>
      <c r="P38070" s="5"/>
      <c r="Q38070" s="2"/>
      <c r="T38070" s="2"/>
    </row>
    <row r="38071" spans="3:20" x14ac:dyDescent="0.25">
      <c r="C38071" s="3"/>
      <c r="E38071" s="4"/>
      <c r="H38071" s="2"/>
      <c r="K38071" s="2"/>
      <c r="N38071" s="2"/>
      <c r="P38071" s="5"/>
      <c r="Q38071" s="2"/>
      <c r="T38071" s="2"/>
    </row>
    <row r="38072" spans="3:20" x14ac:dyDescent="0.25">
      <c r="C38072" s="3"/>
      <c r="E38072" s="4"/>
      <c r="H38072" s="2"/>
      <c r="K38072" s="2"/>
      <c r="N38072" s="2"/>
      <c r="P38072" s="5"/>
      <c r="Q38072" s="2"/>
      <c r="T38072" s="2"/>
    </row>
    <row r="38073" spans="3:20" x14ac:dyDescent="0.25">
      <c r="C38073" s="3"/>
      <c r="E38073" s="4"/>
      <c r="H38073" s="2"/>
      <c r="K38073" s="2"/>
      <c r="N38073" s="2"/>
      <c r="P38073" s="5"/>
      <c r="Q38073" s="2"/>
      <c r="T38073" s="2"/>
    </row>
    <row r="38074" spans="3:20" x14ac:dyDescent="0.25">
      <c r="C38074" s="3"/>
      <c r="E38074" s="4"/>
      <c r="H38074" s="2"/>
      <c r="K38074" s="2"/>
      <c r="N38074" s="2"/>
      <c r="P38074" s="5"/>
      <c r="Q38074" s="2"/>
      <c r="T38074" s="2"/>
    </row>
    <row r="38075" spans="3:20" x14ac:dyDescent="0.25">
      <c r="C38075" s="3"/>
      <c r="E38075" s="4"/>
      <c r="H38075" s="2"/>
      <c r="K38075" s="2"/>
      <c r="N38075" s="2"/>
      <c r="P38075" s="5"/>
      <c r="Q38075" s="2"/>
      <c r="T38075" s="2"/>
    </row>
    <row r="38076" spans="3:20" x14ac:dyDescent="0.25">
      <c r="C38076" s="3"/>
      <c r="E38076" s="4"/>
      <c r="H38076" s="2"/>
      <c r="K38076" s="2"/>
      <c r="N38076" s="2"/>
      <c r="P38076" s="5"/>
      <c r="Q38076" s="2"/>
      <c r="T38076" s="2"/>
    </row>
    <row r="38077" spans="3:20" x14ac:dyDescent="0.25">
      <c r="C38077" s="3"/>
      <c r="E38077" s="4"/>
      <c r="H38077" s="2"/>
      <c r="K38077" s="2"/>
      <c r="N38077" s="2"/>
      <c r="P38077" s="5"/>
      <c r="Q38077" s="2"/>
      <c r="T38077" s="2"/>
    </row>
    <row r="38078" spans="3:20" x14ac:dyDescent="0.25">
      <c r="C38078" s="3"/>
      <c r="E38078" s="4"/>
      <c r="H38078" s="2"/>
      <c r="K38078" s="2"/>
      <c r="N38078" s="2"/>
      <c r="P38078" s="5"/>
      <c r="Q38078" s="2"/>
      <c r="T38078" s="2"/>
    </row>
    <row r="38079" spans="3:20" x14ac:dyDescent="0.25">
      <c r="C38079" s="3"/>
      <c r="E38079" s="4"/>
      <c r="H38079" s="2"/>
      <c r="K38079" s="2"/>
      <c r="N38079" s="2"/>
      <c r="P38079" s="5"/>
      <c r="Q38079" s="2"/>
      <c r="T38079" s="2"/>
    </row>
    <row r="38080" spans="3:20" x14ac:dyDescent="0.25">
      <c r="C38080" s="3"/>
      <c r="E38080" s="4"/>
      <c r="H38080" s="2"/>
      <c r="K38080" s="2"/>
      <c r="N38080" s="2"/>
      <c r="P38080" s="5"/>
      <c r="Q38080" s="2"/>
      <c r="T38080" s="2"/>
    </row>
    <row r="38081" spans="3:20" x14ac:dyDescent="0.25">
      <c r="C38081" s="3"/>
      <c r="E38081" s="4"/>
      <c r="H38081" s="2"/>
      <c r="K38081" s="2"/>
      <c r="N38081" s="2"/>
      <c r="P38081" s="5"/>
      <c r="Q38081" s="2"/>
      <c r="T38081" s="2"/>
    </row>
    <row r="38082" spans="3:20" x14ac:dyDescent="0.25">
      <c r="C38082" s="3"/>
      <c r="E38082" s="4"/>
      <c r="H38082" s="2"/>
      <c r="K38082" s="2"/>
      <c r="N38082" s="2"/>
      <c r="P38082" s="5"/>
      <c r="Q38082" s="2"/>
      <c r="T38082" s="2"/>
    </row>
    <row r="38083" spans="3:20" x14ac:dyDescent="0.25">
      <c r="C38083" s="3"/>
      <c r="E38083" s="4"/>
      <c r="H38083" s="2"/>
      <c r="K38083" s="2"/>
      <c r="N38083" s="2"/>
      <c r="P38083" s="5"/>
      <c r="Q38083" s="2"/>
      <c r="T38083" s="2"/>
    </row>
    <row r="38084" spans="3:20" x14ac:dyDescent="0.25">
      <c r="C38084" s="3"/>
      <c r="E38084" s="4"/>
      <c r="H38084" s="2"/>
      <c r="K38084" s="2"/>
      <c r="N38084" s="2"/>
      <c r="P38084" s="5"/>
      <c r="Q38084" s="2"/>
      <c r="T38084" s="2"/>
    </row>
    <row r="38085" spans="3:20" x14ac:dyDescent="0.25">
      <c r="C38085" s="3"/>
      <c r="E38085" s="4"/>
      <c r="H38085" s="2"/>
      <c r="K38085" s="2"/>
      <c r="N38085" s="2"/>
      <c r="P38085" s="5"/>
      <c r="Q38085" s="2"/>
      <c r="T38085" s="2"/>
    </row>
    <row r="38086" spans="3:20" x14ac:dyDescent="0.25">
      <c r="C38086" s="3"/>
      <c r="E38086" s="4"/>
      <c r="H38086" s="2"/>
      <c r="K38086" s="2"/>
      <c r="N38086" s="2"/>
      <c r="P38086" s="5"/>
      <c r="Q38086" s="2"/>
      <c r="T38086" s="2"/>
    </row>
    <row r="38087" spans="3:20" x14ac:dyDescent="0.25">
      <c r="C38087" s="3"/>
      <c r="E38087" s="4"/>
      <c r="H38087" s="2"/>
      <c r="K38087" s="2"/>
      <c r="N38087" s="2"/>
      <c r="P38087" s="5"/>
      <c r="Q38087" s="2"/>
      <c r="T38087" s="2"/>
    </row>
    <row r="38088" spans="3:20" x14ac:dyDescent="0.25">
      <c r="C38088" s="3"/>
      <c r="E38088" s="4"/>
      <c r="H38088" s="2"/>
      <c r="K38088" s="2"/>
      <c r="N38088" s="2"/>
      <c r="P38088" s="5"/>
      <c r="Q38088" s="2"/>
      <c r="T38088" s="2"/>
    </row>
    <row r="38089" spans="3:20" x14ac:dyDescent="0.25">
      <c r="C38089" s="3"/>
      <c r="E38089" s="4"/>
      <c r="H38089" s="2"/>
      <c r="K38089" s="2"/>
      <c r="N38089" s="2"/>
      <c r="P38089" s="5"/>
      <c r="Q38089" s="2"/>
      <c r="T38089" s="2"/>
    </row>
    <row r="38090" spans="3:20" x14ac:dyDescent="0.25">
      <c r="C38090" s="3"/>
      <c r="E38090" s="4"/>
      <c r="H38090" s="2"/>
      <c r="K38090" s="2"/>
      <c r="N38090" s="2"/>
      <c r="P38090" s="5"/>
      <c r="Q38090" s="2"/>
      <c r="T38090" s="2"/>
    </row>
    <row r="38091" spans="3:20" x14ac:dyDescent="0.25">
      <c r="C38091" s="3"/>
      <c r="E38091" s="4"/>
      <c r="H38091" s="2"/>
      <c r="K38091" s="2"/>
      <c r="N38091" s="2"/>
      <c r="P38091" s="5"/>
      <c r="Q38091" s="2"/>
      <c r="T38091" s="2"/>
    </row>
    <row r="38092" spans="3:20" x14ac:dyDescent="0.25">
      <c r="C38092" s="3"/>
      <c r="E38092" s="4"/>
      <c r="H38092" s="2"/>
      <c r="K38092" s="2"/>
      <c r="N38092" s="2"/>
      <c r="P38092" s="5"/>
      <c r="Q38092" s="2"/>
      <c r="T38092" s="2"/>
    </row>
    <row r="38093" spans="3:20" x14ac:dyDescent="0.25">
      <c r="C38093" s="3"/>
      <c r="E38093" s="4"/>
      <c r="H38093" s="2"/>
      <c r="K38093" s="2"/>
      <c r="N38093" s="2"/>
      <c r="P38093" s="5"/>
      <c r="Q38093" s="2"/>
      <c r="T38093" s="2"/>
    </row>
    <row r="38094" spans="3:20" x14ac:dyDescent="0.25">
      <c r="C38094" s="3"/>
      <c r="E38094" s="4"/>
      <c r="H38094" s="2"/>
      <c r="K38094" s="2"/>
      <c r="N38094" s="2"/>
      <c r="P38094" s="5"/>
      <c r="Q38094" s="2"/>
      <c r="T38094" s="2"/>
    </row>
    <row r="38095" spans="3:20" x14ac:dyDescent="0.25">
      <c r="C38095" s="3"/>
      <c r="E38095" s="4"/>
      <c r="H38095" s="2"/>
      <c r="K38095" s="2"/>
      <c r="N38095" s="2"/>
      <c r="P38095" s="5"/>
      <c r="Q38095" s="2"/>
      <c r="T38095" s="2"/>
    </row>
    <row r="38096" spans="3:20" x14ac:dyDescent="0.25">
      <c r="C38096" s="3"/>
      <c r="E38096" s="4"/>
      <c r="H38096" s="2"/>
      <c r="K38096" s="2"/>
      <c r="N38096" s="2"/>
      <c r="P38096" s="5"/>
      <c r="Q38096" s="2"/>
      <c r="T38096" s="2"/>
    </row>
    <row r="38097" spans="3:20" x14ac:dyDescent="0.25">
      <c r="C38097" s="3"/>
      <c r="E38097" s="4"/>
      <c r="H38097" s="2"/>
      <c r="K38097" s="2"/>
      <c r="N38097" s="2"/>
      <c r="P38097" s="5"/>
      <c r="Q38097" s="2"/>
      <c r="T38097" s="2"/>
    </row>
    <row r="38098" spans="3:20" x14ac:dyDescent="0.25">
      <c r="C38098" s="3"/>
      <c r="E38098" s="4"/>
      <c r="H38098" s="2"/>
      <c r="K38098" s="2"/>
      <c r="N38098" s="2"/>
      <c r="P38098" s="5"/>
      <c r="Q38098" s="2"/>
      <c r="T38098" s="2"/>
    </row>
    <row r="38099" spans="3:20" x14ac:dyDescent="0.25">
      <c r="C38099" s="3"/>
      <c r="E38099" s="4"/>
      <c r="H38099" s="2"/>
      <c r="K38099" s="2"/>
      <c r="N38099" s="2"/>
      <c r="P38099" s="5"/>
      <c r="Q38099" s="2"/>
      <c r="T38099" s="2"/>
    </row>
    <row r="38100" spans="3:20" x14ac:dyDescent="0.25">
      <c r="C38100" s="3"/>
      <c r="E38100" s="4"/>
      <c r="H38100" s="2"/>
      <c r="K38100" s="2"/>
      <c r="N38100" s="2"/>
      <c r="P38100" s="5"/>
      <c r="Q38100" s="2"/>
      <c r="T38100" s="2"/>
    </row>
    <row r="38101" spans="3:20" x14ac:dyDescent="0.25">
      <c r="C38101" s="3"/>
      <c r="E38101" s="4"/>
      <c r="H38101" s="2"/>
      <c r="K38101" s="2"/>
      <c r="N38101" s="2"/>
      <c r="P38101" s="5"/>
      <c r="Q38101" s="2"/>
      <c r="T38101" s="2"/>
    </row>
    <row r="38102" spans="3:20" x14ac:dyDescent="0.25">
      <c r="C38102" s="3"/>
      <c r="E38102" s="4"/>
      <c r="H38102" s="2"/>
      <c r="K38102" s="2"/>
      <c r="N38102" s="2"/>
      <c r="P38102" s="5"/>
      <c r="Q38102" s="2"/>
      <c r="T38102" s="2"/>
    </row>
    <row r="38103" spans="3:20" x14ac:dyDescent="0.25">
      <c r="C38103" s="3"/>
      <c r="E38103" s="4"/>
      <c r="H38103" s="2"/>
      <c r="K38103" s="2"/>
      <c r="N38103" s="2"/>
      <c r="P38103" s="5"/>
      <c r="Q38103" s="2"/>
      <c r="T38103" s="2"/>
    </row>
    <row r="38104" spans="3:20" x14ac:dyDescent="0.25">
      <c r="C38104" s="3"/>
      <c r="E38104" s="4"/>
      <c r="H38104" s="2"/>
      <c r="K38104" s="2"/>
      <c r="N38104" s="2"/>
      <c r="P38104" s="5"/>
      <c r="Q38104" s="2"/>
      <c r="T38104" s="2"/>
    </row>
    <row r="38105" spans="3:20" x14ac:dyDescent="0.25">
      <c r="C38105" s="3"/>
      <c r="E38105" s="4"/>
      <c r="H38105" s="2"/>
      <c r="K38105" s="2"/>
      <c r="N38105" s="2"/>
      <c r="P38105" s="5"/>
      <c r="Q38105" s="2"/>
      <c r="T38105" s="2"/>
    </row>
    <row r="38106" spans="3:20" x14ac:dyDescent="0.25">
      <c r="C38106" s="3"/>
      <c r="E38106" s="4"/>
      <c r="H38106" s="2"/>
      <c r="K38106" s="2"/>
      <c r="N38106" s="2"/>
      <c r="P38106" s="5"/>
      <c r="Q38106" s="2"/>
      <c r="T38106" s="2"/>
    </row>
    <row r="38107" spans="3:20" x14ac:dyDescent="0.25">
      <c r="C38107" s="3"/>
      <c r="E38107" s="4"/>
      <c r="H38107" s="2"/>
      <c r="K38107" s="2"/>
      <c r="N38107" s="2"/>
      <c r="P38107" s="5"/>
      <c r="Q38107" s="2"/>
      <c r="T38107" s="2"/>
    </row>
    <row r="38108" spans="3:20" x14ac:dyDescent="0.25">
      <c r="C38108" s="3"/>
      <c r="E38108" s="4"/>
      <c r="H38108" s="2"/>
      <c r="K38108" s="2"/>
      <c r="N38108" s="2"/>
      <c r="P38108" s="5"/>
      <c r="Q38108" s="2"/>
      <c r="T38108" s="2"/>
    </row>
    <row r="38109" spans="3:20" x14ac:dyDescent="0.25">
      <c r="C38109" s="3"/>
      <c r="E38109" s="4"/>
      <c r="H38109" s="2"/>
      <c r="K38109" s="2"/>
      <c r="N38109" s="2"/>
      <c r="P38109" s="5"/>
      <c r="Q38109" s="2"/>
      <c r="T38109" s="2"/>
    </row>
    <row r="38110" spans="3:20" x14ac:dyDescent="0.25">
      <c r="C38110" s="3"/>
      <c r="E38110" s="4"/>
      <c r="H38110" s="2"/>
      <c r="K38110" s="2"/>
      <c r="N38110" s="2"/>
      <c r="P38110" s="5"/>
      <c r="Q38110" s="2"/>
      <c r="T38110" s="2"/>
    </row>
    <row r="38111" spans="3:20" x14ac:dyDescent="0.25">
      <c r="C38111" s="3"/>
      <c r="E38111" s="4"/>
      <c r="H38111" s="2"/>
      <c r="K38111" s="2"/>
      <c r="N38111" s="2"/>
      <c r="P38111" s="5"/>
      <c r="Q38111" s="2"/>
      <c r="T38111" s="2"/>
    </row>
    <row r="38112" spans="3:20" x14ac:dyDescent="0.25">
      <c r="C38112" s="3"/>
      <c r="E38112" s="4"/>
      <c r="H38112" s="2"/>
      <c r="K38112" s="2"/>
      <c r="N38112" s="2"/>
      <c r="P38112" s="5"/>
      <c r="Q38112" s="2"/>
      <c r="T38112" s="2"/>
    </row>
    <row r="38113" spans="3:20" x14ac:dyDescent="0.25">
      <c r="C38113" s="3"/>
      <c r="E38113" s="4"/>
      <c r="H38113" s="2"/>
      <c r="K38113" s="2"/>
      <c r="N38113" s="2"/>
      <c r="P38113" s="5"/>
      <c r="Q38113" s="2"/>
      <c r="T38113" s="2"/>
    </row>
    <row r="38114" spans="3:20" x14ac:dyDescent="0.25">
      <c r="C38114" s="3"/>
      <c r="E38114" s="4"/>
      <c r="H38114" s="2"/>
      <c r="K38114" s="2"/>
      <c r="N38114" s="2"/>
      <c r="P38114" s="5"/>
      <c r="Q38114" s="2"/>
      <c r="T38114" s="2"/>
    </row>
    <row r="38115" spans="3:20" x14ac:dyDescent="0.25">
      <c r="C38115" s="3"/>
      <c r="E38115" s="4"/>
      <c r="H38115" s="2"/>
      <c r="K38115" s="2"/>
      <c r="N38115" s="2"/>
      <c r="P38115" s="5"/>
      <c r="Q38115" s="2"/>
      <c r="T38115" s="2"/>
    </row>
    <row r="38116" spans="3:20" x14ac:dyDescent="0.25">
      <c r="C38116" s="3"/>
      <c r="E38116" s="4"/>
      <c r="H38116" s="2"/>
      <c r="K38116" s="2"/>
      <c r="N38116" s="2"/>
      <c r="P38116" s="5"/>
      <c r="Q38116" s="2"/>
      <c r="T38116" s="2"/>
    </row>
    <row r="38117" spans="3:20" x14ac:dyDescent="0.25">
      <c r="C38117" s="3"/>
      <c r="E38117" s="4"/>
      <c r="H38117" s="2"/>
      <c r="K38117" s="2"/>
      <c r="N38117" s="2"/>
      <c r="P38117" s="5"/>
      <c r="Q38117" s="2"/>
      <c r="T38117" s="2"/>
    </row>
    <row r="38118" spans="3:20" x14ac:dyDescent="0.25">
      <c r="C38118" s="3"/>
      <c r="E38118" s="4"/>
      <c r="H38118" s="2"/>
      <c r="K38118" s="2"/>
      <c r="N38118" s="2"/>
      <c r="P38118" s="5"/>
      <c r="Q38118" s="2"/>
      <c r="T38118" s="2"/>
    </row>
    <row r="38119" spans="3:20" x14ac:dyDescent="0.25">
      <c r="C38119" s="3"/>
      <c r="E38119" s="4"/>
      <c r="H38119" s="2"/>
      <c r="K38119" s="2"/>
      <c r="N38119" s="2"/>
      <c r="P38119" s="5"/>
      <c r="Q38119" s="2"/>
      <c r="T38119" s="2"/>
    </row>
    <row r="38120" spans="3:20" x14ac:dyDescent="0.25">
      <c r="C38120" s="3"/>
      <c r="E38120" s="4"/>
      <c r="H38120" s="2"/>
      <c r="K38120" s="2"/>
      <c r="N38120" s="2"/>
      <c r="P38120" s="5"/>
      <c r="Q38120" s="2"/>
      <c r="T38120" s="2"/>
    </row>
    <row r="38121" spans="3:20" x14ac:dyDescent="0.25">
      <c r="C38121" s="3"/>
      <c r="E38121" s="4"/>
      <c r="H38121" s="2"/>
      <c r="K38121" s="2"/>
      <c r="N38121" s="2"/>
      <c r="P38121" s="5"/>
      <c r="Q38121" s="2"/>
      <c r="T38121" s="2"/>
    </row>
    <row r="38122" spans="3:20" x14ac:dyDescent="0.25">
      <c r="C38122" s="3"/>
      <c r="E38122" s="4"/>
      <c r="H38122" s="2"/>
      <c r="K38122" s="2"/>
      <c r="N38122" s="2"/>
      <c r="P38122" s="5"/>
      <c r="Q38122" s="2"/>
      <c r="T38122" s="2"/>
    </row>
    <row r="38123" spans="3:20" x14ac:dyDescent="0.25">
      <c r="C38123" s="3"/>
      <c r="E38123" s="4"/>
      <c r="H38123" s="2"/>
      <c r="K38123" s="2"/>
      <c r="N38123" s="2"/>
      <c r="P38123" s="5"/>
      <c r="Q38123" s="2"/>
      <c r="T38123" s="2"/>
    </row>
    <row r="38124" spans="3:20" x14ac:dyDescent="0.25">
      <c r="C38124" s="3"/>
      <c r="E38124" s="4"/>
      <c r="H38124" s="2"/>
      <c r="K38124" s="2"/>
      <c r="N38124" s="2"/>
      <c r="P38124" s="5"/>
      <c r="Q38124" s="2"/>
      <c r="T38124" s="2"/>
    </row>
    <row r="38125" spans="3:20" x14ac:dyDescent="0.25">
      <c r="C38125" s="3"/>
      <c r="E38125" s="4"/>
      <c r="H38125" s="2"/>
      <c r="K38125" s="2"/>
      <c r="N38125" s="2"/>
      <c r="P38125" s="5"/>
      <c r="Q38125" s="2"/>
      <c r="T38125" s="2"/>
    </row>
    <row r="38126" spans="3:20" x14ac:dyDescent="0.25">
      <c r="C38126" s="3"/>
      <c r="E38126" s="4"/>
      <c r="H38126" s="2"/>
      <c r="K38126" s="2"/>
      <c r="N38126" s="2"/>
      <c r="P38126" s="5"/>
      <c r="Q38126" s="2"/>
      <c r="T38126" s="2"/>
    </row>
    <row r="38127" spans="3:20" x14ac:dyDescent="0.25">
      <c r="C38127" s="3"/>
      <c r="E38127" s="4"/>
      <c r="H38127" s="2"/>
      <c r="K38127" s="2"/>
      <c r="N38127" s="2"/>
      <c r="P38127" s="5"/>
      <c r="Q38127" s="2"/>
      <c r="T38127" s="2"/>
    </row>
    <row r="38128" spans="3:20" x14ac:dyDescent="0.25">
      <c r="C38128" s="3"/>
      <c r="E38128" s="4"/>
      <c r="H38128" s="2"/>
      <c r="K38128" s="2"/>
      <c r="N38128" s="2"/>
      <c r="P38128" s="5"/>
      <c r="Q38128" s="2"/>
      <c r="T38128" s="2"/>
    </row>
    <row r="38129" spans="3:20" x14ac:dyDescent="0.25">
      <c r="C38129" s="3"/>
      <c r="E38129" s="4"/>
      <c r="H38129" s="2"/>
      <c r="K38129" s="2"/>
      <c r="N38129" s="2"/>
      <c r="P38129" s="5"/>
      <c r="Q38129" s="2"/>
      <c r="T38129" s="2"/>
    </row>
    <row r="38130" spans="3:20" x14ac:dyDescent="0.25">
      <c r="C38130" s="3"/>
      <c r="E38130" s="4"/>
      <c r="H38130" s="2"/>
      <c r="K38130" s="2"/>
      <c r="N38130" s="2"/>
      <c r="P38130" s="5"/>
      <c r="Q38130" s="2"/>
      <c r="T38130" s="2"/>
    </row>
    <row r="38131" spans="3:20" x14ac:dyDescent="0.25">
      <c r="C38131" s="3"/>
      <c r="E38131" s="4"/>
      <c r="H38131" s="2"/>
      <c r="K38131" s="2"/>
      <c r="N38131" s="2"/>
      <c r="P38131" s="5"/>
      <c r="Q38131" s="2"/>
      <c r="T38131" s="2"/>
    </row>
    <row r="38132" spans="3:20" x14ac:dyDescent="0.25">
      <c r="C38132" s="3"/>
      <c r="E38132" s="4"/>
      <c r="H38132" s="2"/>
      <c r="K38132" s="2"/>
      <c r="N38132" s="2"/>
      <c r="P38132" s="5"/>
      <c r="Q38132" s="2"/>
      <c r="T38132" s="2"/>
    </row>
    <row r="38133" spans="3:20" x14ac:dyDescent="0.25">
      <c r="C38133" s="3"/>
      <c r="E38133" s="4"/>
      <c r="H38133" s="2"/>
      <c r="K38133" s="2"/>
      <c r="N38133" s="2"/>
      <c r="P38133" s="5"/>
      <c r="Q38133" s="2"/>
      <c r="T38133" s="2"/>
    </row>
    <row r="38134" spans="3:20" x14ac:dyDescent="0.25">
      <c r="C38134" s="3"/>
      <c r="E38134" s="4"/>
      <c r="H38134" s="2"/>
      <c r="K38134" s="2"/>
      <c r="N38134" s="2"/>
      <c r="P38134" s="5"/>
      <c r="Q38134" s="2"/>
      <c r="T38134" s="2"/>
    </row>
    <row r="38135" spans="3:20" x14ac:dyDescent="0.25">
      <c r="C38135" s="3"/>
      <c r="E38135" s="4"/>
      <c r="H38135" s="2"/>
      <c r="K38135" s="2"/>
      <c r="N38135" s="2"/>
      <c r="P38135" s="5"/>
      <c r="Q38135" s="2"/>
      <c r="T38135" s="2"/>
    </row>
    <row r="38136" spans="3:20" x14ac:dyDescent="0.25">
      <c r="C38136" s="3"/>
      <c r="E38136" s="4"/>
      <c r="H38136" s="2"/>
      <c r="K38136" s="2"/>
      <c r="N38136" s="2"/>
      <c r="P38136" s="5"/>
      <c r="Q38136" s="2"/>
      <c r="T38136" s="2"/>
    </row>
    <row r="38137" spans="3:20" x14ac:dyDescent="0.25">
      <c r="C38137" s="3"/>
      <c r="E38137" s="4"/>
      <c r="H38137" s="2"/>
      <c r="K38137" s="2"/>
      <c r="N38137" s="2"/>
      <c r="P38137" s="5"/>
      <c r="Q38137" s="2"/>
      <c r="T38137" s="2"/>
    </row>
    <row r="38138" spans="3:20" x14ac:dyDescent="0.25">
      <c r="C38138" s="3"/>
      <c r="E38138" s="4"/>
      <c r="H38138" s="2"/>
      <c r="K38138" s="2"/>
      <c r="N38138" s="2"/>
      <c r="P38138" s="5"/>
      <c r="Q38138" s="2"/>
      <c r="T38138" s="2"/>
    </row>
    <row r="38139" spans="3:20" x14ac:dyDescent="0.25">
      <c r="C38139" s="3"/>
      <c r="E38139" s="4"/>
      <c r="H38139" s="2"/>
      <c r="K38139" s="2"/>
      <c r="N38139" s="2"/>
      <c r="P38139" s="5"/>
      <c r="Q38139" s="2"/>
      <c r="T38139" s="2"/>
    </row>
    <row r="38140" spans="3:20" x14ac:dyDescent="0.25">
      <c r="C38140" s="3"/>
      <c r="E38140" s="4"/>
      <c r="H38140" s="2"/>
      <c r="K38140" s="2"/>
      <c r="N38140" s="2"/>
      <c r="P38140" s="5"/>
      <c r="Q38140" s="2"/>
      <c r="T38140" s="2"/>
    </row>
    <row r="38141" spans="3:20" x14ac:dyDescent="0.25">
      <c r="C38141" s="3"/>
      <c r="E38141" s="4"/>
      <c r="H38141" s="2"/>
      <c r="K38141" s="2"/>
      <c r="N38141" s="2"/>
      <c r="P38141" s="5"/>
      <c r="Q38141" s="2"/>
      <c r="T38141" s="2"/>
    </row>
    <row r="38142" spans="3:20" x14ac:dyDescent="0.25">
      <c r="C38142" s="3"/>
      <c r="E38142" s="4"/>
      <c r="H38142" s="2"/>
      <c r="K38142" s="2"/>
      <c r="N38142" s="2"/>
      <c r="P38142" s="5"/>
      <c r="Q38142" s="2"/>
      <c r="T38142" s="2"/>
    </row>
    <row r="38143" spans="3:20" x14ac:dyDescent="0.25">
      <c r="C38143" s="3"/>
      <c r="E38143" s="4"/>
      <c r="H38143" s="2"/>
      <c r="K38143" s="2"/>
      <c r="N38143" s="2"/>
      <c r="P38143" s="5"/>
      <c r="Q38143" s="2"/>
      <c r="T38143" s="2"/>
    </row>
    <row r="38144" spans="3:20" x14ac:dyDescent="0.25">
      <c r="C38144" s="3"/>
      <c r="E38144" s="4"/>
      <c r="H38144" s="2"/>
      <c r="K38144" s="2"/>
      <c r="N38144" s="2"/>
      <c r="P38144" s="5"/>
      <c r="Q38144" s="2"/>
      <c r="T38144" s="2"/>
    </row>
    <row r="38145" spans="3:20" x14ac:dyDescent="0.25">
      <c r="C38145" s="3"/>
      <c r="E38145" s="4"/>
      <c r="H38145" s="2"/>
      <c r="K38145" s="2"/>
      <c r="N38145" s="2"/>
      <c r="P38145" s="5"/>
      <c r="Q38145" s="2"/>
      <c r="T38145" s="2"/>
    </row>
    <row r="38146" spans="3:20" x14ac:dyDescent="0.25">
      <c r="C38146" s="3"/>
      <c r="E38146" s="4"/>
      <c r="H38146" s="2"/>
      <c r="K38146" s="2"/>
      <c r="N38146" s="2"/>
      <c r="P38146" s="5"/>
      <c r="Q38146" s="2"/>
      <c r="T38146" s="2"/>
    </row>
    <row r="38147" spans="3:20" x14ac:dyDescent="0.25">
      <c r="C38147" s="3"/>
      <c r="E38147" s="4"/>
      <c r="H38147" s="2"/>
      <c r="K38147" s="2"/>
      <c r="N38147" s="2"/>
      <c r="P38147" s="5"/>
      <c r="Q38147" s="2"/>
      <c r="T38147" s="2"/>
    </row>
    <row r="38148" spans="3:20" x14ac:dyDescent="0.25">
      <c r="C38148" s="3"/>
      <c r="E38148" s="4"/>
      <c r="H38148" s="2"/>
      <c r="K38148" s="2"/>
      <c r="N38148" s="2"/>
      <c r="P38148" s="5"/>
      <c r="Q38148" s="2"/>
      <c r="T38148" s="2"/>
    </row>
    <row r="38149" spans="3:20" x14ac:dyDescent="0.25">
      <c r="C38149" s="3"/>
      <c r="E38149" s="4"/>
      <c r="H38149" s="2"/>
      <c r="K38149" s="2"/>
      <c r="N38149" s="2"/>
      <c r="P38149" s="5"/>
      <c r="Q38149" s="2"/>
      <c r="T38149" s="2"/>
    </row>
    <row r="38150" spans="3:20" x14ac:dyDescent="0.25">
      <c r="C38150" s="3"/>
      <c r="E38150" s="4"/>
      <c r="H38150" s="2"/>
      <c r="K38150" s="2"/>
      <c r="N38150" s="2"/>
      <c r="P38150" s="5"/>
      <c r="Q38150" s="2"/>
      <c r="T38150" s="2"/>
    </row>
    <row r="38151" spans="3:20" x14ac:dyDescent="0.25">
      <c r="C38151" s="3"/>
      <c r="E38151" s="4"/>
      <c r="H38151" s="2"/>
      <c r="K38151" s="2"/>
      <c r="N38151" s="2"/>
      <c r="P38151" s="5"/>
      <c r="Q38151" s="2"/>
      <c r="T38151" s="2"/>
    </row>
    <row r="38152" spans="3:20" x14ac:dyDescent="0.25">
      <c r="C38152" s="3"/>
      <c r="E38152" s="4"/>
      <c r="H38152" s="2"/>
      <c r="K38152" s="2"/>
      <c r="N38152" s="2"/>
      <c r="P38152" s="5"/>
      <c r="Q38152" s="2"/>
      <c r="T38152" s="2"/>
    </row>
    <row r="38153" spans="3:20" x14ac:dyDescent="0.25">
      <c r="C38153" s="3"/>
      <c r="E38153" s="4"/>
      <c r="H38153" s="2"/>
      <c r="K38153" s="2"/>
      <c r="N38153" s="2"/>
      <c r="P38153" s="5"/>
      <c r="Q38153" s="2"/>
      <c r="T38153" s="2"/>
    </row>
    <row r="38154" spans="3:20" x14ac:dyDescent="0.25">
      <c r="C38154" s="3"/>
      <c r="E38154" s="4"/>
      <c r="H38154" s="2"/>
      <c r="K38154" s="2"/>
      <c r="N38154" s="2"/>
      <c r="P38154" s="5"/>
      <c r="Q38154" s="2"/>
      <c r="T38154" s="2"/>
    </row>
    <row r="38155" spans="3:20" x14ac:dyDescent="0.25">
      <c r="C38155" s="3"/>
      <c r="E38155" s="4"/>
      <c r="H38155" s="2"/>
      <c r="K38155" s="2"/>
      <c r="N38155" s="2"/>
      <c r="P38155" s="5"/>
      <c r="Q38155" s="2"/>
      <c r="T38155" s="2"/>
    </row>
    <row r="38156" spans="3:20" x14ac:dyDescent="0.25">
      <c r="C38156" s="3"/>
      <c r="E38156" s="4"/>
      <c r="H38156" s="2"/>
      <c r="K38156" s="2"/>
      <c r="N38156" s="2"/>
      <c r="P38156" s="5"/>
      <c r="Q38156" s="2"/>
      <c r="T38156" s="2"/>
    </row>
    <row r="38157" spans="3:20" x14ac:dyDescent="0.25">
      <c r="C38157" s="3"/>
      <c r="E38157" s="4"/>
      <c r="H38157" s="2"/>
      <c r="K38157" s="2"/>
      <c r="N38157" s="2"/>
      <c r="P38157" s="5"/>
      <c r="Q38157" s="2"/>
      <c r="T38157" s="2"/>
    </row>
    <row r="38158" spans="3:20" x14ac:dyDescent="0.25">
      <c r="C38158" s="3"/>
      <c r="E38158" s="4"/>
      <c r="H38158" s="2"/>
      <c r="K38158" s="2"/>
      <c r="N38158" s="2"/>
      <c r="P38158" s="5"/>
      <c r="Q38158" s="2"/>
      <c r="T38158" s="2"/>
    </row>
    <row r="38159" spans="3:20" x14ac:dyDescent="0.25">
      <c r="C38159" s="3"/>
      <c r="E38159" s="4"/>
      <c r="H38159" s="2"/>
      <c r="K38159" s="2"/>
      <c r="N38159" s="2"/>
      <c r="P38159" s="5"/>
      <c r="Q38159" s="2"/>
      <c r="T38159" s="2"/>
    </row>
    <row r="38160" spans="3:20" x14ac:dyDescent="0.25">
      <c r="C38160" s="3"/>
      <c r="E38160" s="4"/>
      <c r="H38160" s="2"/>
      <c r="K38160" s="2"/>
      <c r="N38160" s="2"/>
      <c r="P38160" s="5"/>
      <c r="Q38160" s="2"/>
      <c r="T38160" s="2"/>
    </row>
    <row r="38161" spans="3:20" x14ac:dyDescent="0.25">
      <c r="C38161" s="3"/>
      <c r="E38161" s="4"/>
      <c r="H38161" s="2"/>
      <c r="K38161" s="2"/>
      <c r="N38161" s="2"/>
      <c r="P38161" s="5"/>
      <c r="Q38161" s="2"/>
      <c r="T38161" s="2"/>
    </row>
    <row r="38162" spans="3:20" x14ac:dyDescent="0.25">
      <c r="C38162" s="3"/>
      <c r="E38162" s="4"/>
      <c r="H38162" s="2"/>
      <c r="K38162" s="2"/>
      <c r="N38162" s="2"/>
      <c r="P38162" s="5"/>
      <c r="Q38162" s="2"/>
      <c r="T38162" s="2"/>
    </row>
    <row r="38163" spans="3:20" x14ac:dyDescent="0.25">
      <c r="C38163" s="3"/>
      <c r="E38163" s="4"/>
      <c r="H38163" s="2"/>
      <c r="K38163" s="2"/>
      <c r="N38163" s="2"/>
      <c r="P38163" s="5"/>
      <c r="Q38163" s="2"/>
      <c r="T38163" s="2"/>
    </row>
    <row r="38164" spans="3:20" x14ac:dyDescent="0.25">
      <c r="C38164" s="3"/>
      <c r="E38164" s="4"/>
      <c r="H38164" s="2"/>
      <c r="K38164" s="2"/>
      <c r="N38164" s="2"/>
      <c r="P38164" s="5"/>
      <c r="Q38164" s="2"/>
      <c r="T38164" s="2"/>
    </row>
    <row r="38165" spans="3:20" x14ac:dyDescent="0.25">
      <c r="C38165" s="3"/>
      <c r="E38165" s="4"/>
      <c r="H38165" s="2"/>
      <c r="K38165" s="2"/>
      <c r="N38165" s="2"/>
      <c r="P38165" s="5"/>
      <c r="Q38165" s="2"/>
      <c r="T38165" s="2"/>
    </row>
    <row r="38166" spans="3:20" x14ac:dyDescent="0.25">
      <c r="C38166" s="3"/>
      <c r="E38166" s="4"/>
      <c r="H38166" s="2"/>
      <c r="K38166" s="2"/>
      <c r="N38166" s="2"/>
      <c r="P38166" s="5"/>
      <c r="Q38166" s="2"/>
      <c r="T38166" s="2"/>
    </row>
    <row r="38167" spans="3:20" x14ac:dyDescent="0.25">
      <c r="C38167" s="3"/>
      <c r="E38167" s="4"/>
      <c r="H38167" s="2"/>
      <c r="K38167" s="2"/>
      <c r="N38167" s="2"/>
      <c r="P38167" s="5"/>
      <c r="Q38167" s="2"/>
      <c r="T38167" s="2"/>
    </row>
    <row r="38168" spans="3:20" x14ac:dyDescent="0.25">
      <c r="C38168" s="3"/>
      <c r="E38168" s="4"/>
      <c r="H38168" s="2"/>
      <c r="K38168" s="2"/>
      <c r="N38168" s="2"/>
      <c r="P38168" s="5"/>
      <c r="Q38168" s="2"/>
      <c r="T38168" s="2"/>
    </row>
    <row r="38169" spans="3:20" x14ac:dyDescent="0.25">
      <c r="C38169" s="3"/>
      <c r="E38169" s="4"/>
      <c r="H38169" s="2"/>
      <c r="K38169" s="2"/>
      <c r="N38169" s="2"/>
      <c r="P38169" s="5"/>
      <c r="Q38169" s="2"/>
      <c r="T38169" s="2"/>
    </row>
    <row r="38170" spans="3:20" x14ac:dyDescent="0.25">
      <c r="C38170" s="3"/>
      <c r="E38170" s="4"/>
      <c r="H38170" s="2"/>
      <c r="K38170" s="2"/>
      <c r="N38170" s="2"/>
      <c r="P38170" s="5"/>
      <c r="Q38170" s="2"/>
      <c r="T38170" s="2"/>
    </row>
    <row r="38171" spans="3:20" x14ac:dyDescent="0.25">
      <c r="C38171" s="3"/>
      <c r="E38171" s="4"/>
      <c r="H38171" s="2"/>
      <c r="K38171" s="2"/>
      <c r="N38171" s="2"/>
      <c r="P38171" s="5"/>
      <c r="Q38171" s="2"/>
      <c r="T38171" s="2"/>
    </row>
    <row r="38172" spans="3:20" x14ac:dyDescent="0.25">
      <c r="C38172" s="3"/>
      <c r="E38172" s="4"/>
      <c r="H38172" s="2"/>
      <c r="K38172" s="2"/>
      <c r="N38172" s="2"/>
      <c r="P38172" s="5"/>
      <c r="Q38172" s="2"/>
      <c r="T38172" s="2"/>
    </row>
    <row r="38173" spans="3:20" x14ac:dyDescent="0.25">
      <c r="C38173" s="3"/>
      <c r="E38173" s="4"/>
      <c r="H38173" s="2"/>
      <c r="K38173" s="2"/>
      <c r="N38173" s="2"/>
      <c r="P38173" s="5"/>
      <c r="Q38173" s="2"/>
      <c r="T38173" s="2"/>
    </row>
    <row r="38174" spans="3:20" x14ac:dyDescent="0.25">
      <c r="C38174" s="3"/>
      <c r="E38174" s="4"/>
      <c r="H38174" s="2"/>
      <c r="K38174" s="2"/>
      <c r="N38174" s="2"/>
      <c r="P38174" s="5"/>
      <c r="Q38174" s="2"/>
      <c r="T38174" s="2"/>
    </row>
    <row r="38175" spans="3:20" x14ac:dyDescent="0.25">
      <c r="C38175" s="3"/>
      <c r="E38175" s="4"/>
      <c r="H38175" s="2"/>
      <c r="K38175" s="2"/>
      <c r="N38175" s="2"/>
      <c r="P38175" s="5"/>
      <c r="Q38175" s="2"/>
      <c r="T38175" s="2"/>
    </row>
    <row r="38176" spans="3:20" x14ac:dyDescent="0.25">
      <c r="C38176" s="3"/>
      <c r="E38176" s="4"/>
      <c r="H38176" s="2"/>
      <c r="K38176" s="2"/>
      <c r="N38176" s="2"/>
      <c r="P38176" s="5"/>
      <c r="Q38176" s="2"/>
      <c r="T38176" s="2"/>
    </row>
    <row r="38177" spans="3:20" x14ac:dyDescent="0.25">
      <c r="C38177" s="3"/>
      <c r="E38177" s="4"/>
      <c r="H38177" s="2"/>
      <c r="K38177" s="2"/>
      <c r="N38177" s="2"/>
      <c r="P38177" s="5"/>
      <c r="Q38177" s="2"/>
      <c r="T38177" s="2"/>
    </row>
    <row r="38178" spans="3:20" x14ac:dyDescent="0.25">
      <c r="C38178" s="3"/>
      <c r="E38178" s="4"/>
      <c r="H38178" s="2"/>
      <c r="K38178" s="2"/>
      <c r="N38178" s="2"/>
      <c r="P38178" s="5"/>
      <c r="Q38178" s="2"/>
      <c r="T38178" s="2"/>
    </row>
    <row r="38179" spans="3:20" x14ac:dyDescent="0.25">
      <c r="C38179" s="3"/>
      <c r="E38179" s="4"/>
      <c r="H38179" s="2"/>
      <c r="K38179" s="2"/>
      <c r="N38179" s="2"/>
      <c r="P38179" s="5"/>
      <c r="Q38179" s="2"/>
      <c r="T38179" s="2"/>
    </row>
    <row r="38180" spans="3:20" x14ac:dyDescent="0.25">
      <c r="C38180" s="3"/>
      <c r="E38180" s="4"/>
      <c r="H38180" s="2"/>
      <c r="K38180" s="2"/>
      <c r="N38180" s="2"/>
      <c r="P38180" s="5"/>
      <c r="Q38180" s="2"/>
      <c r="T38180" s="2"/>
    </row>
    <row r="38181" spans="3:20" x14ac:dyDescent="0.25">
      <c r="C38181" s="3"/>
      <c r="E38181" s="4"/>
      <c r="H38181" s="2"/>
      <c r="K38181" s="2"/>
      <c r="N38181" s="2"/>
      <c r="P38181" s="5"/>
      <c r="Q38181" s="2"/>
      <c r="T38181" s="2"/>
    </row>
    <row r="38182" spans="3:20" x14ac:dyDescent="0.25">
      <c r="C38182" s="3"/>
      <c r="E38182" s="4"/>
      <c r="H38182" s="2"/>
      <c r="K38182" s="2"/>
      <c r="N38182" s="2"/>
      <c r="P38182" s="5"/>
      <c r="Q38182" s="2"/>
      <c r="T38182" s="2"/>
    </row>
    <row r="38183" spans="3:20" x14ac:dyDescent="0.25">
      <c r="C38183" s="3"/>
      <c r="E38183" s="4"/>
      <c r="H38183" s="2"/>
      <c r="K38183" s="2"/>
      <c r="N38183" s="2"/>
      <c r="P38183" s="5"/>
      <c r="Q38183" s="2"/>
      <c r="T38183" s="2"/>
    </row>
    <row r="38184" spans="3:20" x14ac:dyDescent="0.25">
      <c r="C38184" s="3"/>
      <c r="E38184" s="4"/>
      <c r="H38184" s="2"/>
      <c r="K38184" s="2"/>
      <c r="N38184" s="2"/>
      <c r="P38184" s="5"/>
      <c r="Q38184" s="2"/>
      <c r="T38184" s="2"/>
    </row>
    <row r="38185" spans="3:20" x14ac:dyDescent="0.25">
      <c r="C38185" s="3"/>
      <c r="E38185" s="4"/>
      <c r="H38185" s="2"/>
      <c r="K38185" s="2"/>
      <c r="N38185" s="2"/>
      <c r="P38185" s="5"/>
      <c r="Q38185" s="2"/>
      <c r="T38185" s="2"/>
    </row>
    <row r="38186" spans="3:20" x14ac:dyDescent="0.25">
      <c r="C38186" s="3"/>
      <c r="E38186" s="4"/>
      <c r="H38186" s="2"/>
      <c r="K38186" s="2"/>
      <c r="N38186" s="2"/>
      <c r="P38186" s="5"/>
      <c r="Q38186" s="2"/>
      <c r="T38186" s="2"/>
    </row>
    <row r="38187" spans="3:20" x14ac:dyDescent="0.25">
      <c r="C38187" s="3"/>
      <c r="E38187" s="4"/>
      <c r="H38187" s="2"/>
      <c r="K38187" s="2"/>
      <c r="N38187" s="2"/>
      <c r="P38187" s="5"/>
      <c r="Q38187" s="2"/>
      <c r="T38187" s="2"/>
    </row>
    <row r="38188" spans="3:20" x14ac:dyDescent="0.25">
      <c r="C38188" s="3"/>
      <c r="E38188" s="4"/>
      <c r="H38188" s="2"/>
      <c r="K38188" s="2"/>
      <c r="N38188" s="2"/>
      <c r="P38188" s="5"/>
      <c r="Q38188" s="2"/>
      <c r="T38188" s="2"/>
    </row>
    <row r="38189" spans="3:20" x14ac:dyDescent="0.25">
      <c r="C38189" s="3"/>
      <c r="E38189" s="4"/>
      <c r="H38189" s="2"/>
      <c r="K38189" s="2"/>
      <c r="N38189" s="2"/>
      <c r="P38189" s="5"/>
      <c r="Q38189" s="2"/>
      <c r="T38189" s="2"/>
    </row>
    <row r="38190" spans="3:20" x14ac:dyDescent="0.25">
      <c r="C38190" s="3"/>
      <c r="E38190" s="4"/>
      <c r="H38190" s="2"/>
      <c r="K38190" s="2"/>
      <c r="N38190" s="2"/>
      <c r="P38190" s="5"/>
      <c r="Q38190" s="2"/>
      <c r="T38190" s="2"/>
    </row>
    <row r="38191" spans="3:20" x14ac:dyDescent="0.25">
      <c r="C38191" s="3"/>
      <c r="E38191" s="4"/>
      <c r="H38191" s="2"/>
      <c r="K38191" s="2"/>
      <c r="N38191" s="2"/>
      <c r="P38191" s="5"/>
      <c r="Q38191" s="2"/>
      <c r="T38191" s="2"/>
    </row>
    <row r="38192" spans="3:20" x14ac:dyDescent="0.25">
      <c r="C38192" s="3"/>
      <c r="E38192" s="4"/>
      <c r="H38192" s="2"/>
      <c r="K38192" s="2"/>
      <c r="N38192" s="2"/>
      <c r="P38192" s="5"/>
      <c r="Q38192" s="2"/>
      <c r="T38192" s="2"/>
    </row>
    <row r="38193" spans="3:20" x14ac:dyDescent="0.25">
      <c r="C38193" s="3"/>
      <c r="E38193" s="4"/>
      <c r="H38193" s="2"/>
      <c r="K38193" s="2"/>
      <c r="N38193" s="2"/>
      <c r="P38193" s="5"/>
      <c r="Q38193" s="2"/>
      <c r="T38193" s="2"/>
    </row>
    <row r="38194" spans="3:20" x14ac:dyDescent="0.25">
      <c r="C38194" s="3"/>
      <c r="E38194" s="4"/>
      <c r="H38194" s="2"/>
      <c r="K38194" s="2"/>
      <c r="N38194" s="2"/>
      <c r="P38194" s="5"/>
      <c r="Q38194" s="2"/>
      <c r="T38194" s="2"/>
    </row>
    <row r="38195" spans="3:20" x14ac:dyDescent="0.25">
      <c r="C38195" s="3"/>
      <c r="E38195" s="4"/>
      <c r="H38195" s="2"/>
      <c r="K38195" s="2"/>
      <c r="N38195" s="2"/>
      <c r="P38195" s="5"/>
      <c r="Q38195" s="2"/>
      <c r="T38195" s="2"/>
    </row>
    <row r="38196" spans="3:20" x14ac:dyDescent="0.25">
      <c r="C38196" s="3"/>
      <c r="E38196" s="4"/>
      <c r="H38196" s="2"/>
      <c r="K38196" s="2"/>
      <c r="N38196" s="2"/>
      <c r="P38196" s="5"/>
      <c r="Q38196" s="2"/>
      <c r="T38196" s="2"/>
    </row>
    <row r="38197" spans="3:20" x14ac:dyDescent="0.25">
      <c r="C38197" s="3"/>
      <c r="E38197" s="4"/>
      <c r="H38197" s="2"/>
      <c r="K38197" s="2"/>
      <c r="N38197" s="2"/>
      <c r="P38197" s="5"/>
      <c r="Q38197" s="2"/>
      <c r="T38197" s="2"/>
    </row>
    <row r="38198" spans="3:20" x14ac:dyDescent="0.25">
      <c r="C38198" s="3"/>
      <c r="E38198" s="4"/>
      <c r="H38198" s="2"/>
      <c r="K38198" s="2"/>
      <c r="N38198" s="2"/>
      <c r="P38198" s="5"/>
      <c r="Q38198" s="2"/>
      <c r="T38198" s="2"/>
    </row>
    <row r="38199" spans="3:20" x14ac:dyDescent="0.25">
      <c r="C38199" s="3"/>
      <c r="E38199" s="4"/>
      <c r="H38199" s="2"/>
      <c r="K38199" s="2"/>
      <c r="N38199" s="2"/>
      <c r="P38199" s="5"/>
      <c r="Q38199" s="2"/>
      <c r="T38199" s="2"/>
    </row>
    <row r="38200" spans="3:20" x14ac:dyDescent="0.25">
      <c r="C38200" s="3"/>
      <c r="E38200" s="4"/>
      <c r="H38200" s="2"/>
      <c r="K38200" s="2"/>
      <c r="N38200" s="2"/>
      <c r="P38200" s="5"/>
      <c r="Q38200" s="2"/>
      <c r="T38200" s="2"/>
    </row>
    <row r="38201" spans="3:20" x14ac:dyDescent="0.25">
      <c r="C38201" s="3"/>
      <c r="E38201" s="4"/>
      <c r="H38201" s="2"/>
      <c r="K38201" s="2"/>
      <c r="N38201" s="2"/>
      <c r="P38201" s="5"/>
      <c r="Q38201" s="2"/>
      <c r="T38201" s="2"/>
    </row>
    <row r="38202" spans="3:20" x14ac:dyDescent="0.25">
      <c r="C38202" s="3"/>
      <c r="E38202" s="4"/>
      <c r="H38202" s="2"/>
      <c r="K38202" s="2"/>
      <c r="N38202" s="2"/>
      <c r="P38202" s="5"/>
      <c r="Q38202" s="2"/>
      <c r="T38202" s="2"/>
    </row>
    <row r="38203" spans="3:20" x14ac:dyDescent="0.25">
      <c r="C38203" s="3"/>
      <c r="E38203" s="4"/>
      <c r="H38203" s="2"/>
      <c r="K38203" s="2"/>
      <c r="N38203" s="2"/>
      <c r="P38203" s="5"/>
      <c r="Q38203" s="2"/>
      <c r="T38203" s="2"/>
    </row>
    <row r="38204" spans="3:20" x14ac:dyDescent="0.25">
      <c r="C38204" s="3"/>
      <c r="E38204" s="4"/>
      <c r="H38204" s="2"/>
      <c r="K38204" s="2"/>
      <c r="N38204" s="2"/>
      <c r="P38204" s="5"/>
      <c r="Q38204" s="2"/>
      <c r="T38204" s="2"/>
    </row>
    <row r="38205" spans="3:20" x14ac:dyDescent="0.25">
      <c r="C38205" s="3"/>
      <c r="E38205" s="4"/>
      <c r="H38205" s="2"/>
      <c r="K38205" s="2"/>
      <c r="N38205" s="2"/>
      <c r="P38205" s="5"/>
      <c r="Q38205" s="2"/>
      <c r="T38205" s="2"/>
    </row>
    <row r="38206" spans="3:20" x14ac:dyDescent="0.25">
      <c r="C38206" s="3"/>
      <c r="E38206" s="4"/>
      <c r="H38206" s="2"/>
      <c r="K38206" s="2"/>
      <c r="N38206" s="2"/>
      <c r="P38206" s="5"/>
      <c r="Q38206" s="2"/>
      <c r="T38206" s="2"/>
    </row>
    <row r="38207" spans="3:20" x14ac:dyDescent="0.25">
      <c r="C38207" s="3"/>
      <c r="E38207" s="4"/>
      <c r="H38207" s="2"/>
      <c r="K38207" s="2"/>
      <c r="N38207" s="2"/>
      <c r="P38207" s="5"/>
      <c r="Q38207" s="2"/>
      <c r="T38207" s="2"/>
    </row>
    <row r="38208" spans="3:20" x14ac:dyDescent="0.25">
      <c r="C38208" s="3"/>
      <c r="E38208" s="4"/>
      <c r="H38208" s="2"/>
      <c r="K38208" s="2"/>
      <c r="N38208" s="2"/>
      <c r="P38208" s="5"/>
      <c r="Q38208" s="2"/>
      <c r="T38208" s="2"/>
    </row>
    <row r="38209" spans="3:20" x14ac:dyDescent="0.25">
      <c r="C38209" s="3"/>
      <c r="E38209" s="4"/>
      <c r="H38209" s="2"/>
      <c r="K38209" s="2"/>
      <c r="N38209" s="2"/>
      <c r="P38209" s="5"/>
      <c r="Q38209" s="2"/>
      <c r="T38209" s="2"/>
    </row>
    <row r="38210" spans="3:20" x14ac:dyDescent="0.25">
      <c r="C38210" s="3"/>
      <c r="E38210" s="4"/>
      <c r="H38210" s="2"/>
      <c r="K38210" s="2"/>
      <c r="N38210" s="2"/>
      <c r="P38210" s="5"/>
      <c r="Q38210" s="2"/>
      <c r="T38210" s="2"/>
    </row>
    <row r="38211" spans="3:20" x14ac:dyDescent="0.25">
      <c r="C38211" s="3"/>
      <c r="E38211" s="4"/>
      <c r="H38211" s="2"/>
      <c r="K38211" s="2"/>
      <c r="N38211" s="2"/>
      <c r="P38211" s="5"/>
      <c r="Q38211" s="2"/>
      <c r="T38211" s="2"/>
    </row>
    <row r="38212" spans="3:20" x14ac:dyDescent="0.25">
      <c r="C38212" s="3"/>
      <c r="E38212" s="4"/>
      <c r="H38212" s="2"/>
      <c r="K38212" s="2"/>
      <c r="N38212" s="2"/>
      <c r="P38212" s="5"/>
      <c r="Q38212" s="2"/>
      <c r="T38212" s="2"/>
    </row>
    <row r="38213" spans="3:20" x14ac:dyDescent="0.25">
      <c r="C38213" s="3"/>
      <c r="E38213" s="4"/>
      <c r="H38213" s="2"/>
      <c r="K38213" s="2"/>
      <c r="N38213" s="2"/>
      <c r="P38213" s="5"/>
      <c r="Q38213" s="2"/>
      <c r="T38213" s="2"/>
    </row>
    <row r="38214" spans="3:20" x14ac:dyDescent="0.25">
      <c r="C38214" s="3"/>
      <c r="E38214" s="4"/>
      <c r="H38214" s="2"/>
      <c r="K38214" s="2"/>
      <c r="N38214" s="2"/>
      <c r="P38214" s="5"/>
      <c r="Q38214" s="2"/>
      <c r="T38214" s="2"/>
    </row>
    <row r="38215" spans="3:20" x14ac:dyDescent="0.25">
      <c r="C38215" s="3"/>
      <c r="E38215" s="4"/>
      <c r="H38215" s="2"/>
      <c r="K38215" s="2"/>
      <c r="N38215" s="2"/>
      <c r="P38215" s="5"/>
      <c r="Q38215" s="2"/>
      <c r="T38215" s="2"/>
    </row>
    <row r="38216" spans="3:20" x14ac:dyDescent="0.25">
      <c r="C38216" s="3"/>
      <c r="E38216" s="4"/>
      <c r="H38216" s="2"/>
      <c r="K38216" s="2"/>
      <c r="N38216" s="2"/>
      <c r="P38216" s="5"/>
      <c r="Q38216" s="2"/>
      <c r="T38216" s="2"/>
    </row>
    <row r="38217" spans="3:20" x14ac:dyDescent="0.25">
      <c r="C38217" s="3"/>
      <c r="E38217" s="4"/>
      <c r="H38217" s="2"/>
      <c r="K38217" s="2"/>
      <c r="N38217" s="2"/>
      <c r="P38217" s="5"/>
      <c r="Q38217" s="2"/>
      <c r="T38217" s="2"/>
    </row>
    <row r="38218" spans="3:20" x14ac:dyDescent="0.25">
      <c r="C38218" s="3"/>
      <c r="E38218" s="4"/>
      <c r="H38218" s="2"/>
      <c r="K38218" s="2"/>
      <c r="N38218" s="2"/>
      <c r="P38218" s="5"/>
      <c r="Q38218" s="2"/>
      <c r="T38218" s="2"/>
    </row>
    <row r="38219" spans="3:20" x14ac:dyDescent="0.25">
      <c r="C38219" s="3"/>
      <c r="E38219" s="4"/>
      <c r="H38219" s="2"/>
      <c r="K38219" s="2"/>
      <c r="N38219" s="2"/>
      <c r="P38219" s="5"/>
      <c r="Q38219" s="2"/>
      <c r="T38219" s="2"/>
    </row>
    <row r="38220" spans="3:20" x14ac:dyDescent="0.25">
      <c r="C38220" s="3"/>
      <c r="E38220" s="4"/>
      <c r="H38220" s="2"/>
      <c r="K38220" s="2"/>
      <c r="N38220" s="2"/>
      <c r="P38220" s="5"/>
      <c r="Q38220" s="2"/>
      <c r="T38220" s="2"/>
    </row>
    <row r="38221" spans="3:20" x14ac:dyDescent="0.25">
      <c r="C38221" s="3"/>
      <c r="E38221" s="4"/>
      <c r="H38221" s="2"/>
      <c r="K38221" s="2"/>
      <c r="N38221" s="2"/>
      <c r="P38221" s="5"/>
      <c r="Q38221" s="2"/>
      <c r="T38221" s="2"/>
    </row>
    <row r="38222" spans="3:20" x14ac:dyDescent="0.25">
      <c r="C38222" s="3"/>
      <c r="E38222" s="4"/>
      <c r="H38222" s="2"/>
      <c r="K38222" s="2"/>
      <c r="N38222" s="2"/>
      <c r="P38222" s="5"/>
      <c r="Q38222" s="2"/>
      <c r="T38222" s="2"/>
    </row>
    <row r="38223" spans="3:20" x14ac:dyDescent="0.25">
      <c r="C38223" s="3"/>
      <c r="E38223" s="4"/>
      <c r="H38223" s="2"/>
      <c r="K38223" s="2"/>
      <c r="N38223" s="2"/>
      <c r="P38223" s="5"/>
      <c r="Q38223" s="2"/>
      <c r="T38223" s="2"/>
    </row>
    <row r="38224" spans="3:20" x14ac:dyDescent="0.25">
      <c r="C38224" s="3"/>
      <c r="E38224" s="4"/>
      <c r="H38224" s="2"/>
      <c r="K38224" s="2"/>
      <c r="N38224" s="2"/>
      <c r="P38224" s="5"/>
      <c r="Q38224" s="2"/>
      <c r="T38224" s="2"/>
    </row>
    <row r="38225" spans="3:20" x14ac:dyDescent="0.25">
      <c r="C38225" s="3"/>
      <c r="E38225" s="4"/>
      <c r="H38225" s="2"/>
      <c r="K38225" s="2"/>
      <c r="N38225" s="2"/>
      <c r="P38225" s="5"/>
      <c r="Q38225" s="2"/>
      <c r="T38225" s="2"/>
    </row>
    <row r="38226" spans="3:20" x14ac:dyDescent="0.25">
      <c r="C38226" s="3"/>
      <c r="E38226" s="4"/>
      <c r="H38226" s="2"/>
      <c r="K38226" s="2"/>
      <c r="N38226" s="2"/>
      <c r="P38226" s="5"/>
      <c r="Q38226" s="2"/>
      <c r="T38226" s="2"/>
    </row>
    <row r="38227" spans="3:20" x14ac:dyDescent="0.25">
      <c r="C38227" s="3"/>
      <c r="E38227" s="4"/>
      <c r="H38227" s="2"/>
      <c r="K38227" s="2"/>
      <c r="N38227" s="2"/>
      <c r="P38227" s="5"/>
      <c r="Q38227" s="2"/>
      <c r="T38227" s="2"/>
    </row>
    <row r="38228" spans="3:20" x14ac:dyDescent="0.25">
      <c r="C38228" s="3"/>
      <c r="E38228" s="4"/>
      <c r="H38228" s="2"/>
      <c r="K38228" s="2"/>
      <c r="N38228" s="2"/>
      <c r="P38228" s="5"/>
      <c r="Q38228" s="2"/>
      <c r="T38228" s="2"/>
    </row>
    <row r="38229" spans="3:20" x14ac:dyDescent="0.25">
      <c r="C38229" s="3"/>
      <c r="E38229" s="4"/>
      <c r="H38229" s="2"/>
      <c r="K38229" s="2"/>
      <c r="N38229" s="2"/>
      <c r="P38229" s="5"/>
      <c r="Q38229" s="2"/>
      <c r="T38229" s="2"/>
    </row>
    <row r="38230" spans="3:20" x14ac:dyDescent="0.25">
      <c r="C38230" s="3"/>
      <c r="E38230" s="4"/>
      <c r="H38230" s="2"/>
      <c r="K38230" s="2"/>
      <c r="N38230" s="2"/>
      <c r="P38230" s="5"/>
      <c r="Q38230" s="2"/>
      <c r="T38230" s="2"/>
    </row>
    <row r="38231" spans="3:20" x14ac:dyDescent="0.25">
      <c r="C38231" s="3"/>
      <c r="E38231" s="4"/>
      <c r="H38231" s="2"/>
      <c r="K38231" s="2"/>
      <c r="N38231" s="2"/>
      <c r="P38231" s="5"/>
      <c r="Q38231" s="2"/>
      <c r="T38231" s="2"/>
    </row>
    <row r="38232" spans="3:20" x14ac:dyDescent="0.25">
      <c r="C38232" s="3"/>
      <c r="E38232" s="4"/>
      <c r="H38232" s="2"/>
      <c r="K38232" s="2"/>
      <c r="N38232" s="2"/>
      <c r="P38232" s="5"/>
      <c r="Q38232" s="2"/>
      <c r="T38232" s="2"/>
    </row>
    <row r="38233" spans="3:20" x14ac:dyDescent="0.25">
      <c r="C38233" s="3"/>
      <c r="E38233" s="4"/>
      <c r="H38233" s="2"/>
      <c r="K38233" s="2"/>
      <c r="N38233" s="2"/>
      <c r="P38233" s="5"/>
      <c r="Q38233" s="2"/>
      <c r="T38233" s="2"/>
    </row>
    <row r="38234" spans="3:20" x14ac:dyDescent="0.25">
      <c r="C38234" s="3"/>
      <c r="E38234" s="4"/>
      <c r="H38234" s="2"/>
      <c r="K38234" s="2"/>
      <c r="N38234" s="2"/>
      <c r="P38234" s="5"/>
      <c r="Q38234" s="2"/>
      <c r="T38234" s="2"/>
    </row>
    <row r="38235" spans="3:20" x14ac:dyDescent="0.25">
      <c r="C38235" s="3"/>
      <c r="E38235" s="4"/>
      <c r="H38235" s="2"/>
      <c r="K38235" s="2"/>
      <c r="N38235" s="2"/>
      <c r="P38235" s="5"/>
      <c r="Q38235" s="2"/>
      <c r="T38235" s="2"/>
    </row>
    <row r="38236" spans="3:20" x14ac:dyDescent="0.25">
      <c r="C38236" s="3"/>
      <c r="E38236" s="4"/>
      <c r="H38236" s="2"/>
      <c r="K38236" s="2"/>
      <c r="N38236" s="2"/>
      <c r="P38236" s="5"/>
      <c r="Q38236" s="2"/>
      <c r="T38236" s="2"/>
    </row>
    <row r="38237" spans="3:20" x14ac:dyDescent="0.25">
      <c r="C38237" s="3"/>
      <c r="E38237" s="4"/>
      <c r="H38237" s="2"/>
      <c r="K38237" s="2"/>
      <c r="N38237" s="2"/>
      <c r="P38237" s="5"/>
      <c r="Q38237" s="2"/>
      <c r="T38237" s="2"/>
    </row>
    <row r="38238" spans="3:20" x14ac:dyDescent="0.25">
      <c r="C38238" s="3"/>
      <c r="E38238" s="4"/>
      <c r="H38238" s="2"/>
      <c r="K38238" s="2"/>
      <c r="N38238" s="2"/>
      <c r="P38238" s="5"/>
      <c r="Q38238" s="2"/>
      <c r="T38238" s="2"/>
    </row>
    <row r="38239" spans="3:20" x14ac:dyDescent="0.25">
      <c r="C38239" s="3"/>
      <c r="E38239" s="4"/>
      <c r="H38239" s="2"/>
      <c r="K38239" s="2"/>
      <c r="N38239" s="2"/>
      <c r="P38239" s="5"/>
      <c r="Q38239" s="2"/>
      <c r="T38239" s="2"/>
    </row>
    <row r="38240" spans="3:20" x14ac:dyDescent="0.25">
      <c r="C38240" s="3"/>
      <c r="E38240" s="4"/>
      <c r="H38240" s="2"/>
      <c r="K38240" s="2"/>
      <c r="N38240" s="2"/>
      <c r="P38240" s="5"/>
      <c r="Q38240" s="2"/>
      <c r="T38240" s="2"/>
    </row>
    <row r="38241" spans="3:20" x14ac:dyDescent="0.25">
      <c r="C38241" s="3"/>
      <c r="E38241" s="4"/>
      <c r="H38241" s="2"/>
      <c r="K38241" s="2"/>
      <c r="N38241" s="2"/>
      <c r="P38241" s="5"/>
      <c r="Q38241" s="2"/>
      <c r="T38241" s="2"/>
    </row>
    <row r="38242" spans="3:20" x14ac:dyDescent="0.25">
      <c r="C38242" s="3"/>
      <c r="E38242" s="4"/>
      <c r="H38242" s="2"/>
      <c r="K38242" s="2"/>
      <c r="N38242" s="2"/>
      <c r="P38242" s="5"/>
      <c r="Q38242" s="2"/>
      <c r="T38242" s="2"/>
    </row>
    <row r="38243" spans="3:20" x14ac:dyDescent="0.25">
      <c r="C38243" s="3"/>
      <c r="E38243" s="4"/>
      <c r="H38243" s="2"/>
      <c r="K38243" s="2"/>
      <c r="N38243" s="2"/>
      <c r="P38243" s="5"/>
      <c r="Q38243" s="2"/>
      <c r="T38243" s="2"/>
    </row>
    <row r="38244" spans="3:20" x14ac:dyDescent="0.25">
      <c r="C38244" s="3"/>
      <c r="E38244" s="4"/>
      <c r="H38244" s="2"/>
      <c r="K38244" s="2"/>
      <c r="N38244" s="2"/>
      <c r="P38244" s="5"/>
      <c r="Q38244" s="2"/>
      <c r="T38244" s="2"/>
    </row>
    <row r="38245" spans="3:20" x14ac:dyDescent="0.25">
      <c r="C38245" s="3"/>
      <c r="E38245" s="4"/>
      <c r="H38245" s="2"/>
      <c r="K38245" s="2"/>
      <c r="N38245" s="2"/>
      <c r="P38245" s="5"/>
      <c r="Q38245" s="2"/>
      <c r="T38245" s="2"/>
    </row>
    <row r="38246" spans="3:20" x14ac:dyDescent="0.25">
      <c r="C38246" s="3"/>
      <c r="E38246" s="4"/>
      <c r="H38246" s="2"/>
      <c r="K38246" s="2"/>
      <c r="N38246" s="2"/>
      <c r="P38246" s="5"/>
      <c r="Q38246" s="2"/>
      <c r="T38246" s="2"/>
    </row>
    <row r="38247" spans="3:20" x14ac:dyDescent="0.25">
      <c r="C38247" s="3"/>
      <c r="E38247" s="4"/>
      <c r="H38247" s="2"/>
      <c r="K38247" s="2"/>
      <c r="N38247" s="2"/>
      <c r="P38247" s="5"/>
      <c r="Q38247" s="2"/>
      <c r="T38247" s="2"/>
    </row>
    <row r="38248" spans="3:20" x14ac:dyDescent="0.25">
      <c r="C38248" s="3"/>
      <c r="E38248" s="4"/>
      <c r="H38248" s="2"/>
      <c r="K38248" s="2"/>
      <c r="N38248" s="2"/>
      <c r="P38248" s="5"/>
      <c r="Q38248" s="2"/>
      <c r="T38248" s="2"/>
    </row>
    <row r="38249" spans="3:20" x14ac:dyDescent="0.25">
      <c r="C38249" s="3"/>
      <c r="E38249" s="4"/>
      <c r="H38249" s="2"/>
      <c r="K38249" s="2"/>
      <c r="N38249" s="2"/>
      <c r="P38249" s="5"/>
      <c r="Q38249" s="2"/>
      <c r="T38249" s="2"/>
    </row>
    <row r="38250" spans="3:20" x14ac:dyDescent="0.25">
      <c r="C38250" s="3"/>
      <c r="E38250" s="4"/>
      <c r="H38250" s="2"/>
      <c r="K38250" s="2"/>
      <c r="N38250" s="2"/>
      <c r="P38250" s="5"/>
      <c r="Q38250" s="2"/>
      <c r="T38250" s="2"/>
    </row>
    <row r="38251" spans="3:20" x14ac:dyDescent="0.25">
      <c r="C38251" s="3"/>
      <c r="E38251" s="4"/>
      <c r="H38251" s="2"/>
      <c r="K38251" s="2"/>
      <c r="N38251" s="2"/>
      <c r="P38251" s="5"/>
      <c r="Q38251" s="2"/>
      <c r="T38251" s="2"/>
    </row>
    <row r="38252" spans="3:20" x14ac:dyDescent="0.25">
      <c r="C38252" s="3"/>
      <c r="E38252" s="4"/>
      <c r="H38252" s="2"/>
      <c r="K38252" s="2"/>
      <c r="N38252" s="2"/>
      <c r="P38252" s="5"/>
      <c r="Q38252" s="2"/>
      <c r="T38252" s="2"/>
    </row>
    <row r="38253" spans="3:20" x14ac:dyDescent="0.25">
      <c r="C38253" s="3"/>
      <c r="E38253" s="4"/>
      <c r="H38253" s="2"/>
      <c r="K38253" s="2"/>
      <c r="N38253" s="2"/>
      <c r="P38253" s="5"/>
      <c r="Q38253" s="2"/>
      <c r="T38253" s="2"/>
    </row>
    <row r="38254" spans="3:20" x14ac:dyDescent="0.25">
      <c r="C38254" s="3"/>
      <c r="E38254" s="4"/>
      <c r="H38254" s="2"/>
      <c r="K38254" s="2"/>
      <c r="N38254" s="2"/>
      <c r="P38254" s="5"/>
      <c r="Q38254" s="2"/>
      <c r="T38254" s="2"/>
    </row>
    <row r="38255" spans="3:20" x14ac:dyDescent="0.25">
      <c r="C38255" s="3"/>
      <c r="E38255" s="4"/>
      <c r="H38255" s="2"/>
      <c r="K38255" s="2"/>
      <c r="N38255" s="2"/>
      <c r="P38255" s="5"/>
      <c r="Q38255" s="2"/>
      <c r="T38255" s="2"/>
    </row>
    <row r="38256" spans="3:20" x14ac:dyDescent="0.25">
      <c r="C38256" s="3"/>
      <c r="E38256" s="4"/>
      <c r="H38256" s="2"/>
      <c r="K38256" s="2"/>
      <c r="N38256" s="2"/>
      <c r="P38256" s="5"/>
      <c r="Q38256" s="2"/>
      <c r="T38256" s="2"/>
    </row>
    <row r="38257" spans="3:20" x14ac:dyDescent="0.25">
      <c r="C38257" s="3"/>
      <c r="E38257" s="4"/>
      <c r="H38257" s="2"/>
      <c r="K38257" s="2"/>
      <c r="N38257" s="2"/>
      <c r="P38257" s="5"/>
      <c r="Q38257" s="2"/>
      <c r="T38257" s="2"/>
    </row>
    <row r="38258" spans="3:20" x14ac:dyDescent="0.25">
      <c r="C38258" s="3"/>
      <c r="E38258" s="4"/>
      <c r="H38258" s="2"/>
      <c r="K38258" s="2"/>
      <c r="N38258" s="2"/>
      <c r="P38258" s="5"/>
      <c r="Q38258" s="2"/>
      <c r="T38258" s="2"/>
    </row>
    <row r="38259" spans="3:20" x14ac:dyDescent="0.25">
      <c r="C38259" s="3"/>
      <c r="E38259" s="4"/>
      <c r="H38259" s="2"/>
      <c r="K38259" s="2"/>
      <c r="N38259" s="2"/>
      <c r="P38259" s="5"/>
      <c r="Q38259" s="2"/>
      <c r="T38259" s="2"/>
    </row>
    <row r="38260" spans="3:20" x14ac:dyDescent="0.25">
      <c r="C38260" s="3"/>
      <c r="E38260" s="4"/>
      <c r="H38260" s="2"/>
      <c r="K38260" s="2"/>
      <c r="N38260" s="2"/>
      <c r="P38260" s="5"/>
      <c r="Q38260" s="2"/>
      <c r="T38260" s="2"/>
    </row>
    <row r="38261" spans="3:20" x14ac:dyDescent="0.25">
      <c r="C38261" s="3"/>
      <c r="E38261" s="4"/>
      <c r="H38261" s="2"/>
      <c r="K38261" s="2"/>
      <c r="N38261" s="2"/>
      <c r="P38261" s="5"/>
      <c r="Q38261" s="2"/>
      <c r="T38261" s="2"/>
    </row>
    <row r="38262" spans="3:20" x14ac:dyDescent="0.25">
      <c r="C38262" s="3"/>
      <c r="E38262" s="4"/>
      <c r="H38262" s="2"/>
      <c r="K38262" s="2"/>
      <c r="N38262" s="2"/>
      <c r="P38262" s="5"/>
      <c r="Q38262" s="2"/>
      <c r="T38262" s="2"/>
    </row>
    <row r="38263" spans="3:20" x14ac:dyDescent="0.25">
      <c r="C38263" s="3"/>
      <c r="E38263" s="4"/>
      <c r="H38263" s="2"/>
      <c r="K38263" s="2"/>
      <c r="N38263" s="2"/>
      <c r="P38263" s="5"/>
      <c r="Q38263" s="2"/>
      <c r="T38263" s="2"/>
    </row>
    <row r="38264" spans="3:20" x14ac:dyDescent="0.25">
      <c r="C38264" s="3"/>
      <c r="E38264" s="4"/>
      <c r="H38264" s="2"/>
      <c r="K38264" s="2"/>
      <c r="N38264" s="2"/>
      <c r="P38264" s="5"/>
      <c r="Q38264" s="2"/>
      <c r="T38264" s="2"/>
    </row>
    <row r="38265" spans="3:20" x14ac:dyDescent="0.25">
      <c r="C38265" s="3"/>
      <c r="E38265" s="4"/>
      <c r="H38265" s="2"/>
      <c r="K38265" s="2"/>
      <c r="N38265" s="2"/>
      <c r="P38265" s="5"/>
      <c r="Q38265" s="2"/>
      <c r="T38265" s="2"/>
    </row>
    <row r="38266" spans="3:20" x14ac:dyDescent="0.25">
      <c r="C38266" s="3"/>
      <c r="E38266" s="4"/>
      <c r="H38266" s="2"/>
      <c r="K38266" s="2"/>
      <c r="N38266" s="2"/>
      <c r="P38266" s="5"/>
      <c r="Q38266" s="2"/>
      <c r="T38266" s="2"/>
    </row>
    <row r="38267" spans="3:20" x14ac:dyDescent="0.25">
      <c r="C38267" s="3"/>
      <c r="E38267" s="4"/>
      <c r="H38267" s="2"/>
      <c r="K38267" s="2"/>
      <c r="N38267" s="2"/>
      <c r="P38267" s="5"/>
      <c r="Q38267" s="2"/>
      <c r="T38267" s="2"/>
    </row>
    <row r="38268" spans="3:20" x14ac:dyDescent="0.25">
      <c r="C38268" s="3"/>
      <c r="E38268" s="4"/>
      <c r="H38268" s="2"/>
      <c r="K38268" s="2"/>
      <c r="N38268" s="2"/>
      <c r="P38268" s="5"/>
      <c r="Q38268" s="2"/>
      <c r="T38268" s="2"/>
    </row>
    <row r="38269" spans="3:20" x14ac:dyDescent="0.25">
      <c r="C38269" s="3"/>
      <c r="E38269" s="4"/>
      <c r="H38269" s="2"/>
      <c r="K38269" s="2"/>
      <c r="N38269" s="2"/>
      <c r="P38269" s="5"/>
      <c r="Q38269" s="2"/>
      <c r="T38269" s="2"/>
    </row>
    <row r="38270" spans="3:20" x14ac:dyDescent="0.25">
      <c r="C38270" s="3"/>
      <c r="E38270" s="4"/>
      <c r="H38270" s="2"/>
      <c r="K38270" s="2"/>
      <c r="N38270" s="2"/>
      <c r="P38270" s="5"/>
      <c r="Q38270" s="2"/>
      <c r="T38270" s="2"/>
    </row>
    <row r="38271" spans="3:20" x14ac:dyDescent="0.25">
      <c r="C38271" s="3"/>
      <c r="E38271" s="4"/>
      <c r="H38271" s="2"/>
      <c r="K38271" s="2"/>
      <c r="N38271" s="2"/>
      <c r="P38271" s="5"/>
      <c r="Q38271" s="2"/>
      <c r="T38271" s="2"/>
    </row>
    <row r="38272" spans="3:20" x14ac:dyDescent="0.25">
      <c r="C38272" s="3"/>
      <c r="E38272" s="4"/>
      <c r="H38272" s="2"/>
      <c r="K38272" s="2"/>
      <c r="N38272" s="2"/>
      <c r="P38272" s="5"/>
      <c r="Q38272" s="2"/>
      <c r="T38272" s="2"/>
    </row>
    <row r="38273" spans="3:20" x14ac:dyDescent="0.25">
      <c r="C38273" s="3"/>
      <c r="E38273" s="4"/>
      <c r="H38273" s="2"/>
      <c r="K38273" s="2"/>
      <c r="N38273" s="2"/>
      <c r="P38273" s="5"/>
      <c r="Q38273" s="2"/>
      <c r="T38273" s="2"/>
    </row>
    <row r="38274" spans="3:20" x14ac:dyDescent="0.25">
      <c r="C38274" s="3"/>
      <c r="E38274" s="4"/>
      <c r="H38274" s="2"/>
      <c r="K38274" s="2"/>
      <c r="N38274" s="2"/>
      <c r="P38274" s="5"/>
      <c r="Q38274" s="2"/>
      <c r="T38274" s="2"/>
    </row>
    <row r="38275" spans="3:20" x14ac:dyDescent="0.25">
      <c r="C38275" s="3"/>
      <c r="E38275" s="4"/>
      <c r="H38275" s="2"/>
      <c r="K38275" s="2"/>
      <c r="N38275" s="2"/>
      <c r="P38275" s="5"/>
      <c r="Q38275" s="2"/>
      <c r="T38275" s="2"/>
    </row>
    <row r="38276" spans="3:20" x14ac:dyDescent="0.25">
      <c r="C38276" s="3"/>
      <c r="E38276" s="4"/>
      <c r="H38276" s="2"/>
      <c r="K38276" s="2"/>
      <c r="N38276" s="2"/>
      <c r="P38276" s="5"/>
      <c r="Q38276" s="2"/>
      <c r="T38276" s="2"/>
    </row>
    <row r="38277" spans="3:20" x14ac:dyDescent="0.25">
      <c r="C38277" s="3"/>
      <c r="E38277" s="4"/>
      <c r="H38277" s="2"/>
      <c r="K38277" s="2"/>
      <c r="N38277" s="2"/>
      <c r="P38277" s="5"/>
      <c r="Q38277" s="2"/>
      <c r="T38277" s="2"/>
    </row>
    <row r="38278" spans="3:20" x14ac:dyDescent="0.25">
      <c r="C38278" s="3"/>
      <c r="E38278" s="4"/>
      <c r="H38278" s="2"/>
      <c r="K38278" s="2"/>
      <c r="N38278" s="2"/>
      <c r="P38278" s="5"/>
      <c r="Q38278" s="2"/>
      <c r="T38278" s="2"/>
    </row>
    <row r="38279" spans="3:20" x14ac:dyDescent="0.25">
      <c r="C38279" s="3"/>
      <c r="E38279" s="4"/>
      <c r="H38279" s="2"/>
      <c r="K38279" s="2"/>
      <c r="N38279" s="2"/>
      <c r="P38279" s="5"/>
      <c r="Q38279" s="2"/>
      <c r="T38279" s="2"/>
    </row>
    <row r="38280" spans="3:20" x14ac:dyDescent="0.25">
      <c r="C38280" s="3"/>
      <c r="E38280" s="4"/>
      <c r="H38280" s="2"/>
      <c r="K38280" s="2"/>
      <c r="N38280" s="2"/>
      <c r="P38280" s="5"/>
      <c r="Q38280" s="2"/>
      <c r="T38280" s="2"/>
    </row>
    <row r="38281" spans="3:20" x14ac:dyDescent="0.25">
      <c r="C38281" s="3"/>
      <c r="E38281" s="4"/>
      <c r="H38281" s="2"/>
      <c r="K38281" s="2"/>
      <c r="N38281" s="2"/>
      <c r="P38281" s="5"/>
      <c r="Q38281" s="2"/>
      <c r="T38281" s="2"/>
    </row>
    <row r="38282" spans="3:20" x14ac:dyDescent="0.25">
      <c r="C38282" s="3"/>
      <c r="E38282" s="4"/>
      <c r="H38282" s="2"/>
      <c r="K38282" s="2"/>
      <c r="N38282" s="2"/>
      <c r="P38282" s="5"/>
      <c r="Q38282" s="2"/>
      <c r="T38282" s="2"/>
    </row>
    <row r="38283" spans="3:20" x14ac:dyDescent="0.25">
      <c r="C38283" s="3"/>
      <c r="E38283" s="4"/>
      <c r="H38283" s="2"/>
      <c r="K38283" s="2"/>
      <c r="N38283" s="2"/>
      <c r="P38283" s="5"/>
      <c r="Q38283" s="2"/>
      <c r="T38283" s="2"/>
    </row>
    <row r="38284" spans="3:20" x14ac:dyDescent="0.25">
      <c r="C38284" s="3"/>
      <c r="E38284" s="4"/>
      <c r="H38284" s="2"/>
      <c r="K38284" s="2"/>
      <c r="N38284" s="2"/>
      <c r="P38284" s="5"/>
      <c r="Q38284" s="2"/>
      <c r="T38284" s="2"/>
    </row>
    <row r="38285" spans="3:20" x14ac:dyDescent="0.25">
      <c r="C38285" s="3"/>
      <c r="E38285" s="4"/>
      <c r="H38285" s="2"/>
      <c r="K38285" s="2"/>
      <c r="N38285" s="2"/>
      <c r="P38285" s="5"/>
      <c r="Q38285" s="2"/>
      <c r="T38285" s="2"/>
    </row>
    <row r="38286" spans="3:20" x14ac:dyDescent="0.25">
      <c r="C38286" s="3"/>
      <c r="E38286" s="4"/>
      <c r="H38286" s="2"/>
      <c r="K38286" s="2"/>
      <c r="N38286" s="2"/>
      <c r="P38286" s="5"/>
      <c r="Q38286" s="2"/>
      <c r="T38286" s="2"/>
    </row>
    <row r="38287" spans="3:20" x14ac:dyDescent="0.25">
      <c r="C38287" s="3"/>
      <c r="E38287" s="4"/>
      <c r="H38287" s="2"/>
      <c r="K38287" s="2"/>
      <c r="N38287" s="2"/>
      <c r="P38287" s="5"/>
      <c r="Q38287" s="2"/>
      <c r="T38287" s="2"/>
    </row>
    <row r="38288" spans="3:20" x14ac:dyDescent="0.25">
      <c r="C38288" s="3"/>
      <c r="E38288" s="4"/>
      <c r="H38288" s="2"/>
      <c r="K38288" s="2"/>
      <c r="N38288" s="2"/>
      <c r="P38288" s="5"/>
      <c r="Q38288" s="2"/>
      <c r="T38288" s="2"/>
    </row>
    <row r="38289" spans="3:20" x14ac:dyDescent="0.25">
      <c r="C38289" s="3"/>
      <c r="E38289" s="4"/>
      <c r="H38289" s="2"/>
      <c r="K38289" s="2"/>
      <c r="N38289" s="2"/>
      <c r="P38289" s="5"/>
      <c r="Q38289" s="2"/>
      <c r="T38289" s="2"/>
    </row>
    <row r="38290" spans="3:20" x14ac:dyDescent="0.25">
      <c r="C38290" s="3"/>
      <c r="E38290" s="4"/>
      <c r="H38290" s="2"/>
      <c r="K38290" s="2"/>
      <c r="N38290" s="2"/>
      <c r="P38290" s="5"/>
      <c r="Q38290" s="2"/>
      <c r="T38290" s="2"/>
    </row>
    <row r="38291" spans="3:20" x14ac:dyDescent="0.25">
      <c r="C38291" s="3"/>
      <c r="E38291" s="4"/>
      <c r="H38291" s="2"/>
      <c r="K38291" s="2"/>
      <c r="N38291" s="2"/>
      <c r="P38291" s="5"/>
      <c r="Q38291" s="2"/>
      <c r="T38291" s="2"/>
    </row>
    <row r="38292" spans="3:20" x14ac:dyDescent="0.25">
      <c r="C38292" s="3"/>
      <c r="E38292" s="4"/>
      <c r="H38292" s="2"/>
      <c r="K38292" s="2"/>
      <c r="N38292" s="2"/>
      <c r="P38292" s="5"/>
      <c r="Q38292" s="2"/>
      <c r="T38292" s="2"/>
    </row>
    <row r="38293" spans="3:20" x14ac:dyDescent="0.25">
      <c r="C38293" s="3"/>
      <c r="E38293" s="4"/>
      <c r="H38293" s="2"/>
      <c r="K38293" s="2"/>
      <c r="N38293" s="2"/>
      <c r="P38293" s="5"/>
      <c r="Q38293" s="2"/>
      <c r="T38293" s="2"/>
    </row>
    <row r="38294" spans="3:20" x14ac:dyDescent="0.25">
      <c r="C38294" s="3"/>
      <c r="E38294" s="4"/>
      <c r="H38294" s="2"/>
      <c r="K38294" s="2"/>
      <c r="N38294" s="2"/>
      <c r="P38294" s="5"/>
      <c r="Q38294" s="2"/>
      <c r="T38294" s="2"/>
    </row>
    <row r="38295" spans="3:20" x14ac:dyDescent="0.25">
      <c r="C38295" s="3"/>
      <c r="E38295" s="4"/>
      <c r="H38295" s="2"/>
      <c r="K38295" s="2"/>
      <c r="N38295" s="2"/>
      <c r="P38295" s="5"/>
      <c r="Q38295" s="2"/>
      <c r="T38295" s="2"/>
    </row>
    <row r="38296" spans="3:20" x14ac:dyDescent="0.25">
      <c r="C38296" s="3"/>
      <c r="E38296" s="4"/>
      <c r="H38296" s="2"/>
      <c r="K38296" s="2"/>
      <c r="N38296" s="2"/>
      <c r="P38296" s="5"/>
      <c r="Q38296" s="2"/>
      <c r="T38296" s="2"/>
    </row>
    <row r="38297" spans="3:20" x14ac:dyDescent="0.25">
      <c r="C38297" s="3"/>
      <c r="E38297" s="4"/>
      <c r="H38297" s="2"/>
      <c r="K38297" s="2"/>
      <c r="N38297" s="2"/>
      <c r="P38297" s="5"/>
      <c r="Q38297" s="2"/>
      <c r="T38297" s="2"/>
    </row>
    <row r="38298" spans="3:20" x14ac:dyDescent="0.25">
      <c r="C38298" s="3"/>
      <c r="E38298" s="4"/>
      <c r="H38298" s="2"/>
      <c r="K38298" s="2"/>
      <c r="N38298" s="2"/>
      <c r="P38298" s="5"/>
      <c r="Q38298" s="2"/>
      <c r="T38298" s="2"/>
    </row>
    <row r="38299" spans="3:20" x14ac:dyDescent="0.25">
      <c r="C38299" s="3"/>
      <c r="E38299" s="4"/>
      <c r="H38299" s="2"/>
      <c r="K38299" s="2"/>
      <c r="N38299" s="2"/>
      <c r="P38299" s="5"/>
      <c r="Q38299" s="2"/>
      <c r="T38299" s="2"/>
    </row>
    <row r="38300" spans="3:20" x14ac:dyDescent="0.25">
      <c r="C38300" s="3"/>
      <c r="E38300" s="4"/>
      <c r="H38300" s="2"/>
      <c r="K38300" s="2"/>
      <c r="N38300" s="2"/>
      <c r="P38300" s="5"/>
      <c r="Q38300" s="2"/>
      <c r="T38300" s="2"/>
    </row>
    <row r="38301" spans="3:20" x14ac:dyDescent="0.25">
      <c r="C38301" s="3"/>
      <c r="E38301" s="4"/>
      <c r="H38301" s="2"/>
      <c r="K38301" s="2"/>
      <c r="N38301" s="2"/>
      <c r="P38301" s="5"/>
      <c r="Q38301" s="2"/>
      <c r="T38301" s="2"/>
    </row>
    <row r="38302" spans="3:20" x14ac:dyDescent="0.25">
      <c r="C38302" s="3"/>
      <c r="E38302" s="4"/>
      <c r="H38302" s="2"/>
      <c r="K38302" s="2"/>
      <c r="N38302" s="2"/>
      <c r="P38302" s="5"/>
      <c r="Q38302" s="2"/>
      <c r="T38302" s="2"/>
    </row>
    <row r="38303" spans="3:20" x14ac:dyDescent="0.25">
      <c r="C38303" s="3"/>
      <c r="E38303" s="4"/>
      <c r="H38303" s="2"/>
      <c r="K38303" s="2"/>
      <c r="N38303" s="2"/>
      <c r="P38303" s="5"/>
      <c r="Q38303" s="2"/>
      <c r="T38303" s="2"/>
    </row>
    <row r="38304" spans="3:20" x14ac:dyDescent="0.25">
      <c r="C38304" s="3"/>
      <c r="E38304" s="4"/>
      <c r="H38304" s="2"/>
      <c r="K38304" s="2"/>
      <c r="N38304" s="2"/>
      <c r="P38304" s="5"/>
      <c r="Q38304" s="2"/>
      <c r="T38304" s="2"/>
    </row>
    <row r="38305" spans="3:20" x14ac:dyDescent="0.25">
      <c r="C38305" s="3"/>
      <c r="E38305" s="4"/>
      <c r="H38305" s="2"/>
      <c r="K38305" s="2"/>
      <c r="N38305" s="2"/>
      <c r="P38305" s="5"/>
      <c r="Q38305" s="2"/>
      <c r="T38305" s="2"/>
    </row>
    <row r="38306" spans="3:20" x14ac:dyDescent="0.25">
      <c r="C38306" s="3"/>
      <c r="E38306" s="4"/>
      <c r="H38306" s="2"/>
      <c r="K38306" s="2"/>
      <c r="N38306" s="2"/>
      <c r="P38306" s="5"/>
      <c r="Q38306" s="2"/>
      <c r="T38306" s="2"/>
    </row>
    <row r="38307" spans="3:20" x14ac:dyDescent="0.25">
      <c r="C38307" s="3"/>
      <c r="E38307" s="4"/>
      <c r="H38307" s="2"/>
      <c r="K38307" s="2"/>
      <c r="N38307" s="2"/>
      <c r="P38307" s="5"/>
      <c r="Q38307" s="2"/>
      <c r="T38307" s="2"/>
    </row>
    <row r="38308" spans="3:20" x14ac:dyDescent="0.25">
      <c r="C38308" s="3"/>
      <c r="E38308" s="4"/>
      <c r="H38308" s="2"/>
      <c r="K38308" s="2"/>
      <c r="N38308" s="2"/>
      <c r="P38308" s="5"/>
      <c r="Q38308" s="2"/>
      <c r="T38308" s="2"/>
    </row>
    <row r="38309" spans="3:20" x14ac:dyDescent="0.25">
      <c r="C38309" s="3"/>
      <c r="E38309" s="4"/>
      <c r="H38309" s="2"/>
      <c r="K38309" s="2"/>
      <c r="N38309" s="2"/>
      <c r="P38309" s="5"/>
      <c r="Q38309" s="2"/>
      <c r="T38309" s="2"/>
    </row>
    <row r="38310" spans="3:20" x14ac:dyDescent="0.25">
      <c r="C38310" s="3"/>
      <c r="E38310" s="4"/>
      <c r="H38310" s="2"/>
      <c r="K38310" s="2"/>
      <c r="N38310" s="2"/>
      <c r="P38310" s="5"/>
      <c r="Q38310" s="2"/>
      <c r="T38310" s="2"/>
    </row>
    <row r="38311" spans="3:20" x14ac:dyDescent="0.25">
      <c r="C38311" s="3"/>
      <c r="E38311" s="4"/>
      <c r="H38311" s="2"/>
      <c r="K38311" s="2"/>
      <c r="N38311" s="2"/>
      <c r="P38311" s="5"/>
      <c r="Q38311" s="2"/>
      <c r="T38311" s="2"/>
    </row>
    <row r="38312" spans="3:20" x14ac:dyDescent="0.25">
      <c r="C38312" s="3"/>
      <c r="E38312" s="4"/>
      <c r="H38312" s="2"/>
      <c r="K38312" s="2"/>
      <c r="N38312" s="2"/>
      <c r="P38312" s="5"/>
      <c r="Q38312" s="2"/>
      <c r="T38312" s="2"/>
    </row>
    <row r="38313" spans="3:20" x14ac:dyDescent="0.25">
      <c r="C38313" s="3"/>
      <c r="E38313" s="4"/>
      <c r="H38313" s="2"/>
      <c r="K38313" s="2"/>
      <c r="N38313" s="2"/>
      <c r="P38313" s="5"/>
      <c r="Q38313" s="2"/>
      <c r="T38313" s="2"/>
    </row>
    <row r="38314" spans="3:20" x14ac:dyDescent="0.25">
      <c r="C38314" s="3"/>
      <c r="E38314" s="4"/>
      <c r="H38314" s="2"/>
      <c r="K38314" s="2"/>
      <c r="N38314" s="2"/>
      <c r="P38314" s="5"/>
      <c r="Q38314" s="2"/>
      <c r="T38314" s="2"/>
    </row>
    <row r="38315" spans="3:20" x14ac:dyDescent="0.25">
      <c r="C38315" s="3"/>
      <c r="E38315" s="4"/>
      <c r="H38315" s="2"/>
      <c r="K38315" s="2"/>
      <c r="N38315" s="2"/>
      <c r="P38315" s="5"/>
      <c r="Q38315" s="2"/>
      <c r="T38315" s="2"/>
    </row>
    <row r="38316" spans="3:20" x14ac:dyDescent="0.25">
      <c r="C38316" s="3"/>
      <c r="E38316" s="4"/>
      <c r="H38316" s="2"/>
      <c r="K38316" s="2"/>
      <c r="N38316" s="2"/>
      <c r="P38316" s="5"/>
      <c r="Q38316" s="2"/>
      <c r="T38316" s="2"/>
    </row>
    <row r="38317" spans="3:20" x14ac:dyDescent="0.25">
      <c r="C38317" s="3"/>
      <c r="E38317" s="4"/>
      <c r="H38317" s="2"/>
      <c r="K38317" s="2"/>
      <c r="N38317" s="2"/>
      <c r="P38317" s="5"/>
      <c r="Q38317" s="2"/>
      <c r="T38317" s="2"/>
    </row>
    <row r="38318" spans="3:20" x14ac:dyDescent="0.25">
      <c r="C38318" s="3"/>
      <c r="E38318" s="4"/>
      <c r="H38318" s="2"/>
      <c r="K38318" s="2"/>
      <c r="N38318" s="2"/>
      <c r="P38318" s="5"/>
      <c r="Q38318" s="2"/>
      <c r="T38318" s="2"/>
    </row>
    <row r="38319" spans="3:20" x14ac:dyDescent="0.25">
      <c r="C38319" s="3"/>
      <c r="E38319" s="4"/>
      <c r="H38319" s="2"/>
      <c r="K38319" s="2"/>
      <c r="N38319" s="2"/>
      <c r="P38319" s="5"/>
      <c r="Q38319" s="2"/>
      <c r="T38319" s="2"/>
    </row>
    <row r="38320" spans="3:20" x14ac:dyDescent="0.25">
      <c r="C38320" s="3"/>
      <c r="E38320" s="4"/>
      <c r="H38320" s="2"/>
      <c r="K38320" s="2"/>
      <c r="N38320" s="2"/>
      <c r="P38320" s="5"/>
      <c r="Q38320" s="2"/>
      <c r="T38320" s="2"/>
    </row>
    <row r="38321" spans="3:20" x14ac:dyDescent="0.25">
      <c r="C38321" s="3"/>
      <c r="E38321" s="4"/>
      <c r="H38321" s="2"/>
      <c r="K38321" s="2"/>
      <c r="N38321" s="2"/>
      <c r="P38321" s="5"/>
      <c r="Q38321" s="2"/>
      <c r="T38321" s="2"/>
    </row>
    <row r="38322" spans="3:20" x14ac:dyDescent="0.25">
      <c r="C38322" s="3"/>
      <c r="E38322" s="4"/>
      <c r="H38322" s="2"/>
      <c r="K38322" s="2"/>
      <c r="N38322" s="2"/>
      <c r="P38322" s="5"/>
      <c r="Q38322" s="2"/>
      <c r="T38322" s="2"/>
    </row>
    <row r="38323" spans="3:20" x14ac:dyDescent="0.25">
      <c r="C38323" s="3"/>
      <c r="E38323" s="4"/>
      <c r="H38323" s="2"/>
      <c r="K38323" s="2"/>
      <c r="N38323" s="2"/>
      <c r="P38323" s="5"/>
      <c r="Q38323" s="2"/>
      <c r="T38323" s="2"/>
    </row>
    <row r="38324" spans="3:20" x14ac:dyDescent="0.25">
      <c r="C38324" s="3"/>
      <c r="E38324" s="4"/>
      <c r="H38324" s="2"/>
      <c r="K38324" s="2"/>
      <c r="N38324" s="2"/>
      <c r="P38324" s="5"/>
      <c r="Q38324" s="2"/>
      <c r="T38324" s="2"/>
    </row>
    <row r="38325" spans="3:20" x14ac:dyDescent="0.25">
      <c r="C38325" s="3"/>
      <c r="E38325" s="4"/>
      <c r="H38325" s="2"/>
      <c r="K38325" s="2"/>
      <c r="N38325" s="2"/>
      <c r="P38325" s="5"/>
      <c r="Q38325" s="2"/>
      <c r="T38325" s="2"/>
    </row>
    <row r="38326" spans="3:20" x14ac:dyDescent="0.25">
      <c r="C38326" s="3"/>
      <c r="E38326" s="4"/>
      <c r="H38326" s="2"/>
      <c r="K38326" s="2"/>
      <c r="N38326" s="2"/>
      <c r="P38326" s="5"/>
      <c r="Q38326" s="2"/>
      <c r="T38326" s="2"/>
    </row>
    <row r="38327" spans="3:20" x14ac:dyDescent="0.25">
      <c r="C38327" s="3"/>
      <c r="E38327" s="4"/>
      <c r="H38327" s="2"/>
      <c r="K38327" s="2"/>
      <c r="N38327" s="2"/>
      <c r="P38327" s="5"/>
      <c r="Q38327" s="2"/>
      <c r="T38327" s="2"/>
    </row>
    <row r="38328" spans="3:20" x14ac:dyDescent="0.25">
      <c r="C38328" s="3"/>
      <c r="E38328" s="4"/>
      <c r="H38328" s="2"/>
      <c r="K38328" s="2"/>
      <c r="N38328" s="2"/>
      <c r="P38328" s="5"/>
      <c r="Q38328" s="2"/>
      <c r="T38328" s="2"/>
    </row>
    <row r="38329" spans="3:20" x14ac:dyDescent="0.25">
      <c r="C38329" s="3"/>
      <c r="E38329" s="4"/>
      <c r="H38329" s="2"/>
      <c r="K38329" s="2"/>
      <c r="N38329" s="2"/>
      <c r="P38329" s="5"/>
      <c r="Q38329" s="2"/>
      <c r="T38329" s="2"/>
    </row>
    <row r="38330" spans="3:20" x14ac:dyDescent="0.25">
      <c r="C38330" s="3"/>
      <c r="E38330" s="4"/>
      <c r="H38330" s="2"/>
      <c r="K38330" s="2"/>
      <c r="N38330" s="2"/>
      <c r="P38330" s="5"/>
      <c r="Q38330" s="2"/>
      <c r="T38330" s="2"/>
    </row>
    <row r="38331" spans="3:20" x14ac:dyDescent="0.25">
      <c r="C38331" s="3"/>
      <c r="E38331" s="4"/>
      <c r="H38331" s="2"/>
      <c r="K38331" s="2"/>
      <c r="N38331" s="2"/>
      <c r="P38331" s="5"/>
      <c r="Q38331" s="2"/>
      <c r="T38331" s="2"/>
    </row>
    <row r="38332" spans="3:20" x14ac:dyDescent="0.25">
      <c r="C38332" s="3"/>
      <c r="E38332" s="4"/>
      <c r="H38332" s="2"/>
      <c r="K38332" s="2"/>
      <c r="N38332" s="2"/>
      <c r="P38332" s="5"/>
      <c r="Q38332" s="2"/>
      <c r="T38332" s="2"/>
    </row>
    <row r="38333" spans="3:20" x14ac:dyDescent="0.25">
      <c r="C38333" s="3"/>
      <c r="E38333" s="4"/>
      <c r="H38333" s="2"/>
      <c r="K38333" s="2"/>
      <c r="N38333" s="2"/>
      <c r="P38333" s="5"/>
      <c r="Q38333" s="2"/>
      <c r="T38333" s="2"/>
    </row>
    <row r="38334" spans="3:20" x14ac:dyDescent="0.25">
      <c r="C38334" s="3"/>
      <c r="E38334" s="4"/>
      <c r="H38334" s="2"/>
      <c r="K38334" s="2"/>
      <c r="N38334" s="2"/>
      <c r="P38334" s="5"/>
      <c r="Q38334" s="2"/>
      <c r="T38334" s="2"/>
    </row>
    <row r="38335" spans="3:20" x14ac:dyDescent="0.25">
      <c r="C38335" s="3"/>
      <c r="E38335" s="4"/>
      <c r="H38335" s="2"/>
      <c r="K38335" s="2"/>
      <c r="N38335" s="2"/>
      <c r="P38335" s="5"/>
      <c r="Q38335" s="2"/>
      <c r="T38335" s="2"/>
    </row>
    <row r="38336" spans="3:20" x14ac:dyDescent="0.25">
      <c r="C38336" s="3"/>
      <c r="E38336" s="4"/>
      <c r="H38336" s="2"/>
      <c r="K38336" s="2"/>
      <c r="N38336" s="2"/>
      <c r="P38336" s="5"/>
      <c r="Q38336" s="2"/>
      <c r="T38336" s="2"/>
    </row>
    <row r="38337" spans="3:20" x14ac:dyDescent="0.25">
      <c r="C38337" s="3"/>
      <c r="E38337" s="4"/>
      <c r="H38337" s="2"/>
      <c r="K38337" s="2"/>
      <c r="N38337" s="2"/>
      <c r="P38337" s="5"/>
      <c r="Q38337" s="2"/>
      <c r="T38337" s="2"/>
    </row>
    <row r="38338" spans="3:20" x14ac:dyDescent="0.25">
      <c r="C38338" s="3"/>
      <c r="E38338" s="4"/>
      <c r="H38338" s="2"/>
      <c r="K38338" s="2"/>
      <c r="N38338" s="2"/>
      <c r="P38338" s="5"/>
      <c r="Q38338" s="2"/>
      <c r="T38338" s="2"/>
    </row>
    <row r="38339" spans="3:20" x14ac:dyDescent="0.25">
      <c r="C38339" s="3"/>
      <c r="E38339" s="4"/>
      <c r="H38339" s="2"/>
      <c r="K38339" s="2"/>
      <c r="N38339" s="2"/>
      <c r="P38339" s="5"/>
      <c r="Q38339" s="2"/>
      <c r="T38339" s="2"/>
    </row>
    <row r="38340" spans="3:20" x14ac:dyDescent="0.25">
      <c r="C38340" s="3"/>
      <c r="E38340" s="4"/>
      <c r="H38340" s="2"/>
      <c r="K38340" s="2"/>
      <c r="N38340" s="2"/>
      <c r="P38340" s="5"/>
      <c r="Q38340" s="2"/>
      <c r="T38340" s="2"/>
    </row>
    <row r="38341" spans="3:20" x14ac:dyDescent="0.25">
      <c r="C38341" s="3"/>
      <c r="E38341" s="4"/>
      <c r="H38341" s="2"/>
      <c r="K38341" s="2"/>
      <c r="N38341" s="2"/>
      <c r="P38341" s="5"/>
      <c r="Q38341" s="2"/>
      <c r="T38341" s="2"/>
    </row>
    <row r="38342" spans="3:20" x14ac:dyDescent="0.25">
      <c r="C38342" s="3"/>
      <c r="E38342" s="4"/>
      <c r="H38342" s="2"/>
      <c r="K38342" s="2"/>
      <c r="N38342" s="2"/>
      <c r="P38342" s="5"/>
      <c r="Q38342" s="2"/>
      <c r="T38342" s="2"/>
    </row>
    <row r="38343" spans="3:20" x14ac:dyDescent="0.25">
      <c r="C38343" s="3"/>
      <c r="E38343" s="4"/>
      <c r="H38343" s="2"/>
      <c r="K38343" s="2"/>
      <c r="N38343" s="2"/>
      <c r="P38343" s="5"/>
      <c r="Q38343" s="2"/>
      <c r="T38343" s="2"/>
    </row>
    <row r="38344" spans="3:20" x14ac:dyDescent="0.25">
      <c r="C38344" s="3"/>
      <c r="E38344" s="4"/>
      <c r="H38344" s="2"/>
      <c r="K38344" s="2"/>
      <c r="N38344" s="2"/>
      <c r="P38344" s="5"/>
      <c r="Q38344" s="2"/>
      <c r="T38344" s="2"/>
    </row>
    <row r="38345" spans="3:20" x14ac:dyDescent="0.25">
      <c r="C38345" s="3"/>
      <c r="E38345" s="4"/>
      <c r="H38345" s="2"/>
      <c r="K38345" s="2"/>
      <c r="N38345" s="2"/>
      <c r="P38345" s="5"/>
      <c r="Q38345" s="2"/>
      <c r="T38345" s="2"/>
    </row>
    <row r="38346" spans="3:20" x14ac:dyDescent="0.25">
      <c r="C38346" s="3"/>
      <c r="E38346" s="4"/>
      <c r="H38346" s="2"/>
      <c r="K38346" s="2"/>
      <c r="N38346" s="2"/>
      <c r="P38346" s="5"/>
      <c r="Q38346" s="2"/>
      <c r="T38346" s="2"/>
    </row>
    <row r="38347" spans="3:20" x14ac:dyDescent="0.25">
      <c r="C38347" s="3"/>
      <c r="E38347" s="4"/>
      <c r="H38347" s="2"/>
      <c r="K38347" s="2"/>
      <c r="N38347" s="2"/>
      <c r="P38347" s="5"/>
      <c r="Q38347" s="2"/>
      <c r="T38347" s="2"/>
    </row>
    <row r="38348" spans="3:20" x14ac:dyDescent="0.25">
      <c r="C38348" s="3"/>
      <c r="E38348" s="4"/>
      <c r="H38348" s="2"/>
      <c r="K38348" s="2"/>
      <c r="N38348" s="2"/>
      <c r="P38348" s="5"/>
      <c r="Q38348" s="2"/>
      <c r="T38348" s="2"/>
    </row>
    <row r="38349" spans="3:20" x14ac:dyDescent="0.25">
      <c r="C38349" s="3"/>
      <c r="E38349" s="4"/>
      <c r="H38349" s="2"/>
      <c r="K38349" s="2"/>
      <c r="N38349" s="2"/>
      <c r="P38349" s="5"/>
      <c r="Q38349" s="2"/>
      <c r="T38349" s="2"/>
    </row>
    <row r="38350" spans="3:20" x14ac:dyDescent="0.25">
      <c r="C38350" s="3"/>
      <c r="E38350" s="4"/>
      <c r="H38350" s="2"/>
      <c r="K38350" s="2"/>
      <c r="N38350" s="2"/>
      <c r="P38350" s="5"/>
      <c r="Q38350" s="2"/>
      <c r="T38350" s="2"/>
    </row>
    <row r="38351" spans="3:20" x14ac:dyDescent="0.25">
      <c r="C38351" s="3"/>
      <c r="E38351" s="4"/>
      <c r="H38351" s="2"/>
      <c r="K38351" s="2"/>
      <c r="N38351" s="2"/>
      <c r="P38351" s="5"/>
      <c r="Q38351" s="2"/>
      <c r="T38351" s="2"/>
    </row>
    <row r="38352" spans="3:20" x14ac:dyDescent="0.25">
      <c r="C38352" s="3"/>
      <c r="E38352" s="4"/>
      <c r="H38352" s="2"/>
      <c r="K38352" s="2"/>
      <c r="N38352" s="2"/>
      <c r="P38352" s="5"/>
      <c r="Q38352" s="2"/>
      <c r="T38352" s="2"/>
    </row>
    <row r="38353" spans="3:20" x14ac:dyDescent="0.25">
      <c r="C38353" s="3"/>
      <c r="E38353" s="4"/>
      <c r="H38353" s="2"/>
      <c r="K38353" s="2"/>
      <c r="N38353" s="2"/>
      <c r="P38353" s="5"/>
      <c r="Q38353" s="2"/>
      <c r="T38353" s="2"/>
    </row>
    <row r="38354" spans="3:20" x14ac:dyDescent="0.25">
      <c r="C38354" s="3"/>
      <c r="E38354" s="4"/>
      <c r="H38354" s="2"/>
      <c r="K38354" s="2"/>
      <c r="N38354" s="2"/>
      <c r="P38354" s="5"/>
      <c r="Q38354" s="2"/>
      <c r="T38354" s="2"/>
    </row>
    <row r="38355" spans="3:20" x14ac:dyDescent="0.25">
      <c r="C38355" s="3"/>
      <c r="E38355" s="4"/>
      <c r="H38355" s="2"/>
      <c r="K38355" s="2"/>
      <c r="N38355" s="2"/>
      <c r="P38355" s="5"/>
      <c r="Q38355" s="2"/>
      <c r="T38355" s="2"/>
    </row>
    <row r="38356" spans="3:20" x14ac:dyDescent="0.25">
      <c r="C38356" s="3"/>
      <c r="E38356" s="4"/>
      <c r="H38356" s="2"/>
      <c r="K38356" s="2"/>
      <c r="N38356" s="2"/>
      <c r="P38356" s="5"/>
      <c r="Q38356" s="2"/>
      <c r="T38356" s="2"/>
    </row>
    <row r="38357" spans="3:20" x14ac:dyDescent="0.25">
      <c r="C38357" s="3"/>
      <c r="E38357" s="4"/>
      <c r="H38357" s="2"/>
      <c r="K38357" s="2"/>
      <c r="N38357" s="2"/>
      <c r="P38357" s="5"/>
      <c r="Q38357" s="2"/>
      <c r="T38357" s="2"/>
    </row>
    <row r="38358" spans="3:20" x14ac:dyDescent="0.25">
      <c r="C38358" s="3"/>
      <c r="E38358" s="4"/>
      <c r="H38358" s="2"/>
      <c r="K38358" s="2"/>
      <c r="N38358" s="2"/>
      <c r="P38358" s="5"/>
      <c r="Q38358" s="2"/>
      <c r="T38358" s="2"/>
    </row>
    <row r="38359" spans="3:20" x14ac:dyDescent="0.25">
      <c r="C38359" s="3"/>
      <c r="E38359" s="4"/>
      <c r="H38359" s="2"/>
      <c r="K38359" s="2"/>
      <c r="N38359" s="2"/>
      <c r="P38359" s="5"/>
      <c r="Q38359" s="2"/>
      <c r="T38359" s="2"/>
    </row>
    <row r="38360" spans="3:20" x14ac:dyDescent="0.25">
      <c r="C38360" s="3"/>
      <c r="E38360" s="4"/>
      <c r="H38360" s="2"/>
      <c r="K38360" s="2"/>
      <c r="N38360" s="2"/>
      <c r="P38360" s="5"/>
      <c r="Q38360" s="2"/>
      <c r="T38360" s="2"/>
    </row>
    <row r="38361" spans="3:20" x14ac:dyDescent="0.25">
      <c r="C38361" s="3"/>
      <c r="E38361" s="4"/>
      <c r="H38361" s="2"/>
      <c r="K38361" s="2"/>
      <c r="N38361" s="2"/>
      <c r="P38361" s="5"/>
      <c r="Q38361" s="2"/>
      <c r="T38361" s="2"/>
    </row>
    <row r="38362" spans="3:20" x14ac:dyDescent="0.25">
      <c r="C38362" s="3"/>
      <c r="E38362" s="4"/>
      <c r="H38362" s="2"/>
      <c r="K38362" s="2"/>
      <c r="N38362" s="2"/>
      <c r="P38362" s="5"/>
      <c r="Q38362" s="2"/>
      <c r="T38362" s="2"/>
    </row>
    <row r="38363" spans="3:20" x14ac:dyDescent="0.25">
      <c r="C38363" s="3"/>
      <c r="E38363" s="4"/>
      <c r="H38363" s="2"/>
      <c r="K38363" s="2"/>
      <c r="N38363" s="2"/>
      <c r="P38363" s="5"/>
      <c r="Q38363" s="2"/>
      <c r="T38363" s="2"/>
    </row>
    <row r="38364" spans="3:20" x14ac:dyDescent="0.25">
      <c r="C38364" s="3"/>
      <c r="E38364" s="4"/>
      <c r="H38364" s="2"/>
      <c r="K38364" s="2"/>
      <c r="N38364" s="2"/>
      <c r="P38364" s="5"/>
      <c r="Q38364" s="2"/>
      <c r="T38364" s="2"/>
    </row>
    <row r="38365" spans="3:20" x14ac:dyDescent="0.25">
      <c r="C38365" s="3"/>
      <c r="E38365" s="4"/>
      <c r="H38365" s="2"/>
      <c r="K38365" s="2"/>
      <c r="N38365" s="2"/>
      <c r="P38365" s="5"/>
      <c r="Q38365" s="2"/>
      <c r="T38365" s="2"/>
    </row>
    <row r="38366" spans="3:20" x14ac:dyDescent="0.25">
      <c r="C38366" s="3"/>
      <c r="E38366" s="4"/>
      <c r="H38366" s="2"/>
      <c r="K38366" s="2"/>
      <c r="N38366" s="2"/>
      <c r="P38366" s="5"/>
      <c r="Q38366" s="2"/>
      <c r="T38366" s="2"/>
    </row>
    <row r="38367" spans="3:20" x14ac:dyDescent="0.25">
      <c r="C38367" s="3"/>
      <c r="E38367" s="4"/>
      <c r="H38367" s="2"/>
      <c r="K38367" s="2"/>
      <c r="N38367" s="2"/>
      <c r="P38367" s="5"/>
      <c r="Q38367" s="2"/>
      <c r="T38367" s="2"/>
    </row>
    <row r="38368" spans="3:20" x14ac:dyDescent="0.25">
      <c r="C38368" s="3"/>
      <c r="E38368" s="4"/>
      <c r="H38368" s="2"/>
      <c r="K38368" s="2"/>
      <c r="N38368" s="2"/>
      <c r="P38368" s="5"/>
      <c r="Q38368" s="2"/>
      <c r="T38368" s="2"/>
    </row>
    <row r="38369" spans="3:20" x14ac:dyDescent="0.25">
      <c r="C38369" s="3"/>
      <c r="E38369" s="4"/>
      <c r="H38369" s="2"/>
      <c r="K38369" s="2"/>
      <c r="N38369" s="2"/>
      <c r="P38369" s="5"/>
      <c r="Q38369" s="2"/>
      <c r="T38369" s="2"/>
    </row>
    <row r="38370" spans="3:20" x14ac:dyDescent="0.25">
      <c r="C38370" s="3"/>
      <c r="E38370" s="4"/>
      <c r="H38370" s="2"/>
      <c r="K38370" s="2"/>
      <c r="N38370" s="2"/>
      <c r="P38370" s="5"/>
      <c r="Q38370" s="2"/>
      <c r="T38370" s="2"/>
    </row>
    <row r="38371" spans="3:20" x14ac:dyDescent="0.25">
      <c r="C38371" s="3"/>
      <c r="E38371" s="4"/>
      <c r="H38371" s="2"/>
      <c r="K38371" s="2"/>
      <c r="N38371" s="2"/>
      <c r="P38371" s="5"/>
      <c r="Q38371" s="2"/>
      <c r="T38371" s="2"/>
    </row>
    <row r="38372" spans="3:20" x14ac:dyDescent="0.25">
      <c r="C38372" s="3"/>
      <c r="E38372" s="4"/>
      <c r="H38372" s="2"/>
      <c r="K38372" s="2"/>
      <c r="N38372" s="2"/>
      <c r="P38372" s="5"/>
      <c r="Q38372" s="2"/>
      <c r="T38372" s="2"/>
    </row>
    <row r="38373" spans="3:20" x14ac:dyDescent="0.25">
      <c r="C38373" s="3"/>
      <c r="E38373" s="4"/>
      <c r="H38373" s="2"/>
      <c r="K38373" s="2"/>
      <c r="N38373" s="2"/>
      <c r="P38373" s="5"/>
      <c r="Q38373" s="2"/>
      <c r="T38373" s="2"/>
    </row>
    <row r="38374" spans="3:20" x14ac:dyDescent="0.25">
      <c r="C38374" s="3"/>
      <c r="E38374" s="4"/>
      <c r="H38374" s="2"/>
      <c r="K38374" s="2"/>
      <c r="N38374" s="2"/>
      <c r="P38374" s="5"/>
      <c r="Q38374" s="2"/>
      <c r="T38374" s="2"/>
    </row>
    <row r="38375" spans="3:20" x14ac:dyDescent="0.25">
      <c r="C38375" s="3"/>
      <c r="E38375" s="4"/>
      <c r="H38375" s="2"/>
      <c r="K38375" s="2"/>
      <c r="N38375" s="2"/>
      <c r="P38375" s="5"/>
      <c r="Q38375" s="2"/>
      <c r="T38375" s="2"/>
    </row>
    <row r="38376" spans="3:20" x14ac:dyDescent="0.25">
      <c r="C38376" s="3"/>
      <c r="E38376" s="4"/>
      <c r="H38376" s="2"/>
      <c r="K38376" s="2"/>
      <c r="N38376" s="2"/>
      <c r="P38376" s="5"/>
      <c r="Q38376" s="2"/>
      <c r="T38376" s="2"/>
    </row>
    <row r="38377" spans="3:20" x14ac:dyDescent="0.25">
      <c r="C38377" s="3"/>
      <c r="E38377" s="4"/>
      <c r="H38377" s="2"/>
      <c r="K38377" s="2"/>
      <c r="N38377" s="2"/>
      <c r="P38377" s="5"/>
      <c r="Q38377" s="2"/>
      <c r="T38377" s="2"/>
    </row>
    <row r="38378" spans="3:20" x14ac:dyDescent="0.25">
      <c r="C38378" s="3"/>
      <c r="E38378" s="4"/>
      <c r="H38378" s="2"/>
      <c r="K38378" s="2"/>
      <c r="N38378" s="2"/>
      <c r="P38378" s="5"/>
      <c r="Q38378" s="2"/>
      <c r="T38378" s="2"/>
    </row>
    <row r="38379" spans="3:20" x14ac:dyDescent="0.25">
      <c r="C38379" s="3"/>
      <c r="E38379" s="4"/>
      <c r="H38379" s="2"/>
      <c r="K38379" s="2"/>
      <c r="N38379" s="2"/>
      <c r="P38379" s="5"/>
      <c r="Q38379" s="2"/>
      <c r="T38379" s="2"/>
    </row>
    <row r="38380" spans="3:20" x14ac:dyDescent="0.25">
      <c r="C38380" s="3"/>
      <c r="E38380" s="4"/>
      <c r="H38380" s="2"/>
      <c r="K38380" s="2"/>
      <c r="N38380" s="2"/>
      <c r="P38380" s="5"/>
      <c r="Q38380" s="2"/>
      <c r="T38380" s="2"/>
    </row>
    <row r="38381" spans="3:20" x14ac:dyDescent="0.25">
      <c r="C38381" s="3"/>
      <c r="E38381" s="4"/>
      <c r="H38381" s="2"/>
      <c r="K38381" s="2"/>
      <c r="N38381" s="2"/>
      <c r="P38381" s="5"/>
      <c r="Q38381" s="2"/>
      <c r="T38381" s="2"/>
    </row>
    <row r="38382" spans="3:20" x14ac:dyDescent="0.25">
      <c r="C38382" s="3"/>
      <c r="E38382" s="4"/>
      <c r="H38382" s="2"/>
      <c r="K38382" s="2"/>
      <c r="N38382" s="2"/>
      <c r="P38382" s="5"/>
      <c r="Q38382" s="2"/>
      <c r="T38382" s="2"/>
    </row>
    <row r="38383" spans="3:20" x14ac:dyDescent="0.25">
      <c r="C38383" s="3"/>
      <c r="E38383" s="4"/>
      <c r="H38383" s="2"/>
      <c r="K38383" s="2"/>
      <c r="N38383" s="2"/>
      <c r="P38383" s="5"/>
      <c r="Q38383" s="2"/>
      <c r="T38383" s="2"/>
    </row>
    <row r="38384" spans="3:20" x14ac:dyDescent="0.25">
      <c r="C38384" s="3"/>
      <c r="E38384" s="4"/>
      <c r="H38384" s="2"/>
      <c r="K38384" s="2"/>
      <c r="N38384" s="2"/>
      <c r="P38384" s="5"/>
      <c r="Q38384" s="2"/>
      <c r="T38384" s="2"/>
    </row>
    <row r="38385" spans="3:20" x14ac:dyDescent="0.25">
      <c r="C38385" s="3"/>
      <c r="E38385" s="4"/>
      <c r="H38385" s="2"/>
      <c r="K38385" s="2"/>
      <c r="N38385" s="2"/>
      <c r="P38385" s="5"/>
      <c r="Q38385" s="2"/>
      <c r="T38385" s="2"/>
    </row>
    <row r="38386" spans="3:20" x14ac:dyDescent="0.25">
      <c r="C38386" s="3"/>
      <c r="E38386" s="4"/>
      <c r="H38386" s="2"/>
      <c r="K38386" s="2"/>
      <c r="N38386" s="2"/>
      <c r="P38386" s="5"/>
      <c r="Q38386" s="2"/>
      <c r="T38386" s="2"/>
    </row>
    <row r="38387" spans="3:20" x14ac:dyDescent="0.25">
      <c r="C38387" s="3"/>
      <c r="E38387" s="4"/>
      <c r="H38387" s="2"/>
      <c r="K38387" s="2"/>
      <c r="N38387" s="2"/>
      <c r="P38387" s="5"/>
      <c r="Q38387" s="2"/>
      <c r="T38387" s="2"/>
    </row>
    <row r="38388" spans="3:20" x14ac:dyDescent="0.25">
      <c r="C38388" s="3"/>
      <c r="E38388" s="4"/>
      <c r="H38388" s="2"/>
      <c r="K38388" s="2"/>
      <c r="N38388" s="2"/>
      <c r="P38388" s="5"/>
      <c r="Q38388" s="2"/>
      <c r="T38388" s="2"/>
    </row>
    <row r="38389" spans="3:20" x14ac:dyDescent="0.25">
      <c r="C38389" s="3"/>
      <c r="E38389" s="4"/>
      <c r="H38389" s="2"/>
      <c r="K38389" s="2"/>
      <c r="N38389" s="2"/>
      <c r="P38389" s="5"/>
      <c r="Q38389" s="2"/>
      <c r="T38389" s="2"/>
    </row>
    <row r="38390" spans="3:20" x14ac:dyDescent="0.25">
      <c r="C38390" s="3"/>
      <c r="E38390" s="4"/>
      <c r="H38390" s="2"/>
      <c r="K38390" s="2"/>
      <c r="N38390" s="2"/>
      <c r="P38390" s="5"/>
      <c r="Q38390" s="2"/>
      <c r="T38390" s="2"/>
    </row>
    <row r="38391" spans="3:20" x14ac:dyDescent="0.25">
      <c r="C38391" s="3"/>
      <c r="E38391" s="4"/>
      <c r="H38391" s="2"/>
      <c r="K38391" s="2"/>
      <c r="N38391" s="2"/>
      <c r="P38391" s="5"/>
      <c r="Q38391" s="2"/>
      <c r="T38391" s="2"/>
    </row>
    <row r="38392" spans="3:20" x14ac:dyDescent="0.25">
      <c r="C38392" s="3"/>
      <c r="E38392" s="4"/>
      <c r="H38392" s="2"/>
      <c r="K38392" s="2"/>
      <c r="N38392" s="2"/>
      <c r="P38392" s="5"/>
      <c r="Q38392" s="2"/>
      <c r="T38392" s="2"/>
    </row>
    <row r="38393" spans="3:20" x14ac:dyDescent="0.25">
      <c r="C38393" s="3"/>
      <c r="E38393" s="4"/>
      <c r="H38393" s="2"/>
      <c r="K38393" s="2"/>
      <c r="N38393" s="2"/>
      <c r="P38393" s="5"/>
      <c r="Q38393" s="2"/>
      <c r="T38393" s="2"/>
    </row>
    <row r="38394" spans="3:20" x14ac:dyDescent="0.25">
      <c r="C38394" s="3"/>
      <c r="E38394" s="4"/>
      <c r="H38394" s="2"/>
      <c r="K38394" s="2"/>
      <c r="N38394" s="2"/>
      <c r="P38394" s="5"/>
      <c r="Q38394" s="2"/>
      <c r="T38394" s="2"/>
    </row>
    <row r="38395" spans="3:20" x14ac:dyDescent="0.25">
      <c r="C38395" s="3"/>
      <c r="E38395" s="4"/>
      <c r="H38395" s="2"/>
      <c r="K38395" s="2"/>
      <c r="N38395" s="2"/>
      <c r="P38395" s="5"/>
      <c r="Q38395" s="2"/>
      <c r="T38395" s="2"/>
    </row>
    <row r="38396" spans="3:20" x14ac:dyDescent="0.25">
      <c r="C38396" s="3"/>
      <c r="E38396" s="4"/>
      <c r="H38396" s="2"/>
      <c r="K38396" s="2"/>
      <c r="N38396" s="2"/>
      <c r="P38396" s="5"/>
      <c r="Q38396" s="2"/>
      <c r="T38396" s="2"/>
    </row>
    <row r="38397" spans="3:20" x14ac:dyDescent="0.25">
      <c r="C38397" s="3"/>
      <c r="E38397" s="4"/>
      <c r="H38397" s="2"/>
      <c r="K38397" s="2"/>
      <c r="N38397" s="2"/>
      <c r="P38397" s="5"/>
      <c r="Q38397" s="2"/>
      <c r="T38397" s="2"/>
    </row>
    <row r="38398" spans="3:20" x14ac:dyDescent="0.25">
      <c r="C38398" s="3"/>
      <c r="E38398" s="4"/>
      <c r="H38398" s="2"/>
      <c r="K38398" s="2"/>
      <c r="N38398" s="2"/>
      <c r="P38398" s="5"/>
      <c r="Q38398" s="2"/>
      <c r="T38398" s="2"/>
    </row>
    <row r="38399" spans="3:20" x14ac:dyDescent="0.25">
      <c r="C38399" s="3"/>
      <c r="E38399" s="4"/>
      <c r="H38399" s="2"/>
      <c r="K38399" s="2"/>
      <c r="N38399" s="2"/>
      <c r="P38399" s="5"/>
      <c r="Q38399" s="2"/>
      <c r="T38399" s="2"/>
    </row>
    <row r="38400" spans="3:20" x14ac:dyDescent="0.25">
      <c r="C38400" s="3"/>
      <c r="E38400" s="4"/>
      <c r="H38400" s="2"/>
      <c r="K38400" s="2"/>
      <c r="N38400" s="2"/>
      <c r="P38400" s="5"/>
      <c r="Q38400" s="2"/>
      <c r="T38400" s="2"/>
    </row>
    <row r="38401" spans="3:20" x14ac:dyDescent="0.25">
      <c r="C38401" s="3"/>
      <c r="E38401" s="4"/>
      <c r="H38401" s="2"/>
      <c r="K38401" s="2"/>
      <c r="N38401" s="2"/>
      <c r="P38401" s="5"/>
      <c r="Q38401" s="2"/>
      <c r="T38401" s="2"/>
    </row>
    <row r="38402" spans="3:20" x14ac:dyDescent="0.25">
      <c r="C38402" s="3"/>
      <c r="E38402" s="4"/>
      <c r="H38402" s="2"/>
      <c r="K38402" s="2"/>
      <c r="N38402" s="2"/>
      <c r="P38402" s="5"/>
      <c r="Q38402" s="2"/>
      <c r="T38402" s="2"/>
    </row>
    <row r="38403" spans="3:20" x14ac:dyDescent="0.25">
      <c r="C38403" s="3"/>
      <c r="E38403" s="4"/>
      <c r="H38403" s="2"/>
      <c r="K38403" s="2"/>
      <c r="N38403" s="2"/>
      <c r="P38403" s="5"/>
      <c r="Q38403" s="2"/>
      <c r="T38403" s="2"/>
    </row>
    <row r="38404" spans="3:20" x14ac:dyDescent="0.25">
      <c r="C38404" s="3"/>
      <c r="E38404" s="4"/>
      <c r="H38404" s="2"/>
      <c r="K38404" s="2"/>
      <c r="N38404" s="2"/>
      <c r="P38404" s="5"/>
      <c r="Q38404" s="2"/>
      <c r="T38404" s="2"/>
    </row>
    <row r="38405" spans="3:20" x14ac:dyDescent="0.25">
      <c r="C38405" s="3"/>
      <c r="E38405" s="4"/>
      <c r="H38405" s="2"/>
      <c r="K38405" s="2"/>
      <c r="N38405" s="2"/>
      <c r="P38405" s="5"/>
      <c r="Q38405" s="2"/>
      <c r="T38405" s="2"/>
    </row>
    <row r="38406" spans="3:20" x14ac:dyDescent="0.25">
      <c r="C38406" s="3"/>
      <c r="E38406" s="4"/>
      <c r="H38406" s="2"/>
      <c r="K38406" s="2"/>
      <c r="N38406" s="2"/>
      <c r="P38406" s="5"/>
      <c r="Q38406" s="2"/>
      <c r="T38406" s="2"/>
    </row>
    <row r="38407" spans="3:20" x14ac:dyDescent="0.25">
      <c r="C38407" s="3"/>
      <c r="E38407" s="4"/>
      <c r="H38407" s="2"/>
      <c r="K38407" s="2"/>
      <c r="N38407" s="2"/>
      <c r="P38407" s="5"/>
      <c r="Q38407" s="2"/>
      <c r="T38407" s="2"/>
    </row>
    <row r="38408" spans="3:20" x14ac:dyDescent="0.25">
      <c r="C38408" s="3"/>
      <c r="E38408" s="4"/>
      <c r="H38408" s="2"/>
      <c r="K38408" s="2"/>
      <c r="N38408" s="2"/>
      <c r="P38408" s="5"/>
      <c r="Q38408" s="2"/>
      <c r="T38408" s="2"/>
    </row>
    <row r="38409" spans="3:20" x14ac:dyDescent="0.25">
      <c r="C38409" s="3"/>
      <c r="E38409" s="4"/>
      <c r="H38409" s="2"/>
      <c r="K38409" s="2"/>
      <c r="N38409" s="2"/>
      <c r="P38409" s="5"/>
      <c r="Q38409" s="2"/>
      <c r="T38409" s="2"/>
    </row>
    <row r="38410" spans="3:20" x14ac:dyDescent="0.25">
      <c r="C38410" s="3"/>
      <c r="E38410" s="4"/>
      <c r="H38410" s="2"/>
      <c r="K38410" s="2"/>
      <c r="N38410" s="2"/>
      <c r="P38410" s="5"/>
      <c r="Q38410" s="2"/>
      <c r="T38410" s="2"/>
    </row>
    <row r="38411" spans="3:20" x14ac:dyDescent="0.25">
      <c r="C38411" s="3"/>
      <c r="E38411" s="4"/>
      <c r="H38411" s="2"/>
      <c r="K38411" s="2"/>
      <c r="N38411" s="2"/>
      <c r="P38411" s="5"/>
      <c r="Q38411" s="2"/>
      <c r="T38411" s="2"/>
    </row>
    <row r="38412" spans="3:20" x14ac:dyDescent="0.25">
      <c r="C38412" s="3"/>
      <c r="E38412" s="4"/>
      <c r="H38412" s="2"/>
      <c r="K38412" s="2"/>
      <c r="N38412" s="2"/>
      <c r="P38412" s="5"/>
      <c r="Q38412" s="2"/>
      <c r="T38412" s="2"/>
    </row>
    <row r="38413" spans="3:20" x14ac:dyDescent="0.25">
      <c r="C38413" s="3"/>
      <c r="E38413" s="4"/>
      <c r="H38413" s="2"/>
      <c r="K38413" s="2"/>
      <c r="N38413" s="2"/>
      <c r="P38413" s="5"/>
      <c r="Q38413" s="2"/>
      <c r="T38413" s="2"/>
    </row>
    <row r="38414" spans="3:20" x14ac:dyDescent="0.25">
      <c r="C38414" s="3"/>
      <c r="E38414" s="4"/>
      <c r="H38414" s="2"/>
      <c r="K38414" s="2"/>
      <c r="N38414" s="2"/>
      <c r="P38414" s="5"/>
      <c r="Q38414" s="2"/>
      <c r="T38414" s="2"/>
    </row>
    <row r="38415" spans="3:20" x14ac:dyDescent="0.25">
      <c r="C38415" s="3"/>
      <c r="E38415" s="4"/>
      <c r="H38415" s="2"/>
      <c r="K38415" s="2"/>
      <c r="N38415" s="2"/>
      <c r="P38415" s="5"/>
      <c r="Q38415" s="2"/>
      <c r="T38415" s="2"/>
    </row>
    <row r="38416" spans="3:20" x14ac:dyDescent="0.25">
      <c r="C38416" s="3"/>
      <c r="E38416" s="4"/>
      <c r="H38416" s="2"/>
      <c r="K38416" s="2"/>
      <c r="N38416" s="2"/>
      <c r="P38416" s="5"/>
      <c r="Q38416" s="2"/>
      <c r="T38416" s="2"/>
    </row>
    <row r="38417" spans="3:20" x14ac:dyDescent="0.25">
      <c r="C38417" s="3"/>
      <c r="E38417" s="4"/>
      <c r="H38417" s="2"/>
      <c r="K38417" s="2"/>
      <c r="N38417" s="2"/>
      <c r="P38417" s="5"/>
      <c r="Q38417" s="2"/>
      <c r="T38417" s="2"/>
    </row>
    <row r="38418" spans="3:20" x14ac:dyDescent="0.25">
      <c r="C38418" s="3"/>
      <c r="E38418" s="4"/>
      <c r="H38418" s="2"/>
      <c r="K38418" s="2"/>
      <c r="N38418" s="2"/>
      <c r="P38418" s="5"/>
      <c r="Q38418" s="2"/>
      <c r="T38418" s="2"/>
    </row>
    <row r="38419" spans="3:20" x14ac:dyDescent="0.25">
      <c r="C38419" s="3"/>
      <c r="E38419" s="4"/>
      <c r="H38419" s="2"/>
      <c r="K38419" s="2"/>
      <c r="N38419" s="2"/>
      <c r="P38419" s="5"/>
      <c r="Q38419" s="2"/>
      <c r="T38419" s="2"/>
    </row>
    <row r="38420" spans="3:20" x14ac:dyDescent="0.25">
      <c r="C38420" s="3"/>
      <c r="E38420" s="4"/>
      <c r="H38420" s="2"/>
      <c r="K38420" s="2"/>
      <c r="N38420" s="2"/>
      <c r="P38420" s="5"/>
      <c r="Q38420" s="2"/>
      <c r="T38420" s="2"/>
    </row>
    <row r="38421" spans="3:20" x14ac:dyDescent="0.25">
      <c r="C38421" s="3"/>
      <c r="E38421" s="4"/>
      <c r="H38421" s="2"/>
      <c r="K38421" s="2"/>
      <c r="N38421" s="2"/>
      <c r="P38421" s="5"/>
      <c r="Q38421" s="2"/>
      <c r="T38421" s="2"/>
    </row>
    <row r="38422" spans="3:20" x14ac:dyDescent="0.25">
      <c r="C38422" s="3"/>
      <c r="E38422" s="4"/>
      <c r="H38422" s="2"/>
      <c r="K38422" s="2"/>
      <c r="N38422" s="2"/>
      <c r="P38422" s="5"/>
      <c r="Q38422" s="2"/>
      <c r="T38422" s="2"/>
    </row>
    <row r="38423" spans="3:20" x14ac:dyDescent="0.25">
      <c r="C38423" s="3"/>
      <c r="E38423" s="4"/>
      <c r="H38423" s="2"/>
      <c r="K38423" s="2"/>
      <c r="N38423" s="2"/>
      <c r="P38423" s="5"/>
      <c r="Q38423" s="2"/>
      <c r="T38423" s="2"/>
    </row>
    <row r="38424" spans="3:20" x14ac:dyDescent="0.25">
      <c r="C38424" s="3"/>
      <c r="E38424" s="4"/>
      <c r="H38424" s="2"/>
      <c r="K38424" s="2"/>
      <c r="N38424" s="2"/>
      <c r="P38424" s="5"/>
      <c r="Q38424" s="2"/>
      <c r="T38424" s="2"/>
    </row>
    <row r="38425" spans="3:20" x14ac:dyDescent="0.25">
      <c r="C38425" s="3"/>
      <c r="E38425" s="4"/>
      <c r="H38425" s="2"/>
      <c r="K38425" s="2"/>
      <c r="N38425" s="2"/>
      <c r="P38425" s="5"/>
      <c r="Q38425" s="2"/>
      <c r="T38425" s="2"/>
    </row>
    <row r="38426" spans="3:20" x14ac:dyDescent="0.25">
      <c r="C38426" s="3"/>
      <c r="E38426" s="4"/>
      <c r="H38426" s="2"/>
      <c r="K38426" s="2"/>
      <c r="N38426" s="2"/>
      <c r="P38426" s="5"/>
      <c r="Q38426" s="2"/>
      <c r="T38426" s="2"/>
    </row>
    <row r="38427" spans="3:20" x14ac:dyDescent="0.25">
      <c r="C38427" s="3"/>
      <c r="E38427" s="4"/>
      <c r="H38427" s="2"/>
      <c r="K38427" s="2"/>
      <c r="N38427" s="2"/>
      <c r="P38427" s="5"/>
      <c r="Q38427" s="2"/>
      <c r="T38427" s="2"/>
    </row>
    <row r="38428" spans="3:20" x14ac:dyDescent="0.25">
      <c r="C38428" s="3"/>
      <c r="E38428" s="4"/>
      <c r="H38428" s="2"/>
      <c r="K38428" s="2"/>
      <c r="N38428" s="2"/>
      <c r="P38428" s="5"/>
      <c r="Q38428" s="2"/>
      <c r="T38428" s="2"/>
    </row>
    <row r="38429" spans="3:20" x14ac:dyDescent="0.25">
      <c r="C38429" s="3"/>
      <c r="E38429" s="4"/>
      <c r="H38429" s="2"/>
      <c r="K38429" s="2"/>
      <c r="N38429" s="2"/>
      <c r="P38429" s="5"/>
      <c r="Q38429" s="2"/>
      <c r="T38429" s="2"/>
    </row>
    <row r="38430" spans="3:20" x14ac:dyDescent="0.25">
      <c r="C38430" s="3"/>
      <c r="E38430" s="4"/>
      <c r="H38430" s="2"/>
      <c r="K38430" s="2"/>
      <c r="N38430" s="2"/>
      <c r="P38430" s="5"/>
      <c r="Q38430" s="2"/>
      <c r="T38430" s="2"/>
    </row>
    <row r="38431" spans="3:20" x14ac:dyDescent="0.25">
      <c r="C38431" s="3"/>
      <c r="E38431" s="4"/>
      <c r="H38431" s="2"/>
      <c r="K38431" s="2"/>
      <c r="N38431" s="2"/>
      <c r="P38431" s="5"/>
      <c r="Q38431" s="2"/>
      <c r="T38431" s="2"/>
    </row>
    <row r="38432" spans="3:20" x14ac:dyDescent="0.25">
      <c r="C38432" s="3"/>
      <c r="E38432" s="4"/>
      <c r="H38432" s="2"/>
      <c r="K38432" s="2"/>
      <c r="N38432" s="2"/>
      <c r="P38432" s="5"/>
      <c r="Q38432" s="2"/>
      <c r="T38432" s="2"/>
    </row>
    <row r="38433" spans="3:20" x14ac:dyDescent="0.25">
      <c r="C38433" s="3"/>
      <c r="E38433" s="4"/>
      <c r="H38433" s="2"/>
      <c r="K38433" s="2"/>
      <c r="N38433" s="2"/>
      <c r="P38433" s="5"/>
      <c r="Q38433" s="2"/>
      <c r="T38433" s="2"/>
    </row>
    <row r="38434" spans="3:20" x14ac:dyDescent="0.25">
      <c r="C38434" s="3"/>
      <c r="E38434" s="4"/>
      <c r="H38434" s="2"/>
      <c r="K38434" s="2"/>
      <c r="N38434" s="2"/>
      <c r="P38434" s="5"/>
      <c r="Q38434" s="2"/>
      <c r="T38434" s="2"/>
    </row>
    <row r="38435" spans="3:20" x14ac:dyDescent="0.25">
      <c r="C38435" s="3"/>
      <c r="E38435" s="4"/>
      <c r="H38435" s="2"/>
      <c r="K38435" s="2"/>
      <c r="N38435" s="2"/>
      <c r="P38435" s="5"/>
      <c r="Q38435" s="2"/>
      <c r="T38435" s="2"/>
    </row>
    <row r="38436" spans="3:20" x14ac:dyDescent="0.25">
      <c r="C38436" s="3"/>
      <c r="E38436" s="4"/>
      <c r="H38436" s="2"/>
      <c r="K38436" s="2"/>
      <c r="N38436" s="2"/>
      <c r="P38436" s="5"/>
      <c r="Q38436" s="2"/>
      <c r="T38436" s="2"/>
    </row>
    <row r="38437" spans="3:20" x14ac:dyDescent="0.25">
      <c r="C38437" s="3"/>
      <c r="E38437" s="4"/>
      <c r="H38437" s="2"/>
      <c r="K38437" s="2"/>
      <c r="N38437" s="2"/>
      <c r="P38437" s="5"/>
      <c r="Q38437" s="2"/>
      <c r="T38437" s="2"/>
    </row>
    <row r="38438" spans="3:20" x14ac:dyDescent="0.25">
      <c r="C38438" s="3"/>
      <c r="E38438" s="4"/>
      <c r="H38438" s="2"/>
      <c r="K38438" s="2"/>
      <c r="N38438" s="2"/>
      <c r="P38438" s="5"/>
      <c r="Q38438" s="2"/>
      <c r="T38438" s="2"/>
    </row>
    <row r="38439" spans="3:20" x14ac:dyDescent="0.25">
      <c r="C38439" s="3"/>
      <c r="E38439" s="4"/>
      <c r="H38439" s="2"/>
      <c r="K38439" s="2"/>
      <c r="N38439" s="2"/>
      <c r="P38439" s="5"/>
      <c r="Q38439" s="2"/>
      <c r="T38439" s="2"/>
    </row>
    <row r="38440" spans="3:20" x14ac:dyDescent="0.25">
      <c r="C38440" s="3"/>
      <c r="E38440" s="4"/>
      <c r="H38440" s="2"/>
      <c r="K38440" s="2"/>
      <c r="N38440" s="2"/>
      <c r="P38440" s="5"/>
      <c r="Q38440" s="2"/>
      <c r="T38440" s="2"/>
    </row>
    <row r="38441" spans="3:20" x14ac:dyDescent="0.25">
      <c r="C38441" s="3"/>
      <c r="E38441" s="4"/>
      <c r="H38441" s="2"/>
      <c r="K38441" s="2"/>
      <c r="N38441" s="2"/>
      <c r="P38441" s="5"/>
      <c r="Q38441" s="2"/>
      <c r="T38441" s="2"/>
    </row>
    <row r="38442" spans="3:20" x14ac:dyDescent="0.25">
      <c r="C38442" s="3"/>
      <c r="E38442" s="4"/>
      <c r="H38442" s="2"/>
      <c r="K38442" s="2"/>
      <c r="N38442" s="2"/>
      <c r="P38442" s="5"/>
      <c r="Q38442" s="2"/>
      <c r="T38442" s="2"/>
    </row>
    <row r="38443" spans="3:20" x14ac:dyDescent="0.25">
      <c r="C38443" s="3"/>
      <c r="E38443" s="4"/>
      <c r="H38443" s="2"/>
      <c r="K38443" s="2"/>
      <c r="N38443" s="2"/>
      <c r="P38443" s="5"/>
      <c r="Q38443" s="2"/>
      <c r="T38443" s="2"/>
    </row>
    <row r="38444" spans="3:20" x14ac:dyDescent="0.25">
      <c r="C38444" s="3"/>
      <c r="E38444" s="4"/>
      <c r="H38444" s="2"/>
      <c r="K38444" s="2"/>
      <c r="N38444" s="2"/>
      <c r="P38444" s="5"/>
      <c r="Q38444" s="2"/>
      <c r="T38444" s="2"/>
    </row>
    <row r="38445" spans="3:20" x14ac:dyDescent="0.25">
      <c r="C38445" s="3"/>
      <c r="E38445" s="4"/>
      <c r="H38445" s="2"/>
      <c r="K38445" s="2"/>
      <c r="N38445" s="2"/>
      <c r="P38445" s="5"/>
      <c r="Q38445" s="2"/>
      <c r="T38445" s="2"/>
    </row>
    <row r="38446" spans="3:20" x14ac:dyDescent="0.25">
      <c r="C38446" s="3"/>
      <c r="E38446" s="4"/>
      <c r="H38446" s="2"/>
      <c r="K38446" s="2"/>
      <c r="N38446" s="2"/>
      <c r="P38446" s="5"/>
      <c r="Q38446" s="2"/>
      <c r="T38446" s="2"/>
    </row>
    <row r="38447" spans="3:20" x14ac:dyDescent="0.25">
      <c r="C38447" s="3"/>
      <c r="E38447" s="4"/>
      <c r="H38447" s="2"/>
      <c r="K38447" s="2"/>
      <c r="N38447" s="2"/>
      <c r="P38447" s="5"/>
      <c r="Q38447" s="2"/>
      <c r="T38447" s="2"/>
    </row>
    <row r="38448" spans="3:20" x14ac:dyDescent="0.25">
      <c r="C38448" s="3"/>
      <c r="E38448" s="4"/>
      <c r="H38448" s="2"/>
      <c r="K38448" s="2"/>
      <c r="N38448" s="2"/>
      <c r="P38448" s="5"/>
      <c r="Q38448" s="2"/>
      <c r="T38448" s="2"/>
    </row>
    <row r="38449" spans="3:20" x14ac:dyDescent="0.25">
      <c r="C38449" s="3"/>
      <c r="E38449" s="4"/>
      <c r="H38449" s="2"/>
      <c r="K38449" s="2"/>
      <c r="N38449" s="2"/>
      <c r="P38449" s="5"/>
      <c r="Q38449" s="2"/>
      <c r="T38449" s="2"/>
    </row>
    <row r="38450" spans="3:20" x14ac:dyDescent="0.25">
      <c r="C38450" s="3"/>
      <c r="E38450" s="4"/>
      <c r="H38450" s="2"/>
      <c r="K38450" s="2"/>
      <c r="N38450" s="2"/>
      <c r="P38450" s="5"/>
      <c r="Q38450" s="2"/>
      <c r="T38450" s="2"/>
    </row>
    <row r="38451" spans="3:20" x14ac:dyDescent="0.25">
      <c r="C38451" s="3"/>
      <c r="E38451" s="4"/>
      <c r="H38451" s="2"/>
      <c r="K38451" s="2"/>
      <c r="N38451" s="2"/>
      <c r="P38451" s="5"/>
      <c r="Q38451" s="2"/>
      <c r="T38451" s="2"/>
    </row>
    <row r="38452" spans="3:20" x14ac:dyDescent="0.25">
      <c r="C38452" s="3"/>
      <c r="E38452" s="4"/>
      <c r="H38452" s="2"/>
      <c r="K38452" s="2"/>
      <c r="N38452" s="2"/>
      <c r="P38452" s="5"/>
      <c r="Q38452" s="2"/>
      <c r="T38452" s="2"/>
    </row>
    <row r="38453" spans="3:20" x14ac:dyDescent="0.25">
      <c r="C38453" s="3"/>
      <c r="E38453" s="4"/>
      <c r="H38453" s="2"/>
      <c r="K38453" s="2"/>
      <c r="N38453" s="2"/>
      <c r="P38453" s="5"/>
      <c r="Q38453" s="2"/>
      <c r="T38453" s="2"/>
    </row>
    <row r="38454" spans="3:20" x14ac:dyDescent="0.25">
      <c r="C38454" s="3"/>
      <c r="E38454" s="4"/>
      <c r="H38454" s="2"/>
      <c r="K38454" s="2"/>
      <c r="N38454" s="2"/>
      <c r="P38454" s="5"/>
      <c r="Q38454" s="2"/>
      <c r="T38454" s="2"/>
    </row>
    <row r="38455" spans="3:20" x14ac:dyDescent="0.25">
      <c r="C38455" s="3"/>
      <c r="E38455" s="4"/>
      <c r="H38455" s="2"/>
      <c r="K38455" s="2"/>
      <c r="N38455" s="2"/>
      <c r="P38455" s="5"/>
      <c r="Q38455" s="2"/>
      <c r="T38455" s="2"/>
    </row>
    <row r="38456" spans="3:20" x14ac:dyDescent="0.25">
      <c r="C38456" s="3"/>
      <c r="E38456" s="4"/>
      <c r="H38456" s="2"/>
      <c r="K38456" s="2"/>
      <c r="N38456" s="2"/>
      <c r="P38456" s="5"/>
      <c r="Q38456" s="2"/>
      <c r="T38456" s="2"/>
    </row>
    <row r="38457" spans="3:20" x14ac:dyDescent="0.25">
      <c r="C38457" s="3"/>
      <c r="E38457" s="4"/>
      <c r="H38457" s="2"/>
      <c r="K38457" s="2"/>
      <c r="N38457" s="2"/>
      <c r="P38457" s="5"/>
      <c r="Q38457" s="2"/>
      <c r="T38457" s="2"/>
    </row>
    <row r="38458" spans="3:20" x14ac:dyDescent="0.25">
      <c r="C38458" s="3"/>
      <c r="E38458" s="4"/>
      <c r="H38458" s="2"/>
      <c r="K38458" s="2"/>
      <c r="N38458" s="2"/>
      <c r="P38458" s="5"/>
      <c r="Q38458" s="2"/>
      <c r="T38458" s="2"/>
    </row>
    <row r="38459" spans="3:20" x14ac:dyDescent="0.25">
      <c r="C38459" s="3"/>
      <c r="E38459" s="4"/>
      <c r="H38459" s="2"/>
      <c r="K38459" s="2"/>
      <c r="N38459" s="2"/>
      <c r="P38459" s="5"/>
      <c r="Q38459" s="2"/>
      <c r="T38459" s="2"/>
    </row>
    <row r="38460" spans="3:20" x14ac:dyDescent="0.25">
      <c r="C38460" s="3"/>
      <c r="E38460" s="4"/>
      <c r="H38460" s="2"/>
      <c r="K38460" s="2"/>
      <c r="N38460" s="2"/>
      <c r="P38460" s="5"/>
      <c r="Q38460" s="2"/>
      <c r="T38460" s="2"/>
    </row>
    <row r="38461" spans="3:20" x14ac:dyDescent="0.25">
      <c r="C38461" s="3"/>
      <c r="E38461" s="4"/>
      <c r="H38461" s="2"/>
      <c r="K38461" s="2"/>
      <c r="N38461" s="2"/>
      <c r="P38461" s="5"/>
      <c r="Q38461" s="2"/>
      <c r="T38461" s="2"/>
    </row>
    <row r="38462" spans="3:20" x14ac:dyDescent="0.25">
      <c r="C38462" s="3"/>
      <c r="E38462" s="4"/>
      <c r="H38462" s="2"/>
      <c r="K38462" s="2"/>
      <c r="N38462" s="2"/>
      <c r="P38462" s="5"/>
      <c r="Q38462" s="2"/>
      <c r="T38462" s="2"/>
    </row>
    <row r="38463" spans="3:20" x14ac:dyDescent="0.25">
      <c r="C38463" s="3"/>
      <c r="E38463" s="4"/>
      <c r="H38463" s="2"/>
      <c r="K38463" s="2"/>
      <c r="N38463" s="2"/>
      <c r="P38463" s="5"/>
      <c r="Q38463" s="2"/>
      <c r="T38463" s="2"/>
    </row>
    <row r="38464" spans="3:20" x14ac:dyDescent="0.25">
      <c r="C38464" s="3"/>
      <c r="E38464" s="4"/>
      <c r="H38464" s="2"/>
      <c r="K38464" s="2"/>
      <c r="N38464" s="2"/>
      <c r="P38464" s="5"/>
      <c r="Q38464" s="2"/>
      <c r="T38464" s="2"/>
    </row>
    <row r="38465" spans="3:20" x14ac:dyDescent="0.25">
      <c r="C38465" s="3"/>
      <c r="E38465" s="4"/>
      <c r="H38465" s="2"/>
      <c r="K38465" s="2"/>
      <c r="N38465" s="2"/>
      <c r="P38465" s="5"/>
      <c r="Q38465" s="2"/>
      <c r="T38465" s="2"/>
    </row>
    <row r="38466" spans="3:20" x14ac:dyDescent="0.25">
      <c r="C38466" s="3"/>
      <c r="E38466" s="4"/>
      <c r="H38466" s="2"/>
      <c r="K38466" s="2"/>
      <c r="N38466" s="2"/>
      <c r="P38466" s="5"/>
      <c r="Q38466" s="2"/>
      <c r="T38466" s="2"/>
    </row>
    <row r="38467" spans="3:20" x14ac:dyDescent="0.25">
      <c r="C38467" s="3"/>
      <c r="E38467" s="4"/>
      <c r="H38467" s="2"/>
      <c r="K38467" s="2"/>
      <c r="N38467" s="2"/>
      <c r="P38467" s="5"/>
      <c r="Q38467" s="2"/>
      <c r="T38467" s="2"/>
    </row>
    <row r="38468" spans="3:20" x14ac:dyDescent="0.25">
      <c r="C38468" s="3"/>
      <c r="E38468" s="4"/>
      <c r="H38468" s="2"/>
      <c r="K38468" s="2"/>
      <c r="N38468" s="2"/>
      <c r="P38468" s="5"/>
      <c r="Q38468" s="2"/>
      <c r="T38468" s="2"/>
    </row>
    <row r="38469" spans="3:20" x14ac:dyDescent="0.25">
      <c r="C38469" s="3"/>
      <c r="E38469" s="4"/>
      <c r="H38469" s="2"/>
      <c r="K38469" s="2"/>
      <c r="N38469" s="2"/>
      <c r="P38469" s="5"/>
      <c r="Q38469" s="2"/>
      <c r="T38469" s="2"/>
    </row>
    <row r="38470" spans="3:20" x14ac:dyDescent="0.25">
      <c r="C38470" s="3"/>
      <c r="E38470" s="4"/>
      <c r="H38470" s="2"/>
      <c r="K38470" s="2"/>
      <c r="N38470" s="2"/>
      <c r="P38470" s="5"/>
      <c r="Q38470" s="2"/>
      <c r="T38470" s="2"/>
    </row>
    <row r="38471" spans="3:20" x14ac:dyDescent="0.25">
      <c r="C38471" s="3"/>
      <c r="E38471" s="4"/>
      <c r="H38471" s="2"/>
      <c r="K38471" s="2"/>
      <c r="N38471" s="2"/>
      <c r="P38471" s="5"/>
      <c r="Q38471" s="2"/>
      <c r="T38471" s="2"/>
    </row>
    <row r="38472" spans="3:20" x14ac:dyDescent="0.25">
      <c r="C38472" s="3"/>
      <c r="E38472" s="4"/>
      <c r="H38472" s="2"/>
      <c r="K38472" s="2"/>
      <c r="N38472" s="2"/>
      <c r="P38472" s="5"/>
      <c r="Q38472" s="2"/>
      <c r="T38472" s="2"/>
    </row>
    <row r="38473" spans="3:20" x14ac:dyDescent="0.25">
      <c r="C38473" s="3"/>
      <c r="E38473" s="4"/>
      <c r="H38473" s="2"/>
      <c r="K38473" s="2"/>
      <c r="N38473" s="2"/>
      <c r="P38473" s="5"/>
      <c r="Q38473" s="2"/>
      <c r="T38473" s="2"/>
    </row>
    <row r="38474" spans="3:20" x14ac:dyDescent="0.25">
      <c r="C38474" s="3"/>
      <c r="E38474" s="4"/>
      <c r="H38474" s="2"/>
      <c r="K38474" s="2"/>
      <c r="N38474" s="2"/>
      <c r="P38474" s="5"/>
      <c r="Q38474" s="2"/>
      <c r="T38474" s="2"/>
    </row>
    <row r="38475" spans="3:20" x14ac:dyDescent="0.25">
      <c r="C38475" s="3"/>
      <c r="E38475" s="4"/>
      <c r="H38475" s="2"/>
      <c r="K38475" s="2"/>
      <c r="N38475" s="2"/>
      <c r="P38475" s="5"/>
      <c r="Q38475" s="2"/>
      <c r="T38475" s="2"/>
    </row>
    <row r="38476" spans="3:20" x14ac:dyDescent="0.25">
      <c r="C38476" s="3"/>
      <c r="E38476" s="4"/>
      <c r="H38476" s="2"/>
      <c r="K38476" s="2"/>
      <c r="N38476" s="2"/>
      <c r="P38476" s="5"/>
      <c r="Q38476" s="2"/>
      <c r="T38476" s="2"/>
    </row>
    <row r="38477" spans="3:20" x14ac:dyDescent="0.25">
      <c r="C38477" s="3"/>
      <c r="E38477" s="4"/>
      <c r="H38477" s="2"/>
      <c r="K38477" s="2"/>
      <c r="N38477" s="2"/>
      <c r="P38477" s="5"/>
      <c r="Q38477" s="2"/>
      <c r="T38477" s="2"/>
    </row>
    <row r="38478" spans="3:20" x14ac:dyDescent="0.25">
      <c r="C38478" s="3"/>
      <c r="E38478" s="4"/>
      <c r="H38478" s="2"/>
      <c r="K38478" s="2"/>
      <c r="N38478" s="2"/>
      <c r="P38478" s="5"/>
      <c r="Q38478" s="2"/>
      <c r="T38478" s="2"/>
    </row>
    <row r="38479" spans="3:20" x14ac:dyDescent="0.25">
      <c r="C38479" s="3"/>
      <c r="E38479" s="4"/>
      <c r="H38479" s="2"/>
      <c r="K38479" s="2"/>
      <c r="N38479" s="2"/>
      <c r="P38479" s="5"/>
      <c r="Q38479" s="2"/>
      <c r="T38479" s="2"/>
    </row>
    <row r="38480" spans="3:20" x14ac:dyDescent="0.25">
      <c r="C38480" s="3"/>
      <c r="E38480" s="4"/>
      <c r="H38480" s="2"/>
      <c r="K38480" s="2"/>
      <c r="N38480" s="2"/>
      <c r="P38480" s="5"/>
      <c r="Q38480" s="2"/>
      <c r="T38480" s="2"/>
    </row>
    <row r="38481" spans="3:20" x14ac:dyDescent="0.25">
      <c r="C38481" s="3"/>
      <c r="E38481" s="4"/>
      <c r="H38481" s="2"/>
      <c r="K38481" s="2"/>
      <c r="N38481" s="2"/>
      <c r="P38481" s="5"/>
      <c r="Q38481" s="2"/>
      <c r="T38481" s="2"/>
    </row>
    <row r="38482" spans="3:20" x14ac:dyDescent="0.25">
      <c r="C38482" s="3"/>
      <c r="E38482" s="4"/>
      <c r="H38482" s="2"/>
      <c r="K38482" s="2"/>
      <c r="N38482" s="2"/>
      <c r="P38482" s="5"/>
      <c r="Q38482" s="2"/>
      <c r="T38482" s="2"/>
    </row>
    <row r="38483" spans="3:20" x14ac:dyDescent="0.25">
      <c r="C38483" s="3"/>
      <c r="E38483" s="4"/>
      <c r="H38483" s="2"/>
      <c r="K38483" s="2"/>
      <c r="N38483" s="2"/>
      <c r="P38483" s="5"/>
      <c r="Q38483" s="2"/>
      <c r="T38483" s="2"/>
    </row>
    <row r="38484" spans="3:20" x14ac:dyDescent="0.25">
      <c r="C38484" s="3"/>
      <c r="E38484" s="4"/>
      <c r="H38484" s="2"/>
      <c r="K38484" s="2"/>
      <c r="N38484" s="2"/>
      <c r="P38484" s="5"/>
      <c r="Q38484" s="2"/>
      <c r="T38484" s="2"/>
    </row>
    <row r="38485" spans="3:20" x14ac:dyDescent="0.25">
      <c r="C38485" s="3"/>
      <c r="E38485" s="4"/>
      <c r="H38485" s="2"/>
      <c r="K38485" s="2"/>
      <c r="N38485" s="2"/>
      <c r="P38485" s="5"/>
      <c r="Q38485" s="2"/>
      <c r="T38485" s="2"/>
    </row>
    <row r="38486" spans="3:20" x14ac:dyDescent="0.25">
      <c r="C38486" s="3"/>
      <c r="E38486" s="4"/>
      <c r="H38486" s="2"/>
      <c r="K38486" s="2"/>
      <c r="N38486" s="2"/>
      <c r="P38486" s="5"/>
      <c r="Q38486" s="2"/>
      <c r="T38486" s="2"/>
    </row>
    <row r="38487" spans="3:20" x14ac:dyDescent="0.25">
      <c r="C38487" s="3"/>
      <c r="E38487" s="4"/>
      <c r="H38487" s="2"/>
      <c r="K38487" s="2"/>
      <c r="N38487" s="2"/>
      <c r="P38487" s="5"/>
      <c r="Q38487" s="2"/>
      <c r="T38487" s="2"/>
    </row>
    <row r="38488" spans="3:20" x14ac:dyDescent="0.25">
      <c r="C38488" s="3"/>
      <c r="E38488" s="4"/>
      <c r="H38488" s="2"/>
      <c r="K38488" s="2"/>
      <c r="N38488" s="2"/>
      <c r="P38488" s="5"/>
      <c r="Q38488" s="2"/>
      <c r="T38488" s="2"/>
    </row>
    <row r="38489" spans="3:20" x14ac:dyDescent="0.25">
      <c r="C38489" s="3"/>
      <c r="E38489" s="4"/>
      <c r="H38489" s="2"/>
      <c r="K38489" s="2"/>
      <c r="N38489" s="2"/>
      <c r="P38489" s="5"/>
      <c r="Q38489" s="2"/>
      <c r="T38489" s="2"/>
    </row>
    <row r="38490" spans="3:20" x14ac:dyDescent="0.25">
      <c r="C38490" s="3"/>
      <c r="E38490" s="4"/>
      <c r="H38490" s="2"/>
      <c r="K38490" s="2"/>
      <c r="N38490" s="2"/>
      <c r="P38490" s="5"/>
      <c r="Q38490" s="2"/>
      <c r="T38490" s="2"/>
    </row>
    <row r="38491" spans="3:20" x14ac:dyDescent="0.25">
      <c r="C38491" s="3"/>
      <c r="E38491" s="4"/>
      <c r="H38491" s="2"/>
      <c r="K38491" s="2"/>
      <c r="N38491" s="2"/>
      <c r="P38491" s="5"/>
      <c r="Q38491" s="2"/>
      <c r="T38491" s="2"/>
    </row>
    <row r="38492" spans="3:20" x14ac:dyDescent="0.25">
      <c r="C38492" s="3"/>
      <c r="E38492" s="4"/>
      <c r="H38492" s="2"/>
      <c r="K38492" s="2"/>
      <c r="N38492" s="2"/>
      <c r="P38492" s="5"/>
      <c r="Q38492" s="2"/>
      <c r="T38492" s="2"/>
    </row>
    <row r="38493" spans="3:20" x14ac:dyDescent="0.25">
      <c r="C38493" s="3"/>
      <c r="E38493" s="4"/>
      <c r="H38493" s="2"/>
      <c r="K38493" s="2"/>
      <c r="N38493" s="2"/>
      <c r="P38493" s="5"/>
      <c r="Q38493" s="2"/>
      <c r="T38493" s="2"/>
    </row>
    <row r="38494" spans="3:20" x14ac:dyDescent="0.25">
      <c r="C38494" s="3"/>
      <c r="E38494" s="4"/>
      <c r="H38494" s="2"/>
      <c r="K38494" s="2"/>
      <c r="N38494" s="2"/>
      <c r="P38494" s="5"/>
      <c r="Q38494" s="2"/>
      <c r="T38494" s="2"/>
    </row>
    <row r="38495" spans="3:20" x14ac:dyDescent="0.25">
      <c r="C38495" s="3"/>
      <c r="E38495" s="4"/>
      <c r="H38495" s="2"/>
      <c r="K38495" s="2"/>
      <c r="N38495" s="2"/>
      <c r="P38495" s="5"/>
      <c r="Q38495" s="2"/>
      <c r="T38495" s="2"/>
    </row>
    <row r="38496" spans="3:20" x14ac:dyDescent="0.25">
      <c r="C38496" s="3"/>
      <c r="E38496" s="4"/>
      <c r="H38496" s="2"/>
      <c r="K38496" s="2"/>
      <c r="N38496" s="2"/>
      <c r="P38496" s="5"/>
      <c r="Q38496" s="2"/>
      <c r="T38496" s="2"/>
    </row>
    <row r="38497" spans="3:20" x14ac:dyDescent="0.25">
      <c r="C38497" s="3"/>
      <c r="E38497" s="4"/>
      <c r="H38497" s="2"/>
      <c r="K38497" s="2"/>
      <c r="N38497" s="2"/>
      <c r="P38497" s="5"/>
      <c r="Q38497" s="2"/>
      <c r="T38497" s="2"/>
    </row>
    <row r="38498" spans="3:20" x14ac:dyDescent="0.25">
      <c r="C38498" s="3"/>
      <c r="E38498" s="4"/>
      <c r="H38498" s="2"/>
      <c r="K38498" s="2"/>
      <c r="N38498" s="2"/>
      <c r="P38498" s="5"/>
      <c r="Q38498" s="2"/>
      <c r="T38498" s="2"/>
    </row>
    <row r="38499" spans="3:20" x14ac:dyDescent="0.25">
      <c r="C38499" s="3"/>
      <c r="E38499" s="4"/>
      <c r="H38499" s="2"/>
      <c r="K38499" s="2"/>
      <c r="N38499" s="2"/>
      <c r="P38499" s="5"/>
      <c r="Q38499" s="2"/>
      <c r="T38499" s="2"/>
    </row>
    <row r="38500" spans="3:20" x14ac:dyDescent="0.25">
      <c r="C38500" s="3"/>
      <c r="E38500" s="4"/>
      <c r="H38500" s="2"/>
      <c r="K38500" s="2"/>
      <c r="N38500" s="2"/>
      <c r="P38500" s="5"/>
      <c r="Q38500" s="2"/>
      <c r="T38500" s="2"/>
    </row>
    <row r="38501" spans="3:20" x14ac:dyDescent="0.25">
      <c r="C38501" s="3"/>
      <c r="E38501" s="4"/>
      <c r="H38501" s="2"/>
      <c r="K38501" s="2"/>
      <c r="N38501" s="2"/>
      <c r="P38501" s="5"/>
      <c r="Q38501" s="2"/>
      <c r="T38501" s="2"/>
    </row>
    <row r="38502" spans="3:20" x14ac:dyDescent="0.25">
      <c r="C38502" s="3"/>
      <c r="E38502" s="4"/>
      <c r="H38502" s="2"/>
      <c r="K38502" s="2"/>
      <c r="N38502" s="2"/>
      <c r="P38502" s="5"/>
      <c r="Q38502" s="2"/>
      <c r="T38502" s="2"/>
    </row>
    <row r="38503" spans="3:20" x14ac:dyDescent="0.25">
      <c r="C38503" s="3"/>
      <c r="E38503" s="4"/>
      <c r="H38503" s="2"/>
      <c r="K38503" s="2"/>
      <c r="N38503" s="2"/>
      <c r="P38503" s="5"/>
      <c r="Q38503" s="2"/>
      <c r="T38503" s="2"/>
    </row>
    <row r="38504" spans="3:20" x14ac:dyDescent="0.25">
      <c r="C38504" s="3"/>
      <c r="E38504" s="4"/>
      <c r="H38504" s="2"/>
      <c r="K38504" s="2"/>
      <c r="N38504" s="2"/>
      <c r="P38504" s="5"/>
      <c r="Q38504" s="2"/>
      <c r="T38504" s="2"/>
    </row>
    <row r="38505" spans="3:20" x14ac:dyDescent="0.25">
      <c r="C38505" s="3"/>
      <c r="E38505" s="4"/>
      <c r="H38505" s="2"/>
      <c r="K38505" s="2"/>
      <c r="N38505" s="2"/>
      <c r="P38505" s="5"/>
      <c r="Q38505" s="2"/>
      <c r="T38505" s="2"/>
    </row>
    <row r="38506" spans="3:20" x14ac:dyDescent="0.25">
      <c r="C38506" s="3"/>
      <c r="E38506" s="4"/>
      <c r="H38506" s="2"/>
      <c r="K38506" s="2"/>
      <c r="N38506" s="2"/>
      <c r="P38506" s="5"/>
      <c r="Q38506" s="2"/>
      <c r="T38506" s="2"/>
    </row>
    <row r="38507" spans="3:20" x14ac:dyDescent="0.25">
      <c r="C38507" s="3"/>
      <c r="E38507" s="4"/>
      <c r="H38507" s="2"/>
      <c r="K38507" s="2"/>
      <c r="N38507" s="2"/>
      <c r="P38507" s="5"/>
      <c r="Q38507" s="2"/>
      <c r="T38507" s="2"/>
    </row>
    <row r="38508" spans="3:20" x14ac:dyDescent="0.25">
      <c r="C38508" s="3"/>
      <c r="E38508" s="4"/>
      <c r="H38508" s="2"/>
      <c r="K38508" s="2"/>
      <c r="N38508" s="2"/>
      <c r="P38508" s="5"/>
      <c r="Q38508" s="2"/>
      <c r="T38508" s="2"/>
    </row>
    <row r="38509" spans="3:20" x14ac:dyDescent="0.25">
      <c r="C38509" s="3"/>
      <c r="E38509" s="4"/>
      <c r="H38509" s="2"/>
      <c r="K38509" s="2"/>
      <c r="N38509" s="2"/>
      <c r="P38509" s="5"/>
      <c r="Q38509" s="2"/>
      <c r="T38509" s="2"/>
    </row>
    <row r="38510" spans="3:20" x14ac:dyDescent="0.25">
      <c r="C38510" s="3"/>
      <c r="E38510" s="4"/>
      <c r="H38510" s="2"/>
      <c r="K38510" s="2"/>
      <c r="N38510" s="2"/>
      <c r="P38510" s="5"/>
      <c r="Q38510" s="2"/>
      <c r="T38510" s="2"/>
    </row>
    <row r="38511" spans="3:20" x14ac:dyDescent="0.25">
      <c r="C38511" s="3"/>
      <c r="E38511" s="4"/>
      <c r="H38511" s="2"/>
      <c r="K38511" s="2"/>
      <c r="N38511" s="2"/>
      <c r="P38511" s="5"/>
      <c r="Q38511" s="2"/>
      <c r="T38511" s="2"/>
    </row>
    <row r="38512" spans="3:20" x14ac:dyDescent="0.25">
      <c r="C38512" s="3"/>
      <c r="E38512" s="4"/>
      <c r="H38512" s="2"/>
      <c r="K38512" s="2"/>
      <c r="N38512" s="2"/>
      <c r="P38512" s="5"/>
      <c r="Q38512" s="2"/>
      <c r="T38512" s="2"/>
    </row>
    <row r="38513" spans="3:20" x14ac:dyDescent="0.25">
      <c r="C38513" s="3"/>
      <c r="E38513" s="4"/>
      <c r="H38513" s="2"/>
      <c r="K38513" s="2"/>
      <c r="N38513" s="2"/>
      <c r="P38513" s="5"/>
      <c r="Q38513" s="2"/>
      <c r="T38513" s="2"/>
    </row>
    <row r="38514" spans="3:20" x14ac:dyDescent="0.25">
      <c r="C38514" s="3"/>
      <c r="E38514" s="4"/>
      <c r="H38514" s="2"/>
      <c r="K38514" s="2"/>
      <c r="N38514" s="2"/>
      <c r="P38514" s="5"/>
      <c r="Q38514" s="2"/>
      <c r="T38514" s="2"/>
    </row>
    <row r="38515" spans="3:20" x14ac:dyDescent="0.25">
      <c r="C38515" s="3"/>
      <c r="E38515" s="4"/>
      <c r="H38515" s="2"/>
      <c r="K38515" s="2"/>
      <c r="N38515" s="2"/>
      <c r="P38515" s="5"/>
      <c r="Q38515" s="2"/>
      <c r="T38515" s="2"/>
    </row>
    <row r="38516" spans="3:20" x14ac:dyDescent="0.25">
      <c r="C38516" s="3"/>
      <c r="E38516" s="4"/>
      <c r="H38516" s="2"/>
      <c r="K38516" s="2"/>
      <c r="N38516" s="2"/>
      <c r="P38516" s="5"/>
      <c r="Q38516" s="2"/>
      <c r="T38516" s="2"/>
    </row>
    <row r="38517" spans="3:20" x14ac:dyDescent="0.25">
      <c r="C38517" s="3"/>
      <c r="E38517" s="4"/>
      <c r="H38517" s="2"/>
      <c r="K38517" s="2"/>
      <c r="N38517" s="2"/>
      <c r="P38517" s="5"/>
      <c r="Q38517" s="2"/>
      <c r="T38517" s="2"/>
    </row>
    <row r="38518" spans="3:20" x14ac:dyDescent="0.25">
      <c r="C38518" s="3"/>
      <c r="E38518" s="4"/>
      <c r="H38518" s="2"/>
      <c r="K38518" s="2"/>
      <c r="N38518" s="2"/>
      <c r="P38518" s="5"/>
      <c r="Q38518" s="2"/>
      <c r="T38518" s="2"/>
    </row>
    <row r="38519" spans="3:20" x14ac:dyDescent="0.25">
      <c r="C38519" s="3"/>
      <c r="E38519" s="4"/>
      <c r="H38519" s="2"/>
      <c r="K38519" s="2"/>
      <c r="N38519" s="2"/>
      <c r="P38519" s="5"/>
      <c r="Q38519" s="2"/>
      <c r="T38519" s="2"/>
    </row>
    <row r="38520" spans="3:20" x14ac:dyDescent="0.25">
      <c r="C38520" s="3"/>
      <c r="E38520" s="4"/>
      <c r="H38520" s="2"/>
      <c r="K38520" s="2"/>
      <c r="N38520" s="2"/>
      <c r="P38520" s="5"/>
      <c r="Q38520" s="2"/>
      <c r="T38520" s="2"/>
    </row>
    <row r="38521" spans="3:20" x14ac:dyDescent="0.25">
      <c r="C38521" s="3"/>
      <c r="E38521" s="4"/>
      <c r="H38521" s="2"/>
      <c r="K38521" s="2"/>
      <c r="N38521" s="2"/>
      <c r="P38521" s="5"/>
      <c r="Q38521" s="2"/>
      <c r="T38521" s="2"/>
    </row>
    <row r="38522" spans="3:20" x14ac:dyDescent="0.25">
      <c r="C38522" s="3"/>
      <c r="E38522" s="4"/>
      <c r="H38522" s="2"/>
      <c r="K38522" s="2"/>
      <c r="N38522" s="2"/>
      <c r="P38522" s="5"/>
      <c r="Q38522" s="2"/>
      <c r="T38522" s="2"/>
    </row>
    <row r="38523" spans="3:20" x14ac:dyDescent="0.25">
      <c r="C38523" s="3"/>
      <c r="E38523" s="4"/>
      <c r="H38523" s="2"/>
      <c r="K38523" s="2"/>
      <c r="N38523" s="2"/>
      <c r="P38523" s="5"/>
      <c r="Q38523" s="2"/>
      <c r="T38523" s="2"/>
    </row>
    <row r="38524" spans="3:20" x14ac:dyDescent="0.25">
      <c r="C38524" s="3"/>
      <c r="E38524" s="4"/>
      <c r="H38524" s="2"/>
      <c r="K38524" s="2"/>
      <c r="N38524" s="2"/>
      <c r="P38524" s="5"/>
      <c r="Q38524" s="2"/>
      <c r="T38524" s="2"/>
    </row>
    <row r="38525" spans="3:20" x14ac:dyDescent="0.25">
      <c r="C38525" s="3"/>
      <c r="E38525" s="4"/>
      <c r="H38525" s="2"/>
      <c r="K38525" s="2"/>
      <c r="N38525" s="2"/>
      <c r="P38525" s="5"/>
      <c r="Q38525" s="2"/>
      <c r="T38525" s="2"/>
    </row>
    <row r="38526" spans="3:20" x14ac:dyDescent="0.25">
      <c r="C38526" s="3"/>
      <c r="E38526" s="4"/>
      <c r="H38526" s="2"/>
      <c r="K38526" s="2"/>
      <c r="N38526" s="2"/>
      <c r="P38526" s="5"/>
      <c r="Q38526" s="2"/>
      <c r="T38526" s="2"/>
    </row>
    <row r="38527" spans="3:20" x14ac:dyDescent="0.25">
      <c r="C38527" s="3"/>
      <c r="E38527" s="4"/>
      <c r="H38527" s="2"/>
      <c r="K38527" s="2"/>
      <c r="N38527" s="2"/>
      <c r="P38527" s="5"/>
      <c r="Q38527" s="2"/>
      <c r="T38527" s="2"/>
    </row>
    <row r="38528" spans="3:20" x14ac:dyDescent="0.25">
      <c r="C38528" s="3"/>
      <c r="E38528" s="4"/>
      <c r="H38528" s="2"/>
      <c r="K38528" s="2"/>
      <c r="N38528" s="2"/>
      <c r="P38528" s="5"/>
      <c r="Q38528" s="2"/>
      <c r="T38528" s="2"/>
    </row>
    <row r="38529" spans="3:20" x14ac:dyDescent="0.25">
      <c r="C38529" s="3"/>
      <c r="E38529" s="4"/>
      <c r="H38529" s="2"/>
      <c r="K38529" s="2"/>
      <c r="N38529" s="2"/>
      <c r="P38529" s="5"/>
      <c r="Q38529" s="2"/>
      <c r="T38529" s="2"/>
    </row>
    <row r="38530" spans="3:20" x14ac:dyDescent="0.25">
      <c r="C38530" s="3"/>
      <c r="E38530" s="4"/>
      <c r="H38530" s="2"/>
      <c r="K38530" s="2"/>
      <c r="N38530" s="2"/>
      <c r="P38530" s="5"/>
      <c r="Q38530" s="2"/>
      <c r="T38530" s="2"/>
    </row>
    <row r="38531" spans="3:20" x14ac:dyDescent="0.25">
      <c r="C38531" s="3"/>
      <c r="E38531" s="4"/>
      <c r="H38531" s="2"/>
      <c r="K38531" s="2"/>
      <c r="N38531" s="2"/>
      <c r="P38531" s="5"/>
      <c r="Q38531" s="2"/>
      <c r="T38531" s="2"/>
    </row>
    <row r="38532" spans="3:20" x14ac:dyDescent="0.25">
      <c r="C38532" s="3"/>
      <c r="E38532" s="4"/>
      <c r="H38532" s="2"/>
      <c r="K38532" s="2"/>
      <c r="N38532" s="2"/>
      <c r="P38532" s="5"/>
      <c r="Q38532" s="2"/>
      <c r="T38532" s="2"/>
    </row>
    <row r="38533" spans="3:20" x14ac:dyDescent="0.25">
      <c r="C38533" s="3"/>
      <c r="E38533" s="4"/>
      <c r="H38533" s="2"/>
      <c r="K38533" s="2"/>
      <c r="N38533" s="2"/>
      <c r="P38533" s="5"/>
      <c r="Q38533" s="2"/>
      <c r="T38533" s="2"/>
    </row>
    <row r="38534" spans="3:20" x14ac:dyDescent="0.25">
      <c r="C38534" s="3"/>
      <c r="E38534" s="4"/>
      <c r="H38534" s="2"/>
      <c r="K38534" s="2"/>
      <c r="N38534" s="2"/>
      <c r="P38534" s="5"/>
      <c r="Q38534" s="2"/>
      <c r="T38534" s="2"/>
    </row>
    <row r="38535" spans="3:20" x14ac:dyDescent="0.25">
      <c r="C38535" s="3"/>
      <c r="E38535" s="4"/>
      <c r="H38535" s="2"/>
      <c r="K38535" s="2"/>
      <c r="N38535" s="2"/>
      <c r="P38535" s="5"/>
      <c r="Q38535" s="2"/>
      <c r="T38535" s="2"/>
    </row>
    <row r="38536" spans="3:20" x14ac:dyDescent="0.25">
      <c r="C38536" s="3"/>
      <c r="E38536" s="4"/>
      <c r="H38536" s="2"/>
      <c r="K38536" s="2"/>
      <c r="N38536" s="2"/>
      <c r="P38536" s="5"/>
      <c r="Q38536" s="2"/>
      <c r="T38536" s="2"/>
    </row>
    <row r="38537" spans="3:20" x14ac:dyDescent="0.25">
      <c r="C38537" s="3"/>
      <c r="E38537" s="4"/>
      <c r="H38537" s="2"/>
      <c r="K38537" s="2"/>
      <c r="N38537" s="2"/>
      <c r="P38537" s="5"/>
      <c r="Q38537" s="2"/>
      <c r="T38537" s="2"/>
    </row>
    <row r="38538" spans="3:20" x14ac:dyDescent="0.25">
      <c r="C38538" s="3"/>
      <c r="E38538" s="4"/>
      <c r="H38538" s="2"/>
      <c r="K38538" s="2"/>
      <c r="N38538" s="2"/>
      <c r="P38538" s="5"/>
      <c r="Q38538" s="2"/>
      <c r="T38538" s="2"/>
    </row>
    <row r="38539" spans="3:20" x14ac:dyDescent="0.25">
      <c r="C38539" s="3"/>
      <c r="E38539" s="4"/>
      <c r="H38539" s="2"/>
      <c r="K38539" s="2"/>
      <c r="N38539" s="2"/>
      <c r="P38539" s="5"/>
      <c r="Q38539" s="2"/>
      <c r="T38539" s="2"/>
    </row>
    <row r="38540" spans="3:20" x14ac:dyDescent="0.25">
      <c r="C38540" s="3"/>
      <c r="E38540" s="4"/>
      <c r="H38540" s="2"/>
      <c r="K38540" s="2"/>
      <c r="N38540" s="2"/>
      <c r="P38540" s="5"/>
      <c r="Q38540" s="2"/>
      <c r="T38540" s="2"/>
    </row>
    <row r="38541" spans="3:20" x14ac:dyDescent="0.25">
      <c r="C38541" s="3"/>
      <c r="E38541" s="4"/>
      <c r="H38541" s="2"/>
      <c r="K38541" s="2"/>
      <c r="N38541" s="2"/>
      <c r="P38541" s="5"/>
      <c r="Q38541" s="2"/>
      <c r="T38541" s="2"/>
    </row>
    <row r="38542" spans="3:20" x14ac:dyDescent="0.25">
      <c r="C38542" s="3"/>
      <c r="E38542" s="4"/>
      <c r="H38542" s="2"/>
      <c r="K38542" s="2"/>
      <c r="N38542" s="2"/>
      <c r="P38542" s="5"/>
      <c r="Q38542" s="2"/>
      <c r="T38542" s="2"/>
    </row>
    <row r="38543" spans="3:20" x14ac:dyDescent="0.25">
      <c r="C38543" s="3"/>
      <c r="E38543" s="4"/>
      <c r="H38543" s="2"/>
      <c r="K38543" s="2"/>
      <c r="N38543" s="2"/>
      <c r="P38543" s="5"/>
      <c r="Q38543" s="2"/>
      <c r="T38543" s="2"/>
    </row>
    <row r="38544" spans="3:20" x14ac:dyDescent="0.25">
      <c r="C38544" s="3"/>
      <c r="E38544" s="4"/>
      <c r="H38544" s="2"/>
      <c r="K38544" s="2"/>
      <c r="N38544" s="2"/>
      <c r="P38544" s="5"/>
      <c r="Q38544" s="2"/>
      <c r="T38544" s="2"/>
    </row>
    <row r="38545" spans="3:20" x14ac:dyDescent="0.25">
      <c r="C38545" s="3"/>
      <c r="E38545" s="4"/>
      <c r="H38545" s="2"/>
      <c r="K38545" s="2"/>
      <c r="N38545" s="2"/>
      <c r="P38545" s="5"/>
      <c r="Q38545" s="2"/>
      <c r="T38545" s="2"/>
    </row>
    <row r="38546" spans="3:20" x14ac:dyDescent="0.25">
      <c r="C38546" s="3"/>
      <c r="E38546" s="4"/>
      <c r="H38546" s="2"/>
      <c r="K38546" s="2"/>
      <c r="N38546" s="2"/>
      <c r="P38546" s="5"/>
      <c r="Q38546" s="2"/>
      <c r="T38546" s="2"/>
    </row>
    <row r="38547" spans="3:20" x14ac:dyDescent="0.25">
      <c r="C38547" s="3"/>
      <c r="E38547" s="4"/>
      <c r="H38547" s="2"/>
      <c r="K38547" s="2"/>
      <c r="N38547" s="2"/>
      <c r="P38547" s="5"/>
      <c r="Q38547" s="2"/>
      <c r="T38547" s="2"/>
    </row>
    <row r="38548" spans="3:20" x14ac:dyDescent="0.25">
      <c r="C38548" s="3"/>
      <c r="E38548" s="4"/>
      <c r="H38548" s="2"/>
      <c r="K38548" s="2"/>
      <c r="N38548" s="2"/>
      <c r="P38548" s="5"/>
      <c r="Q38548" s="2"/>
      <c r="T38548" s="2"/>
    </row>
    <row r="38549" spans="3:20" x14ac:dyDescent="0.25">
      <c r="C38549" s="3"/>
      <c r="E38549" s="4"/>
      <c r="H38549" s="2"/>
      <c r="K38549" s="2"/>
      <c r="N38549" s="2"/>
      <c r="P38549" s="5"/>
      <c r="Q38549" s="2"/>
      <c r="T38549" s="2"/>
    </row>
    <row r="38550" spans="3:20" x14ac:dyDescent="0.25">
      <c r="C38550" s="3"/>
      <c r="E38550" s="4"/>
      <c r="H38550" s="2"/>
      <c r="K38550" s="2"/>
      <c r="N38550" s="2"/>
      <c r="P38550" s="5"/>
      <c r="Q38550" s="2"/>
      <c r="T38550" s="2"/>
    </row>
    <row r="38551" spans="3:20" x14ac:dyDescent="0.25">
      <c r="C38551" s="3"/>
      <c r="E38551" s="4"/>
      <c r="H38551" s="2"/>
      <c r="K38551" s="2"/>
      <c r="N38551" s="2"/>
      <c r="P38551" s="5"/>
      <c r="Q38551" s="2"/>
      <c r="T38551" s="2"/>
    </row>
    <row r="38552" spans="3:20" x14ac:dyDescent="0.25">
      <c r="C38552" s="3"/>
      <c r="E38552" s="4"/>
      <c r="H38552" s="2"/>
      <c r="K38552" s="2"/>
      <c r="N38552" s="2"/>
      <c r="P38552" s="5"/>
      <c r="Q38552" s="2"/>
      <c r="T38552" s="2"/>
    </row>
    <row r="38553" spans="3:20" x14ac:dyDescent="0.25">
      <c r="C38553" s="3"/>
      <c r="E38553" s="4"/>
      <c r="H38553" s="2"/>
      <c r="K38553" s="2"/>
      <c r="N38553" s="2"/>
      <c r="P38553" s="5"/>
      <c r="Q38553" s="2"/>
      <c r="T38553" s="2"/>
    </row>
    <row r="38554" spans="3:20" x14ac:dyDescent="0.25">
      <c r="C38554" s="3"/>
      <c r="E38554" s="4"/>
      <c r="H38554" s="2"/>
      <c r="K38554" s="2"/>
      <c r="N38554" s="2"/>
      <c r="P38554" s="5"/>
      <c r="Q38554" s="2"/>
      <c r="T38554" s="2"/>
    </row>
    <row r="38555" spans="3:20" x14ac:dyDescent="0.25">
      <c r="C38555" s="3"/>
      <c r="E38555" s="4"/>
      <c r="H38555" s="2"/>
      <c r="K38555" s="2"/>
      <c r="N38555" s="2"/>
      <c r="P38555" s="5"/>
      <c r="Q38555" s="2"/>
      <c r="T38555" s="2"/>
    </row>
    <row r="38556" spans="3:20" x14ac:dyDescent="0.25">
      <c r="C38556" s="3"/>
      <c r="E38556" s="4"/>
      <c r="H38556" s="2"/>
      <c r="K38556" s="2"/>
      <c r="N38556" s="2"/>
      <c r="P38556" s="5"/>
      <c r="Q38556" s="2"/>
      <c r="T38556" s="2"/>
    </row>
    <row r="38557" spans="3:20" x14ac:dyDescent="0.25">
      <c r="C38557" s="3"/>
      <c r="E38557" s="4"/>
      <c r="H38557" s="2"/>
      <c r="K38557" s="2"/>
      <c r="N38557" s="2"/>
      <c r="P38557" s="5"/>
      <c r="Q38557" s="2"/>
      <c r="T38557" s="2"/>
    </row>
    <row r="38558" spans="3:20" x14ac:dyDescent="0.25">
      <c r="C38558" s="3"/>
      <c r="E38558" s="4"/>
      <c r="H38558" s="2"/>
      <c r="K38558" s="2"/>
      <c r="N38558" s="2"/>
      <c r="P38558" s="5"/>
      <c r="Q38558" s="2"/>
      <c r="T38558" s="2"/>
    </row>
    <row r="38559" spans="3:20" x14ac:dyDescent="0.25">
      <c r="C38559" s="3"/>
      <c r="E38559" s="4"/>
      <c r="H38559" s="2"/>
      <c r="K38559" s="2"/>
      <c r="N38559" s="2"/>
      <c r="P38559" s="5"/>
      <c r="Q38559" s="2"/>
      <c r="T38559" s="2"/>
    </row>
    <row r="38560" spans="3:20" x14ac:dyDescent="0.25">
      <c r="C38560" s="3"/>
      <c r="E38560" s="4"/>
      <c r="H38560" s="2"/>
      <c r="K38560" s="2"/>
      <c r="N38560" s="2"/>
      <c r="P38560" s="5"/>
      <c r="Q38560" s="2"/>
      <c r="T38560" s="2"/>
    </row>
    <row r="38561" spans="3:20" x14ac:dyDescent="0.25">
      <c r="C38561" s="3"/>
      <c r="E38561" s="4"/>
      <c r="H38561" s="2"/>
      <c r="K38561" s="2"/>
      <c r="N38561" s="2"/>
      <c r="P38561" s="5"/>
      <c r="Q38561" s="2"/>
      <c r="T38561" s="2"/>
    </row>
    <row r="38562" spans="3:20" x14ac:dyDescent="0.25">
      <c r="C38562" s="3"/>
      <c r="E38562" s="4"/>
      <c r="H38562" s="2"/>
      <c r="K38562" s="2"/>
      <c r="N38562" s="2"/>
      <c r="P38562" s="5"/>
      <c r="Q38562" s="2"/>
      <c r="T38562" s="2"/>
    </row>
    <row r="38563" spans="3:20" x14ac:dyDescent="0.25">
      <c r="C38563" s="3"/>
      <c r="E38563" s="4"/>
      <c r="H38563" s="2"/>
      <c r="K38563" s="2"/>
      <c r="N38563" s="2"/>
      <c r="P38563" s="5"/>
      <c r="Q38563" s="2"/>
      <c r="T38563" s="2"/>
    </row>
    <row r="38564" spans="3:20" x14ac:dyDescent="0.25">
      <c r="C38564" s="3"/>
      <c r="E38564" s="4"/>
      <c r="H38564" s="2"/>
      <c r="K38564" s="2"/>
      <c r="N38564" s="2"/>
      <c r="P38564" s="5"/>
      <c r="Q38564" s="2"/>
      <c r="T38564" s="2"/>
    </row>
    <row r="38565" spans="3:20" x14ac:dyDescent="0.25">
      <c r="C38565" s="3"/>
      <c r="E38565" s="4"/>
      <c r="H38565" s="2"/>
      <c r="K38565" s="2"/>
      <c r="N38565" s="2"/>
      <c r="P38565" s="5"/>
      <c r="Q38565" s="2"/>
      <c r="T38565" s="2"/>
    </row>
    <row r="38566" spans="3:20" x14ac:dyDescent="0.25">
      <c r="C38566" s="3"/>
      <c r="E38566" s="4"/>
      <c r="H38566" s="2"/>
      <c r="K38566" s="2"/>
      <c r="N38566" s="2"/>
      <c r="P38566" s="5"/>
      <c r="Q38566" s="2"/>
      <c r="T38566" s="2"/>
    </row>
    <row r="38567" spans="3:20" x14ac:dyDescent="0.25">
      <c r="C38567" s="3"/>
      <c r="E38567" s="4"/>
      <c r="H38567" s="2"/>
      <c r="K38567" s="2"/>
      <c r="N38567" s="2"/>
      <c r="P38567" s="5"/>
      <c r="Q38567" s="2"/>
      <c r="T38567" s="2"/>
    </row>
    <row r="38568" spans="3:20" x14ac:dyDescent="0.25">
      <c r="C38568" s="3"/>
      <c r="E38568" s="4"/>
      <c r="H38568" s="2"/>
      <c r="K38568" s="2"/>
      <c r="N38568" s="2"/>
      <c r="P38568" s="5"/>
      <c r="Q38568" s="2"/>
      <c r="T38568" s="2"/>
    </row>
    <row r="38569" spans="3:20" x14ac:dyDescent="0.25">
      <c r="C38569" s="3"/>
      <c r="E38569" s="4"/>
      <c r="H38569" s="2"/>
      <c r="K38569" s="2"/>
      <c r="N38569" s="2"/>
      <c r="P38569" s="5"/>
      <c r="Q38569" s="2"/>
      <c r="T38569" s="2"/>
    </row>
    <row r="38570" spans="3:20" x14ac:dyDescent="0.25">
      <c r="C38570" s="3"/>
      <c r="E38570" s="4"/>
      <c r="H38570" s="2"/>
      <c r="K38570" s="2"/>
      <c r="N38570" s="2"/>
      <c r="P38570" s="5"/>
      <c r="Q38570" s="2"/>
      <c r="T38570" s="2"/>
    </row>
    <row r="38571" spans="3:20" x14ac:dyDescent="0.25">
      <c r="C38571" s="3"/>
      <c r="E38571" s="4"/>
      <c r="H38571" s="2"/>
      <c r="K38571" s="2"/>
      <c r="N38571" s="2"/>
      <c r="P38571" s="5"/>
      <c r="Q38571" s="2"/>
      <c r="T38571" s="2"/>
    </row>
    <row r="38572" spans="3:20" x14ac:dyDescent="0.25">
      <c r="C38572" s="3"/>
      <c r="E38572" s="4"/>
      <c r="H38572" s="2"/>
      <c r="K38572" s="2"/>
      <c r="N38572" s="2"/>
      <c r="P38572" s="5"/>
      <c r="Q38572" s="2"/>
      <c r="T38572" s="2"/>
    </row>
    <row r="38573" spans="3:20" x14ac:dyDescent="0.25">
      <c r="C38573" s="3"/>
      <c r="E38573" s="4"/>
      <c r="H38573" s="2"/>
      <c r="K38573" s="2"/>
      <c r="N38573" s="2"/>
      <c r="P38573" s="5"/>
      <c r="Q38573" s="2"/>
      <c r="T38573" s="2"/>
    </row>
    <row r="38574" spans="3:20" x14ac:dyDescent="0.25">
      <c r="C38574" s="3"/>
      <c r="E38574" s="4"/>
      <c r="H38574" s="2"/>
      <c r="K38574" s="2"/>
      <c r="N38574" s="2"/>
      <c r="P38574" s="5"/>
      <c r="Q38574" s="2"/>
      <c r="T38574" s="2"/>
    </row>
    <row r="38575" spans="3:20" x14ac:dyDescent="0.25">
      <c r="C38575" s="3"/>
      <c r="E38575" s="4"/>
      <c r="H38575" s="2"/>
      <c r="K38575" s="2"/>
      <c r="N38575" s="2"/>
      <c r="P38575" s="5"/>
      <c r="Q38575" s="2"/>
      <c r="T38575" s="2"/>
    </row>
    <row r="38576" spans="3:20" x14ac:dyDescent="0.25">
      <c r="C38576" s="3"/>
      <c r="E38576" s="4"/>
      <c r="H38576" s="2"/>
      <c r="K38576" s="2"/>
      <c r="N38576" s="2"/>
      <c r="P38576" s="5"/>
      <c r="Q38576" s="2"/>
      <c r="T38576" s="2"/>
    </row>
    <row r="38577" spans="3:20" x14ac:dyDescent="0.25">
      <c r="C38577" s="3"/>
      <c r="E38577" s="4"/>
      <c r="H38577" s="2"/>
      <c r="K38577" s="2"/>
      <c r="N38577" s="2"/>
      <c r="P38577" s="5"/>
      <c r="Q38577" s="2"/>
      <c r="T38577" s="2"/>
    </row>
    <row r="38578" spans="3:20" x14ac:dyDescent="0.25">
      <c r="C38578" s="3"/>
      <c r="E38578" s="4"/>
      <c r="H38578" s="2"/>
      <c r="K38578" s="2"/>
      <c r="N38578" s="2"/>
      <c r="P38578" s="5"/>
      <c r="Q38578" s="2"/>
      <c r="T38578" s="2"/>
    </row>
    <row r="38579" spans="3:20" x14ac:dyDescent="0.25">
      <c r="C38579" s="3"/>
      <c r="E38579" s="4"/>
      <c r="H38579" s="2"/>
      <c r="K38579" s="2"/>
      <c r="N38579" s="2"/>
      <c r="P38579" s="5"/>
      <c r="Q38579" s="2"/>
      <c r="T38579" s="2"/>
    </row>
    <row r="38580" spans="3:20" x14ac:dyDescent="0.25">
      <c r="C38580" s="3"/>
      <c r="E38580" s="4"/>
      <c r="H38580" s="2"/>
      <c r="K38580" s="2"/>
      <c r="N38580" s="2"/>
      <c r="P38580" s="5"/>
      <c r="Q38580" s="2"/>
      <c r="T38580" s="2"/>
    </row>
    <row r="38581" spans="3:20" x14ac:dyDescent="0.25">
      <c r="C38581" s="3"/>
      <c r="E38581" s="4"/>
      <c r="H38581" s="2"/>
      <c r="K38581" s="2"/>
      <c r="N38581" s="2"/>
      <c r="P38581" s="5"/>
      <c r="Q38581" s="2"/>
      <c r="T38581" s="2"/>
    </row>
    <row r="38582" spans="3:20" x14ac:dyDescent="0.25">
      <c r="C38582" s="3"/>
      <c r="E38582" s="4"/>
      <c r="H38582" s="2"/>
      <c r="K38582" s="2"/>
      <c r="N38582" s="2"/>
      <c r="P38582" s="5"/>
      <c r="Q38582" s="2"/>
      <c r="T38582" s="2"/>
    </row>
    <row r="38583" spans="3:20" x14ac:dyDescent="0.25">
      <c r="C38583" s="3"/>
      <c r="E38583" s="4"/>
      <c r="H38583" s="2"/>
      <c r="K38583" s="2"/>
      <c r="N38583" s="2"/>
      <c r="P38583" s="5"/>
      <c r="Q38583" s="2"/>
      <c r="T38583" s="2"/>
    </row>
    <row r="38584" spans="3:20" x14ac:dyDescent="0.25">
      <c r="C38584" s="3"/>
      <c r="E38584" s="4"/>
      <c r="H38584" s="2"/>
      <c r="K38584" s="2"/>
      <c r="N38584" s="2"/>
      <c r="P38584" s="5"/>
      <c r="Q38584" s="2"/>
      <c r="T38584" s="2"/>
    </row>
    <row r="38585" spans="3:20" x14ac:dyDescent="0.25">
      <c r="C38585" s="3"/>
      <c r="E38585" s="4"/>
      <c r="H38585" s="2"/>
      <c r="K38585" s="2"/>
      <c r="N38585" s="2"/>
      <c r="P38585" s="5"/>
      <c r="Q38585" s="2"/>
      <c r="T38585" s="2"/>
    </row>
    <row r="38586" spans="3:20" x14ac:dyDescent="0.25">
      <c r="C38586" s="3"/>
      <c r="E38586" s="4"/>
      <c r="H38586" s="2"/>
      <c r="K38586" s="2"/>
      <c r="N38586" s="2"/>
      <c r="P38586" s="5"/>
      <c r="Q38586" s="2"/>
      <c r="T38586" s="2"/>
    </row>
    <row r="38587" spans="3:20" x14ac:dyDescent="0.25">
      <c r="C38587" s="3"/>
      <c r="E38587" s="4"/>
      <c r="H38587" s="2"/>
      <c r="K38587" s="2"/>
      <c r="N38587" s="2"/>
      <c r="P38587" s="5"/>
      <c r="Q38587" s="2"/>
      <c r="T38587" s="2"/>
    </row>
    <row r="38588" spans="3:20" x14ac:dyDescent="0.25">
      <c r="C38588" s="3"/>
      <c r="E38588" s="4"/>
      <c r="H38588" s="2"/>
      <c r="K38588" s="2"/>
      <c r="N38588" s="2"/>
      <c r="P38588" s="5"/>
      <c r="Q38588" s="2"/>
      <c r="T38588" s="2"/>
    </row>
    <row r="38589" spans="3:20" x14ac:dyDescent="0.25">
      <c r="C38589" s="3"/>
      <c r="E38589" s="4"/>
      <c r="H38589" s="2"/>
      <c r="K38589" s="2"/>
      <c r="N38589" s="2"/>
      <c r="P38589" s="5"/>
      <c r="Q38589" s="2"/>
      <c r="T38589" s="2"/>
    </row>
    <row r="38590" spans="3:20" x14ac:dyDescent="0.25">
      <c r="C38590" s="3"/>
      <c r="E38590" s="4"/>
      <c r="H38590" s="2"/>
      <c r="K38590" s="2"/>
      <c r="N38590" s="2"/>
      <c r="P38590" s="5"/>
      <c r="Q38590" s="2"/>
      <c r="T38590" s="2"/>
    </row>
    <row r="38591" spans="3:20" x14ac:dyDescent="0.25">
      <c r="C38591" s="3"/>
      <c r="E38591" s="4"/>
      <c r="H38591" s="2"/>
      <c r="K38591" s="2"/>
      <c r="N38591" s="2"/>
      <c r="P38591" s="5"/>
      <c r="Q38591" s="2"/>
      <c r="T38591" s="2"/>
    </row>
    <row r="38592" spans="3:20" x14ac:dyDescent="0.25">
      <c r="C38592" s="3"/>
      <c r="E38592" s="4"/>
      <c r="H38592" s="2"/>
      <c r="K38592" s="2"/>
      <c r="N38592" s="2"/>
      <c r="P38592" s="5"/>
      <c r="Q38592" s="2"/>
      <c r="T38592" s="2"/>
    </row>
    <row r="38593" spans="3:20" x14ac:dyDescent="0.25">
      <c r="C38593" s="3"/>
      <c r="E38593" s="4"/>
      <c r="H38593" s="2"/>
      <c r="K38593" s="2"/>
      <c r="N38593" s="2"/>
      <c r="P38593" s="5"/>
      <c r="Q38593" s="2"/>
      <c r="T38593" s="2"/>
    </row>
    <row r="38594" spans="3:20" x14ac:dyDescent="0.25">
      <c r="C38594" s="3"/>
      <c r="E38594" s="4"/>
      <c r="H38594" s="2"/>
      <c r="K38594" s="2"/>
      <c r="N38594" s="2"/>
      <c r="P38594" s="5"/>
      <c r="Q38594" s="2"/>
      <c r="T38594" s="2"/>
    </row>
    <row r="38595" spans="3:20" x14ac:dyDescent="0.25">
      <c r="C38595" s="3"/>
      <c r="E38595" s="4"/>
      <c r="H38595" s="2"/>
      <c r="K38595" s="2"/>
      <c r="N38595" s="2"/>
      <c r="P38595" s="5"/>
      <c r="Q38595" s="2"/>
      <c r="T38595" s="2"/>
    </row>
    <row r="38596" spans="3:20" x14ac:dyDescent="0.25">
      <c r="C38596" s="3"/>
      <c r="E38596" s="4"/>
      <c r="H38596" s="2"/>
      <c r="K38596" s="2"/>
      <c r="N38596" s="2"/>
      <c r="P38596" s="5"/>
      <c r="Q38596" s="2"/>
      <c r="T38596" s="2"/>
    </row>
    <row r="38597" spans="3:20" x14ac:dyDescent="0.25">
      <c r="C38597" s="3"/>
      <c r="E38597" s="4"/>
      <c r="H38597" s="2"/>
      <c r="K38597" s="2"/>
      <c r="N38597" s="2"/>
      <c r="P38597" s="5"/>
      <c r="Q38597" s="2"/>
      <c r="T38597" s="2"/>
    </row>
    <row r="38598" spans="3:20" x14ac:dyDescent="0.25">
      <c r="C38598" s="3"/>
      <c r="E38598" s="4"/>
      <c r="H38598" s="2"/>
      <c r="K38598" s="2"/>
      <c r="N38598" s="2"/>
      <c r="P38598" s="5"/>
      <c r="Q38598" s="2"/>
      <c r="T38598" s="2"/>
    </row>
    <row r="38599" spans="3:20" x14ac:dyDescent="0.25">
      <c r="C38599" s="3"/>
      <c r="E38599" s="4"/>
      <c r="H38599" s="2"/>
      <c r="K38599" s="2"/>
      <c r="N38599" s="2"/>
      <c r="P38599" s="5"/>
      <c r="Q38599" s="2"/>
      <c r="T38599" s="2"/>
    </row>
    <row r="38600" spans="3:20" x14ac:dyDescent="0.25">
      <c r="C38600" s="3"/>
      <c r="E38600" s="4"/>
      <c r="H38600" s="2"/>
      <c r="K38600" s="2"/>
      <c r="N38600" s="2"/>
      <c r="P38600" s="5"/>
      <c r="Q38600" s="2"/>
      <c r="T38600" s="2"/>
    </row>
    <row r="38601" spans="3:20" x14ac:dyDescent="0.25">
      <c r="C38601" s="3"/>
      <c r="E38601" s="4"/>
      <c r="H38601" s="2"/>
      <c r="K38601" s="2"/>
      <c r="N38601" s="2"/>
      <c r="P38601" s="5"/>
      <c r="Q38601" s="2"/>
      <c r="T38601" s="2"/>
    </row>
    <row r="38602" spans="3:20" x14ac:dyDescent="0.25">
      <c r="C38602" s="3"/>
      <c r="E38602" s="4"/>
      <c r="H38602" s="2"/>
      <c r="K38602" s="2"/>
      <c r="N38602" s="2"/>
      <c r="P38602" s="5"/>
      <c r="Q38602" s="2"/>
      <c r="T38602" s="2"/>
    </row>
    <row r="38603" spans="3:20" x14ac:dyDescent="0.25">
      <c r="C38603" s="3"/>
      <c r="E38603" s="4"/>
      <c r="H38603" s="2"/>
      <c r="K38603" s="2"/>
      <c r="N38603" s="2"/>
      <c r="P38603" s="5"/>
      <c r="Q38603" s="2"/>
      <c r="T38603" s="2"/>
    </row>
    <row r="38604" spans="3:20" x14ac:dyDescent="0.25">
      <c r="C38604" s="3"/>
      <c r="E38604" s="4"/>
      <c r="H38604" s="2"/>
      <c r="K38604" s="2"/>
      <c r="N38604" s="2"/>
      <c r="P38604" s="5"/>
      <c r="Q38604" s="2"/>
      <c r="T38604" s="2"/>
    </row>
    <row r="38605" spans="3:20" x14ac:dyDescent="0.25">
      <c r="C38605" s="3"/>
      <c r="E38605" s="4"/>
      <c r="H38605" s="2"/>
      <c r="K38605" s="2"/>
      <c r="N38605" s="2"/>
      <c r="P38605" s="5"/>
      <c r="Q38605" s="2"/>
      <c r="T38605" s="2"/>
    </row>
    <row r="38606" spans="3:20" x14ac:dyDescent="0.25">
      <c r="C38606" s="3"/>
      <c r="E38606" s="4"/>
      <c r="H38606" s="2"/>
      <c r="K38606" s="2"/>
      <c r="N38606" s="2"/>
      <c r="P38606" s="5"/>
      <c r="Q38606" s="2"/>
      <c r="T38606" s="2"/>
    </row>
    <row r="38607" spans="3:20" x14ac:dyDescent="0.25">
      <c r="C38607" s="3"/>
      <c r="E38607" s="4"/>
      <c r="H38607" s="2"/>
      <c r="K38607" s="2"/>
      <c r="N38607" s="2"/>
      <c r="P38607" s="5"/>
      <c r="Q38607" s="2"/>
      <c r="T38607" s="2"/>
    </row>
    <row r="38608" spans="3:20" x14ac:dyDescent="0.25">
      <c r="C38608" s="3"/>
      <c r="E38608" s="4"/>
      <c r="H38608" s="2"/>
      <c r="K38608" s="2"/>
      <c r="N38608" s="2"/>
      <c r="P38608" s="5"/>
      <c r="Q38608" s="2"/>
      <c r="T38608" s="2"/>
    </row>
    <row r="38609" spans="3:20" x14ac:dyDescent="0.25">
      <c r="C38609" s="3"/>
      <c r="E38609" s="4"/>
      <c r="H38609" s="2"/>
      <c r="K38609" s="2"/>
      <c r="N38609" s="2"/>
      <c r="P38609" s="5"/>
      <c r="Q38609" s="2"/>
      <c r="T38609" s="2"/>
    </row>
    <row r="38610" spans="3:20" x14ac:dyDescent="0.25">
      <c r="C38610" s="3"/>
      <c r="E38610" s="4"/>
      <c r="H38610" s="2"/>
      <c r="K38610" s="2"/>
      <c r="N38610" s="2"/>
      <c r="P38610" s="5"/>
      <c r="Q38610" s="2"/>
      <c r="T38610" s="2"/>
    </row>
    <row r="38611" spans="3:20" x14ac:dyDescent="0.25">
      <c r="C38611" s="3"/>
      <c r="E38611" s="4"/>
      <c r="H38611" s="2"/>
      <c r="K38611" s="2"/>
      <c r="N38611" s="2"/>
      <c r="P38611" s="5"/>
      <c r="Q38611" s="2"/>
      <c r="T38611" s="2"/>
    </row>
    <row r="38612" spans="3:20" x14ac:dyDescent="0.25">
      <c r="C38612" s="3"/>
      <c r="E38612" s="4"/>
      <c r="H38612" s="2"/>
      <c r="K38612" s="2"/>
      <c r="N38612" s="2"/>
      <c r="P38612" s="5"/>
      <c r="Q38612" s="2"/>
      <c r="T38612" s="2"/>
    </row>
    <row r="38613" spans="3:20" x14ac:dyDescent="0.25">
      <c r="C38613" s="3"/>
      <c r="E38613" s="4"/>
      <c r="H38613" s="2"/>
      <c r="K38613" s="2"/>
      <c r="N38613" s="2"/>
      <c r="P38613" s="5"/>
      <c r="Q38613" s="2"/>
      <c r="T38613" s="2"/>
    </row>
    <row r="38614" spans="3:20" x14ac:dyDescent="0.25">
      <c r="C38614" s="3"/>
      <c r="E38614" s="4"/>
      <c r="H38614" s="2"/>
      <c r="K38614" s="2"/>
      <c r="N38614" s="2"/>
      <c r="P38614" s="5"/>
      <c r="Q38614" s="2"/>
      <c r="T38614" s="2"/>
    </row>
    <row r="38615" spans="3:20" x14ac:dyDescent="0.25">
      <c r="C38615" s="3"/>
      <c r="E38615" s="4"/>
      <c r="H38615" s="2"/>
      <c r="K38615" s="2"/>
      <c r="N38615" s="2"/>
      <c r="P38615" s="5"/>
      <c r="Q38615" s="2"/>
      <c r="T38615" s="2"/>
    </row>
    <row r="38616" spans="3:20" x14ac:dyDescent="0.25">
      <c r="C38616" s="3"/>
      <c r="E38616" s="4"/>
      <c r="H38616" s="2"/>
      <c r="K38616" s="2"/>
      <c r="N38616" s="2"/>
      <c r="P38616" s="5"/>
      <c r="Q38616" s="2"/>
      <c r="T38616" s="2"/>
    </row>
    <row r="38617" spans="3:20" x14ac:dyDescent="0.25">
      <c r="C38617" s="3"/>
      <c r="E38617" s="4"/>
      <c r="H38617" s="2"/>
      <c r="K38617" s="2"/>
      <c r="N38617" s="2"/>
      <c r="P38617" s="5"/>
      <c r="Q38617" s="2"/>
      <c r="T38617" s="2"/>
    </row>
    <row r="38618" spans="3:20" x14ac:dyDescent="0.25">
      <c r="C38618" s="3"/>
      <c r="E38618" s="4"/>
      <c r="H38618" s="2"/>
      <c r="K38618" s="2"/>
      <c r="N38618" s="2"/>
      <c r="P38618" s="5"/>
      <c r="Q38618" s="2"/>
      <c r="T38618" s="2"/>
    </row>
    <row r="38619" spans="3:20" x14ac:dyDescent="0.25">
      <c r="C38619" s="3"/>
      <c r="E38619" s="4"/>
      <c r="H38619" s="2"/>
      <c r="K38619" s="2"/>
      <c r="N38619" s="2"/>
      <c r="P38619" s="5"/>
      <c r="Q38619" s="2"/>
      <c r="T38619" s="2"/>
    </row>
    <row r="38620" spans="3:20" x14ac:dyDescent="0.25">
      <c r="C38620" s="3"/>
      <c r="E38620" s="4"/>
      <c r="H38620" s="2"/>
      <c r="K38620" s="2"/>
      <c r="N38620" s="2"/>
      <c r="P38620" s="5"/>
      <c r="Q38620" s="2"/>
      <c r="T38620" s="2"/>
    </row>
    <row r="38621" spans="3:20" x14ac:dyDescent="0.25">
      <c r="C38621" s="3"/>
      <c r="E38621" s="4"/>
      <c r="H38621" s="2"/>
      <c r="K38621" s="2"/>
      <c r="N38621" s="2"/>
      <c r="P38621" s="5"/>
      <c r="Q38621" s="2"/>
      <c r="T38621" s="2"/>
    </row>
    <row r="38622" spans="3:20" x14ac:dyDescent="0.25">
      <c r="C38622" s="3"/>
      <c r="E38622" s="4"/>
      <c r="H38622" s="2"/>
      <c r="K38622" s="2"/>
      <c r="N38622" s="2"/>
      <c r="P38622" s="5"/>
      <c r="Q38622" s="2"/>
      <c r="T38622" s="2"/>
    </row>
    <row r="38623" spans="3:20" x14ac:dyDescent="0.25">
      <c r="C38623" s="3"/>
      <c r="E38623" s="4"/>
      <c r="H38623" s="2"/>
      <c r="K38623" s="2"/>
      <c r="N38623" s="2"/>
      <c r="P38623" s="5"/>
      <c r="Q38623" s="2"/>
      <c r="T38623" s="2"/>
    </row>
    <row r="38624" spans="3:20" x14ac:dyDescent="0.25">
      <c r="C38624" s="3"/>
      <c r="E38624" s="4"/>
      <c r="H38624" s="2"/>
      <c r="K38624" s="2"/>
      <c r="N38624" s="2"/>
      <c r="P38624" s="5"/>
      <c r="Q38624" s="2"/>
      <c r="T38624" s="2"/>
    </row>
    <row r="38625" spans="3:20" x14ac:dyDescent="0.25">
      <c r="C38625" s="3"/>
      <c r="E38625" s="4"/>
      <c r="H38625" s="2"/>
      <c r="K38625" s="2"/>
      <c r="N38625" s="2"/>
      <c r="P38625" s="5"/>
      <c r="Q38625" s="2"/>
      <c r="T38625" s="2"/>
    </row>
    <row r="38626" spans="3:20" x14ac:dyDescent="0.25">
      <c r="C38626" s="3"/>
      <c r="E38626" s="4"/>
      <c r="H38626" s="2"/>
      <c r="K38626" s="2"/>
      <c r="N38626" s="2"/>
      <c r="P38626" s="5"/>
      <c r="Q38626" s="2"/>
      <c r="T38626" s="2"/>
    </row>
    <row r="38627" spans="3:20" x14ac:dyDescent="0.25">
      <c r="C38627" s="3"/>
      <c r="E38627" s="4"/>
      <c r="H38627" s="2"/>
      <c r="K38627" s="2"/>
      <c r="N38627" s="2"/>
      <c r="P38627" s="5"/>
      <c r="Q38627" s="2"/>
      <c r="T38627" s="2"/>
    </row>
    <row r="38628" spans="3:20" x14ac:dyDescent="0.25">
      <c r="C38628" s="3"/>
      <c r="E38628" s="4"/>
      <c r="H38628" s="2"/>
      <c r="K38628" s="2"/>
      <c r="N38628" s="2"/>
      <c r="P38628" s="5"/>
      <c r="Q38628" s="2"/>
      <c r="T38628" s="2"/>
    </row>
    <row r="38629" spans="3:20" x14ac:dyDescent="0.25">
      <c r="C38629" s="3"/>
      <c r="E38629" s="4"/>
      <c r="H38629" s="2"/>
      <c r="K38629" s="2"/>
      <c r="N38629" s="2"/>
      <c r="P38629" s="5"/>
      <c r="Q38629" s="2"/>
      <c r="T38629" s="2"/>
    </row>
    <row r="38630" spans="3:20" x14ac:dyDescent="0.25">
      <c r="C38630" s="3"/>
      <c r="E38630" s="4"/>
      <c r="H38630" s="2"/>
      <c r="K38630" s="2"/>
      <c r="N38630" s="2"/>
      <c r="P38630" s="5"/>
      <c r="Q38630" s="2"/>
      <c r="T38630" s="2"/>
    </row>
    <row r="38631" spans="3:20" x14ac:dyDescent="0.25">
      <c r="C38631" s="3"/>
      <c r="E38631" s="4"/>
      <c r="H38631" s="2"/>
      <c r="K38631" s="2"/>
      <c r="N38631" s="2"/>
      <c r="P38631" s="5"/>
      <c r="Q38631" s="2"/>
      <c r="T38631" s="2"/>
    </row>
    <row r="38632" spans="3:20" x14ac:dyDescent="0.25">
      <c r="C38632" s="3"/>
      <c r="E38632" s="4"/>
      <c r="H38632" s="2"/>
      <c r="K38632" s="2"/>
      <c r="N38632" s="2"/>
      <c r="P38632" s="5"/>
      <c r="Q38632" s="2"/>
      <c r="T38632" s="2"/>
    </row>
    <row r="38633" spans="3:20" x14ac:dyDescent="0.25">
      <c r="C38633" s="3"/>
      <c r="E38633" s="4"/>
      <c r="H38633" s="2"/>
      <c r="K38633" s="2"/>
      <c r="N38633" s="2"/>
      <c r="P38633" s="5"/>
      <c r="Q38633" s="2"/>
      <c r="T38633" s="2"/>
    </row>
    <row r="38634" spans="3:20" x14ac:dyDescent="0.25">
      <c r="C38634" s="3"/>
      <c r="E38634" s="4"/>
      <c r="H38634" s="2"/>
      <c r="K38634" s="2"/>
      <c r="N38634" s="2"/>
      <c r="P38634" s="5"/>
      <c r="Q38634" s="2"/>
      <c r="T38634" s="2"/>
    </row>
    <row r="38635" spans="3:20" x14ac:dyDescent="0.25">
      <c r="C38635" s="3"/>
      <c r="E38635" s="4"/>
      <c r="H38635" s="2"/>
      <c r="K38635" s="2"/>
      <c r="N38635" s="2"/>
      <c r="P38635" s="5"/>
      <c r="Q38635" s="2"/>
      <c r="T38635" s="2"/>
    </row>
    <row r="38636" spans="3:20" x14ac:dyDescent="0.25">
      <c r="C38636" s="3"/>
      <c r="E38636" s="4"/>
      <c r="H38636" s="2"/>
      <c r="K38636" s="2"/>
      <c r="N38636" s="2"/>
      <c r="P38636" s="5"/>
      <c r="Q38636" s="2"/>
      <c r="T38636" s="2"/>
    </row>
    <row r="38637" spans="3:20" x14ac:dyDescent="0.25">
      <c r="C38637" s="3"/>
      <c r="E38637" s="4"/>
      <c r="H38637" s="2"/>
      <c r="K38637" s="2"/>
      <c r="N38637" s="2"/>
      <c r="P38637" s="5"/>
      <c r="Q38637" s="2"/>
      <c r="T38637" s="2"/>
    </row>
    <row r="38638" spans="3:20" x14ac:dyDescent="0.25">
      <c r="C38638" s="3"/>
      <c r="E38638" s="4"/>
      <c r="H38638" s="2"/>
      <c r="K38638" s="2"/>
      <c r="N38638" s="2"/>
      <c r="P38638" s="5"/>
      <c r="Q38638" s="2"/>
      <c r="T38638" s="2"/>
    </row>
    <row r="38639" spans="3:20" x14ac:dyDescent="0.25">
      <c r="C38639" s="3"/>
      <c r="E38639" s="4"/>
      <c r="H38639" s="2"/>
      <c r="K38639" s="2"/>
      <c r="N38639" s="2"/>
      <c r="P38639" s="5"/>
      <c r="Q38639" s="2"/>
      <c r="T38639" s="2"/>
    </row>
    <row r="38640" spans="3:20" x14ac:dyDescent="0.25">
      <c r="C38640" s="3"/>
      <c r="E38640" s="4"/>
      <c r="H38640" s="2"/>
      <c r="K38640" s="2"/>
      <c r="N38640" s="2"/>
      <c r="P38640" s="5"/>
      <c r="Q38640" s="2"/>
      <c r="T38640" s="2"/>
    </row>
    <row r="38641" spans="3:20" x14ac:dyDescent="0.25">
      <c r="C38641" s="3"/>
      <c r="E38641" s="4"/>
      <c r="H38641" s="2"/>
      <c r="K38641" s="2"/>
      <c r="N38641" s="2"/>
      <c r="P38641" s="5"/>
      <c r="Q38641" s="2"/>
      <c r="T38641" s="2"/>
    </row>
    <row r="38642" spans="3:20" x14ac:dyDescent="0.25">
      <c r="C38642" s="3"/>
      <c r="E38642" s="4"/>
      <c r="H38642" s="2"/>
      <c r="K38642" s="2"/>
      <c r="N38642" s="2"/>
      <c r="P38642" s="5"/>
      <c r="Q38642" s="2"/>
      <c r="T38642" s="2"/>
    </row>
    <row r="38643" spans="3:20" x14ac:dyDescent="0.25">
      <c r="C38643" s="3"/>
      <c r="E38643" s="4"/>
      <c r="H38643" s="2"/>
      <c r="K38643" s="2"/>
      <c r="N38643" s="2"/>
      <c r="P38643" s="5"/>
      <c r="Q38643" s="2"/>
      <c r="T38643" s="2"/>
    </row>
    <row r="38644" spans="3:20" x14ac:dyDescent="0.25">
      <c r="C38644" s="3"/>
      <c r="E38644" s="4"/>
      <c r="H38644" s="2"/>
      <c r="K38644" s="2"/>
      <c r="N38644" s="2"/>
      <c r="P38644" s="5"/>
      <c r="Q38644" s="2"/>
      <c r="T38644" s="2"/>
    </row>
    <row r="38645" spans="3:20" x14ac:dyDescent="0.25">
      <c r="C38645" s="3"/>
      <c r="E38645" s="4"/>
      <c r="H38645" s="2"/>
      <c r="K38645" s="2"/>
      <c r="N38645" s="2"/>
      <c r="P38645" s="5"/>
      <c r="Q38645" s="2"/>
      <c r="T38645" s="2"/>
    </row>
    <row r="38646" spans="3:20" x14ac:dyDescent="0.25">
      <c r="C38646" s="3"/>
      <c r="E38646" s="4"/>
      <c r="H38646" s="2"/>
      <c r="K38646" s="2"/>
      <c r="N38646" s="2"/>
      <c r="P38646" s="5"/>
      <c r="Q38646" s="2"/>
      <c r="T38646" s="2"/>
    </row>
    <row r="38647" spans="3:20" x14ac:dyDescent="0.25">
      <c r="C38647" s="3"/>
      <c r="E38647" s="4"/>
      <c r="H38647" s="2"/>
      <c r="K38647" s="2"/>
      <c r="N38647" s="2"/>
      <c r="P38647" s="5"/>
      <c r="Q38647" s="2"/>
      <c r="T38647" s="2"/>
    </row>
    <row r="38648" spans="3:20" x14ac:dyDescent="0.25">
      <c r="C38648" s="3"/>
      <c r="E38648" s="4"/>
      <c r="H38648" s="2"/>
      <c r="K38648" s="2"/>
      <c r="N38648" s="2"/>
      <c r="P38648" s="5"/>
      <c r="Q38648" s="2"/>
      <c r="T38648" s="2"/>
    </row>
    <row r="38649" spans="3:20" x14ac:dyDescent="0.25">
      <c r="C38649" s="3"/>
      <c r="E38649" s="4"/>
      <c r="H38649" s="2"/>
      <c r="K38649" s="2"/>
      <c r="N38649" s="2"/>
      <c r="P38649" s="5"/>
      <c r="Q38649" s="2"/>
      <c r="T38649" s="2"/>
    </row>
    <row r="38650" spans="3:20" x14ac:dyDescent="0.25">
      <c r="C38650" s="3"/>
      <c r="E38650" s="4"/>
      <c r="H38650" s="2"/>
      <c r="K38650" s="2"/>
      <c r="N38650" s="2"/>
      <c r="P38650" s="5"/>
      <c r="Q38650" s="2"/>
      <c r="T38650" s="2"/>
    </row>
    <row r="38651" spans="3:20" x14ac:dyDescent="0.25">
      <c r="C38651" s="3"/>
      <c r="E38651" s="4"/>
      <c r="H38651" s="2"/>
      <c r="K38651" s="2"/>
      <c r="N38651" s="2"/>
      <c r="P38651" s="5"/>
      <c r="Q38651" s="2"/>
      <c r="T38651" s="2"/>
    </row>
    <row r="38652" spans="3:20" x14ac:dyDescent="0.25">
      <c r="C38652" s="3"/>
      <c r="E38652" s="4"/>
      <c r="H38652" s="2"/>
      <c r="K38652" s="2"/>
      <c r="N38652" s="2"/>
      <c r="P38652" s="5"/>
      <c r="Q38652" s="2"/>
      <c r="T38652" s="2"/>
    </row>
    <row r="38653" spans="3:20" x14ac:dyDescent="0.25">
      <c r="C38653" s="3"/>
      <c r="E38653" s="4"/>
      <c r="H38653" s="2"/>
      <c r="K38653" s="2"/>
      <c r="N38653" s="2"/>
      <c r="P38653" s="5"/>
      <c r="Q38653" s="2"/>
      <c r="T38653" s="2"/>
    </row>
    <row r="38654" spans="3:20" x14ac:dyDescent="0.25">
      <c r="C38654" s="3"/>
      <c r="E38654" s="4"/>
      <c r="H38654" s="2"/>
      <c r="K38654" s="2"/>
      <c r="N38654" s="2"/>
      <c r="P38654" s="5"/>
      <c r="Q38654" s="2"/>
      <c r="T38654" s="2"/>
    </row>
    <row r="38655" spans="3:20" x14ac:dyDescent="0.25">
      <c r="C38655" s="3"/>
      <c r="E38655" s="4"/>
      <c r="H38655" s="2"/>
      <c r="K38655" s="2"/>
      <c r="N38655" s="2"/>
      <c r="P38655" s="5"/>
      <c r="Q38655" s="2"/>
      <c r="T38655" s="2"/>
    </row>
    <row r="38656" spans="3:20" x14ac:dyDescent="0.25">
      <c r="C38656" s="3"/>
      <c r="E38656" s="4"/>
      <c r="H38656" s="2"/>
      <c r="K38656" s="2"/>
      <c r="N38656" s="2"/>
      <c r="P38656" s="5"/>
      <c r="Q38656" s="2"/>
      <c r="T38656" s="2"/>
    </row>
    <row r="38657" spans="3:20" x14ac:dyDescent="0.25">
      <c r="C38657" s="3"/>
      <c r="E38657" s="4"/>
      <c r="H38657" s="2"/>
      <c r="K38657" s="2"/>
      <c r="N38657" s="2"/>
      <c r="P38657" s="5"/>
      <c r="Q38657" s="2"/>
      <c r="T38657" s="2"/>
    </row>
    <row r="38658" spans="3:20" x14ac:dyDescent="0.25">
      <c r="C38658" s="3"/>
      <c r="E38658" s="4"/>
      <c r="H38658" s="2"/>
      <c r="K38658" s="2"/>
      <c r="N38658" s="2"/>
      <c r="P38658" s="5"/>
      <c r="Q38658" s="2"/>
      <c r="T38658" s="2"/>
    </row>
    <row r="38659" spans="3:20" x14ac:dyDescent="0.25">
      <c r="C38659" s="3"/>
      <c r="E38659" s="4"/>
      <c r="H38659" s="2"/>
      <c r="K38659" s="2"/>
      <c r="N38659" s="2"/>
      <c r="P38659" s="5"/>
      <c r="Q38659" s="2"/>
      <c r="T38659" s="2"/>
    </row>
    <row r="38660" spans="3:20" x14ac:dyDescent="0.25">
      <c r="C38660" s="3"/>
      <c r="E38660" s="4"/>
      <c r="H38660" s="2"/>
      <c r="K38660" s="2"/>
      <c r="N38660" s="2"/>
      <c r="P38660" s="5"/>
      <c r="Q38660" s="2"/>
      <c r="T38660" s="2"/>
    </row>
    <row r="38661" spans="3:20" x14ac:dyDescent="0.25">
      <c r="C38661" s="3"/>
      <c r="E38661" s="4"/>
      <c r="H38661" s="2"/>
      <c r="K38661" s="2"/>
      <c r="N38661" s="2"/>
      <c r="P38661" s="5"/>
      <c r="Q38661" s="2"/>
      <c r="T38661" s="2"/>
    </row>
    <row r="38662" spans="3:20" x14ac:dyDescent="0.25">
      <c r="C38662" s="3"/>
      <c r="E38662" s="4"/>
      <c r="H38662" s="2"/>
      <c r="K38662" s="2"/>
      <c r="N38662" s="2"/>
      <c r="P38662" s="5"/>
      <c r="Q38662" s="2"/>
      <c r="T38662" s="2"/>
    </row>
    <row r="38663" spans="3:20" x14ac:dyDescent="0.25">
      <c r="C38663" s="3"/>
      <c r="E38663" s="4"/>
      <c r="H38663" s="2"/>
      <c r="K38663" s="2"/>
      <c r="N38663" s="2"/>
      <c r="P38663" s="5"/>
      <c r="Q38663" s="2"/>
      <c r="T38663" s="2"/>
    </row>
    <row r="38664" spans="3:20" x14ac:dyDescent="0.25">
      <c r="C38664" s="3"/>
      <c r="E38664" s="4"/>
      <c r="H38664" s="2"/>
      <c r="K38664" s="2"/>
      <c r="N38664" s="2"/>
      <c r="P38664" s="5"/>
      <c r="Q38664" s="2"/>
      <c r="T38664" s="2"/>
    </row>
    <row r="38665" spans="3:20" x14ac:dyDescent="0.25">
      <c r="C38665" s="3"/>
      <c r="E38665" s="4"/>
      <c r="H38665" s="2"/>
      <c r="K38665" s="2"/>
      <c r="N38665" s="2"/>
      <c r="P38665" s="5"/>
      <c r="Q38665" s="2"/>
      <c r="T38665" s="2"/>
    </row>
    <row r="38666" spans="3:20" x14ac:dyDescent="0.25">
      <c r="C38666" s="3"/>
      <c r="E38666" s="4"/>
      <c r="H38666" s="2"/>
      <c r="K38666" s="2"/>
      <c r="N38666" s="2"/>
      <c r="P38666" s="5"/>
      <c r="Q38666" s="2"/>
      <c r="T38666" s="2"/>
    </row>
    <row r="38667" spans="3:20" x14ac:dyDescent="0.25">
      <c r="C38667" s="3"/>
      <c r="E38667" s="4"/>
      <c r="H38667" s="2"/>
      <c r="K38667" s="2"/>
      <c r="N38667" s="2"/>
      <c r="P38667" s="5"/>
      <c r="Q38667" s="2"/>
      <c r="T38667" s="2"/>
    </row>
    <row r="38668" spans="3:20" x14ac:dyDescent="0.25">
      <c r="C38668" s="3"/>
      <c r="E38668" s="4"/>
      <c r="H38668" s="2"/>
      <c r="K38668" s="2"/>
      <c r="N38668" s="2"/>
      <c r="P38668" s="5"/>
      <c r="Q38668" s="2"/>
      <c r="T38668" s="2"/>
    </row>
    <row r="38669" spans="3:20" x14ac:dyDescent="0.25">
      <c r="C38669" s="3"/>
      <c r="E38669" s="4"/>
      <c r="H38669" s="2"/>
      <c r="K38669" s="2"/>
      <c r="N38669" s="2"/>
      <c r="P38669" s="5"/>
      <c r="Q38669" s="2"/>
      <c r="T38669" s="2"/>
    </row>
    <row r="38670" spans="3:20" x14ac:dyDescent="0.25">
      <c r="C38670" s="3"/>
      <c r="E38670" s="4"/>
      <c r="H38670" s="2"/>
      <c r="K38670" s="2"/>
      <c r="N38670" s="2"/>
      <c r="P38670" s="5"/>
      <c r="Q38670" s="2"/>
      <c r="T38670" s="2"/>
    </row>
    <row r="38671" spans="3:20" x14ac:dyDescent="0.25">
      <c r="C38671" s="3"/>
      <c r="E38671" s="4"/>
      <c r="H38671" s="2"/>
      <c r="K38671" s="2"/>
      <c r="N38671" s="2"/>
      <c r="P38671" s="5"/>
      <c r="Q38671" s="2"/>
      <c r="T38671" s="2"/>
    </row>
    <row r="38672" spans="3:20" x14ac:dyDescent="0.25">
      <c r="C38672" s="3"/>
      <c r="E38672" s="4"/>
      <c r="H38672" s="2"/>
      <c r="K38672" s="2"/>
      <c r="N38672" s="2"/>
      <c r="P38672" s="5"/>
      <c r="Q38672" s="2"/>
      <c r="T38672" s="2"/>
    </row>
    <row r="38673" spans="3:20" x14ac:dyDescent="0.25">
      <c r="C38673" s="3"/>
      <c r="E38673" s="4"/>
      <c r="H38673" s="2"/>
      <c r="K38673" s="2"/>
      <c r="N38673" s="2"/>
      <c r="P38673" s="5"/>
      <c r="Q38673" s="2"/>
      <c r="T38673" s="2"/>
    </row>
    <row r="38674" spans="3:20" x14ac:dyDescent="0.25">
      <c r="C38674" s="3"/>
      <c r="E38674" s="4"/>
      <c r="H38674" s="2"/>
      <c r="K38674" s="2"/>
      <c r="N38674" s="2"/>
      <c r="P38674" s="5"/>
      <c r="Q38674" s="2"/>
      <c r="T38674" s="2"/>
    </row>
    <row r="38675" spans="3:20" x14ac:dyDescent="0.25">
      <c r="C38675" s="3"/>
      <c r="E38675" s="4"/>
      <c r="H38675" s="2"/>
      <c r="K38675" s="2"/>
      <c r="N38675" s="2"/>
      <c r="P38675" s="5"/>
      <c r="Q38675" s="2"/>
      <c r="T38675" s="2"/>
    </row>
    <row r="38676" spans="3:20" x14ac:dyDescent="0.25">
      <c r="C38676" s="3"/>
      <c r="E38676" s="4"/>
      <c r="H38676" s="2"/>
      <c r="K38676" s="2"/>
      <c r="N38676" s="2"/>
      <c r="P38676" s="5"/>
      <c r="Q38676" s="2"/>
      <c r="T38676" s="2"/>
    </row>
    <row r="38677" spans="3:20" x14ac:dyDescent="0.25">
      <c r="C38677" s="3"/>
      <c r="E38677" s="4"/>
      <c r="H38677" s="2"/>
      <c r="K38677" s="2"/>
      <c r="N38677" s="2"/>
      <c r="P38677" s="5"/>
      <c r="Q38677" s="2"/>
      <c r="T38677" s="2"/>
    </row>
    <row r="38678" spans="3:20" x14ac:dyDescent="0.25">
      <c r="C38678" s="3"/>
      <c r="E38678" s="4"/>
      <c r="H38678" s="2"/>
      <c r="K38678" s="2"/>
      <c r="N38678" s="2"/>
      <c r="P38678" s="5"/>
      <c r="Q38678" s="2"/>
      <c r="T38678" s="2"/>
    </row>
    <row r="38679" spans="3:20" x14ac:dyDescent="0.25">
      <c r="C38679" s="3"/>
      <c r="E38679" s="4"/>
      <c r="H38679" s="2"/>
      <c r="K38679" s="2"/>
      <c r="N38679" s="2"/>
      <c r="P38679" s="5"/>
      <c r="Q38679" s="2"/>
      <c r="T38679" s="2"/>
    </row>
    <row r="38680" spans="3:20" x14ac:dyDescent="0.25">
      <c r="C38680" s="3"/>
      <c r="E38680" s="4"/>
      <c r="H38680" s="2"/>
      <c r="K38680" s="2"/>
      <c r="N38680" s="2"/>
      <c r="P38680" s="5"/>
      <c r="Q38680" s="2"/>
      <c r="T38680" s="2"/>
    </row>
    <row r="38681" spans="3:20" x14ac:dyDescent="0.25">
      <c r="C38681" s="3"/>
      <c r="E38681" s="4"/>
      <c r="H38681" s="2"/>
      <c r="K38681" s="2"/>
      <c r="N38681" s="2"/>
      <c r="P38681" s="5"/>
      <c r="Q38681" s="2"/>
      <c r="T38681" s="2"/>
    </row>
    <row r="38682" spans="3:20" x14ac:dyDescent="0.25">
      <c r="C38682" s="3"/>
      <c r="E38682" s="4"/>
      <c r="H38682" s="2"/>
      <c r="K38682" s="2"/>
      <c r="N38682" s="2"/>
      <c r="P38682" s="5"/>
      <c r="Q38682" s="2"/>
      <c r="T38682" s="2"/>
    </row>
    <row r="38683" spans="3:20" x14ac:dyDescent="0.25">
      <c r="C38683" s="3"/>
      <c r="E38683" s="4"/>
      <c r="H38683" s="2"/>
      <c r="K38683" s="2"/>
      <c r="N38683" s="2"/>
      <c r="P38683" s="5"/>
      <c r="Q38683" s="2"/>
      <c r="T38683" s="2"/>
    </row>
    <row r="38684" spans="3:20" x14ac:dyDescent="0.25">
      <c r="C38684" s="3"/>
      <c r="E38684" s="4"/>
      <c r="H38684" s="2"/>
      <c r="K38684" s="2"/>
      <c r="N38684" s="2"/>
      <c r="P38684" s="5"/>
      <c r="Q38684" s="2"/>
      <c r="T38684" s="2"/>
    </row>
    <row r="38685" spans="3:20" x14ac:dyDescent="0.25">
      <c r="C38685" s="3"/>
      <c r="E38685" s="4"/>
      <c r="H38685" s="2"/>
      <c r="K38685" s="2"/>
      <c r="N38685" s="2"/>
      <c r="P38685" s="5"/>
      <c r="Q38685" s="2"/>
      <c r="T38685" s="2"/>
    </row>
    <row r="38686" spans="3:20" x14ac:dyDescent="0.25">
      <c r="C38686" s="3"/>
      <c r="E38686" s="4"/>
      <c r="H38686" s="2"/>
      <c r="K38686" s="2"/>
      <c r="N38686" s="2"/>
      <c r="P38686" s="5"/>
      <c r="Q38686" s="2"/>
      <c r="T38686" s="2"/>
    </row>
    <row r="38687" spans="3:20" x14ac:dyDescent="0.25">
      <c r="C38687" s="3"/>
      <c r="E38687" s="4"/>
      <c r="H38687" s="2"/>
      <c r="K38687" s="2"/>
      <c r="N38687" s="2"/>
      <c r="P38687" s="5"/>
      <c r="Q38687" s="2"/>
      <c r="T38687" s="2"/>
    </row>
    <row r="38688" spans="3:20" x14ac:dyDescent="0.25">
      <c r="C38688" s="3"/>
      <c r="E38688" s="4"/>
      <c r="H38688" s="2"/>
      <c r="K38688" s="2"/>
      <c r="N38688" s="2"/>
      <c r="P38688" s="5"/>
      <c r="Q38688" s="2"/>
      <c r="T38688" s="2"/>
    </row>
    <row r="38689" spans="3:20" x14ac:dyDescent="0.25">
      <c r="C38689" s="3"/>
      <c r="E38689" s="4"/>
      <c r="H38689" s="2"/>
      <c r="K38689" s="2"/>
      <c r="N38689" s="2"/>
      <c r="P38689" s="5"/>
      <c r="Q38689" s="2"/>
      <c r="T38689" s="2"/>
    </row>
    <row r="38690" spans="3:20" x14ac:dyDescent="0.25">
      <c r="C38690" s="3"/>
      <c r="E38690" s="4"/>
      <c r="H38690" s="2"/>
      <c r="K38690" s="2"/>
      <c r="N38690" s="2"/>
      <c r="P38690" s="5"/>
      <c r="Q38690" s="2"/>
      <c r="T38690" s="2"/>
    </row>
    <row r="38691" spans="3:20" x14ac:dyDescent="0.25">
      <c r="C38691" s="3"/>
      <c r="E38691" s="4"/>
      <c r="H38691" s="2"/>
      <c r="K38691" s="2"/>
      <c r="N38691" s="2"/>
      <c r="P38691" s="5"/>
      <c r="Q38691" s="2"/>
      <c r="T38691" s="2"/>
    </row>
    <row r="38692" spans="3:20" x14ac:dyDescent="0.25">
      <c r="C38692" s="3"/>
      <c r="E38692" s="4"/>
      <c r="H38692" s="2"/>
      <c r="K38692" s="2"/>
      <c r="N38692" s="2"/>
      <c r="P38692" s="5"/>
      <c r="Q38692" s="2"/>
      <c r="T38692" s="2"/>
    </row>
    <row r="38693" spans="3:20" x14ac:dyDescent="0.25">
      <c r="C38693" s="3"/>
      <c r="E38693" s="4"/>
      <c r="H38693" s="2"/>
      <c r="K38693" s="2"/>
      <c r="N38693" s="2"/>
      <c r="P38693" s="5"/>
      <c r="Q38693" s="2"/>
      <c r="T38693" s="2"/>
    </row>
    <row r="38694" spans="3:20" x14ac:dyDescent="0.25">
      <c r="C38694" s="3"/>
      <c r="E38694" s="4"/>
      <c r="H38694" s="2"/>
      <c r="K38694" s="2"/>
      <c r="N38694" s="2"/>
      <c r="P38694" s="5"/>
      <c r="Q38694" s="2"/>
      <c r="T38694" s="2"/>
    </row>
    <row r="38695" spans="3:20" x14ac:dyDescent="0.25">
      <c r="C38695" s="3"/>
      <c r="E38695" s="4"/>
      <c r="H38695" s="2"/>
      <c r="K38695" s="2"/>
      <c r="N38695" s="2"/>
      <c r="P38695" s="5"/>
      <c r="Q38695" s="2"/>
      <c r="T38695" s="2"/>
    </row>
    <row r="38696" spans="3:20" x14ac:dyDescent="0.25">
      <c r="C38696" s="3"/>
      <c r="E38696" s="4"/>
      <c r="H38696" s="2"/>
      <c r="K38696" s="2"/>
      <c r="N38696" s="2"/>
      <c r="P38696" s="5"/>
      <c r="Q38696" s="2"/>
      <c r="T38696" s="2"/>
    </row>
    <row r="38697" spans="3:20" x14ac:dyDescent="0.25">
      <c r="C38697" s="3"/>
      <c r="E38697" s="4"/>
      <c r="H38697" s="2"/>
      <c r="K38697" s="2"/>
      <c r="N38697" s="2"/>
      <c r="P38697" s="5"/>
      <c r="Q38697" s="2"/>
      <c r="T38697" s="2"/>
    </row>
    <row r="38698" spans="3:20" x14ac:dyDescent="0.25">
      <c r="C38698" s="3"/>
      <c r="E38698" s="4"/>
      <c r="H38698" s="2"/>
      <c r="K38698" s="2"/>
      <c r="N38698" s="2"/>
      <c r="P38698" s="5"/>
      <c r="Q38698" s="2"/>
      <c r="T38698" s="2"/>
    </row>
    <row r="38699" spans="3:20" x14ac:dyDescent="0.25">
      <c r="C38699" s="3"/>
      <c r="E38699" s="4"/>
      <c r="H38699" s="2"/>
      <c r="K38699" s="2"/>
      <c r="N38699" s="2"/>
      <c r="P38699" s="5"/>
      <c r="Q38699" s="2"/>
      <c r="T38699" s="2"/>
    </row>
    <row r="38700" spans="3:20" x14ac:dyDescent="0.25">
      <c r="C38700" s="3"/>
      <c r="E38700" s="4"/>
      <c r="H38700" s="2"/>
      <c r="K38700" s="2"/>
      <c r="N38700" s="2"/>
      <c r="P38700" s="5"/>
      <c r="Q38700" s="2"/>
      <c r="T38700" s="2"/>
    </row>
    <row r="38701" spans="3:20" x14ac:dyDescent="0.25">
      <c r="C38701" s="3"/>
      <c r="E38701" s="4"/>
      <c r="H38701" s="2"/>
      <c r="K38701" s="2"/>
      <c r="N38701" s="2"/>
      <c r="P38701" s="5"/>
      <c r="Q38701" s="2"/>
      <c r="T38701" s="2"/>
    </row>
    <row r="38702" spans="3:20" x14ac:dyDescent="0.25">
      <c r="C38702" s="3"/>
      <c r="E38702" s="4"/>
      <c r="H38702" s="2"/>
      <c r="K38702" s="2"/>
      <c r="N38702" s="2"/>
      <c r="P38702" s="5"/>
      <c r="Q38702" s="2"/>
      <c r="T38702" s="2"/>
    </row>
    <row r="38703" spans="3:20" x14ac:dyDescent="0.25">
      <c r="C38703" s="3"/>
      <c r="E38703" s="4"/>
      <c r="H38703" s="2"/>
      <c r="K38703" s="2"/>
      <c r="N38703" s="2"/>
      <c r="P38703" s="5"/>
      <c r="Q38703" s="2"/>
      <c r="T38703" s="2"/>
    </row>
    <row r="38704" spans="3:20" x14ac:dyDescent="0.25">
      <c r="C38704" s="3"/>
      <c r="E38704" s="4"/>
      <c r="H38704" s="2"/>
      <c r="K38704" s="2"/>
      <c r="N38704" s="2"/>
      <c r="P38704" s="5"/>
      <c r="Q38704" s="2"/>
      <c r="T38704" s="2"/>
    </row>
    <row r="38705" spans="3:20" x14ac:dyDescent="0.25">
      <c r="C38705" s="3"/>
      <c r="E38705" s="4"/>
      <c r="H38705" s="2"/>
      <c r="K38705" s="2"/>
      <c r="N38705" s="2"/>
      <c r="P38705" s="5"/>
      <c r="Q38705" s="2"/>
      <c r="T38705" s="2"/>
    </row>
    <row r="38706" spans="3:20" x14ac:dyDescent="0.25">
      <c r="C38706" s="3"/>
      <c r="E38706" s="4"/>
      <c r="H38706" s="2"/>
      <c r="K38706" s="2"/>
      <c r="N38706" s="2"/>
      <c r="P38706" s="5"/>
      <c r="Q38706" s="2"/>
      <c r="T38706" s="2"/>
    </row>
    <row r="38707" spans="3:20" x14ac:dyDescent="0.25">
      <c r="C38707" s="3"/>
      <c r="E38707" s="4"/>
      <c r="H38707" s="2"/>
      <c r="K38707" s="2"/>
      <c r="N38707" s="2"/>
      <c r="P38707" s="5"/>
      <c r="Q38707" s="2"/>
      <c r="T38707" s="2"/>
    </row>
    <row r="38708" spans="3:20" x14ac:dyDescent="0.25">
      <c r="C38708" s="3"/>
      <c r="E38708" s="4"/>
      <c r="H38708" s="2"/>
      <c r="K38708" s="2"/>
      <c r="N38708" s="2"/>
      <c r="P38708" s="5"/>
      <c r="Q38708" s="2"/>
      <c r="T38708" s="2"/>
    </row>
    <row r="38709" spans="3:20" x14ac:dyDescent="0.25">
      <c r="C38709" s="3"/>
      <c r="E38709" s="4"/>
      <c r="H38709" s="2"/>
      <c r="K38709" s="2"/>
      <c r="N38709" s="2"/>
      <c r="P38709" s="5"/>
      <c r="Q38709" s="2"/>
      <c r="T38709" s="2"/>
    </row>
    <row r="38710" spans="3:20" x14ac:dyDescent="0.25">
      <c r="C38710" s="3"/>
      <c r="E38710" s="4"/>
      <c r="H38710" s="2"/>
      <c r="K38710" s="2"/>
      <c r="N38710" s="2"/>
      <c r="P38710" s="5"/>
      <c r="Q38710" s="2"/>
      <c r="T38710" s="2"/>
    </row>
    <row r="38711" spans="3:20" x14ac:dyDescent="0.25">
      <c r="C38711" s="3"/>
      <c r="E38711" s="4"/>
      <c r="H38711" s="2"/>
      <c r="K38711" s="2"/>
      <c r="N38711" s="2"/>
      <c r="P38711" s="5"/>
      <c r="Q38711" s="2"/>
      <c r="T38711" s="2"/>
    </row>
    <row r="38712" spans="3:20" x14ac:dyDescent="0.25">
      <c r="C38712" s="3"/>
      <c r="E38712" s="4"/>
      <c r="H38712" s="2"/>
      <c r="K38712" s="2"/>
      <c r="N38712" s="2"/>
      <c r="P38712" s="5"/>
      <c r="Q38712" s="2"/>
      <c r="T38712" s="2"/>
    </row>
    <row r="38713" spans="3:20" x14ac:dyDescent="0.25">
      <c r="C38713" s="3"/>
      <c r="E38713" s="4"/>
      <c r="H38713" s="2"/>
      <c r="K38713" s="2"/>
      <c r="N38713" s="2"/>
      <c r="P38713" s="5"/>
      <c r="Q38713" s="2"/>
      <c r="T38713" s="2"/>
    </row>
    <row r="38714" spans="3:20" x14ac:dyDescent="0.25">
      <c r="C38714" s="3"/>
      <c r="E38714" s="4"/>
      <c r="H38714" s="2"/>
      <c r="K38714" s="2"/>
      <c r="N38714" s="2"/>
      <c r="P38714" s="5"/>
      <c r="Q38714" s="2"/>
      <c r="T38714" s="2"/>
    </row>
    <row r="38715" spans="3:20" x14ac:dyDescent="0.25">
      <c r="C38715" s="3"/>
      <c r="E38715" s="4"/>
      <c r="H38715" s="2"/>
      <c r="K38715" s="2"/>
      <c r="N38715" s="2"/>
      <c r="P38715" s="5"/>
      <c r="Q38715" s="2"/>
      <c r="T38715" s="2"/>
    </row>
    <row r="38716" spans="3:20" x14ac:dyDescent="0.25">
      <c r="C38716" s="3"/>
      <c r="E38716" s="4"/>
      <c r="H38716" s="2"/>
      <c r="K38716" s="2"/>
      <c r="N38716" s="2"/>
      <c r="P38716" s="5"/>
      <c r="Q38716" s="2"/>
      <c r="T38716" s="2"/>
    </row>
    <row r="38717" spans="3:20" x14ac:dyDescent="0.25">
      <c r="C38717" s="3"/>
      <c r="E38717" s="4"/>
      <c r="H38717" s="2"/>
      <c r="K38717" s="2"/>
      <c r="N38717" s="2"/>
      <c r="P38717" s="5"/>
      <c r="Q38717" s="2"/>
      <c r="T38717" s="2"/>
    </row>
    <row r="38718" spans="3:20" x14ac:dyDescent="0.25">
      <c r="C38718" s="3"/>
      <c r="E38718" s="4"/>
      <c r="H38718" s="2"/>
      <c r="K38718" s="2"/>
      <c r="N38718" s="2"/>
      <c r="P38718" s="5"/>
      <c r="Q38718" s="2"/>
      <c r="T38718" s="2"/>
    </row>
    <row r="38719" spans="3:20" x14ac:dyDescent="0.25">
      <c r="C38719" s="3"/>
      <c r="E38719" s="4"/>
      <c r="H38719" s="2"/>
      <c r="K38719" s="2"/>
      <c r="N38719" s="2"/>
      <c r="P38719" s="5"/>
      <c r="Q38719" s="2"/>
      <c r="T38719" s="2"/>
    </row>
    <row r="38720" spans="3:20" x14ac:dyDescent="0.25">
      <c r="C38720" s="3"/>
      <c r="E38720" s="4"/>
      <c r="H38720" s="2"/>
      <c r="K38720" s="2"/>
      <c r="N38720" s="2"/>
      <c r="P38720" s="5"/>
      <c r="Q38720" s="2"/>
      <c r="T38720" s="2"/>
    </row>
    <row r="38721" spans="3:20" x14ac:dyDescent="0.25">
      <c r="C38721" s="3"/>
      <c r="E38721" s="4"/>
      <c r="H38721" s="2"/>
      <c r="K38721" s="2"/>
      <c r="N38721" s="2"/>
      <c r="P38721" s="5"/>
      <c r="Q38721" s="2"/>
      <c r="T38721" s="2"/>
    </row>
    <row r="38722" spans="3:20" x14ac:dyDescent="0.25">
      <c r="C38722" s="3"/>
      <c r="E38722" s="4"/>
      <c r="H38722" s="2"/>
      <c r="K38722" s="2"/>
      <c r="N38722" s="2"/>
      <c r="P38722" s="5"/>
      <c r="Q38722" s="2"/>
      <c r="T38722" s="2"/>
    </row>
    <row r="38723" spans="3:20" x14ac:dyDescent="0.25">
      <c r="C38723" s="3"/>
      <c r="E38723" s="4"/>
      <c r="H38723" s="2"/>
      <c r="K38723" s="2"/>
      <c r="N38723" s="2"/>
      <c r="P38723" s="5"/>
      <c r="Q38723" s="2"/>
      <c r="T38723" s="2"/>
    </row>
    <row r="38724" spans="3:20" x14ac:dyDescent="0.25">
      <c r="C38724" s="3"/>
      <c r="E38724" s="4"/>
      <c r="H38724" s="2"/>
      <c r="K38724" s="2"/>
      <c r="N38724" s="2"/>
      <c r="P38724" s="5"/>
      <c r="Q38724" s="2"/>
      <c r="T38724" s="2"/>
    </row>
    <row r="38725" spans="3:20" x14ac:dyDescent="0.25">
      <c r="C38725" s="3"/>
      <c r="E38725" s="4"/>
      <c r="H38725" s="2"/>
      <c r="K38725" s="2"/>
      <c r="N38725" s="2"/>
      <c r="P38725" s="5"/>
      <c r="Q38725" s="2"/>
      <c r="T38725" s="2"/>
    </row>
    <row r="38726" spans="3:20" x14ac:dyDescent="0.25">
      <c r="C38726" s="3"/>
      <c r="E38726" s="4"/>
      <c r="H38726" s="2"/>
      <c r="K38726" s="2"/>
      <c r="N38726" s="2"/>
      <c r="P38726" s="5"/>
      <c r="Q38726" s="2"/>
      <c r="T38726" s="2"/>
    </row>
    <row r="38727" spans="3:20" x14ac:dyDescent="0.25">
      <c r="C38727" s="3"/>
      <c r="E38727" s="4"/>
      <c r="H38727" s="2"/>
      <c r="K38727" s="2"/>
      <c r="N38727" s="2"/>
      <c r="P38727" s="5"/>
      <c r="Q38727" s="2"/>
      <c r="T38727" s="2"/>
    </row>
    <row r="38728" spans="3:20" x14ac:dyDescent="0.25">
      <c r="C38728" s="3"/>
      <c r="E38728" s="4"/>
      <c r="H38728" s="2"/>
      <c r="K38728" s="2"/>
      <c r="N38728" s="2"/>
      <c r="P38728" s="5"/>
      <c r="Q38728" s="2"/>
      <c r="T38728" s="2"/>
    </row>
    <row r="38729" spans="3:20" x14ac:dyDescent="0.25">
      <c r="C38729" s="3"/>
      <c r="E38729" s="4"/>
      <c r="H38729" s="2"/>
      <c r="K38729" s="2"/>
      <c r="N38729" s="2"/>
      <c r="P38729" s="5"/>
      <c r="Q38729" s="2"/>
      <c r="T38729" s="2"/>
    </row>
    <row r="38730" spans="3:20" x14ac:dyDescent="0.25">
      <c r="C38730" s="3"/>
      <c r="E38730" s="4"/>
      <c r="H38730" s="2"/>
      <c r="K38730" s="2"/>
      <c r="N38730" s="2"/>
      <c r="P38730" s="5"/>
      <c r="Q38730" s="2"/>
      <c r="T38730" s="2"/>
    </row>
    <row r="38731" spans="3:20" x14ac:dyDescent="0.25">
      <c r="C38731" s="3"/>
      <c r="E38731" s="4"/>
      <c r="H38731" s="2"/>
      <c r="K38731" s="2"/>
      <c r="N38731" s="2"/>
      <c r="P38731" s="5"/>
      <c r="Q38731" s="2"/>
      <c r="T38731" s="2"/>
    </row>
    <row r="38732" spans="3:20" x14ac:dyDescent="0.25">
      <c r="C38732" s="3"/>
      <c r="E38732" s="4"/>
      <c r="H38732" s="2"/>
      <c r="K38732" s="2"/>
      <c r="N38732" s="2"/>
      <c r="P38732" s="5"/>
      <c r="Q38732" s="2"/>
      <c r="T38732" s="2"/>
    </row>
    <row r="38733" spans="3:20" x14ac:dyDescent="0.25">
      <c r="C38733" s="3"/>
      <c r="E38733" s="4"/>
      <c r="H38733" s="2"/>
      <c r="K38733" s="2"/>
      <c r="N38733" s="2"/>
      <c r="P38733" s="5"/>
      <c r="Q38733" s="2"/>
      <c r="T38733" s="2"/>
    </row>
    <row r="38734" spans="3:20" x14ac:dyDescent="0.25">
      <c r="C38734" s="3"/>
      <c r="E38734" s="4"/>
      <c r="H38734" s="2"/>
      <c r="K38734" s="2"/>
      <c r="N38734" s="2"/>
      <c r="P38734" s="5"/>
      <c r="Q38734" s="2"/>
      <c r="T38734" s="2"/>
    </row>
    <row r="38735" spans="3:20" x14ac:dyDescent="0.25">
      <c r="C38735" s="3"/>
      <c r="E38735" s="4"/>
      <c r="H38735" s="2"/>
      <c r="K38735" s="2"/>
      <c r="N38735" s="2"/>
      <c r="P38735" s="5"/>
      <c r="Q38735" s="2"/>
      <c r="T38735" s="2"/>
    </row>
    <row r="38736" spans="3:20" x14ac:dyDescent="0.25">
      <c r="C38736" s="3"/>
      <c r="E38736" s="4"/>
      <c r="H38736" s="2"/>
      <c r="K38736" s="2"/>
      <c r="N38736" s="2"/>
      <c r="P38736" s="5"/>
      <c r="Q38736" s="2"/>
      <c r="T38736" s="2"/>
    </row>
    <row r="38737" spans="3:20" x14ac:dyDescent="0.25">
      <c r="C38737" s="3"/>
      <c r="E38737" s="4"/>
      <c r="H38737" s="2"/>
      <c r="K38737" s="2"/>
      <c r="N38737" s="2"/>
      <c r="P38737" s="5"/>
      <c r="Q38737" s="2"/>
      <c r="T38737" s="2"/>
    </row>
    <row r="38738" spans="3:20" x14ac:dyDescent="0.25">
      <c r="C38738" s="3"/>
      <c r="E38738" s="4"/>
      <c r="H38738" s="2"/>
      <c r="K38738" s="2"/>
      <c r="N38738" s="2"/>
      <c r="P38738" s="5"/>
      <c r="Q38738" s="2"/>
      <c r="T38738" s="2"/>
    </row>
    <row r="38739" spans="3:20" x14ac:dyDescent="0.25">
      <c r="C38739" s="3"/>
      <c r="E38739" s="4"/>
      <c r="H38739" s="2"/>
      <c r="K38739" s="2"/>
      <c r="N38739" s="2"/>
      <c r="P38739" s="5"/>
      <c r="Q38739" s="2"/>
      <c r="T38739" s="2"/>
    </row>
    <row r="38740" spans="3:20" x14ac:dyDescent="0.25">
      <c r="C38740" s="3"/>
      <c r="E38740" s="4"/>
      <c r="H38740" s="2"/>
      <c r="K38740" s="2"/>
      <c r="N38740" s="2"/>
      <c r="P38740" s="5"/>
      <c r="Q38740" s="2"/>
      <c r="T38740" s="2"/>
    </row>
    <row r="38741" spans="3:20" x14ac:dyDescent="0.25">
      <c r="C38741" s="3"/>
      <c r="E38741" s="4"/>
      <c r="H38741" s="2"/>
      <c r="K38741" s="2"/>
      <c r="N38741" s="2"/>
      <c r="P38741" s="5"/>
      <c r="Q38741" s="2"/>
      <c r="T38741" s="2"/>
    </row>
    <row r="38742" spans="3:20" x14ac:dyDescent="0.25">
      <c r="C38742" s="3"/>
      <c r="E38742" s="4"/>
      <c r="H38742" s="2"/>
      <c r="K38742" s="2"/>
      <c r="N38742" s="2"/>
      <c r="P38742" s="5"/>
      <c r="Q38742" s="2"/>
      <c r="T38742" s="2"/>
    </row>
    <row r="38743" spans="3:20" x14ac:dyDescent="0.25">
      <c r="C38743" s="3"/>
      <c r="E38743" s="4"/>
      <c r="H38743" s="2"/>
      <c r="K38743" s="2"/>
      <c r="N38743" s="2"/>
      <c r="P38743" s="5"/>
      <c r="Q38743" s="2"/>
      <c r="T38743" s="2"/>
    </row>
    <row r="38744" spans="3:20" x14ac:dyDescent="0.25">
      <c r="C38744" s="3"/>
      <c r="E38744" s="4"/>
      <c r="H38744" s="2"/>
      <c r="K38744" s="2"/>
      <c r="N38744" s="2"/>
      <c r="P38744" s="5"/>
      <c r="Q38744" s="2"/>
      <c r="T38744" s="2"/>
    </row>
    <row r="38745" spans="3:20" x14ac:dyDescent="0.25">
      <c r="C38745" s="3"/>
      <c r="E38745" s="4"/>
      <c r="H38745" s="2"/>
      <c r="K38745" s="2"/>
      <c r="N38745" s="2"/>
      <c r="P38745" s="5"/>
      <c r="Q38745" s="2"/>
      <c r="T38745" s="2"/>
    </row>
    <row r="38746" spans="3:20" x14ac:dyDescent="0.25">
      <c r="C38746" s="3"/>
      <c r="E38746" s="4"/>
      <c r="H38746" s="2"/>
      <c r="K38746" s="2"/>
      <c r="N38746" s="2"/>
      <c r="P38746" s="5"/>
      <c r="Q38746" s="2"/>
      <c r="T38746" s="2"/>
    </row>
    <row r="38747" spans="3:20" x14ac:dyDescent="0.25">
      <c r="C38747" s="3"/>
      <c r="E38747" s="4"/>
      <c r="H38747" s="2"/>
      <c r="K38747" s="2"/>
      <c r="N38747" s="2"/>
      <c r="P38747" s="5"/>
      <c r="Q38747" s="2"/>
      <c r="T38747" s="2"/>
    </row>
    <row r="38748" spans="3:20" x14ac:dyDescent="0.25">
      <c r="C38748" s="3"/>
      <c r="E38748" s="4"/>
      <c r="H38748" s="2"/>
      <c r="K38748" s="2"/>
      <c r="N38748" s="2"/>
      <c r="P38748" s="5"/>
      <c r="Q38748" s="2"/>
      <c r="T38748" s="2"/>
    </row>
    <row r="38749" spans="3:20" x14ac:dyDescent="0.25">
      <c r="C38749" s="3"/>
      <c r="E38749" s="4"/>
      <c r="H38749" s="2"/>
      <c r="K38749" s="2"/>
      <c r="N38749" s="2"/>
      <c r="P38749" s="5"/>
      <c r="Q38749" s="2"/>
      <c r="T38749" s="2"/>
    </row>
    <row r="38750" spans="3:20" x14ac:dyDescent="0.25">
      <c r="C38750" s="3"/>
      <c r="E38750" s="4"/>
      <c r="H38750" s="2"/>
      <c r="K38750" s="2"/>
      <c r="N38750" s="2"/>
      <c r="P38750" s="5"/>
      <c r="Q38750" s="2"/>
      <c r="T38750" s="2"/>
    </row>
    <row r="38751" spans="3:20" x14ac:dyDescent="0.25">
      <c r="C38751" s="3"/>
      <c r="E38751" s="4"/>
      <c r="H38751" s="2"/>
      <c r="K38751" s="2"/>
      <c r="N38751" s="2"/>
      <c r="P38751" s="5"/>
      <c r="Q38751" s="2"/>
      <c r="T38751" s="2"/>
    </row>
    <row r="38752" spans="3:20" x14ac:dyDescent="0.25">
      <c r="C38752" s="3"/>
      <c r="E38752" s="4"/>
      <c r="H38752" s="2"/>
      <c r="K38752" s="2"/>
      <c r="N38752" s="2"/>
      <c r="P38752" s="5"/>
      <c r="Q38752" s="2"/>
      <c r="T38752" s="2"/>
    </row>
    <row r="38753" spans="3:20" x14ac:dyDescent="0.25">
      <c r="C38753" s="3"/>
      <c r="E38753" s="4"/>
      <c r="H38753" s="2"/>
      <c r="K38753" s="2"/>
      <c r="N38753" s="2"/>
      <c r="P38753" s="5"/>
      <c r="Q38753" s="2"/>
      <c r="T38753" s="2"/>
    </row>
    <row r="38754" spans="3:20" x14ac:dyDescent="0.25">
      <c r="C38754" s="3"/>
      <c r="E38754" s="4"/>
      <c r="H38754" s="2"/>
      <c r="K38754" s="2"/>
      <c r="N38754" s="2"/>
      <c r="P38754" s="5"/>
      <c r="Q38754" s="2"/>
      <c r="T38754" s="2"/>
    </row>
    <row r="38755" spans="3:20" x14ac:dyDescent="0.25">
      <c r="C38755" s="3"/>
      <c r="E38755" s="4"/>
      <c r="H38755" s="2"/>
      <c r="K38755" s="2"/>
      <c r="N38755" s="2"/>
      <c r="P38755" s="5"/>
      <c r="Q38755" s="2"/>
      <c r="T38755" s="2"/>
    </row>
    <row r="38756" spans="3:20" x14ac:dyDescent="0.25">
      <c r="C38756" s="3"/>
      <c r="E38756" s="4"/>
      <c r="H38756" s="2"/>
      <c r="K38756" s="2"/>
      <c r="N38756" s="2"/>
      <c r="P38756" s="5"/>
      <c r="Q38756" s="2"/>
      <c r="T38756" s="2"/>
    </row>
    <row r="38757" spans="3:20" x14ac:dyDescent="0.25">
      <c r="C38757" s="3"/>
      <c r="E38757" s="4"/>
      <c r="H38757" s="2"/>
      <c r="K38757" s="2"/>
      <c r="N38757" s="2"/>
      <c r="P38757" s="5"/>
      <c r="Q38757" s="2"/>
      <c r="T38757" s="2"/>
    </row>
    <row r="38758" spans="3:20" x14ac:dyDescent="0.25">
      <c r="C38758" s="3"/>
      <c r="E38758" s="4"/>
      <c r="H38758" s="2"/>
      <c r="K38758" s="2"/>
      <c r="N38758" s="2"/>
      <c r="P38758" s="5"/>
      <c r="Q38758" s="2"/>
      <c r="T38758" s="2"/>
    </row>
    <row r="38759" spans="3:20" x14ac:dyDescent="0.25">
      <c r="C38759" s="3"/>
      <c r="E38759" s="4"/>
      <c r="H38759" s="2"/>
      <c r="K38759" s="2"/>
      <c r="N38759" s="2"/>
      <c r="P38759" s="5"/>
      <c r="Q38759" s="2"/>
      <c r="T38759" s="2"/>
    </row>
    <row r="38760" spans="3:20" x14ac:dyDescent="0.25">
      <c r="C38760" s="3"/>
      <c r="E38760" s="4"/>
      <c r="H38760" s="2"/>
      <c r="K38760" s="2"/>
      <c r="N38760" s="2"/>
      <c r="P38760" s="5"/>
      <c r="Q38760" s="2"/>
      <c r="T38760" s="2"/>
    </row>
    <row r="38761" spans="3:20" x14ac:dyDescent="0.25">
      <c r="C38761" s="3"/>
      <c r="E38761" s="4"/>
      <c r="H38761" s="2"/>
      <c r="K38761" s="2"/>
      <c r="N38761" s="2"/>
      <c r="P38761" s="5"/>
      <c r="Q38761" s="2"/>
      <c r="T38761" s="2"/>
    </row>
    <row r="38762" spans="3:20" x14ac:dyDescent="0.25">
      <c r="C38762" s="3"/>
      <c r="E38762" s="4"/>
      <c r="H38762" s="2"/>
      <c r="K38762" s="2"/>
      <c r="N38762" s="2"/>
      <c r="P38762" s="5"/>
      <c r="Q38762" s="2"/>
      <c r="T38762" s="2"/>
    </row>
    <row r="38763" spans="3:20" x14ac:dyDescent="0.25">
      <c r="C38763" s="3"/>
      <c r="E38763" s="4"/>
      <c r="H38763" s="2"/>
      <c r="K38763" s="2"/>
      <c r="N38763" s="2"/>
      <c r="P38763" s="5"/>
      <c r="Q38763" s="2"/>
      <c r="T38763" s="2"/>
    </row>
    <row r="38764" spans="3:20" x14ac:dyDescent="0.25">
      <c r="C38764" s="3"/>
      <c r="E38764" s="4"/>
      <c r="H38764" s="2"/>
      <c r="K38764" s="2"/>
      <c r="N38764" s="2"/>
      <c r="P38764" s="5"/>
      <c r="Q38764" s="2"/>
      <c r="T38764" s="2"/>
    </row>
    <row r="38765" spans="3:20" x14ac:dyDescent="0.25">
      <c r="C38765" s="3"/>
      <c r="E38765" s="4"/>
      <c r="H38765" s="2"/>
      <c r="K38765" s="2"/>
      <c r="N38765" s="2"/>
      <c r="P38765" s="5"/>
      <c r="Q38765" s="2"/>
      <c r="T38765" s="2"/>
    </row>
    <row r="38766" spans="3:20" x14ac:dyDescent="0.25">
      <c r="C38766" s="3"/>
      <c r="E38766" s="4"/>
      <c r="H38766" s="2"/>
      <c r="K38766" s="2"/>
      <c r="N38766" s="2"/>
      <c r="P38766" s="5"/>
      <c r="Q38766" s="2"/>
      <c r="T38766" s="2"/>
    </row>
    <row r="38767" spans="3:20" x14ac:dyDescent="0.25">
      <c r="C38767" s="3"/>
      <c r="E38767" s="4"/>
      <c r="H38767" s="2"/>
      <c r="K38767" s="2"/>
      <c r="N38767" s="2"/>
      <c r="P38767" s="5"/>
      <c r="Q38767" s="2"/>
      <c r="T38767" s="2"/>
    </row>
    <row r="38768" spans="3:20" x14ac:dyDescent="0.25">
      <c r="C38768" s="3"/>
      <c r="E38768" s="4"/>
      <c r="H38768" s="2"/>
      <c r="K38768" s="2"/>
      <c r="N38768" s="2"/>
      <c r="P38768" s="5"/>
      <c r="Q38768" s="2"/>
      <c r="T38768" s="2"/>
    </row>
    <row r="38769" spans="3:20" x14ac:dyDescent="0.25">
      <c r="C38769" s="3"/>
      <c r="E38769" s="4"/>
      <c r="H38769" s="2"/>
      <c r="K38769" s="2"/>
      <c r="N38769" s="2"/>
      <c r="P38769" s="5"/>
      <c r="Q38769" s="2"/>
      <c r="T38769" s="2"/>
    </row>
    <row r="38770" spans="3:20" x14ac:dyDescent="0.25">
      <c r="C38770" s="3"/>
      <c r="E38770" s="4"/>
      <c r="H38770" s="2"/>
      <c r="K38770" s="2"/>
      <c r="N38770" s="2"/>
      <c r="P38770" s="5"/>
      <c r="Q38770" s="2"/>
      <c r="T38770" s="2"/>
    </row>
    <row r="38771" spans="3:20" x14ac:dyDescent="0.25">
      <c r="C38771" s="3"/>
      <c r="E38771" s="4"/>
      <c r="H38771" s="2"/>
      <c r="K38771" s="2"/>
      <c r="N38771" s="2"/>
      <c r="P38771" s="5"/>
      <c r="Q38771" s="2"/>
      <c r="T38771" s="2"/>
    </row>
    <row r="38772" spans="3:20" x14ac:dyDescent="0.25">
      <c r="C38772" s="3"/>
      <c r="E38772" s="4"/>
      <c r="H38772" s="2"/>
      <c r="K38772" s="2"/>
      <c r="N38772" s="2"/>
      <c r="P38772" s="5"/>
      <c r="Q38772" s="2"/>
      <c r="T38772" s="2"/>
    </row>
    <row r="38773" spans="3:20" x14ac:dyDescent="0.25">
      <c r="C38773" s="3"/>
      <c r="E38773" s="4"/>
      <c r="H38773" s="2"/>
      <c r="K38773" s="2"/>
      <c r="N38773" s="2"/>
      <c r="P38773" s="5"/>
      <c r="Q38773" s="2"/>
      <c r="T38773" s="2"/>
    </row>
    <row r="38774" spans="3:20" x14ac:dyDescent="0.25">
      <c r="C38774" s="3"/>
      <c r="E38774" s="4"/>
      <c r="H38774" s="2"/>
      <c r="K38774" s="2"/>
      <c r="N38774" s="2"/>
      <c r="P38774" s="5"/>
      <c r="Q38774" s="2"/>
      <c r="T38774" s="2"/>
    </row>
    <row r="38775" spans="3:20" x14ac:dyDescent="0.25">
      <c r="C38775" s="3"/>
      <c r="E38775" s="4"/>
      <c r="H38775" s="2"/>
      <c r="K38775" s="2"/>
      <c r="N38775" s="2"/>
      <c r="P38775" s="5"/>
      <c r="Q38775" s="2"/>
      <c r="T38775" s="2"/>
    </row>
    <row r="38776" spans="3:20" x14ac:dyDescent="0.25">
      <c r="C38776" s="3"/>
      <c r="E38776" s="4"/>
      <c r="H38776" s="2"/>
      <c r="K38776" s="2"/>
      <c r="N38776" s="2"/>
      <c r="P38776" s="5"/>
      <c r="Q38776" s="2"/>
      <c r="T38776" s="2"/>
    </row>
    <row r="38777" spans="3:20" x14ac:dyDescent="0.25">
      <c r="C38777" s="3"/>
      <c r="E38777" s="4"/>
      <c r="H38777" s="2"/>
      <c r="K38777" s="2"/>
      <c r="N38777" s="2"/>
      <c r="P38777" s="5"/>
      <c r="Q38777" s="2"/>
      <c r="T38777" s="2"/>
    </row>
    <row r="38778" spans="3:20" x14ac:dyDescent="0.25">
      <c r="C38778" s="3"/>
      <c r="E38778" s="4"/>
      <c r="H38778" s="2"/>
      <c r="K38778" s="2"/>
      <c r="N38778" s="2"/>
      <c r="P38778" s="5"/>
      <c r="Q38778" s="2"/>
      <c r="T38778" s="2"/>
    </row>
    <row r="38779" spans="3:20" x14ac:dyDescent="0.25">
      <c r="C38779" s="3"/>
      <c r="E38779" s="4"/>
      <c r="H38779" s="2"/>
      <c r="K38779" s="2"/>
      <c r="N38779" s="2"/>
      <c r="P38779" s="5"/>
      <c r="Q38779" s="2"/>
      <c r="T38779" s="2"/>
    </row>
    <row r="38780" spans="3:20" x14ac:dyDescent="0.25">
      <c r="C38780" s="3"/>
      <c r="E38780" s="4"/>
      <c r="H38780" s="2"/>
      <c r="K38780" s="2"/>
      <c r="N38780" s="2"/>
      <c r="P38780" s="5"/>
      <c r="Q38780" s="2"/>
      <c r="T38780" s="2"/>
    </row>
    <row r="38781" spans="3:20" x14ac:dyDescent="0.25">
      <c r="C38781" s="3"/>
      <c r="E38781" s="4"/>
      <c r="H38781" s="2"/>
      <c r="K38781" s="2"/>
      <c r="N38781" s="2"/>
      <c r="P38781" s="5"/>
      <c r="Q38781" s="2"/>
      <c r="T38781" s="2"/>
    </row>
    <row r="38782" spans="3:20" x14ac:dyDescent="0.25">
      <c r="C38782" s="3"/>
      <c r="E38782" s="4"/>
      <c r="H38782" s="2"/>
      <c r="K38782" s="2"/>
      <c r="N38782" s="2"/>
      <c r="P38782" s="5"/>
      <c r="Q38782" s="2"/>
      <c r="T38782" s="2"/>
    </row>
    <row r="38783" spans="3:20" x14ac:dyDescent="0.25">
      <c r="C38783" s="3"/>
      <c r="E38783" s="4"/>
      <c r="H38783" s="2"/>
      <c r="K38783" s="2"/>
      <c r="N38783" s="2"/>
      <c r="P38783" s="5"/>
      <c r="Q38783" s="2"/>
      <c r="T38783" s="2"/>
    </row>
    <row r="38784" spans="3:20" x14ac:dyDescent="0.25">
      <c r="C38784" s="3"/>
      <c r="E38784" s="4"/>
      <c r="H38784" s="2"/>
      <c r="K38784" s="2"/>
      <c r="N38784" s="2"/>
      <c r="P38784" s="5"/>
      <c r="Q38784" s="2"/>
      <c r="T38784" s="2"/>
    </row>
    <row r="38785" spans="3:20" x14ac:dyDescent="0.25">
      <c r="C38785" s="3"/>
      <c r="E38785" s="4"/>
      <c r="H38785" s="2"/>
      <c r="K38785" s="2"/>
      <c r="N38785" s="2"/>
      <c r="P38785" s="5"/>
      <c r="Q38785" s="2"/>
      <c r="T38785" s="2"/>
    </row>
    <row r="38786" spans="3:20" x14ac:dyDescent="0.25">
      <c r="C38786" s="3"/>
      <c r="E38786" s="4"/>
      <c r="H38786" s="2"/>
      <c r="K38786" s="2"/>
      <c r="N38786" s="2"/>
      <c r="P38786" s="5"/>
      <c r="Q38786" s="2"/>
      <c r="T38786" s="2"/>
    </row>
    <row r="38787" spans="3:20" x14ac:dyDescent="0.25">
      <c r="C38787" s="3"/>
      <c r="E38787" s="4"/>
      <c r="H38787" s="2"/>
      <c r="K38787" s="2"/>
      <c r="N38787" s="2"/>
      <c r="P38787" s="5"/>
      <c r="Q38787" s="2"/>
      <c r="T38787" s="2"/>
    </row>
    <row r="38788" spans="3:20" x14ac:dyDescent="0.25">
      <c r="C38788" s="3"/>
      <c r="E38788" s="4"/>
      <c r="H38788" s="2"/>
      <c r="K38788" s="2"/>
      <c r="N38788" s="2"/>
      <c r="P38788" s="5"/>
      <c r="Q38788" s="2"/>
      <c r="T38788" s="2"/>
    </row>
    <row r="38789" spans="3:20" x14ac:dyDescent="0.25">
      <c r="C38789" s="3"/>
      <c r="E38789" s="4"/>
      <c r="H38789" s="2"/>
      <c r="K38789" s="2"/>
      <c r="N38789" s="2"/>
      <c r="P38789" s="5"/>
      <c r="Q38789" s="2"/>
      <c r="T38789" s="2"/>
    </row>
    <row r="38790" spans="3:20" x14ac:dyDescent="0.25">
      <c r="C38790" s="3"/>
      <c r="E38790" s="4"/>
      <c r="H38790" s="2"/>
      <c r="K38790" s="2"/>
      <c r="N38790" s="2"/>
      <c r="P38790" s="5"/>
      <c r="Q38790" s="2"/>
      <c r="T38790" s="2"/>
    </row>
    <row r="38791" spans="3:20" x14ac:dyDescent="0.25">
      <c r="C38791" s="3"/>
      <c r="E38791" s="4"/>
      <c r="H38791" s="2"/>
      <c r="K38791" s="2"/>
      <c r="N38791" s="2"/>
      <c r="P38791" s="5"/>
      <c r="Q38791" s="2"/>
      <c r="T38791" s="2"/>
    </row>
    <row r="38792" spans="3:20" x14ac:dyDescent="0.25">
      <c r="C38792" s="3"/>
      <c r="E38792" s="4"/>
      <c r="H38792" s="2"/>
      <c r="K38792" s="2"/>
      <c r="N38792" s="2"/>
      <c r="P38792" s="5"/>
      <c r="Q38792" s="2"/>
      <c r="T38792" s="2"/>
    </row>
    <row r="38793" spans="3:20" x14ac:dyDescent="0.25">
      <c r="C38793" s="3"/>
      <c r="E38793" s="4"/>
      <c r="H38793" s="2"/>
      <c r="K38793" s="2"/>
      <c r="N38793" s="2"/>
      <c r="P38793" s="5"/>
      <c r="Q38793" s="2"/>
      <c r="T38793" s="2"/>
    </row>
    <row r="38794" spans="3:20" x14ac:dyDescent="0.25">
      <c r="C38794" s="3"/>
      <c r="E38794" s="4"/>
      <c r="H38794" s="2"/>
      <c r="K38794" s="2"/>
      <c r="N38794" s="2"/>
      <c r="P38794" s="5"/>
      <c r="Q38794" s="2"/>
      <c r="T38794" s="2"/>
    </row>
    <row r="38795" spans="3:20" x14ac:dyDescent="0.25">
      <c r="C38795" s="3"/>
      <c r="E38795" s="4"/>
      <c r="H38795" s="2"/>
      <c r="K38795" s="2"/>
      <c r="N38795" s="2"/>
      <c r="P38795" s="5"/>
      <c r="Q38795" s="2"/>
      <c r="T38795" s="2"/>
    </row>
    <row r="38796" spans="3:20" x14ac:dyDescent="0.25">
      <c r="C38796" s="3"/>
      <c r="E38796" s="4"/>
      <c r="H38796" s="2"/>
      <c r="K38796" s="2"/>
      <c r="N38796" s="2"/>
      <c r="P38796" s="5"/>
      <c r="Q38796" s="2"/>
      <c r="T38796" s="2"/>
    </row>
    <row r="38797" spans="3:20" x14ac:dyDescent="0.25">
      <c r="C38797" s="3"/>
      <c r="E38797" s="4"/>
      <c r="H38797" s="2"/>
      <c r="K38797" s="2"/>
      <c r="N38797" s="2"/>
      <c r="P38797" s="5"/>
      <c r="Q38797" s="2"/>
      <c r="T38797" s="2"/>
    </row>
    <row r="38798" spans="3:20" x14ac:dyDescent="0.25">
      <c r="C38798" s="3"/>
      <c r="E38798" s="4"/>
      <c r="H38798" s="2"/>
      <c r="K38798" s="2"/>
      <c r="N38798" s="2"/>
      <c r="P38798" s="5"/>
      <c r="Q38798" s="2"/>
      <c r="T38798" s="2"/>
    </row>
    <row r="38799" spans="3:20" x14ac:dyDescent="0.25">
      <c r="C38799" s="3"/>
      <c r="E38799" s="4"/>
      <c r="H38799" s="2"/>
      <c r="K38799" s="2"/>
      <c r="N38799" s="2"/>
      <c r="P38799" s="5"/>
      <c r="Q38799" s="2"/>
      <c r="T38799" s="2"/>
    </row>
    <row r="38800" spans="3:20" x14ac:dyDescent="0.25">
      <c r="C38800" s="3"/>
      <c r="E38800" s="4"/>
      <c r="H38800" s="2"/>
      <c r="K38800" s="2"/>
      <c r="N38800" s="2"/>
      <c r="P38800" s="5"/>
      <c r="Q38800" s="2"/>
      <c r="T38800" s="2"/>
    </row>
    <row r="38801" spans="3:20" x14ac:dyDescent="0.25">
      <c r="C38801" s="3"/>
      <c r="E38801" s="4"/>
      <c r="H38801" s="2"/>
      <c r="K38801" s="2"/>
      <c r="N38801" s="2"/>
      <c r="P38801" s="5"/>
      <c r="Q38801" s="2"/>
      <c r="T38801" s="2"/>
    </row>
    <row r="38802" spans="3:20" x14ac:dyDescent="0.25">
      <c r="C38802" s="3"/>
      <c r="E38802" s="4"/>
      <c r="H38802" s="2"/>
      <c r="K38802" s="2"/>
      <c r="N38802" s="2"/>
      <c r="P38802" s="5"/>
      <c r="Q38802" s="2"/>
      <c r="T38802" s="2"/>
    </row>
    <row r="38803" spans="3:20" x14ac:dyDescent="0.25">
      <c r="C38803" s="3"/>
      <c r="E38803" s="4"/>
      <c r="H38803" s="2"/>
      <c r="K38803" s="2"/>
      <c r="N38803" s="2"/>
      <c r="P38803" s="5"/>
      <c r="Q38803" s="2"/>
      <c r="T38803" s="2"/>
    </row>
    <row r="38804" spans="3:20" x14ac:dyDescent="0.25">
      <c r="C38804" s="3"/>
      <c r="E38804" s="4"/>
      <c r="H38804" s="2"/>
      <c r="K38804" s="2"/>
      <c r="N38804" s="2"/>
      <c r="P38804" s="5"/>
      <c r="Q38804" s="2"/>
      <c r="T38804" s="2"/>
    </row>
    <row r="38805" spans="3:20" x14ac:dyDescent="0.25">
      <c r="C38805" s="3"/>
      <c r="E38805" s="4"/>
      <c r="H38805" s="2"/>
      <c r="K38805" s="2"/>
      <c r="N38805" s="2"/>
      <c r="P38805" s="5"/>
      <c r="Q38805" s="2"/>
      <c r="T38805" s="2"/>
    </row>
    <row r="38806" spans="3:20" x14ac:dyDescent="0.25">
      <c r="C38806" s="3"/>
      <c r="E38806" s="4"/>
      <c r="H38806" s="2"/>
      <c r="K38806" s="2"/>
      <c r="N38806" s="2"/>
      <c r="P38806" s="5"/>
      <c r="Q38806" s="2"/>
      <c r="T38806" s="2"/>
    </row>
    <row r="38807" spans="3:20" x14ac:dyDescent="0.25">
      <c r="C38807" s="3"/>
      <c r="E38807" s="4"/>
      <c r="H38807" s="2"/>
      <c r="K38807" s="2"/>
      <c r="N38807" s="2"/>
      <c r="P38807" s="5"/>
      <c r="Q38807" s="2"/>
      <c r="T38807" s="2"/>
    </row>
    <row r="38808" spans="3:20" x14ac:dyDescent="0.25">
      <c r="C38808" s="3"/>
      <c r="E38808" s="4"/>
      <c r="H38808" s="2"/>
      <c r="K38808" s="2"/>
      <c r="N38808" s="2"/>
      <c r="P38808" s="5"/>
      <c r="Q38808" s="2"/>
      <c r="T38808" s="2"/>
    </row>
    <row r="38809" spans="3:20" x14ac:dyDescent="0.25">
      <c r="C38809" s="3"/>
      <c r="E38809" s="4"/>
      <c r="H38809" s="2"/>
      <c r="K38809" s="2"/>
      <c r="N38809" s="2"/>
      <c r="P38809" s="5"/>
      <c r="Q38809" s="2"/>
      <c r="T38809" s="2"/>
    </row>
    <row r="38810" spans="3:20" x14ac:dyDescent="0.25">
      <c r="C38810" s="3"/>
      <c r="E38810" s="4"/>
      <c r="H38810" s="2"/>
      <c r="K38810" s="2"/>
      <c r="N38810" s="2"/>
      <c r="P38810" s="5"/>
      <c r="Q38810" s="2"/>
      <c r="T38810" s="2"/>
    </row>
    <row r="38811" spans="3:20" x14ac:dyDescent="0.25">
      <c r="C38811" s="3"/>
      <c r="E38811" s="4"/>
      <c r="H38811" s="2"/>
      <c r="K38811" s="2"/>
      <c r="N38811" s="2"/>
      <c r="P38811" s="5"/>
      <c r="Q38811" s="2"/>
      <c r="T38811" s="2"/>
    </row>
    <row r="38812" spans="3:20" x14ac:dyDescent="0.25">
      <c r="C38812" s="3"/>
      <c r="E38812" s="4"/>
      <c r="H38812" s="2"/>
      <c r="K38812" s="2"/>
      <c r="N38812" s="2"/>
      <c r="P38812" s="5"/>
      <c r="Q38812" s="2"/>
      <c r="T38812" s="2"/>
    </row>
    <row r="38813" spans="3:20" x14ac:dyDescent="0.25">
      <c r="C38813" s="3"/>
      <c r="E38813" s="4"/>
      <c r="H38813" s="2"/>
      <c r="K38813" s="2"/>
      <c r="N38813" s="2"/>
      <c r="P38813" s="5"/>
      <c r="Q38813" s="2"/>
      <c r="T38813" s="2"/>
    </row>
    <row r="38814" spans="3:20" x14ac:dyDescent="0.25">
      <c r="C38814" s="3"/>
      <c r="E38814" s="4"/>
      <c r="H38814" s="2"/>
      <c r="K38814" s="2"/>
      <c r="N38814" s="2"/>
      <c r="P38814" s="5"/>
      <c r="Q38814" s="2"/>
      <c r="T38814" s="2"/>
    </row>
    <row r="38815" spans="3:20" x14ac:dyDescent="0.25">
      <c r="C38815" s="3"/>
      <c r="E38815" s="4"/>
      <c r="H38815" s="2"/>
      <c r="K38815" s="2"/>
      <c r="N38815" s="2"/>
      <c r="P38815" s="5"/>
      <c r="Q38815" s="2"/>
      <c r="T38815" s="2"/>
    </row>
    <row r="38816" spans="3:20" x14ac:dyDescent="0.25">
      <c r="C38816" s="3"/>
      <c r="E38816" s="4"/>
      <c r="H38816" s="2"/>
      <c r="K38816" s="2"/>
      <c r="N38816" s="2"/>
      <c r="P38816" s="5"/>
      <c r="Q38816" s="2"/>
      <c r="T38816" s="2"/>
    </row>
    <row r="38817" spans="3:20" x14ac:dyDescent="0.25">
      <c r="C38817" s="3"/>
      <c r="E38817" s="4"/>
      <c r="H38817" s="2"/>
      <c r="K38817" s="2"/>
      <c r="N38817" s="2"/>
      <c r="P38817" s="5"/>
      <c r="Q38817" s="2"/>
      <c r="T38817" s="2"/>
    </row>
    <row r="38818" spans="3:20" x14ac:dyDescent="0.25">
      <c r="C38818" s="3"/>
      <c r="E38818" s="4"/>
      <c r="H38818" s="2"/>
      <c r="K38818" s="2"/>
      <c r="N38818" s="2"/>
      <c r="P38818" s="5"/>
      <c r="Q38818" s="2"/>
      <c r="T38818" s="2"/>
    </row>
    <row r="38819" spans="3:20" x14ac:dyDescent="0.25">
      <c r="C38819" s="3"/>
      <c r="E38819" s="4"/>
      <c r="H38819" s="2"/>
      <c r="K38819" s="2"/>
      <c r="N38819" s="2"/>
      <c r="P38819" s="5"/>
      <c r="Q38819" s="2"/>
      <c r="T38819" s="2"/>
    </row>
    <row r="38820" spans="3:20" x14ac:dyDescent="0.25">
      <c r="C38820" s="3"/>
      <c r="E38820" s="4"/>
      <c r="H38820" s="2"/>
      <c r="K38820" s="2"/>
      <c r="N38820" s="2"/>
      <c r="P38820" s="5"/>
      <c r="Q38820" s="2"/>
      <c r="T38820" s="2"/>
    </row>
    <row r="38821" spans="3:20" x14ac:dyDescent="0.25">
      <c r="C38821" s="3"/>
      <c r="E38821" s="4"/>
      <c r="H38821" s="2"/>
      <c r="K38821" s="2"/>
      <c r="N38821" s="2"/>
      <c r="P38821" s="5"/>
      <c r="Q38821" s="2"/>
      <c r="T38821" s="2"/>
    </row>
    <row r="38822" spans="3:20" x14ac:dyDescent="0.25">
      <c r="C38822" s="3"/>
      <c r="E38822" s="4"/>
      <c r="H38822" s="2"/>
      <c r="K38822" s="2"/>
      <c r="N38822" s="2"/>
      <c r="P38822" s="5"/>
      <c r="Q38822" s="2"/>
      <c r="T38822" s="2"/>
    </row>
    <row r="38823" spans="3:20" x14ac:dyDescent="0.25">
      <c r="C38823" s="3"/>
      <c r="E38823" s="4"/>
      <c r="H38823" s="2"/>
      <c r="K38823" s="2"/>
      <c r="N38823" s="2"/>
      <c r="P38823" s="5"/>
      <c r="Q38823" s="2"/>
      <c r="T38823" s="2"/>
    </row>
    <row r="38824" spans="3:20" x14ac:dyDescent="0.25">
      <c r="C38824" s="3"/>
      <c r="E38824" s="4"/>
      <c r="H38824" s="2"/>
      <c r="K38824" s="2"/>
      <c r="N38824" s="2"/>
      <c r="P38824" s="5"/>
      <c r="Q38824" s="2"/>
      <c r="T38824" s="2"/>
    </row>
    <row r="38825" spans="3:20" x14ac:dyDescent="0.25">
      <c r="C38825" s="3"/>
      <c r="E38825" s="4"/>
      <c r="H38825" s="2"/>
      <c r="K38825" s="2"/>
      <c r="N38825" s="2"/>
      <c r="P38825" s="5"/>
      <c r="Q38825" s="2"/>
      <c r="T38825" s="2"/>
    </row>
    <row r="38826" spans="3:20" x14ac:dyDescent="0.25">
      <c r="C38826" s="3"/>
      <c r="E38826" s="4"/>
      <c r="H38826" s="2"/>
      <c r="K38826" s="2"/>
      <c r="N38826" s="2"/>
      <c r="P38826" s="5"/>
      <c r="Q38826" s="2"/>
      <c r="T38826" s="2"/>
    </row>
    <row r="38827" spans="3:20" x14ac:dyDescent="0.25">
      <c r="C38827" s="3"/>
      <c r="E38827" s="4"/>
      <c r="H38827" s="2"/>
      <c r="K38827" s="2"/>
      <c r="N38827" s="2"/>
      <c r="P38827" s="5"/>
      <c r="Q38827" s="2"/>
      <c r="T38827" s="2"/>
    </row>
    <row r="38828" spans="3:20" x14ac:dyDescent="0.25">
      <c r="C38828" s="3"/>
      <c r="E38828" s="4"/>
      <c r="H38828" s="2"/>
      <c r="K38828" s="2"/>
      <c r="N38828" s="2"/>
      <c r="P38828" s="5"/>
      <c r="Q38828" s="2"/>
      <c r="T38828" s="2"/>
    </row>
    <row r="38829" spans="3:20" x14ac:dyDescent="0.25">
      <c r="C38829" s="3"/>
      <c r="E38829" s="4"/>
      <c r="H38829" s="2"/>
      <c r="K38829" s="2"/>
      <c r="N38829" s="2"/>
      <c r="P38829" s="5"/>
      <c r="Q38829" s="2"/>
      <c r="T38829" s="2"/>
    </row>
    <row r="38830" spans="3:20" x14ac:dyDescent="0.25">
      <c r="C38830" s="3"/>
      <c r="E38830" s="4"/>
      <c r="H38830" s="2"/>
      <c r="K38830" s="2"/>
      <c r="N38830" s="2"/>
      <c r="P38830" s="5"/>
      <c r="Q38830" s="2"/>
      <c r="T38830" s="2"/>
    </row>
    <row r="38831" spans="3:20" x14ac:dyDescent="0.25">
      <c r="C38831" s="3"/>
      <c r="E38831" s="4"/>
      <c r="H38831" s="2"/>
      <c r="K38831" s="2"/>
      <c r="N38831" s="2"/>
      <c r="P38831" s="5"/>
      <c r="Q38831" s="2"/>
      <c r="T38831" s="2"/>
    </row>
    <row r="38832" spans="3:20" x14ac:dyDescent="0.25">
      <c r="C38832" s="3"/>
      <c r="E38832" s="4"/>
      <c r="H38832" s="2"/>
      <c r="K38832" s="2"/>
      <c r="N38832" s="2"/>
      <c r="P38832" s="5"/>
      <c r="Q38832" s="2"/>
      <c r="T38832" s="2"/>
    </row>
    <row r="38833" spans="3:20" x14ac:dyDescent="0.25">
      <c r="C38833" s="3"/>
      <c r="E38833" s="4"/>
      <c r="H38833" s="2"/>
      <c r="K38833" s="2"/>
      <c r="N38833" s="2"/>
      <c r="P38833" s="5"/>
      <c r="Q38833" s="2"/>
      <c r="T38833" s="2"/>
    </row>
    <row r="38834" spans="3:20" x14ac:dyDescent="0.25">
      <c r="C38834" s="3"/>
      <c r="E38834" s="4"/>
      <c r="H38834" s="2"/>
      <c r="K38834" s="2"/>
      <c r="N38834" s="2"/>
      <c r="P38834" s="5"/>
      <c r="Q38834" s="2"/>
      <c r="T38834" s="2"/>
    </row>
    <row r="38835" spans="3:20" x14ac:dyDescent="0.25">
      <c r="C38835" s="3"/>
      <c r="E38835" s="4"/>
      <c r="H38835" s="2"/>
      <c r="K38835" s="2"/>
      <c r="N38835" s="2"/>
      <c r="P38835" s="5"/>
      <c r="Q38835" s="2"/>
      <c r="T38835" s="2"/>
    </row>
    <row r="38836" spans="3:20" x14ac:dyDescent="0.25">
      <c r="C38836" s="3"/>
      <c r="E38836" s="4"/>
      <c r="H38836" s="2"/>
      <c r="K38836" s="2"/>
      <c r="N38836" s="2"/>
      <c r="P38836" s="5"/>
      <c r="Q38836" s="2"/>
      <c r="T38836" s="2"/>
    </row>
    <row r="38837" spans="3:20" x14ac:dyDescent="0.25">
      <c r="C38837" s="3"/>
      <c r="E38837" s="4"/>
      <c r="H38837" s="2"/>
      <c r="K38837" s="2"/>
      <c r="N38837" s="2"/>
      <c r="P38837" s="5"/>
      <c r="Q38837" s="2"/>
      <c r="T38837" s="2"/>
    </row>
    <row r="38838" spans="3:20" x14ac:dyDescent="0.25">
      <c r="C38838" s="3"/>
      <c r="E38838" s="4"/>
      <c r="H38838" s="2"/>
      <c r="K38838" s="2"/>
      <c r="N38838" s="2"/>
      <c r="P38838" s="5"/>
      <c r="Q38838" s="2"/>
      <c r="T38838" s="2"/>
    </row>
    <row r="38839" spans="3:20" x14ac:dyDescent="0.25">
      <c r="C38839" s="3"/>
      <c r="E38839" s="4"/>
      <c r="H38839" s="2"/>
      <c r="K38839" s="2"/>
      <c r="N38839" s="2"/>
      <c r="P38839" s="5"/>
      <c r="Q38839" s="2"/>
      <c r="T38839" s="2"/>
    </row>
    <row r="38840" spans="3:20" x14ac:dyDescent="0.25">
      <c r="C38840" s="3"/>
      <c r="E38840" s="4"/>
      <c r="H38840" s="2"/>
      <c r="K38840" s="2"/>
      <c r="N38840" s="2"/>
      <c r="P38840" s="5"/>
      <c r="Q38840" s="2"/>
      <c r="T38840" s="2"/>
    </row>
    <row r="38841" spans="3:20" x14ac:dyDescent="0.25">
      <c r="C38841" s="3"/>
      <c r="E38841" s="4"/>
      <c r="H38841" s="2"/>
      <c r="K38841" s="2"/>
      <c r="N38841" s="2"/>
      <c r="P38841" s="5"/>
      <c r="Q38841" s="2"/>
      <c r="T38841" s="2"/>
    </row>
    <row r="38842" spans="3:20" x14ac:dyDescent="0.25">
      <c r="C38842" s="3"/>
      <c r="E38842" s="4"/>
      <c r="H38842" s="2"/>
      <c r="K38842" s="2"/>
      <c r="N38842" s="2"/>
      <c r="P38842" s="5"/>
      <c r="Q38842" s="2"/>
      <c r="T38842" s="2"/>
    </row>
    <row r="38843" spans="3:20" x14ac:dyDescent="0.25">
      <c r="C38843" s="3"/>
      <c r="E38843" s="4"/>
      <c r="H38843" s="2"/>
      <c r="K38843" s="2"/>
      <c r="N38843" s="2"/>
      <c r="P38843" s="5"/>
      <c r="Q38843" s="2"/>
      <c r="T38843" s="2"/>
    </row>
    <row r="38844" spans="3:20" x14ac:dyDescent="0.25">
      <c r="C38844" s="3"/>
      <c r="E38844" s="4"/>
      <c r="H38844" s="2"/>
      <c r="K38844" s="2"/>
      <c r="N38844" s="2"/>
      <c r="P38844" s="5"/>
      <c r="Q38844" s="2"/>
      <c r="T38844" s="2"/>
    </row>
    <row r="38845" spans="3:20" x14ac:dyDescent="0.25">
      <c r="C38845" s="3"/>
      <c r="E38845" s="4"/>
      <c r="H38845" s="2"/>
      <c r="K38845" s="2"/>
      <c r="N38845" s="2"/>
      <c r="P38845" s="5"/>
      <c r="Q38845" s="2"/>
      <c r="T38845" s="2"/>
    </row>
    <row r="38846" spans="3:20" x14ac:dyDescent="0.25">
      <c r="C38846" s="3"/>
      <c r="E38846" s="4"/>
      <c r="H38846" s="2"/>
      <c r="K38846" s="2"/>
      <c r="N38846" s="2"/>
      <c r="P38846" s="5"/>
      <c r="Q38846" s="2"/>
      <c r="T38846" s="2"/>
    </row>
    <row r="38847" spans="3:20" x14ac:dyDescent="0.25">
      <c r="C38847" s="3"/>
      <c r="E38847" s="4"/>
      <c r="H38847" s="2"/>
      <c r="K38847" s="2"/>
      <c r="N38847" s="2"/>
      <c r="P38847" s="5"/>
      <c r="Q38847" s="2"/>
      <c r="T38847" s="2"/>
    </row>
    <row r="38848" spans="3:20" x14ac:dyDescent="0.25">
      <c r="C38848" s="3"/>
      <c r="E38848" s="4"/>
      <c r="H38848" s="2"/>
      <c r="K38848" s="2"/>
      <c r="N38848" s="2"/>
      <c r="P38848" s="5"/>
      <c r="Q38848" s="2"/>
      <c r="T38848" s="2"/>
    </row>
    <row r="38849" spans="3:20" x14ac:dyDescent="0.25">
      <c r="C38849" s="3"/>
      <c r="E38849" s="4"/>
      <c r="H38849" s="2"/>
      <c r="K38849" s="2"/>
      <c r="N38849" s="2"/>
      <c r="P38849" s="5"/>
      <c r="Q38849" s="2"/>
      <c r="T38849" s="2"/>
    </row>
    <row r="38850" spans="3:20" x14ac:dyDescent="0.25">
      <c r="C38850" s="3"/>
      <c r="E38850" s="4"/>
      <c r="H38850" s="2"/>
      <c r="K38850" s="2"/>
      <c r="N38850" s="2"/>
      <c r="P38850" s="5"/>
      <c r="Q38850" s="2"/>
      <c r="T38850" s="2"/>
    </row>
    <row r="38851" spans="3:20" x14ac:dyDescent="0.25">
      <c r="C38851" s="3"/>
      <c r="E38851" s="4"/>
      <c r="H38851" s="2"/>
      <c r="K38851" s="2"/>
      <c r="N38851" s="2"/>
      <c r="P38851" s="5"/>
      <c r="Q38851" s="2"/>
      <c r="T38851" s="2"/>
    </row>
    <row r="38852" spans="3:20" x14ac:dyDescent="0.25">
      <c r="C38852" s="3"/>
      <c r="E38852" s="4"/>
      <c r="H38852" s="2"/>
      <c r="K38852" s="2"/>
      <c r="N38852" s="2"/>
      <c r="P38852" s="5"/>
      <c r="Q38852" s="2"/>
      <c r="T38852" s="2"/>
    </row>
    <row r="38853" spans="3:20" x14ac:dyDescent="0.25">
      <c r="C38853" s="3"/>
      <c r="E38853" s="4"/>
      <c r="H38853" s="2"/>
      <c r="K38853" s="2"/>
      <c r="N38853" s="2"/>
      <c r="P38853" s="5"/>
      <c r="Q38853" s="2"/>
      <c r="T38853" s="2"/>
    </row>
    <row r="38854" spans="3:20" x14ac:dyDescent="0.25">
      <c r="C38854" s="3"/>
      <c r="E38854" s="4"/>
      <c r="H38854" s="2"/>
      <c r="K38854" s="2"/>
      <c r="N38854" s="2"/>
      <c r="P38854" s="5"/>
      <c r="Q38854" s="2"/>
      <c r="T38854" s="2"/>
    </row>
    <row r="38855" spans="3:20" x14ac:dyDescent="0.25">
      <c r="C38855" s="3"/>
      <c r="E38855" s="4"/>
      <c r="H38855" s="2"/>
      <c r="K38855" s="2"/>
      <c r="N38855" s="2"/>
      <c r="P38855" s="5"/>
      <c r="Q38855" s="2"/>
      <c r="T38855" s="2"/>
    </row>
    <row r="38856" spans="3:20" x14ac:dyDescent="0.25">
      <c r="C38856" s="3"/>
      <c r="E38856" s="4"/>
      <c r="H38856" s="2"/>
      <c r="K38856" s="2"/>
      <c r="N38856" s="2"/>
      <c r="P38856" s="5"/>
      <c r="Q38856" s="2"/>
      <c r="T38856" s="2"/>
    </row>
    <row r="38857" spans="3:20" x14ac:dyDescent="0.25">
      <c r="C38857" s="3"/>
      <c r="E38857" s="4"/>
      <c r="H38857" s="2"/>
      <c r="K38857" s="2"/>
      <c r="N38857" s="2"/>
      <c r="P38857" s="5"/>
      <c r="Q38857" s="2"/>
      <c r="T38857" s="2"/>
    </row>
    <row r="38858" spans="3:20" x14ac:dyDescent="0.25">
      <c r="C38858" s="3"/>
      <c r="E38858" s="4"/>
      <c r="H38858" s="2"/>
      <c r="K38858" s="2"/>
      <c r="N38858" s="2"/>
      <c r="P38858" s="5"/>
      <c r="Q38858" s="2"/>
      <c r="T38858" s="2"/>
    </row>
    <row r="38859" spans="3:20" x14ac:dyDescent="0.25">
      <c r="C38859" s="3"/>
      <c r="E38859" s="4"/>
      <c r="H38859" s="2"/>
      <c r="K38859" s="2"/>
      <c r="N38859" s="2"/>
      <c r="P38859" s="5"/>
      <c r="Q38859" s="2"/>
      <c r="T38859" s="2"/>
    </row>
    <row r="38860" spans="3:20" x14ac:dyDescent="0.25">
      <c r="C38860" s="3"/>
      <c r="E38860" s="4"/>
      <c r="H38860" s="2"/>
      <c r="K38860" s="2"/>
      <c r="N38860" s="2"/>
      <c r="P38860" s="5"/>
      <c r="Q38860" s="2"/>
      <c r="T38860" s="2"/>
    </row>
    <row r="38861" spans="3:20" x14ac:dyDescent="0.25">
      <c r="C38861" s="3"/>
      <c r="E38861" s="4"/>
      <c r="H38861" s="2"/>
      <c r="K38861" s="2"/>
      <c r="N38861" s="2"/>
      <c r="P38861" s="5"/>
      <c r="Q38861" s="2"/>
      <c r="T38861" s="2"/>
    </row>
    <row r="38862" spans="3:20" x14ac:dyDescent="0.25">
      <c r="C38862" s="3"/>
      <c r="E38862" s="4"/>
      <c r="H38862" s="2"/>
      <c r="K38862" s="2"/>
      <c r="N38862" s="2"/>
      <c r="P38862" s="5"/>
      <c r="Q38862" s="2"/>
      <c r="T38862" s="2"/>
    </row>
    <row r="38863" spans="3:20" x14ac:dyDescent="0.25">
      <c r="C38863" s="3"/>
      <c r="E38863" s="4"/>
      <c r="H38863" s="2"/>
      <c r="K38863" s="2"/>
      <c r="N38863" s="2"/>
      <c r="P38863" s="5"/>
      <c r="Q38863" s="2"/>
      <c r="T38863" s="2"/>
    </row>
    <row r="38864" spans="3:20" x14ac:dyDescent="0.25">
      <c r="C38864" s="3"/>
      <c r="E38864" s="4"/>
      <c r="H38864" s="2"/>
      <c r="K38864" s="2"/>
      <c r="N38864" s="2"/>
      <c r="P38864" s="5"/>
      <c r="Q38864" s="2"/>
      <c r="T38864" s="2"/>
    </row>
    <row r="38865" spans="3:20" x14ac:dyDescent="0.25">
      <c r="C38865" s="3"/>
      <c r="E38865" s="4"/>
      <c r="H38865" s="2"/>
      <c r="K38865" s="2"/>
      <c r="N38865" s="2"/>
      <c r="P38865" s="5"/>
      <c r="Q38865" s="2"/>
      <c r="T38865" s="2"/>
    </row>
    <row r="38866" spans="3:20" x14ac:dyDescent="0.25">
      <c r="C38866" s="3"/>
      <c r="E38866" s="4"/>
      <c r="H38866" s="2"/>
      <c r="K38866" s="2"/>
      <c r="N38866" s="2"/>
      <c r="P38866" s="5"/>
      <c r="Q38866" s="2"/>
      <c r="T38866" s="2"/>
    </row>
    <row r="38867" spans="3:20" x14ac:dyDescent="0.25">
      <c r="C38867" s="3"/>
      <c r="E38867" s="4"/>
      <c r="H38867" s="2"/>
      <c r="K38867" s="2"/>
      <c r="N38867" s="2"/>
      <c r="P38867" s="5"/>
      <c r="Q38867" s="2"/>
      <c r="T38867" s="2"/>
    </row>
    <row r="38868" spans="3:20" x14ac:dyDescent="0.25">
      <c r="C38868" s="3"/>
      <c r="E38868" s="4"/>
      <c r="H38868" s="2"/>
      <c r="K38868" s="2"/>
      <c r="N38868" s="2"/>
      <c r="P38868" s="5"/>
      <c r="Q38868" s="2"/>
      <c r="T38868" s="2"/>
    </row>
    <row r="38869" spans="3:20" x14ac:dyDescent="0.25">
      <c r="C38869" s="3"/>
      <c r="E38869" s="4"/>
      <c r="H38869" s="2"/>
      <c r="K38869" s="2"/>
      <c r="N38869" s="2"/>
      <c r="P38869" s="5"/>
      <c r="Q38869" s="2"/>
      <c r="T38869" s="2"/>
    </row>
    <row r="38870" spans="3:20" x14ac:dyDescent="0.25">
      <c r="C38870" s="3"/>
      <c r="E38870" s="4"/>
      <c r="H38870" s="2"/>
      <c r="K38870" s="2"/>
      <c r="N38870" s="2"/>
      <c r="P38870" s="5"/>
      <c r="Q38870" s="2"/>
      <c r="T38870" s="2"/>
    </row>
    <row r="38871" spans="3:20" x14ac:dyDescent="0.25">
      <c r="C38871" s="3"/>
      <c r="E38871" s="4"/>
      <c r="H38871" s="2"/>
      <c r="K38871" s="2"/>
      <c r="N38871" s="2"/>
      <c r="P38871" s="5"/>
      <c r="Q38871" s="2"/>
      <c r="T38871" s="2"/>
    </row>
    <row r="38872" spans="3:20" x14ac:dyDescent="0.25">
      <c r="C38872" s="3"/>
      <c r="E38872" s="4"/>
      <c r="H38872" s="2"/>
      <c r="K38872" s="2"/>
      <c r="N38872" s="2"/>
      <c r="P38872" s="5"/>
      <c r="Q38872" s="2"/>
      <c r="T38872" s="2"/>
    </row>
    <row r="38873" spans="3:20" x14ac:dyDescent="0.25">
      <c r="C38873" s="3"/>
      <c r="E38873" s="4"/>
      <c r="H38873" s="2"/>
      <c r="K38873" s="2"/>
      <c r="N38873" s="2"/>
      <c r="P38873" s="5"/>
      <c r="Q38873" s="2"/>
      <c r="T38873" s="2"/>
    </row>
    <row r="38874" spans="3:20" x14ac:dyDescent="0.25">
      <c r="C38874" s="3"/>
      <c r="E38874" s="4"/>
      <c r="H38874" s="2"/>
      <c r="K38874" s="2"/>
      <c r="N38874" s="2"/>
      <c r="P38874" s="5"/>
      <c r="Q38874" s="2"/>
      <c r="T38874" s="2"/>
    </row>
    <row r="38875" spans="3:20" x14ac:dyDescent="0.25">
      <c r="C38875" s="3"/>
      <c r="E38875" s="4"/>
      <c r="H38875" s="2"/>
      <c r="K38875" s="2"/>
      <c r="N38875" s="2"/>
      <c r="P38875" s="5"/>
      <c r="Q38875" s="2"/>
      <c r="T38875" s="2"/>
    </row>
    <row r="38876" spans="3:20" x14ac:dyDescent="0.25">
      <c r="C38876" s="3"/>
      <c r="E38876" s="4"/>
      <c r="H38876" s="2"/>
      <c r="K38876" s="2"/>
      <c r="N38876" s="2"/>
      <c r="P38876" s="5"/>
      <c r="Q38876" s="2"/>
      <c r="T38876" s="2"/>
    </row>
    <row r="38877" spans="3:20" x14ac:dyDescent="0.25">
      <c r="C38877" s="3"/>
      <c r="E38877" s="4"/>
      <c r="H38877" s="2"/>
      <c r="K38877" s="2"/>
      <c r="N38877" s="2"/>
      <c r="P38877" s="5"/>
      <c r="Q38877" s="2"/>
      <c r="T38877" s="2"/>
    </row>
    <row r="38878" spans="3:20" x14ac:dyDescent="0.25">
      <c r="C38878" s="3"/>
      <c r="E38878" s="4"/>
      <c r="H38878" s="2"/>
      <c r="K38878" s="2"/>
      <c r="N38878" s="2"/>
      <c r="P38878" s="5"/>
      <c r="Q38878" s="2"/>
      <c r="T38878" s="2"/>
    </row>
    <row r="38879" spans="3:20" x14ac:dyDescent="0.25">
      <c r="C38879" s="3"/>
      <c r="E38879" s="4"/>
      <c r="H38879" s="2"/>
      <c r="K38879" s="2"/>
      <c r="N38879" s="2"/>
      <c r="P38879" s="5"/>
      <c r="Q38879" s="2"/>
      <c r="T38879" s="2"/>
    </row>
    <row r="38880" spans="3:20" x14ac:dyDescent="0.25">
      <c r="C38880" s="3"/>
      <c r="E38880" s="4"/>
      <c r="H38880" s="2"/>
      <c r="K38880" s="2"/>
      <c r="N38880" s="2"/>
      <c r="P38880" s="5"/>
      <c r="Q38880" s="2"/>
      <c r="T38880" s="2"/>
    </row>
    <row r="38881" spans="3:20" x14ac:dyDescent="0.25">
      <c r="C38881" s="3"/>
      <c r="E38881" s="4"/>
      <c r="H38881" s="2"/>
      <c r="K38881" s="2"/>
      <c r="N38881" s="2"/>
      <c r="P38881" s="5"/>
      <c r="Q38881" s="2"/>
      <c r="T38881" s="2"/>
    </row>
    <row r="38882" spans="3:20" x14ac:dyDescent="0.25">
      <c r="C38882" s="3"/>
      <c r="E38882" s="4"/>
      <c r="H38882" s="2"/>
      <c r="K38882" s="2"/>
      <c r="N38882" s="2"/>
      <c r="P38882" s="5"/>
      <c r="Q38882" s="2"/>
      <c r="T38882" s="2"/>
    </row>
    <row r="38883" spans="3:20" x14ac:dyDescent="0.25">
      <c r="C38883" s="3"/>
      <c r="E38883" s="4"/>
      <c r="H38883" s="2"/>
      <c r="K38883" s="2"/>
      <c r="N38883" s="2"/>
      <c r="P38883" s="5"/>
      <c r="Q38883" s="2"/>
      <c r="T38883" s="2"/>
    </row>
    <row r="38884" spans="3:20" x14ac:dyDescent="0.25">
      <c r="C38884" s="3"/>
      <c r="E38884" s="4"/>
      <c r="H38884" s="2"/>
      <c r="K38884" s="2"/>
      <c r="N38884" s="2"/>
      <c r="P38884" s="5"/>
      <c r="Q38884" s="2"/>
      <c r="T38884" s="2"/>
    </row>
    <row r="38885" spans="3:20" x14ac:dyDescent="0.25">
      <c r="C38885" s="3"/>
      <c r="E38885" s="4"/>
      <c r="H38885" s="2"/>
      <c r="K38885" s="2"/>
      <c r="N38885" s="2"/>
      <c r="P38885" s="5"/>
      <c r="Q38885" s="2"/>
      <c r="T38885" s="2"/>
    </row>
    <row r="38886" spans="3:20" x14ac:dyDescent="0.25">
      <c r="C38886" s="3"/>
      <c r="E38886" s="4"/>
      <c r="H38886" s="2"/>
      <c r="K38886" s="2"/>
      <c r="N38886" s="2"/>
      <c r="P38886" s="5"/>
      <c r="Q38886" s="2"/>
      <c r="T38886" s="2"/>
    </row>
    <row r="38887" spans="3:20" x14ac:dyDescent="0.25">
      <c r="C38887" s="3"/>
      <c r="E38887" s="4"/>
      <c r="H38887" s="2"/>
      <c r="K38887" s="2"/>
      <c r="N38887" s="2"/>
      <c r="P38887" s="5"/>
      <c r="Q38887" s="2"/>
      <c r="T38887" s="2"/>
    </row>
    <row r="38888" spans="3:20" x14ac:dyDescent="0.25">
      <c r="C38888" s="3"/>
      <c r="E38888" s="4"/>
      <c r="H38888" s="2"/>
      <c r="K38888" s="2"/>
      <c r="N38888" s="2"/>
      <c r="P38888" s="5"/>
      <c r="Q38888" s="2"/>
      <c r="T38888" s="2"/>
    </row>
    <row r="38889" spans="3:20" x14ac:dyDescent="0.25">
      <c r="C38889" s="3"/>
      <c r="E38889" s="4"/>
      <c r="H38889" s="2"/>
      <c r="K38889" s="2"/>
      <c r="N38889" s="2"/>
      <c r="P38889" s="5"/>
      <c r="Q38889" s="2"/>
      <c r="T38889" s="2"/>
    </row>
    <row r="38890" spans="3:20" x14ac:dyDescent="0.25">
      <c r="C38890" s="3"/>
      <c r="E38890" s="4"/>
      <c r="H38890" s="2"/>
      <c r="K38890" s="2"/>
      <c r="N38890" s="2"/>
      <c r="P38890" s="5"/>
      <c r="Q38890" s="2"/>
      <c r="T38890" s="2"/>
    </row>
    <row r="38891" spans="3:20" x14ac:dyDescent="0.25">
      <c r="C38891" s="3"/>
      <c r="E38891" s="4"/>
      <c r="H38891" s="2"/>
      <c r="K38891" s="2"/>
      <c r="N38891" s="2"/>
      <c r="P38891" s="5"/>
      <c r="Q38891" s="2"/>
      <c r="T38891" s="2"/>
    </row>
    <row r="38892" spans="3:20" x14ac:dyDescent="0.25">
      <c r="C38892" s="3"/>
      <c r="E38892" s="4"/>
      <c r="H38892" s="2"/>
      <c r="K38892" s="2"/>
      <c r="N38892" s="2"/>
      <c r="P38892" s="5"/>
      <c r="Q38892" s="2"/>
      <c r="T38892" s="2"/>
    </row>
    <row r="38893" spans="3:20" x14ac:dyDescent="0.25">
      <c r="C38893" s="3"/>
      <c r="E38893" s="4"/>
      <c r="H38893" s="2"/>
      <c r="K38893" s="2"/>
      <c r="N38893" s="2"/>
      <c r="P38893" s="5"/>
      <c r="Q38893" s="2"/>
      <c r="T38893" s="2"/>
    </row>
    <row r="38894" spans="3:20" x14ac:dyDescent="0.25">
      <c r="C38894" s="3"/>
      <c r="E38894" s="4"/>
      <c r="H38894" s="2"/>
      <c r="K38894" s="2"/>
      <c r="N38894" s="2"/>
      <c r="P38894" s="5"/>
      <c r="Q38894" s="2"/>
      <c r="T38894" s="2"/>
    </row>
    <row r="38895" spans="3:20" x14ac:dyDescent="0.25">
      <c r="C38895" s="3"/>
      <c r="E38895" s="4"/>
      <c r="H38895" s="2"/>
      <c r="K38895" s="2"/>
      <c r="N38895" s="2"/>
      <c r="P38895" s="5"/>
      <c r="Q38895" s="2"/>
      <c r="T38895" s="2"/>
    </row>
    <row r="38896" spans="3:20" x14ac:dyDescent="0.25">
      <c r="C38896" s="3"/>
      <c r="E38896" s="4"/>
      <c r="H38896" s="2"/>
      <c r="K38896" s="2"/>
      <c r="N38896" s="2"/>
      <c r="P38896" s="5"/>
      <c r="Q38896" s="2"/>
      <c r="T38896" s="2"/>
    </row>
    <row r="38897" spans="3:20" x14ac:dyDescent="0.25">
      <c r="C38897" s="3"/>
      <c r="E38897" s="4"/>
      <c r="H38897" s="2"/>
      <c r="K38897" s="2"/>
      <c r="N38897" s="2"/>
      <c r="P38897" s="5"/>
      <c r="Q38897" s="2"/>
      <c r="T38897" s="2"/>
    </row>
    <row r="38898" spans="3:20" x14ac:dyDescent="0.25">
      <c r="C38898" s="3"/>
      <c r="E38898" s="4"/>
      <c r="H38898" s="2"/>
      <c r="K38898" s="2"/>
      <c r="N38898" s="2"/>
      <c r="P38898" s="5"/>
      <c r="Q38898" s="2"/>
      <c r="T38898" s="2"/>
    </row>
    <row r="38899" spans="3:20" x14ac:dyDescent="0.25">
      <c r="C38899" s="3"/>
      <c r="E38899" s="4"/>
      <c r="H38899" s="2"/>
      <c r="K38899" s="2"/>
      <c r="N38899" s="2"/>
      <c r="P38899" s="5"/>
      <c r="Q38899" s="2"/>
      <c r="T38899" s="2"/>
    </row>
    <row r="38900" spans="3:20" x14ac:dyDescent="0.25">
      <c r="C38900" s="3"/>
      <c r="E38900" s="4"/>
      <c r="H38900" s="2"/>
      <c r="K38900" s="2"/>
      <c r="N38900" s="2"/>
      <c r="P38900" s="5"/>
      <c r="Q38900" s="2"/>
      <c r="T38900" s="2"/>
    </row>
    <row r="38901" spans="3:20" x14ac:dyDescent="0.25">
      <c r="C38901" s="3"/>
      <c r="E38901" s="4"/>
      <c r="H38901" s="2"/>
      <c r="K38901" s="2"/>
      <c r="N38901" s="2"/>
      <c r="P38901" s="5"/>
      <c r="Q38901" s="2"/>
      <c r="T38901" s="2"/>
    </row>
    <row r="38902" spans="3:20" x14ac:dyDescent="0.25">
      <c r="C38902" s="3"/>
      <c r="E38902" s="4"/>
      <c r="H38902" s="2"/>
      <c r="K38902" s="2"/>
      <c r="N38902" s="2"/>
      <c r="P38902" s="5"/>
      <c r="Q38902" s="2"/>
      <c r="T38902" s="2"/>
    </row>
    <row r="38903" spans="3:20" x14ac:dyDescent="0.25">
      <c r="C38903" s="3"/>
      <c r="E38903" s="4"/>
      <c r="H38903" s="2"/>
      <c r="K38903" s="2"/>
      <c r="N38903" s="2"/>
      <c r="P38903" s="5"/>
      <c r="Q38903" s="2"/>
      <c r="T38903" s="2"/>
    </row>
    <row r="38904" spans="3:20" x14ac:dyDescent="0.25">
      <c r="C38904" s="3"/>
      <c r="E38904" s="4"/>
      <c r="H38904" s="2"/>
      <c r="K38904" s="2"/>
      <c r="N38904" s="2"/>
      <c r="P38904" s="5"/>
      <c r="Q38904" s="2"/>
      <c r="T38904" s="2"/>
    </row>
    <row r="38905" spans="3:20" x14ac:dyDescent="0.25">
      <c r="C38905" s="3"/>
      <c r="E38905" s="4"/>
      <c r="H38905" s="2"/>
      <c r="K38905" s="2"/>
      <c r="N38905" s="2"/>
      <c r="P38905" s="5"/>
      <c r="Q38905" s="2"/>
      <c r="T38905" s="2"/>
    </row>
    <row r="38906" spans="3:20" x14ac:dyDescent="0.25">
      <c r="C38906" s="3"/>
      <c r="E38906" s="4"/>
      <c r="H38906" s="2"/>
      <c r="K38906" s="2"/>
      <c r="N38906" s="2"/>
      <c r="P38906" s="5"/>
      <c r="Q38906" s="2"/>
      <c r="T38906" s="2"/>
    </row>
    <row r="38907" spans="3:20" x14ac:dyDescent="0.25">
      <c r="C38907" s="3"/>
      <c r="E38907" s="4"/>
      <c r="H38907" s="2"/>
      <c r="K38907" s="2"/>
      <c r="N38907" s="2"/>
      <c r="P38907" s="5"/>
      <c r="Q38907" s="2"/>
      <c r="T38907" s="2"/>
    </row>
    <row r="38908" spans="3:20" x14ac:dyDescent="0.25">
      <c r="C38908" s="3"/>
      <c r="E38908" s="4"/>
      <c r="H38908" s="2"/>
      <c r="K38908" s="2"/>
      <c r="N38908" s="2"/>
      <c r="P38908" s="5"/>
      <c r="Q38908" s="2"/>
      <c r="T38908" s="2"/>
    </row>
    <row r="38909" spans="3:20" x14ac:dyDescent="0.25">
      <c r="C38909" s="3"/>
      <c r="E38909" s="4"/>
      <c r="H38909" s="2"/>
      <c r="K38909" s="2"/>
      <c r="N38909" s="2"/>
      <c r="P38909" s="5"/>
      <c r="Q38909" s="2"/>
      <c r="T38909" s="2"/>
    </row>
    <row r="38910" spans="3:20" x14ac:dyDescent="0.25">
      <c r="C38910" s="3"/>
      <c r="E38910" s="4"/>
      <c r="H38910" s="2"/>
      <c r="K38910" s="2"/>
      <c r="N38910" s="2"/>
      <c r="P38910" s="5"/>
      <c r="Q38910" s="2"/>
      <c r="T38910" s="2"/>
    </row>
    <row r="38911" spans="3:20" x14ac:dyDescent="0.25">
      <c r="C38911" s="3"/>
      <c r="E38911" s="4"/>
      <c r="H38911" s="2"/>
      <c r="K38911" s="2"/>
      <c r="N38911" s="2"/>
      <c r="P38911" s="5"/>
      <c r="Q38911" s="2"/>
      <c r="T38911" s="2"/>
    </row>
    <row r="38912" spans="3:20" x14ac:dyDescent="0.25">
      <c r="C38912" s="3"/>
      <c r="E38912" s="4"/>
      <c r="H38912" s="2"/>
      <c r="K38912" s="2"/>
      <c r="N38912" s="2"/>
      <c r="P38912" s="5"/>
      <c r="Q38912" s="2"/>
      <c r="T38912" s="2"/>
    </row>
    <row r="38913" spans="3:20" x14ac:dyDescent="0.25">
      <c r="C38913" s="3"/>
      <c r="E38913" s="4"/>
      <c r="H38913" s="2"/>
      <c r="K38913" s="2"/>
      <c r="N38913" s="2"/>
      <c r="P38913" s="5"/>
      <c r="Q38913" s="2"/>
      <c r="T38913" s="2"/>
    </row>
    <row r="38914" spans="3:20" x14ac:dyDescent="0.25">
      <c r="C38914" s="3"/>
      <c r="E38914" s="4"/>
      <c r="H38914" s="2"/>
      <c r="K38914" s="2"/>
      <c r="N38914" s="2"/>
      <c r="P38914" s="5"/>
      <c r="Q38914" s="2"/>
      <c r="T38914" s="2"/>
    </row>
    <row r="38915" spans="3:20" x14ac:dyDescent="0.25">
      <c r="C38915" s="3"/>
      <c r="E38915" s="4"/>
      <c r="H38915" s="2"/>
      <c r="K38915" s="2"/>
      <c r="N38915" s="2"/>
      <c r="P38915" s="5"/>
      <c r="Q38915" s="2"/>
      <c r="T38915" s="2"/>
    </row>
    <row r="38916" spans="3:20" x14ac:dyDescent="0.25">
      <c r="C38916" s="3"/>
      <c r="E38916" s="4"/>
      <c r="H38916" s="2"/>
      <c r="K38916" s="2"/>
      <c r="N38916" s="2"/>
      <c r="P38916" s="5"/>
      <c r="Q38916" s="2"/>
      <c r="T38916" s="2"/>
    </row>
    <row r="38917" spans="3:20" x14ac:dyDescent="0.25">
      <c r="C38917" s="3"/>
      <c r="E38917" s="4"/>
      <c r="H38917" s="2"/>
      <c r="K38917" s="2"/>
      <c r="N38917" s="2"/>
      <c r="P38917" s="5"/>
      <c r="Q38917" s="2"/>
      <c r="T38917" s="2"/>
    </row>
    <row r="38918" spans="3:20" x14ac:dyDescent="0.25">
      <c r="C38918" s="3"/>
      <c r="E38918" s="4"/>
      <c r="H38918" s="2"/>
      <c r="K38918" s="2"/>
      <c r="N38918" s="2"/>
      <c r="P38918" s="5"/>
      <c r="Q38918" s="2"/>
      <c r="T38918" s="2"/>
    </row>
    <row r="38919" spans="3:20" x14ac:dyDescent="0.25">
      <c r="C38919" s="3"/>
      <c r="E38919" s="4"/>
      <c r="H38919" s="2"/>
      <c r="K38919" s="2"/>
      <c r="N38919" s="2"/>
      <c r="P38919" s="5"/>
      <c r="Q38919" s="2"/>
      <c r="T38919" s="2"/>
    </row>
    <row r="38920" spans="3:20" x14ac:dyDescent="0.25">
      <c r="C38920" s="3"/>
      <c r="E38920" s="4"/>
      <c r="H38920" s="2"/>
      <c r="K38920" s="2"/>
      <c r="N38920" s="2"/>
      <c r="P38920" s="5"/>
      <c r="Q38920" s="2"/>
      <c r="T38920" s="2"/>
    </row>
    <row r="38921" spans="3:20" x14ac:dyDescent="0.25">
      <c r="C38921" s="3"/>
      <c r="E38921" s="4"/>
      <c r="H38921" s="2"/>
      <c r="K38921" s="2"/>
      <c r="N38921" s="2"/>
      <c r="P38921" s="5"/>
      <c r="Q38921" s="2"/>
      <c r="T38921" s="2"/>
    </row>
    <row r="38922" spans="3:20" x14ac:dyDescent="0.25">
      <c r="C38922" s="3"/>
      <c r="E38922" s="4"/>
      <c r="H38922" s="2"/>
      <c r="K38922" s="2"/>
      <c r="N38922" s="2"/>
      <c r="P38922" s="5"/>
      <c r="Q38922" s="2"/>
      <c r="T38922" s="2"/>
    </row>
    <row r="38923" spans="3:20" x14ac:dyDescent="0.25">
      <c r="C38923" s="3"/>
      <c r="E38923" s="4"/>
      <c r="H38923" s="2"/>
      <c r="K38923" s="2"/>
      <c r="N38923" s="2"/>
      <c r="P38923" s="5"/>
      <c r="Q38923" s="2"/>
      <c r="T38923" s="2"/>
    </row>
    <row r="38924" spans="3:20" x14ac:dyDescent="0.25">
      <c r="C38924" s="3"/>
      <c r="E38924" s="4"/>
      <c r="H38924" s="2"/>
      <c r="K38924" s="2"/>
      <c r="N38924" s="2"/>
      <c r="P38924" s="5"/>
      <c r="Q38924" s="2"/>
      <c r="T38924" s="2"/>
    </row>
    <row r="38925" spans="3:20" x14ac:dyDescent="0.25">
      <c r="C38925" s="3"/>
      <c r="E38925" s="4"/>
      <c r="H38925" s="2"/>
      <c r="K38925" s="2"/>
      <c r="N38925" s="2"/>
      <c r="P38925" s="5"/>
      <c r="Q38925" s="2"/>
      <c r="T38925" s="2"/>
    </row>
    <row r="38926" spans="3:20" x14ac:dyDescent="0.25">
      <c r="C38926" s="3"/>
      <c r="E38926" s="4"/>
      <c r="H38926" s="2"/>
      <c r="K38926" s="2"/>
      <c r="N38926" s="2"/>
      <c r="P38926" s="5"/>
      <c r="Q38926" s="2"/>
      <c r="T38926" s="2"/>
    </row>
    <row r="38927" spans="3:20" x14ac:dyDescent="0.25">
      <c r="C38927" s="3"/>
      <c r="E38927" s="4"/>
      <c r="H38927" s="2"/>
      <c r="K38927" s="2"/>
      <c r="N38927" s="2"/>
      <c r="P38927" s="5"/>
      <c r="Q38927" s="2"/>
      <c r="T38927" s="2"/>
    </row>
    <row r="38928" spans="3:20" x14ac:dyDescent="0.25">
      <c r="C38928" s="3"/>
      <c r="E38928" s="4"/>
      <c r="H38928" s="2"/>
      <c r="K38928" s="2"/>
      <c r="N38928" s="2"/>
      <c r="P38928" s="5"/>
      <c r="Q38928" s="2"/>
      <c r="T38928" s="2"/>
    </row>
    <row r="38929" spans="3:20" x14ac:dyDescent="0.25">
      <c r="C38929" s="3"/>
      <c r="E38929" s="4"/>
      <c r="H38929" s="2"/>
      <c r="K38929" s="2"/>
      <c r="N38929" s="2"/>
      <c r="P38929" s="5"/>
      <c r="Q38929" s="2"/>
      <c r="T38929" s="2"/>
    </row>
    <row r="38930" spans="3:20" x14ac:dyDescent="0.25">
      <c r="C38930" s="3"/>
      <c r="E38930" s="4"/>
      <c r="H38930" s="2"/>
      <c r="K38930" s="2"/>
      <c r="N38930" s="2"/>
      <c r="P38930" s="5"/>
      <c r="Q38930" s="2"/>
      <c r="T38930" s="2"/>
    </row>
    <row r="38931" spans="3:20" x14ac:dyDescent="0.25">
      <c r="C38931" s="3"/>
      <c r="E38931" s="4"/>
      <c r="H38931" s="2"/>
      <c r="K38931" s="2"/>
      <c r="N38931" s="2"/>
      <c r="P38931" s="5"/>
      <c r="Q38931" s="2"/>
      <c r="T38931" s="2"/>
    </row>
    <row r="38932" spans="3:20" x14ac:dyDescent="0.25">
      <c r="C38932" s="3"/>
      <c r="E38932" s="4"/>
      <c r="H38932" s="2"/>
      <c r="K38932" s="2"/>
      <c r="N38932" s="2"/>
      <c r="P38932" s="5"/>
      <c r="Q38932" s="2"/>
      <c r="T38932" s="2"/>
    </row>
    <row r="38933" spans="3:20" x14ac:dyDescent="0.25">
      <c r="C38933" s="3"/>
      <c r="E38933" s="4"/>
      <c r="H38933" s="2"/>
      <c r="K38933" s="2"/>
      <c r="N38933" s="2"/>
      <c r="P38933" s="5"/>
      <c r="Q38933" s="2"/>
      <c r="T38933" s="2"/>
    </row>
    <row r="38934" spans="3:20" x14ac:dyDescent="0.25">
      <c r="C38934" s="3"/>
      <c r="E38934" s="4"/>
      <c r="H38934" s="2"/>
      <c r="K38934" s="2"/>
      <c r="N38934" s="2"/>
      <c r="P38934" s="5"/>
      <c r="Q38934" s="2"/>
      <c r="T38934" s="2"/>
    </row>
    <row r="38935" spans="3:20" x14ac:dyDescent="0.25">
      <c r="C38935" s="3"/>
      <c r="E38935" s="4"/>
      <c r="H38935" s="2"/>
      <c r="K38935" s="2"/>
      <c r="N38935" s="2"/>
      <c r="P38935" s="5"/>
      <c r="Q38935" s="2"/>
      <c r="T38935" s="2"/>
    </row>
    <row r="38936" spans="3:20" x14ac:dyDescent="0.25">
      <c r="C38936" s="3"/>
      <c r="E38936" s="4"/>
      <c r="H38936" s="2"/>
      <c r="K38936" s="2"/>
      <c r="N38936" s="2"/>
      <c r="P38936" s="5"/>
      <c r="Q38936" s="2"/>
      <c r="T38936" s="2"/>
    </row>
    <row r="38937" spans="3:20" x14ac:dyDescent="0.25">
      <c r="C38937" s="3"/>
      <c r="E38937" s="4"/>
      <c r="H38937" s="2"/>
      <c r="K38937" s="2"/>
      <c r="N38937" s="2"/>
      <c r="P38937" s="5"/>
      <c r="Q38937" s="2"/>
      <c r="T38937" s="2"/>
    </row>
    <row r="38938" spans="3:20" x14ac:dyDescent="0.25">
      <c r="C38938" s="3"/>
      <c r="E38938" s="4"/>
      <c r="H38938" s="2"/>
      <c r="K38938" s="2"/>
      <c r="N38938" s="2"/>
      <c r="P38938" s="5"/>
      <c r="Q38938" s="2"/>
      <c r="T38938" s="2"/>
    </row>
    <row r="38939" spans="3:20" x14ac:dyDescent="0.25">
      <c r="C38939" s="3"/>
      <c r="E38939" s="4"/>
      <c r="H38939" s="2"/>
      <c r="K38939" s="2"/>
      <c r="N38939" s="2"/>
      <c r="P38939" s="5"/>
      <c r="Q38939" s="2"/>
      <c r="T38939" s="2"/>
    </row>
    <row r="38940" spans="3:20" x14ac:dyDescent="0.25">
      <c r="C38940" s="3"/>
      <c r="E38940" s="4"/>
      <c r="H38940" s="2"/>
      <c r="K38940" s="2"/>
      <c r="N38940" s="2"/>
      <c r="P38940" s="5"/>
      <c r="Q38940" s="2"/>
      <c r="T38940" s="2"/>
    </row>
    <row r="38941" spans="3:20" x14ac:dyDescent="0.25">
      <c r="C38941" s="3"/>
      <c r="E38941" s="4"/>
      <c r="H38941" s="2"/>
      <c r="K38941" s="2"/>
      <c r="N38941" s="2"/>
      <c r="P38941" s="5"/>
      <c r="Q38941" s="2"/>
      <c r="T38941" s="2"/>
    </row>
    <row r="38942" spans="3:20" x14ac:dyDescent="0.25">
      <c r="C38942" s="3"/>
      <c r="E38942" s="4"/>
      <c r="H38942" s="2"/>
      <c r="K38942" s="2"/>
      <c r="N38942" s="2"/>
      <c r="P38942" s="5"/>
      <c r="Q38942" s="2"/>
      <c r="T38942" s="2"/>
    </row>
    <row r="38943" spans="3:20" x14ac:dyDescent="0.25">
      <c r="C38943" s="3"/>
      <c r="E38943" s="4"/>
      <c r="H38943" s="2"/>
      <c r="K38943" s="2"/>
      <c r="N38943" s="2"/>
      <c r="P38943" s="5"/>
      <c r="Q38943" s="2"/>
      <c r="T38943" s="2"/>
    </row>
    <row r="38944" spans="3:20" x14ac:dyDescent="0.25">
      <c r="C38944" s="3"/>
      <c r="E38944" s="4"/>
      <c r="H38944" s="2"/>
      <c r="K38944" s="2"/>
      <c r="N38944" s="2"/>
      <c r="P38944" s="5"/>
      <c r="Q38944" s="2"/>
      <c r="T38944" s="2"/>
    </row>
    <row r="38945" spans="3:20" x14ac:dyDescent="0.25">
      <c r="C38945" s="3"/>
      <c r="E38945" s="4"/>
      <c r="H38945" s="2"/>
      <c r="K38945" s="2"/>
      <c r="N38945" s="2"/>
      <c r="P38945" s="5"/>
      <c r="Q38945" s="2"/>
      <c r="T38945" s="2"/>
    </row>
    <row r="38946" spans="3:20" x14ac:dyDescent="0.25">
      <c r="C38946" s="3"/>
      <c r="E38946" s="4"/>
      <c r="H38946" s="2"/>
      <c r="K38946" s="2"/>
      <c r="N38946" s="2"/>
      <c r="P38946" s="5"/>
      <c r="Q38946" s="2"/>
      <c r="T38946" s="2"/>
    </row>
    <row r="38947" spans="3:20" x14ac:dyDescent="0.25">
      <c r="C38947" s="3"/>
      <c r="E38947" s="4"/>
      <c r="H38947" s="2"/>
      <c r="K38947" s="2"/>
      <c r="N38947" s="2"/>
      <c r="P38947" s="5"/>
      <c r="Q38947" s="2"/>
      <c r="T38947" s="2"/>
    </row>
    <row r="38948" spans="3:20" x14ac:dyDescent="0.25">
      <c r="C38948" s="3"/>
      <c r="E38948" s="4"/>
      <c r="H38948" s="2"/>
      <c r="K38948" s="2"/>
      <c r="N38948" s="2"/>
      <c r="P38948" s="5"/>
      <c r="Q38948" s="2"/>
      <c r="T38948" s="2"/>
    </row>
    <row r="38949" spans="3:20" x14ac:dyDescent="0.25">
      <c r="C38949" s="3"/>
      <c r="E38949" s="4"/>
      <c r="H38949" s="2"/>
      <c r="K38949" s="2"/>
      <c r="N38949" s="2"/>
      <c r="P38949" s="5"/>
      <c r="Q38949" s="2"/>
      <c r="T38949" s="2"/>
    </row>
    <row r="38950" spans="3:20" x14ac:dyDescent="0.25">
      <c r="C38950" s="3"/>
      <c r="E38950" s="4"/>
      <c r="H38950" s="2"/>
      <c r="K38950" s="2"/>
      <c r="N38950" s="2"/>
      <c r="P38950" s="5"/>
      <c r="Q38950" s="2"/>
      <c r="T38950" s="2"/>
    </row>
    <row r="38951" spans="3:20" x14ac:dyDescent="0.25">
      <c r="C38951" s="3"/>
      <c r="E38951" s="4"/>
      <c r="H38951" s="2"/>
      <c r="K38951" s="2"/>
      <c r="N38951" s="2"/>
      <c r="P38951" s="5"/>
      <c r="Q38951" s="2"/>
      <c r="T38951" s="2"/>
    </row>
    <row r="38952" spans="3:20" x14ac:dyDescent="0.25">
      <c r="C38952" s="3"/>
      <c r="E38952" s="4"/>
      <c r="H38952" s="2"/>
      <c r="K38952" s="2"/>
      <c r="N38952" s="2"/>
      <c r="P38952" s="5"/>
      <c r="Q38952" s="2"/>
      <c r="T38952" s="2"/>
    </row>
    <row r="38953" spans="3:20" x14ac:dyDescent="0.25">
      <c r="C38953" s="3"/>
      <c r="E38953" s="4"/>
      <c r="H38953" s="2"/>
      <c r="K38953" s="2"/>
      <c r="N38953" s="2"/>
      <c r="P38953" s="5"/>
      <c r="Q38953" s="2"/>
      <c r="T38953" s="2"/>
    </row>
    <row r="38954" spans="3:20" x14ac:dyDescent="0.25">
      <c r="C38954" s="3"/>
      <c r="E38954" s="4"/>
      <c r="H38954" s="2"/>
      <c r="K38954" s="2"/>
      <c r="N38954" s="2"/>
      <c r="P38954" s="5"/>
      <c r="Q38954" s="2"/>
      <c r="T38954" s="2"/>
    </row>
    <row r="38955" spans="3:20" x14ac:dyDescent="0.25">
      <c r="C38955" s="3"/>
      <c r="E38955" s="4"/>
      <c r="H38955" s="2"/>
      <c r="K38955" s="2"/>
      <c r="N38955" s="2"/>
      <c r="P38955" s="5"/>
      <c r="Q38955" s="2"/>
      <c r="T38955" s="2"/>
    </row>
    <row r="38956" spans="3:20" x14ac:dyDescent="0.25">
      <c r="C38956" s="3"/>
      <c r="E38956" s="4"/>
      <c r="H38956" s="2"/>
      <c r="K38956" s="2"/>
      <c r="N38956" s="2"/>
      <c r="P38956" s="5"/>
      <c r="Q38956" s="2"/>
      <c r="T38956" s="2"/>
    </row>
    <row r="38957" spans="3:20" x14ac:dyDescent="0.25">
      <c r="C38957" s="3"/>
      <c r="E38957" s="4"/>
      <c r="H38957" s="2"/>
      <c r="K38957" s="2"/>
      <c r="N38957" s="2"/>
      <c r="P38957" s="5"/>
      <c r="Q38957" s="2"/>
      <c r="T38957" s="2"/>
    </row>
    <row r="38958" spans="3:20" x14ac:dyDescent="0.25">
      <c r="C38958" s="3"/>
      <c r="E38958" s="4"/>
      <c r="H38958" s="2"/>
      <c r="K38958" s="2"/>
      <c r="N38958" s="2"/>
      <c r="P38958" s="5"/>
      <c r="Q38958" s="2"/>
      <c r="T38958" s="2"/>
    </row>
    <row r="38959" spans="3:20" x14ac:dyDescent="0.25">
      <c r="C38959" s="3"/>
      <c r="E38959" s="4"/>
      <c r="H38959" s="2"/>
      <c r="K38959" s="2"/>
      <c r="N38959" s="2"/>
      <c r="P38959" s="5"/>
      <c r="Q38959" s="2"/>
      <c r="T38959" s="2"/>
    </row>
    <row r="38960" spans="3:20" x14ac:dyDescent="0.25">
      <c r="C38960" s="3"/>
      <c r="E38960" s="4"/>
      <c r="H38960" s="2"/>
      <c r="K38960" s="2"/>
      <c r="N38960" s="2"/>
      <c r="P38960" s="5"/>
      <c r="Q38960" s="2"/>
      <c r="T38960" s="2"/>
    </row>
    <row r="38961" spans="3:20" x14ac:dyDescent="0.25">
      <c r="C38961" s="3"/>
      <c r="E38961" s="4"/>
      <c r="H38961" s="2"/>
      <c r="K38961" s="2"/>
      <c r="N38961" s="2"/>
      <c r="P38961" s="5"/>
      <c r="Q38961" s="2"/>
      <c r="T38961" s="2"/>
    </row>
    <row r="38962" spans="3:20" x14ac:dyDescent="0.25">
      <c r="C38962" s="3"/>
      <c r="E38962" s="4"/>
      <c r="H38962" s="2"/>
      <c r="K38962" s="2"/>
      <c r="N38962" s="2"/>
      <c r="P38962" s="5"/>
      <c r="Q38962" s="2"/>
      <c r="T38962" s="2"/>
    </row>
    <row r="38963" spans="3:20" x14ac:dyDescent="0.25">
      <c r="C38963" s="3"/>
      <c r="E38963" s="4"/>
      <c r="H38963" s="2"/>
      <c r="K38963" s="2"/>
      <c r="N38963" s="2"/>
      <c r="P38963" s="5"/>
      <c r="Q38963" s="2"/>
      <c r="T38963" s="2"/>
    </row>
    <row r="38964" spans="3:20" x14ac:dyDescent="0.25">
      <c r="C38964" s="3"/>
      <c r="E38964" s="4"/>
      <c r="H38964" s="2"/>
      <c r="K38964" s="2"/>
      <c r="N38964" s="2"/>
      <c r="P38964" s="5"/>
      <c r="Q38964" s="2"/>
      <c r="T38964" s="2"/>
    </row>
    <row r="38965" spans="3:20" x14ac:dyDescent="0.25">
      <c r="C38965" s="3"/>
      <c r="E38965" s="4"/>
      <c r="H38965" s="2"/>
      <c r="K38965" s="2"/>
      <c r="N38965" s="2"/>
      <c r="P38965" s="5"/>
      <c r="Q38965" s="2"/>
      <c r="T38965" s="2"/>
    </row>
    <row r="38966" spans="3:20" x14ac:dyDescent="0.25">
      <c r="C38966" s="3"/>
      <c r="E38966" s="4"/>
      <c r="H38966" s="2"/>
      <c r="K38966" s="2"/>
      <c r="N38966" s="2"/>
      <c r="P38966" s="5"/>
      <c r="Q38966" s="2"/>
      <c r="T38966" s="2"/>
    </row>
    <row r="38967" spans="3:20" x14ac:dyDescent="0.25">
      <c r="C38967" s="3"/>
      <c r="E38967" s="4"/>
      <c r="H38967" s="2"/>
      <c r="K38967" s="2"/>
      <c r="N38967" s="2"/>
      <c r="P38967" s="5"/>
      <c r="Q38967" s="2"/>
      <c r="T38967" s="2"/>
    </row>
    <row r="38968" spans="3:20" x14ac:dyDescent="0.25">
      <c r="C38968" s="3"/>
      <c r="E38968" s="4"/>
      <c r="H38968" s="2"/>
      <c r="K38968" s="2"/>
      <c r="N38968" s="2"/>
      <c r="P38968" s="5"/>
      <c r="Q38968" s="2"/>
      <c r="T38968" s="2"/>
    </row>
    <row r="38969" spans="3:20" x14ac:dyDescent="0.25">
      <c r="C38969" s="3"/>
      <c r="E38969" s="4"/>
      <c r="H38969" s="2"/>
      <c r="K38969" s="2"/>
      <c r="N38969" s="2"/>
      <c r="P38969" s="5"/>
      <c r="Q38969" s="2"/>
      <c r="T38969" s="2"/>
    </row>
    <row r="38970" spans="3:20" x14ac:dyDescent="0.25">
      <c r="C38970" s="3"/>
      <c r="E38970" s="4"/>
      <c r="H38970" s="2"/>
      <c r="K38970" s="2"/>
      <c r="N38970" s="2"/>
      <c r="P38970" s="5"/>
      <c r="Q38970" s="2"/>
      <c r="T38970" s="2"/>
    </row>
    <row r="38971" spans="3:20" x14ac:dyDescent="0.25">
      <c r="C38971" s="3"/>
      <c r="E38971" s="4"/>
      <c r="H38971" s="2"/>
      <c r="K38971" s="2"/>
      <c r="N38971" s="2"/>
      <c r="P38971" s="5"/>
      <c r="Q38971" s="2"/>
      <c r="T38971" s="2"/>
    </row>
    <row r="38972" spans="3:20" x14ac:dyDescent="0.25">
      <c r="C38972" s="3"/>
      <c r="E38972" s="4"/>
      <c r="H38972" s="2"/>
      <c r="K38972" s="2"/>
      <c r="N38972" s="2"/>
      <c r="P38972" s="5"/>
      <c r="Q38972" s="2"/>
      <c r="T38972" s="2"/>
    </row>
    <row r="38973" spans="3:20" x14ac:dyDescent="0.25">
      <c r="C38973" s="3"/>
      <c r="E38973" s="4"/>
      <c r="H38973" s="2"/>
      <c r="K38973" s="2"/>
      <c r="N38973" s="2"/>
      <c r="P38973" s="5"/>
      <c r="Q38973" s="2"/>
      <c r="T38973" s="2"/>
    </row>
    <row r="38974" spans="3:20" x14ac:dyDescent="0.25">
      <c r="C38974" s="3"/>
      <c r="E38974" s="4"/>
      <c r="H38974" s="2"/>
      <c r="K38974" s="2"/>
      <c r="N38974" s="2"/>
      <c r="P38974" s="5"/>
      <c r="Q38974" s="2"/>
      <c r="T38974" s="2"/>
    </row>
    <row r="38975" spans="3:20" x14ac:dyDescent="0.25">
      <c r="C38975" s="3"/>
      <c r="E38975" s="4"/>
      <c r="H38975" s="2"/>
      <c r="K38975" s="2"/>
      <c r="N38975" s="2"/>
      <c r="P38975" s="5"/>
      <c r="Q38975" s="2"/>
      <c r="T38975" s="2"/>
    </row>
    <row r="38976" spans="3:20" x14ac:dyDescent="0.25">
      <c r="C38976" s="3"/>
      <c r="E38976" s="4"/>
      <c r="H38976" s="2"/>
      <c r="K38976" s="2"/>
      <c r="N38976" s="2"/>
      <c r="P38976" s="5"/>
      <c r="Q38976" s="2"/>
      <c r="T38976" s="2"/>
    </row>
    <row r="38977" spans="3:20" x14ac:dyDescent="0.25">
      <c r="C38977" s="3"/>
      <c r="E38977" s="4"/>
      <c r="H38977" s="2"/>
      <c r="K38977" s="2"/>
      <c r="N38977" s="2"/>
      <c r="P38977" s="5"/>
      <c r="Q38977" s="2"/>
      <c r="T38977" s="2"/>
    </row>
    <row r="38978" spans="3:20" x14ac:dyDescent="0.25">
      <c r="C38978" s="3"/>
      <c r="E38978" s="4"/>
      <c r="H38978" s="2"/>
      <c r="K38978" s="2"/>
      <c r="N38978" s="2"/>
      <c r="P38978" s="5"/>
      <c r="Q38978" s="2"/>
      <c r="T38978" s="2"/>
    </row>
    <row r="38979" spans="3:20" x14ac:dyDescent="0.25">
      <c r="C38979" s="3"/>
      <c r="E38979" s="4"/>
      <c r="H38979" s="2"/>
      <c r="K38979" s="2"/>
      <c r="N38979" s="2"/>
      <c r="P38979" s="5"/>
      <c r="Q38979" s="2"/>
      <c r="T38979" s="2"/>
    </row>
    <row r="38980" spans="3:20" x14ac:dyDescent="0.25">
      <c r="C38980" s="3"/>
      <c r="E38980" s="4"/>
      <c r="H38980" s="2"/>
      <c r="K38980" s="2"/>
      <c r="N38980" s="2"/>
      <c r="P38980" s="5"/>
      <c r="Q38980" s="2"/>
      <c r="T38980" s="2"/>
    </row>
    <row r="38981" spans="3:20" x14ac:dyDescent="0.25">
      <c r="C38981" s="3"/>
      <c r="E38981" s="4"/>
      <c r="H38981" s="2"/>
      <c r="K38981" s="2"/>
      <c r="N38981" s="2"/>
      <c r="P38981" s="5"/>
      <c r="Q38981" s="2"/>
      <c r="T38981" s="2"/>
    </row>
    <row r="38982" spans="3:20" x14ac:dyDescent="0.25">
      <c r="C38982" s="3"/>
      <c r="E38982" s="4"/>
      <c r="H38982" s="2"/>
      <c r="K38982" s="2"/>
      <c r="N38982" s="2"/>
      <c r="P38982" s="5"/>
      <c r="Q38982" s="2"/>
      <c r="T38982" s="2"/>
    </row>
    <row r="38983" spans="3:20" x14ac:dyDescent="0.25">
      <c r="C38983" s="3"/>
      <c r="E38983" s="4"/>
      <c r="H38983" s="2"/>
      <c r="K38983" s="2"/>
      <c r="N38983" s="2"/>
      <c r="P38983" s="5"/>
      <c r="Q38983" s="2"/>
      <c r="T38983" s="2"/>
    </row>
    <row r="38984" spans="3:20" x14ac:dyDescent="0.25">
      <c r="C38984" s="3"/>
      <c r="E38984" s="4"/>
      <c r="H38984" s="2"/>
      <c r="K38984" s="2"/>
      <c r="N38984" s="2"/>
      <c r="P38984" s="5"/>
      <c r="Q38984" s="2"/>
      <c r="T38984" s="2"/>
    </row>
    <row r="38985" spans="3:20" x14ac:dyDescent="0.25">
      <c r="C38985" s="3"/>
      <c r="E38985" s="4"/>
      <c r="H38985" s="2"/>
      <c r="K38985" s="2"/>
      <c r="N38985" s="2"/>
      <c r="P38985" s="5"/>
      <c r="Q38985" s="2"/>
      <c r="T38985" s="2"/>
    </row>
    <row r="38986" spans="3:20" x14ac:dyDescent="0.25">
      <c r="C38986" s="3"/>
      <c r="E38986" s="4"/>
      <c r="H38986" s="2"/>
      <c r="K38986" s="2"/>
      <c r="N38986" s="2"/>
      <c r="P38986" s="5"/>
      <c r="Q38986" s="2"/>
      <c r="T38986" s="2"/>
    </row>
    <row r="38987" spans="3:20" x14ac:dyDescent="0.25">
      <c r="C38987" s="3"/>
      <c r="E38987" s="4"/>
      <c r="H38987" s="2"/>
      <c r="K38987" s="2"/>
      <c r="N38987" s="2"/>
      <c r="P38987" s="5"/>
      <c r="Q38987" s="2"/>
      <c r="T38987" s="2"/>
    </row>
    <row r="38988" spans="3:20" x14ac:dyDescent="0.25">
      <c r="C38988" s="3"/>
      <c r="E38988" s="4"/>
      <c r="H38988" s="2"/>
      <c r="K38988" s="2"/>
      <c r="N38988" s="2"/>
      <c r="P38988" s="5"/>
      <c r="Q38988" s="2"/>
      <c r="T38988" s="2"/>
    </row>
    <row r="38989" spans="3:20" x14ac:dyDescent="0.25">
      <c r="C38989" s="3"/>
      <c r="E38989" s="4"/>
      <c r="H38989" s="2"/>
      <c r="K38989" s="2"/>
      <c r="N38989" s="2"/>
      <c r="P38989" s="5"/>
      <c r="Q38989" s="2"/>
      <c r="T38989" s="2"/>
    </row>
    <row r="38990" spans="3:20" x14ac:dyDescent="0.25">
      <c r="C38990" s="3"/>
      <c r="E38990" s="4"/>
      <c r="H38990" s="2"/>
      <c r="K38990" s="2"/>
      <c r="N38990" s="2"/>
      <c r="P38990" s="5"/>
      <c r="Q38990" s="2"/>
      <c r="T38990" s="2"/>
    </row>
    <row r="38991" spans="3:20" x14ac:dyDescent="0.25">
      <c r="C38991" s="3"/>
      <c r="E38991" s="4"/>
      <c r="H38991" s="2"/>
      <c r="K38991" s="2"/>
      <c r="N38991" s="2"/>
      <c r="P38991" s="5"/>
      <c r="Q38991" s="2"/>
      <c r="T38991" s="2"/>
    </row>
    <row r="38992" spans="3:20" x14ac:dyDescent="0.25">
      <c r="C38992" s="3"/>
      <c r="E38992" s="4"/>
      <c r="H38992" s="2"/>
      <c r="K38992" s="2"/>
      <c r="N38992" s="2"/>
      <c r="P38992" s="5"/>
      <c r="Q38992" s="2"/>
      <c r="T38992" s="2"/>
    </row>
    <row r="38993" spans="3:20" x14ac:dyDescent="0.25">
      <c r="C38993" s="3"/>
      <c r="E38993" s="4"/>
      <c r="H38993" s="2"/>
      <c r="K38993" s="2"/>
      <c r="N38993" s="2"/>
      <c r="P38993" s="5"/>
      <c r="Q38993" s="2"/>
      <c r="T38993" s="2"/>
    </row>
    <row r="38994" spans="3:20" x14ac:dyDescent="0.25">
      <c r="C38994" s="3"/>
      <c r="E38994" s="4"/>
      <c r="H38994" s="2"/>
      <c r="K38994" s="2"/>
      <c r="N38994" s="2"/>
      <c r="P38994" s="5"/>
      <c r="Q38994" s="2"/>
      <c r="T38994" s="2"/>
    </row>
    <row r="38995" spans="3:20" x14ac:dyDescent="0.25">
      <c r="C38995" s="3"/>
      <c r="E38995" s="4"/>
      <c r="H38995" s="2"/>
      <c r="K38995" s="2"/>
      <c r="N38995" s="2"/>
      <c r="P38995" s="5"/>
      <c r="Q38995" s="2"/>
      <c r="T38995" s="2"/>
    </row>
    <row r="38996" spans="3:20" x14ac:dyDescent="0.25">
      <c r="C38996" s="3"/>
      <c r="E38996" s="4"/>
      <c r="H38996" s="2"/>
      <c r="K38996" s="2"/>
      <c r="N38996" s="2"/>
      <c r="P38996" s="5"/>
      <c r="Q38996" s="2"/>
      <c r="T38996" s="2"/>
    </row>
    <row r="38997" spans="3:20" x14ac:dyDescent="0.25">
      <c r="C38997" s="3"/>
      <c r="E38997" s="4"/>
      <c r="H38997" s="2"/>
      <c r="K38997" s="2"/>
      <c r="N38997" s="2"/>
      <c r="P38997" s="5"/>
      <c r="Q38997" s="2"/>
      <c r="T38997" s="2"/>
    </row>
    <row r="38998" spans="3:20" x14ac:dyDescent="0.25">
      <c r="C38998" s="3"/>
      <c r="E38998" s="4"/>
      <c r="H38998" s="2"/>
      <c r="K38998" s="2"/>
      <c r="N38998" s="2"/>
      <c r="P38998" s="5"/>
      <c r="Q38998" s="2"/>
      <c r="T38998" s="2"/>
    </row>
    <row r="38999" spans="3:20" x14ac:dyDescent="0.25">
      <c r="C38999" s="3"/>
      <c r="E38999" s="4"/>
      <c r="H38999" s="2"/>
      <c r="K38999" s="2"/>
      <c r="N38999" s="2"/>
      <c r="P38999" s="5"/>
      <c r="Q38999" s="2"/>
      <c r="T38999" s="2"/>
    </row>
    <row r="39000" spans="3:20" x14ac:dyDescent="0.25">
      <c r="C39000" s="3"/>
      <c r="E39000" s="4"/>
      <c r="H39000" s="2"/>
      <c r="K39000" s="2"/>
      <c r="N39000" s="2"/>
      <c r="P39000" s="5"/>
      <c r="Q39000" s="2"/>
      <c r="T39000" s="2"/>
    </row>
    <row r="39001" spans="3:20" x14ac:dyDescent="0.25">
      <c r="C39001" s="3"/>
      <c r="E39001" s="4"/>
      <c r="H39001" s="2"/>
      <c r="K39001" s="2"/>
      <c r="N39001" s="2"/>
      <c r="P39001" s="5"/>
      <c r="Q39001" s="2"/>
      <c r="T39001" s="2"/>
    </row>
    <row r="39002" spans="3:20" x14ac:dyDescent="0.25">
      <c r="C39002" s="3"/>
      <c r="E39002" s="4"/>
      <c r="H39002" s="2"/>
      <c r="K39002" s="2"/>
      <c r="N39002" s="2"/>
      <c r="P39002" s="5"/>
      <c r="Q39002" s="2"/>
      <c r="T39002" s="2"/>
    </row>
    <row r="39003" spans="3:20" x14ac:dyDescent="0.25">
      <c r="C39003" s="3"/>
      <c r="E39003" s="4"/>
      <c r="H39003" s="2"/>
      <c r="K39003" s="2"/>
      <c r="N39003" s="2"/>
      <c r="P39003" s="5"/>
      <c r="Q39003" s="2"/>
      <c r="T39003" s="2"/>
    </row>
    <row r="39004" spans="3:20" x14ac:dyDescent="0.25">
      <c r="C39004" s="3"/>
      <c r="E39004" s="4"/>
      <c r="H39004" s="2"/>
      <c r="K39004" s="2"/>
      <c r="N39004" s="2"/>
      <c r="P39004" s="5"/>
      <c r="Q39004" s="2"/>
      <c r="T39004" s="2"/>
    </row>
    <row r="39005" spans="3:20" x14ac:dyDescent="0.25">
      <c r="C39005" s="3"/>
      <c r="E39005" s="4"/>
      <c r="H39005" s="2"/>
      <c r="K39005" s="2"/>
      <c r="N39005" s="2"/>
      <c r="P39005" s="5"/>
      <c r="Q39005" s="2"/>
      <c r="T39005" s="2"/>
    </row>
    <row r="39006" spans="3:20" x14ac:dyDescent="0.25">
      <c r="C39006" s="3"/>
      <c r="E39006" s="4"/>
      <c r="H39006" s="2"/>
      <c r="K39006" s="2"/>
      <c r="N39006" s="2"/>
      <c r="P39006" s="5"/>
      <c r="Q39006" s="2"/>
      <c r="T39006" s="2"/>
    </row>
    <row r="39007" spans="3:20" x14ac:dyDescent="0.25">
      <c r="C39007" s="3"/>
      <c r="E39007" s="4"/>
      <c r="H39007" s="2"/>
      <c r="K39007" s="2"/>
      <c r="N39007" s="2"/>
      <c r="P39007" s="5"/>
      <c r="Q39007" s="2"/>
      <c r="T39007" s="2"/>
    </row>
    <row r="39008" spans="3:20" x14ac:dyDescent="0.25">
      <c r="C39008" s="3"/>
      <c r="E39008" s="4"/>
      <c r="H39008" s="2"/>
      <c r="K39008" s="2"/>
      <c r="N39008" s="2"/>
      <c r="P39008" s="5"/>
      <c r="Q39008" s="2"/>
      <c r="T39008" s="2"/>
    </row>
    <row r="39009" spans="3:20" x14ac:dyDescent="0.25">
      <c r="C39009" s="3"/>
      <c r="E39009" s="4"/>
      <c r="H39009" s="2"/>
      <c r="K39009" s="2"/>
      <c r="N39009" s="2"/>
      <c r="P39009" s="5"/>
      <c r="Q39009" s="2"/>
      <c r="T39009" s="2"/>
    </row>
    <row r="39010" spans="3:20" x14ac:dyDescent="0.25">
      <c r="C39010" s="3"/>
      <c r="E39010" s="4"/>
      <c r="H39010" s="2"/>
      <c r="K39010" s="2"/>
      <c r="N39010" s="2"/>
      <c r="P39010" s="5"/>
      <c r="Q39010" s="2"/>
      <c r="T39010" s="2"/>
    </row>
    <row r="39011" spans="3:20" x14ac:dyDescent="0.25">
      <c r="C39011" s="3"/>
      <c r="E39011" s="4"/>
      <c r="H39011" s="2"/>
      <c r="K39011" s="2"/>
      <c r="N39011" s="2"/>
      <c r="P39011" s="5"/>
      <c r="Q39011" s="2"/>
      <c r="T39011" s="2"/>
    </row>
    <row r="39012" spans="3:20" x14ac:dyDescent="0.25">
      <c r="C39012" s="3"/>
      <c r="E39012" s="4"/>
      <c r="H39012" s="2"/>
      <c r="K39012" s="2"/>
      <c r="N39012" s="2"/>
      <c r="P39012" s="5"/>
      <c r="Q39012" s="2"/>
      <c r="T39012" s="2"/>
    </row>
    <row r="39013" spans="3:20" x14ac:dyDescent="0.25">
      <c r="C39013" s="3"/>
      <c r="E39013" s="4"/>
      <c r="H39013" s="2"/>
      <c r="K39013" s="2"/>
      <c r="N39013" s="2"/>
      <c r="P39013" s="5"/>
      <c r="Q39013" s="2"/>
      <c r="T39013" s="2"/>
    </row>
    <row r="39014" spans="3:20" x14ac:dyDescent="0.25">
      <c r="C39014" s="3"/>
      <c r="E39014" s="4"/>
      <c r="H39014" s="2"/>
      <c r="K39014" s="2"/>
      <c r="N39014" s="2"/>
      <c r="P39014" s="5"/>
      <c r="Q39014" s="2"/>
      <c r="T39014" s="2"/>
    </row>
    <row r="39015" spans="3:20" x14ac:dyDescent="0.25">
      <c r="C39015" s="3"/>
      <c r="E39015" s="4"/>
      <c r="H39015" s="2"/>
      <c r="K39015" s="2"/>
      <c r="N39015" s="2"/>
      <c r="P39015" s="5"/>
      <c r="Q39015" s="2"/>
      <c r="T39015" s="2"/>
    </row>
    <row r="39016" spans="3:20" x14ac:dyDescent="0.25">
      <c r="C39016" s="3"/>
      <c r="E39016" s="4"/>
      <c r="H39016" s="2"/>
      <c r="K39016" s="2"/>
      <c r="N39016" s="2"/>
      <c r="P39016" s="5"/>
      <c r="Q39016" s="2"/>
      <c r="T39016" s="2"/>
    </row>
    <row r="39017" spans="3:20" x14ac:dyDescent="0.25">
      <c r="C39017" s="3"/>
      <c r="E39017" s="4"/>
      <c r="H39017" s="2"/>
      <c r="K39017" s="2"/>
      <c r="N39017" s="2"/>
      <c r="P39017" s="5"/>
      <c r="Q39017" s="2"/>
      <c r="T39017" s="2"/>
    </row>
    <row r="39018" spans="3:20" x14ac:dyDescent="0.25">
      <c r="C39018" s="3"/>
      <c r="E39018" s="4"/>
      <c r="H39018" s="2"/>
      <c r="K39018" s="2"/>
      <c r="N39018" s="2"/>
      <c r="P39018" s="5"/>
      <c r="Q39018" s="2"/>
      <c r="T39018" s="2"/>
    </row>
    <row r="39019" spans="3:20" x14ac:dyDescent="0.25">
      <c r="C39019" s="3"/>
      <c r="E39019" s="4"/>
      <c r="H39019" s="2"/>
      <c r="K39019" s="2"/>
      <c r="N39019" s="2"/>
      <c r="P39019" s="5"/>
      <c r="Q39019" s="2"/>
      <c r="T39019" s="2"/>
    </row>
    <row r="39020" spans="3:20" x14ac:dyDescent="0.25">
      <c r="C39020" s="3"/>
      <c r="E39020" s="4"/>
      <c r="H39020" s="2"/>
      <c r="K39020" s="2"/>
      <c r="N39020" s="2"/>
      <c r="P39020" s="5"/>
      <c r="Q39020" s="2"/>
      <c r="T39020" s="2"/>
    </row>
    <row r="39021" spans="3:20" x14ac:dyDescent="0.25">
      <c r="C39021" s="3"/>
      <c r="E39021" s="4"/>
      <c r="H39021" s="2"/>
      <c r="K39021" s="2"/>
      <c r="N39021" s="2"/>
      <c r="P39021" s="5"/>
      <c r="Q39021" s="2"/>
      <c r="T39021" s="2"/>
    </row>
    <row r="39022" spans="3:20" x14ac:dyDescent="0.25">
      <c r="C39022" s="3"/>
      <c r="E39022" s="4"/>
      <c r="H39022" s="2"/>
      <c r="K39022" s="2"/>
      <c r="N39022" s="2"/>
      <c r="P39022" s="5"/>
      <c r="Q39022" s="2"/>
      <c r="T39022" s="2"/>
    </row>
    <row r="39023" spans="3:20" x14ac:dyDescent="0.25">
      <c r="C39023" s="3"/>
      <c r="E39023" s="4"/>
      <c r="H39023" s="2"/>
      <c r="K39023" s="2"/>
      <c r="N39023" s="2"/>
      <c r="P39023" s="5"/>
      <c r="Q39023" s="2"/>
      <c r="T39023" s="2"/>
    </row>
    <row r="39024" spans="3:20" x14ac:dyDescent="0.25">
      <c r="C39024" s="3"/>
      <c r="E39024" s="4"/>
      <c r="H39024" s="2"/>
      <c r="K39024" s="2"/>
      <c r="N39024" s="2"/>
      <c r="P39024" s="5"/>
      <c r="Q39024" s="2"/>
      <c r="T39024" s="2"/>
    </row>
    <row r="39025" spans="3:20" x14ac:dyDescent="0.25">
      <c r="C39025" s="3"/>
      <c r="E39025" s="4"/>
      <c r="H39025" s="2"/>
      <c r="K39025" s="2"/>
      <c r="N39025" s="2"/>
      <c r="P39025" s="5"/>
      <c r="Q39025" s="2"/>
      <c r="T39025" s="2"/>
    </row>
    <row r="39026" spans="3:20" x14ac:dyDescent="0.25">
      <c r="C39026" s="3"/>
      <c r="E39026" s="4"/>
      <c r="H39026" s="2"/>
      <c r="K39026" s="2"/>
      <c r="N39026" s="2"/>
      <c r="P39026" s="5"/>
      <c r="Q39026" s="2"/>
      <c r="T39026" s="2"/>
    </row>
    <row r="39027" spans="3:20" x14ac:dyDescent="0.25">
      <c r="C39027" s="3"/>
      <c r="E39027" s="4"/>
      <c r="H39027" s="2"/>
      <c r="K39027" s="2"/>
      <c r="N39027" s="2"/>
      <c r="P39027" s="5"/>
      <c r="Q39027" s="2"/>
      <c r="T39027" s="2"/>
    </row>
    <row r="39028" spans="3:20" x14ac:dyDescent="0.25">
      <c r="C39028" s="3"/>
      <c r="E39028" s="4"/>
      <c r="H39028" s="2"/>
      <c r="K39028" s="2"/>
      <c r="N39028" s="2"/>
      <c r="P39028" s="5"/>
      <c r="Q39028" s="2"/>
      <c r="T39028" s="2"/>
    </row>
    <row r="39029" spans="3:20" x14ac:dyDescent="0.25">
      <c r="C39029" s="3"/>
      <c r="E39029" s="4"/>
      <c r="H39029" s="2"/>
      <c r="K39029" s="2"/>
      <c r="N39029" s="2"/>
      <c r="P39029" s="5"/>
      <c r="Q39029" s="2"/>
      <c r="T39029" s="2"/>
    </row>
    <row r="39030" spans="3:20" x14ac:dyDescent="0.25">
      <c r="C39030" s="3"/>
      <c r="E39030" s="4"/>
      <c r="H39030" s="2"/>
      <c r="K39030" s="2"/>
      <c r="N39030" s="2"/>
      <c r="P39030" s="5"/>
      <c r="Q39030" s="2"/>
      <c r="T39030" s="2"/>
    </row>
    <row r="39031" spans="3:20" x14ac:dyDescent="0.25">
      <c r="C39031" s="3"/>
      <c r="E39031" s="4"/>
      <c r="H39031" s="2"/>
      <c r="K39031" s="2"/>
      <c r="N39031" s="2"/>
      <c r="P39031" s="5"/>
      <c r="Q39031" s="2"/>
      <c r="T39031" s="2"/>
    </row>
    <row r="39032" spans="3:20" x14ac:dyDescent="0.25">
      <c r="C39032" s="3"/>
      <c r="E39032" s="4"/>
      <c r="H39032" s="2"/>
      <c r="K39032" s="2"/>
      <c r="N39032" s="2"/>
      <c r="P39032" s="5"/>
      <c r="Q39032" s="2"/>
      <c r="T39032" s="2"/>
    </row>
    <row r="39033" spans="3:20" x14ac:dyDescent="0.25">
      <c r="C39033" s="3"/>
      <c r="E39033" s="4"/>
      <c r="H39033" s="2"/>
      <c r="K39033" s="2"/>
      <c r="N39033" s="2"/>
      <c r="P39033" s="5"/>
      <c r="Q39033" s="2"/>
      <c r="T39033" s="2"/>
    </row>
    <row r="39034" spans="3:20" x14ac:dyDescent="0.25">
      <c r="C39034" s="3"/>
      <c r="E39034" s="4"/>
      <c r="H39034" s="2"/>
      <c r="K39034" s="2"/>
      <c r="N39034" s="2"/>
      <c r="P39034" s="5"/>
      <c r="Q39034" s="2"/>
      <c r="T39034" s="2"/>
    </row>
    <row r="39035" spans="3:20" x14ac:dyDescent="0.25">
      <c r="C39035" s="3"/>
      <c r="E39035" s="4"/>
      <c r="H39035" s="2"/>
      <c r="K39035" s="2"/>
      <c r="N39035" s="2"/>
      <c r="P39035" s="5"/>
      <c r="Q39035" s="2"/>
      <c r="T39035" s="2"/>
    </row>
    <row r="39036" spans="3:20" x14ac:dyDescent="0.25">
      <c r="C39036" s="3"/>
      <c r="E39036" s="4"/>
      <c r="H39036" s="2"/>
      <c r="K39036" s="2"/>
      <c r="N39036" s="2"/>
      <c r="P39036" s="5"/>
      <c r="Q39036" s="2"/>
      <c r="T39036" s="2"/>
    </row>
    <row r="39037" spans="3:20" x14ac:dyDescent="0.25">
      <c r="C39037" s="3"/>
      <c r="E39037" s="4"/>
      <c r="H39037" s="2"/>
      <c r="K39037" s="2"/>
      <c r="N39037" s="2"/>
      <c r="P39037" s="5"/>
      <c r="Q39037" s="2"/>
      <c r="T39037" s="2"/>
    </row>
    <row r="39038" spans="3:20" x14ac:dyDescent="0.25">
      <c r="C39038" s="3"/>
      <c r="E39038" s="4"/>
      <c r="H39038" s="2"/>
      <c r="K39038" s="2"/>
      <c r="N39038" s="2"/>
      <c r="P39038" s="5"/>
      <c r="Q39038" s="2"/>
      <c r="T39038" s="2"/>
    </row>
    <row r="39039" spans="3:20" x14ac:dyDescent="0.25">
      <c r="C39039" s="3"/>
      <c r="E39039" s="4"/>
      <c r="H39039" s="2"/>
      <c r="K39039" s="2"/>
      <c r="N39039" s="2"/>
      <c r="P39039" s="5"/>
      <c r="Q39039" s="2"/>
      <c r="T39039" s="2"/>
    </row>
    <row r="39040" spans="3:20" x14ac:dyDescent="0.25">
      <c r="C39040" s="3"/>
      <c r="E39040" s="4"/>
      <c r="H39040" s="2"/>
      <c r="K39040" s="2"/>
      <c r="N39040" s="2"/>
      <c r="P39040" s="5"/>
      <c r="Q39040" s="2"/>
      <c r="T39040" s="2"/>
    </row>
    <row r="39041" spans="3:20" x14ac:dyDescent="0.25">
      <c r="C39041" s="3"/>
      <c r="E39041" s="4"/>
      <c r="H39041" s="2"/>
      <c r="K39041" s="2"/>
      <c r="N39041" s="2"/>
      <c r="P39041" s="5"/>
      <c r="Q39041" s="2"/>
      <c r="T39041" s="2"/>
    </row>
    <row r="39042" spans="3:20" x14ac:dyDescent="0.25">
      <c r="C39042" s="3"/>
      <c r="E39042" s="4"/>
      <c r="H39042" s="2"/>
      <c r="K39042" s="2"/>
      <c r="N39042" s="2"/>
      <c r="P39042" s="5"/>
      <c r="Q39042" s="2"/>
      <c r="T39042" s="2"/>
    </row>
    <row r="39043" spans="3:20" x14ac:dyDescent="0.25">
      <c r="C39043" s="3"/>
      <c r="E39043" s="4"/>
      <c r="H39043" s="2"/>
      <c r="K39043" s="2"/>
      <c r="N39043" s="2"/>
      <c r="P39043" s="5"/>
      <c r="Q39043" s="2"/>
      <c r="T39043" s="2"/>
    </row>
    <row r="39044" spans="3:20" x14ac:dyDescent="0.25">
      <c r="C39044" s="3"/>
      <c r="E39044" s="4"/>
      <c r="H39044" s="2"/>
      <c r="K39044" s="2"/>
      <c r="N39044" s="2"/>
      <c r="P39044" s="5"/>
      <c r="Q39044" s="2"/>
      <c r="T39044" s="2"/>
    </row>
    <row r="39045" spans="3:20" x14ac:dyDescent="0.25">
      <c r="C39045" s="3"/>
      <c r="E39045" s="4"/>
      <c r="H39045" s="2"/>
      <c r="K39045" s="2"/>
      <c r="N39045" s="2"/>
      <c r="P39045" s="5"/>
      <c r="Q39045" s="2"/>
      <c r="T39045" s="2"/>
    </row>
    <row r="39046" spans="3:20" x14ac:dyDescent="0.25">
      <c r="C39046" s="3"/>
      <c r="E39046" s="4"/>
      <c r="H39046" s="2"/>
      <c r="K39046" s="2"/>
      <c r="N39046" s="2"/>
      <c r="P39046" s="5"/>
      <c r="Q39046" s="2"/>
      <c r="T39046" s="2"/>
    </row>
    <row r="39047" spans="3:20" x14ac:dyDescent="0.25">
      <c r="C39047" s="3"/>
      <c r="E39047" s="4"/>
      <c r="H39047" s="2"/>
      <c r="K39047" s="2"/>
      <c r="N39047" s="2"/>
      <c r="P39047" s="5"/>
      <c r="Q39047" s="2"/>
      <c r="T39047" s="2"/>
    </row>
    <row r="39048" spans="3:20" x14ac:dyDescent="0.25">
      <c r="C39048" s="3"/>
      <c r="E39048" s="4"/>
      <c r="H39048" s="2"/>
      <c r="K39048" s="2"/>
      <c r="N39048" s="2"/>
      <c r="P39048" s="5"/>
      <c r="Q39048" s="2"/>
      <c r="T39048" s="2"/>
    </row>
    <row r="39049" spans="3:20" x14ac:dyDescent="0.25">
      <c r="C39049" s="3"/>
      <c r="E39049" s="4"/>
      <c r="H39049" s="2"/>
      <c r="K39049" s="2"/>
      <c r="N39049" s="2"/>
      <c r="P39049" s="5"/>
      <c r="Q39049" s="2"/>
      <c r="T39049" s="2"/>
    </row>
    <row r="39050" spans="3:20" x14ac:dyDescent="0.25">
      <c r="C39050" s="3"/>
      <c r="E39050" s="4"/>
      <c r="H39050" s="2"/>
      <c r="K39050" s="2"/>
      <c r="N39050" s="2"/>
      <c r="P39050" s="5"/>
      <c r="Q39050" s="2"/>
      <c r="T39050" s="2"/>
    </row>
    <row r="39051" spans="3:20" x14ac:dyDescent="0.25">
      <c r="C39051" s="3"/>
      <c r="E39051" s="4"/>
      <c r="H39051" s="2"/>
      <c r="K39051" s="2"/>
      <c r="N39051" s="2"/>
      <c r="P39051" s="5"/>
      <c r="Q39051" s="2"/>
      <c r="T39051" s="2"/>
    </row>
    <row r="39052" spans="3:20" x14ac:dyDescent="0.25">
      <c r="C39052" s="3"/>
      <c r="E39052" s="4"/>
      <c r="H39052" s="2"/>
      <c r="K39052" s="2"/>
      <c r="N39052" s="2"/>
      <c r="P39052" s="5"/>
      <c r="Q39052" s="2"/>
      <c r="T39052" s="2"/>
    </row>
    <row r="39053" spans="3:20" x14ac:dyDescent="0.25">
      <c r="C39053" s="3"/>
      <c r="E39053" s="4"/>
      <c r="H39053" s="2"/>
      <c r="K39053" s="2"/>
      <c r="N39053" s="2"/>
      <c r="P39053" s="5"/>
      <c r="Q39053" s="2"/>
      <c r="T39053" s="2"/>
    </row>
    <row r="39054" spans="3:20" x14ac:dyDescent="0.25">
      <c r="C39054" s="3"/>
      <c r="E39054" s="4"/>
      <c r="H39054" s="2"/>
      <c r="K39054" s="2"/>
      <c r="N39054" s="2"/>
      <c r="P39054" s="5"/>
      <c r="Q39054" s="2"/>
      <c r="T39054" s="2"/>
    </row>
    <row r="39055" spans="3:20" x14ac:dyDescent="0.25">
      <c r="C39055" s="3"/>
      <c r="E39055" s="4"/>
      <c r="H39055" s="2"/>
      <c r="K39055" s="2"/>
      <c r="N39055" s="2"/>
      <c r="P39055" s="5"/>
      <c r="Q39055" s="2"/>
      <c r="T39055" s="2"/>
    </row>
    <row r="39056" spans="3:20" x14ac:dyDescent="0.25">
      <c r="C39056" s="3"/>
      <c r="E39056" s="4"/>
      <c r="H39056" s="2"/>
      <c r="K39056" s="2"/>
      <c r="N39056" s="2"/>
      <c r="P39056" s="5"/>
      <c r="Q39056" s="2"/>
      <c r="T39056" s="2"/>
    </row>
    <row r="39057" spans="3:20" x14ac:dyDescent="0.25">
      <c r="C39057" s="3"/>
      <c r="E39057" s="4"/>
      <c r="H39057" s="2"/>
      <c r="K39057" s="2"/>
      <c r="N39057" s="2"/>
      <c r="P39057" s="5"/>
      <c r="Q39057" s="2"/>
      <c r="T39057" s="2"/>
    </row>
    <row r="39058" spans="3:20" x14ac:dyDescent="0.25">
      <c r="C39058" s="3"/>
      <c r="E39058" s="4"/>
      <c r="H39058" s="2"/>
      <c r="K39058" s="2"/>
      <c r="N39058" s="2"/>
      <c r="P39058" s="5"/>
      <c r="Q39058" s="2"/>
      <c r="T39058" s="2"/>
    </row>
    <row r="39059" spans="3:20" x14ac:dyDescent="0.25">
      <c r="C39059" s="3"/>
      <c r="E39059" s="4"/>
      <c r="H39059" s="2"/>
      <c r="K39059" s="2"/>
      <c r="N39059" s="2"/>
      <c r="P39059" s="5"/>
      <c r="Q39059" s="2"/>
      <c r="T39059" s="2"/>
    </row>
    <row r="39060" spans="3:20" x14ac:dyDescent="0.25">
      <c r="C39060" s="3"/>
      <c r="E39060" s="4"/>
      <c r="H39060" s="2"/>
      <c r="K39060" s="2"/>
      <c r="N39060" s="2"/>
      <c r="P39060" s="5"/>
      <c r="Q39060" s="2"/>
      <c r="T39060" s="2"/>
    </row>
    <row r="39061" spans="3:20" x14ac:dyDescent="0.25">
      <c r="C39061" s="3"/>
      <c r="E39061" s="4"/>
      <c r="H39061" s="2"/>
      <c r="K39061" s="2"/>
      <c r="N39061" s="2"/>
      <c r="P39061" s="5"/>
      <c r="Q39061" s="2"/>
      <c r="T39061" s="2"/>
    </row>
    <row r="39062" spans="3:20" x14ac:dyDescent="0.25">
      <c r="C39062" s="3"/>
      <c r="E39062" s="4"/>
      <c r="H39062" s="2"/>
      <c r="K39062" s="2"/>
      <c r="N39062" s="2"/>
      <c r="P39062" s="5"/>
      <c r="Q39062" s="2"/>
      <c r="T39062" s="2"/>
    </row>
    <row r="39063" spans="3:20" x14ac:dyDescent="0.25">
      <c r="C39063" s="3"/>
      <c r="E39063" s="4"/>
      <c r="H39063" s="2"/>
      <c r="K39063" s="2"/>
      <c r="N39063" s="2"/>
      <c r="P39063" s="5"/>
      <c r="Q39063" s="2"/>
      <c r="T39063" s="2"/>
    </row>
    <row r="39064" spans="3:20" x14ac:dyDescent="0.25">
      <c r="C39064" s="3"/>
      <c r="E39064" s="4"/>
      <c r="H39064" s="2"/>
      <c r="K39064" s="2"/>
      <c r="N39064" s="2"/>
      <c r="P39064" s="5"/>
      <c r="Q39064" s="2"/>
      <c r="T39064" s="2"/>
    </row>
    <row r="39065" spans="3:20" x14ac:dyDescent="0.25">
      <c r="C39065" s="3"/>
      <c r="E39065" s="4"/>
      <c r="H39065" s="2"/>
      <c r="K39065" s="2"/>
      <c r="N39065" s="2"/>
      <c r="P39065" s="5"/>
      <c r="Q39065" s="2"/>
      <c r="T39065" s="2"/>
    </row>
    <row r="39066" spans="3:20" x14ac:dyDescent="0.25">
      <c r="C39066" s="3"/>
      <c r="E39066" s="4"/>
      <c r="H39066" s="2"/>
      <c r="K39066" s="2"/>
      <c r="N39066" s="2"/>
      <c r="P39066" s="5"/>
      <c r="Q39066" s="2"/>
      <c r="T39066" s="2"/>
    </row>
    <row r="39067" spans="3:20" x14ac:dyDescent="0.25">
      <c r="C39067" s="3"/>
      <c r="E39067" s="4"/>
      <c r="H39067" s="2"/>
      <c r="K39067" s="2"/>
      <c r="N39067" s="2"/>
      <c r="P39067" s="5"/>
      <c r="Q39067" s="2"/>
      <c r="T39067" s="2"/>
    </row>
    <row r="39068" spans="3:20" x14ac:dyDescent="0.25">
      <c r="C39068" s="3"/>
      <c r="E39068" s="4"/>
      <c r="H39068" s="2"/>
      <c r="K39068" s="2"/>
      <c r="N39068" s="2"/>
      <c r="P39068" s="5"/>
      <c r="Q39068" s="2"/>
      <c r="T39068" s="2"/>
    </row>
    <row r="39069" spans="3:20" x14ac:dyDescent="0.25">
      <c r="C39069" s="3"/>
      <c r="E39069" s="4"/>
      <c r="H39069" s="2"/>
      <c r="K39069" s="2"/>
      <c r="N39069" s="2"/>
      <c r="P39069" s="5"/>
      <c r="Q39069" s="2"/>
      <c r="T39069" s="2"/>
    </row>
    <row r="39070" spans="3:20" x14ac:dyDescent="0.25">
      <c r="C39070" s="3"/>
      <c r="E39070" s="4"/>
      <c r="H39070" s="2"/>
      <c r="K39070" s="2"/>
      <c r="N39070" s="2"/>
      <c r="P39070" s="5"/>
      <c r="Q39070" s="2"/>
      <c r="T39070" s="2"/>
    </row>
    <row r="39071" spans="3:20" x14ac:dyDescent="0.25">
      <c r="C39071" s="3"/>
      <c r="E39071" s="4"/>
      <c r="H39071" s="2"/>
      <c r="K39071" s="2"/>
      <c r="N39071" s="2"/>
      <c r="P39071" s="5"/>
      <c r="Q39071" s="2"/>
      <c r="T39071" s="2"/>
    </row>
    <row r="39072" spans="3:20" x14ac:dyDescent="0.25">
      <c r="C39072" s="3"/>
      <c r="E39072" s="4"/>
      <c r="H39072" s="2"/>
      <c r="K39072" s="2"/>
      <c r="N39072" s="2"/>
      <c r="P39072" s="5"/>
      <c r="Q39072" s="2"/>
      <c r="T39072" s="2"/>
    </row>
    <row r="39073" spans="3:20" x14ac:dyDescent="0.25">
      <c r="C39073" s="3"/>
      <c r="E39073" s="4"/>
      <c r="H39073" s="2"/>
      <c r="K39073" s="2"/>
      <c r="N39073" s="2"/>
      <c r="P39073" s="5"/>
      <c r="Q39073" s="2"/>
      <c r="T39073" s="2"/>
    </row>
    <row r="39074" spans="3:20" x14ac:dyDescent="0.25">
      <c r="C39074" s="3"/>
      <c r="E39074" s="4"/>
      <c r="H39074" s="2"/>
      <c r="K39074" s="2"/>
      <c r="N39074" s="2"/>
      <c r="P39074" s="5"/>
      <c r="Q39074" s="2"/>
      <c r="T39074" s="2"/>
    </row>
    <row r="39075" spans="3:20" x14ac:dyDescent="0.25">
      <c r="C39075" s="3"/>
      <c r="E39075" s="4"/>
      <c r="H39075" s="2"/>
      <c r="K39075" s="2"/>
      <c r="N39075" s="2"/>
      <c r="P39075" s="5"/>
      <c r="Q39075" s="2"/>
      <c r="T39075" s="2"/>
    </row>
    <row r="39076" spans="3:20" x14ac:dyDescent="0.25">
      <c r="C39076" s="3"/>
      <c r="E39076" s="4"/>
      <c r="H39076" s="2"/>
      <c r="K39076" s="2"/>
      <c r="N39076" s="2"/>
      <c r="P39076" s="5"/>
      <c r="Q39076" s="2"/>
      <c r="T39076" s="2"/>
    </row>
    <row r="39077" spans="3:20" x14ac:dyDescent="0.25">
      <c r="C39077" s="3"/>
      <c r="E39077" s="4"/>
      <c r="H39077" s="2"/>
      <c r="K39077" s="2"/>
      <c r="N39077" s="2"/>
      <c r="P39077" s="5"/>
      <c r="Q39077" s="2"/>
      <c r="T39077" s="2"/>
    </row>
    <row r="39078" spans="3:20" x14ac:dyDescent="0.25">
      <c r="C39078" s="3"/>
      <c r="E39078" s="4"/>
      <c r="H39078" s="2"/>
      <c r="K39078" s="2"/>
      <c r="N39078" s="2"/>
      <c r="P39078" s="5"/>
      <c r="Q39078" s="2"/>
      <c r="T39078" s="2"/>
    </row>
    <row r="39079" spans="3:20" x14ac:dyDescent="0.25">
      <c r="C39079" s="3"/>
      <c r="E39079" s="4"/>
      <c r="H39079" s="2"/>
      <c r="K39079" s="2"/>
      <c r="N39079" s="2"/>
      <c r="P39079" s="5"/>
      <c r="Q39079" s="2"/>
      <c r="T39079" s="2"/>
    </row>
    <row r="39080" spans="3:20" x14ac:dyDescent="0.25">
      <c r="C39080" s="3"/>
      <c r="E39080" s="4"/>
      <c r="H39080" s="2"/>
      <c r="K39080" s="2"/>
      <c r="N39080" s="2"/>
      <c r="P39080" s="5"/>
      <c r="Q39080" s="2"/>
      <c r="T39080" s="2"/>
    </row>
    <row r="39081" spans="3:20" x14ac:dyDescent="0.25">
      <c r="C39081" s="3"/>
      <c r="E39081" s="4"/>
      <c r="H39081" s="2"/>
      <c r="K39081" s="2"/>
      <c r="N39081" s="2"/>
      <c r="P39081" s="5"/>
      <c r="Q39081" s="2"/>
      <c r="T39081" s="2"/>
    </row>
    <row r="39082" spans="3:20" x14ac:dyDescent="0.25">
      <c r="C39082" s="3"/>
      <c r="E39082" s="4"/>
      <c r="H39082" s="2"/>
      <c r="K39082" s="2"/>
      <c r="N39082" s="2"/>
      <c r="P39082" s="5"/>
      <c r="Q39082" s="2"/>
      <c r="T39082" s="2"/>
    </row>
    <row r="39083" spans="3:20" x14ac:dyDescent="0.25">
      <c r="C39083" s="3"/>
      <c r="E39083" s="4"/>
      <c r="H39083" s="2"/>
      <c r="K39083" s="2"/>
      <c r="N39083" s="2"/>
      <c r="P39083" s="5"/>
      <c r="Q39083" s="2"/>
      <c r="T39083" s="2"/>
    </row>
    <row r="39084" spans="3:20" x14ac:dyDescent="0.25">
      <c r="C39084" s="3"/>
      <c r="E39084" s="4"/>
      <c r="H39084" s="2"/>
      <c r="K39084" s="2"/>
      <c r="N39084" s="2"/>
      <c r="P39084" s="5"/>
      <c r="Q39084" s="2"/>
      <c r="T39084" s="2"/>
    </row>
    <row r="39085" spans="3:20" x14ac:dyDescent="0.25">
      <c r="C39085" s="3"/>
      <c r="E39085" s="4"/>
      <c r="H39085" s="2"/>
      <c r="K39085" s="2"/>
      <c r="N39085" s="2"/>
      <c r="P39085" s="5"/>
      <c r="Q39085" s="2"/>
      <c r="T39085" s="2"/>
    </row>
    <row r="39086" spans="3:20" x14ac:dyDescent="0.25">
      <c r="C39086" s="3"/>
      <c r="E39086" s="4"/>
      <c r="H39086" s="2"/>
      <c r="K39086" s="2"/>
      <c r="N39086" s="2"/>
      <c r="P39086" s="5"/>
      <c r="Q39086" s="2"/>
      <c r="T39086" s="2"/>
    </row>
    <row r="39087" spans="3:20" x14ac:dyDescent="0.25">
      <c r="C39087" s="3"/>
      <c r="E39087" s="4"/>
      <c r="H39087" s="2"/>
      <c r="K39087" s="2"/>
      <c r="N39087" s="2"/>
      <c r="P39087" s="5"/>
      <c r="Q39087" s="2"/>
      <c r="T39087" s="2"/>
    </row>
    <row r="39088" spans="3:20" x14ac:dyDescent="0.25">
      <c r="C39088" s="3"/>
      <c r="E39088" s="4"/>
      <c r="H39088" s="2"/>
      <c r="K39088" s="2"/>
      <c r="N39088" s="2"/>
      <c r="P39088" s="5"/>
      <c r="Q39088" s="2"/>
      <c r="T39088" s="2"/>
    </row>
    <row r="39089" spans="3:20" x14ac:dyDescent="0.25">
      <c r="C39089" s="3"/>
      <c r="E39089" s="4"/>
      <c r="H39089" s="2"/>
      <c r="K39089" s="2"/>
      <c r="N39089" s="2"/>
      <c r="P39089" s="5"/>
      <c r="Q39089" s="2"/>
      <c r="T39089" s="2"/>
    </row>
    <row r="39090" spans="3:20" x14ac:dyDescent="0.25">
      <c r="C39090" s="3"/>
      <c r="E39090" s="4"/>
      <c r="H39090" s="2"/>
      <c r="K39090" s="2"/>
      <c r="N39090" s="2"/>
      <c r="P39090" s="5"/>
      <c r="Q39090" s="2"/>
      <c r="T39090" s="2"/>
    </row>
    <row r="39091" spans="3:20" x14ac:dyDescent="0.25">
      <c r="C39091" s="3"/>
      <c r="E39091" s="4"/>
      <c r="H39091" s="2"/>
      <c r="K39091" s="2"/>
      <c r="N39091" s="2"/>
      <c r="P39091" s="5"/>
      <c r="Q39091" s="2"/>
      <c r="T39091" s="2"/>
    </row>
    <row r="39092" spans="3:20" x14ac:dyDescent="0.25">
      <c r="C39092" s="3"/>
      <c r="E39092" s="4"/>
      <c r="H39092" s="2"/>
      <c r="K39092" s="2"/>
      <c r="N39092" s="2"/>
      <c r="P39092" s="5"/>
      <c r="Q39092" s="2"/>
      <c r="T39092" s="2"/>
    </row>
    <row r="39093" spans="3:20" x14ac:dyDescent="0.25">
      <c r="C39093" s="3"/>
      <c r="E39093" s="4"/>
      <c r="H39093" s="2"/>
      <c r="K39093" s="2"/>
      <c r="N39093" s="2"/>
      <c r="P39093" s="5"/>
      <c r="Q39093" s="2"/>
      <c r="T39093" s="2"/>
    </row>
    <row r="39094" spans="3:20" x14ac:dyDescent="0.25">
      <c r="C39094" s="3"/>
      <c r="E39094" s="4"/>
      <c r="H39094" s="2"/>
      <c r="K39094" s="2"/>
      <c r="N39094" s="2"/>
      <c r="P39094" s="5"/>
      <c r="Q39094" s="2"/>
      <c r="T39094" s="2"/>
    </row>
    <row r="39095" spans="3:20" x14ac:dyDescent="0.25">
      <c r="C39095" s="3"/>
      <c r="E39095" s="4"/>
      <c r="H39095" s="2"/>
      <c r="K39095" s="2"/>
      <c r="N39095" s="2"/>
      <c r="P39095" s="5"/>
      <c r="Q39095" s="2"/>
      <c r="T39095" s="2"/>
    </row>
    <row r="39096" spans="3:20" x14ac:dyDescent="0.25">
      <c r="C39096" s="3"/>
      <c r="E39096" s="4"/>
      <c r="H39096" s="2"/>
      <c r="K39096" s="2"/>
      <c r="N39096" s="2"/>
      <c r="P39096" s="5"/>
      <c r="Q39096" s="2"/>
      <c r="T39096" s="2"/>
    </row>
    <row r="39097" spans="3:20" x14ac:dyDescent="0.25">
      <c r="C39097" s="3"/>
      <c r="E39097" s="4"/>
      <c r="H39097" s="2"/>
      <c r="K39097" s="2"/>
      <c r="N39097" s="2"/>
      <c r="P39097" s="5"/>
      <c r="Q39097" s="2"/>
      <c r="T39097" s="2"/>
    </row>
    <row r="39098" spans="3:20" x14ac:dyDescent="0.25">
      <c r="C39098" s="3"/>
      <c r="E39098" s="4"/>
      <c r="H39098" s="2"/>
      <c r="K39098" s="2"/>
      <c r="N39098" s="2"/>
      <c r="P39098" s="5"/>
      <c r="Q39098" s="2"/>
      <c r="T39098" s="2"/>
    </row>
    <row r="39099" spans="3:20" x14ac:dyDescent="0.25">
      <c r="C39099" s="3"/>
      <c r="E39099" s="4"/>
      <c r="H39099" s="2"/>
      <c r="K39099" s="2"/>
      <c r="N39099" s="2"/>
      <c r="P39099" s="5"/>
      <c r="Q39099" s="2"/>
      <c r="T39099" s="2"/>
    </row>
    <row r="39100" spans="3:20" x14ac:dyDescent="0.25">
      <c r="C39100" s="3"/>
      <c r="E39100" s="4"/>
      <c r="H39100" s="2"/>
      <c r="K39100" s="2"/>
      <c r="N39100" s="2"/>
      <c r="P39100" s="5"/>
      <c r="Q39100" s="2"/>
      <c r="T39100" s="2"/>
    </row>
    <row r="39101" spans="3:20" x14ac:dyDescent="0.25">
      <c r="C39101" s="3"/>
      <c r="E39101" s="4"/>
      <c r="H39101" s="2"/>
      <c r="K39101" s="2"/>
      <c r="N39101" s="2"/>
      <c r="P39101" s="5"/>
      <c r="Q39101" s="2"/>
      <c r="T39101" s="2"/>
    </row>
    <row r="39102" spans="3:20" x14ac:dyDescent="0.25">
      <c r="C39102" s="3"/>
      <c r="E39102" s="4"/>
      <c r="H39102" s="2"/>
      <c r="K39102" s="2"/>
      <c r="N39102" s="2"/>
      <c r="P39102" s="5"/>
      <c r="Q39102" s="2"/>
      <c r="T39102" s="2"/>
    </row>
    <row r="39103" spans="3:20" x14ac:dyDescent="0.25">
      <c r="C39103" s="3"/>
      <c r="E39103" s="4"/>
      <c r="H39103" s="2"/>
      <c r="K39103" s="2"/>
      <c r="N39103" s="2"/>
      <c r="P39103" s="5"/>
      <c r="Q39103" s="2"/>
      <c r="T39103" s="2"/>
    </row>
    <row r="39104" spans="3:20" x14ac:dyDescent="0.25">
      <c r="C39104" s="3"/>
      <c r="E39104" s="4"/>
      <c r="H39104" s="2"/>
      <c r="K39104" s="2"/>
      <c r="N39104" s="2"/>
      <c r="P39104" s="5"/>
      <c r="Q39104" s="2"/>
      <c r="T39104" s="2"/>
    </row>
    <row r="39105" spans="3:20" x14ac:dyDescent="0.25">
      <c r="C39105" s="3"/>
      <c r="E39105" s="4"/>
      <c r="H39105" s="2"/>
      <c r="K39105" s="2"/>
      <c r="N39105" s="2"/>
      <c r="P39105" s="5"/>
      <c r="Q39105" s="2"/>
      <c r="T39105" s="2"/>
    </row>
    <row r="39106" spans="3:20" x14ac:dyDescent="0.25">
      <c r="C39106" s="3"/>
      <c r="E39106" s="4"/>
      <c r="H39106" s="2"/>
      <c r="K39106" s="2"/>
      <c r="N39106" s="2"/>
      <c r="P39106" s="5"/>
      <c r="Q39106" s="2"/>
      <c r="T39106" s="2"/>
    </row>
    <row r="39107" spans="3:20" x14ac:dyDescent="0.25">
      <c r="C39107" s="3"/>
      <c r="E39107" s="4"/>
      <c r="H39107" s="2"/>
      <c r="K39107" s="2"/>
      <c r="N39107" s="2"/>
      <c r="P39107" s="5"/>
      <c r="Q39107" s="2"/>
      <c r="T39107" s="2"/>
    </row>
    <row r="39108" spans="3:20" x14ac:dyDescent="0.25">
      <c r="C39108" s="3"/>
      <c r="E39108" s="4"/>
      <c r="H39108" s="2"/>
      <c r="K39108" s="2"/>
      <c r="N39108" s="2"/>
      <c r="P39108" s="5"/>
      <c r="Q39108" s="2"/>
      <c r="T39108" s="2"/>
    </row>
    <row r="39109" spans="3:20" x14ac:dyDescent="0.25">
      <c r="C39109" s="3"/>
      <c r="E39109" s="4"/>
      <c r="H39109" s="2"/>
      <c r="K39109" s="2"/>
      <c r="N39109" s="2"/>
      <c r="P39109" s="5"/>
      <c r="Q39109" s="2"/>
      <c r="T39109" s="2"/>
    </row>
    <row r="39110" spans="3:20" x14ac:dyDescent="0.25">
      <c r="C39110" s="3"/>
      <c r="E39110" s="4"/>
      <c r="H39110" s="2"/>
      <c r="K39110" s="2"/>
      <c r="N39110" s="2"/>
      <c r="P39110" s="5"/>
      <c r="Q39110" s="2"/>
      <c r="T39110" s="2"/>
    </row>
    <row r="39111" spans="3:20" x14ac:dyDescent="0.25">
      <c r="C39111" s="3"/>
      <c r="E39111" s="4"/>
      <c r="H39111" s="2"/>
      <c r="K39111" s="2"/>
      <c r="N39111" s="2"/>
      <c r="P39111" s="5"/>
      <c r="Q39111" s="2"/>
      <c r="T39111" s="2"/>
    </row>
    <row r="39112" spans="3:20" x14ac:dyDescent="0.25">
      <c r="C39112" s="3"/>
      <c r="E39112" s="4"/>
      <c r="H39112" s="2"/>
      <c r="K39112" s="2"/>
      <c r="N39112" s="2"/>
      <c r="P39112" s="5"/>
      <c r="Q39112" s="2"/>
      <c r="T39112" s="2"/>
    </row>
    <row r="39113" spans="3:20" x14ac:dyDescent="0.25">
      <c r="C39113" s="3"/>
      <c r="E39113" s="4"/>
      <c r="H39113" s="2"/>
      <c r="K39113" s="2"/>
      <c r="N39113" s="2"/>
      <c r="P39113" s="5"/>
      <c r="Q39113" s="2"/>
      <c r="T39113" s="2"/>
    </row>
    <row r="39114" spans="3:20" x14ac:dyDescent="0.25">
      <c r="C39114" s="3"/>
      <c r="E39114" s="4"/>
      <c r="H39114" s="2"/>
      <c r="K39114" s="2"/>
      <c r="N39114" s="2"/>
      <c r="P39114" s="5"/>
      <c r="Q39114" s="2"/>
      <c r="T39114" s="2"/>
    </row>
    <row r="39115" spans="3:20" x14ac:dyDescent="0.25">
      <c r="C39115" s="3"/>
      <c r="E39115" s="4"/>
      <c r="H39115" s="2"/>
      <c r="K39115" s="2"/>
      <c r="N39115" s="2"/>
      <c r="P39115" s="5"/>
      <c r="Q39115" s="2"/>
      <c r="T39115" s="2"/>
    </row>
    <row r="39116" spans="3:20" x14ac:dyDescent="0.25">
      <c r="C39116" s="3"/>
      <c r="E39116" s="4"/>
      <c r="H39116" s="2"/>
      <c r="K39116" s="2"/>
      <c r="N39116" s="2"/>
      <c r="P39116" s="5"/>
      <c r="Q39116" s="2"/>
      <c r="T39116" s="2"/>
    </row>
    <row r="39117" spans="3:20" x14ac:dyDescent="0.25">
      <c r="C39117" s="3"/>
      <c r="E39117" s="4"/>
      <c r="H39117" s="2"/>
      <c r="K39117" s="2"/>
      <c r="N39117" s="2"/>
      <c r="P39117" s="5"/>
      <c r="Q39117" s="2"/>
      <c r="T39117" s="2"/>
    </row>
    <row r="39118" spans="3:20" x14ac:dyDescent="0.25">
      <c r="C39118" s="3"/>
      <c r="E39118" s="4"/>
      <c r="H39118" s="2"/>
      <c r="K39118" s="2"/>
      <c r="N39118" s="2"/>
      <c r="P39118" s="5"/>
      <c r="Q39118" s="2"/>
      <c r="T39118" s="2"/>
    </row>
    <row r="39119" spans="3:20" x14ac:dyDescent="0.25">
      <c r="C39119" s="3"/>
      <c r="E39119" s="4"/>
      <c r="H39119" s="2"/>
      <c r="K39119" s="2"/>
      <c r="N39119" s="2"/>
      <c r="P39119" s="5"/>
      <c r="Q39119" s="2"/>
      <c r="T39119" s="2"/>
    </row>
    <row r="39120" spans="3:20" x14ac:dyDescent="0.25">
      <c r="C39120" s="3"/>
      <c r="E39120" s="4"/>
      <c r="H39120" s="2"/>
      <c r="K39120" s="2"/>
      <c r="N39120" s="2"/>
      <c r="P39120" s="5"/>
      <c r="Q39120" s="2"/>
      <c r="T39120" s="2"/>
    </row>
    <row r="39121" spans="3:20" x14ac:dyDescent="0.25">
      <c r="C39121" s="3"/>
      <c r="E39121" s="4"/>
      <c r="H39121" s="2"/>
      <c r="K39121" s="2"/>
      <c r="N39121" s="2"/>
      <c r="P39121" s="5"/>
      <c r="Q39121" s="2"/>
      <c r="T39121" s="2"/>
    </row>
    <row r="39122" spans="3:20" x14ac:dyDescent="0.25">
      <c r="C39122" s="3"/>
      <c r="E39122" s="4"/>
      <c r="H39122" s="2"/>
      <c r="K39122" s="2"/>
      <c r="N39122" s="2"/>
      <c r="P39122" s="5"/>
      <c r="Q39122" s="2"/>
      <c r="T39122" s="2"/>
    </row>
    <row r="39123" spans="3:20" x14ac:dyDescent="0.25">
      <c r="C39123" s="3"/>
      <c r="E39123" s="4"/>
      <c r="H39123" s="2"/>
      <c r="K39123" s="2"/>
      <c r="N39123" s="2"/>
      <c r="P39123" s="5"/>
      <c r="Q39123" s="2"/>
      <c r="T39123" s="2"/>
    </row>
    <row r="39124" spans="3:20" x14ac:dyDescent="0.25">
      <c r="C39124" s="3"/>
      <c r="E39124" s="4"/>
      <c r="H39124" s="2"/>
      <c r="K39124" s="2"/>
      <c r="N39124" s="2"/>
      <c r="P39124" s="5"/>
      <c r="Q39124" s="2"/>
      <c r="T39124" s="2"/>
    </row>
    <row r="39125" spans="3:20" x14ac:dyDescent="0.25">
      <c r="C39125" s="3"/>
      <c r="E39125" s="4"/>
      <c r="H39125" s="2"/>
      <c r="K39125" s="2"/>
      <c r="N39125" s="2"/>
      <c r="P39125" s="5"/>
      <c r="Q39125" s="2"/>
      <c r="T39125" s="2"/>
    </row>
    <row r="39126" spans="3:20" x14ac:dyDescent="0.25">
      <c r="C39126" s="3"/>
      <c r="E39126" s="4"/>
      <c r="H39126" s="2"/>
      <c r="K39126" s="2"/>
      <c r="N39126" s="2"/>
      <c r="P39126" s="5"/>
      <c r="Q39126" s="2"/>
      <c r="T39126" s="2"/>
    </row>
    <row r="39127" spans="3:20" x14ac:dyDescent="0.25">
      <c r="C39127" s="3"/>
      <c r="E39127" s="4"/>
      <c r="H39127" s="2"/>
      <c r="K39127" s="2"/>
      <c r="N39127" s="2"/>
      <c r="P39127" s="5"/>
      <c r="Q39127" s="2"/>
      <c r="T39127" s="2"/>
    </row>
    <row r="39128" spans="3:20" x14ac:dyDescent="0.25">
      <c r="C39128" s="3"/>
      <c r="E39128" s="4"/>
      <c r="H39128" s="2"/>
      <c r="K39128" s="2"/>
      <c r="N39128" s="2"/>
      <c r="P39128" s="5"/>
      <c r="Q39128" s="2"/>
      <c r="T39128" s="2"/>
    </row>
    <row r="39129" spans="3:20" x14ac:dyDescent="0.25">
      <c r="C39129" s="3"/>
      <c r="E39129" s="4"/>
      <c r="H39129" s="2"/>
      <c r="K39129" s="2"/>
      <c r="N39129" s="2"/>
      <c r="P39129" s="5"/>
      <c r="Q39129" s="2"/>
      <c r="T39129" s="2"/>
    </row>
    <row r="39130" spans="3:20" x14ac:dyDescent="0.25">
      <c r="C39130" s="3"/>
      <c r="E39130" s="4"/>
      <c r="H39130" s="2"/>
      <c r="K39130" s="2"/>
      <c r="N39130" s="2"/>
      <c r="P39130" s="5"/>
      <c r="Q39130" s="2"/>
      <c r="T39130" s="2"/>
    </row>
    <row r="39131" spans="3:20" x14ac:dyDescent="0.25">
      <c r="C39131" s="3"/>
      <c r="E39131" s="4"/>
      <c r="H39131" s="2"/>
      <c r="K39131" s="2"/>
      <c r="N39131" s="2"/>
      <c r="P39131" s="5"/>
      <c r="Q39131" s="2"/>
      <c r="T39131" s="2"/>
    </row>
    <row r="39132" spans="3:20" x14ac:dyDescent="0.25">
      <c r="C39132" s="3"/>
      <c r="E39132" s="4"/>
      <c r="H39132" s="2"/>
      <c r="K39132" s="2"/>
      <c r="N39132" s="2"/>
      <c r="P39132" s="5"/>
      <c r="Q39132" s="2"/>
      <c r="T39132" s="2"/>
    </row>
    <row r="39133" spans="3:20" x14ac:dyDescent="0.25">
      <c r="C39133" s="3"/>
      <c r="E39133" s="4"/>
      <c r="H39133" s="2"/>
      <c r="K39133" s="2"/>
      <c r="N39133" s="2"/>
      <c r="P39133" s="5"/>
      <c r="Q39133" s="2"/>
      <c r="T39133" s="2"/>
    </row>
    <row r="39134" spans="3:20" x14ac:dyDescent="0.25">
      <c r="C39134" s="3"/>
      <c r="E39134" s="4"/>
      <c r="H39134" s="2"/>
      <c r="K39134" s="2"/>
      <c r="N39134" s="2"/>
      <c r="P39134" s="5"/>
      <c r="Q39134" s="2"/>
      <c r="T39134" s="2"/>
    </row>
    <row r="39135" spans="3:20" x14ac:dyDescent="0.25">
      <c r="C39135" s="3"/>
      <c r="E39135" s="4"/>
      <c r="H39135" s="2"/>
      <c r="K39135" s="2"/>
      <c r="N39135" s="2"/>
      <c r="P39135" s="5"/>
      <c r="Q39135" s="2"/>
      <c r="T39135" s="2"/>
    </row>
    <row r="39136" spans="3:20" x14ac:dyDescent="0.25">
      <c r="C39136" s="3"/>
      <c r="E39136" s="4"/>
      <c r="H39136" s="2"/>
      <c r="K39136" s="2"/>
      <c r="N39136" s="2"/>
      <c r="P39136" s="5"/>
      <c r="Q39136" s="2"/>
      <c r="T39136" s="2"/>
    </row>
    <row r="39137" spans="3:20" x14ac:dyDescent="0.25">
      <c r="C39137" s="3"/>
      <c r="E39137" s="4"/>
      <c r="H39137" s="2"/>
      <c r="K39137" s="2"/>
      <c r="N39137" s="2"/>
      <c r="P39137" s="5"/>
      <c r="Q39137" s="2"/>
      <c r="T39137" s="2"/>
    </row>
    <row r="39138" spans="3:20" x14ac:dyDescent="0.25">
      <c r="C39138" s="3"/>
      <c r="E39138" s="4"/>
      <c r="H39138" s="2"/>
      <c r="K39138" s="2"/>
      <c r="N39138" s="2"/>
      <c r="P39138" s="5"/>
      <c r="Q39138" s="2"/>
      <c r="T39138" s="2"/>
    </row>
    <row r="39139" spans="3:20" x14ac:dyDescent="0.25">
      <c r="C39139" s="3"/>
      <c r="E39139" s="4"/>
      <c r="H39139" s="2"/>
      <c r="K39139" s="2"/>
      <c r="N39139" s="2"/>
      <c r="P39139" s="5"/>
      <c r="Q39139" s="2"/>
      <c r="T39139" s="2"/>
    </row>
    <row r="39140" spans="3:20" x14ac:dyDescent="0.25">
      <c r="C39140" s="3"/>
      <c r="E39140" s="4"/>
      <c r="H39140" s="2"/>
      <c r="K39140" s="2"/>
      <c r="N39140" s="2"/>
      <c r="P39140" s="5"/>
      <c r="Q39140" s="2"/>
      <c r="T39140" s="2"/>
    </row>
    <row r="39141" spans="3:20" x14ac:dyDescent="0.25">
      <c r="C39141" s="3"/>
      <c r="E39141" s="4"/>
      <c r="H39141" s="2"/>
      <c r="K39141" s="2"/>
      <c r="N39141" s="2"/>
      <c r="P39141" s="5"/>
      <c r="Q39141" s="2"/>
      <c r="T39141" s="2"/>
    </row>
    <row r="39142" spans="3:20" x14ac:dyDescent="0.25">
      <c r="C39142" s="3"/>
      <c r="E39142" s="4"/>
      <c r="H39142" s="2"/>
      <c r="K39142" s="2"/>
      <c r="N39142" s="2"/>
      <c r="P39142" s="5"/>
      <c r="Q39142" s="2"/>
      <c r="T39142" s="2"/>
    </row>
    <row r="39143" spans="3:20" x14ac:dyDescent="0.25">
      <c r="C39143" s="3"/>
      <c r="E39143" s="4"/>
      <c r="H39143" s="2"/>
      <c r="K39143" s="2"/>
      <c r="N39143" s="2"/>
      <c r="P39143" s="5"/>
      <c r="Q39143" s="2"/>
      <c r="T39143" s="2"/>
    </row>
    <row r="39144" spans="3:20" x14ac:dyDescent="0.25">
      <c r="C39144" s="3"/>
      <c r="E39144" s="4"/>
      <c r="H39144" s="2"/>
      <c r="K39144" s="2"/>
      <c r="N39144" s="2"/>
      <c r="P39144" s="5"/>
      <c r="Q39144" s="2"/>
      <c r="T39144" s="2"/>
    </row>
    <row r="39145" spans="3:20" x14ac:dyDescent="0.25">
      <c r="C39145" s="3"/>
      <c r="E39145" s="4"/>
      <c r="H39145" s="2"/>
      <c r="K39145" s="2"/>
      <c r="N39145" s="2"/>
      <c r="P39145" s="5"/>
      <c r="Q39145" s="2"/>
      <c r="T39145" s="2"/>
    </row>
    <row r="39146" spans="3:20" x14ac:dyDescent="0.25">
      <c r="C39146" s="3"/>
      <c r="E39146" s="4"/>
      <c r="H39146" s="2"/>
      <c r="K39146" s="2"/>
      <c r="N39146" s="2"/>
      <c r="P39146" s="5"/>
      <c r="Q39146" s="2"/>
      <c r="T39146" s="2"/>
    </row>
    <row r="39147" spans="3:20" x14ac:dyDescent="0.25">
      <c r="C39147" s="3"/>
      <c r="E39147" s="4"/>
      <c r="H39147" s="2"/>
      <c r="K39147" s="2"/>
      <c r="N39147" s="2"/>
      <c r="P39147" s="5"/>
      <c r="Q39147" s="2"/>
      <c r="T39147" s="2"/>
    </row>
    <row r="39148" spans="3:20" x14ac:dyDescent="0.25">
      <c r="C39148" s="3"/>
      <c r="E39148" s="4"/>
      <c r="H39148" s="2"/>
      <c r="K39148" s="2"/>
      <c r="N39148" s="2"/>
      <c r="P39148" s="5"/>
      <c r="Q39148" s="2"/>
      <c r="T39148" s="2"/>
    </row>
    <row r="39149" spans="3:20" x14ac:dyDescent="0.25">
      <c r="C39149" s="3"/>
      <c r="E39149" s="4"/>
      <c r="H39149" s="2"/>
      <c r="K39149" s="2"/>
      <c r="N39149" s="2"/>
      <c r="P39149" s="5"/>
      <c r="Q39149" s="2"/>
      <c r="T39149" s="2"/>
    </row>
    <row r="39150" spans="3:20" x14ac:dyDescent="0.25">
      <c r="C39150" s="3"/>
      <c r="E39150" s="4"/>
      <c r="H39150" s="2"/>
      <c r="K39150" s="2"/>
      <c r="N39150" s="2"/>
      <c r="P39150" s="5"/>
      <c r="Q39150" s="2"/>
      <c r="T39150" s="2"/>
    </row>
    <row r="39151" spans="3:20" x14ac:dyDescent="0.25">
      <c r="C39151" s="3"/>
      <c r="E39151" s="4"/>
      <c r="H39151" s="2"/>
      <c r="K39151" s="2"/>
      <c r="N39151" s="2"/>
      <c r="P39151" s="5"/>
      <c r="Q39151" s="2"/>
      <c r="T39151" s="2"/>
    </row>
    <row r="39152" spans="3:20" x14ac:dyDescent="0.25">
      <c r="C39152" s="3"/>
      <c r="E39152" s="4"/>
      <c r="H39152" s="2"/>
      <c r="K39152" s="2"/>
      <c r="N39152" s="2"/>
      <c r="P39152" s="5"/>
      <c r="Q39152" s="2"/>
      <c r="T39152" s="2"/>
    </row>
    <row r="39153" spans="3:20" x14ac:dyDescent="0.25">
      <c r="C39153" s="3"/>
      <c r="E39153" s="4"/>
      <c r="H39153" s="2"/>
      <c r="K39153" s="2"/>
      <c r="N39153" s="2"/>
      <c r="P39153" s="5"/>
      <c r="Q39153" s="2"/>
      <c r="T39153" s="2"/>
    </row>
    <row r="39154" spans="3:20" x14ac:dyDescent="0.25">
      <c r="C39154" s="3"/>
      <c r="E39154" s="4"/>
      <c r="H39154" s="2"/>
      <c r="K39154" s="2"/>
      <c r="N39154" s="2"/>
      <c r="P39154" s="5"/>
      <c r="Q39154" s="2"/>
      <c r="T39154" s="2"/>
    </row>
    <row r="39155" spans="3:20" x14ac:dyDescent="0.25">
      <c r="C39155" s="3"/>
      <c r="E39155" s="4"/>
      <c r="H39155" s="2"/>
      <c r="K39155" s="2"/>
      <c r="N39155" s="2"/>
      <c r="P39155" s="5"/>
      <c r="Q39155" s="2"/>
      <c r="T39155" s="2"/>
    </row>
    <row r="39156" spans="3:20" x14ac:dyDescent="0.25">
      <c r="C39156" s="3"/>
      <c r="E39156" s="4"/>
      <c r="H39156" s="2"/>
      <c r="K39156" s="2"/>
      <c r="N39156" s="2"/>
      <c r="P39156" s="5"/>
      <c r="Q39156" s="2"/>
      <c r="T39156" s="2"/>
    </row>
    <row r="39157" spans="3:20" x14ac:dyDescent="0.25">
      <c r="C39157" s="3"/>
      <c r="E39157" s="4"/>
      <c r="H39157" s="2"/>
      <c r="K39157" s="2"/>
      <c r="N39157" s="2"/>
      <c r="P39157" s="5"/>
      <c r="Q39157" s="2"/>
      <c r="T39157" s="2"/>
    </row>
    <row r="39158" spans="3:20" x14ac:dyDescent="0.25">
      <c r="C39158" s="3"/>
      <c r="E39158" s="4"/>
      <c r="H39158" s="2"/>
      <c r="K39158" s="2"/>
      <c r="N39158" s="2"/>
      <c r="P39158" s="5"/>
      <c r="Q39158" s="2"/>
      <c r="T39158" s="2"/>
    </row>
    <row r="39159" spans="3:20" x14ac:dyDescent="0.25">
      <c r="C39159" s="3"/>
      <c r="E39159" s="4"/>
      <c r="H39159" s="2"/>
      <c r="K39159" s="2"/>
      <c r="N39159" s="2"/>
      <c r="P39159" s="5"/>
      <c r="Q39159" s="2"/>
      <c r="T39159" s="2"/>
    </row>
    <row r="39160" spans="3:20" x14ac:dyDescent="0.25">
      <c r="C39160" s="3"/>
      <c r="E39160" s="4"/>
      <c r="H39160" s="2"/>
      <c r="K39160" s="2"/>
      <c r="N39160" s="2"/>
      <c r="P39160" s="5"/>
      <c r="Q39160" s="2"/>
      <c r="T39160" s="2"/>
    </row>
    <row r="39161" spans="3:20" x14ac:dyDescent="0.25">
      <c r="C39161" s="3"/>
      <c r="E39161" s="4"/>
      <c r="H39161" s="2"/>
      <c r="K39161" s="2"/>
      <c r="N39161" s="2"/>
      <c r="P39161" s="5"/>
      <c r="Q39161" s="2"/>
      <c r="T39161" s="2"/>
    </row>
    <row r="39162" spans="3:20" x14ac:dyDescent="0.25">
      <c r="C39162" s="3"/>
      <c r="E39162" s="4"/>
      <c r="H39162" s="2"/>
      <c r="K39162" s="2"/>
      <c r="N39162" s="2"/>
      <c r="P39162" s="5"/>
      <c r="Q39162" s="2"/>
      <c r="T39162" s="2"/>
    </row>
    <row r="39163" spans="3:20" x14ac:dyDescent="0.25">
      <c r="C39163" s="3"/>
      <c r="E39163" s="4"/>
      <c r="H39163" s="2"/>
      <c r="K39163" s="2"/>
      <c r="N39163" s="2"/>
      <c r="P39163" s="5"/>
      <c r="Q39163" s="2"/>
      <c r="T39163" s="2"/>
    </row>
    <row r="39164" spans="3:20" x14ac:dyDescent="0.25">
      <c r="C39164" s="3"/>
      <c r="E39164" s="4"/>
      <c r="H39164" s="2"/>
      <c r="K39164" s="2"/>
      <c r="N39164" s="2"/>
      <c r="P39164" s="5"/>
      <c r="Q39164" s="2"/>
      <c r="T39164" s="2"/>
    </row>
    <row r="39165" spans="3:20" x14ac:dyDescent="0.25">
      <c r="C39165" s="3"/>
      <c r="E39165" s="4"/>
      <c r="H39165" s="2"/>
      <c r="K39165" s="2"/>
      <c r="N39165" s="2"/>
      <c r="P39165" s="5"/>
      <c r="Q39165" s="2"/>
      <c r="T39165" s="2"/>
    </row>
    <row r="39166" spans="3:20" x14ac:dyDescent="0.25">
      <c r="C39166" s="3"/>
      <c r="E39166" s="4"/>
      <c r="H39166" s="2"/>
      <c r="K39166" s="2"/>
      <c r="N39166" s="2"/>
      <c r="P39166" s="5"/>
      <c r="Q39166" s="2"/>
      <c r="T39166" s="2"/>
    </row>
    <row r="39167" spans="3:20" x14ac:dyDescent="0.25">
      <c r="C39167" s="3"/>
      <c r="E39167" s="4"/>
      <c r="H39167" s="2"/>
      <c r="K39167" s="2"/>
      <c r="N39167" s="2"/>
      <c r="P39167" s="5"/>
      <c r="Q39167" s="2"/>
      <c r="T39167" s="2"/>
    </row>
    <row r="39168" spans="3:20" x14ac:dyDescent="0.25">
      <c r="C39168" s="3"/>
      <c r="E39168" s="4"/>
      <c r="H39168" s="2"/>
      <c r="K39168" s="2"/>
      <c r="N39168" s="2"/>
      <c r="P39168" s="5"/>
      <c r="Q39168" s="2"/>
      <c r="T39168" s="2"/>
    </row>
    <row r="39169" spans="3:20" x14ac:dyDescent="0.25">
      <c r="C39169" s="3"/>
      <c r="E39169" s="4"/>
      <c r="H39169" s="2"/>
      <c r="K39169" s="2"/>
      <c r="N39169" s="2"/>
      <c r="P39169" s="5"/>
      <c r="Q39169" s="2"/>
      <c r="T39169" s="2"/>
    </row>
    <row r="39170" spans="3:20" x14ac:dyDescent="0.25">
      <c r="C39170" s="3"/>
      <c r="E39170" s="4"/>
      <c r="H39170" s="2"/>
      <c r="K39170" s="2"/>
      <c r="N39170" s="2"/>
      <c r="P39170" s="5"/>
      <c r="Q39170" s="2"/>
      <c r="T39170" s="2"/>
    </row>
    <row r="39171" spans="3:20" x14ac:dyDescent="0.25">
      <c r="C39171" s="3"/>
      <c r="E39171" s="4"/>
      <c r="H39171" s="2"/>
      <c r="K39171" s="2"/>
      <c r="N39171" s="2"/>
      <c r="P39171" s="5"/>
      <c r="Q39171" s="2"/>
      <c r="T39171" s="2"/>
    </row>
    <row r="39172" spans="3:20" x14ac:dyDescent="0.25">
      <c r="C39172" s="3"/>
      <c r="E39172" s="4"/>
      <c r="H39172" s="2"/>
      <c r="K39172" s="2"/>
      <c r="N39172" s="2"/>
      <c r="P39172" s="5"/>
      <c r="Q39172" s="2"/>
      <c r="T39172" s="2"/>
    </row>
    <row r="39173" spans="3:20" x14ac:dyDescent="0.25">
      <c r="C39173" s="3"/>
      <c r="E39173" s="4"/>
      <c r="H39173" s="2"/>
      <c r="K39173" s="2"/>
      <c r="N39173" s="2"/>
      <c r="P39173" s="5"/>
      <c r="Q39173" s="2"/>
      <c r="T39173" s="2"/>
    </row>
    <row r="39174" spans="3:20" x14ac:dyDescent="0.25">
      <c r="C39174" s="3"/>
      <c r="E39174" s="4"/>
      <c r="H39174" s="2"/>
      <c r="K39174" s="2"/>
      <c r="N39174" s="2"/>
      <c r="P39174" s="5"/>
      <c r="Q39174" s="2"/>
      <c r="T39174" s="2"/>
    </row>
    <row r="39175" spans="3:20" x14ac:dyDescent="0.25">
      <c r="C39175" s="3"/>
      <c r="E39175" s="4"/>
      <c r="H39175" s="2"/>
      <c r="K39175" s="2"/>
      <c r="N39175" s="2"/>
      <c r="P39175" s="5"/>
      <c r="Q39175" s="2"/>
      <c r="T39175" s="2"/>
    </row>
    <row r="39176" spans="3:20" x14ac:dyDescent="0.25">
      <c r="C39176" s="3"/>
      <c r="E39176" s="4"/>
      <c r="H39176" s="2"/>
      <c r="K39176" s="2"/>
      <c r="N39176" s="2"/>
      <c r="P39176" s="5"/>
      <c r="Q39176" s="2"/>
      <c r="T39176" s="2"/>
    </row>
    <row r="39177" spans="3:20" x14ac:dyDescent="0.25">
      <c r="C39177" s="3"/>
      <c r="E39177" s="4"/>
      <c r="H39177" s="2"/>
      <c r="K39177" s="2"/>
      <c r="N39177" s="2"/>
      <c r="P39177" s="5"/>
      <c r="Q39177" s="2"/>
      <c r="T39177" s="2"/>
    </row>
    <row r="39178" spans="3:20" x14ac:dyDescent="0.25">
      <c r="C39178" s="3"/>
      <c r="E39178" s="4"/>
      <c r="H39178" s="2"/>
      <c r="K39178" s="2"/>
      <c r="N39178" s="2"/>
      <c r="P39178" s="5"/>
      <c r="Q39178" s="2"/>
      <c r="T39178" s="2"/>
    </row>
    <row r="39179" spans="3:20" x14ac:dyDescent="0.25">
      <c r="C39179" s="3"/>
      <c r="E39179" s="4"/>
      <c r="H39179" s="2"/>
      <c r="K39179" s="2"/>
      <c r="N39179" s="2"/>
      <c r="P39179" s="5"/>
      <c r="Q39179" s="2"/>
      <c r="T39179" s="2"/>
    </row>
    <row r="39180" spans="3:20" x14ac:dyDescent="0.25">
      <c r="C39180" s="3"/>
      <c r="E39180" s="4"/>
      <c r="H39180" s="2"/>
      <c r="K39180" s="2"/>
      <c r="N39180" s="2"/>
      <c r="P39180" s="5"/>
      <c r="Q39180" s="2"/>
      <c r="T39180" s="2"/>
    </row>
    <row r="39181" spans="3:20" x14ac:dyDescent="0.25">
      <c r="C39181" s="3"/>
      <c r="E39181" s="4"/>
      <c r="H39181" s="2"/>
      <c r="K39181" s="2"/>
      <c r="N39181" s="2"/>
      <c r="P39181" s="5"/>
      <c r="Q39181" s="2"/>
      <c r="T39181" s="2"/>
    </row>
    <row r="39182" spans="3:20" x14ac:dyDescent="0.25">
      <c r="C39182" s="3"/>
      <c r="E39182" s="4"/>
      <c r="H39182" s="2"/>
      <c r="K39182" s="2"/>
      <c r="N39182" s="2"/>
      <c r="P39182" s="5"/>
      <c r="Q39182" s="2"/>
      <c r="T39182" s="2"/>
    </row>
    <row r="39183" spans="3:20" x14ac:dyDescent="0.25">
      <c r="C39183" s="3"/>
      <c r="E39183" s="4"/>
      <c r="H39183" s="2"/>
      <c r="K39183" s="2"/>
      <c r="N39183" s="2"/>
      <c r="P39183" s="5"/>
      <c r="Q39183" s="2"/>
      <c r="T39183" s="2"/>
    </row>
    <row r="39184" spans="3:20" x14ac:dyDescent="0.25">
      <c r="C39184" s="3"/>
      <c r="E39184" s="4"/>
      <c r="H39184" s="2"/>
      <c r="K39184" s="2"/>
      <c r="N39184" s="2"/>
      <c r="P39184" s="5"/>
      <c r="Q39184" s="2"/>
      <c r="T39184" s="2"/>
    </row>
    <row r="39185" spans="3:20" x14ac:dyDescent="0.25">
      <c r="C39185" s="3"/>
      <c r="E39185" s="4"/>
      <c r="H39185" s="2"/>
      <c r="K39185" s="2"/>
      <c r="N39185" s="2"/>
      <c r="P39185" s="5"/>
      <c r="Q39185" s="2"/>
      <c r="T39185" s="2"/>
    </row>
    <row r="39186" spans="3:20" x14ac:dyDescent="0.25">
      <c r="C39186" s="3"/>
      <c r="E39186" s="4"/>
      <c r="H39186" s="2"/>
      <c r="K39186" s="2"/>
      <c r="N39186" s="2"/>
      <c r="P39186" s="5"/>
      <c r="Q39186" s="2"/>
      <c r="T39186" s="2"/>
    </row>
    <row r="39187" spans="3:20" x14ac:dyDescent="0.25">
      <c r="C39187" s="3"/>
      <c r="E39187" s="4"/>
      <c r="H39187" s="2"/>
      <c r="K39187" s="2"/>
      <c r="N39187" s="2"/>
      <c r="P39187" s="5"/>
      <c r="Q39187" s="2"/>
      <c r="T39187" s="2"/>
    </row>
    <row r="39188" spans="3:20" x14ac:dyDescent="0.25">
      <c r="C39188" s="3"/>
      <c r="E39188" s="4"/>
      <c r="H39188" s="2"/>
      <c r="K39188" s="2"/>
      <c r="N39188" s="2"/>
      <c r="P39188" s="5"/>
      <c r="Q39188" s="2"/>
      <c r="T39188" s="2"/>
    </row>
    <row r="39189" spans="3:20" x14ac:dyDescent="0.25">
      <c r="C39189" s="3"/>
      <c r="E39189" s="4"/>
      <c r="H39189" s="2"/>
      <c r="K39189" s="2"/>
      <c r="N39189" s="2"/>
      <c r="P39189" s="5"/>
      <c r="Q39189" s="2"/>
      <c r="T39189" s="2"/>
    </row>
    <row r="39190" spans="3:20" x14ac:dyDescent="0.25">
      <c r="C39190" s="3"/>
      <c r="E39190" s="4"/>
      <c r="H39190" s="2"/>
      <c r="K39190" s="2"/>
      <c r="N39190" s="2"/>
      <c r="P39190" s="5"/>
      <c r="Q39190" s="2"/>
      <c r="T39190" s="2"/>
    </row>
    <row r="39191" spans="3:20" x14ac:dyDescent="0.25">
      <c r="C39191" s="3"/>
      <c r="E39191" s="4"/>
      <c r="H39191" s="2"/>
      <c r="K39191" s="2"/>
      <c r="N39191" s="2"/>
      <c r="P39191" s="5"/>
      <c r="Q39191" s="2"/>
      <c r="T39191" s="2"/>
    </row>
    <row r="39192" spans="3:20" x14ac:dyDescent="0.25">
      <c r="C39192" s="3"/>
      <c r="E39192" s="4"/>
      <c r="H39192" s="2"/>
      <c r="K39192" s="2"/>
      <c r="N39192" s="2"/>
      <c r="P39192" s="5"/>
      <c r="Q39192" s="2"/>
      <c r="T39192" s="2"/>
    </row>
    <row r="39193" spans="3:20" x14ac:dyDescent="0.25">
      <c r="C39193" s="3"/>
      <c r="E39193" s="4"/>
      <c r="H39193" s="2"/>
      <c r="K39193" s="2"/>
      <c r="N39193" s="2"/>
      <c r="P39193" s="5"/>
      <c r="Q39193" s="2"/>
      <c r="T39193" s="2"/>
    </row>
    <row r="39194" spans="3:20" x14ac:dyDescent="0.25">
      <c r="C39194" s="3"/>
      <c r="E39194" s="4"/>
      <c r="H39194" s="2"/>
      <c r="K39194" s="2"/>
      <c r="N39194" s="2"/>
      <c r="P39194" s="5"/>
      <c r="Q39194" s="2"/>
      <c r="T39194" s="2"/>
    </row>
    <row r="39195" spans="3:20" x14ac:dyDescent="0.25">
      <c r="C39195" s="3"/>
      <c r="E39195" s="4"/>
      <c r="H39195" s="2"/>
      <c r="K39195" s="2"/>
      <c r="N39195" s="2"/>
      <c r="P39195" s="5"/>
      <c r="Q39195" s="2"/>
      <c r="T39195" s="2"/>
    </row>
    <row r="39196" spans="3:20" x14ac:dyDescent="0.25">
      <c r="C39196" s="3"/>
      <c r="E39196" s="4"/>
      <c r="H39196" s="2"/>
      <c r="K39196" s="2"/>
      <c r="N39196" s="2"/>
      <c r="P39196" s="5"/>
      <c r="Q39196" s="2"/>
      <c r="T39196" s="2"/>
    </row>
    <row r="39197" spans="3:20" x14ac:dyDescent="0.25">
      <c r="C39197" s="3"/>
      <c r="E39197" s="4"/>
      <c r="H39197" s="2"/>
      <c r="K39197" s="2"/>
      <c r="N39197" s="2"/>
      <c r="P39197" s="5"/>
      <c r="Q39197" s="2"/>
      <c r="T39197" s="2"/>
    </row>
    <row r="39198" spans="3:20" x14ac:dyDescent="0.25">
      <c r="C39198" s="3"/>
      <c r="E39198" s="4"/>
      <c r="H39198" s="2"/>
      <c r="K39198" s="2"/>
      <c r="N39198" s="2"/>
      <c r="P39198" s="5"/>
      <c r="Q39198" s="2"/>
      <c r="T39198" s="2"/>
    </row>
    <row r="39199" spans="3:20" x14ac:dyDescent="0.25">
      <c r="C39199" s="3"/>
      <c r="E39199" s="4"/>
      <c r="H39199" s="2"/>
      <c r="K39199" s="2"/>
      <c r="N39199" s="2"/>
      <c r="P39199" s="5"/>
      <c r="Q39199" s="2"/>
      <c r="T39199" s="2"/>
    </row>
    <row r="39200" spans="3:20" x14ac:dyDescent="0.25">
      <c r="C39200" s="3"/>
      <c r="E39200" s="4"/>
      <c r="H39200" s="2"/>
      <c r="K39200" s="2"/>
      <c r="N39200" s="2"/>
      <c r="P39200" s="5"/>
      <c r="Q39200" s="2"/>
      <c r="T39200" s="2"/>
    </row>
    <row r="39201" spans="3:20" x14ac:dyDescent="0.25">
      <c r="C39201" s="3"/>
      <c r="E39201" s="4"/>
      <c r="H39201" s="2"/>
      <c r="K39201" s="2"/>
      <c r="N39201" s="2"/>
      <c r="P39201" s="5"/>
      <c r="Q39201" s="2"/>
      <c r="T39201" s="2"/>
    </row>
    <row r="39202" spans="3:20" x14ac:dyDescent="0.25">
      <c r="C39202" s="3"/>
      <c r="E39202" s="4"/>
      <c r="H39202" s="2"/>
      <c r="K39202" s="2"/>
      <c r="N39202" s="2"/>
      <c r="P39202" s="5"/>
      <c r="Q39202" s="2"/>
      <c r="T39202" s="2"/>
    </row>
    <row r="39203" spans="3:20" x14ac:dyDescent="0.25">
      <c r="C39203" s="3"/>
      <c r="E39203" s="4"/>
      <c r="H39203" s="2"/>
      <c r="K39203" s="2"/>
      <c r="N39203" s="2"/>
      <c r="P39203" s="5"/>
      <c r="Q39203" s="2"/>
      <c r="T39203" s="2"/>
    </row>
    <row r="39204" spans="3:20" x14ac:dyDescent="0.25">
      <c r="C39204" s="3"/>
      <c r="E39204" s="4"/>
      <c r="H39204" s="2"/>
      <c r="K39204" s="2"/>
      <c r="N39204" s="2"/>
      <c r="P39204" s="5"/>
      <c r="Q39204" s="2"/>
      <c r="T39204" s="2"/>
    </row>
    <row r="39205" spans="3:20" x14ac:dyDescent="0.25">
      <c r="C39205" s="3"/>
      <c r="E39205" s="4"/>
      <c r="H39205" s="2"/>
      <c r="K39205" s="2"/>
      <c r="N39205" s="2"/>
      <c r="P39205" s="5"/>
      <c r="Q39205" s="2"/>
      <c r="T39205" s="2"/>
    </row>
    <row r="39206" spans="3:20" x14ac:dyDescent="0.25">
      <c r="C39206" s="3"/>
      <c r="E39206" s="4"/>
      <c r="H39206" s="2"/>
      <c r="K39206" s="2"/>
      <c r="N39206" s="2"/>
      <c r="P39206" s="5"/>
      <c r="Q39206" s="2"/>
      <c r="T39206" s="2"/>
    </row>
    <row r="39207" spans="3:20" x14ac:dyDescent="0.25">
      <c r="C39207" s="3"/>
      <c r="E39207" s="4"/>
      <c r="H39207" s="2"/>
      <c r="K39207" s="2"/>
      <c r="N39207" s="2"/>
      <c r="P39207" s="5"/>
      <c r="Q39207" s="2"/>
      <c r="T39207" s="2"/>
    </row>
    <row r="39208" spans="3:20" x14ac:dyDescent="0.25">
      <c r="C39208" s="3"/>
      <c r="E39208" s="4"/>
      <c r="H39208" s="2"/>
      <c r="K39208" s="2"/>
      <c r="N39208" s="2"/>
      <c r="P39208" s="5"/>
      <c r="Q39208" s="2"/>
      <c r="T39208" s="2"/>
    </row>
    <row r="39209" spans="3:20" x14ac:dyDescent="0.25">
      <c r="C39209" s="3"/>
      <c r="E39209" s="4"/>
      <c r="H39209" s="2"/>
      <c r="K39209" s="2"/>
      <c r="N39209" s="2"/>
      <c r="P39209" s="5"/>
      <c r="Q39209" s="2"/>
      <c r="T39209" s="2"/>
    </row>
    <row r="39210" spans="3:20" x14ac:dyDescent="0.25">
      <c r="C39210" s="3"/>
      <c r="E39210" s="4"/>
      <c r="H39210" s="2"/>
      <c r="K39210" s="2"/>
      <c r="N39210" s="2"/>
      <c r="P39210" s="5"/>
      <c r="Q39210" s="2"/>
      <c r="T39210" s="2"/>
    </row>
    <row r="39211" spans="3:20" x14ac:dyDescent="0.25">
      <c r="C39211" s="3"/>
      <c r="E39211" s="4"/>
      <c r="H39211" s="2"/>
      <c r="K39211" s="2"/>
      <c r="N39211" s="2"/>
      <c r="P39211" s="5"/>
      <c r="Q39211" s="2"/>
      <c r="T39211" s="2"/>
    </row>
    <row r="39212" spans="3:20" x14ac:dyDescent="0.25">
      <c r="C39212" s="3"/>
      <c r="E39212" s="4"/>
      <c r="H39212" s="2"/>
      <c r="K39212" s="2"/>
      <c r="N39212" s="2"/>
      <c r="P39212" s="5"/>
      <c r="Q39212" s="2"/>
      <c r="T39212" s="2"/>
    </row>
    <row r="39213" spans="3:20" x14ac:dyDescent="0.25">
      <c r="C39213" s="3"/>
      <c r="E39213" s="4"/>
      <c r="H39213" s="2"/>
      <c r="K39213" s="2"/>
      <c r="N39213" s="2"/>
      <c r="P39213" s="5"/>
      <c r="Q39213" s="2"/>
      <c r="T39213" s="2"/>
    </row>
    <row r="39214" spans="3:20" x14ac:dyDescent="0.25">
      <c r="C39214" s="3"/>
      <c r="E39214" s="4"/>
      <c r="H39214" s="2"/>
      <c r="K39214" s="2"/>
      <c r="N39214" s="2"/>
      <c r="P39214" s="5"/>
      <c r="Q39214" s="2"/>
      <c r="T39214" s="2"/>
    </row>
    <row r="39215" spans="3:20" x14ac:dyDescent="0.25">
      <c r="C39215" s="3"/>
      <c r="E39215" s="4"/>
      <c r="H39215" s="2"/>
      <c r="K39215" s="2"/>
      <c r="N39215" s="2"/>
      <c r="P39215" s="5"/>
      <c r="Q39215" s="2"/>
      <c r="T39215" s="2"/>
    </row>
    <row r="39216" spans="3:20" x14ac:dyDescent="0.25">
      <c r="C39216" s="3"/>
      <c r="E39216" s="4"/>
      <c r="H39216" s="2"/>
      <c r="K39216" s="2"/>
      <c r="N39216" s="2"/>
      <c r="P39216" s="5"/>
      <c r="Q39216" s="2"/>
      <c r="T39216" s="2"/>
    </row>
    <row r="39217" spans="3:20" x14ac:dyDescent="0.25">
      <c r="C39217" s="3"/>
      <c r="E39217" s="4"/>
      <c r="H39217" s="2"/>
      <c r="K39217" s="2"/>
      <c r="N39217" s="2"/>
      <c r="P39217" s="5"/>
      <c r="Q39217" s="2"/>
      <c r="T39217" s="2"/>
    </row>
    <row r="39218" spans="3:20" x14ac:dyDescent="0.25">
      <c r="C39218" s="3"/>
      <c r="E39218" s="4"/>
      <c r="H39218" s="2"/>
      <c r="K39218" s="2"/>
      <c r="N39218" s="2"/>
      <c r="P39218" s="5"/>
      <c r="Q39218" s="2"/>
      <c r="T39218" s="2"/>
    </row>
    <row r="39219" spans="3:20" x14ac:dyDescent="0.25">
      <c r="C39219" s="3"/>
      <c r="E39219" s="4"/>
      <c r="H39219" s="2"/>
      <c r="K39219" s="2"/>
      <c r="N39219" s="2"/>
      <c r="P39219" s="5"/>
      <c r="Q39219" s="2"/>
      <c r="T39219" s="2"/>
    </row>
    <row r="39220" spans="3:20" x14ac:dyDescent="0.25">
      <c r="C39220" s="3"/>
      <c r="E39220" s="4"/>
      <c r="H39220" s="2"/>
      <c r="K39220" s="2"/>
      <c r="N39220" s="2"/>
      <c r="P39220" s="5"/>
      <c r="Q39220" s="2"/>
      <c r="T39220" s="2"/>
    </row>
    <row r="39221" spans="3:20" x14ac:dyDescent="0.25">
      <c r="C39221" s="3"/>
      <c r="E39221" s="4"/>
      <c r="H39221" s="2"/>
      <c r="K39221" s="2"/>
      <c r="N39221" s="2"/>
      <c r="P39221" s="5"/>
      <c r="Q39221" s="2"/>
      <c r="T39221" s="2"/>
    </row>
    <row r="39222" spans="3:20" x14ac:dyDescent="0.25">
      <c r="C39222" s="3"/>
      <c r="E39222" s="4"/>
      <c r="H39222" s="2"/>
      <c r="K39222" s="2"/>
      <c r="N39222" s="2"/>
      <c r="P39222" s="5"/>
      <c r="Q39222" s="2"/>
      <c r="T39222" s="2"/>
    </row>
    <row r="39223" spans="3:20" x14ac:dyDescent="0.25">
      <c r="C39223" s="3"/>
      <c r="E39223" s="4"/>
      <c r="H39223" s="2"/>
      <c r="K39223" s="2"/>
      <c r="N39223" s="2"/>
      <c r="P39223" s="5"/>
      <c r="Q39223" s="2"/>
      <c r="T39223" s="2"/>
    </row>
    <row r="39224" spans="3:20" x14ac:dyDescent="0.25">
      <c r="C39224" s="3"/>
      <c r="E39224" s="4"/>
      <c r="H39224" s="2"/>
      <c r="K39224" s="2"/>
      <c r="N39224" s="2"/>
      <c r="P39224" s="5"/>
      <c r="Q39224" s="2"/>
      <c r="T39224" s="2"/>
    </row>
    <row r="39225" spans="3:20" x14ac:dyDescent="0.25">
      <c r="C39225" s="3"/>
      <c r="E39225" s="4"/>
      <c r="H39225" s="2"/>
      <c r="K39225" s="2"/>
      <c r="N39225" s="2"/>
      <c r="P39225" s="5"/>
      <c r="Q39225" s="2"/>
      <c r="T39225" s="2"/>
    </row>
    <row r="39226" spans="3:20" x14ac:dyDescent="0.25">
      <c r="C39226" s="3"/>
      <c r="E39226" s="4"/>
      <c r="H39226" s="2"/>
      <c r="K39226" s="2"/>
      <c r="N39226" s="2"/>
      <c r="P39226" s="5"/>
      <c r="Q39226" s="2"/>
      <c r="T39226" s="2"/>
    </row>
    <row r="39227" spans="3:20" x14ac:dyDescent="0.25">
      <c r="C39227" s="3"/>
      <c r="E39227" s="4"/>
      <c r="H39227" s="2"/>
      <c r="K39227" s="2"/>
      <c r="N39227" s="2"/>
      <c r="P39227" s="5"/>
      <c r="Q39227" s="2"/>
      <c r="T39227" s="2"/>
    </row>
    <row r="39228" spans="3:20" x14ac:dyDescent="0.25">
      <c r="C39228" s="3"/>
      <c r="E39228" s="4"/>
      <c r="H39228" s="2"/>
      <c r="K39228" s="2"/>
      <c r="N39228" s="2"/>
      <c r="P39228" s="5"/>
      <c r="Q39228" s="2"/>
      <c r="T39228" s="2"/>
    </row>
    <row r="39229" spans="3:20" x14ac:dyDescent="0.25">
      <c r="C39229" s="3"/>
      <c r="E39229" s="4"/>
      <c r="H39229" s="2"/>
      <c r="K39229" s="2"/>
      <c r="N39229" s="2"/>
      <c r="P39229" s="5"/>
      <c r="Q39229" s="2"/>
      <c r="T39229" s="2"/>
    </row>
    <row r="39230" spans="3:20" x14ac:dyDescent="0.25">
      <c r="C39230" s="3"/>
      <c r="E39230" s="4"/>
      <c r="H39230" s="2"/>
      <c r="K39230" s="2"/>
      <c r="N39230" s="2"/>
      <c r="P39230" s="5"/>
      <c r="Q39230" s="2"/>
      <c r="T39230" s="2"/>
    </row>
    <row r="39231" spans="3:20" x14ac:dyDescent="0.25">
      <c r="C39231" s="3"/>
      <c r="E39231" s="4"/>
      <c r="H39231" s="2"/>
      <c r="K39231" s="2"/>
      <c r="N39231" s="2"/>
      <c r="P39231" s="5"/>
      <c r="Q39231" s="2"/>
      <c r="T39231" s="2"/>
    </row>
    <row r="39232" spans="3:20" x14ac:dyDescent="0.25">
      <c r="C39232" s="3"/>
      <c r="E39232" s="4"/>
      <c r="H39232" s="2"/>
      <c r="K39232" s="2"/>
      <c r="N39232" s="2"/>
      <c r="P39232" s="5"/>
      <c r="Q39232" s="2"/>
      <c r="T39232" s="2"/>
    </row>
    <row r="39233" spans="3:20" x14ac:dyDescent="0.25">
      <c r="C39233" s="3"/>
      <c r="E39233" s="4"/>
      <c r="H39233" s="2"/>
      <c r="K39233" s="2"/>
      <c r="N39233" s="2"/>
      <c r="P39233" s="5"/>
      <c r="Q39233" s="2"/>
      <c r="T39233" s="2"/>
    </row>
    <row r="39234" spans="3:20" x14ac:dyDescent="0.25">
      <c r="C39234" s="3"/>
      <c r="E39234" s="4"/>
      <c r="H39234" s="2"/>
      <c r="K39234" s="2"/>
      <c r="N39234" s="2"/>
      <c r="P39234" s="5"/>
      <c r="Q39234" s="2"/>
      <c r="T39234" s="2"/>
    </row>
    <row r="39235" spans="3:20" x14ac:dyDescent="0.25">
      <c r="C39235" s="3"/>
      <c r="E39235" s="4"/>
      <c r="H39235" s="2"/>
      <c r="K39235" s="2"/>
      <c r="N39235" s="2"/>
      <c r="P39235" s="5"/>
      <c r="Q39235" s="2"/>
      <c r="T39235" s="2"/>
    </row>
    <row r="39236" spans="3:20" x14ac:dyDescent="0.25">
      <c r="C39236" s="3"/>
      <c r="E39236" s="4"/>
      <c r="H39236" s="2"/>
      <c r="K39236" s="2"/>
      <c r="N39236" s="2"/>
      <c r="P39236" s="5"/>
      <c r="Q39236" s="2"/>
      <c r="T39236" s="2"/>
    </row>
    <row r="39237" spans="3:20" x14ac:dyDescent="0.25">
      <c r="C39237" s="3"/>
      <c r="E39237" s="4"/>
      <c r="H39237" s="2"/>
      <c r="K39237" s="2"/>
      <c r="N39237" s="2"/>
      <c r="P39237" s="5"/>
      <c r="Q39237" s="2"/>
      <c r="T39237" s="2"/>
    </row>
    <row r="39238" spans="3:20" x14ac:dyDescent="0.25">
      <c r="C39238" s="3"/>
      <c r="E39238" s="4"/>
      <c r="H39238" s="2"/>
      <c r="K39238" s="2"/>
      <c r="N39238" s="2"/>
      <c r="P39238" s="5"/>
      <c r="Q39238" s="2"/>
      <c r="T39238" s="2"/>
    </row>
    <row r="39239" spans="3:20" x14ac:dyDescent="0.25">
      <c r="C39239" s="3"/>
      <c r="E39239" s="4"/>
      <c r="H39239" s="2"/>
      <c r="K39239" s="2"/>
      <c r="N39239" s="2"/>
      <c r="P39239" s="5"/>
      <c r="Q39239" s="2"/>
      <c r="T39239" s="2"/>
    </row>
    <row r="39240" spans="3:20" x14ac:dyDescent="0.25">
      <c r="C39240" s="3"/>
      <c r="E39240" s="4"/>
      <c r="H39240" s="2"/>
      <c r="K39240" s="2"/>
      <c r="N39240" s="2"/>
      <c r="P39240" s="5"/>
      <c r="Q39240" s="2"/>
      <c r="T39240" s="2"/>
    </row>
    <row r="39241" spans="3:20" x14ac:dyDescent="0.25">
      <c r="C39241" s="3"/>
      <c r="E39241" s="4"/>
      <c r="H39241" s="2"/>
      <c r="K39241" s="2"/>
      <c r="N39241" s="2"/>
      <c r="P39241" s="5"/>
      <c r="Q39241" s="2"/>
      <c r="T39241" s="2"/>
    </row>
    <row r="39242" spans="3:20" x14ac:dyDescent="0.25">
      <c r="C39242" s="3"/>
      <c r="E39242" s="4"/>
      <c r="H39242" s="2"/>
      <c r="K39242" s="2"/>
      <c r="N39242" s="2"/>
      <c r="P39242" s="5"/>
      <c r="Q39242" s="2"/>
      <c r="T39242" s="2"/>
    </row>
    <row r="39243" spans="3:20" x14ac:dyDescent="0.25">
      <c r="C39243" s="3"/>
      <c r="E39243" s="4"/>
      <c r="H39243" s="2"/>
      <c r="K39243" s="2"/>
      <c r="N39243" s="2"/>
      <c r="P39243" s="5"/>
      <c r="Q39243" s="2"/>
      <c r="T39243" s="2"/>
    </row>
    <row r="39244" spans="3:20" x14ac:dyDescent="0.25">
      <c r="C39244" s="3"/>
      <c r="E39244" s="4"/>
      <c r="H39244" s="2"/>
      <c r="K39244" s="2"/>
      <c r="N39244" s="2"/>
      <c r="P39244" s="5"/>
      <c r="Q39244" s="2"/>
      <c r="T39244" s="2"/>
    </row>
    <row r="39245" spans="3:20" x14ac:dyDescent="0.25">
      <c r="C39245" s="3"/>
      <c r="E39245" s="4"/>
      <c r="H39245" s="2"/>
      <c r="K39245" s="2"/>
      <c r="N39245" s="2"/>
      <c r="P39245" s="5"/>
      <c r="Q39245" s="2"/>
      <c r="T39245" s="2"/>
    </row>
    <row r="39246" spans="3:20" x14ac:dyDescent="0.25">
      <c r="C39246" s="3"/>
      <c r="E39246" s="4"/>
      <c r="H39246" s="2"/>
      <c r="K39246" s="2"/>
      <c r="N39246" s="2"/>
      <c r="P39246" s="5"/>
      <c r="Q39246" s="2"/>
      <c r="T39246" s="2"/>
    </row>
    <row r="39247" spans="3:20" x14ac:dyDescent="0.25">
      <c r="C39247" s="3"/>
      <c r="E39247" s="4"/>
      <c r="H39247" s="2"/>
      <c r="K39247" s="2"/>
      <c r="N39247" s="2"/>
      <c r="P39247" s="5"/>
      <c r="Q39247" s="2"/>
      <c r="T39247" s="2"/>
    </row>
    <row r="39248" spans="3:20" x14ac:dyDescent="0.25">
      <c r="C39248" s="3"/>
      <c r="E39248" s="4"/>
      <c r="H39248" s="2"/>
      <c r="K39248" s="2"/>
      <c r="N39248" s="2"/>
      <c r="P39248" s="5"/>
      <c r="Q39248" s="2"/>
      <c r="T39248" s="2"/>
    </row>
    <row r="39249" spans="3:20" x14ac:dyDescent="0.25">
      <c r="C39249" s="3"/>
      <c r="E39249" s="4"/>
      <c r="H39249" s="2"/>
      <c r="K39249" s="2"/>
      <c r="N39249" s="2"/>
      <c r="P39249" s="5"/>
      <c r="Q39249" s="2"/>
      <c r="T39249" s="2"/>
    </row>
    <row r="39250" spans="3:20" x14ac:dyDescent="0.25">
      <c r="C39250" s="3"/>
      <c r="E39250" s="4"/>
      <c r="H39250" s="2"/>
      <c r="K39250" s="2"/>
      <c r="N39250" s="2"/>
      <c r="P39250" s="5"/>
      <c r="Q39250" s="2"/>
      <c r="T39250" s="2"/>
    </row>
    <row r="39251" spans="3:20" x14ac:dyDescent="0.25">
      <c r="C39251" s="3"/>
      <c r="E39251" s="4"/>
      <c r="H39251" s="2"/>
      <c r="K39251" s="2"/>
      <c r="N39251" s="2"/>
      <c r="P39251" s="5"/>
      <c r="Q39251" s="2"/>
      <c r="T39251" s="2"/>
    </row>
    <row r="39252" spans="3:20" x14ac:dyDescent="0.25">
      <c r="C39252" s="3"/>
      <c r="E39252" s="4"/>
      <c r="H39252" s="2"/>
      <c r="K39252" s="2"/>
      <c r="N39252" s="2"/>
      <c r="P39252" s="5"/>
      <c r="Q39252" s="2"/>
      <c r="T39252" s="2"/>
    </row>
    <row r="39253" spans="3:20" x14ac:dyDescent="0.25">
      <c r="C39253" s="3"/>
      <c r="E39253" s="4"/>
      <c r="H39253" s="2"/>
      <c r="K39253" s="2"/>
      <c r="N39253" s="2"/>
      <c r="P39253" s="5"/>
      <c r="Q39253" s="2"/>
      <c r="T39253" s="2"/>
    </row>
    <row r="39254" spans="3:20" x14ac:dyDescent="0.25">
      <c r="C39254" s="3"/>
      <c r="E39254" s="4"/>
      <c r="H39254" s="2"/>
      <c r="K39254" s="2"/>
      <c r="N39254" s="2"/>
      <c r="P39254" s="5"/>
      <c r="Q39254" s="2"/>
      <c r="T39254" s="2"/>
    </row>
    <row r="39255" spans="3:20" x14ac:dyDescent="0.25">
      <c r="C39255" s="3"/>
      <c r="E39255" s="4"/>
      <c r="H39255" s="2"/>
      <c r="K39255" s="2"/>
      <c r="N39255" s="2"/>
      <c r="P39255" s="5"/>
      <c r="Q39255" s="2"/>
      <c r="T39255" s="2"/>
    </row>
    <row r="39256" spans="3:20" x14ac:dyDescent="0.25">
      <c r="C39256" s="3"/>
      <c r="E39256" s="4"/>
      <c r="H39256" s="2"/>
      <c r="K39256" s="2"/>
      <c r="N39256" s="2"/>
      <c r="P39256" s="5"/>
      <c r="Q39256" s="2"/>
      <c r="T39256" s="2"/>
    </row>
    <row r="39257" spans="3:20" x14ac:dyDescent="0.25">
      <c r="C39257" s="3"/>
      <c r="E39257" s="4"/>
      <c r="H39257" s="2"/>
      <c r="K39257" s="2"/>
      <c r="N39257" s="2"/>
      <c r="P39257" s="5"/>
      <c r="Q39257" s="2"/>
      <c r="T39257" s="2"/>
    </row>
    <row r="39258" spans="3:20" x14ac:dyDescent="0.25">
      <c r="C39258" s="3"/>
      <c r="E39258" s="4"/>
      <c r="H39258" s="2"/>
      <c r="K39258" s="2"/>
      <c r="N39258" s="2"/>
      <c r="P39258" s="5"/>
      <c r="Q39258" s="2"/>
      <c r="T39258" s="2"/>
    </row>
    <row r="39259" spans="3:20" x14ac:dyDescent="0.25">
      <c r="C39259" s="3"/>
      <c r="E39259" s="4"/>
      <c r="H39259" s="2"/>
      <c r="K39259" s="2"/>
      <c r="N39259" s="2"/>
      <c r="P39259" s="5"/>
      <c r="Q39259" s="2"/>
      <c r="T39259" s="2"/>
    </row>
    <row r="39260" spans="3:20" x14ac:dyDescent="0.25">
      <c r="C39260" s="3"/>
      <c r="E39260" s="4"/>
      <c r="H39260" s="2"/>
      <c r="K39260" s="2"/>
      <c r="N39260" s="2"/>
      <c r="P39260" s="5"/>
      <c r="Q39260" s="2"/>
      <c r="T39260" s="2"/>
    </row>
    <row r="39261" spans="3:20" x14ac:dyDescent="0.25">
      <c r="C39261" s="3"/>
      <c r="E39261" s="4"/>
      <c r="H39261" s="2"/>
      <c r="K39261" s="2"/>
      <c r="N39261" s="2"/>
      <c r="P39261" s="5"/>
      <c r="Q39261" s="2"/>
      <c r="T39261" s="2"/>
    </row>
    <row r="39262" spans="3:20" x14ac:dyDescent="0.25">
      <c r="C39262" s="3"/>
      <c r="E39262" s="4"/>
      <c r="H39262" s="2"/>
      <c r="K39262" s="2"/>
      <c r="N39262" s="2"/>
      <c r="P39262" s="5"/>
      <c r="Q39262" s="2"/>
      <c r="T39262" s="2"/>
    </row>
    <row r="39263" spans="3:20" x14ac:dyDescent="0.25">
      <c r="C39263" s="3"/>
      <c r="E39263" s="4"/>
      <c r="H39263" s="2"/>
      <c r="K39263" s="2"/>
      <c r="N39263" s="2"/>
      <c r="P39263" s="5"/>
      <c r="Q39263" s="2"/>
      <c r="T39263" s="2"/>
    </row>
    <row r="39264" spans="3:20" x14ac:dyDescent="0.25">
      <c r="C39264" s="3"/>
      <c r="E39264" s="4"/>
      <c r="H39264" s="2"/>
      <c r="K39264" s="2"/>
      <c r="N39264" s="2"/>
      <c r="P39264" s="5"/>
      <c r="Q39264" s="2"/>
      <c r="T39264" s="2"/>
    </row>
    <row r="39265" spans="3:20" x14ac:dyDescent="0.25">
      <c r="C39265" s="3"/>
      <c r="E39265" s="4"/>
      <c r="H39265" s="2"/>
      <c r="K39265" s="2"/>
      <c r="N39265" s="2"/>
      <c r="P39265" s="5"/>
      <c r="Q39265" s="2"/>
      <c r="T39265" s="2"/>
    </row>
    <row r="39266" spans="3:20" x14ac:dyDescent="0.25">
      <c r="C39266" s="3"/>
      <c r="E39266" s="4"/>
      <c r="H39266" s="2"/>
      <c r="K39266" s="2"/>
      <c r="N39266" s="2"/>
      <c r="P39266" s="5"/>
      <c r="Q39266" s="2"/>
      <c r="T39266" s="2"/>
    </row>
    <row r="39267" spans="3:20" x14ac:dyDescent="0.25">
      <c r="C39267" s="3"/>
      <c r="E39267" s="4"/>
      <c r="H39267" s="2"/>
      <c r="K39267" s="2"/>
      <c r="N39267" s="2"/>
      <c r="P39267" s="5"/>
      <c r="Q39267" s="2"/>
      <c r="T39267" s="2"/>
    </row>
    <row r="39268" spans="3:20" x14ac:dyDescent="0.25">
      <c r="C39268" s="3"/>
      <c r="E39268" s="4"/>
      <c r="H39268" s="2"/>
      <c r="K39268" s="2"/>
      <c r="N39268" s="2"/>
      <c r="P39268" s="5"/>
      <c r="Q39268" s="2"/>
      <c r="T39268" s="2"/>
    </row>
    <row r="39269" spans="3:20" x14ac:dyDescent="0.25">
      <c r="C39269" s="3"/>
      <c r="E39269" s="4"/>
      <c r="H39269" s="2"/>
      <c r="K39269" s="2"/>
      <c r="N39269" s="2"/>
      <c r="P39269" s="5"/>
      <c r="Q39269" s="2"/>
      <c r="T39269" s="2"/>
    </row>
    <row r="39270" spans="3:20" x14ac:dyDescent="0.25">
      <c r="C39270" s="3"/>
      <c r="E39270" s="4"/>
      <c r="H39270" s="2"/>
      <c r="K39270" s="2"/>
      <c r="N39270" s="2"/>
      <c r="P39270" s="5"/>
      <c r="Q39270" s="2"/>
      <c r="T39270" s="2"/>
    </row>
    <row r="39271" spans="3:20" x14ac:dyDescent="0.25">
      <c r="C39271" s="3"/>
      <c r="E39271" s="4"/>
      <c r="H39271" s="2"/>
      <c r="K39271" s="2"/>
      <c r="N39271" s="2"/>
      <c r="P39271" s="5"/>
      <c r="Q39271" s="2"/>
      <c r="T39271" s="2"/>
    </row>
    <row r="39272" spans="3:20" x14ac:dyDescent="0.25">
      <c r="C39272" s="3"/>
      <c r="E39272" s="4"/>
      <c r="H39272" s="2"/>
      <c r="K39272" s="2"/>
      <c r="N39272" s="2"/>
      <c r="P39272" s="5"/>
      <c r="Q39272" s="2"/>
      <c r="T39272" s="2"/>
    </row>
    <row r="39273" spans="3:20" x14ac:dyDescent="0.25">
      <c r="C39273" s="3"/>
      <c r="E39273" s="4"/>
      <c r="H39273" s="2"/>
      <c r="K39273" s="2"/>
      <c r="N39273" s="2"/>
      <c r="P39273" s="5"/>
      <c r="Q39273" s="2"/>
      <c r="T39273" s="2"/>
    </row>
    <row r="39274" spans="3:20" x14ac:dyDescent="0.25">
      <c r="C39274" s="3"/>
      <c r="E39274" s="4"/>
      <c r="H39274" s="2"/>
      <c r="K39274" s="2"/>
      <c r="N39274" s="2"/>
      <c r="P39274" s="5"/>
      <c r="Q39274" s="2"/>
      <c r="T39274" s="2"/>
    </row>
    <row r="39275" spans="3:20" x14ac:dyDescent="0.25">
      <c r="C39275" s="3"/>
      <c r="E39275" s="4"/>
      <c r="H39275" s="2"/>
      <c r="K39275" s="2"/>
      <c r="N39275" s="2"/>
      <c r="P39275" s="5"/>
      <c r="Q39275" s="2"/>
      <c r="T39275" s="2"/>
    </row>
    <row r="39276" spans="3:20" x14ac:dyDescent="0.25">
      <c r="C39276" s="3"/>
      <c r="E39276" s="4"/>
      <c r="H39276" s="2"/>
      <c r="K39276" s="2"/>
      <c r="N39276" s="2"/>
      <c r="P39276" s="5"/>
      <c r="Q39276" s="2"/>
      <c r="T39276" s="2"/>
    </row>
    <row r="39277" spans="3:20" x14ac:dyDescent="0.25">
      <c r="C39277" s="3"/>
      <c r="E39277" s="4"/>
      <c r="H39277" s="2"/>
      <c r="K39277" s="2"/>
      <c r="N39277" s="2"/>
      <c r="P39277" s="5"/>
      <c r="Q39277" s="2"/>
      <c r="T39277" s="2"/>
    </row>
    <row r="39278" spans="3:20" x14ac:dyDescent="0.25">
      <c r="C39278" s="3"/>
      <c r="E39278" s="4"/>
      <c r="H39278" s="2"/>
      <c r="K39278" s="2"/>
      <c r="N39278" s="2"/>
      <c r="P39278" s="5"/>
      <c r="Q39278" s="2"/>
      <c r="T39278" s="2"/>
    </row>
    <row r="39279" spans="3:20" x14ac:dyDescent="0.25">
      <c r="C39279" s="3"/>
      <c r="E39279" s="4"/>
      <c r="H39279" s="2"/>
      <c r="K39279" s="2"/>
      <c r="N39279" s="2"/>
      <c r="P39279" s="5"/>
      <c r="Q39279" s="2"/>
      <c r="T39279" s="2"/>
    </row>
    <row r="39280" spans="3:20" x14ac:dyDescent="0.25">
      <c r="C39280" s="3"/>
      <c r="E39280" s="4"/>
      <c r="H39280" s="2"/>
      <c r="K39280" s="2"/>
      <c r="N39280" s="2"/>
      <c r="P39280" s="5"/>
      <c r="Q39280" s="2"/>
      <c r="T39280" s="2"/>
    </row>
    <row r="39281" spans="3:20" x14ac:dyDescent="0.25">
      <c r="C39281" s="3"/>
      <c r="E39281" s="4"/>
      <c r="H39281" s="2"/>
      <c r="K39281" s="2"/>
      <c r="N39281" s="2"/>
      <c r="P39281" s="5"/>
      <c r="Q39281" s="2"/>
      <c r="T39281" s="2"/>
    </row>
    <row r="39282" spans="3:20" x14ac:dyDescent="0.25">
      <c r="C39282" s="3"/>
      <c r="E39282" s="4"/>
      <c r="H39282" s="2"/>
      <c r="K39282" s="2"/>
      <c r="N39282" s="2"/>
      <c r="P39282" s="5"/>
      <c r="Q39282" s="2"/>
      <c r="T39282" s="2"/>
    </row>
    <row r="39283" spans="3:20" x14ac:dyDescent="0.25">
      <c r="C39283" s="3"/>
      <c r="E39283" s="4"/>
      <c r="H39283" s="2"/>
      <c r="K39283" s="2"/>
      <c r="N39283" s="2"/>
      <c r="P39283" s="5"/>
      <c r="Q39283" s="2"/>
      <c r="T39283" s="2"/>
    </row>
    <row r="39284" spans="3:20" x14ac:dyDescent="0.25">
      <c r="C39284" s="3"/>
      <c r="E39284" s="4"/>
      <c r="H39284" s="2"/>
      <c r="K39284" s="2"/>
      <c r="N39284" s="2"/>
      <c r="P39284" s="5"/>
      <c r="Q39284" s="2"/>
      <c r="T39284" s="2"/>
    </row>
    <row r="39285" spans="3:20" x14ac:dyDescent="0.25">
      <c r="C39285" s="3"/>
      <c r="E39285" s="4"/>
      <c r="H39285" s="2"/>
      <c r="K39285" s="2"/>
      <c r="N39285" s="2"/>
      <c r="P39285" s="5"/>
      <c r="Q39285" s="2"/>
      <c r="T39285" s="2"/>
    </row>
    <row r="39286" spans="3:20" x14ac:dyDescent="0.25">
      <c r="C39286" s="3"/>
      <c r="E39286" s="4"/>
      <c r="H39286" s="2"/>
      <c r="K39286" s="2"/>
      <c r="N39286" s="2"/>
      <c r="P39286" s="5"/>
      <c r="Q39286" s="2"/>
      <c r="T39286" s="2"/>
    </row>
    <row r="39287" spans="3:20" x14ac:dyDescent="0.25">
      <c r="C39287" s="3"/>
      <c r="E39287" s="4"/>
      <c r="H39287" s="2"/>
      <c r="K39287" s="2"/>
      <c r="N39287" s="2"/>
      <c r="P39287" s="5"/>
      <c r="Q39287" s="2"/>
      <c r="T39287" s="2"/>
    </row>
    <row r="39288" spans="3:20" x14ac:dyDescent="0.25">
      <c r="C39288" s="3"/>
      <c r="E39288" s="4"/>
      <c r="H39288" s="2"/>
      <c r="K39288" s="2"/>
      <c r="N39288" s="2"/>
      <c r="P39288" s="5"/>
      <c r="Q39288" s="2"/>
      <c r="T39288" s="2"/>
    </row>
    <row r="39289" spans="3:20" x14ac:dyDescent="0.25">
      <c r="C39289" s="3"/>
      <c r="E39289" s="4"/>
      <c r="H39289" s="2"/>
      <c r="K39289" s="2"/>
      <c r="N39289" s="2"/>
      <c r="P39289" s="5"/>
      <c r="Q39289" s="2"/>
      <c r="T39289" s="2"/>
    </row>
    <row r="39290" spans="3:20" x14ac:dyDescent="0.25">
      <c r="C39290" s="3"/>
      <c r="E39290" s="4"/>
      <c r="H39290" s="2"/>
      <c r="K39290" s="2"/>
      <c r="N39290" s="2"/>
      <c r="P39290" s="5"/>
      <c r="Q39290" s="2"/>
      <c r="T39290" s="2"/>
    </row>
    <row r="39291" spans="3:20" x14ac:dyDescent="0.25">
      <c r="C39291" s="3"/>
      <c r="E39291" s="4"/>
      <c r="H39291" s="2"/>
      <c r="K39291" s="2"/>
      <c r="N39291" s="2"/>
      <c r="P39291" s="5"/>
      <c r="Q39291" s="2"/>
      <c r="T39291" s="2"/>
    </row>
    <row r="39292" spans="3:20" x14ac:dyDescent="0.25">
      <c r="C39292" s="3"/>
      <c r="E39292" s="4"/>
      <c r="H39292" s="2"/>
      <c r="K39292" s="2"/>
      <c r="N39292" s="2"/>
      <c r="P39292" s="5"/>
      <c r="Q39292" s="2"/>
      <c r="T39292" s="2"/>
    </row>
    <row r="39293" spans="3:20" x14ac:dyDescent="0.25">
      <c r="C39293" s="3"/>
      <c r="E39293" s="4"/>
      <c r="H39293" s="2"/>
      <c r="K39293" s="2"/>
      <c r="N39293" s="2"/>
      <c r="P39293" s="5"/>
      <c r="Q39293" s="2"/>
      <c r="T39293" s="2"/>
    </row>
    <row r="39294" spans="3:20" x14ac:dyDescent="0.25">
      <c r="C39294" s="3"/>
      <c r="E39294" s="4"/>
      <c r="H39294" s="2"/>
      <c r="K39294" s="2"/>
      <c r="N39294" s="2"/>
      <c r="P39294" s="5"/>
      <c r="Q39294" s="2"/>
      <c r="T39294" s="2"/>
    </row>
    <row r="39295" spans="3:20" x14ac:dyDescent="0.25">
      <c r="C39295" s="3"/>
      <c r="E39295" s="4"/>
      <c r="H39295" s="2"/>
      <c r="K39295" s="2"/>
      <c r="N39295" s="2"/>
      <c r="P39295" s="5"/>
      <c r="Q39295" s="2"/>
      <c r="T39295" s="2"/>
    </row>
    <row r="39296" spans="3:20" x14ac:dyDescent="0.25">
      <c r="C39296" s="3"/>
      <c r="E39296" s="4"/>
      <c r="H39296" s="2"/>
      <c r="K39296" s="2"/>
      <c r="N39296" s="2"/>
      <c r="P39296" s="5"/>
      <c r="Q39296" s="2"/>
      <c r="T39296" s="2"/>
    </row>
    <row r="39297" spans="3:20" x14ac:dyDescent="0.25">
      <c r="C39297" s="3"/>
      <c r="E39297" s="4"/>
      <c r="H39297" s="2"/>
      <c r="K39297" s="2"/>
      <c r="N39297" s="2"/>
      <c r="P39297" s="5"/>
      <c r="Q39297" s="2"/>
      <c r="T39297" s="2"/>
    </row>
    <row r="39298" spans="3:20" x14ac:dyDescent="0.25">
      <c r="C39298" s="3"/>
      <c r="E39298" s="4"/>
      <c r="H39298" s="2"/>
      <c r="K39298" s="2"/>
      <c r="N39298" s="2"/>
      <c r="P39298" s="5"/>
      <c r="Q39298" s="2"/>
      <c r="T39298" s="2"/>
    </row>
    <row r="39299" spans="3:20" x14ac:dyDescent="0.25">
      <c r="C39299" s="3"/>
      <c r="E39299" s="4"/>
      <c r="H39299" s="2"/>
      <c r="K39299" s="2"/>
      <c r="N39299" s="2"/>
      <c r="P39299" s="5"/>
      <c r="Q39299" s="2"/>
      <c r="T39299" s="2"/>
    </row>
    <row r="39300" spans="3:20" x14ac:dyDescent="0.25">
      <c r="C39300" s="3"/>
      <c r="E39300" s="4"/>
      <c r="H39300" s="2"/>
      <c r="K39300" s="2"/>
      <c r="N39300" s="2"/>
      <c r="P39300" s="5"/>
      <c r="Q39300" s="2"/>
      <c r="T39300" s="2"/>
    </row>
    <row r="39301" spans="3:20" x14ac:dyDescent="0.25">
      <c r="C39301" s="3"/>
      <c r="E39301" s="4"/>
      <c r="H39301" s="2"/>
      <c r="K39301" s="2"/>
      <c r="N39301" s="2"/>
      <c r="P39301" s="5"/>
      <c r="Q39301" s="2"/>
      <c r="T39301" s="2"/>
    </row>
    <row r="39302" spans="3:20" x14ac:dyDescent="0.25">
      <c r="C39302" s="3"/>
      <c r="E39302" s="4"/>
      <c r="H39302" s="2"/>
      <c r="K39302" s="2"/>
      <c r="N39302" s="2"/>
      <c r="P39302" s="5"/>
      <c r="Q39302" s="2"/>
      <c r="T39302" s="2"/>
    </row>
    <row r="39303" spans="3:20" x14ac:dyDescent="0.25">
      <c r="C39303" s="3"/>
      <c r="E39303" s="4"/>
      <c r="H39303" s="2"/>
      <c r="K39303" s="2"/>
      <c r="N39303" s="2"/>
      <c r="P39303" s="5"/>
      <c r="Q39303" s="2"/>
      <c r="T39303" s="2"/>
    </row>
    <row r="39304" spans="3:20" x14ac:dyDescent="0.25">
      <c r="C39304" s="3"/>
      <c r="E39304" s="4"/>
      <c r="H39304" s="2"/>
      <c r="K39304" s="2"/>
      <c r="N39304" s="2"/>
      <c r="P39304" s="5"/>
      <c r="Q39304" s="2"/>
      <c r="T39304" s="2"/>
    </row>
    <row r="39305" spans="3:20" x14ac:dyDescent="0.25">
      <c r="C39305" s="3"/>
      <c r="E39305" s="4"/>
      <c r="H39305" s="2"/>
      <c r="K39305" s="2"/>
      <c r="N39305" s="2"/>
      <c r="P39305" s="5"/>
      <c r="Q39305" s="2"/>
      <c r="T39305" s="2"/>
    </row>
    <row r="39306" spans="3:20" x14ac:dyDescent="0.25">
      <c r="C39306" s="3"/>
      <c r="E39306" s="4"/>
      <c r="H39306" s="2"/>
      <c r="K39306" s="2"/>
      <c r="N39306" s="2"/>
      <c r="P39306" s="5"/>
      <c r="Q39306" s="2"/>
      <c r="T39306" s="2"/>
    </row>
    <row r="39307" spans="3:20" x14ac:dyDescent="0.25">
      <c r="C39307" s="3"/>
      <c r="E39307" s="4"/>
      <c r="H39307" s="2"/>
      <c r="K39307" s="2"/>
      <c r="N39307" s="2"/>
      <c r="P39307" s="5"/>
      <c r="Q39307" s="2"/>
      <c r="T39307" s="2"/>
    </row>
    <row r="39308" spans="3:20" x14ac:dyDescent="0.25">
      <c r="C39308" s="3"/>
      <c r="E39308" s="4"/>
      <c r="H39308" s="2"/>
      <c r="K39308" s="2"/>
      <c r="N39308" s="2"/>
      <c r="P39308" s="5"/>
      <c r="Q39308" s="2"/>
      <c r="T39308" s="2"/>
    </row>
    <row r="39309" spans="3:20" x14ac:dyDescent="0.25">
      <c r="C39309" s="3"/>
      <c r="E39309" s="4"/>
      <c r="H39309" s="2"/>
      <c r="K39309" s="2"/>
      <c r="N39309" s="2"/>
      <c r="P39309" s="5"/>
      <c r="Q39309" s="2"/>
      <c r="T39309" s="2"/>
    </row>
    <row r="39310" spans="3:20" x14ac:dyDescent="0.25">
      <c r="C39310" s="3"/>
      <c r="E39310" s="4"/>
      <c r="H39310" s="2"/>
      <c r="K39310" s="2"/>
      <c r="N39310" s="2"/>
      <c r="P39310" s="5"/>
      <c r="Q39310" s="2"/>
      <c r="T39310" s="2"/>
    </row>
    <row r="39311" spans="3:20" x14ac:dyDescent="0.25">
      <c r="C39311" s="3"/>
      <c r="E39311" s="4"/>
      <c r="H39311" s="2"/>
      <c r="K39311" s="2"/>
      <c r="N39311" s="2"/>
      <c r="P39311" s="5"/>
      <c r="Q39311" s="2"/>
      <c r="T39311" s="2"/>
    </row>
    <row r="39312" spans="3:20" x14ac:dyDescent="0.25">
      <c r="C39312" s="3"/>
      <c r="E39312" s="4"/>
      <c r="H39312" s="2"/>
      <c r="K39312" s="2"/>
      <c r="N39312" s="2"/>
      <c r="P39312" s="5"/>
      <c r="Q39312" s="2"/>
      <c r="T39312" s="2"/>
    </row>
    <row r="39313" spans="3:20" x14ac:dyDescent="0.25">
      <c r="C39313" s="3"/>
      <c r="E39313" s="4"/>
      <c r="H39313" s="2"/>
      <c r="K39313" s="2"/>
      <c r="N39313" s="2"/>
      <c r="P39313" s="5"/>
      <c r="Q39313" s="2"/>
      <c r="T39313" s="2"/>
    </row>
    <row r="39314" spans="3:20" x14ac:dyDescent="0.25">
      <c r="C39314" s="3"/>
      <c r="E39314" s="4"/>
      <c r="H39314" s="2"/>
      <c r="K39314" s="2"/>
      <c r="N39314" s="2"/>
      <c r="P39314" s="5"/>
      <c r="Q39314" s="2"/>
      <c r="T39314" s="2"/>
    </row>
    <row r="39315" spans="3:20" x14ac:dyDescent="0.25">
      <c r="C39315" s="3"/>
      <c r="E39315" s="4"/>
      <c r="H39315" s="2"/>
      <c r="K39315" s="2"/>
      <c r="N39315" s="2"/>
      <c r="P39315" s="5"/>
      <c r="Q39315" s="2"/>
      <c r="T39315" s="2"/>
    </row>
    <row r="39316" spans="3:20" x14ac:dyDescent="0.25">
      <c r="C39316" s="3"/>
      <c r="E39316" s="4"/>
      <c r="H39316" s="2"/>
      <c r="K39316" s="2"/>
      <c r="N39316" s="2"/>
      <c r="P39316" s="5"/>
      <c r="Q39316" s="2"/>
      <c r="T39316" s="2"/>
    </row>
    <row r="39317" spans="3:20" x14ac:dyDescent="0.25">
      <c r="C39317" s="3"/>
      <c r="E39317" s="4"/>
      <c r="H39317" s="2"/>
      <c r="K39317" s="2"/>
      <c r="N39317" s="2"/>
      <c r="P39317" s="5"/>
      <c r="Q39317" s="2"/>
      <c r="T39317" s="2"/>
    </row>
    <row r="39318" spans="3:20" x14ac:dyDescent="0.25">
      <c r="C39318" s="3"/>
      <c r="E39318" s="4"/>
      <c r="H39318" s="2"/>
      <c r="K39318" s="2"/>
      <c r="N39318" s="2"/>
      <c r="P39318" s="5"/>
      <c r="Q39318" s="2"/>
      <c r="T39318" s="2"/>
    </row>
    <row r="39319" spans="3:20" x14ac:dyDescent="0.25">
      <c r="C39319" s="3"/>
      <c r="E39319" s="4"/>
      <c r="H39319" s="2"/>
      <c r="K39319" s="2"/>
      <c r="N39319" s="2"/>
      <c r="P39319" s="5"/>
      <c r="Q39319" s="2"/>
      <c r="T39319" s="2"/>
    </row>
    <row r="39320" spans="3:20" x14ac:dyDescent="0.25">
      <c r="C39320" s="3"/>
      <c r="E39320" s="4"/>
      <c r="H39320" s="2"/>
      <c r="K39320" s="2"/>
      <c r="N39320" s="2"/>
      <c r="P39320" s="5"/>
      <c r="Q39320" s="2"/>
      <c r="T39320" s="2"/>
    </row>
    <row r="39321" spans="3:20" x14ac:dyDescent="0.25">
      <c r="C39321" s="3"/>
      <c r="E39321" s="4"/>
      <c r="H39321" s="2"/>
      <c r="K39321" s="2"/>
      <c r="N39321" s="2"/>
      <c r="P39321" s="5"/>
      <c r="Q39321" s="2"/>
      <c r="T39321" s="2"/>
    </row>
    <row r="39322" spans="3:20" x14ac:dyDescent="0.25">
      <c r="C39322" s="3"/>
      <c r="E39322" s="4"/>
      <c r="H39322" s="2"/>
      <c r="K39322" s="2"/>
      <c r="N39322" s="2"/>
      <c r="P39322" s="5"/>
      <c r="Q39322" s="2"/>
      <c r="T39322" s="2"/>
    </row>
    <row r="39323" spans="3:20" x14ac:dyDescent="0.25">
      <c r="C39323" s="3"/>
      <c r="E39323" s="4"/>
      <c r="H39323" s="2"/>
      <c r="K39323" s="2"/>
      <c r="N39323" s="2"/>
      <c r="P39323" s="5"/>
      <c r="Q39323" s="2"/>
      <c r="T39323" s="2"/>
    </row>
    <row r="39324" spans="3:20" x14ac:dyDescent="0.25">
      <c r="C39324" s="3"/>
      <c r="E39324" s="4"/>
      <c r="H39324" s="2"/>
      <c r="K39324" s="2"/>
      <c r="N39324" s="2"/>
      <c r="P39324" s="5"/>
      <c r="Q39324" s="2"/>
      <c r="T39324" s="2"/>
    </row>
    <row r="39325" spans="3:20" x14ac:dyDescent="0.25">
      <c r="C39325" s="3"/>
      <c r="E39325" s="4"/>
      <c r="H39325" s="2"/>
      <c r="K39325" s="2"/>
      <c r="N39325" s="2"/>
      <c r="P39325" s="5"/>
      <c r="Q39325" s="2"/>
      <c r="T39325" s="2"/>
    </row>
    <row r="39326" spans="3:20" x14ac:dyDescent="0.25">
      <c r="C39326" s="3"/>
      <c r="E39326" s="4"/>
      <c r="H39326" s="2"/>
      <c r="K39326" s="2"/>
      <c r="N39326" s="2"/>
      <c r="P39326" s="5"/>
      <c r="Q39326" s="2"/>
      <c r="T39326" s="2"/>
    </row>
    <row r="39327" spans="3:20" x14ac:dyDescent="0.25">
      <c r="C39327" s="3"/>
      <c r="E39327" s="4"/>
      <c r="H39327" s="2"/>
      <c r="K39327" s="2"/>
      <c r="N39327" s="2"/>
      <c r="P39327" s="5"/>
      <c r="Q39327" s="2"/>
      <c r="T39327" s="2"/>
    </row>
    <row r="39328" spans="3:20" x14ac:dyDescent="0.25">
      <c r="C39328" s="3"/>
      <c r="E39328" s="4"/>
      <c r="H39328" s="2"/>
      <c r="K39328" s="2"/>
      <c r="N39328" s="2"/>
      <c r="P39328" s="5"/>
      <c r="Q39328" s="2"/>
      <c r="T39328" s="2"/>
    </row>
    <row r="39329" spans="3:20" x14ac:dyDescent="0.25">
      <c r="C39329" s="3"/>
      <c r="E39329" s="4"/>
      <c r="H39329" s="2"/>
      <c r="K39329" s="2"/>
      <c r="N39329" s="2"/>
      <c r="P39329" s="5"/>
      <c r="Q39329" s="2"/>
      <c r="T39329" s="2"/>
    </row>
    <row r="39330" spans="3:20" x14ac:dyDescent="0.25">
      <c r="C39330" s="3"/>
      <c r="E39330" s="4"/>
      <c r="H39330" s="2"/>
      <c r="K39330" s="2"/>
      <c r="N39330" s="2"/>
      <c r="P39330" s="5"/>
      <c r="Q39330" s="2"/>
      <c r="T39330" s="2"/>
    </row>
    <row r="39331" spans="3:20" x14ac:dyDescent="0.25">
      <c r="C39331" s="3"/>
      <c r="E39331" s="4"/>
      <c r="H39331" s="2"/>
      <c r="K39331" s="2"/>
      <c r="N39331" s="2"/>
      <c r="P39331" s="5"/>
      <c r="Q39331" s="2"/>
      <c r="T39331" s="2"/>
    </row>
    <row r="39332" spans="3:20" x14ac:dyDescent="0.25">
      <c r="C39332" s="3"/>
      <c r="E39332" s="4"/>
      <c r="H39332" s="2"/>
      <c r="K39332" s="2"/>
      <c r="N39332" s="2"/>
      <c r="P39332" s="5"/>
      <c r="Q39332" s="2"/>
      <c r="T39332" s="2"/>
    </row>
    <row r="39333" spans="3:20" x14ac:dyDescent="0.25">
      <c r="C39333" s="3"/>
      <c r="E39333" s="4"/>
      <c r="H39333" s="2"/>
      <c r="K39333" s="2"/>
      <c r="N39333" s="2"/>
      <c r="P39333" s="5"/>
      <c r="Q39333" s="2"/>
      <c r="T39333" s="2"/>
    </row>
    <row r="39334" spans="3:20" x14ac:dyDescent="0.25">
      <c r="C39334" s="3"/>
      <c r="E39334" s="4"/>
      <c r="H39334" s="2"/>
      <c r="K39334" s="2"/>
      <c r="N39334" s="2"/>
      <c r="P39334" s="5"/>
      <c r="Q39334" s="2"/>
      <c r="T39334" s="2"/>
    </row>
    <row r="39335" spans="3:20" x14ac:dyDescent="0.25">
      <c r="C39335" s="3"/>
      <c r="E39335" s="4"/>
      <c r="H39335" s="2"/>
      <c r="K39335" s="2"/>
      <c r="N39335" s="2"/>
      <c r="P39335" s="5"/>
      <c r="Q39335" s="2"/>
      <c r="T39335" s="2"/>
    </row>
    <row r="39336" spans="3:20" x14ac:dyDescent="0.25">
      <c r="C39336" s="3"/>
      <c r="E39336" s="4"/>
      <c r="H39336" s="2"/>
      <c r="K39336" s="2"/>
      <c r="N39336" s="2"/>
      <c r="P39336" s="5"/>
      <c r="Q39336" s="2"/>
      <c r="T39336" s="2"/>
    </row>
    <row r="39337" spans="3:20" x14ac:dyDescent="0.25">
      <c r="C39337" s="3"/>
      <c r="E39337" s="4"/>
      <c r="H39337" s="2"/>
      <c r="K39337" s="2"/>
      <c r="N39337" s="2"/>
      <c r="P39337" s="5"/>
      <c r="Q39337" s="2"/>
      <c r="T39337" s="2"/>
    </row>
    <row r="39338" spans="3:20" x14ac:dyDescent="0.25">
      <c r="C39338" s="3"/>
      <c r="E39338" s="4"/>
      <c r="H39338" s="2"/>
      <c r="K39338" s="2"/>
      <c r="N39338" s="2"/>
      <c r="P39338" s="5"/>
      <c r="Q39338" s="2"/>
      <c r="T39338" s="2"/>
    </row>
    <row r="39339" spans="3:20" x14ac:dyDescent="0.25">
      <c r="C39339" s="3"/>
      <c r="E39339" s="4"/>
      <c r="H39339" s="2"/>
      <c r="K39339" s="2"/>
      <c r="N39339" s="2"/>
      <c r="P39339" s="5"/>
      <c r="Q39339" s="2"/>
      <c r="T39339" s="2"/>
    </row>
    <row r="39340" spans="3:20" x14ac:dyDescent="0.25">
      <c r="C39340" s="3"/>
      <c r="E39340" s="4"/>
      <c r="H39340" s="2"/>
      <c r="K39340" s="2"/>
      <c r="N39340" s="2"/>
      <c r="P39340" s="5"/>
      <c r="Q39340" s="2"/>
      <c r="T39340" s="2"/>
    </row>
    <row r="39341" spans="3:20" x14ac:dyDescent="0.25">
      <c r="C39341" s="3"/>
      <c r="E39341" s="4"/>
      <c r="H39341" s="2"/>
      <c r="K39341" s="2"/>
      <c r="N39341" s="2"/>
      <c r="P39341" s="5"/>
      <c r="Q39341" s="2"/>
      <c r="T39341" s="2"/>
    </row>
    <row r="39342" spans="3:20" x14ac:dyDescent="0.25">
      <c r="C39342" s="3"/>
      <c r="E39342" s="4"/>
      <c r="H39342" s="2"/>
      <c r="K39342" s="2"/>
      <c r="N39342" s="2"/>
      <c r="P39342" s="5"/>
      <c r="Q39342" s="2"/>
      <c r="T39342" s="2"/>
    </row>
    <row r="39343" spans="3:20" x14ac:dyDescent="0.25">
      <c r="C39343" s="3"/>
      <c r="E39343" s="4"/>
      <c r="H39343" s="2"/>
      <c r="K39343" s="2"/>
      <c r="N39343" s="2"/>
      <c r="P39343" s="5"/>
      <c r="Q39343" s="2"/>
      <c r="T39343" s="2"/>
    </row>
    <row r="39344" spans="3:20" x14ac:dyDescent="0.25">
      <c r="C39344" s="3"/>
      <c r="E39344" s="4"/>
      <c r="H39344" s="2"/>
      <c r="K39344" s="2"/>
      <c r="N39344" s="2"/>
      <c r="P39344" s="5"/>
      <c r="Q39344" s="2"/>
      <c r="T39344" s="2"/>
    </row>
    <row r="39345" spans="3:20" x14ac:dyDescent="0.25">
      <c r="C39345" s="3"/>
      <c r="E39345" s="4"/>
      <c r="H39345" s="2"/>
      <c r="K39345" s="2"/>
      <c r="N39345" s="2"/>
      <c r="P39345" s="5"/>
      <c r="Q39345" s="2"/>
      <c r="T39345" s="2"/>
    </row>
    <row r="39346" spans="3:20" x14ac:dyDescent="0.25">
      <c r="C39346" s="3"/>
      <c r="E39346" s="4"/>
      <c r="H39346" s="2"/>
      <c r="K39346" s="2"/>
      <c r="N39346" s="2"/>
      <c r="P39346" s="5"/>
      <c r="Q39346" s="2"/>
      <c r="T39346" s="2"/>
    </row>
    <row r="39347" spans="3:20" x14ac:dyDescent="0.25">
      <c r="C39347" s="3"/>
      <c r="E39347" s="4"/>
      <c r="H39347" s="2"/>
      <c r="K39347" s="2"/>
      <c r="N39347" s="2"/>
      <c r="P39347" s="5"/>
      <c r="Q39347" s="2"/>
      <c r="T39347" s="2"/>
    </row>
    <row r="39348" spans="3:20" x14ac:dyDescent="0.25">
      <c r="C39348" s="3"/>
      <c r="E39348" s="4"/>
      <c r="H39348" s="2"/>
      <c r="K39348" s="2"/>
      <c r="N39348" s="2"/>
      <c r="P39348" s="5"/>
      <c r="Q39348" s="2"/>
      <c r="T39348" s="2"/>
    </row>
    <row r="39349" spans="3:20" x14ac:dyDescent="0.25">
      <c r="C39349" s="3"/>
      <c r="E39349" s="4"/>
      <c r="H39349" s="2"/>
      <c r="K39349" s="2"/>
      <c r="N39349" s="2"/>
      <c r="P39349" s="5"/>
      <c r="Q39349" s="2"/>
      <c r="T39349" s="2"/>
    </row>
    <row r="39350" spans="3:20" x14ac:dyDescent="0.25">
      <c r="C39350" s="3"/>
      <c r="E39350" s="4"/>
      <c r="H39350" s="2"/>
      <c r="K39350" s="2"/>
      <c r="N39350" s="2"/>
      <c r="P39350" s="5"/>
      <c r="Q39350" s="2"/>
      <c r="T39350" s="2"/>
    </row>
    <row r="39351" spans="3:20" x14ac:dyDescent="0.25">
      <c r="C39351" s="3"/>
      <c r="E39351" s="4"/>
      <c r="H39351" s="2"/>
      <c r="K39351" s="2"/>
      <c r="N39351" s="2"/>
      <c r="P39351" s="5"/>
      <c r="Q39351" s="2"/>
      <c r="T39351" s="2"/>
    </row>
    <row r="39352" spans="3:20" x14ac:dyDescent="0.25">
      <c r="C39352" s="3"/>
      <c r="E39352" s="4"/>
      <c r="H39352" s="2"/>
      <c r="K39352" s="2"/>
      <c r="N39352" s="2"/>
      <c r="P39352" s="5"/>
      <c r="Q39352" s="2"/>
      <c r="T39352" s="2"/>
    </row>
    <row r="39353" spans="3:20" x14ac:dyDescent="0.25">
      <c r="C39353" s="3"/>
      <c r="E39353" s="4"/>
      <c r="H39353" s="2"/>
      <c r="K39353" s="2"/>
      <c r="N39353" s="2"/>
      <c r="P39353" s="5"/>
      <c r="Q39353" s="2"/>
      <c r="T39353" s="2"/>
    </row>
    <row r="39354" spans="3:20" x14ac:dyDescent="0.25">
      <c r="C39354" s="3"/>
      <c r="E39354" s="4"/>
      <c r="H39354" s="2"/>
      <c r="K39354" s="2"/>
      <c r="N39354" s="2"/>
      <c r="P39354" s="5"/>
      <c r="Q39354" s="2"/>
      <c r="T39354" s="2"/>
    </row>
    <row r="39355" spans="3:20" x14ac:dyDescent="0.25">
      <c r="C39355" s="3"/>
      <c r="E39355" s="4"/>
      <c r="H39355" s="2"/>
      <c r="K39355" s="2"/>
      <c r="N39355" s="2"/>
      <c r="P39355" s="5"/>
      <c r="Q39355" s="2"/>
      <c r="T39355" s="2"/>
    </row>
    <row r="39356" spans="3:20" x14ac:dyDescent="0.25">
      <c r="C39356" s="3"/>
      <c r="E39356" s="4"/>
      <c r="H39356" s="2"/>
      <c r="K39356" s="2"/>
      <c r="N39356" s="2"/>
      <c r="P39356" s="5"/>
      <c r="Q39356" s="2"/>
      <c r="T39356" s="2"/>
    </row>
    <row r="39357" spans="3:20" x14ac:dyDescent="0.25">
      <c r="C39357" s="3"/>
      <c r="E39357" s="4"/>
      <c r="H39357" s="2"/>
      <c r="K39357" s="2"/>
      <c r="N39357" s="2"/>
      <c r="P39357" s="5"/>
      <c r="Q39357" s="2"/>
      <c r="T39357" s="2"/>
    </row>
    <row r="39358" spans="3:20" x14ac:dyDescent="0.25">
      <c r="C39358" s="3"/>
      <c r="E39358" s="4"/>
      <c r="H39358" s="2"/>
      <c r="K39358" s="2"/>
      <c r="N39358" s="2"/>
      <c r="P39358" s="5"/>
      <c r="Q39358" s="2"/>
      <c r="T39358" s="2"/>
    </row>
    <row r="39359" spans="3:20" x14ac:dyDescent="0.25">
      <c r="C39359" s="3"/>
      <c r="E39359" s="4"/>
      <c r="H39359" s="2"/>
      <c r="K39359" s="2"/>
      <c r="N39359" s="2"/>
      <c r="P39359" s="5"/>
      <c r="Q39359" s="2"/>
      <c r="T39359" s="2"/>
    </row>
    <row r="39360" spans="3:20" x14ac:dyDescent="0.25">
      <c r="C39360" s="3"/>
      <c r="E39360" s="4"/>
      <c r="H39360" s="2"/>
      <c r="K39360" s="2"/>
      <c r="N39360" s="2"/>
      <c r="P39360" s="5"/>
      <c r="Q39360" s="2"/>
      <c r="T39360" s="2"/>
    </row>
    <row r="39361" spans="3:20" x14ac:dyDescent="0.25">
      <c r="C39361" s="3"/>
      <c r="E39361" s="4"/>
      <c r="H39361" s="2"/>
      <c r="K39361" s="2"/>
      <c r="N39361" s="2"/>
      <c r="P39361" s="5"/>
      <c r="Q39361" s="2"/>
      <c r="T39361" s="2"/>
    </row>
    <row r="39362" spans="3:20" x14ac:dyDescent="0.25">
      <c r="C39362" s="3"/>
      <c r="E39362" s="4"/>
      <c r="H39362" s="2"/>
      <c r="K39362" s="2"/>
      <c r="N39362" s="2"/>
      <c r="P39362" s="5"/>
      <c r="Q39362" s="2"/>
      <c r="T39362" s="2"/>
    </row>
    <row r="39363" spans="3:20" x14ac:dyDescent="0.25">
      <c r="C39363" s="3"/>
      <c r="E39363" s="4"/>
      <c r="H39363" s="2"/>
      <c r="K39363" s="2"/>
      <c r="N39363" s="2"/>
      <c r="P39363" s="5"/>
      <c r="Q39363" s="2"/>
      <c r="T39363" s="2"/>
    </row>
    <row r="39364" spans="3:20" x14ac:dyDescent="0.25">
      <c r="C39364" s="3"/>
      <c r="E39364" s="4"/>
      <c r="H39364" s="2"/>
      <c r="K39364" s="2"/>
      <c r="N39364" s="2"/>
      <c r="P39364" s="5"/>
      <c r="Q39364" s="2"/>
      <c r="T39364" s="2"/>
    </row>
    <row r="39365" spans="3:20" x14ac:dyDescent="0.25">
      <c r="C39365" s="3"/>
      <c r="E39365" s="4"/>
      <c r="H39365" s="2"/>
      <c r="K39365" s="2"/>
      <c r="N39365" s="2"/>
      <c r="P39365" s="5"/>
      <c r="Q39365" s="2"/>
      <c r="T39365" s="2"/>
    </row>
    <row r="39366" spans="3:20" x14ac:dyDescent="0.25">
      <c r="C39366" s="3"/>
      <c r="E39366" s="4"/>
      <c r="H39366" s="2"/>
      <c r="K39366" s="2"/>
      <c r="N39366" s="2"/>
      <c r="P39366" s="5"/>
      <c r="Q39366" s="2"/>
      <c r="T39366" s="2"/>
    </row>
    <row r="39367" spans="3:20" x14ac:dyDescent="0.25">
      <c r="C39367" s="3"/>
      <c r="E39367" s="4"/>
      <c r="H39367" s="2"/>
      <c r="K39367" s="2"/>
      <c r="N39367" s="2"/>
      <c r="P39367" s="5"/>
      <c r="Q39367" s="2"/>
      <c r="T39367" s="2"/>
    </row>
    <row r="39368" spans="3:20" x14ac:dyDescent="0.25">
      <c r="C39368" s="3"/>
      <c r="E39368" s="4"/>
      <c r="H39368" s="2"/>
      <c r="K39368" s="2"/>
      <c r="N39368" s="2"/>
      <c r="P39368" s="5"/>
      <c r="Q39368" s="2"/>
      <c r="T39368" s="2"/>
    </row>
    <row r="39369" spans="3:20" x14ac:dyDescent="0.25">
      <c r="C39369" s="3"/>
      <c r="E39369" s="4"/>
      <c r="H39369" s="2"/>
      <c r="K39369" s="2"/>
      <c r="N39369" s="2"/>
      <c r="P39369" s="5"/>
      <c r="Q39369" s="2"/>
      <c r="T39369" s="2"/>
    </row>
    <row r="39370" spans="3:20" x14ac:dyDescent="0.25">
      <c r="C39370" s="3"/>
      <c r="E39370" s="4"/>
      <c r="H39370" s="2"/>
      <c r="K39370" s="2"/>
      <c r="N39370" s="2"/>
      <c r="P39370" s="5"/>
      <c r="Q39370" s="2"/>
      <c r="T39370" s="2"/>
    </row>
    <row r="39371" spans="3:20" x14ac:dyDescent="0.25">
      <c r="C39371" s="3"/>
      <c r="E39371" s="4"/>
      <c r="H39371" s="2"/>
      <c r="K39371" s="2"/>
      <c r="N39371" s="2"/>
      <c r="P39371" s="5"/>
      <c r="Q39371" s="2"/>
      <c r="T39371" s="2"/>
    </row>
    <row r="39372" spans="3:20" x14ac:dyDescent="0.25">
      <c r="C39372" s="3"/>
      <c r="E39372" s="4"/>
      <c r="H39372" s="2"/>
      <c r="K39372" s="2"/>
      <c r="N39372" s="2"/>
      <c r="P39372" s="5"/>
      <c r="Q39372" s="2"/>
      <c r="T39372" s="2"/>
    </row>
    <row r="39373" spans="3:20" x14ac:dyDescent="0.25">
      <c r="C39373" s="3"/>
      <c r="E39373" s="4"/>
      <c r="H39373" s="2"/>
      <c r="K39373" s="2"/>
      <c r="N39373" s="2"/>
      <c r="P39373" s="5"/>
      <c r="Q39373" s="2"/>
      <c r="T39373" s="2"/>
    </row>
    <row r="39374" spans="3:20" x14ac:dyDescent="0.25">
      <c r="C39374" s="3"/>
      <c r="E39374" s="4"/>
      <c r="H39374" s="2"/>
      <c r="K39374" s="2"/>
      <c r="N39374" s="2"/>
      <c r="P39374" s="5"/>
      <c r="Q39374" s="2"/>
      <c r="T39374" s="2"/>
    </row>
    <row r="39375" spans="3:20" x14ac:dyDescent="0.25">
      <c r="C39375" s="3"/>
      <c r="E39375" s="4"/>
      <c r="H39375" s="2"/>
      <c r="K39375" s="2"/>
      <c r="N39375" s="2"/>
      <c r="P39375" s="5"/>
      <c r="Q39375" s="2"/>
      <c r="T39375" s="2"/>
    </row>
    <row r="39376" spans="3:20" x14ac:dyDescent="0.25">
      <c r="C39376" s="3"/>
      <c r="E39376" s="4"/>
      <c r="H39376" s="2"/>
      <c r="K39376" s="2"/>
      <c r="N39376" s="2"/>
      <c r="P39376" s="5"/>
      <c r="Q39376" s="2"/>
      <c r="T39376" s="2"/>
    </row>
    <row r="39377" spans="3:20" x14ac:dyDescent="0.25">
      <c r="C39377" s="3"/>
      <c r="E39377" s="4"/>
      <c r="H39377" s="2"/>
      <c r="K39377" s="2"/>
      <c r="N39377" s="2"/>
      <c r="P39377" s="5"/>
      <c r="Q39377" s="2"/>
      <c r="T39377" s="2"/>
    </row>
    <row r="39378" spans="3:20" x14ac:dyDescent="0.25">
      <c r="C39378" s="3"/>
      <c r="E39378" s="4"/>
      <c r="H39378" s="2"/>
      <c r="K39378" s="2"/>
      <c r="N39378" s="2"/>
      <c r="P39378" s="5"/>
      <c r="Q39378" s="2"/>
      <c r="T39378" s="2"/>
    </row>
    <row r="39379" spans="3:20" x14ac:dyDescent="0.25">
      <c r="C39379" s="3"/>
      <c r="E39379" s="4"/>
      <c r="H39379" s="2"/>
      <c r="K39379" s="2"/>
      <c r="N39379" s="2"/>
      <c r="P39379" s="5"/>
      <c r="Q39379" s="2"/>
      <c r="T39379" s="2"/>
    </row>
    <row r="39380" spans="3:20" x14ac:dyDescent="0.25">
      <c r="C39380" s="3"/>
      <c r="E39380" s="4"/>
      <c r="H39380" s="2"/>
      <c r="K39380" s="2"/>
      <c r="N39380" s="2"/>
      <c r="P39380" s="5"/>
      <c r="Q39380" s="2"/>
      <c r="T39380" s="2"/>
    </row>
    <row r="39381" spans="3:20" x14ac:dyDescent="0.25">
      <c r="C39381" s="3"/>
      <c r="E39381" s="4"/>
      <c r="H39381" s="2"/>
      <c r="K39381" s="2"/>
      <c r="N39381" s="2"/>
      <c r="P39381" s="5"/>
      <c r="Q39381" s="2"/>
      <c r="T39381" s="2"/>
    </row>
    <row r="39382" spans="3:20" x14ac:dyDescent="0.25">
      <c r="C39382" s="3"/>
      <c r="E39382" s="4"/>
      <c r="H39382" s="2"/>
      <c r="K39382" s="2"/>
      <c r="N39382" s="2"/>
      <c r="P39382" s="5"/>
      <c r="Q39382" s="2"/>
      <c r="T39382" s="2"/>
    </row>
    <row r="39383" spans="3:20" x14ac:dyDescent="0.25">
      <c r="C39383" s="3"/>
      <c r="E39383" s="4"/>
      <c r="H39383" s="2"/>
      <c r="K39383" s="2"/>
      <c r="N39383" s="2"/>
      <c r="P39383" s="5"/>
      <c r="Q39383" s="2"/>
      <c r="T39383" s="2"/>
    </row>
    <row r="39384" spans="3:20" x14ac:dyDescent="0.25">
      <c r="C39384" s="3"/>
      <c r="E39384" s="4"/>
      <c r="H39384" s="2"/>
      <c r="K39384" s="2"/>
      <c r="N39384" s="2"/>
      <c r="P39384" s="5"/>
      <c r="Q39384" s="2"/>
      <c r="T39384" s="2"/>
    </row>
    <row r="39385" spans="3:20" x14ac:dyDescent="0.25">
      <c r="C39385" s="3"/>
      <c r="E39385" s="4"/>
      <c r="H39385" s="2"/>
      <c r="K39385" s="2"/>
      <c r="N39385" s="2"/>
      <c r="P39385" s="5"/>
      <c r="Q39385" s="2"/>
      <c r="T39385" s="2"/>
    </row>
    <row r="39386" spans="3:20" x14ac:dyDescent="0.25">
      <c r="C39386" s="3"/>
      <c r="E39386" s="4"/>
      <c r="H39386" s="2"/>
      <c r="K39386" s="2"/>
      <c r="N39386" s="2"/>
      <c r="P39386" s="5"/>
      <c r="Q39386" s="2"/>
      <c r="T39386" s="2"/>
    </row>
    <row r="39387" spans="3:20" x14ac:dyDescent="0.25">
      <c r="C39387" s="3"/>
      <c r="E39387" s="4"/>
      <c r="H39387" s="2"/>
      <c r="K39387" s="2"/>
      <c r="N39387" s="2"/>
      <c r="P39387" s="5"/>
      <c r="Q39387" s="2"/>
      <c r="T39387" s="2"/>
    </row>
    <row r="39388" spans="3:20" x14ac:dyDescent="0.25">
      <c r="C39388" s="3"/>
      <c r="E39388" s="4"/>
      <c r="H39388" s="2"/>
      <c r="K39388" s="2"/>
      <c r="N39388" s="2"/>
      <c r="P39388" s="5"/>
      <c r="Q39388" s="2"/>
      <c r="T39388" s="2"/>
    </row>
    <row r="39389" spans="3:20" x14ac:dyDescent="0.25">
      <c r="C39389" s="3"/>
      <c r="E39389" s="4"/>
      <c r="H39389" s="2"/>
      <c r="K39389" s="2"/>
      <c r="N39389" s="2"/>
      <c r="P39389" s="5"/>
      <c r="Q39389" s="2"/>
      <c r="T39389" s="2"/>
    </row>
    <row r="39390" spans="3:20" x14ac:dyDescent="0.25">
      <c r="C39390" s="3"/>
      <c r="E39390" s="4"/>
      <c r="H39390" s="2"/>
      <c r="K39390" s="2"/>
      <c r="N39390" s="2"/>
      <c r="P39390" s="5"/>
      <c r="Q39390" s="2"/>
      <c r="T39390" s="2"/>
    </row>
    <row r="39391" spans="3:20" x14ac:dyDescent="0.25">
      <c r="C39391" s="3"/>
      <c r="E39391" s="4"/>
      <c r="H39391" s="2"/>
      <c r="K39391" s="2"/>
      <c r="N39391" s="2"/>
      <c r="P39391" s="5"/>
      <c r="Q39391" s="2"/>
      <c r="T39391" s="2"/>
    </row>
    <row r="39392" spans="3:20" x14ac:dyDescent="0.25">
      <c r="C39392" s="3"/>
      <c r="E39392" s="4"/>
      <c r="H39392" s="2"/>
      <c r="K39392" s="2"/>
      <c r="N39392" s="2"/>
      <c r="P39392" s="5"/>
      <c r="Q39392" s="2"/>
      <c r="T39392" s="2"/>
    </row>
    <row r="39393" spans="3:20" x14ac:dyDescent="0.25">
      <c r="C39393" s="3"/>
      <c r="E39393" s="4"/>
      <c r="H39393" s="2"/>
      <c r="K39393" s="2"/>
      <c r="N39393" s="2"/>
      <c r="P39393" s="5"/>
      <c r="Q39393" s="2"/>
      <c r="T39393" s="2"/>
    </row>
    <row r="39394" spans="3:20" x14ac:dyDescent="0.25">
      <c r="C39394" s="3"/>
      <c r="E39394" s="4"/>
      <c r="H39394" s="2"/>
      <c r="K39394" s="2"/>
      <c r="N39394" s="2"/>
      <c r="P39394" s="5"/>
      <c r="Q39394" s="2"/>
      <c r="T39394" s="2"/>
    </row>
    <row r="39395" spans="3:20" x14ac:dyDescent="0.25">
      <c r="C39395" s="3"/>
      <c r="E39395" s="4"/>
      <c r="H39395" s="2"/>
      <c r="K39395" s="2"/>
      <c r="N39395" s="2"/>
      <c r="P39395" s="5"/>
      <c r="Q39395" s="2"/>
      <c r="T39395" s="2"/>
    </row>
    <row r="39396" spans="3:20" x14ac:dyDescent="0.25">
      <c r="C39396" s="3"/>
      <c r="E39396" s="4"/>
      <c r="H39396" s="2"/>
      <c r="K39396" s="2"/>
      <c r="N39396" s="2"/>
      <c r="P39396" s="5"/>
      <c r="Q39396" s="2"/>
      <c r="T39396" s="2"/>
    </row>
    <row r="39397" spans="3:20" x14ac:dyDescent="0.25">
      <c r="C39397" s="3"/>
      <c r="E39397" s="4"/>
      <c r="H39397" s="2"/>
      <c r="K39397" s="2"/>
      <c r="N39397" s="2"/>
      <c r="P39397" s="5"/>
      <c r="Q39397" s="2"/>
      <c r="T39397" s="2"/>
    </row>
    <row r="39398" spans="3:20" x14ac:dyDescent="0.25">
      <c r="C39398" s="3"/>
      <c r="E39398" s="4"/>
      <c r="H39398" s="2"/>
      <c r="K39398" s="2"/>
      <c r="N39398" s="2"/>
      <c r="P39398" s="5"/>
      <c r="Q39398" s="2"/>
      <c r="T39398" s="2"/>
    </row>
    <row r="39399" spans="3:20" x14ac:dyDescent="0.25">
      <c r="C39399" s="3"/>
      <c r="E39399" s="4"/>
      <c r="H39399" s="2"/>
      <c r="K39399" s="2"/>
      <c r="N39399" s="2"/>
      <c r="P39399" s="5"/>
      <c r="Q39399" s="2"/>
      <c r="T39399" s="2"/>
    </row>
    <row r="39400" spans="3:20" x14ac:dyDescent="0.25">
      <c r="C39400" s="3"/>
      <c r="E39400" s="4"/>
      <c r="H39400" s="2"/>
      <c r="K39400" s="2"/>
      <c r="N39400" s="2"/>
      <c r="P39400" s="5"/>
      <c r="Q39400" s="2"/>
      <c r="T39400" s="2"/>
    </row>
    <row r="39401" spans="3:20" x14ac:dyDescent="0.25">
      <c r="C39401" s="3"/>
      <c r="E39401" s="4"/>
      <c r="H39401" s="2"/>
      <c r="K39401" s="2"/>
      <c r="N39401" s="2"/>
      <c r="P39401" s="5"/>
      <c r="Q39401" s="2"/>
      <c r="T39401" s="2"/>
    </row>
    <row r="39402" spans="3:20" x14ac:dyDescent="0.25">
      <c r="C39402" s="3"/>
      <c r="E39402" s="4"/>
      <c r="H39402" s="2"/>
      <c r="K39402" s="2"/>
      <c r="N39402" s="2"/>
      <c r="P39402" s="5"/>
      <c r="Q39402" s="2"/>
      <c r="T39402" s="2"/>
    </row>
    <row r="39403" spans="3:20" x14ac:dyDescent="0.25">
      <c r="C39403" s="3"/>
      <c r="E39403" s="4"/>
      <c r="H39403" s="2"/>
      <c r="K39403" s="2"/>
      <c r="N39403" s="2"/>
      <c r="P39403" s="5"/>
      <c r="Q39403" s="2"/>
      <c r="T39403" s="2"/>
    </row>
    <row r="39404" spans="3:20" x14ac:dyDescent="0.25">
      <c r="C39404" s="3"/>
      <c r="E39404" s="4"/>
      <c r="H39404" s="2"/>
      <c r="K39404" s="2"/>
      <c r="N39404" s="2"/>
      <c r="P39404" s="5"/>
      <c r="Q39404" s="2"/>
      <c r="T39404" s="2"/>
    </row>
    <row r="39405" spans="3:20" x14ac:dyDescent="0.25">
      <c r="C39405" s="3"/>
      <c r="E39405" s="4"/>
      <c r="H39405" s="2"/>
      <c r="K39405" s="2"/>
      <c r="N39405" s="2"/>
      <c r="P39405" s="5"/>
      <c r="Q39405" s="2"/>
      <c r="T39405" s="2"/>
    </row>
    <row r="39406" spans="3:20" x14ac:dyDescent="0.25">
      <c r="C39406" s="3"/>
      <c r="E39406" s="4"/>
      <c r="H39406" s="2"/>
      <c r="K39406" s="2"/>
      <c r="N39406" s="2"/>
      <c r="P39406" s="5"/>
      <c r="Q39406" s="2"/>
      <c r="T39406" s="2"/>
    </row>
    <row r="39407" spans="3:20" x14ac:dyDescent="0.25">
      <c r="C39407" s="3"/>
      <c r="E39407" s="4"/>
      <c r="H39407" s="2"/>
      <c r="K39407" s="2"/>
      <c r="N39407" s="2"/>
      <c r="P39407" s="5"/>
      <c r="Q39407" s="2"/>
      <c r="T39407" s="2"/>
    </row>
    <row r="39408" spans="3:20" x14ac:dyDescent="0.25">
      <c r="C39408" s="3"/>
      <c r="E39408" s="4"/>
      <c r="H39408" s="2"/>
      <c r="K39408" s="2"/>
      <c r="N39408" s="2"/>
      <c r="P39408" s="5"/>
      <c r="Q39408" s="2"/>
      <c r="T39408" s="2"/>
    </row>
    <row r="39409" spans="3:20" x14ac:dyDescent="0.25">
      <c r="C39409" s="3"/>
      <c r="E39409" s="4"/>
      <c r="H39409" s="2"/>
      <c r="K39409" s="2"/>
      <c r="N39409" s="2"/>
      <c r="P39409" s="5"/>
      <c r="Q39409" s="2"/>
      <c r="T39409" s="2"/>
    </row>
    <row r="39410" spans="3:20" x14ac:dyDescent="0.25">
      <c r="C39410" s="3"/>
      <c r="E39410" s="4"/>
      <c r="H39410" s="2"/>
      <c r="K39410" s="2"/>
      <c r="N39410" s="2"/>
      <c r="P39410" s="5"/>
      <c r="Q39410" s="2"/>
      <c r="T39410" s="2"/>
    </row>
    <row r="39411" spans="3:20" x14ac:dyDescent="0.25">
      <c r="C39411" s="3"/>
      <c r="E39411" s="4"/>
      <c r="H39411" s="2"/>
      <c r="K39411" s="2"/>
      <c r="N39411" s="2"/>
      <c r="P39411" s="5"/>
      <c r="Q39411" s="2"/>
      <c r="T39411" s="2"/>
    </row>
    <row r="39412" spans="3:20" x14ac:dyDescent="0.25">
      <c r="C39412" s="3"/>
      <c r="E39412" s="4"/>
      <c r="H39412" s="2"/>
      <c r="K39412" s="2"/>
      <c r="N39412" s="2"/>
      <c r="P39412" s="5"/>
      <c r="Q39412" s="2"/>
      <c r="T39412" s="2"/>
    </row>
    <row r="39413" spans="3:20" x14ac:dyDescent="0.25">
      <c r="C39413" s="3"/>
      <c r="E39413" s="4"/>
      <c r="H39413" s="2"/>
      <c r="K39413" s="2"/>
      <c r="N39413" s="2"/>
      <c r="P39413" s="5"/>
      <c r="Q39413" s="2"/>
      <c r="T39413" s="2"/>
    </row>
    <row r="39414" spans="3:20" x14ac:dyDescent="0.25">
      <c r="C39414" s="3"/>
      <c r="E39414" s="4"/>
      <c r="H39414" s="2"/>
      <c r="K39414" s="2"/>
      <c r="N39414" s="2"/>
      <c r="P39414" s="5"/>
      <c r="Q39414" s="2"/>
      <c r="T39414" s="2"/>
    </row>
    <row r="39415" spans="3:20" x14ac:dyDescent="0.25">
      <c r="C39415" s="3"/>
      <c r="E39415" s="4"/>
      <c r="H39415" s="2"/>
      <c r="K39415" s="2"/>
      <c r="N39415" s="2"/>
      <c r="P39415" s="5"/>
      <c r="Q39415" s="2"/>
      <c r="T39415" s="2"/>
    </row>
    <row r="39416" spans="3:20" x14ac:dyDescent="0.25">
      <c r="C39416" s="3"/>
      <c r="E39416" s="4"/>
      <c r="H39416" s="2"/>
      <c r="K39416" s="2"/>
      <c r="N39416" s="2"/>
      <c r="P39416" s="5"/>
      <c r="Q39416" s="2"/>
      <c r="T39416" s="2"/>
    </row>
    <row r="39417" spans="3:20" x14ac:dyDescent="0.25">
      <c r="C39417" s="3"/>
      <c r="E39417" s="4"/>
      <c r="H39417" s="2"/>
      <c r="K39417" s="2"/>
      <c r="N39417" s="2"/>
      <c r="P39417" s="5"/>
      <c r="Q39417" s="2"/>
      <c r="T39417" s="2"/>
    </row>
    <row r="39418" spans="3:20" x14ac:dyDescent="0.25">
      <c r="C39418" s="3"/>
      <c r="E39418" s="4"/>
      <c r="H39418" s="2"/>
      <c r="K39418" s="2"/>
      <c r="N39418" s="2"/>
      <c r="P39418" s="5"/>
      <c r="Q39418" s="2"/>
      <c r="T39418" s="2"/>
    </row>
    <row r="39419" spans="3:20" x14ac:dyDescent="0.25">
      <c r="C39419" s="3"/>
      <c r="E39419" s="4"/>
      <c r="H39419" s="2"/>
      <c r="K39419" s="2"/>
      <c r="N39419" s="2"/>
      <c r="P39419" s="5"/>
      <c r="Q39419" s="2"/>
      <c r="T39419" s="2"/>
    </row>
    <row r="39420" spans="3:20" x14ac:dyDescent="0.25">
      <c r="C39420" s="3"/>
      <c r="E39420" s="4"/>
      <c r="H39420" s="2"/>
      <c r="K39420" s="2"/>
      <c r="N39420" s="2"/>
      <c r="P39420" s="5"/>
      <c r="Q39420" s="2"/>
      <c r="T39420" s="2"/>
    </row>
    <row r="39421" spans="3:20" x14ac:dyDescent="0.25">
      <c r="C39421" s="3"/>
      <c r="E39421" s="4"/>
      <c r="H39421" s="2"/>
      <c r="K39421" s="2"/>
      <c r="N39421" s="2"/>
      <c r="P39421" s="5"/>
      <c r="Q39421" s="2"/>
      <c r="T39421" s="2"/>
    </row>
    <row r="39422" spans="3:20" x14ac:dyDescent="0.25">
      <c r="C39422" s="3"/>
      <c r="E39422" s="4"/>
      <c r="H39422" s="2"/>
      <c r="K39422" s="2"/>
      <c r="N39422" s="2"/>
      <c r="P39422" s="5"/>
      <c r="Q39422" s="2"/>
      <c r="T39422" s="2"/>
    </row>
    <row r="39423" spans="3:20" x14ac:dyDescent="0.25">
      <c r="C39423" s="3"/>
      <c r="E39423" s="4"/>
      <c r="H39423" s="2"/>
      <c r="K39423" s="2"/>
      <c r="N39423" s="2"/>
      <c r="P39423" s="5"/>
      <c r="Q39423" s="2"/>
      <c r="T39423" s="2"/>
    </row>
    <row r="39424" spans="3:20" x14ac:dyDescent="0.25">
      <c r="C39424" s="3"/>
      <c r="E39424" s="4"/>
      <c r="H39424" s="2"/>
      <c r="K39424" s="2"/>
      <c r="N39424" s="2"/>
      <c r="P39424" s="5"/>
      <c r="Q39424" s="2"/>
      <c r="T39424" s="2"/>
    </row>
    <row r="39425" spans="3:20" x14ac:dyDescent="0.25">
      <c r="C39425" s="3"/>
      <c r="E39425" s="4"/>
      <c r="H39425" s="2"/>
      <c r="K39425" s="2"/>
      <c r="N39425" s="2"/>
      <c r="P39425" s="5"/>
      <c r="Q39425" s="2"/>
      <c r="T39425" s="2"/>
    </row>
    <row r="39426" spans="3:20" x14ac:dyDescent="0.25">
      <c r="C39426" s="3"/>
      <c r="E39426" s="4"/>
      <c r="H39426" s="2"/>
      <c r="K39426" s="2"/>
      <c r="N39426" s="2"/>
      <c r="P39426" s="5"/>
      <c r="Q39426" s="2"/>
      <c r="T39426" s="2"/>
    </row>
    <row r="39427" spans="3:20" x14ac:dyDescent="0.25">
      <c r="C39427" s="3"/>
      <c r="E39427" s="4"/>
      <c r="H39427" s="2"/>
      <c r="K39427" s="2"/>
      <c r="N39427" s="2"/>
      <c r="P39427" s="5"/>
      <c r="Q39427" s="2"/>
      <c r="T39427" s="2"/>
    </row>
    <row r="39428" spans="3:20" x14ac:dyDescent="0.25">
      <c r="C39428" s="3"/>
      <c r="E39428" s="4"/>
      <c r="H39428" s="2"/>
      <c r="K39428" s="2"/>
      <c r="N39428" s="2"/>
      <c r="P39428" s="5"/>
      <c r="Q39428" s="2"/>
      <c r="T39428" s="2"/>
    </row>
    <row r="39429" spans="3:20" x14ac:dyDescent="0.25">
      <c r="C39429" s="3"/>
      <c r="E39429" s="4"/>
      <c r="H39429" s="2"/>
      <c r="K39429" s="2"/>
      <c r="N39429" s="2"/>
      <c r="P39429" s="5"/>
      <c r="Q39429" s="2"/>
      <c r="T39429" s="2"/>
    </row>
    <row r="39430" spans="3:20" x14ac:dyDescent="0.25">
      <c r="C39430" s="3"/>
      <c r="E39430" s="4"/>
      <c r="H39430" s="2"/>
      <c r="K39430" s="2"/>
      <c r="N39430" s="2"/>
      <c r="P39430" s="5"/>
      <c r="Q39430" s="2"/>
      <c r="T39430" s="2"/>
    </row>
    <row r="39431" spans="3:20" x14ac:dyDescent="0.25">
      <c r="C39431" s="3"/>
      <c r="E39431" s="4"/>
      <c r="H39431" s="2"/>
      <c r="K39431" s="2"/>
      <c r="N39431" s="2"/>
      <c r="P39431" s="5"/>
      <c r="Q39431" s="2"/>
      <c r="T39431" s="2"/>
    </row>
    <row r="39432" spans="3:20" x14ac:dyDescent="0.25">
      <c r="C39432" s="3"/>
      <c r="E39432" s="4"/>
      <c r="H39432" s="2"/>
      <c r="K39432" s="2"/>
      <c r="N39432" s="2"/>
      <c r="P39432" s="5"/>
      <c r="Q39432" s="2"/>
      <c r="T39432" s="2"/>
    </row>
    <row r="39433" spans="3:20" x14ac:dyDescent="0.25">
      <c r="C39433" s="3"/>
      <c r="E39433" s="4"/>
      <c r="H39433" s="2"/>
      <c r="K39433" s="2"/>
      <c r="N39433" s="2"/>
      <c r="P39433" s="5"/>
      <c r="Q39433" s="2"/>
      <c r="T39433" s="2"/>
    </row>
    <row r="39434" spans="3:20" x14ac:dyDescent="0.25">
      <c r="C39434" s="3"/>
      <c r="E39434" s="4"/>
      <c r="H39434" s="2"/>
      <c r="K39434" s="2"/>
      <c r="N39434" s="2"/>
      <c r="P39434" s="5"/>
      <c r="Q39434" s="2"/>
      <c r="T39434" s="2"/>
    </row>
    <row r="39435" spans="3:20" x14ac:dyDescent="0.25">
      <c r="C39435" s="3"/>
      <c r="E39435" s="4"/>
      <c r="H39435" s="2"/>
      <c r="K39435" s="2"/>
      <c r="N39435" s="2"/>
      <c r="P39435" s="5"/>
      <c r="Q39435" s="2"/>
      <c r="T39435" s="2"/>
    </row>
    <row r="39436" spans="3:20" x14ac:dyDescent="0.25">
      <c r="C39436" s="3"/>
      <c r="E39436" s="4"/>
      <c r="H39436" s="2"/>
      <c r="K39436" s="2"/>
      <c r="N39436" s="2"/>
      <c r="P39436" s="5"/>
      <c r="Q39436" s="2"/>
      <c r="T39436" s="2"/>
    </row>
    <row r="39437" spans="3:20" x14ac:dyDescent="0.25">
      <c r="C39437" s="3"/>
      <c r="E39437" s="4"/>
      <c r="H39437" s="2"/>
      <c r="K39437" s="2"/>
      <c r="N39437" s="2"/>
      <c r="P39437" s="5"/>
      <c r="Q39437" s="2"/>
      <c r="T39437" s="2"/>
    </row>
    <row r="39438" spans="3:20" x14ac:dyDescent="0.25">
      <c r="C39438" s="3"/>
      <c r="E39438" s="4"/>
      <c r="H39438" s="2"/>
      <c r="K39438" s="2"/>
      <c r="N39438" s="2"/>
      <c r="P39438" s="5"/>
      <c r="Q39438" s="2"/>
      <c r="T39438" s="2"/>
    </row>
    <row r="39439" spans="3:20" x14ac:dyDescent="0.25">
      <c r="C39439" s="3"/>
      <c r="E39439" s="4"/>
      <c r="H39439" s="2"/>
      <c r="K39439" s="2"/>
      <c r="N39439" s="2"/>
      <c r="P39439" s="5"/>
      <c r="Q39439" s="2"/>
      <c r="T39439" s="2"/>
    </row>
    <row r="39440" spans="3:20" x14ac:dyDescent="0.25">
      <c r="C39440" s="3"/>
      <c r="E39440" s="4"/>
      <c r="H39440" s="2"/>
      <c r="K39440" s="2"/>
      <c r="N39440" s="2"/>
      <c r="P39440" s="5"/>
      <c r="Q39440" s="2"/>
      <c r="T39440" s="2"/>
    </row>
    <row r="39441" spans="3:20" x14ac:dyDescent="0.25">
      <c r="C39441" s="3"/>
      <c r="E39441" s="4"/>
      <c r="H39441" s="2"/>
      <c r="K39441" s="2"/>
      <c r="N39441" s="2"/>
      <c r="P39441" s="5"/>
      <c r="Q39441" s="2"/>
      <c r="T39441" s="2"/>
    </row>
    <row r="39442" spans="3:20" x14ac:dyDescent="0.25">
      <c r="C39442" s="3"/>
      <c r="E39442" s="4"/>
      <c r="H39442" s="2"/>
      <c r="K39442" s="2"/>
      <c r="N39442" s="2"/>
      <c r="P39442" s="5"/>
      <c r="Q39442" s="2"/>
      <c r="T39442" s="2"/>
    </row>
    <row r="39443" spans="3:20" x14ac:dyDescent="0.25">
      <c r="C39443" s="3"/>
      <c r="E39443" s="4"/>
      <c r="H39443" s="2"/>
      <c r="K39443" s="2"/>
      <c r="N39443" s="2"/>
      <c r="P39443" s="5"/>
      <c r="Q39443" s="2"/>
      <c r="T39443" s="2"/>
    </row>
    <row r="39444" spans="3:20" x14ac:dyDescent="0.25">
      <c r="C39444" s="3"/>
      <c r="E39444" s="4"/>
      <c r="H39444" s="2"/>
      <c r="K39444" s="2"/>
      <c r="N39444" s="2"/>
      <c r="P39444" s="5"/>
      <c r="Q39444" s="2"/>
      <c r="T39444" s="2"/>
    </row>
    <row r="39445" spans="3:20" x14ac:dyDescent="0.25">
      <c r="C39445" s="3"/>
      <c r="E39445" s="4"/>
      <c r="H39445" s="2"/>
      <c r="K39445" s="2"/>
      <c r="N39445" s="2"/>
      <c r="P39445" s="5"/>
      <c r="Q39445" s="2"/>
      <c r="T39445" s="2"/>
    </row>
    <row r="39446" spans="3:20" x14ac:dyDescent="0.25">
      <c r="C39446" s="3"/>
      <c r="E39446" s="4"/>
      <c r="H39446" s="2"/>
      <c r="K39446" s="2"/>
      <c r="N39446" s="2"/>
      <c r="P39446" s="5"/>
      <c r="Q39446" s="2"/>
      <c r="T39446" s="2"/>
    </row>
    <row r="39447" spans="3:20" x14ac:dyDescent="0.25">
      <c r="C39447" s="3"/>
      <c r="E39447" s="4"/>
      <c r="H39447" s="2"/>
      <c r="K39447" s="2"/>
      <c r="N39447" s="2"/>
      <c r="P39447" s="5"/>
      <c r="Q39447" s="2"/>
      <c r="T39447" s="2"/>
    </row>
    <row r="39448" spans="3:20" x14ac:dyDescent="0.25">
      <c r="C39448" s="3"/>
      <c r="E39448" s="4"/>
      <c r="H39448" s="2"/>
      <c r="K39448" s="2"/>
      <c r="N39448" s="2"/>
      <c r="P39448" s="5"/>
      <c r="Q39448" s="2"/>
      <c r="T39448" s="2"/>
    </row>
    <row r="39449" spans="3:20" x14ac:dyDescent="0.25">
      <c r="C39449" s="3"/>
      <c r="E39449" s="4"/>
      <c r="H39449" s="2"/>
      <c r="K39449" s="2"/>
      <c r="N39449" s="2"/>
      <c r="P39449" s="5"/>
      <c r="Q39449" s="2"/>
      <c r="T39449" s="2"/>
    </row>
    <row r="39450" spans="3:20" x14ac:dyDescent="0.25">
      <c r="C39450" s="3"/>
      <c r="E39450" s="4"/>
      <c r="H39450" s="2"/>
      <c r="K39450" s="2"/>
      <c r="N39450" s="2"/>
      <c r="P39450" s="5"/>
      <c r="Q39450" s="2"/>
      <c r="T39450" s="2"/>
    </row>
    <row r="39451" spans="3:20" x14ac:dyDescent="0.25">
      <c r="C39451" s="3"/>
      <c r="E39451" s="4"/>
      <c r="H39451" s="2"/>
      <c r="K39451" s="2"/>
      <c r="N39451" s="2"/>
      <c r="P39451" s="5"/>
      <c r="Q39451" s="2"/>
      <c r="T39451" s="2"/>
    </row>
    <row r="39452" spans="3:20" x14ac:dyDescent="0.25">
      <c r="C39452" s="3"/>
      <c r="E39452" s="4"/>
      <c r="H39452" s="2"/>
      <c r="K39452" s="2"/>
      <c r="N39452" s="2"/>
      <c r="P39452" s="5"/>
      <c r="Q39452" s="2"/>
      <c r="T39452" s="2"/>
    </row>
    <row r="39453" spans="3:20" x14ac:dyDescent="0.25">
      <c r="C39453" s="3"/>
      <c r="E39453" s="4"/>
      <c r="H39453" s="2"/>
      <c r="K39453" s="2"/>
      <c r="N39453" s="2"/>
      <c r="P39453" s="5"/>
      <c r="Q39453" s="2"/>
      <c r="T39453" s="2"/>
    </row>
    <row r="39454" spans="3:20" x14ac:dyDescent="0.25">
      <c r="C39454" s="3"/>
      <c r="E39454" s="4"/>
      <c r="H39454" s="2"/>
      <c r="K39454" s="2"/>
      <c r="N39454" s="2"/>
      <c r="P39454" s="5"/>
      <c r="Q39454" s="2"/>
      <c r="T39454" s="2"/>
    </row>
    <row r="39455" spans="3:20" x14ac:dyDescent="0.25">
      <c r="C39455" s="3"/>
      <c r="E39455" s="4"/>
      <c r="H39455" s="2"/>
      <c r="K39455" s="2"/>
      <c r="N39455" s="2"/>
      <c r="P39455" s="5"/>
      <c r="Q39455" s="2"/>
      <c r="T39455" s="2"/>
    </row>
    <row r="39456" spans="3:20" x14ac:dyDescent="0.25">
      <c r="C39456" s="3"/>
      <c r="E39456" s="4"/>
      <c r="H39456" s="2"/>
      <c r="K39456" s="2"/>
      <c r="N39456" s="2"/>
      <c r="P39456" s="5"/>
      <c r="Q39456" s="2"/>
      <c r="T39456" s="2"/>
    </row>
    <row r="39457" spans="3:20" x14ac:dyDescent="0.25">
      <c r="C39457" s="3"/>
      <c r="E39457" s="4"/>
      <c r="H39457" s="2"/>
      <c r="K39457" s="2"/>
      <c r="N39457" s="2"/>
      <c r="P39457" s="5"/>
      <c r="Q39457" s="2"/>
      <c r="T39457" s="2"/>
    </row>
    <row r="39458" spans="3:20" x14ac:dyDescent="0.25">
      <c r="C39458" s="3"/>
      <c r="E39458" s="4"/>
      <c r="H39458" s="2"/>
      <c r="K39458" s="2"/>
      <c r="N39458" s="2"/>
      <c r="P39458" s="5"/>
      <c r="Q39458" s="2"/>
      <c r="T39458" s="2"/>
    </row>
    <row r="39459" spans="3:20" x14ac:dyDescent="0.25">
      <c r="C39459" s="3"/>
      <c r="E39459" s="4"/>
      <c r="H39459" s="2"/>
      <c r="K39459" s="2"/>
      <c r="N39459" s="2"/>
      <c r="P39459" s="5"/>
      <c r="Q39459" s="2"/>
      <c r="T39459" s="2"/>
    </row>
    <row r="39460" spans="3:20" x14ac:dyDescent="0.25">
      <c r="C39460" s="3"/>
      <c r="E39460" s="4"/>
      <c r="H39460" s="2"/>
      <c r="K39460" s="2"/>
      <c r="N39460" s="2"/>
      <c r="P39460" s="5"/>
      <c r="Q39460" s="2"/>
      <c r="T39460" s="2"/>
    </row>
    <row r="39461" spans="3:20" x14ac:dyDescent="0.25">
      <c r="C39461" s="3"/>
      <c r="E39461" s="4"/>
      <c r="H39461" s="2"/>
      <c r="K39461" s="2"/>
      <c r="N39461" s="2"/>
      <c r="P39461" s="5"/>
      <c r="Q39461" s="2"/>
      <c r="T39461" s="2"/>
    </row>
    <row r="39462" spans="3:20" x14ac:dyDescent="0.25">
      <c r="C39462" s="3"/>
      <c r="E39462" s="4"/>
      <c r="H39462" s="2"/>
      <c r="K39462" s="2"/>
      <c r="N39462" s="2"/>
      <c r="P39462" s="5"/>
      <c r="Q39462" s="2"/>
      <c r="T39462" s="2"/>
    </row>
    <row r="39463" spans="3:20" x14ac:dyDescent="0.25">
      <c r="C39463" s="3"/>
      <c r="E39463" s="4"/>
      <c r="H39463" s="2"/>
      <c r="K39463" s="2"/>
      <c r="N39463" s="2"/>
      <c r="P39463" s="5"/>
      <c r="Q39463" s="2"/>
      <c r="T39463" s="2"/>
    </row>
    <row r="39464" spans="3:20" x14ac:dyDescent="0.25">
      <c r="C39464" s="3"/>
      <c r="E39464" s="4"/>
      <c r="H39464" s="2"/>
      <c r="K39464" s="2"/>
      <c r="N39464" s="2"/>
      <c r="P39464" s="5"/>
      <c r="Q39464" s="2"/>
      <c r="T39464" s="2"/>
    </row>
    <row r="39465" spans="3:20" x14ac:dyDescent="0.25">
      <c r="C39465" s="3"/>
      <c r="E39465" s="4"/>
      <c r="H39465" s="2"/>
      <c r="K39465" s="2"/>
      <c r="N39465" s="2"/>
      <c r="P39465" s="5"/>
      <c r="Q39465" s="2"/>
      <c r="T39465" s="2"/>
    </row>
    <row r="39466" spans="3:20" x14ac:dyDescent="0.25">
      <c r="C39466" s="3"/>
      <c r="E39466" s="4"/>
      <c r="H39466" s="2"/>
      <c r="K39466" s="2"/>
      <c r="N39466" s="2"/>
      <c r="P39466" s="5"/>
      <c r="Q39466" s="2"/>
      <c r="T39466" s="2"/>
    </row>
    <row r="39467" spans="3:20" x14ac:dyDescent="0.25">
      <c r="C39467" s="3"/>
      <c r="E39467" s="4"/>
      <c r="H39467" s="2"/>
      <c r="K39467" s="2"/>
      <c r="N39467" s="2"/>
      <c r="P39467" s="5"/>
      <c r="Q39467" s="2"/>
      <c r="T39467" s="2"/>
    </row>
    <row r="39468" spans="3:20" x14ac:dyDescent="0.25">
      <c r="C39468" s="3"/>
      <c r="E39468" s="4"/>
      <c r="H39468" s="2"/>
      <c r="K39468" s="2"/>
      <c r="N39468" s="2"/>
      <c r="P39468" s="5"/>
      <c r="Q39468" s="2"/>
      <c r="T39468" s="2"/>
    </row>
    <row r="39469" spans="3:20" x14ac:dyDescent="0.25">
      <c r="C39469" s="3"/>
      <c r="E39469" s="4"/>
      <c r="H39469" s="2"/>
      <c r="K39469" s="2"/>
      <c r="N39469" s="2"/>
      <c r="P39469" s="5"/>
      <c r="Q39469" s="2"/>
      <c r="T39469" s="2"/>
    </row>
    <row r="39470" spans="3:20" x14ac:dyDescent="0.25">
      <c r="C39470" s="3"/>
      <c r="E39470" s="4"/>
      <c r="H39470" s="2"/>
      <c r="K39470" s="2"/>
      <c r="N39470" s="2"/>
      <c r="P39470" s="5"/>
      <c r="Q39470" s="2"/>
      <c r="T39470" s="2"/>
    </row>
    <row r="39471" spans="3:20" x14ac:dyDescent="0.25">
      <c r="C39471" s="3"/>
      <c r="E39471" s="4"/>
      <c r="H39471" s="2"/>
      <c r="K39471" s="2"/>
      <c r="N39471" s="2"/>
      <c r="P39471" s="5"/>
      <c r="Q39471" s="2"/>
      <c r="T39471" s="2"/>
    </row>
    <row r="39472" spans="3:20" x14ac:dyDescent="0.25">
      <c r="C39472" s="3"/>
      <c r="E39472" s="4"/>
      <c r="H39472" s="2"/>
      <c r="K39472" s="2"/>
      <c r="N39472" s="2"/>
      <c r="P39472" s="5"/>
      <c r="Q39472" s="2"/>
      <c r="T39472" s="2"/>
    </row>
    <row r="39473" spans="3:20" x14ac:dyDescent="0.25">
      <c r="C39473" s="3"/>
      <c r="E39473" s="4"/>
      <c r="H39473" s="2"/>
      <c r="K39473" s="2"/>
      <c r="N39473" s="2"/>
      <c r="P39473" s="5"/>
      <c r="Q39473" s="2"/>
      <c r="T39473" s="2"/>
    </row>
    <row r="39474" spans="3:20" x14ac:dyDescent="0.25">
      <c r="C39474" s="3"/>
      <c r="E39474" s="4"/>
      <c r="H39474" s="2"/>
      <c r="K39474" s="2"/>
      <c r="N39474" s="2"/>
      <c r="P39474" s="5"/>
      <c r="Q39474" s="2"/>
      <c r="T39474" s="2"/>
    </row>
    <row r="39475" spans="3:20" x14ac:dyDescent="0.25">
      <c r="C39475" s="3"/>
      <c r="E39475" s="4"/>
      <c r="H39475" s="2"/>
      <c r="K39475" s="2"/>
      <c r="N39475" s="2"/>
      <c r="P39475" s="5"/>
      <c r="Q39475" s="2"/>
      <c r="T39475" s="2"/>
    </row>
    <row r="39476" spans="3:20" x14ac:dyDescent="0.25">
      <c r="C39476" s="3"/>
      <c r="E39476" s="4"/>
      <c r="H39476" s="2"/>
      <c r="K39476" s="2"/>
      <c r="N39476" s="2"/>
      <c r="P39476" s="5"/>
      <c r="Q39476" s="2"/>
      <c r="T39476" s="2"/>
    </row>
    <row r="39477" spans="3:20" x14ac:dyDescent="0.25">
      <c r="C39477" s="3"/>
      <c r="E39477" s="4"/>
      <c r="H39477" s="2"/>
      <c r="K39477" s="2"/>
      <c r="N39477" s="2"/>
      <c r="P39477" s="5"/>
      <c r="Q39477" s="2"/>
      <c r="T39477" s="2"/>
    </row>
    <row r="39478" spans="3:20" x14ac:dyDescent="0.25">
      <c r="C39478" s="3"/>
      <c r="E39478" s="4"/>
      <c r="H39478" s="2"/>
      <c r="K39478" s="2"/>
      <c r="N39478" s="2"/>
      <c r="P39478" s="5"/>
      <c r="Q39478" s="2"/>
      <c r="T39478" s="2"/>
    </row>
    <row r="39479" spans="3:20" x14ac:dyDescent="0.25">
      <c r="C39479" s="3"/>
      <c r="E39479" s="4"/>
      <c r="H39479" s="2"/>
      <c r="K39479" s="2"/>
      <c r="N39479" s="2"/>
      <c r="P39479" s="5"/>
      <c r="Q39479" s="2"/>
      <c r="T39479" s="2"/>
    </row>
    <row r="39480" spans="3:20" x14ac:dyDescent="0.25">
      <c r="C39480" s="3"/>
      <c r="E39480" s="4"/>
      <c r="H39480" s="2"/>
      <c r="K39480" s="2"/>
      <c r="N39480" s="2"/>
      <c r="P39480" s="5"/>
      <c r="Q39480" s="2"/>
      <c r="T39480" s="2"/>
    </row>
    <row r="39481" spans="3:20" x14ac:dyDescent="0.25">
      <c r="C39481" s="3"/>
      <c r="E39481" s="4"/>
      <c r="H39481" s="2"/>
      <c r="K39481" s="2"/>
      <c r="N39481" s="2"/>
      <c r="P39481" s="5"/>
      <c r="Q39481" s="2"/>
      <c r="T39481" s="2"/>
    </row>
    <row r="39482" spans="3:20" x14ac:dyDescent="0.25">
      <c r="C39482" s="3"/>
      <c r="E39482" s="4"/>
      <c r="H39482" s="2"/>
      <c r="K39482" s="2"/>
      <c r="N39482" s="2"/>
      <c r="P39482" s="5"/>
      <c r="Q39482" s="2"/>
      <c r="T39482" s="2"/>
    </row>
    <row r="39483" spans="3:20" x14ac:dyDescent="0.25">
      <c r="C39483" s="3"/>
      <c r="E39483" s="4"/>
      <c r="H39483" s="2"/>
      <c r="K39483" s="2"/>
      <c r="N39483" s="2"/>
      <c r="P39483" s="5"/>
      <c r="Q39483" s="2"/>
      <c r="T39483" s="2"/>
    </row>
    <row r="39484" spans="3:20" x14ac:dyDescent="0.25">
      <c r="C39484" s="3"/>
      <c r="E39484" s="4"/>
      <c r="H39484" s="2"/>
      <c r="K39484" s="2"/>
      <c r="N39484" s="2"/>
      <c r="P39484" s="5"/>
      <c r="Q39484" s="2"/>
      <c r="T39484" s="2"/>
    </row>
    <row r="39485" spans="3:20" x14ac:dyDescent="0.25">
      <c r="C39485" s="3"/>
      <c r="E39485" s="4"/>
      <c r="H39485" s="2"/>
      <c r="K39485" s="2"/>
      <c r="N39485" s="2"/>
      <c r="P39485" s="5"/>
      <c r="Q39485" s="2"/>
      <c r="T39485" s="2"/>
    </row>
    <row r="39486" spans="3:20" x14ac:dyDescent="0.25">
      <c r="C39486" s="3"/>
      <c r="E39486" s="4"/>
      <c r="H39486" s="2"/>
      <c r="K39486" s="2"/>
      <c r="N39486" s="2"/>
      <c r="P39486" s="5"/>
      <c r="Q39486" s="2"/>
      <c r="T39486" s="2"/>
    </row>
    <row r="39487" spans="3:20" x14ac:dyDescent="0.25">
      <c r="C39487" s="3"/>
      <c r="E39487" s="4"/>
      <c r="H39487" s="2"/>
      <c r="K39487" s="2"/>
      <c r="N39487" s="2"/>
      <c r="P39487" s="5"/>
      <c r="Q39487" s="2"/>
      <c r="T39487" s="2"/>
    </row>
    <row r="39488" spans="3:20" x14ac:dyDescent="0.25">
      <c r="C39488" s="3"/>
      <c r="E39488" s="4"/>
      <c r="H39488" s="2"/>
      <c r="K39488" s="2"/>
      <c r="N39488" s="2"/>
      <c r="P39488" s="5"/>
      <c r="Q39488" s="2"/>
      <c r="T39488" s="2"/>
    </row>
    <row r="39489" spans="3:20" x14ac:dyDescent="0.25">
      <c r="C39489" s="3"/>
      <c r="E39489" s="4"/>
      <c r="H39489" s="2"/>
      <c r="K39489" s="2"/>
      <c r="N39489" s="2"/>
      <c r="P39489" s="5"/>
      <c r="Q39489" s="2"/>
      <c r="T39489" s="2"/>
    </row>
    <row r="39490" spans="3:20" x14ac:dyDescent="0.25">
      <c r="C39490" s="3"/>
      <c r="E39490" s="4"/>
      <c r="H39490" s="2"/>
      <c r="K39490" s="2"/>
      <c r="N39490" s="2"/>
      <c r="P39490" s="5"/>
      <c r="Q39490" s="2"/>
      <c r="T39490" s="2"/>
    </row>
    <row r="39491" spans="3:20" x14ac:dyDescent="0.25">
      <c r="C39491" s="3"/>
      <c r="E39491" s="4"/>
      <c r="H39491" s="2"/>
      <c r="K39491" s="2"/>
      <c r="N39491" s="2"/>
      <c r="P39491" s="5"/>
      <c r="Q39491" s="2"/>
      <c r="T39491" s="2"/>
    </row>
    <row r="39492" spans="3:20" x14ac:dyDescent="0.25">
      <c r="C39492" s="3"/>
      <c r="E39492" s="4"/>
      <c r="H39492" s="2"/>
      <c r="K39492" s="2"/>
      <c r="N39492" s="2"/>
      <c r="P39492" s="5"/>
      <c r="Q39492" s="2"/>
      <c r="T39492" s="2"/>
    </row>
    <row r="39493" spans="3:20" x14ac:dyDescent="0.25">
      <c r="C39493" s="3"/>
      <c r="E39493" s="4"/>
      <c r="H39493" s="2"/>
      <c r="K39493" s="2"/>
      <c r="N39493" s="2"/>
      <c r="P39493" s="5"/>
      <c r="Q39493" s="2"/>
      <c r="T39493" s="2"/>
    </row>
    <row r="39494" spans="3:20" x14ac:dyDescent="0.25">
      <c r="C39494" s="3"/>
      <c r="E39494" s="4"/>
      <c r="H39494" s="2"/>
      <c r="K39494" s="2"/>
      <c r="N39494" s="2"/>
      <c r="P39494" s="5"/>
      <c r="Q39494" s="2"/>
      <c r="T39494" s="2"/>
    </row>
    <row r="39495" spans="3:20" x14ac:dyDescent="0.25">
      <c r="C39495" s="3"/>
      <c r="E39495" s="4"/>
      <c r="H39495" s="2"/>
      <c r="K39495" s="2"/>
      <c r="N39495" s="2"/>
      <c r="P39495" s="5"/>
      <c r="Q39495" s="2"/>
      <c r="T39495" s="2"/>
    </row>
    <row r="39496" spans="3:20" x14ac:dyDescent="0.25">
      <c r="C39496" s="3"/>
      <c r="E39496" s="4"/>
      <c r="H39496" s="2"/>
      <c r="K39496" s="2"/>
      <c r="N39496" s="2"/>
      <c r="P39496" s="5"/>
      <c r="Q39496" s="2"/>
      <c r="T39496" s="2"/>
    </row>
    <row r="39497" spans="3:20" x14ac:dyDescent="0.25">
      <c r="C39497" s="3"/>
      <c r="E39497" s="4"/>
      <c r="H39497" s="2"/>
      <c r="K39497" s="2"/>
      <c r="N39497" s="2"/>
      <c r="P39497" s="5"/>
      <c r="Q39497" s="2"/>
      <c r="T39497" s="2"/>
    </row>
    <row r="39498" spans="3:20" x14ac:dyDescent="0.25">
      <c r="C39498" s="3"/>
      <c r="E39498" s="4"/>
      <c r="H39498" s="2"/>
      <c r="K39498" s="2"/>
      <c r="N39498" s="2"/>
      <c r="P39498" s="5"/>
      <c r="Q39498" s="2"/>
      <c r="T39498" s="2"/>
    </row>
    <row r="39499" spans="3:20" x14ac:dyDescent="0.25">
      <c r="C39499" s="3"/>
      <c r="E39499" s="4"/>
      <c r="H39499" s="2"/>
      <c r="K39499" s="2"/>
      <c r="N39499" s="2"/>
      <c r="P39499" s="5"/>
      <c r="Q39499" s="2"/>
      <c r="T39499" s="2"/>
    </row>
    <row r="39500" spans="3:20" x14ac:dyDescent="0.25">
      <c r="C39500" s="3"/>
      <c r="E39500" s="4"/>
      <c r="H39500" s="2"/>
      <c r="K39500" s="2"/>
      <c r="N39500" s="2"/>
      <c r="P39500" s="5"/>
      <c r="Q39500" s="2"/>
      <c r="T39500" s="2"/>
    </row>
    <row r="39501" spans="3:20" x14ac:dyDescent="0.25">
      <c r="C39501" s="3"/>
      <c r="E39501" s="4"/>
      <c r="H39501" s="2"/>
      <c r="K39501" s="2"/>
      <c r="N39501" s="2"/>
      <c r="P39501" s="5"/>
      <c r="Q39501" s="2"/>
      <c r="T39501" s="2"/>
    </row>
    <row r="39502" spans="3:20" x14ac:dyDescent="0.25">
      <c r="C39502" s="3"/>
      <c r="E39502" s="4"/>
      <c r="H39502" s="2"/>
      <c r="K39502" s="2"/>
      <c r="N39502" s="2"/>
      <c r="P39502" s="5"/>
      <c r="Q39502" s="2"/>
      <c r="T39502" s="2"/>
    </row>
    <row r="39503" spans="3:20" x14ac:dyDescent="0.25">
      <c r="C39503" s="3"/>
      <c r="E39503" s="4"/>
      <c r="H39503" s="2"/>
      <c r="K39503" s="2"/>
      <c r="N39503" s="2"/>
      <c r="P39503" s="5"/>
      <c r="Q39503" s="2"/>
      <c r="T39503" s="2"/>
    </row>
    <row r="39504" spans="3:20" x14ac:dyDescent="0.25">
      <c r="C39504" s="3"/>
      <c r="E39504" s="4"/>
      <c r="H39504" s="2"/>
      <c r="K39504" s="2"/>
      <c r="N39504" s="2"/>
      <c r="P39504" s="5"/>
      <c r="Q39504" s="2"/>
      <c r="T39504" s="2"/>
    </row>
    <row r="39505" spans="3:20" x14ac:dyDescent="0.25">
      <c r="C39505" s="3"/>
      <c r="E39505" s="4"/>
      <c r="H39505" s="2"/>
      <c r="K39505" s="2"/>
      <c r="N39505" s="2"/>
      <c r="P39505" s="5"/>
      <c r="Q39505" s="2"/>
      <c r="T39505" s="2"/>
    </row>
    <row r="39506" spans="3:20" x14ac:dyDescent="0.25">
      <c r="C39506" s="3"/>
      <c r="E39506" s="4"/>
      <c r="H39506" s="2"/>
      <c r="K39506" s="2"/>
      <c r="N39506" s="2"/>
      <c r="P39506" s="5"/>
      <c r="Q39506" s="2"/>
      <c r="T39506" s="2"/>
    </row>
    <row r="39507" spans="3:20" x14ac:dyDescent="0.25">
      <c r="C39507" s="3"/>
      <c r="E39507" s="4"/>
      <c r="H39507" s="2"/>
      <c r="K39507" s="2"/>
      <c r="N39507" s="2"/>
      <c r="P39507" s="5"/>
      <c r="Q39507" s="2"/>
      <c r="T39507" s="2"/>
    </row>
    <row r="39508" spans="3:20" x14ac:dyDescent="0.25">
      <c r="C39508" s="3"/>
      <c r="E39508" s="4"/>
      <c r="H39508" s="2"/>
      <c r="K39508" s="2"/>
      <c r="N39508" s="2"/>
      <c r="P39508" s="5"/>
      <c r="Q39508" s="2"/>
      <c r="T39508" s="2"/>
    </row>
    <row r="39509" spans="3:20" x14ac:dyDescent="0.25">
      <c r="C39509" s="3"/>
      <c r="E39509" s="4"/>
      <c r="H39509" s="2"/>
      <c r="K39509" s="2"/>
      <c r="N39509" s="2"/>
      <c r="P39509" s="5"/>
      <c r="Q39509" s="2"/>
      <c r="T39509" s="2"/>
    </row>
    <row r="39510" spans="3:20" x14ac:dyDescent="0.25">
      <c r="C39510" s="3"/>
      <c r="E39510" s="4"/>
      <c r="H39510" s="2"/>
      <c r="K39510" s="2"/>
      <c r="N39510" s="2"/>
      <c r="P39510" s="5"/>
      <c r="Q39510" s="2"/>
      <c r="T39510" s="2"/>
    </row>
    <row r="39511" spans="3:20" x14ac:dyDescent="0.25">
      <c r="C39511" s="3"/>
      <c r="E39511" s="4"/>
      <c r="H39511" s="2"/>
      <c r="K39511" s="2"/>
      <c r="N39511" s="2"/>
      <c r="P39511" s="5"/>
      <c r="Q39511" s="2"/>
      <c r="T39511" s="2"/>
    </row>
    <row r="39512" spans="3:20" x14ac:dyDescent="0.25">
      <c r="C39512" s="3"/>
      <c r="E39512" s="4"/>
      <c r="H39512" s="2"/>
      <c r="K39512" s="2"/>
      <c r="N39512" s="2"/>
      <c r="P39512" s="5"/>
      <c r="Q39512" s="2"/>
      <c r="T39512" s="2"/>
    </row>
    <row r="39513" spans="3:20" x14ac:dyDescent="0.25">
      <c r="C39513" s="3"/>
      <c r="E39513" s="4"/>
      <c r="H39513" s="2"/>
      <c r="K39513" s="2"/>
      <c r="N39513" s="2"/>
      <c r="P39513" s="5"/>
      <c r="Q39513" s="2"/>
      <c r="T39513" s="2"/>
    </row>
    <row r="39514" spans="3:20" x14ac:dyDescent="0.25">
      <c r="C39514" s="3"/>
      <c r="E39514" s="4"/>
      <c r="H39514" s="2"/>
      <c r="K39514" s="2"/>
      <c r="N39514" s="2"/>
      <c r="P39514" s="5"/>
      <c r="Q39514" s="2"/>
      <c r="T39514" s="2"/>
    </row>
    <row r="39515" spans="3:20" x14ac:dyDescent="0.25">
      <c r="C39515" s="3"/>
      <c r="E39515" s="4"/>
      <c r="H39515" s="2"/>
      <c r="K39515" s="2"/>
      <c r="N39515" s="2"/>
      <c r="P39515" s="5"/>
      <c r="Q39515" s="2"/>
      <c r="T39515" s="2"/>
    </row>
    <row r="39516" spans="3:20" x14ac:dyDescent="0.25">
      <c r="C39516" s="3"/>
      <c r="E39516" s="4"/>
      <c r="H39516" s="2"/>
      <c r="K39516" s="2"/>
      <c r="N39516" s="2"/>
      <c r="P39516" s="5"/>
      <c r="Q39516" s="2"/>
      <c r="T39516" s="2"/>
    </row>
    <row r="39517" spans="3:20" x14ac:dyDescent="0.25">
      <c r="C39517" s="3"/>
      <c r="E39517" s="4"/>
      <c r="H39517" s="2"/>
      <c r="K39517" s="2"/>
      <c r="N39517" s="2"/>
      <c r="P39517" s="5"/>
      <c r="Q39517" s="2"/>
      <c r="T39517" s="2"/>
    </row>
    <row r="39518" spans="3:20" x14ac:dyDescent="0.25">
      <c r="C39518" s="3"/>
      <c r="E39518" s="4"/>
      <c r="H39518" s="2"/>
      <c r="K39518" s="2"/>
      <c r="N39518" s="2"/>
      <c r="P39518" s="5"/>
      <c r="Q39518" s="2"/>
      <c r="T39518" s="2"/>
    </row>
    <row r="39519" spans="3:20" x14ac:dyDescent="0.25">
      <c r="C39519" s="3"/>
      <c r="E39519" s="4"/>
      <c r="H39519" s="2"/>
      <c r="K39519" s="2"/>
      <c r="N39519" s="2"/>
      <c r="P39519" s="5"/>
      <c r="Q39519" s="2"/>
      <c r="T39519" s="2"/>
    </row>
    <row r="39520" spans="3:20" x14ac:dyDescent="0.25">
      <c r="C39520" s="3"/>
      <c r="E39520" s="4"/>
      <c r="H39520" s="2"/>
      <c r="K39520" s="2"/>
      <c r="N39520" s="2"/>
      <c r="P39520" s="5"/>
      <c r="Q39520" s="2"/>
      <c r="T39520" s="2"/>
    </row>
    <row r="39521" spans="3:20" x14ac:dyDescent="0.25">
      <c r="C39521" s="3"/>
      <c r="E39521" s="4"/>
      <c r="H39521" s="2"/>
      <c r="K39521" s="2"/>
      <c r="N39521" s="2"/>
      <c r="P39521" s="5"/>
      <c r="Q39521" s="2"/>
      <c r="T39521" s="2"/>
    </row>
    <row r="39522" spans="3:20" x14ac:dyDescent="0.25">
      <c r="C39522" s="3"/>
      <c r="E39522" s="4"/>
      <c r="H39522" s="2"/>
      <c r="K39522" s="2"/>
      <c r="N39522" s="2"/>
      <c r="P39522" s="5"/>
      <c r="Q39522" s="2"/>
      <c r="T39522" s="2"/>
    </row>
    <row r="39523" spans="3:20" x14ac:dyDescent="0.25">
      <c r="C39523" s="3"/>
      <c r="E39523" s="4"/>
      <c r="H39523" s="2"/>
      <c r="K39523" s="2"/>
      <c r="N39523" s="2"/>
      <c r="P39523" s="5"/>
      <c r="Q39523" s="2"/>
      <c r="T39523" s="2"/>
    </row>
    <row r="39524" spans="3:20" x14ac:dyDescent="0.25">
      <c r="C39524" s="3"/>
      <c r="E39524" s="4"/>
      <c r="H39524" s="2"/>
      <c r="K39524" s="2"/>
      <c r="N39524" s="2"/>
      <c r="P39524" s="5"/>
      <c r="Q39524" s="2"/>
      <c r="T39524" s="2"/>
    </row>
    <row r="39525" spans="3:20" x14ac:dyDescent="0.25">
      <c r="C39525" s="3"/>
      <c r="E39525" s="4"/>
      <c r="H39525" s="2"/>
      <c r="K39525" s="2"/>
      <c r="N39525" s="2"/>
      <c r="P39525" s="5"/>
      <c r="Q39525" s="2"/>
      <c r="T39525" s="2"/>
    </row>
    <row r="39526" spans="3:20" x14ac:dyDescent="0.25">
      <c r="C39526" s="3"/>
      <c r="E39526" s="4"/>
      <c r="H39526" s="2"/>
      <c r="K39526" s="2"/>
      <c r="N39526" s="2"/>
      <c r="P39526" s="5"/>
      <c r="Q39526" s="2"/>
      <c r="T39526" s="2"/>
    </row>
    <row r="39527" spans="3:20" x14ac:dyDescent="0.25">
      <c r="C39527" s="3"/>
      <c r="E39527" s="4"/>
      <c r="H39527" s="2"/>
      <c r="K39527" s="2"/>
      <c r="N39527" s="2"/>
      <c r="P39527" s="5"/>
      <c r="Q39527" s="2"/>
      <c r="T39527" s="2"/>
    </row>
    <row r="39528" spans="3:20" x14ac:dyDescent="0.25">
      <c r="C39528" s="3"/>
      <c r="E39528" s="4"/>
      <c r="H39528" s="2"/>
      <c r="K39528" s="2"/>
      <c r="N39528" s="2"/>
      <c r="P39528" s="5"/>
      <c r="Q39528" s="2"/>
      <c r="T39528" s="2"/>
    </row>
    <row r="39529" spans="3:20" x14ac:dyDescent="0.25">
      <c r="C39529" s="3"/>
      <c r="E39529" s="4"/>
      <c r="H39529" s="2"/>
      <c r="K39529" s="2"/>
      <c r="N39529" s="2"/>
      <c r="P39529" s="5"/>
      <c r="Q39529" s="2"/>
      <c r="T39529" s="2"/>
    </row>
    <row r="39530" spans="3:20" x14ac:dyDescent="0.25">
      <c r="C39530" s="3"/>
      <c r="E39530" s="4"/>
      <c r="H39530" s="2"/>
      <c r="K39530" s="2"/>
      <c r="N39530" s="2"/>
      <c r="P39530" s="5"/>
      <c r="Q39530" s="2"/>
      <c r="T39530" s="2"/>
    </row>
    <row r="39531" spans="3:20" x14ac:dyDescent="0.25">
      <c r="C39531" s="3"/>
      <c r="E39531" s="4"/>
      <c r="H39531" s="2"/>
      <c r="K39531" s="2"/>
      <c r="N39531" s="2"/>
      <c r="P39531" s="5"/>
      <c r="Q39531" s="2"/>
      <c r="T39531" s="2"/>
    </row>
    <row r="39532" spans="3:20" x14ac:dyDescent="0.25">
      <c r="C39532" s="3"/>
      <c r="E39532" s="4"/>
      <c r="H39532" s="2"/>
      <c r="K39532" s="2"/>
      <c r="N39532" s="2"/>
      <c r="P39532" s="5"/>
      <c r="Q39532" s="2"/>
      <c r="T39532" s="2"/>
    </row>
    <row r="39533" spans="3:20" x14ac:dyDescent="0.25">
      <c r="C39533" s="3"/>
      <c r="E39533" s="4"/>
      <c r="H39533" s="2"/>
      <c r="K39533" s="2"/>
      <c r="N39533" s="2"/>
      <c r="P39533" s="5"/>
      <c r="Q39533" s="2"/>
      <c r="T39533" s="2"/>
    </row>
    <row r="39534" spans="3:20" x14ac:dyDescent="0.25">
      <c r="C39534" s="3"/>
      <c r="E39534" s="4"/>
      <c r="H39534" s="2"/>
      <c r="K39534" s="2"/>
      <c r="N39534" s="2"/>
      <c r="P39534" s="5"/>
      <c r="Q39534" s="2"/>
      <c r="T39534" s="2"/>
    </row>
    <row r="39535" spans="3:20" x14ac:dyDescent="0.25">
      <c r="C39535" s="3"/>
      <c r="E39535" s="4"/>
      <c r="H39535" s="2"/>
      <c r="K39535" s="2"/>
      <c r="N39535" s="2"/>
      <c r="P39535" s="5"/>
      <c r="Q39535" s="2"/>
      <c r="T39535" s="2"/>
    </row>
    <row r="39536" spans="3:20" x14ac:dyDescent="0.25">
      <c r="C39536" s="3"/>
      <c r="E39536" s="4"/>
      <c r="H39536" s="2"/>
      <c r="K39536" s="2"/>
      <c r="N39536" s="2"/>
      <c r="P39536" s="5"/>
      <c r="Q39536" s="2"/>
      <c r="T39536" s="2"/>
    </row>
    <row r="39537" spans="3:20" x14ac:dyDescent="0.25">
      <c r="C39537" s="3"/>
      <c r="E39537" s="4"/>
      <c r="H39537" s="2"/>
      <c r="K39537" s="2"/>
      <c r="N39537" s="2"/>
      <c r="P39537" s="5"/>
      <c r="Q39537" s="2"/>
      <c r="T39537" s="2"/>
    </row>
    <row r="39538" spans="3:20" x14ac:dyDescent="0.25">
      <c r="C39538" s="3"/>
      <c r="E39538" s="4"/>
      <c r="H39538" s="2"/>
      <c r="K39538" s="2"/>
      <c r="N39538" s="2"/>
      <c r="P39538" s="5"/>
      <c r="Q39538" s="2"/>
      <c r="T39538" s="2"/>
    </row>
    <row r="39539" spans="3:20" x14ac:dyDescent="0.25">
      <c r="C39539" s="3"/>
      <c r="E39539" s="4"/>
      <c r="H39539" s="2"/>
      <c r="K39539" s="2"/>
      <c r="N39539" s="2"/>
      <c r="P39539" s="5"/>
      <c r="Q39539" s="2"/>
      <c r="T39539" s="2"/>
    </row>
    <row r="39540" spans="3:20" x14ac:dyDescent="0.25">
      <c r="C39540" s="3"/>
      <c r="E39540" s="4"/>
      <c r="H39540" s="2"/>
      <c r="K39540" s="2"/>
      <c r="N39540" s="2"/>
      <c r="P39540" s="5"/>
      <c r="Q39540" s="2"/>
      <c r="T39540" s="2"/>
    </row>
    <row r="39541" spans="3:20" x14ac:dyDescent="0.25">
      <c r="C39541" s="3"/>
      <c r="E39541" s="4"/>
      <c r="H39541" s="2"/>
      <c r="K39541" s="2"/>
      <c r="N39541" s="2"/>
      <c r="P39541" s="5"/>
      <c r="Q39541" s="2"/>
      <c r="T39541" s="2"/>
    </row>
    <row r="39542" spans="3:20" x14ac:dyDescent="0.25">
      <c r="C39542" s="3"/>
      <c r="E39542" s="4"/>
      <c r="H39542" s="2"/>
      <c r="K39542" s="2"/>
      <c r="N39542" s="2"/>
      <c r="P39542" s="5"/>
      <c r="Q39542" s="2"/>
      <c r="T39542" s="2"/>
    </row>
    <row r="39543" spans="3:20" x14ac:dyDescent="0.25">
      <c r="C39543" s="3"/>
      <c r="E39543" s="4"/>
      <c r="H39543" s="2"/>
      <c r="K39543" s="2"/>
      <c r="N39543" s="2"/>
      <c r="P39543" s="5"/>
      <c r="Q39543" s="2"/>
      <c r="T39543" s="2"/>
    </row>
    <row r="39544" spans="3:20" x14ac:dyDescent="0.25">
      <c r="C39544" s="3"/>
      <c r="E39544" s="4"/>
      <c r="H39544" s="2"/>
      <c r="K39544" s="2"/>
      <c r="N39544" s="2"/>
      <c r="P39544" s="5"/>
      <c r="Q39544" s="2"/>
      <c r="T39544" s="2"/>
    </row>
    <row r="39545" spans="3:20" x14ac:dyDescent="0.25">
      <c r="C39545" s="3"/>
      <c r="E39545" s="4"/>
      <c r="H39545" s="2"/>
      <c r="K39545" s="2"/>
      <c r="N39545" s="2"/>
      <c r="P39545" s="5"/>
      <c r="Q39545" s="2"/>
      <c r="T39545" s="2"/>
    </row>
    <row r="39546" spans="3:20" x14ac:dyDescent="0.25">
      <c r="C39546" s="3"/>
      <c r="E39546" s="4"/>
      <c r="H39546" s="2"/>
      <c r="K39546" s="2"/>
      <c r="N39546" s="2"/>
      <c r="P39546" s="5"/>
      <c r="Q39546" s="2"/>
      <c r="T39546" s="2"/>
    </row>
    <row r="39547" spans="3:20" x14ac:dyDescent="0.25">
      <c r="C39547" s="3"/>
      <c r="E39547" s="4"/>
      <c r="H39547" s="2"/>
      <c r="K39547" s="2"/>
      <c r="N39547" s="2"/>
      <c r="P39547" s="5"/>
      <c r="Q39547" s="2"/>
      <c r="T39547" s="2"/>
    </row>
    <row r="39548" spans="3:20" x14ac:dyDescent="0.25">
      <c r="C39548" s="3"/>
      <c r="E39548" s="4"/>
      <c r="H39548" s="2"/>
      <c r="K39548" s="2"/>
      <c r="N39548" s="2"/>
      <c r="P39548" s="5"/>
      <c r="Q39548" s="2"/>
      <c r="T39548" s="2"/>
    </row>
    <row r="39549" spans="3:20" x14ac:dyDescent="0.25">
      <c r="C39549" s="3"/>
      <c r="E39549" s="4"/>
      <c r="H39549" s="2"/>
      <c r="K39549" s="2"/>
      <c r="N39549" s="2"/>
      <c r="P39549" s="5"/>
      <c r="Q39549" s="2"/>
      <c r="T39549" s="2"/>
    </row>
    <row r="39550" spans="3:20" x14ac:dyDescent="0.25">
      <c r="C39550" s="3"/>
      <c r="E39550" s="4"/>
      <c r="H39550" s="2"/>
      <c r="K39550" s="2"/>
      <c r="N39550" s="2"/>
      <c r="P39550" s="5"/>
      <c r="Q39550" s="2"/>
      <c r="T39550" s="2"/>
    </row>
    <row r="39551" spans="3:20" x14ac:dyDescent="0.25">
      <c r="C39551" s="3"/>
      <c r="E39551" s="4"/>
      <c r="H39551" s="2"/>
      <c r="K39551" s="2"/>
      <c r="N39551" s="2"/>
      <c r="P39551" s="5"/>
      <c r="Q39551" s="2"/>
      <c r="T39551" s="2"/>
    </row>
    <row r="39552" spans="3:20" x14ac:dyDescent="0.25">
      <c r="C39552" s="3"/>
      <c r="E39552" s="4"/>
      <c r="H39552" s="2"/>
      <c r="K39552" s="2"/>
      <c r="N39552" s="2"/>
      <c r="P39552" s="5"/>
      <c r="Q39552" s="2"/>
      <c r="T39552" s="2"/>
    </row>
    <row r="39553" spans="3:20" x14ac:dyDescent="0.25">
      <c r="C39553" s="3"/>
      <c r="E39553" s="4"/>
      <c r="H39553" s="2"/>
      <c r="K39553" s="2"/>
      <c r="N39553" s="2"/>
      <c r="P39553" s="5"/>
      <c r="Q39553" s="2"/>
      <c r="T39553" s="2"/>
    </row>
    <row r="39554" spans="3:20" x14ac:dyDescent="0.25">
      <c r="C39554" s="3"/>
      <c r="E39554" s="4"/>
      <c r="H39554" s="2"/>
      <c r="K39554" s="2"/>
      <c r="N39554" s="2"/>
      <c r="P39554" s="5"/>
      <c r="Q39554" s="2"/>
      <c r="T39554" s="2"/>
    </row>
    <row r="39555" spans="3:20" x14ac:dyDescent="0.25">
      <c r="C39555" s="3"/>
      <c r="E39555" s="4"/>
      <c r="H39555" s="2"/>
      <c r="K39555" s="2"/>
      <c r="N39555" s="2"/>
      <c r="P39555" s="5"/>
      <c r="Q39555" s="2"/>
      <c r="T39555" s="2"/>
    </row>
    <row r="39556" spans="3:20" x14ac:dyDescent="0.25">
      <c r="C39556" s="3"/>
      <c r="E39556" s="4"/>
      <c r="H39556" s="2"/>
      <c r="K39556" s="2"/>
      <c r="N39556" s="2"/>
      <c r="P39556" s="5"/>
      <c r="Q39556" s="2"/>
      <c r="T39556" s="2"/>
    </row>
    <row r="39557" spans="3:20" x14ac:dyDescent="0.25">
      <c r="C39557" s="3"/>
      <c r="E39557" s="4"/>
      <c r="H39557" s="2"/>
      <c r="K39557" s="2"/>
      <c r="N39557" s="2"/>
      <c r="P39557" s="5"/>
      <c r="Q39557" s="2"/>
      <c r="T39557" s="2"/>
    </row>
    <row r="39558" spans="3:20" x14ac:dyDescent="0.25">
      <c r="C39558" s="3"/>
      <c r="E39558" s="4"/>
      <c r="H39558" s="2"/>
      <c r="K39558" s="2"/>
      <c r="N39558" s="2"/>
      <c r="P39558" s="5"/>
      <c r="Q39558" s="2"/>
      <c r="T39558" s="2"/>
    </row>
    <row r="39559" spans="3:20" x14ac:dyDescent="0.25">
      <c r="C39559" s="3"/>
      <c r="E39559" s="4"/>
      <c r="H39559" s="2"/>
      <c r="K39559" s="2"/>
      <c r="N39559" s="2"/>
      <c r="P39559" s="5"/>
      <c r="Q39559" s="2"/>
      <c r="T39559" s="2"/>
    </row>
    <row r="39560" spans="3:20" x14ac:dyDescent="0.25">
      <c r="C39560" s="3"/>
      <c r="E39560" s="4"/>
      <c r="H39560" s="2"/>
      <c r="K39560" s="2"/>
      <c r="N39560" s="2"/>
      <c r="P39560" s="5"/>
      <c r="Q39560" s="2"/>
      <c r="T39560" s="2"/>
    </row>
    <row r="39561" spans="3:20" x14ac:dyDescent="0.25">
      <c r="C39561" s="3"/>
      <c r="E39561" s="4"/>
      <c r="H39561" s="2"/>
      <c r="K39561" s="2"/>
      <c r="N39561" s="2"/>
      <c r="P39561" s="5"/>
      <c r="Q39561" s="2"/>
      <c r="T39561" s="2"/>
    </row>
    <row r="39562" spans="3:20" x14ac:dyDescent="0.25">
      <c r="C39562" s="3"/>
      <c r="E39562" s="4"/>
      <c r="H39562" s="2"/>
      <c r="K39562" s="2"/>
      <c r="N39562" s="2"/>
      <c r="P39562" s="5"/>
      <c r="Q39562" s="2"/>
      <c r="T39562" s="2"/>
    </row>
    <row r="39563" spans="3:20" x14ac:dyDescent="0.25">
      <c r="C39563" s="3"/>
      <c r="E39563" s="4"/>
      <c r="H39563" s="2"/>
      <c r="K39563" s="2"/>
      <c r="N39563" s="2"/>
      <c r="P39563" s="5"/>
      <c r="Q39563" s="2"/>
      <c r="T39563" s="2"/>
    </row>
    <row r="39564" spans="3:20" x14ac:dyDescent="0.25">
      <c r="C39564" s="3"/>
      <c r="E39564" s="4"/>
      <c r="H39564" s="2"/>
      <c r="K39564" s="2"/>
      <c r="N39564" s="2"/>
      <c r="P39564" s="5"/>
      <c r="Q39564" s="2"/>
      <c r="T39564" s="2"/>
    </row>
    <row r="39565" spans="3:20" x14ac:dyDescent="0.25">
      <c r="C39565" s="3"/>
      <c r="E39565" s="4"/>
      <c r="H39565" s="2"/>
      <c r="K39565" s="2"/>
      <c r="N39565" s="2"/>
      <c r="P39565" s="5"/>
      <c r="Q39565" s="2"/>
      <c r="T39565" s="2"/>
    </row>
    <row r="39566" spans="3:20" x14ac:dyDescent="0.25">
      <c r="C39566" s="3"/>
      <c r="E39566" s="4"/>
      <c r="H39566" s="2"/>
      <c r="K39566" s="2"/>
      <c r="N39566" s="2"/>
      <c r="P39566" s="5"/>
      <c r="Q39566" s="2"/>
      <c r="T39566" s="2"/>
    </row>
    <row r="39567" spans="3:20" x14ac:dyDescent="0.25">
      <c r="C39567" s="3"/>
      <c r="E39567" s="4"/>
      <c r="H39567" s="2"/>
      <c r="K39567" s="2"/>
      <c r="N39567" s="2"/>
      <c r="P39567" s="5"/>
      <c r="Q39567" s="2"/>
      <c r="T39567" s="2"/>
    </row>
    <row r="39568" spans="3:20" x14ac:dyDescent="0.25">
      <c r="C39568" s="3"/>
      <c r="E39568" s="4"/>
      <c r="H39568" s="2"/>
      <c r="K39568" s="2"/>
      <c r="N39568" s="2"/>
      <c r="P39568" s="5"/>
      <c r="Q39568" s="2"/>
      <c r="T39568" s="2"/>
    </row>
    <row r="39569" spans="3:20" x14ac:dyDescent="0.25">
      <c r="C39569" s="3"/>
      <c r="E39569" s="4"/>
      <c r="H39569" s="2"/>
      <c r="K39569" s="2"/>
      <c r="N39569" s="2"/>
      <c r="P39569" s="5"/>
      <c r="Q39569" s="2"/>
      <c r="T39569" s="2"/>
    </row>
    <row r="39570" spans="3:20" x14ac:dyDescent="0.25">
      <c r="C39570" s="3"/>
      <c r="E39570" s="4"/>
      <c r="H39570" s="2"/>
      <c r="K39570" s="2"/>
      <c r="N39570" s="2"/>
      <c r="P39570" s="5"/>
      <c r="Q39570" s="2"/>
      <c r="T39570" s="2"/>
    </row>
    <row r="39571" spans="3:20" x14ac:dyDescent="0.25">
      <c r="C39571" s="3"/>
      <c r="E39571" s="4"/>
      <c r="H39571" s="2"/>
      <c r="K39571" s="2"/>
      <c r="N39571" s="2"/>
      <c r="P39571" s="5"/>
      <c r="Q39571" s="2"/>
      <c r="T39571" s="2"/>
    </row>
    <row r="39572" spans="3:20" x14ac:dyDescent="0.25">
      <c r="C39572" s="3"/>
      <c r="E39572" s="4"/>
      <c r="H39572" s="2"/>
      <c r="K39572" s="2"/>
      <c r="N39572" s="2"/>
      <c r="P39572" s="5"/>
      <c r="Q39572" s="2"/>
      <c r="T39572" s="2"/>
    </row>
    <row r="39573" spans="3:20" x14ac:dyDescent="0.25">
      <c r="C39573" s="3"/>
      <c r="E39573" s="4"/>
      <c r="H39573" s="2"/>
      <c r="K39573" s="2"/>
      <c r="N39573" s="2"/>
      <c r="P39573" s="5"/>
      <c r="Q39573" s="2"/>
      <c r="T39573" s="2"/>
    </row>
    <row r="39574" spans="3:20" x14ac:dyDescent="0.25">
      <c r="C39574" s="3"/>
      <c r="E39574" s="4"/>
      <c r="H39574" s="2"/>
      <c r="K39574" s="2"/>
      <c r="N39574" s="2"/>
      <c r="P39574" s="5"/>
      <c r="Q39574" s="2"/>
      <c r="T39574" s="2"/>
    </row>
    <row r="39575" spans="3:20" x14ac:dyDescent="0.25">
      <c r="C39575" s="3"/>
      <c r="E39575" s="4"/>
      <c r="H39575" s="2"/>
      <c r="K39575" s="2"/>
      <c r="N39575" s="2"/>
      <c r="P39575" s="5"/>
      <c r="Q39575" s="2"/>
      <c r="T39575" s="2"/>
    </row>
    <row r="39576" spans="3:20" x14ac:dyDescent="0.25">
      <c r="C39576" s="3"/>
      <c r="E39576" s="4"/>
      <c r="H39576" s="2"/>
      <c r="K39576" s="2"/>
      <c r="N39576" s="2"/>
      <c r="P39576" s="5"/>
      <c r="Q39576" s="2"/>
      <c r="T39576" s="2"/>
    </row>
    <row r="39577" spans="3:20" x14ac:dyDescent="0.25">
      <c r="C39577" s="3"/>
      <c r="E39577" s="4"/>
      <c r="H39577" s="2"/>
      <c r="K39577" s="2"/>
      <c r="N39577" s="2"/>
      <c r="P39577" s="5"/>
      <c r="Q39577" s="2"/>
      <c r="T39577" s="2"/>
    </row>
    <row r="39578" spans="3:20" x14ac:dyDescent="0.25">
      <c r="C39578" s="3"/>
      <c r="E39578" s="4"/>
      <c r="H39578" s="2"/>
      <c r="K39578" s="2"/>
      <c r="N39578" s="2"/>
      <c r="P39578" s="5"/>
      <c r="Q39578" s="2"/>
      <c r="T39578" s="2"/>
    </row>
    <row r="39579" spans="3:20" x14ac:dyDescent="0.25">
      <c r="C39579" s="3"/>
      <c r="E39579" s="4"/>
      <c r="H39579" s="2"/>
      <c r="K39579" s="2"/>
      <c r="N39579" s="2"/>
      <c r="P39579" s="5"/>
      <c r="Q39579" s="2"/>
      <c r="T39579" s="2"/>
    </row>
    <row r="39580" spans="3:20" x14ac:dyDescent="0.25">
      <c r="C39580" s="3"/>
      <c r="E39580" s="4"/>
      <c r="H39580" s="2"/>
      <c r="K39580" s="2"/>
      <c r="N39580" s="2"/>
      <c r="P39580" s="5"/>
      <c r="Q39580" s="2"/>
      <c r="T39580" s="2"/>
    </row>
    <row r="39581" spans="3:20" x14ac:dyDescent="0.25">
      <c r="C39581" s="3"/>
      <c r="E39581" s="4"/>
      <c r="H39581" s="2"/>
      <c r="K39581" s="2"/>
      <c r="N39581" s="2"/>
      <c r="P39581" s="5"/>
      <c r="Q39581" s="2"/>
      <c r="T39581" s="2"/>
    </row>
    <row r="39582" spans="3:20" x14ac:dyDescent="0.25">
      <c r="C39582" s="3"/>
      <c r="E39582" s="4"/>
      <c r="H39582" s="2"/>
      <c r="K39582" s="2"/>
      <c r="N39582" s="2"/>
      <c r="P39582" s="5"/>
      <c r="Q39582" s="2"/>
      <c r="T39582" s="2"/>
    </row>
    <row r="39583" spans="3:20" x14ac:dyDescent="0.25">
      <c r="C39583" s="3"/>
      <c r="E39583" s="4"/>
      <c r="H39583" s="2"/>
      <c r="K39583" s="2"/>
      <c r="N39583" s="2"/>
      <c r="P39583" s="5"/>
      <c r="Q39583" s="2"/>
      <c r="T39583" s="2"/>
    </row>
    <row r="39584" spans="3:20" x14ac:dyDescent="0.25">
      <c r="C39584" s="3"/>
      <c r="E39584" s="4"/>
      <c r="H39584" s="2"/>
      <c r="K39584" s="2"/>
      <c r="N39584" s="2"/>
      <c r="P39584" s="5"/>
      <c r="Q39584" s="2"/>
      <c r="T39584" s="2"/>
    </row>
    <row r="39585" spans="3:20" x14ac:dyDescent="0.25">
      <c r="C39585" s="3"/>
      <c r="E39585" s="4"/>
      <c r="H39585" s="2"/>
      <c r="K39585" s="2"/>
      <c r="N39585" s="2"/>
      <c r="P39585" s="5"/>
      <c r="Q39585" s="2"/>
      <c r="T39585" s="2"/>
    </row>
    <row r="39586" spans="3:20" x14ac:dyDescent="0.25">
      <c r="C39586" s="3"/>
      <c r="E39586" s="4"/>
      <c r="H39586" s="2"/>
      <c r="K39586" s="2"/>
      <c r="N39586" s="2"/>
      <c r="P39586" s="5"/>
      <c r="Q39586" s="2"/>
      <c r="T39586" s="2"/>
    </row>
    <row r="39587" spans="3:20" x14ac:dyDescent="0.25">
      <c r="C39587" s="3"/>
      <c r="E39587" s="4"/>
      <c r="H39587" s="2"/>
      <c r="K39587" s="2"/>
      <c r="N39587" s="2"/>
      <c r="P39587" s="5"/>
      <c r="Q39587" s="2"/>
      <c r="T39587" s="2"/>
    </row>
    <row r="39588" spans="3:20" x14ac:dyDescent="0.25">
      <c r="C39588" s="3"/>
      <c r="E39588" s="4"/>
      <c r="H39588" s="2"/>
      <c r="K39588" s="2"/>
      <c r="N39588" s="2"/>
      <c r="P39588" s="5"/>
      <c r="Q39588" s="2"/>
      <c r="T39588" s="2"/>
    </row>
    <row r="39589" spans="3:20" x14ac:dyDescent="0.25">
      <c r="C39589" s="3"/>
      <c r="E39589" s="4"/>
      <c r="H39589" s="2"/>
      <c r="K39589" s="2"/>
      <c r="N39589" s="2"/>
      <c r="P39589" s="5"/>
      <c r="Q39589" s="2"/>
      <c r="T39589" s="2"/>
    </row>
    <row r="39590" spans="3:20" x14ac:dyDescent="0.25">
      <c r="C39590" s="3"/>
      <c r="E39590" s="4"/>
      <c r="H39590" s="2"/>
      <c r="K39590" s="2"/>
      <c r="N39590" s="2"/>
      <c r="P39590" s="5"/>
      <c r="Q39590" s="2"/>
      <c r="T39590" s="2"/>
    </row>
    <row r="39591" spans="3:20" x14ac:dyDescent="0.25">
      <c r="C39591" s="3"/>
      <c r="E39591" s="4"/>
      <c r="H39591" s="2"/>
      <c r="K39591" s="2"/>
      <c r="N39591" s="2"/>
      <c r="P39591" s="5"/>
      <c r="Q39591" s="2"/>
      <c r="T39591" s="2"/>
    </row>
    <row r="39592" spans="3:20" x14ac:dyDescent="0.25">
      <c r="C39592" s="3"/>
      <c r="E39592" s="4"/>
      <c r="H39592" s="2"/>
      <c r="K39592" s="2"/>
      <c r="N39592" s="2"/>
      <c r="P39592" s="5"/>
      <c r="Q39592" s="2"/>
      <c r="T39592" s="2"/>
    </row>
    <row r="39593" spans="3:20" x14ac:dyDescent="0.25">
      <c r="C39593" s="3"/>
      <c r="E39593" s="4"/>
      <c r="H39593" s="2"/>
      <c r="K39593" s="2"/>
      <c r="N39593" s="2"/>
      <c r="P39593" s="5"/>
      <c r="Q39593" s="2"/>
      <c r="T39593" s="2"/>
    </row>
    <row r="39594" spans="3:20" x14ac:dyDescent="0.25">
      <c r="C39594" s="3"/>
      <c r="E39594" s="4"/>
      <c r="H39594" s="2"/>
      <c r="K39594" s="2"/>
      <c r="N39594" s="2"/>
      <c r="P39594" s="5"/>
      <c r="Q39594" s="2"/>
      <c r="T39594" s="2"/>
    </row>
    <row r="39595" spans="3:20" x14ac:dyDescent="0.25">
      <c r="C39595" s="3"/>
      <c r="E39595" s="4"/>
      <c r="H39595" s="2"/>
      <c r="K39595" s="2"/>
      <c r="N39595" s="2"/>
      <c r="P39595" s="5"/>
      <c r="Q39595" s="2"/>
      <c r="T39595" s="2"/>
    </row>
    <row r="39596" spans="3:20" x14ac:dyDescent="0.25">
      <c r="C39596" s="3"/>
      <c r="E39596" s="4"/>
      <c r="H39596" s="2"/>
      <c r="K39596" s="2"/>
      <c r="N39596" s="2"/>
      <c r="P39596" s="5"/>
      <c r="Q39596" s="2"/>
      <c r="T39596" s="2"/>
    </row>
    <row r="39597" spans="3:20" x14ac:dyDescent="0.25">
      <c r="C39597" s="3"/>
      <c r="E39597" s="4"/>
      <c r="H39597" s="2"/>
      <c r="K39597" s="2"/>
      <c r="N39597" s="2"/>
      <c r="P39597" s="5"/>
      <c r="Q39597" s="2"/>
      <c r="T39597" s="2"/>
    </row>
    <row r="39598" spans="3:20" x14ac:dyDescent="0.25">
      <c r="C39598" s="3"/>
      <c r="E39598" s="4"/>
      <c r="H39598" s="2"/>
      <c r="K39598" s="2"/>
      <c r="N39598" s="2"/>
      <c r="P39598" s="5"/>
      <c r="Q39598" s="2"/>
      <c r="T39598" s="2"/>
    </row>
    <row r="39599" spans="3:20" x14ac:dyDescent="0.25">
      <c r="C39599" s="3"/>
      <c r="E39599" s="4"/>
      <c r="H39599" s="2"/>
      <c r="K39599" s="2"/>
      <c r="N39599" s="2"/>
      <c r="P39599" s="5"/>
      <c r="Q39599" s="2"/>
      <c r="T39599" s="2"/>
    </row>
    <row r="39600" spans="3:20" x14ac:dyDescent="0.25">
      <c r="C39600" s="3"/>
      <c r="E39600" s="4"/>
      <c r="H39600" s="2"/>
      <c r="K39600" s="2"/>
      <c r="N39600" s="2"/>
      <c r="P39600" s="5"/>
      <c r="Q39600" s="2"/>
      <c r="T39600" s="2"/>
    </row>
    <row r="39601" spans="3:20" x14ac:dyDescent="0.25">
      <c r="C39601" s="3"/>
      <c r="E39601" s="4"/>
      <c r="H39601" s="2"/>
      <c r="K39601" s="2"/>
      <c r="N39601" s="2"/>
      <c r="P39601" s="5"/>
      <c r="Q39601" s="2"/>
      <c r="T39601" s="2"/>
    </row>
    <row r="39602" spans="3:20" x14ac:dyDescent="0.25">
      <c r="C39602" s="3"/>
      <c r="E39602" s="4"/>
      <c r="H39602" s="2"/>
      <c r="K39602" s="2"/>
      <c r="N39602" s="2"/>
      <c r="P39602" s="5"/>
      <c r="Q39602" s="2"/>
      <c r="T39602" s="2"/>
    </row>
    <row r="39603" spans="3:20" x14ac:dyDescent="0.25">
      <c r="C39603" s="3"/>
      <c r="E39603" s="4"/>
      <c r="H39603" s="2"/>
      <c r="K39603" s="2"/>
      <c r="N39603" s="2"/>
      <c r="P39603" s="5"/>
      <c r="Q39603" s="2"/>
      <c r="T39603" s="2"/>
    </row>
    <row r="39604" spans="3:20" x14ac:dyDescent="0.25">
      <c r="C39604" s="3"/>
      <c r="E39604" s="4"/>
      <c r="H39604" s="2"/>
      <c r="K39604" s="2"/>
      <c r="N39604" s="2"/>
      <c r="P39604" s="5"/>
      <c r="Q39604" s="2"/>
      <c r="T39604" s="2"/>
    </row>
    <row r="39605" spans="3:20" x14ac:dyDescent="0.25">
      <c r="C39605" s="3"/>
      <c r="E39605" s="4"/>
      <c r="H39605" s="2"/>
      <c r="K39605" s="2"/>
      <c r="N39605" s="2"/>
      <c r="P39605" s="5"/>
      <c r="Q39605" s="2"/>
      <c r="T39605" s="2"/>
    </row>
    <row r="39606" spans="3:20" x14ac:dyDescent="0.25">
      <c r="C39606" s="3"/>
      <c r="E39606" s="4"/>
      <c r="H39606" s="2"/>
      <c r="K39606" s="2"/>
      <c r="N39606" s="2"/>
      <c r="P39606" s="5"/>
      <c r="Q39606" s="2"/>
      <c r="T39606" s="2"/>
    </row>
    <row r="39607" spans="3:20" x14ac:dyDescent="0.25">
      <c r="C39607" s="3"/>
      <c r="E39607" s="4"/>
      <c r="H39607" s="2"/>
      <c r="K39607" s="2"/>
      <c r="N39607" s="2"/>
      <c r="P39607" s="5"/>
      <c r="Q39607" s="2"/>
      <c r="T39607" s="2"/>
    </row>
    <row r="39608" spans="3:20" x14ac:dyDescent="0.25">
      <c r="C39608" s="3"/>
      <c r="E39608" s="4"/>
      <c r="H39608" s="2"/>
      <c r="K39608" s="2"/>
      <c r="N39608" s="2"/>
      <c r="P39608" s="5"/>
      <c r="Q39608" s="2"/>
      <c r="T39608" s="2"/>
    </row>
    <row r="39609" spans="3:20" x14ac:dyDescent="0.25">
      <c r="C39609" s="3"/>
      <c r="E39609" s="4"/>
      <c r="H39609" s="2"/>
      <c r="K39609" s="2"/>
      <c r="N39609" s="2"/>
      <c r="P39609" s="5"/>
      <c r="Q39609" s="2"/>
      <c r="T39609" s="2"/>
    </row>
    <row r="39610" spans="3:20" x14ac:dyDescent="0.25">
      <c r="C39610" s="3"/>
      <c r="E39610" s="4"/>
      <c r="H39610" s="2"/>
      <c r="K39610" s="2"/>
      <c r="N39610" s="2"/>
      <c r="P39610" s="5"/>
      <c r="Q39610" s="2"/>
      <c r="T39610" s="2"/>
    </row>
    <row r="39611" spans="3:20" x14ac:dyDescent="0.25">
      <c r="C39611" s="3"/>
      <c r="E39611" s="4"/>
      <c r="H39611" s="2"/>
      <c r="K39611" s="2"/>
      <c r="N39611" s="2"/>
      <c r="P39611" s="5"/>
      <c r="Q39611" s="2"/>
      <c r="T39611" s="2"/>
    </row>
    <row r="39612" spans="3:20" x14ac:dyDescent="0.25">
      <c r="C39612" s="3"/>
      <c r="E39612" s="4"/>
      <c r="H39612" s="2"/>
      <c r="K39612" s="2"/>
      <c r="N39612" s="2"/>
      <c r="P39612" s="5"/>
      <c r="Q39612" s="2"/>
      <c r="T39612" s="2"/>
    </row>
    <row r="39613" spans="3:20" x14ac:dyDescent="0.25">
      <c r="C39613" s="3"/>
      <c r="E39613" s="4"/>
      <c r="H39613" s="2"/>
      <c r="K39613" s="2"/>
      <c r="N39613" s="2"/>
      <c r="P39613" s="5"/>
      <c r="Q39613" s="2"/>
      <c r="T39613" s="2"/>
    </row>
    <row r="39614" spans="3:20" x14ac:dyDescent="0.25">
      <c r="C39614" s="3"/>
      <c r="E39614" s="4"/>
      <c r="H39614" s="2"/>
      <c r="K39614" s="2"/>
      <c r="N39614" s="2"/>
      <c r="P39614" s="5"/>
      <c r="Q39614" s="2"/>
      <c r="T39614" s="2"/>
    </row>
    <row r="39615" spans="3:20" x14ac:dyDescent="0.25">
      <c r="C39615" s="3"/>
      <c r="E39615" s="4"/>
      <c r="H39615" s="2"/>
      <c r="K39615" s="2"/>
      <c r="N39615" s="2"/>
      <c r="P39615" s="5"/>
      <c r="Q39615" s="2"/>
      <c r="T39615" s="2"/>
    </row>
    <row r="39616" spans="3:20" x14ac:dyDescent="0.25">
      <c r="C39616" s="3"/>
      <c r="E39616" s="4"/>
      <c r="H39616" s="2"/>
      <c r="K39616" s="2"/>
      <c r="N39616" s="2"/>
      <c r="P39616" s="5"/>
      <c r="Q39616" s="2"/>
      <c r="T39616" s="2"/>
    </row>
    <row r="39617" spans="3:20" x14ac:dyDescent="0.25">
      <c r="C39617" s="3"/>
      <c r="E39617" s="4"/>
      <c r="H39617" s="2"/>
      <c r="K39617" s="2"/>
      <c r="N39617" s="2"/>
      <c r="P39617" s="5"/>
      <c r="Q39617" s="2"/>
      <c r="T39617" s="2"/>
    </row>
    <row r="39618" spans="3:20" x14ac:dyDescent="0.25">
      <c r="C39618" s="3"/>
      <c r="E39618" s="4"/>
      <c r="H39618" s="2"/>
      <c r="K39618" s="2"/>
      <c r="N39618" s="2"/>
      <c r="P39618" s="5"/>
      <c r="Q39618" s="2"/>
      <c r="T39618" s="2"/>
    </row>
    <row r="39619" spans="3:20" x14ac:dyDescent="0.25">
      <c r="C39619" s="3"/>
      <c r="E39619" s="4"/>
      <c r="H39619" s="2"/>
      <c r="K39619" s="2"/>
      <c r="N39619" s="2"/>
      <c r="P39619" s="5"/>
      <c r="Q39619" s="2"/>
      <c r="T39619" s="2"/>
    </row>
    <row r="39620" spans="3:20" x14ac:dyDescent="0.25">
      <c r="C39620" s="3"/>
      <c r="E39620" s="4"/>
      <c r="H39620" s="2"/>
      <c r="K39620" s="2"/>
      <c r="N39620" s="2"/>
      <c r="P39620" s="5"/>
      <c r="Q39620" s="2"/>
      <c r="T39620" s="2"/>
    </row>
    <row r="39621" spans="3:20" x14ac:dyDescent="0.25">
      <c r="C39621" s="3"/>
      <c r="E39621" s="4"/>
      <c r="H39621" s="2"/>
      <c r="K39621" s="2"/>
      <c r="N39621" s="2"/>
      <c r="P39621" s="5"/>
      <c r="Q39621" s="2"/>
      <c r="T39621" s="2"/>
    </row>
    <row r="39622" spans="3:20" x14ac:dyDescent="0.25">
      <c r="C39622" s="3"/>
      <c r="E39622" s="4"/>
      <c r="H39622" s="2"/>
      <c r="K39622" s="2"/>
      <c r="N39622" s="2"/>
      <c r="P39622" s="5"/>
      <c r="Q39622" s="2"/>
      <c r="T39622" s="2"/>
    </row>
    <row r="39623" spans="3:20" x14ac:dyDescent="0.25">
      <c r="C39623" s="3"/>
      <c r="E39623" s="4"/>
      <c r="H39623" s="2"/>
      <c r="K39623" s="2"/>
      <c r="N39623" s="2"/>
      <c r="P39623" s="5"/>
      <c r="Q39623" s="2"/>
      <c r="T39623" s="2"/>
    </row>
    <row r="39624" spans="3:20" x14ac:dyDescent="0.25">
      <c r="C39624" s="3"/>
      <c r="E39624" s="4"/>
      <c r="H39624" s="2"/>
      <c r="K39624" s="2"/>
      <c r="N39624" s="2"/>
      <c r="P39624" s="5"/>
      <c r="Q39624" s="2"/>
      <c r="T39624" s="2"/>
    </row>
    <row r="39625" spans="3:20" x14ac:dyDescent="0.25">
      <c r="C39625" s="3"/>
      <c r="E39625" s="4"/>
      <c r="H39625" s="2"/>
      <c r="K39625" s="2"/>
      <c r="N39625" s="2"/>
      <c r="P39625" s="5"/>
      <c r="Q39625" s="2"/>
      <c r="T39625" s="2"/>
    </row>
    <row r="39626" spans="3:20" x14ac:dyDescent="0.25">
      <c r="C39626" s="3"/>
      <c r="E39626" s="4"/>
      <c r="H39626" s="2"/>
      <c r="K39626" s="2"/>
      <c r="N39626" s="2"/>
      <c r="P39626" s="5"/>
      <c r="Q39626" s="2"/>
      <c r="T39626" s="2"/>
    </row>
    <row r="39627" spans="3:20" x14ac:dyDescent="0.25">
      <c r="C39627" s="3"/>
      <c r="E39627" s="4"/>
      <c r="H39627" s="2"/>
      <c r="K39627" s="2"/>
      <c r="N39627" s="2"/>
      <c r="P39627" s="5"/>
      <c r="Q39627" s="2"/>
      <c r="T39627" s="2"/>
    </row>
    <row r="39628" spans="3:20" x14ac:dyDescent="0.25">
      <c r="C39628" s="3"/>
      <c r="E39628" s="4"/>
      <c r="H39628" s="2"/>
      <c r="K39628" s="2"/>
      <c r="N39628" s="2"/>
      <c r="P39628" s="5"/>
      <c r="Q39628" s="2"/>
      <c r="T39628" s="2"/>
    </row>
    <row r="39629" spans="3:20" x14ac:dyDescent="0.25">
      <c r="C39629" s="3"/>
      <c r="E39629" s="4"/>
      <c r="H39629" s="2"/>
      <c r="K39629" s="2"/>
      <c r="N39629" s="2"/>
      <c r="P39629" s="5"/>
      <c r="Q39629" s="2"/>
      <c r="T39629" s="2"/>
    </row>
    <row r="39630" spans="3:20" x14ac:dyDescent="0.25">
      <c r="C39630" s="3"/>
      <c r="E39630" s="4"/>
      <c r="H39630" s="2"/>
      <c r="K39630" s="2"/>
      <c r="N39630" s="2"/>
      <c r="P39630" s="5"/>
      <c r="Q39630" s="2"/>
      <c r="T39630" s="2"/>
    </row>
    <row r="39631" spans="3:20" x14ac:dyDescent="0.25">
      <c r="C39631" s="3"/>
      <c r="E39631" s="4"/>
      <c r="H39631" s="2"/>
      <c r="K39631" s="2"/>
      <c r="N39631" s="2"/>
      <c r="P39631" s="5"/>
      <c r="Q39631" s="2"/>
      <c r="T39631" s="2"/>
    </row>
    <row r="39632" spans="3:20" x14ac:dyDescent="0.25">
      <c r="C39632" s="3"/>
      <c r="E39632" s="4"/>
      <c r="H39632" s="2"/>
      <c r="K39632" s="2"/>
      <c r="N39632" s="2"/>
      <c r="P39632" s="5"/>
      <c r="Q39632" s="2"/>
      <c r="T39632" s="2"/>
    </row>
    <row r="39633" spans="3:20" x14ac:dyDescent="0.25">
      <c r="C39633" s="3"/>
      <c r="E39633" s="4"/>
      <c r="H39633" s="2"/>
      <c r="K39633" s="2"/>
      <c r="N39633" s="2"/>
      <c r="P39633" s="5"/>
      <c r="Q39633" s="2"/>
      <c r="T39633" s="2"/>
    </row>
    <row r="39634" spans="3:20" x14ac:dyDescent="0.25">
      <c r="C39634" s="3"/>
      <c r="E39634" s="4"/>
      <c r="H39634" s="2"/>
      <c r="K39634" s="2"/>
      <c r="N39634" s="2"/>
      <c r="P39634" s="5"/>
      <c r="Q39634" s="2"/>
      <c r="T39634" s="2"/>
    </row>
    <row r="39635" spans="3:20" x14ac:dyDescent="0.25">
      <c r="C39635" s="3"/>
      <c r="E39635" s="4"/>
      <c r="H39635" s="2"/>
      <c r="K39635" s="2"/>
      <c r="N39635" s="2"/>
      <c r="P39635" s="5"/>
      <c r="Q39635" s="2"/>
      <c r="T39635" s="2"/>
    </row>
    <row r="39636" spans="3:20" x14ac:dyDescent="0.25">
      <c r="C39636" s="3"/>
      <c r="E39636" s="4"/>
      <c r="H39636" s="2"/>
      <c r="K39636" s="2"/>
      <c r="N39636" s="2"/>
      <c r="P39636" s="5"/>
      <c r="Q39636" s="2"/>
      <c r="T39636" s="2"/>
    </row>
    <row r="39637" spans="3:20" x14ac:dyDescent="0.25">
      <c r="C39637" s="3"/>
      <c r="E39637" s="4"/>
      <c r="H39637" s="2"/>
      <c r="K39637" s="2"/>
      <c r="N39637" s="2"/>
      <c r="P39637" s="5"/>
      <c r="Q39637" s="2"/>
      <c r="T39637" s="2"/>
    </row>
    <row r="39638" spans="3:20" x14ac:dyDescent="0.25">
      <c r="C39638" s="3"/>
      <c r="E39638" s="4"/>
      <c r="H39638" s="2"/>
      <c r="K39638" s="2"/>
      <c r="N39638" s="2"/>
      <c r="P39638" s="5"/>
      <c r="Q39638" s="2"/>
      <c r="T39638" s="2"/>
    </row>
    <row r="39639" spans="3:20" x14ac:dyDescent="0.25">
      <c r="C39639" s="3"/>
      <c r="E39639" s="4"/>
      <c r="H39639" s="2"/>
      <c r="K39639" s="2"/>
      <c r="N39639" s="2"/>
      <c r="P39639" s="5"/>
      <c r="Q39639" s="2"/>
      <c r="T39639" s="2"/>
    </row>
    <row r="39640" spans="3:20" x14ac:dyDescent="0.25">
      <c r="C39640" s="3"/>
      <c r="E39640" s="4"/>
      <c r="H39640" s="2"/>
      <c r="K39640" s="2"/>
      <c r="N39640" s="2"/>
      <c r="P39640" s="5"/>
      <c r="Q39640" s="2"/>
      <c r="T39640" s="2"/>
    </row>
    <row r="39641" spans="3:20" x14ac:dyDescent="0.25">
      <c r="C39641" s="3"/>
      <c r="E39641" s="4"/>
      <c r="H39641" s="2"/>
      <c r="K39641" s="2"/>
      <c r="N39641" s="2"/>
      <c r="P39641" s="5"/>
      <c r="Q39641" s="2"/>
      <c r="T39641" s="2"/>
    </row>
    <row r="39642" spans="3:20" x14ac:dyDescent="0.25">
      <c r="C39642" s="3"/>
      <c r="E39642" s="4"/>
      <c r="H39642" s="2"/>
      <c r="K39642" s="2"/>
      <c r="N39642" s="2"/>
      <c r="P39642" s="5"/>
      <c r="Q39642" s="2"/>
      <c r="T39642" s="2"/>
    </row>
    <row r="39643" spans="3:20" x14ac:dyDescent="0.25">
      <c r="C39643" s="3"/>
      <c r="E39643" s="4"/>
      <c r="H39643" s="2"/>
      <c r="K39643" s="2"/>
      <c r="N39643" s="2"/>
      <c r="P39643" s="5"/>
      <c r="Q39643" s="2"/>
      <c r="T39643" s="2"/>
    </row>
    <row r="39644" spans="3:20" x14ac:dyDescent="0.25">
      <c r="C39644" s="3"/>
      <c r="E39644" s="4"/>
      <c r="H39644" s="2"/>
      <c r="K39644" s="2"/>
      <c r="N39644" s="2"/>
      <c r="P39644" s="5"/>
      <c r="Q39644" s="2"/>
      <c r="T39644" s="2"/>
    </row>
    <row r="39645" spans="3:20" x14ac:dyDescent="0.25">
      <c r="C39645" s="3"/>
      <c r="E39645" s="4"/>
      <c r="H39645" s="2"/>
      <c r="K39645" s="2"/>
      <c r="N39645" s="2"/>
      <c r="P39645" s="5"/>
      <c r="Q39645" s="2"/>
      <c r="T39645" s="2"/>
    </row>
    <row r="39646" spans="3:20" x14ac:dyDescent="0.25">
      <c r="C39646" s="3"/>
      <c r="E39646" s="4"/>
      <c r="H39646" s="2"/>
      <c r="K39646" s="2"/>
      <c r="N39646" s="2"/>
      <c r="P39646" s="5"/>
      <c r="Q39646" s="2"/>
      <c r="T39646" s="2"/>
    </row>
    <row r="39647" spans="3:20" x14ac:dyDescent="0.25">
      <c r="C39647" s="3"/>
      <c r="E39647" s="4"/>
      <c r="H39647" s="2"/>
      <c r="K39647" s="2"/>
      <c r="N39647" s="2"/>
      <c r="P39647" s="5"/>
      <c r="Q39647" s="2"/>
      <c r="T39647" s="2"/>
    </row>
    <row r="39648" spans="3:20" x14ac:dyDescent="0.25">
      <c r="C39648" s="3"/>
      <c r="E39648" s="4"/>
      <c r="H39648" s="2"/>
      <c r="K39648" s="2"/>
      <c r="N39648" s="2"/>
      <c r="P39648" s="5"/>
      <c r="Q39648" s="2"/>
      <c r="T39648" s="2"/>
    </row>
    <row r="39649" spans="3:20" x14ac:dyDescent="0.25">
      <c r="C39649" s="3"/>
      <c r="E39649" s="4"/>
      <c r="H39649" s="2"/>
      <c r="K39649" s="2"/>
      <c r="N39649" s="2"/>
      <c r="P39649" s="5"/>
      <c r="Q39649" s="2"/>
      <c r="T39649" s="2"/>
    </row>
    <row r="39650" spans="3:20" x14ac:dyDescent="0.25">
      <c r="C39650" s="3"/>
      <c r="E39650" s="4"/>
      <c r="H39650" s="2"/>
      <c r="K39650" s="2"/>
      <c r="N39650" s="2"/>
      <c r="P39650" s="5"/>
      <c r="Q39650" s="2"/>
      <c r="T39650" s="2"/>
    </row>
    <row r="39651" spans="3:20" x14ac:dyDescent="0.25">
      <c r="C39651" s="3"/>
      <c r="E39651" s="4"/>
      <c r="H39651" s="2"/>
      <c r="K39651" s="2"/>
      <c r="N39651" s="2"/>
      <c r="P39651" s="5"/>
      <c r="Q39651" s="2"/>
      <c r="T39651" s="2"/>
    </row>
    <row r="39652" spans="3:20" x14ac:dyDescent="0.25">
      <c r="C39652" s="3"/>
      <c r="E39652" s="4"/>
      <c r="H39652" s="2"/>
      <c r="K39652" s="2"/>
      <c r="N39652" s="2"/>
      <c r="P39652" s="5"/>
      <c r="Q39652" s="2"/>
      <c r="T39652" s="2"/>
    </row>
    <row r="39653" spans="3:20" x14ac:dyDescent="0.25">
      <c r="C39653" s="3"/>
      <c r="E39653" s="4"/>
      <c r="H39653" s="2"/>
      <c r="K39653" s="2"/>
      <c r="N39653" s="2"/>
      <c r="P39653" s="5"/>
      <c r="Q39653" s="2"/>
      <c r="T39653" s="2"/>
    </row>
    <row r="39654" spans="3:20" x14ac:dyDescent="0.25">
      <c r="C39654" s="3"/>
      <c r="E39654" s="4"/>
      <c r="H39654" s="2"/>
      <c r="K39654" s="2"/>
      <c r="N39654" s="2"/>
      <c r="P39654" s="5"/>
      <c r="Q39654" s="2"/>
      <c r="T39654" s="2"/>
    </row>
    <row r="39655" spans="3:20" x14ac:dyDescent="0.25">
      <c r="C39655" s="3"/>
      <c r="E39655" s="4"/>
      <c r="H39655" s="2"/>
      <c r="K39655" s="2"/>
      <c r="N39655" s="2"/>
      <c r="P39655" s="5"/>
      <c r="Q39655" s="2"/>
      <c r="T39655" s="2"/>
    </row>
    <row r="39656" spans="3:20" x14ac:dyDescent="0.25">
      <c r="C39656" s="3"/>
      <c r="E39656" s="4"/>
      <c r="H39656" s="2"/>
      <c r="K39656" s="2"/>
      <c r="N39656" s="2"/>
      <c r="P39656" s="5"/>
      <c r="Q39656" s="2"/>
      <c r="T39656" s="2"/>
    </row>
    <row r="39657" spans="3:20" x14ac:dyDescent="0.25">
      <c r="C39657" s="3"/>
      <c r="E39657" s="4"/>
      <c r="H39657" s="2"/>
      <c r="K39657" s="2"/>
      <c r="N39657" s="2"/>
      <c r="P39657" s="5"/>
      <c r="Q39657" s="2"/>
      <c r="T39657" s="2"/>
    </row>
    <row r="39658" spans="3:20" x14ac:dyDescent="0.25">
      <c r="C39658" s="3"/>
      <c r="E39658" s="4"/>
      <c r="H39658" s="2"/>
      <c r="K39658" s="2"/>
      <c r="N39658" s="2"/>
      <c r="P39658" s="5"/>
      <c r="Q39658" s="2"/>
      <c r="T39658" s="2"/>
    </row>
    <row r="39659" spans="3:20" x14ac:dyDescent="0.25">
      <c r="C39659" s="3"/>
      <c r="E39659" s="4"/>
      <c r="H39659" s="2"/>
      <c r="K39659" s="2"/>
      <c r="N39659" s="2"/>
      <c r="P39659" s="5"/>
      <c r="Q39659" s="2"/>
      <c r="T39659" s="2"/>
    </row>
    <row r="39660" spans="3:20" x14ac:dyDescent="0.25">
      <c r="C39660" s="3"/>
      <c r="E39660" s="4"/>
      <c r="H39660" s="2"/>
      <c r="K39660" s="2"/>
      <c r="N39660" s="2"/>
      <c r="P39660" s="5"/>
      <c r="Q39660" s="2"/>
      <c r="T39660" s="2"/>
    </row>
    <row r="39661" spans="3:20" x14ac:dyDescent="0.25">
      <c r="C39661" s="3"/>
      <c r="E39661" s="4"/>
      <c r="H39661" s="2"/>
      <c r="K39661" s="2"/>
      <c r="N39661" s="2"/>
      <c r="P39661" s="5"/>
      <c r="Q39661" s="2"/>
      <c r="T39661" s="2"/>
    </row>
    <row r="39662" spans="3:20" x14ac:dyDescent="0.25">
      <c r="C39662" s="3"/>
      <c r="E39662" s="4"/>
      <c r="H39662" s="2"/>
      <c r="K39662" s="2"/>
      <c r="N39662" s="2"/>
      <c r="P39662" s="5"/>
      <c r="Q39662" s="2"/>
      <c r="T39662" s="2"/>
    </row>
    <row r="39663" spans="3:20" x14ac:dyDescent="0.25">
      <c r="C39663" s="3"/>
      <c r="E39663" s="4"/>
      <c r="H39663" s="2"/>
      <c r="K39663" s="2"/>
      <c r="N39663" s="2"/>
      <c r="P39663" s="5"/>
      <c r="Q39663" s="2"/>
      <c r="T39663" s="2"/>
    </row>
    <row r="39664" spans="3:20" x14ac:dyDescent="0.25">
      <c r="C39664" s="3"/>
      <c r="E39664" s="4"/>
      <c r="H39664" s="2"/>
      <c r="K39664" s="2"/>
      <c r="N39664" s="2"/>
      <c r="P39664" s="5"/>
      <c r="Q39664" s="2"/>
      <c r="T39664" s="2"/>
    </row>
    <row r="39665" spans="3:20" x14ac:dyDescent="0.25">
      <c r="C39665" s="3"/>
      <c r="E39665" s="4"/>
      <c r="H39665" s="2"/>
      <c r="K39665" s="2"/>
      <c r="N39665" s="2"/>
      <c r="P39665" s="5"/>
      <c r="Q39665" s="2"/>
      <c r="T39665" s="2"/>
    </row>
    <row r="39666" spans="3:20" x14ac:dyDescent="0.25">
      <c r="C39666" s="3"/>
      <c r="E39666" s="4"/>
      <c r="H39666" s="2"/>
      <c r="K39666" s="2"/>
      <c r="N39666" s="2"/>
      <c r="P39666" s="5"/>
      <c r="Q39666" s="2"/>
      <c r="T39666" s="2"/>
    </row>
    <row r="39667" spans="3:20" x14ac:dyDescent="0.25">
      <c r="C39667" s="3"/>
      <c r="E39667" s="4"/>
      <c r="H39667" s="2"/>
      <c r="K39667" s="2"/>
      <c r="N39667" s="2"/>
      <c r="P39667" s="5"/>
      <c r="Q39667" s="2"/>
      <c r="T39667" s="2"/>
    </row>
    <row r="39668" spans="3:20" x14ac:dyDescent="0.25">
      <c r="C39668" s="3"/>
      <c r="E39668" s="4"/>
      <c r="H39668" s="2"/>
      <c r="K39668" s="2"/>
      <c r="N39668" s="2"/>
      <c r="P39668" s="5"/>
      <c r="Q39668" s="2"/>
      <c r="T39668" s="2"/>
    </row>
    <row r="39669" spans="3:20" x14ac:dyDescent="0.25">
      <c r="C39669" s="3"/>
      <c r="E39669" s="4"/>
      <c r="H39669" s="2"/>
      <c r="K39669" s="2"/>
      <c r="N39669" s="2"/>
      <c r="P39669" s="5"/>
      <c r="Q39669" s="2"/>
      <c r="T39669" s="2"/>
    </row>
    <row r="39670" spans="3:20" x14ac:dyDescent="0.25">
      <c r="C39670" s="3"/>
      <c r="E39670" s="4"/>
      <c r="H39670" s="2"/>
      <c r="K39670" s="2"/>
      <c r="N39670" s="2"/>
      <c r="P39670" s="5"/>
      <c r="Q39670" s="2"/>
      <c r="T39670" s="2"/>
    </row>
    <row r="39671" spans="3:20" x14ac:dyDescent="0.25">
      <c r="C39671" s="3"/>
      <c r="E39671" s="4"/>
      <c r="H39671" s="2"/>
      <c r="K39671" s="2"/>
      <c r="N39671" s="2"/>
      <c r="P39671" s="5"/>
      <c r="Q39671" s="2"/>
      <c r="T39671" s="2"/>
    </row>
    <row r="39672" spans="3:20" x14ac:dyDescent="0.25">
      <c r="C39672" s="3"/>
      <c r="E39672" s="4"/>
      <c r="H39672" s="2"/>
      <c r="K39672" s="2"/>
      <c r="N39672" s="2"/>
      <c r="P39672" s="5"/>
      <c r="Q39672" s="2"/>
      <c r="T39672" s="2"/>
    </row>
    <row r="39673" spans="3:20" x14ac:dyDescent="0.25">
      <c r="C39673" s="3"/>
      <c r="E39673" s="4"/>
      <c r="H39673" s="2"/>
      <c r="K39673" s="2"/>
      <c r="N39673" s="2"/>
      <c r="P39673" s="5"/>
      <c r="Q39673" s="2"/>
      <c r="T39673" s="2"/>
    </row>
    <row r="39674" spans="3:20" x14ac:dyDescent="0.25">
      <c r="C39674" s="3"/>
      <c r="E39674" s="4"/>
      <c r="H39674" s="2"/>
      <c r="K39674" s="2"/>
      <c r="N39674" s="2"/>
      <c r="P39674" s="5"/>
      <c r="Q39674" s="2"/>
      <c r="T39674" s="2"/>
    </row>
    <row r="39675" spans="3:20" x14ac:dyDescent="0.25">
      <c r="C39675" s="3"/>
      <c r="E39675" s="4"/>
      <c r="H39675" s="2"/>
      <c r="K39675" s="2"/>
      <c r="N39675" s="2"/>
      <c r="P39675" s="5"/>
      <c r="Q39675" s="2"/>
      <c r="T39675" s="2"/>
    </row>
    <row r="39676" spans="3:20" x14ac:dyDescent="0.25">
      <c r="C39676" s="3"/>
      <c r="E39676" s="4"/>
      <c r="H39676" s="2"/>
      <c r="K39676" s="2"/>
      <c r="N39676" s="2"/>
      <c r="P39676" s="5"/>
      <c r="Q39676" s="2"/>
      <c r="T39676" s="2"/>
    </row>
    <row r="39677" spans="3:20" x14ac:dyDescent="0.25">
      <c r="C39677" s="3"/>
      <c r="E39677" s="4"/>
      <c r="H39677" s="2"/>
      <c r="K39677" s="2"/>
      <c r="N39677" s="2"/>
      <c r="P39677" s="5"/>
      <c r="Q39677" s="2"/>
      <c r="T39677" s="2"/>
    </row>
    <row r="39678" spans="3:20" x14ac:dyDescent="0.25">
      <c r="C39678" s="3"/>
      <c r="E39678" s="4"/>
      <c r="H39678" s="2"/>
      <c r="K39678" s="2"/>
      <c r="N39678" s="2"/>
      <c r="P39678" s="5"/>
      <c r="Q39678" s="2"/>
      <c r="T39678" s="2"/>
    </row>
    <row r="39679" spans="3:20" x14ac:dyDescent="0.25">
      <c r="C39679" s="3"/>
      <c r="E39679" s="4"/>
      <c r="H39679" s="2"/>
      <c r="K39679" s="2"/>
      <c r="N39679" s="2"/>
      <c r="P39679" s="5"/>
      <c r="Q39679" s="2"/>
      <c r="T39679" s="2"/>
    </row>
    <row r="39680" spans="3:20" x14ac:dyDescent="0.25">
      <c r="C39680" s="3"/>
      <c r="E39680" s="4"/>
      <c r="H39680" s="2"/>
      <c r="K39680" s="2"/>
      <c r="N39680" s="2"/>
      <c r="P39680" s="5"/>
      <c r="Q39680" s="2"/>
      <c r="T39680" s="2"/>
    </row>
    <row r="39681" spans="3:20" x14ac:dyDescent="0.25">
      <c r="C39681" s="3"/>
      <c r="E39681" s="4"/>
      <c r="H39681" s="2"/>
      <c r="K39681" s="2"/>
      <c r="N39681" s="2"/>
      <c r="P39681" s="5"/>
      <c r="Q39681" s="2"/>
      <c r="T39681" s="2"/>
    </row>
    <row r="39682" spans="3:20" x14ac:dyDescent="0.25">
      <c r="C39682" s="3"/>
      <c r="E39682" s="4"/>
      <c r="H39682" s="2"/>
      <c r="K39682" s="2"/>
      <c r="N39682" s="2"/>
      <c r="P39682" s="5"/>
      <c r="Q39682" s="2"/>
      <c r="T39682" s="2"/>
    </row>
    <row r="39683" spans="3:20" x14ac:dyDescent="0.25">
      <c r="C39683" s="3"/>
      <c r="E39683" s="4"/>
      <c r="H39683" s="2"/>
      <c r="K39683" s="2"/>
      <c r="N39683" s="2"/>
      <c r="P39683" s="5"/>
      <c r="Q39683" s="2"/>
      <c r="T39683" s="2"/>
    </row>
    <row r="39684" spans="3:20" x14ac:dyDescent="0.25">
      <c r="C39684" s="3"/>
      <c r="E39684" s="4"/>
      <c r="H39684" s="2"/>
      <c r="K39684" s="2"/>
      <c r="N39684" s="2"/>
      <c r="P39684" s="5"/>
      <c r="Q39684" s="2"/>
      <c r="T39684" s="2"/>
    </row>
    <row r="39685" spans="3:20" x14ac:dyDescent="0.25">
      <c r="C39685" s="3"/>
      <c r="E39685" s="4"/>
      <c r="H39685" s="2"/>
      <c r="K39685" s="2"/>
      <c r="N39685" s="2"/>
      <c r="P39685" s="5"/>
      <c r="Q39685" s="2"/>
      <c r="T39685" s="2"/>
    </row>
    <row r="39686" spans="3:20" x14ac:dyDescent="0.25">
      <c r="C39686" s="3"/>
      <c r="E39686" s="4"/>
      <c r="H39686" s="2"/>
      <c r="K39686" s="2"/>
      <c r="N39686" s="2"/>
      <c r="P39686" s="5"/>
      <c r="Q39686" s="2"/>
      <c r="T39686" s="2"/>
    </row>
    <row r="39687" spans="3:20" x14ac:dyDescent="0.25">
      <c r="C39687" s="3"/>
      <c r="E39687" s="4"/>
      <c r="H39687" s="2"/>
      <c r="K39687" s="2"/>
      <c r="N39687" s="2"/>
      <c r="P39687" s="5"/>
      <c r="Q39687" s="2"/>
      <c r="T39687" s="2"/>
    </row>
    <row r="39688" spans="3:20" x14ac:dyDescent="0.25">
      <c r="C39688" s="3"/>
      <c r="E39688" s="4"/>
      <c r="H39688" s="2"/>
      <c r="K39688" s="2"/>
      <c r="N39688" s="2"/>
      <c r="P39688" s="5"/>
      <c r="Q39688" s="2"/>
      <c r="T39688" s="2"/>
    </row>
    <row r="39689" spans="3:20" x14ac:dyDescent="0.25">
      <c r="C39689" s="3"/>
      <c r="E39689" s="4"/>
      <c r="H39689" s="2"/>
      <c r="K39689" s="2"/>
      <c r="N39689" s="2"/>
      <c r="P39689" s="5"/>
      <c r="Q39689" s="2"/>
      <c r="T39689" s="2"/>
    </row>
    <row r="39690" spans="3:20" x14ac:dyDescent="0.25">
      <c r="C39690" s="3"/>
      <c r="E39690" s="4"/>
      <c r="H39690" s="2"/>
      <c r="K39690" s="2"/>
      <c r="N39690" s="2"/>
      <c r="P39690" s="5"/>
      <c r="Q39690" s="2"/>
      <c r="T39690" s="2"/>
    </row>
    <row r="39691" spans="3:20" x14ac:dyDescent="0.25">
      <c r="C39691" s="3"/>
      <c r="E39691" s="4"/>
      <c r="H39691" s="2"/>
      <c r="K39691" s="2"/>
      <c r="N39691" s="2"/>
      <c r="P39691" s="5"/>
      <c r="Q39691" s="2"/>
      <c r="T39691" s="2"/>
    </row>
    <row r="39692" spans="3:20" x14ac:dyDescent="0.25">
      <c r="C39692" s="3"/>
      <c r="E39692" s="4"/>
      <c r="H39692" s="2"/>
      <c r="K39692" s="2"/>
      <c r="N39692" s="2"/>
      <c r="P39692" s="5"/>
      <c r="Q39692" s="2"/>
      <c r="T39692" s="2"/>
    </row>
    <row r="39693" spans="3:20" x14ac:dyDescent="0.25">
      <c r="C39693" s="3"/>
      <c r="E39693" s="4"/>
      <c r="H39693" s="2"/>
      <c r="K39693" s="2"/>
      <c r="N39693" s="2"/>
      <c r="P39693" s="5"/>
      <c r="Q39693" s="2"/>
      <c r="T39693" s="2"/>
    </row>
    <row r="39694" spans="3:20" x14ac:dyDescent="0.25">
      <c r="C39694" s="3"/>
      <c r="E39694" s="4"/>
      <c r="H39694" s="2"/>
      <c r="K39694" s="2"/>
      <c r="N39694" s="2"/>
      <c r="P39694" s="5"/>
      <c r="Q39694" s="2"/>
      <c r="T39694" s="2"/>
    </row>
    <row r="39695" spans="3:20" x14ac:dyDescent="0.25">
      <c r="C39695" s="3"/>
      <c r="E39695" s="4"/>
      <c r="H39695" s="2"/>
      <c r="K39695" s="2"/>
      <c r="N39695" s="2"/>
      <c r="P39695" s="5"/>
      <c r="Q39695" s="2"/>
      <c r="T39695" s="2"/>
    </row>
    <row r="39696" spans="3:20" x14ac:dyDescent="0.25">
      <c r="C39696" s="3"/>
      <c r="E39696" s="4"/>
      <c r="H39696" s="2"/>
      <c r="K39696" s="2"/>
      <c r="N39696" s="2"/>
      <c r="P39696" s="5"/>
      <c r="Q39696" s="2"/>
      <c r="T39696" s="2"/>
    </row>
    <row r="39697" spans="3:20" x14ac:dyDescent="0.25">
      <c r="C39697" s="3"/>
      <c r="E39697" s="4"/>
      <c r="H39697" s="2"/>
      <c r="K39697" s="2"/>
      <c r="N39697" s="2"/>
      <c r="P39697" s="5"/>
      <c r="Q39697" s="2"/>
      <c r="T39697" s="2"/>
    </row>
    <row r="39698" spans="3:20" x14ac:dyDescent="0.25">
      <c r="C39698" s="3"/>
      <c r="E39698" s="4"/>
      <c r="H39698" s="2"/>
      <c r="K39698" s="2"/>
      <c r="N39698" s="2"/>
      <c r="P39698" s="5"/>
      <c r="Q39698" s="2"/>
      <c r="T39698" s="2"/>
    </row>
    <row r="39699" spans="3:20" x14ac:dyDescent="0.25">
      <c r="C39699" s="3"/>
      <c r="E39699" s="4"/>
      <c r="H39699" s="2"/>
      <c r="K39699" s="2"/>
      <c r="N39699" s="2"/>
      <c r="P39699" s="5"/>
      <c r="Q39699" s="2"/>
      <c r="T39699" s="2"/>
    </row>
    <row r="39700" spans="3:20" x14ac:dyDescent="0.25">
      <c r="C39700" s="3"/>
      <c r="E39700" s="4"/>
      <c r="H39700" s="2"/>
      <c r="K39700" s="2"/>
      <c r="N39700" s="2"/>
      <c r="P39700" s="5"/>
      <c r="Q39700" s="2"/>
      <c r="T39700" s="2"/>
    </row>
    <row r="39701" spans="3:20" x14ac:dyDescent="0.25">
      <c r="C39701" s="3"/>
      <c r="E39701" s="4"/>
      <c r="H39701" s="2"/>
      <c r="K39701" s="2"/>
      <c r="N39701" s="2"/>
      <c r="P39701" s="5"/>
      <c r="Q39701" s="2"/>
      <c r="T39701" s="2"/>
    </row>
    <row r="39702" spans="3:20" x14ac:dyDescent="0.25">
      <c r="C39702" s="3"/>
      <c r="E39702" s="4"/>
      <c r="H39702" s="2"/>
      <c r="K39702" s="2"/>
      <c r="N39702" s="2"/>
      <c r="P39702" s="5"/>
      <c r="Q39702" s="2"/>
      <c r="T39702" s="2"/>
    </row>
    <row r="39703" spans="3:20" x14ac:dyDescent="0.25">
      <c r="C39703" s="3"/>
      <c r="E39703" s="4"/>
      <c r="H39703" s="2"/>
      <c r="K39703" s="2"/>
      <c r="N39703" s="2"/>
      <c r="P39703" s="5"/>
      <c r="Q39703" s="2"/>
      <c r="T39703" s="2"/>
    </row>
    <row r="39704" spans="3:20" x14ac:dyDescent="0.25">
      <c r="C39704" s="3"/>
      <c r="E39704" s="4"/>
      <c r="H39704" s="2"/>
      <c r="K39704" s="2"/>
      <c r="N39704" s="2"/>
      <c r="P39704" s="5"/>
      <c r="Q39704" s="2"/>
      <c r="T39704" s="2"/>
    </row>
    <row r="39705" spans="3:20" x14ac:dyDescent="0.25">
      <c r="C39705" s="3"/>
      <c r="E39705" s="4"/>
      <c r="H39705" s="2"/>
      <c r="K39705" s="2"/>
      <c r="N39705" s="2"/>
      <c r="P39705" s="5"/>
      <c r="Q39705" s="2"/>
      <c r="T39705" s="2"/>
    </row>
    <row r="39706" spans="3:20" x14ac:dyDescent="0.25">
      <c r="C39706" s="3"/>
      <c r="E39706" s="4"/>
      <c r="H39706" s="2"/>
      <c r="K39706" s="2"/>
      <c r="N39706" s="2"/>
      <c r="P39706" s="5"/>
      <c r="Q39706" s="2"/>
      <c r="T39706" s="2"/>
    </row>
    <row r="39707" spans="3:20" x14ac:dyDescent="0.25">
      <c r="C39707" s="3"/>
      <c r="E39707" s="4"/>
      <c r="H39707" s="2"/>
      <c r="K39707" s="2"/>
      <c r="N39707" s="2"/>
      <c r="P39707" s="5"/>
      <c r="Q39707" s="2"/>
      <c r="T39707" s="2"/>
    </row>
    <row r="39708" spans="3:20" x14ac:dyDescent="0.25">
      <c r="C39708" s="3"/>
      <c r="E39708" s="4"/>
      <c r="H39708" s="2"/>
      <c r="K39708" s="2"/>
      <c r="N39708" s="2"/>
      <c r="P39708" s="5"/>
      <c r="Q39708" s="2"/>
      <c r="T39708" s="2"/>
    </row>
    <row r="39709" spans="3:20" x14ac:dyDescent="0.25">
      <c r="C39709" s="3"/>
      <c r="E39709" s="4"/>
      <c r="H39709" s="2"/>
      <c r="K39709" s="2"/>
      <c r="N39709" s="2"/>
      <c r="P39709" s="5"/>
      <c r="Q39709" s="2"/>
      <c r="T39709" s="2"/>
    </row>
    <row r="39710" spans="3:20" x14ac:dyDescent="0.25">
      <c r="C39710" s="3"/>
      <c r="E39710" s="4"/>
      <c r="H39710" s="2"/>
      <c r="K39710" s="2"/>
      <c r="N39710" s="2"/>
      <c r="P39710" s="5"/>
      <c r="Q39710" s="2"/>
      <c r="T39710" s="2"/>
    </row>
    <row r="39711" spans="3:20" x14ac:dyDescent="0.25">
      <c r="C39711" s="3"/>
      <c r="E39711" s="4"/>
      <c r="H39711" s="2"/>
      <c r="K39711" s="2"/>
      <c r="N39711" s="2"/>
      <c r="P39711" s="5"/>
      <c r="Q39711" s="2"/>
      <c r="T39711" s="2"/>
    </row>
    <row r="39712" spans="3:20" x14ac:dyDescent="0.25">
      <c r="C39712" s="3"/>
      <c r="E39712" s="4"/>
      <c r="H39712" s="2"/>
      <c r="K39712" s="2"/>
      <c r="N39712" s="2"/>
      <c r="P39712" s="5"/>
      <c r="Q39712" s="2"/>
      <c r="T39712" s="2"/>
    </row>
    <row r="39713" spans="3:20" x14ac:dyDescent="0.25">
      <c r="C39713" s="3"/>
      <c r="E39713" s="4"/>
      <c r="H39713" s="2"/>
      <c r="K39713" s="2"/>
      <c r="N39713" s="2"/>
      <c r="P39713" s="5"/>
      <c r="Q39713" s="2"/>
      <c r="T39713" s="2"/>
    </row>
    <row r="39714" spans="3:20" x14ac:dyDescent="0.25">
      <c r="C39714" s="3"/>
      <c r="E39714" s="4"/>
      <c r="H39714" s="2"/>
      <c r="K39714" s="2"/>
      <c r="N39714" s="2"/>
      <c r="P39714" s="5"/>
      <c r="Q39714" s="2"/>
      <c r="T39714" s="2"/>
    </row>
    <row r="39715" spans="3:20" x14ac:dyDescent="0.25">
      <c r="C39715" s="3"/>
      <c r="E39715" s="4"/>
      <c r="H39715" s="2"/>
      <c r="K39715" s="2"/>
      <c r="N39715" s="2"/>
      <c r="P39715" s="5"/>
      <c r="Q39715" s="2"/>
      <c r="T39715" s="2"/>
    </row>
    <row r="39716" spans="3:20" x14ac:dyDescent="0.25">
      <c r="C39716" s="3"/>
      <c r="E39716" s="4"/>
      <c r="H39716" s="2"/>
      <c r="K39716" s="2"/>
      <c r="N39716" s="2"/>
      <c r="P39716" s="5"/>
      <c r="Q39716" s="2"/>
      <c r="T39716" s="2"/>
    </row>
    <row r="39717" spans="3:20" x14ac:dyDescent="0.25">
      <c r="C39717" s="3"/>
      <c r="E39717" s="4"/>
      <c r="H39717" s="2"/>
      <c r="K39717" s="2"/>
      <c r="N39717" s="2"/>
      <c r="P39717" s="5"/>
      <c r="Q39717" s="2"/>
      <c r="T39717" s="2"/>
    </row>
    <row r="39718" spans="3:20" x14ac:dyDescent="0.25">
      <c r="C39718" s="3"/>
      <c r="E39718" s="4"/>
      <c r="H39718" s="2"/>
      <c r="K39718" s="2"/>
      <c r="N39718" s="2"/>
      <c r="P39718" s="5"/>
      <c r="Q39718" s="2"/>
      <c r="T39718" s="2"/>
    </row>
    <row r="39719" spans="3:20" x14ac:dyDescent="0.25">
      <c r="C39719" s="3"/>
      <c r="E39719" s="4"/>
      <c r="H39719" s="2"/>
      <c r="K39719" s="2"/>
      <c r="N39719" s="2"/>
      <c r="P39719" s="5"/>
      <c r="Q39719" s="2"/>
      <c r="T39719" s="2"/>
    </row>
    <row r="39720" spans="3:20" x14ac:dyDescent="0.25">
      <c r="C39720" s="3"/>
      <c r="E39720" s="4"/>
      <c r="H39720" s="2"/>
      <c r="K39720" s="2"/>
      <c r="N39720" s="2"/>
      <c r="P39720" s="5"/>
      <c r="Q39720" s="2"/>
      <c r="T39720" s="2"/>
    </row>
    <row r="39721" spans="3:20" x14ac:dyDescent="0.25">
      <c r="C39721" s="3"/>
      <c r="E39721" s="4"/>
      <c r="H39721" s="2"/>
      <c r="K39721" s="2"/>
      <c r="N39721" s="2"/>
      <c r="P39721" s="5"/>
      <c r="Q39721" s="2"/>
      <c r="T39721" s="2"/>
    </row>
    <row r="39722" spans="3:20" x14ac:dyDescent="0.25">
      <c r="C39722" s="3"/>
      <c r="E39722" s="4"/>
      <c r="H39722" s="2"/>
      <c r="K39722" s="2"/>
      <c r="N39722" s="2"/>
      <c r="P39722" s="5"/>
      <c r="Q39722" s="2"/>
      <c r="T39722" s="2"/>
    </row>
    <row r="39723" spans="3:20" x14ac:dyDescent="0.25">
      <c r="C39723" s="3"/>
      <c r="E39723" s="4"/>
      <c r="H39723" s="2"/>
      <c r="K39723" s="2"/>
      <c r="N39723" s="2"/>
      <c r="P39723" s="5"/>
      <c r="Q39723" s="2"/>
      <c r="T39723" s="2"/>
    </row>
    <row r="39724" spans="3:20" x14ac:dyDescent="0.25">
      <c r="C39724" s="3"/>
      <c r="E39724" s="4"/>
      <c r="H39724" s="2"/>
      <c r="K39724" s="2"/>
      <c r="N39724" s="2"/>
      <c r="P39724" s="5"/>
      <c r="Q39724" s="2"/>
      <c r="T39724" s="2"/>
    </row>
    <row r="39725" spans="3:20" x14ac:dyDescent="0.25">
      <c r="C39725" s="3"/>
      <c r="E39725" s="4"/>
      <c r="H39725" s="2"/>
      <c r="K39725" s="2"/>
      <c r="N39725" s="2"/>
      <c r="P39725" s="5"/>
      <c r="Q39725" s="2"/>
      <c r="T39725" s="2"/>
    </row>
    <row r="39726" spans="3:20" x14ac:dyDescent="0.25">
      <c r="C39726" s="3"/>
      <c r="E39726" s="4"/>
      <c r="H39726" s="2"/>
      <c r="K39726" s="2"/>
      <c r="N39726" s="2"/>
      <c r="P39726" s="5"/>
      <c r="Q39726" s="2"/>
      <c r="T39726" s="2"/>
    </row>
    <row r="39727" spans="3:20" x14ac:dyDescent="0.25">
      <c r="C39727" s="3"/>
      <c r="E39727" s="4"/>
      <c r="H39727" s="2"/>
      <c r="K39727" s="2"/>
      <c r="N39727" s="2"/>
      <c r="P39727" s="5"/>
      <c r="Q39727" s="2"/>
      <c r="T39727" s="2"/>
    </row>
    <row r="39728" spans="3:20" x14ac:dyDescent="0.25">
      <c r="C39728" s="3"/>
      <c r="E39728" s="4"/>
      <c r="H39728" s="2"/>
      <c r="K39728" s="2"/>
      <c r="N39728" s="2"/>
      <c r="P39728" s="5"/>
      <c r="Q39728" s="2"/>
      <c r="T39728" s="2"/>
    </row>
    <row r="39729" spans="3:20" x14ac:dyDescent="0.25">
      <c r="C39729" s="3"/>
      <c r="E39729" s="4"/>
      <c r="H39729" s="2"/>
      <c r="K39729" s="2"/>
      <c r="N39729" s="2"/>
      <c r="P39729" s="5"/>
      <c r="Q39729" s="2"/>
      <c r="T39729" s="2"/>
    </row>
    <row r="39730" spans="3:20" x14ac:dyDescent="0.25">
      <c r="C39730" s="3"/>
      <c r="E39730" s="4"/>
      <c r="H39730" s="2"/>
      <c r="K39730" s="2"/>
      <c r="N39730" s="2"/>
      <c r="P39730" s="5"/>
      <c r="Q39730" s="2"/>
      <c r="T39730" s="2"/>
    </row>
    <row r="39731" spans="3:20" x14ac:dyDescent="0.25">
      <c r="C39731" s="3"/>
      <c r="E39731" s="4"/>
      <c r="H39731" s="2"/>
      <c r="K39731" s="2"/>
      <c r="N39731" s="2"/>
      <c r="P39731" s="5"/>
      <c r="Q39731" s="2"/>
      <c r="T39731" s="2"/>
    </row>
    <row r="39732" spans="3:20" x14ac:dyDescent="0.25">
      <c r="C39732" s="3"/>
      <c r="E39732" s="4"/>
      <c r="H39732" s="2"/>
      <c r="K39732" s="2"/>
      <c r="N39732" s="2"/>
      <c r="P39732" s="5"/>
      <c r="Q39732" s="2"/>
      <c r="T39732" s="2"/>
    </row>
    <row r="39733" spans="3:20" x14ac:dyDescent="0.25">
      <c r="C39733" s="3"/>
      <c r="E39733" s="4"/>
      <c r="H39733" s="2"/>
      <c r="K39733" s="2"/>
      <c r="N39733" s="2"/>
      <c r="P39733" s="5"/>
      <c r="Q39733" s="2"/>
      <c r="T39733" s="2"/>
    </row>
    <row r="39734" spans="3:20" x14ac:dyDescent="0.25">
      <c r="C39734" s="3"/>
      <c r="E39734" s="4"/>
      <c r="H39734" s="2"/>
      <c r="K39734" s="2"/>
      <c r="N39734" s="2"/>
      <c r="P39734" s="5"/>
      <c r="Q39734" s="2"/>
      <c r="T39734" s="2"/>
    </row>
    <row r="39735" spans="3:20" x14ac:dyDescent="0.25">
      <c r="C39735" s="3"/>
      <c r="E39735" s="4"/>
      <c r="H39735" s="2"/>
      <c r="K39735" s="2"/>
      <c r="N39735" s="2"/>
      <c r="P39735" s="5"/>
      <c r="Q39735" s="2"/>
      <c r="T39735" s="2"/>
    </row>
    <row r="39736" spans="3:20" x14ac:dyDescent="0.25">
      <c r="C39736" s="3"/>
      <c r="E39736" s="4"/>
      <c r="H39736" s="2"/>
      <c r="K39736" s="2"/>
      <c r="N39736" s="2"/>
      <c r="P39736" s="5"/>
      <c r="Q39736" s="2"/>
      <c r="T39736" s="2"/>
    </row>
    <row r="39737" spans="3:20" x14ac:dyDescent="0.25">
      <c r="C39737" s="3"/>
      <c r="E39737" s="4"/>
      <c r="H39737" s="2"/>
      <c r="K39737" s="2"/>
      <c r="N39737" s="2"/>
      <c r="P39737" s="5"/>
      <c r="Q39737" s="2"/>
      <c r="T39737" s="2"/>
    </row>
    <row r="39738" spans="3:20" x14ac:dyDescent="0.25">
      <c r="C39738" s="3"/>
      <c r="E39738" s="4"/>
      <c r="H39738" s="2"/>
      <c r="K39738" s="2"/>
      <c r="N39738" s="2"/>
      <c r="P39738" s="5"/>
      <c r="Q39738" s="2"/>
      <c r="T39738" s="2"/>
    </row>
    <row r="39739" spans="3:20" x14ac:dyDescent="0.25">
      <c r="C39739" s="3"/>
      <c r="E39739" s="4"/>
      <c r="H39739" s="2"/>
      <c r="K39739" s="2"/>
      <c r="N39739" s="2"/>
      <c r="P39739" s="5"/>
      <c r="Q39739" s="2"/>
      <c r="T39739" s="2"/>
    </row>
    <row r="39740" spans="3:20" x14ac:dyDescent="0.25">
      <c r="C39740" s="3"/>
      <c r="E39740" s="4"/>
      <c r="H39740" s="2"/>
      <c r="K39740" s="2"/>
      <c r="N39740" s="2"/>
      <c r="P39740" s="5"/>
      <c r="Q39740" s="2"/>
      <c r="T39740" s="2"/>
    </row>
    <row r="39741" spans="3:20" x14ac:dyDescent="0.25">
      <c r="C39741" s="3"/>
      <c r="E39741" s="4"/>
      <c r="H39741" s="2"/>
      <c r="K39741" s="2"/>
      <c r="N39741" s="2"/>
      <c r="P39741" s="5"/>
      <c r="Q39741" s="2"/>
      <c r="T39741" s="2"/>
    </row>
    <row r="39742" spans="3:20" x14ac:dyDescent="0.25">
      <c r="C39742" s="3"/>
      <c r="E39742" s="4"/>
      <c r="H39742" s="2"/>
      <c r="K39742" s="2"/>
      <c r="N39742" s="2"/>
      <c r="P39742" s="5"/>
      <c r="Q39742" s="2"/>
      <c r="T39742" s="2"/>
    </row>
    <row r="39743" spans="3:20" x14ac:dyDescent="0.25">
      <c r="C39743" s="3"/>
      <c r="E39743" s="4"/>
      <c r="H39743" s="2"/>
      <c r="K39743" s="2"/>
      <c r="N39743" s="2"/>
      <c r="P39743" s="5"/>
      <c r="Q39743" s="2"/>
      <c r="T39743" s="2"/>
    </row>
    <row r="39744" spans="3:20" x14ac:dyDescent="0.25">
      <c r="C39744" s="3"/>
      <c r="E39744" s="4"/>
      <c r="H39744" s="2"/>
      <c r="K39744" s="2"/>
      <c r="N39744" s="2"/>
      <c r="P39744" s="5"/>
      <c r="Q39744" s="2"/>
      <c r="T39744" s="2"/>
    </row>
    <row r="39745" spans="3:20" x14ac:dyDescent="0.25">
      <c r="C39745" s="3"/>
      <c r="E39745" s="4"/>
      <c r="H39745" s="2"/>
      <c r="K39745" s="2"/>
      <c r="N39745" s="2"/>
      <c r="P39745" s="5"/>
      <c r="Q39745" s="2"/>
      <c r="T39745" s="2"/>
    </row>
    <row r="39746" spans="3:20" x14ac:dyDescent="0.25">
      <c r="C39746" s="3"/>
      <c r="E39746" s="4"/>
      <c r="H39746" s="2"/>
      <c r="K39746" s="2"/>
      <c r="N39746" s="2"/>
      <c r="P39746" s="5"/>
      <c r="Q39746" s="2"/>
      <c r="T39746" s="2"/>
    </row>
    <row r="39747" spans="3:20" x14ac:dyDescent="0.25">
      <c r="C39747" s="3"/>
      <c r="E39747" s="4"/>
      <c r="H39747" s="2"/>
      <c r="K39747" s="2"/>
      <c r="N39747" s="2"/>
      <c r="P39747" s="5"/>
      <c r="Q39747" s="2"/>
      <c r="T39747" s="2"/>
    </row>
    <row r="39748" spans="3:20" x14ac:dyDescent="0.25">
      <c r="C39748" s="3"/>
      <c r="E39748" s="4"/>
      <c r="H39748" s="2"/>
      <c r="K39748" s="2"/>
      <c r="N39748" s="2"/>
      <c r="P39748" s="5"/>
      <c r="Q39748" s="2"/>
      <c r="T39748" s="2"/>
    </row>
    <row r="39749" spans="3:20" x14ac:dyDescent="0.25">
      <c r="C39749" s="3"/>
      <c r="E39749" s="4"/>
      <c r="H39749" s="2"/>
      <c r="K39749" s="2"/>
      <c r="N39749" s="2"/>
      <c r="P39749" s="5"/>
      <c r="Q39749" s="2"/>
      <c r="T39749" s="2"/>
    </row>
    <row r="39750" spans="3:20" x14ac:dyDescent="0.25">
      <c r="C39750" s="3"/>
      <c r="E39750" s="4"/>
      <c r="H39750" s="2"/>
      <c r="K39750" s="2"/>
      <c r="N39750" s="2"/>
      <c r="P39750" s="5"/>
      <c r="Q39750" s="2"/>
      <c r="T39750" s="2"/>
    </row>
    <row r="39751" spans="3:20" x14ac:dyDescent="0.25">
      <c r="C39751" s="3"/>
      <c r="E39751" s="4"/>
      <c r="H39751" s="2"/>
      <c r="K39751" s="2"/>
      <c r="N39751" s="2"/>
      <c r="P39751" s="5"/>
      <c r="Q39751" s="2"/>
      <c r="T39751" s="2"/>
    </row>
    <row r="39752" spans="3:20" x14ac:dyDescent="0.25">
      <c r="C39752" s="3"/>
      <c r="E39752" s="4"/>
      <c r="H39752" s="2"/>
      <c r="K39752" s="2"/>
      <c r="N39752" s="2"/>
      <c r="P39752" s="5"/>
      <c r="Q39752" s="2"/>
      <c r="T39752" s="2"/>
    </row>
    <row r="39753" spans="3:20" x14ac:dyDescent="0.25">
      <c r="C39753" s="3"/>
      <c r="E39753" s="4"/>
      <c r="H39753" s="2"/>
      <c r="K39753" s="2"/>
      <c r="N39753" s="2"/>
      <c r="P39753" s="5"/>
      <c r="Q39753" s="2"/>
      <c r="T39753" s="2"/>
    </row>
    <row r="39754" spans="3:20" x14ac:dyDescent="0.25">
      <c r="C39754" s="3"/>
      <c r="E39754" s="4"/>
      <c r="H39754" s="2"/>
      <c r="K39754" s="2"/>
      <c r="N39754" s="2"/>
      <c r="P39754" s="5"/>
      <c r="Q39754" s="2"/>
      <c r="T39754" s="2"/>
    </row>
    <row r="39755" spans="3:20" x14ac:dyDescent="0.25">
      <c r="C39755" s="3"/>
      <c r="E39755" s="4"/>
      <c r="H39755" s="2"/>
      <c r="K39755" s="2"/>
      <c r="N39755" s="2"/>
      <c r="P39755" s="5"/>
      <c r="Q39755" s="2"/>
      <c r="T39755" s="2"/>
    </row>
    <row r="39756" spans="3:20" x14ac:dyDescent="0.25">
      <c r="C39756" s="3"/>
      <c r="E39756" s="4"/>
      <c r="H39756" s="2"/>
      <c r="K39756" s="2"/>
      <c r="N39756" s="2"/>
      <c r="P39756" s="5"/>
      <c r="Q39756" s="2"/>
      <c r="T39756" s="2"/>
    </row>
    <row r="39757" spans="3:20" x14ac:dyDescent="0.25">
      <c r="C39757" s="3"/>
      <c r="E39757" s="4"/>
      <c r="H39757" s="2"/>
      <c r="K39757" s="2"/>
      <c r="N39757" s="2"/>
      <c r="P39757" s="5"/>
      <c r="Q39757" s="2"/>
      <c r="T39757" s="2"/>
    </row>
    <row r="39758" spans="3:20" x14ac:dyDescent="0.25">
      <c r="C39758" s="3"/>
      <c r="E39758" s="4"/>
      <c r="H39758" s="2"/>
      <c r="K39758" s="2"/>
      <c r="N39758" s="2"/>
      <c r="P39758" s="5"/>
      <c r="Q39758" s="2"/>
      <c r="T39758" s="2"/>
    </row>
    <row r="39759" spans="3:20" x14ac:dyDescent="0.25">
      <c r="C39759" s="3"/>
      <c r="E39759" s="4"/>
      <c r="H39759" s="2"/>
      <c r="K39759" s="2"/>
      <c r="N39759" s="2"/>
      <c r="P39759" s="5"/>
      <c r="Q39759" s="2"/>
      <c r="T39759" s="2"/>
    </row>
    <row r="39760" spans="3:20" x14ac:dyDescent="0.25">
      <c r="C39760" s="3"/>
      <c r="E39760" s="4"/>
      <c r="H39760" s="2"/>
      <c r="K39760" s="2"/>
      <c r="N39760" s="2"/>
      <c r="P39760" s="5"/>
      <c r="Q39760" s="2"/>
      <c r="T39760" s="2"/>
    </row>
    <row r="39761" spans="3:20" x14ac:dyDescent="0.25">
      <c r="C39761" s="3"/>
      <c r="E39761" s="4"/>
      <c r="H39761" s="2"/>
      <c r="K39761" s="2"/>
      <c r="N39761" s="2"/>
      <c r="P39761" s="5"/>
      <c r="Q39761" s="2"/>
      <c r="T39761" s="2"/>
    </row>
    <row r="39762" spans="3:20" x14ac:dyDescent="0.25">
      <c r="C39762" s="3"/>
      <c r="E39762" s="4"/>
      <c r="H39762" s="2"/>
      <c r="K39762" s="2"/>
      <c r="N39762" s="2"/>
      <c r="P39762" s="5"/>
      <c r="Q39762" s="2"/>
      <c r="T39762" s="2"/>
    </row>
    <row r="39763" spans="3:20" x14ac:dyDescent="0.25">
      <c r="C39763" s="3"/>
      <c r="E39763" s="4"/>
      <c r="H39763" s="2"/>
      <c r="K39763" s="2"/>
      <c r="N39763" s="2"/>
      <c r="P39763" s="5"/>
      <c r="Q39763" s="2"/>
      <c r="T39763" s="2"/>
    </row>
    <row r="39764" spans="3:20" x14ac:dyDescent="0.25">
      <c r="C39764" s="3"/>
      <c r="E39764" s="4"/>
      <c r="H39764" s="2"/>
      <c r="K39764" s="2"/>
      <c r="N39764" s="2"/>
      <c r="P39764" s="5"/>
      <c r="Q39764" s="2"/>
      <c r="T39764" s="2"/>
    </row>
    <row r="39765" spans="3:20" x14ac:dyDescent="0.25">
      <c r="C39765" s="3"/>
      <c r="E39765" s="4"/>
      <c r="H39765" s="2"/>
      <c r="K39765" s="2"/>
      <c r="N39765" s="2"/>
      <c r="P39765" s="5"/>
      <c r="Q39765" s="2"/>
      <c r="T39765" s="2"/>
    </row>
    <row r="39766" spans="3:20" x14ac:dyDescent="0.25">
      <c r="C39766" s="3"/>
      <c r="E39766" s="4"/>
      <c r="H39766" s="2"/>
      <c r="K39766" s="2"/>
      <c r="N39766" s="2"/>
      <c r="P39766" s="5"/>
      <c r="Q39766" s="2"/>
      <c r="T39766" s="2"/>
    </row>
    <row r="39767" spans="3:20" x14ac:dyDescent="0.25">
      <c r="C39767" s="3"/>
      <c r="E39767" s="4"/>
      <c r="H39767" s="2"/>
      <c r="K39767" s="2"/>
      <c r="N39767" s="2"/>
      <c r="P39767" s="5"/>
      <c r="Q39767" s="2"/>
      <c r="T39767" s="2"/>
    </row>
    <row r="39768" spans="3:20" x14ac:dyDescent="0.25">
      <c r="C39768" s="3"/>
      <c r="E39768" s="4"/>
      <c r="H39768" s="2"/>
      <c r="K39768" s="2"/>
      <c r="N39768" s="2"/>
      <c r="P39768" s="5"/>
      <c r="Q39768" s="2"/>
      <c r="T39768" s="2"/>
    </row>
    <row r="39769" spans="3:20" x14ac:dyDescent="0.25">
      <c r="C39769" s="3"/>
      <c r="E39769" s="4"/>
      <c r="H39769" s="2"/>
      <c r="K39769" s="2"/>
      <c r="N39769" s="2"/>
      <c r="P39769" s="5"/>
      <c r="Q39769" s="2"/>
      <c r="T39769" s="2"/>
    </row>
    <row r="39770" spans="3:20" x14ac:dyDescent="0.25">
      <c r="C39770" s="3"/>
      <c r="E39770" s="4"/>
      <c r="H39770" s="2"/>
      <c r="K39770" s="2"/>
      <c r="N39770" s="2"/>
      <c r="P39770" s="5"/>
      <c r="Q39770" s="2"/>
      <c r="T39770" s="2"/>
    </row>
    <row r="39771" spans="3:20" x14ac:dyDescent="0.25">
      <c r="C39771" s="3"/>
      <c r="E39771" s="4"/>
      <c r="H39771" s="2"/>
      <c r="K39771" s="2"/>
      <c r="N39771" s="2"/>
      <c r="P39771" s="5"/>
      <c r="Q39771" s="2"/>
      <c r="T39771" s="2"/>
    </row>
    <row r="39772" spans="3:20" x14ac:dyDescent="0.25">
      <c r="C39772" s="3"/>
      <c r="E39772" s="4"/>
      <c r="H39772" s="2"/>
      <c r="K39772" s="2"/>
      <c r="N39772" s="2"/>
      <c r="P39772" s="5"/>
      <c r="Q39772" s="2"/>
      <c r="T39772" s="2"/>
    </row>
    <row r="39773" spans="3:20" x14ac:dyDescent="0.25">
      <c r="C39773" s="3"/>
      <c r="E39773" s="4"/>
      <c r="H39773" s="2"/>
      <c r="K39773" s="2"/>
      <c r="N39773" s="2"/>
      <c r="P39773" s="5"/>
      <c r="Q39773" s="2"/>
      <c r="T39773" s="2"/>
    </row>
    <row r="39774" spans="3:20" x14ac:dyDescent="0.25">
      <c r="C39774" s="3"/>
      <c r="E39774" s="4"/>
      <c r="H39774" s="2"/>
      <c r="K39774" s="2"/>
      <c r="N39774" s="2"/>
      <c r="P39774" s="5"/>
      <c r="Q39774" s="2"/>
      <c r="T39774" s="2"/>
    </row>
    <row r="39775" spans="3:20" x14ac:dyDescent="0.25">
      <c r="C39775" s="3"/>
      <c r="E39775" s="4"/>
      <c r="H39775" s="2"/>
      <c r="K39775" s="2"/>
      <c r="N39775" s="2"/>
      <c r="P39775" s="5"/>
      <c r="Q39775" s="2"/>
      <c r="T39775" s="2"/>
    </row>
    <row r="39776" spans="3:20" x14ac:dyDescent="0.25">
      <c r="C39776" s="3"/>
      <c r="E39776" s="4"/>
      <c r="H39776" s="2"/>
      <c r="K39776" s="2"/>
      <c r="N39776" s="2"/>
      <c r="P39776" s="5"/>
      <c r="Q39776" s="2"/>
      <c r="T39776" s="2"/>
    </row>
    <row r="39777" spans="3:20" x14ac:dyDescent="0.25">
      <c r="C39777" s="3"/>
      <c r="E39777" s="4"/>
      <c r="H39777" s="2"/>
      <c r="K39777" s="2"/>
      <c r="N39777" s="2"/>
      <c r="P39777" s="5"/>
      <c r="Q39777" s="2"/>
      <c r="T39777" s="2"/>
    </row>
    <row r="39778" spans="3:20" x14ac:dyDescent="0.25">
      <c r="C39778" s="3"/>
      <c r="E39778" s="4"/>
      <c r="H39778" s="2"/>
      <c r="K39778" s="2"/>
      <c r="N39778" s="2"/>
      <c r="P39778" s="5"/>
      <c r="Q39778" s="2"/>
      <c r="T39778" s="2"/>
    </row>
    <row r="39779" spans="3:20" x14ac:dyDescent="0.25">
      <c r="C39779" s="3"/>
      <c r="E39779" s="4"/>
      <c r="H39779" s="2"/>
      <c r="K39779" s="2"/>
      <c r="N39779" s="2"/>
      <c r="P39779" s="5"/>
      <c r="Q39779" s="2"/>
      <c r="T39779" s="2"/>
    </row>
    <row r="39780" spans="3:20" x14ac:dyDescent="0.25">
      <c r="C39780" s="3"/>
      <c r="E39780" s="4"/>
      <c r="H39780" s="2"/>
      <c r="K39780" s="2"/>
      <c r="N39780" s="2"/>
      <c r="P39780" s="5"/>
      <c r="Q39780" s="2"/>
      <c r="T39780" s="2"/>
    </row>
    <row r="39781" spans="3:20" x14ac:dyDescent="0.25">
      <c r="C39781" s="3"/>
      <c r="E39781" s="4"/>
      <c r="H39781" s="2"/>
      <c r="K39781" s="2"/>
      <c r="N39781" s="2"/>
      <c r="P39781" s="5"/>
      <c r="Q39781" s="2"/>
      <c r="T39781" s="2"/>
    </row>
    <row r="39782" spans="3:20" x14ac:dyDescent="0.25">
      <c r="C39782" s="3"/>
      <c r="E39782" s="4"/>
      <c r="H39782" s="2"/>
      <c r="K39782" s="2"/>
      <c r="N39782" s="2"/>
      <c r="P39782" s="5"/>
      <c r="Q39782" s="2"/>
      <c r="T39782" s="2"/>
    </row>
    <row r="39783" spans="3:20" x14ac:dyDescent="0.25">
      <c r="C39783" s="3"/>
      <c r="E39783" s="4"/>
      <c r="H39783" s="2"/>
      <c r="K39783" s="2"/>
      <c r="N39783" s="2"/>
      <c r="P39783" s="5"/>
      <c r="Q39783" s="2"/>
      <c r="T39783" s="2"/>
    </row>
    <row r="39784" spans="3:20" x14ac:dyDescent="0.25">
      <c r="C39784" s="3"/>
      <c r="E39784" s="4"/>
      <c r="H39784" s="2"/>
      <c r="K39784" s="2"/>
      <c r="N39784" s="2"/>
      <c r="P39784" s="5"/>
      <c r="Q39784" s="2"/>
      <c r="T39784" s="2"/>
    </row>
    <row r="39785" spans="3:20" x14ac:dyDescent="0.25">
      <c r="C39785" s="3"/>
      <c r="E39785" s="4"/>
      <c r="H39785" s="2"/>
      <c r="K39785" s="2"/>
      <c r="N39785" s="2"/>
      <c r="P39785" s="5"/>
      <c r="Q39785" s="2"/>
      <c r="T39785" s="2"/>
    </row>
    <row r="39786" spans="3:20" x14ac:dyDescent="0.25">
      <c r="C39786" s="3"/>
      <c r="E39786" s="4"/>
      <c r="H39786" s="2"/>
      <c r="K39786" s="2"/>
      <c r="N39786" s="2"/>
      <c r="P39786" s="5"/>
      <c r="Q39786" s="2"/>
      <c r="T39786" s="2"/>
    </row>
    <row r="39787" spans="3:20" x14ac:dyDescent="0.25">
      <c r="C39787" s="3"/>
      <c r="E39787" s="4"/>
      <c r="H39787" s="2"/>
      <c r="K39787" s="2"/>
      <c r="N39787" s="2"/>
      <c r="P39787" s="5"/>
      <c r="Q39787" s="2"/>
      <c r="T39787" s="2"/>
    </row>
    <row r="39788" spans="3:20" x14ac:dyDescent="0.25">
      <c r="C39788" s="3"/>
      <c r="E39788" s="4"/>
      <c r="H39788" s="2"/>
      <c r="K39788" s="2"/>
      <c r="N39788" s="2"/>
      <c r="P39788" s="5"/>
      <c r="Q39788" s="2"/>
      <c r="T39788" s="2"/>
    </row>
    <row r="39789" spans="3:20" x14ac:dyDescent="0.25">
      <c r="C39789" s="3"/>
      <c r="E39789" s="4"/>
      <c r="H39789" s="2"/>
      <c r="K39789" s="2"/>
      <c r="N39789" s="2"/>
      <c r="P39789" s="5"/>
      <c r="Q39789" s="2"/>
      <c r="T39789" s="2"/>
    </row>
    <row r="39790" spans="3:20" x14ac:dyDescent="0.25">
      <c r="C39790" s="3"/>
      <c r="E39790" s="4"/>
      <c r="H39790" s="2"/>
      <c r="K39790" s="2"/>
      <c r="N39790" s="2"/>
      <c r="P39790" s="5"/>
      <c r="Q39790" s="2"/>
      <c r="T39790" s="2"/>
    </row>
    <row r="39791" spans="3:20" x14ac:dyDescent="0.25">
      <c r="C39791" s="3"/>
      <c r="E39791" s="4"/>
      <c r="H39791" s="2"/>
      <c r="K39791" s="2"/>
      <c r="N39791" s="2"/>
      <c r="P39791" s="5"/>
      <c r="Q39791" s="2"/>
      <c r="T39791" s="2"/>
    </row>
    <row r="39792" spans="3:20" x14ac:dyDescent="0.25">
      <c r="C39792" s="3"/>
      <c r="E39792" s="4"/>
      <c r="H39792" s="2"/>
      <c r="K39792" s="2"/>
      <c r="N39792" s="2"/>
      <c r="P39792" s="5"/>
      <c r="Q39792" s="2"/>
      <c r="T39792" s="2"/>
    </row>
    <row r="39793" spans="3:20" x14ac:dyDescent="0.25">
      <c r="C39793" s="3"/>
      <c r="E39793" s="4"/>
      <c r="H39793" s="2"/>
      <c r="K39793" s="2"/>
      <c r="N39793" s="2"/>
      <c r="P39793" s="5"/>
      <c r="Q39793" s="2"/>
      <c r="T39793" s="2"/>
    </row>
    <row r="39794" spans="3:20" x14ac:dyDescent="0.25">
      <c r="C39794" s="3"/>
      <c r="E39794" s="4"/>
      <c r="H39794" s="2"/>
      <c r="K39794" s="2"/>
      <c r="N39794" s="2"/>
      <c r="P39794" s="5"/>
      <c r="Q39794" s="2"/>
      <c r="T39794" s="2"/>
    </row>
    <row r="39795" spans="3:20" x14ac:dyDescent="0.25">
      <c r="C39795" s="3"/>
      <c r="E39795" s="4"/>
      <c r="H39795" s="2"/>
      <c r="K39795" s="2"/>
      <c r="N39795" s="2"/>
      <c r="P39795" s="5"/>
      <c r="Q39795" s="2"/>
      <c r="T39795" s="2"/>
    </row>
    <row r="39796" spans="3:20" x14ac:dyDescent="0.25">
      <c r="C39796" s="3"/>
      <c r="E39796" s="4"/>
      <c r="H39796" s="2"/>
      <c r="K39796" s="2"/>
      <c r="N39796" s="2"/>
      <c r="P39796" s="5"/>
      <c r="Q39796" s="2"/>
      <c r="T39796" s="2"/>
    </row>
    <row r="39797" spans="3:20" x14ac:dyDescent="0.25">
      <c r="C39797" s="3"/>
      <c r="E39797" s="4"/>
      <c r="H39797" s="2"/>
      <c r="K39797" s="2"/>
      <c r="N39797" s="2"/>
      <c r="P39797" s="5"/>
      <c r="Q39797" s="2"/>
      <c r="T39797" s="2"/>
    </row>
    <row r="39798" spans="3:20" x14ac:dyDescent="0.25">
      <c r="C39798" s="3"/>
      <c r="E39798" s="4"/>
      <c r="H39798" s="2"/>
      <c r="K39798" s="2"/>
      <c r="N39798" s="2"/>
      <c r="P39798" s="5"/>
      <c r="Q39798" s="2"/>
      <c r="T39798" s="2"/>
    </row>
    <row r="39799" spans="3:20" x14ac:dyDescent="0.25">
      <c r="C39799" s="3"/>
      <c r="E39799" s="4"/>
      <c r="H39799" s="2"/>
      <c r="K39799" s="2"/>
      <c r="N39799" s="2"/>
      <c r="P39799" s="5"/>
      <c r="Q39799" s="2"/>
      <c r="T39799" s="2"/>
    </row>
    <row r="39800" spans="3:20" x14ac:dyDescent="0.25">
      <c r="C39800" s="3"/>
      <c r="E39800" s="4"/>
      <c r="H39800" s="2"/>
      <c r="K39800" s="2"/>
      <c r="N39800" s="2"/>
      <c r="P39800" s="5"/>
      <c r="Q39800" s="2"/>
      <c r="T39800" s="2"/>
    </row>
    <row r="39801" spans="3:20" x14ac:dyDescent="0.25">
      <c r="C39801" s="3"/>
      <c r="E39801" s="4"/>
      <c r="H39801" s="2"/>
      <c r="K39801" s="2"/>
      <c r="N39801" s="2"/>
      <c r="P39801" s="5"/>
      <c r="Q39801" s="2"/>
      <c r="T39801" s="2"/>
    </row>
    <row r="39802" spans="3:20" x14ac:dyDescent="0.25">
      <c r="C39802" s="3"/>
      <c r="E39802" s="4"/>
      <c r="H39802" s="2"/>
      <c r="K39802" s="2"/>
      <c r="N39802" s="2"/>
      <c r="P39802" s="5"/>
      <c r="Q39802" s="2"/>
      <c r="T39802" s="2"/>
    </row>
    <row r="39803" spans="3:20" x14ac:dyDescent="0.25">
      <c r="C39803" s="3"/>
      <c r="E39803" s="4"/>
      <c r="H39803" s="2"/>
      <c r="K39803" s="2"/>
      <c r="N39803" s="2"/>
      <c r="P39803" s="5"/>
      <c r="Q39803" s="2"/>
      <c r="T39803" s="2"/>
    </row>
    <row r="39804" spans="3:20" x14ac:dyDescent="0.25">
      <c r="C39804" s="3"/>
      <c r="E39804" s="4"/>
      <c r="H39804" s="2"/>
      <c r="K39804" s="2"/>
      <c r="N39804" s="2"/>
      <c r="P39804" s="5"/>
      <c r="Q39804" s="2"/>
      <c r="T39804" s="2"/>
    </row>
    <row r="39805" spans="3:20" x14ac:dyDescent="0.25">
      <c r="C39805" s="3"/>
      <c r="E39805" s="4"/>
      <c r="H39805" s="2"/>
      <c r="K39805" s="2"/>
      <c r="N39805" s="2"/>
      <c r="P39805" s="5"/>
      <c r="Q39805" s="2"/>
      <c r="T39805" s="2"/>
    </row>
    <row r="39806" spans="3:20" x14ac:dyDescent="0.25">
      <c r="C39806" s="3"/>
      <c r="E39806" s="4"/>
      <c r="H39806" s="2"/>
      <c r="K39806" s="2"/>
      <c r="N39806" s="2"/>
      <c r="P39806" s="5"/>
      <c r="Q39806" s="2"/>
      <c r="T39806" s="2"/>
    </row>
    <row r="39807" spans="3:20" x14ac:dyDescent="0.25">
      <c r="C39807" s="3"/>
      <c r="E39807" s="4"/>
      <c r="H39807" s="2"/>
      <c r="K39807" s="2"/>
      <c r="N39807" s="2"/>
      <c r="P39807" s="5"/>
      <c r="Q39807" s="2"/>
      <c r="T39807" s="2"/>
    </row>
    <row r="39808" spans="3:20" x14ac:dyDescent="0.25">
      <c r="C39808" s="3"/>
      <c r="E39808" s="4"/>
      <c r="H39808" s="2"/>
      <c r="K39808" s="2"/>
      <c r="N39808" s="2"/>
      <c r="P39808" s="5"/>
      <c r="Q39808" s="2"/>
      <c r="T39808" s="2"/>
    </row>
    <row r="39809" spans="3:20" x14ac:dyDescent="0.25">
      <c r="C39809" s="3"/>
      <c r="E39809" s="4"/>
      <c r="H39809" s="2"/>
      <c r="K39809" s="2"/>
      <c r="N39809" s="2"/>
      <c r="P39809" s="5"/>
      <c r="Q39809" s="2"/>
      <c r="T39809" s="2"/>
    </row>
    <row r="39810" spans="3:20" x14ac:dyDescent="0.25">
      <c r="C39810" s="3"/>
      <c r="E39810" s="4"/>
      <c r="H39810" s="2"/>
      <c r="K39810" s="2"/>
      <c r="N39810" s="2"/>
      <c r="P39810" s="5"/>
      <c r="Q39810" s="2"/>
      <c r="T39810" s="2"/>
    </row>
    <row r="39811" spans="3:20" x14ac:dyDescent="0.25">
      <c r="C39811" s="3"/>
      <c r="E39811" s="4"/>
      <c r="H39811" s="2"/>
      <c r="K39811" s="2"/>
      <c r="N39811" s="2"/>
      <c r="P39811" s="5"/>
      <c r="Q39811" s="2"/>
      <c r="T39811" s="2"/>
    </row>
    <row r="39812" spans="3:20" x14ac:dyDescent="0.25">
      <c r="C39812" s="3"/>
      <c r="E39812" s="4"/>
      <c r="H39812" s="2"/>
      <c r="K39812" s="2"/>
      <c r="N39812" s="2"/>
      <c r="P39812" s="5"/>
      <c r="Q39812" s="2"/>
      <c r="T39812" s="2"/>
    </row>
    <row r="39813" spans="3:20" x14ac:dyDescent="0.25">
      <c r="C39813" s="3"/>
      <c r="E39813" s="4"/>
      <c r="H39813" s="2"/>
      <c r="K39813" s="2"/>
      <c r="N39813" s="2"/>
      <c r="P39813" s="5"/>
      <c r="Q39813" s="2"/>
      <c r="T39813" s="2"/>
    </row>
    <row r="39814" spans="3:20" x14ac:dyDescent="0.25">
      <c r="C39814" s="3"/>
      <c r="E39814" s="4"/>
      <c r="H39814" s="2"/>
      <c r="K39814" s="2"/>
      <c r="N39814" s="2"/>
      <c r="P39814" s="5"/>
      <c r="Q39814" s="2"/>
      <c r="T39814" s="2"/>
    </row>
    <row r="39815" spans="3:20" x14ac:dyDescent="0.25">
      <c r="C39815" s="3"/>
      <c r="E39815" s="4"/>
      <c r="H39815" s="2"/>
      <c r="K39815" s="2"/>
      <c r="N39815" s="2"/>
      <c r="P39815" s="5"/>
      <c r="Q39815" s="2"/>
      <c r="T39815" s="2"/>
    </row>
    <row r="39816" spans="3:20" x14ac:dyDescent="0.25">
      <c r="C39816" s="3"/>
      <c r="E39816" s="4"/>
      <c r="H39816" s="2"/>
      <c r="K39816" s="2"/>
      <c r="N39816" s="2"/>
      <c r="P39816" s="5"/>
      <c r="Q39816" s="2"/>
      <c r="T39816" s="2"/>
    </row>
    <row r="39817" spans="3:20" x14ac:dyDescent="0.25">
      <c r="C39817" s="3"/>
      <c r="E39817" s="4"/>
      <c r="H39817" s="2"/>
      <c r="K39817" s="2"/>
      <c r="N39817" s="2"/>
      <c r="P39817" s="5"/>
      <c r="Q39817" s="2"/>
      <c r="T39817" s="2"/>
    </row>
    <row r="39818" spans="3:20" x14ac:dyDescent="0.25">
      <c r="C39818" s="3"/>
      <c r="E39818" s="4"/>
      <c r="H39818" s="2"/>
      <c r="K39818" s="2"/>
      <c r="N39818" s="2"/>
      <c r="P39818" s="5"/>
      <c r="Q39818" s="2"/>
      <c r="T39818" s="2"/>
    </row>
    <row r="39819" spans="3:20" x14ac:dyDescent="0.25">
      <c r="C39819" s="3"/>
      <c r="E39819" s="4"/>
      <c r="H39819" s="2"/>
      <c r="K39819" s="2"/>
      <c r="N39819" s="2"/>
      <c r="P39819" s="5"/>
      <c r="Q39819" s="2"/>
      <c r="T39819" s="2"/>
    </row>
    <row r="39820" spans="3:20" x14ac:dyDescent="0.25">
      <c r="C39820" s="3"/>
      <c r="E39820" s="4"/>
      <c r="H39820" s="2"/>
      <c r="K39820" s="2"/>
      <c r="N39820" s="2"/>
      <c r="P39820" s="5"/>
      <c r="Q39820" s="2"/>
      <c r="T39820" s="2"/>
    </row>
    <row r="39821" spans="3:20" x14ac:dyDescent="0.25">
      <c r="C39821" s="3"/>
      <c r="E39821" s="4"/>
      <c r="H39821" s="2"/>
      <c r="K39821" s="2"/>
      <c r="N39821" s="2"/>
      <c r="P39821" s="5"/>
      <c r="Q39821" s="2"/>
      <c r="T39821" s="2"/>
    </row>
    <row r="39822" spans="3:20" x14ac:dyDescent="0.25">
      <c r="C39822" s="3"/>
      <c r="E39822" s="4"/>
      <c r="H39822" s="2"/>
      <c r="K39822" s="2"/>
      <c r="N39822" s="2"/>
      <c r="P39822" s="5"/>
      <c r="Q39822" s="2"/>
      <c r="T39822" s="2"/>
    </row>
    <row r="39823" spans="3:20" x14ac:dyDescent="0.25">
      <c r="C39823" s="3"/>
      <c r="E39823" s="4"/>
      <c r="H39823" s="2"/>
      <c r="K39823" s="2"/>
      <c r="N39823" s="2"/>
      <c r="P39823" s="5"/>
      <c r="Q39823" s="2"/>
      <c r="T39823" s="2"/>
    </row>
    <row r="39824" spans="3:20" x14ac:dyDescent="0.25">
      <c r="C39824" s="3"/>
      <c r="E39824" s="4"/>
      <c r="H39824" s="2"/>
      <c r="K39824" s="2"/>
      <c r="N39824" s="2"/>
      <c r="P39824" s="5"/>
      <c r="Q39824" s="2"/>
      <c r="T39824" s="2"/>
    </row>
    <row r="39825" spans="3:20" x14ac:dyDescent="0.25">
      <c r="C39825" s="3"/>
      <c r="E39825" s="4"/>
      <c r="H39825" s="2"/>
      <c r="K39825" s="2"/>
      <c r="N39825" s="2"/>
      <c r="P39825" s="5"/>
      <c r="Q39825" s="2"/>
      <c r="T39825" s="2"/>
    </row>
    <row r="39826" spans="3:20" x14ac:dyDescent="0.25">
      <c r="C39826" s="3"/>
      <c r="E39826" s="4"/>
      <c r="H39826" s="2"/>
      <c r="K39826" s="2"/>
      <c r="N39826" s="2"/>
      <c r="P39826" s="5"/>
      <c r="Q39826" s="2"/>
      <c r="T39826" s="2"/>
    </row>
    <row r="39827" spans="3:20" x14ac:dyDescent="0.25">
      <c r="C39827" s="3"/>
      <c r="E39827" s="4"/>
      <c r="H39827" s="2"/>
      <c r="K39827" s="2"/>
      <c r="N39827" s="2"/>
      <c r="P39827" s="5"/>
      <c r="Q39827" s="2"/>
      <c r="T39827" s="2"/>
    </row>
    <row r="39828" spans="3:20" x14ac:dyDescent="0.25">
      <c r="C39828" s="3"/>
      <c r="E39828" s="4"/>
      <c r="H39828" s="2"/>
      <c r="K39828" s="2"/>
      <c r="N39828" s="2"/>
      <c r="P39828" s="5"/>
      <c r="Q39828" s="2"/>
      <c r="T39828" s="2"/>
    </row>
    <row r="39829" spans="3:20" x14ac:dyDescent="0.25">
      <c r="C39829" s="3"/>
      <c r="E39829" s="4"/>
      <c r="H39829" s="2"/>
      <c r="K39829" s="2"/>
      <c r="N39829" s="2"/>
      <c r="P39829" s="5"/>
      <c r="Q39829" s="2"/>
      <c r="T39829" s="2"/>
    </row>
    <row r="39830" spans="3:20" x14ac:dyDescent="0.25">
      <c r="C39830" s="3"/>
      <c r="E39830" s="4"/>
      <c r="H39830" s="2"/>
      <c r="K39830" s="2"/>
      <c r="N39830" s="2"/>
      <c r="P39830" s="5"/>
      <c r="Q39830" s="2"/>
      <c r="T39830" s="2"/>
    </row>
    <row r="39831" spans="3:20" x14ac:dyDescent="0.25">
      <c r="C39831" s="3"/>
      <c r="E39831" s="4"/>
      <c r="H39831" s="2"/>
      <c r="K39831" s="2"/>
      <c r="N39831" s="2"/>
      <c r="P39831" s="5"/>
      <c r="Q39831" s="2"/>
      <c r="T39831" s="2"/>
    </row>
    <row r="39832" spans="3:20" x14ac:dyDescent="0.25">
      <c r="C39832" s="3"/>
      <c r="E39832" s="4"/>
      <c r="H39832" s="2"/>
      <c r="K39832" s="2"/>
      <c r="N39832" s="2"/>
      <c r="P39832" s="5"/>
      <c r="Q39832" s="2"/>
      <c r="T39832" s="2"/>
    </row>
    <row r="39833" spans="3:20" x14ac:dyDescent="0.25">
      <c r="C39833" s="3"/>
      <c r="E39833" s="4"/>
      <c r="H39833" s="2"/>
      <c r="K39833" s="2"/>
      <c r="N39833" s="2"/>
      <c r="P39833" s="5"/>
      <c r="Q39833" s="2"/>
      <c r="T39833" s="2"/>
    </row>
    <row r="39834" spans="3:20" x14ac:dyDescent="0.25">
      <c r="C39834" s="3"/>
      <c r="E39834" s="4"/>
      <c r="H39834" s="2"/>
      <c r="K39834" s="2"/>
      <c r="N39834" s="2"/>
      <c r="P39834" s="5"/>
      <c r="Q39834" s="2"/>
      <c r="T39834" s="2"/>
    </row>
    <row r="39835" spans="3:20" x14ac:dyDescent="0.25">
      <c r="C39835" s="3"/>
      <c r="E39835" s="4"/>
      <c r="H39835" s="2"/>
      <c r="K39835" s="2"/>
      <c r="N39835" s="2"/>
      <c r="P39835" s="5"/>
      <c r="Q39835" s="2"/>
      <c r="T39835" s="2"/>
    </row>
    <row r="39836" spans="3:20" x14ac:dyDescent="0.25">
      <c r="C39836" s="3"/>
      <c r="E39836" s="4"/>
      <c r="H39836" s="2"/>
      <c r="K39836" s="2"/>
      <c r="N39836" s="2"/>
      <c r="P39836" s="5"/>
      <c r="Q39836" s="2"/>
      <c r="T39836" s="2"/>
    </row>
    <row r="39837" spans="3:20" x14ac:dyDescent="0.25">
      <c r="C39837" s="3"/>
      <c r="E39837" s="4"/>
      <c r="H39837" s="2"/>
      <c r="K39837" s="2"/>
      <c r="N39837" s="2"/>
      <c r="P39837" s="5"/>
      <c r="Q39837" s="2"/>
      <c r="T39837" s="2"/>
    </row>
    <row r="39838" spans="3:20" x14ac:dyDescent="0.25">
      <c r="C39838" s="3"/>
      <c r="E39838" s="4"/>
      <c r="H39838" s="2"/>
      <c r="K39838" s="2"/>
      <c r="N39838" s="2"/>
      <c r="P39838" s="5"/>
      <c r="Q39838" s="2"/>
      <c r="T39838" s="2"/>
    </row>
    <row r="39839" spans="3:20" x14ac:dyDescent="0.25">
      <c r="C39839" s="3"/>
      <c r="E39839" s="4"/>
      <c r="H39839" s="2"/>
      <c r="K39839" s="2"/>
      <c r="N39839" s="2"/>
      <c r="P39839" s="5"/>
      <c r="Q39839" s="2"/>
      <c r="T39839" s="2"/>
    </row>
    <row r="39840" spans="3:20" x14ac:dyDescent="0.25">
      <c r="C39840" s="3"/>
      <c r="E39840" s="4"/>
      <c r="H39840" s="2"/>
      <c r="K39840" s="2"/>
      <c r="N39840" s="2"/>
      <c r="P39840" s="5"/>
      <c r="Q39840" s="2"/>
      <c r="T39840" s="2"/>
    </row>
    <row r="39841" spans="3:20" x14ac:dyDescent="0.25">
      <c r="C39841" s="3"/>
      <c r="E39841" s="4"/>
      <c r="H39841" s="2"/>
      <c r="K39841" s="2"/>
      <c r="N39841" s="2"/>
      <c r="P39841" s="5"/>
      <c r="Q39841" s="2"/>
      <c r="T39841" s="2"/>
    </row>
    <row r="39842" spans="3:20" x14ac:dyDescent="0.25">
      <c r="C39842" s="3"/>
      <c r="E39842" s="4"/>
      <c r="H39842" s="2"/>
      <c r="K39842" s="2"/>
      <c r="N39842" s="2"/>
      <c r="P39842" s="5"/>
      <c r="Q39842" s="2"/>
      <c r="T39842" s="2"/>
    </row>
    <row r="39843" spans="3:20" x14ac:dyDescent="0.25">
      <c r="C39843" s="3"/>
      <c r="E39843" s="4"/>
      <c r="H39843" s="2"/>
      <c r="K39843" s="2"/>
      <c r="N39843" s="2"/>
      <c r="P39843" s="5"/>
      <c r="Q39843" s="2"/>
      <c r="T39843" s="2"/>
    </row>
    <row r="39844" spans="3:20" x14ac:dyDescent="0.25">
      <c r="C39844" s="3"/>
      <c r="E39844" s="4"/>
      <c r="H39844" s="2"/>
      <c r="K39844" s="2"/>
      <c r="N39844" s="2"/>
      <c r="P39844" s="5"/>
      <c r="Q39844" s="2"/>
      <c r="T39844" s="2"/>
    </row>
    <row r="39845" spans="3:20" x14ac:dyDescent="0.25">
      <c r="C39845" s="3"/>
      <c r="E39845" s="4"/>
      <c r="H39845" s="2"/>
      <c r="K39845" s="2"/>
      <c r="N39845" s="2"/>
      <c r="P39845" s="5"/>
      <c r="Q39845" s="2"/>
      <c r="T39845" s="2"/>
    </row>
    <row r="39846" spans="3:20" x14ac:dyDescent="0.25">
      <c r="C39846" s="3"/>
      <c r="E39846" s="4"/>
      <c r="H39846" s="2"/>
      <c r="K39846" s="2"/>
      <c r="N39846" s="2"/>
      <c r="P39846" s="5"/>
      <c r="Q39846" s="2"/>
      <c r="T39846" s="2"/>
    </row>
    <row r="39847" spans="3:20" x14ac:dyDescent="0.25">
      <c r="C39847" s="3"/>
      <c r="E39847" s="4"/>
      <c r="H39847" s="2"/>
      <c r="K39847" s="2"/>
      <c r="N39847" s="2"/>
      <c r="P39847" s="5"/>
      <c r="Q39847" s="2"/>
      <c r="T39847" s="2"/>
    </row>
    <row r="39848" spans="3:20" x14ac:dyDescent="0.25">
      <c r="C39848" s="3"/>
      <c r="E39848" s="4"/>
      <c r="H39848" s="2"/>
      <c r="K39848" s="2"/>
      <c r="N39848" s="2"/>
      <c r="P39848" s="5"/>
      <c r="Q39848" s="2"/>
      <c r="T39848" s="2"/>
    </row>
    <row r="39849" spans="3:20" x14ac:dyDescent="0.25">
      <c r="C39849" s="3"/>
      <c r="E39849" s="4"/>
      <c r="H39849" s="2"/>
      <c r="K39849" s="2"/>
      <c r="N39849" s="2"/>
      <c r="P39849" s="5"/>
      <c r="Q39849" s="2"/>
      <c r="T39849" s="2"/>
    </row>
    <row r="39850" spans="3:20" x14ac:dyDescent="0.25">
      <c r="C39850" s="3"/>
      <c r="E39850" s="4"/>
      <c r="H39850" s="2"/>
      <c r="K39850" s="2"/>
      <c r="N39850" s="2"/>
      <c r="P39850" s="5"/>
      <c r="Q39850" s="2"/>
      <c r="T39850" s="2"/>
    </row>
    <row r="39851" spans="3:20" x14ac:dyDescent="0.25">
      <c r="C39851" s="3"/>
      <c r="E39851" s="4"/>
      <c r="H39851" s="2"/>
      <c r="K39851" s="2"/>
      <c r="N39851" s="2"/>
      <c r="P39851" s="5"/>
      <c r="Q39851" s="2"/>
      <c r="T39851" s="2"/>
    </row>
    <row r="39852" spans="3:20" x14ac:dyDescent="0.25">
      <c r="C39852" s="3"/>
      <c r="E39852" s="4"/>
      <c r="H39852" s="2"/>
      <c r="K39852" s="2"/>
      <c r="N39852" s="2"/>
      <c r="P39852" s="5"/>
      <c r="Q39852" s="2"/>
      <c r="T39852" s="2"/>
    </row>
    <row r="39853" spans="3:20" x14ac:dyDescent="0.25">
      <c r="C39853" s="3"/>
      <c r="E39853" s="4"/>
      <c r="H39853" s="2"/>
      <c r="K39853" s="2"/>
      <c r="N39853" s="2"/>
      <c r="P39853" s="5"/>
      <c r="Q39853" s="2"/>
      <c r="T39853" s="2"/>
    </row>
    <row r="39854" spans="3:20" x14ac:dyDescent="0.25">
      <c r="C39854" s="3"/>
      <c r="E39854" s="4"/>
      <c r="H39854" s="2"/>
      <c r="K39854" s="2"/>
      <c r="N39854" s="2"/>
      <c r="P39854" s="5"/>
      <c r="Q39854" s="2"/>
      <c r="T39854" s="2"/>
    </row>
    <row r="39855" spans="3:20" x14ac:dyDescent="0.25">
      <c r="C39855" s="3"/>
      <c r="E39855" s="4"/>
      <c r="H39855" s="2"/>
      <c r="K39855" s="2"/>
      <c r="N39855" s="2"/>
      <c r="P39855" s="5"/>
      <c r="Q39855" s="2"/>
      <c r="T39855" s="2"/>
    </row>
    <row r="39856" spans="3:20" x14ac:dyDescent="0.25">
      <c r="C39856" s="3"/>
      <c r="E39856" s="4"/>
      <c r="H39856" s="2"/>
      <c r="K39856" s="2"/>
      <c r="N39856" s="2"/>
      <c r="P39856" s="5"/>
      <c r="Q39856" s="2"/>
      <c r="T39856" s="2"/>
    </row>
    <row r="39857" spans="3:20" x14ac:dyDescent="0.25">
      <c r="C39857" s="3"/>
      <c r="E39857" s="4"/>
      <c r="H39857" s="2"/>
      <c r="K39857" s="2"/>
      <c r="N39857" s="2"/>
      <c r="P39857" s="5"/>
      <c r="Q39857" s="2"/>
      <c r="T39857" s="2"/>
    </row>
    <row r="39858" spans="3:20" x14ac:dyDescent="0.25">
      <c r="C39858" s="3"/>
      <c r="E39858" s="4"/>
      <c r="H39858" s="2"/>
      <c r="K39858" s="2"/>
      <c r="N39858" s="2"/>
      <c r="P39858" s="5"/>
      <c r="Q39858" s="2"/>
      <c r="T39858" s="2"/>
    </row>
    <row r="39859" spans="3:20" x14ac:dyDescent="0.25">
      <c r="C39859" s="3"/>
      <c r="E39859" s="4"/>
      <c r="H39859" s="2"/>
      <c r="K39859" s="2"/>
      <c r="N39859" s="2"/>
      <c r="P39859" s="5"/>
      <c r="Q39859" s="2"/>
      <c r="T39859" s="2"/>
    </row>
    <row r="39860" spans="3:20" x14ac:dyDescent="0.25">
      <c r="C39860" s="3"/>
      <c r="E39860" s="4"/>
      <c r="H39860" s="2"/>
      <c r="K39860" s="2"/>
      <c r="N39860" s="2"/>
      <c r="P39860" s="5"/>
      <c r="Q39860" s="2"/>
      <c r="T39860" s="2"/>
    </row>
    <row r="39861" spans="3:20" x14ac:dyDescent="0.25">
      <c r="C39861" s="3"/>
      <c r="E39861" s="4"/>
      <c r="H39861" s="2"/>
      <c r="K39861" s="2"/>
      <c r="N39861" s="2"/>
      <c r="P39861" s="5"/>
      <c r="Q39861" s="2"/>
      <c r="T39861" s="2"/>
    </row>
    <row r="39862" spans="3:20" x14ac:dyDescent="0.25">
      <c r="C39862" s="3"/>
      <c r="E39862" s="4"/>
      <c r="H39862" s="2"/>
      <c r="K39862" s="2"/>
      <c r="N39862" s="2"/>
      <c r="P39862" s="5"/>
      <c r="Q39862" s="2"/>
      <c r="T39862" s="2"/>
    </row>
    <row r="39863" spans="3:20" x14ac:dyDescent="0.25">
      <c r="C39863" s="3"/>
      <c r="E39863" s="4"/>
      <c r="H39863" s="2"/>
      <c r="K39863" s="2"/>
      <c r="N39863" s="2"/>
      <c r="P39863" s="5"/>
      <c r="Q39863" s="2"/>
      <c r="T39863" s="2"/>
    </row>
    <row r="39864" spans="3:20" x14ac:dyDescent="0.25">
      <c r="C39864" s="3"/>
      <c r="E39864" s="4"/>
      <c r="H39864" s="2"/>
      <c r="K39864" s="2"/>
      <c r="N39864" s="2"/>
      <c r="P39864" s="5"/>
      <c r="Q39864" s="2"/>
      <c r="T39864" s="2"/>
    </row>
    <row r="39865" spans="3:20" x14ac:dyDescent="0.25">
      <c r="C39865" s="3"/>
      <c r="E39865" s="4"/>
      <c r="H39865" s="2"/>
      <c r="K39865" s="2"/>
      <c r="N39865" s="2"/>
      <c r="P39865" s="5"/>
      <c r="Q39865" s="2"/>
      <c r="T39865" s="2"/>
    </row>
    <row r="39866" spans="3:20" x14ac:dyDescent="0.25">
      <c r="C39866" s="3"/>
      <c r="E39866" s="4"/>
      <c r="H39866" s="2"/>
      <c r="K39866" s="2"/>
      <c r="N39866" s="2"/>
      <c r="P39866" s="5"/>
      <c r="Q39866" s="2"/>
      <c r="T39866" s="2"/>
    </row>
    <row r="39867" spans="3:20" x14ac:dyDescent="0.25">
      <c r="C39867" s="3"/>
      <c r="E39867" s="4"/>
      <c r="H39867" s="2"/>
      <c r="K39867" s="2"/>
      <c r="N39867" s="2"/>
      <c r="P39867" s="5"/>
      <c r="Q39867" s="2"/>
      <c r="T39867" s="2"/>
    </row>
    <row r="39868" spans="3:20" x14ac:dyDescent="0.25">
      <c r="C39868" s="3"/>
      <c r="E39868" s="4"/>
      <c r="H39868" s="2"/>
      <c r="K39868" s="2"/>
      <c r="N39868" s="2"/>
      <c r="P39868" s="5"/>
      <c r="Q39868" s="2"/>
      <c r="T39868" s="2"/>
    </row>
    <row r="39869" spans="3:20" x14ac:dyDescent="0.25">
      <c r="C39869" s="3"/>
      <c r="E39869" s="4"/>
      <c r="H39869" s="2"/>
      <c r="K39869" s="2"/>
      <c r="N39869" s="2"/>
      <c r="P39869" s="5"/>
      <c r="Q39869" s="2"/>
      <c r="T39869" s="2"/>
    </row>
    <row r="39870" spans="3:20" x14ac:dyDescent="0.25">
      <c r="C39870" s="3"/>
      <c r="E39870" s="4"/>
      <c r="H39870" s="2"/>
      <c r="K39870" s="2"/>
      <c r="N39870" s="2"/>
      <c r="P39870" s="5"/>
      <c r="Q39870" s="2"/>
      <c r="T39870" s="2"/>
    </row>
    <row r="39871" spans="3:20" x14ac:dyDescent="0.25">
      <c r="C39871" s="3"/>
      <c r="E39871" s="4"/>
      <c r="H39871" s="2"/>
      <c r="K39871" s="2"/>
      <c r="N39871" s="2"/>
      <c r="P39871" s="5"/>
      <c r="Q39871" s="2"/>
      <c r="T39871" s="2"/>
    </row>
    <row r="39872" spans="3:20" x14ac:dyDescent="0.25">
      <c r="C39872" s="3"/>
      <c r="E39872" s="4"/>
      <c r="H39872" s="2"/>
      <c r="K39872" s="2"/>
      <c r="N39872" s="2"/>
      <c r="P39872" s="5"/>
      <c r="Q39872" s="2"/>
      <c r="T39872" s="2"/>
    </row>
    <row r="39873" spans="3:20" x14ac:dyDescent="0.25">
      <c r="C39873" s="3"/>
      <c r="E39873" s="4"/>
      <c r="H39873" s="2"/>
      <c r="K39873" s="2"/>
      <c r="N39873" s="2"/>
      <c r="P39873" s="5"/>
      <c r="Q39873" s="2"/>
      <c r="T39873" s="2"/>
    </row>
    <row r="39874" spans="3:20" x14ac:dyDescent="0.25">
      <c r="C39874" s="3"/>
      <c r="E39874" s="4"/>
      <c r="H39874" s="2"/>
      <c r="K39874" s="2"/>
      <c r="N39874" s="2"/>
      <c r="P39874" s="5"/>
      <c r="Q39874" s="2"/>
      <c r="T39874" s="2"/>
    </row>
    <row r="39875" spans="3:20" x14ac:dyDescent="0.25">
      <c r="C39875" s="3"/>
      <c r="E39875" s="4"/>
      <c r="H39875" s="2"/>
      <c r="K39875" s="2"/>
      <c r="N39875" s="2"/>
      <c r="P39875" s="5"/>
      <c r="Q39875" s="2"/>
      <c r="T39875" s="2"/>
    </row>
    <row r="39876" spans="3:20" x14ac:dyDescent="0.25">
      <c r="C39876" s="3"/>
      <c r="E39876" s="4"/>
      <c r="H39876" s="2"/>
      <c r="K39876" s="2"/>
      <c r="N39876" s="2"/>
      <c r="P39876" s="5"/>
      <c r="Q39876" s="2"/>
      <c r="T39876" s="2"/>
    </row>
    <row r="39877" spans="3:20" x14ac:dyDescent="0.25">
      <c r="C39877" s="3"/>
      <c r="E39877" s="4"/>
      <c r="H39877" s="2"/>
      <c r="K39877" s="2"/>
      <c r="N39877" s="2"/>
      <c r="P39877" s="5"/>
      <c r="Q39877" s="2"/>
      <c r="T39877" s="2"/>
    </row>
    <row r="39878" spans="3:20" x14ac:dyDescent="0.25">
      <c r="C39878" s="3"/>
      <c r="E39878" s="4"/>
      <c r="H39878" s="2"/>
      <c r="K39878" s="2"/>
      <c r="N39878" s="2"/>
      <c r="P39878" s="5"/>
      <c r="Q39878" s="2"/>
      <c r="T39878" s="2"/>
    </row>
    <row r="39879" spans="3:20" x14ac:dyDescent="0.25">
      <c r="C39879" s="3"/>
      <c r="E39879" s="4"/>
      <c r="H39879" s="2"/>
      <c r="K39879" s="2"/>
      <c r="N39879" s="2"/>
      <c r="P39879" s="5"/>
      <c r="Q39879" s="2"/>
      <c r="T39879" s="2"/>
    </row>
    <row r="39880" spans="3:20" x14ac:dyDescent="0.25">
      <c r="C39880" s="3"/>
      <c r="E39880" s="4"/>
      <c r="H39880" s="2"/>
      <c r="K39880" s="2"/>
      <c r="N39880" s="2"/>
      <c r="P39880" s="5"/>
      <c r="Q39880" s="2"/>
      <c r="T39880" s="2"/>
    </row>
    <row r="39881" spans="3:20" x14ac:dyDescent="0.25">
      <c r="C39881" s="3"/>
      <c r="E39881" s="4"/>
      <c r="H39881" s="2"/>
      <c r="K39881" s="2"/>
      <c r="N39881" s="2"/>
      <c r="P39881" s="5"/>
      <c r="Q39881" s="2"/>
      <c r="T39881" s="2"/>
    </row>
    <row r="39882" spans="3:20" x14ac:dyDescent="0.25">
      <c r="C39882" s="3"/>
      <c r="E39882" s="4"/>
      <c r="H39882" s="2"/>
      <c r="K39882" s="2"/>
      <c r="N39882" s="2"/>
      <c r="P39882" s="5"/>
      <c r="Q39882" s="2"/>
      <c r="T39882" s="2"/>
    </row>
    <row r="39883" spans="3:20" x14ac:dyDescent="0.25">
      <c r="C39883" s="3"/>
      <c r="E39883" s="4"/>
      <c r="H39883" s="2"/>
      <c r="K39883" s="2"/>
      <c r="N39883" s="2"/>
      <c r="P39883" s="5"/>
      <c r="Q39883" s="2"/>
      <c r="T39883" s="2"/>
    </row>
    <row r="39884" spans="3:20" x14ac:dyDescent="0.25">
      <c r="C39884" s="3"/>
      <c r="E39884" s="4"/>
      <c r="H39884" s="2"/>
      <c r="K39884" s="2"/>
      <c r="N39884" s="2"/>
      <c r="P39884" s="5"/>
      <c r="Q39884" s="2"/>
      <c r="T39884" s="2"/>
    </row>
    <row r="39885" spans="3:20" x14ac:dyDescent="0.25">
      <c r="C39885" s="3"/>
      <c r="E39885" s="4"/>
      <c r="H39885" s="2"/>
      <c r="K39885" s="2"/>
      <c r="N39885" s="2"/>
      <c r="P39885" s="5"/>
      <c r="Q39885" s="2"/>
      <c r="T39885" s="2"/>
    </row>
    <row r="39886" spans="3:20" x14ac:dyDescent="0.25">
      <c r="C39886" s="3"/>
      <c r="E39886" s="4"/>
      <c r="H39886" s="2"/>
      <c r="K39886" s="2"/>
      <c r="N39886" s="2"/>
      <c r="P39886" s="5"/>
      <c r="Q39886" s="2"/>
      <c r="T39886" s="2"/>
    </row>
    <row r="39887" spans="3:20" x14ac:dyDescent="0.25">
      <c r="C39887" s="3"/>
      <c r="E39887" s="4"/>
      <c r="H39887" s="2"/>
      <c r="K39887" s="2"/>
      <c r="N39887" s="2"/>
      <c r="P39887" s="5"/>
      <c r="Q39887" s="2"/>
      <c r="T39887" s="2"/>
    </row>
    <row r="39888" spans="3:20" x14ac:dyDescent="0.25">
      <c r="C39888" s="3"/>
      <c r="E39888" s="4"/>
      <c r="H39888" s="2"/>
      <c r="K39888" s="2"/>
      <c r="N39888" s="2"/>
      <c r="P39888" s="5"/>
      <c r="Q39888" s="2"/>
      <c r="T39888" s="2"/>
    </row>
    <row r="39889" spans="3:20" x14ac:dyDescent="0.25">
      <c r="C39889" s="3"/>
      <c r="E39889" s="4"/>
      <c r="H39889" s="2"/>
      <c r="K39889" s="2"/>
      <c r="N39889" s="2"/>
      <c r="P39889" s="5"/>
      <c r="Q39889" s="2"/>
      <c r="T39889" s="2"/>
    </row>
    <row r="39890" spans="3:20" x14ac:dyDescent="0.25">
      <c r="C39890" s="3"/>
      <c r="E39890" s="4"/>
      <c r="H39890" s="2"/>
      <c r="K39890" s="2"/>
      <c r="N39890" s="2"/>
      <c r="P39890" s="5"/>
      <c r="Q39890" s="2"/>
      <c r="T39890" s="2"/>
    </row>
    <row r="39891" spans="3:20" x14ac:dyDescent="0.25">
      <c r="C39891" s="3"/>
      <c r="E39891" s="4"/>
      <c r="H39891" s="2"/>
      <c r="K39891" s="2"/>
      <c r="N39891" s="2"/>
      <c r="P39891" s="5"/>
      <c r="Q39891" s="2"/>
      <c r="T39891" s="2"/>
    </row>
    <row r="39892" spans="3:20" x14ac:dyDescent="0.25">
      <c r="C39892" s="3"/>
      <c r="E39892" s="4"/>
      <c r="H39892" s="2"/>
      <c r="K39892" s="2"/>
      <c r="N39892" s="2"/>
      <c r="P39892" s="5"/>
      <c r="Q39892" s="2"/>
      <c r="T39892" s="2"/>
    </row>
    <row r="39893" spans="3:20" x14ac:dyDescent="0.25">
      <c r="C39893" s="3"/>
      <c r="E39893" s="4"/>
      <c r="H39893" s="2"/>
      <c r="K39893" s="2"/>
      <c r="N39893" s="2"/>
      <c r="P39893" s="5"/>
      <c r="Q39893" s="2"/>
      <c r="T39893" s="2"/>
    </row>
    <row r="39894" spans="3:20" x14ac:dyDescent="0.25">
      <c r="C39894" s="3"/>
      <c r="E39894" s="4"/>
      <c r="H39894" s="2"/>
      <c r="K39894" s="2"/>
      <c r="N39894" s="2"/>
      <c r="P39894" s="5"/>
      <c r="Q39894" s="2"/>
      <c r="T39894" s="2"/>
    </row>
    <row r="39895" spans="3:20" x14ac:dyDescent="0.25">
      <c r="C39895" s="3"/>
      <c r="E39895" s="4"/>
      <c r="H39895" s="2"/>
      <c r="K39895" s="2"/>
      <c r="N39895" s="2"/>
      <c r="P39895" s="5"/>
      <c r="Q39895" s="2"/>
      <c r="T39895" s="2"/>
    </row>
    <row r="39896" spans="3:20" x14ac:dyDescent="0.25">
      <c r="C39896" s="3"/>
      <c r="E39896" s="4"/>
      <c r="H39896" s="2"/>
      <c r="K39896" s="2"/>
      <c r="N39896" s="2"/>
      <c r="P39896" s="5"/>
      <c r="Q39896" s="2"/>
      <c r="T39896" s="2"/>
    </row>
    <row r="39897" spans="3:20" x14ac:dyDescent="0.25">
      <c r="C39897" s="3"/>
      <c r="E39897" s="4"/>
      <c r="H39897" s="2"/>
      <c r="K39897" s="2"/>
      <c r="N39897" s="2"/>
      <c r="P39897" s="5"/>
      <c r="Q39897" s="2"/>
      <c r="T39897" s="2"/>
    </row>
    <row r="39898" spans="3:20" x14ac:dyDescent="0.25">
      <c r="C39898" s="3"/>
      <c r="E39898" s="4"/>
      <c r="H39898" s="2"/>
      <c r="K39898" s="2"/>
      <c r="N39898" s="2"/>
      <c r="P39898" s="5"/>
      <c r="Q39898" s="2"/>
      <c r="T39898" s="2"/>
    </row>
    <row r="39899" spans="3:20" x14ac:dyDescent="0.25">
      <c r="C39899" s="3"/>
      <c r="E39899" s="4"/>
      <c r="H39899" s="2"/>
      <c r="K39899" s="2"/>
      <c r="N39899" s="2"/>
      <c r="P39899" s="5"/>
      <c r="Q39899" s="2"/>
      <c r="T39899" s="2"/>
    </row>
    <row r="39900" spans="3:20" x14ac:dyDescent="0.25">
      <c r="C39900" s="3"/>
      <c r="E39900" s="4"/>
      <c r="H39900" s="2"/>
      <c r="K39900" s="2"/>
      <c r="N39900" s="2"/>
      <c r="P39900" s="5"/>
      <c r="Q39900" s="2"/>
      <c r="T39900" s="2"/>
    </row>
    <row r="39901" spans="3:20" x14ac:dyDescent="0.25">
      <c r="C39901" s="3"/>
      <c r="E39901" s="4"/>
      <c r="H39901" s="2"/>
      <c r="K39901" s="2"/>
      <c r="N39901" s="2"/>
      <c r="P39901" s="5"/>
      <c r="Q39901" s="2"/>
      <c r="T39901" s="2"/>
    </row>
    <row r="39902" spans="3:20" x14ac:dyDescent="0.25">
      <c r="C39902" s="3"/>
      <c r="E39902" s="4"/>
      <c r="H39902" s="2"/>
      <c r="K39902" s="2"/>
      <c r="N39902" s="2"/>
      <c r="P39902" s="5"/>
      <c r="Q39902" s="2"/>
      <c r="T39902" s="2"/>
    </row>
    <row r="39903" spans="3:20" x14ac:dyDescent="0.25">
      <c r="C39903" s="3"/>
      <c r="E39903" s="4"/>
      <c r="H39903" s="2"/>
      <c r="K39903" s="2"/>
      <c r="N39903" s="2"/>
      <c r="P39903" s="5"/>
      <c r="Q39903" s="2"/>
      <c r="T39903" s="2"/>
    </row>
    <row r="39904" spans="3:20" x14ac:dyDescent="0.25">
      <c r="C39904" s="3"/>
      <c r="E39904" s="4"/>
      <c r="H39904" s="2"/>
      <c r="K39904" s="2"/>
      <c r="N39904" s="2"/>
      <c r="P39904" s="5"/>
      <c r="Q39904" s="2"/>
      <c r="T39904" s="2"/>
    </row>
    <row r="39905" spans="3:20" x14ac:dyDescent="0.25">
      <c r="C39905" s="3"/>
      <c r="E39905" s="4"/>
      <c r="H39905" s="2"/>
      <c r="K39905" s="2"/>
      <c r="N39905" s="2"/>
      <c r="P39905" s="5"/>
      <c r="Q39905" s="2"/>
      <c r="T39905" s="2"/>
    </row>
    <row r="39906" spans="3:20" x14ac:dyDescent="0.25">
      <c r="C39906" s="3"/>
      <c r="E39906" s="4"/>
      <c r="H39906" s="2"/>
      <c r="K39906" s="2"/>
      <c r="N39906" s="2"/>
      <c r="P39906" s="5"/>
      <c r="Q39906" s="2"/>
      <c r="T39906" s="2"/>
    </row>
    <row r="39907" spans="3:20" x14ac:dyDescent="0.25">
      <c r="C39907" s="3"/>
      <c r="E39907" s="4"/>
      <c r="H39907" s="2"/>
      <c r="K39907" s="2"/>
      <c r="N39907" s="2"/>
      <c r="P39907" s="5"/>
      <c r="Q39907" s="2"/>
      <c r="T39907" s="2"/>
    </row>
    <row r="39908" spans="3:20" x14ac:dyDescent="0.25">
      <c r="C39908" s="3"/>
      <c r="E39908" s="4"/>
      <c r="H39908" s="2"/>
      <c r="K39908" s="2"/>
      <c r="N39908" s="2"/>
      <c r="P39908" s="5"/>
      <c r="Q39908" s="2"/>
      <c r="T39908" s="2"/>
    </row>
    <row r="39909" spans="3:20" x14ac:dyDescent="0.25">
      <c r="C39909" s="3"/>
      <c r="E39909" s="4"/>
      <c r="H39909" s="2"/>
      <c r="K39909" s="2"/>
      <c r="N39909" s="2"/>
      <c r="P39909" s="5"/>
      <c r="Q39909" s="2"/>
      <c r="T39909" s="2"/>
    </row>
    <row r="39910" spans="3:20" x14ac:dyDescent="0.25">
      <c r="C39910" s="3"/>
      <c r="E39910" s="4"/>
      <c r="H39910" s="2"/>
      <c r="K39910" s="2"/>
      <c r="N39910" s="2"/>
      <c r="P39910" s="5"/>
      <c r="Q39910" s="2"/>
      <c r="T39910" s="2"/>
    </row>
    <row r="39911" spans="3:20" x14ac:dyDescent="0.25">
      <c r="C39911" s="3"/>
      <c r="E39911" s="4"/>
      <c r="H39911" s="2"/>
      <c r="K39911" s="2"/>
      <c r="N39911" s="2"/>
      <c r="P39911" s="5"/>
      <c r="Q39911" s="2"/>
      <c r="T39911" s="2"/>
    </row>
    <row r="39912" spans="3:20" x14ac:dyDescent="0.25">
      <c r="C39912" s="3"/>
      <c r="E39912" s="4"/>
      <c r="H39912" s="2"/>
      <c r="K39912" s="2"/>
      <c r="N39912" s="2"/>
      <c r="P39912" s="5"/>
      <c r="Q39912" s="2"/>
      <c r="T39912" s="2"/>
    </row>
    <row r="39913" spans="3:20" x14ac:dyDescent="0.25">
      <c r="C39913" s="3"/>
      <c r="E39913" s="4"/>
      <c r="H39913" s="2"/>
      <c r="K39913" s="2"/>
      <c r="N39913" s="2"/>
      <c r="P39913" s="5"/>
      <c r="Q39913" s="2"/>
      <c r="T39913" s="2"/>
    </row>
    <row r="39914" spans="3:20" x14ac:dyDescent="0.25">
      <c r="C39914" s="3"/>
      <c r="E39914" s="4"/>
      <c r="H39914" s="2"/>
      <c r="K39914" s="2"/>
      <c r="N39914" s="2"/>
      <c r="P39914" s="5"/>
      <c r="Q39914" s="2"/>
      <c r="T39914" s="2"/>
    </row>
    <row r="39915" spans="3:20" x14ac:dyDescent="0.25">
      <c r="C39915" s="3"/>
      <c r="E39915" s="4"/>
      <c r="H39915" s="2"/>
      <c r="K39915" s="2"/>
      <c r="N39915" s="2"/>
      <c r="P39915" s="5"/>
      <c r="Q39915" s="2"/>
      <c r="T39915" s="2"/>
    </row>
    <row r="39916" spans="3:20" x14ac:dyDescent="0.25">
      <c r="C39916" s="3"/>
      <c r="E39916" s="4"/>
      <c r="H39916" s="2"/>
      <c r="K39916" s="2"/>
      <c r="N39916" s="2"/>
      <c r="P39916" s="5"/>
      <c r="Q39916" s="2"/>
      <c r="T39916" s="2"/>
    </row>
    <row r="39917" spans="3:20" x14ac:dyDescent="0.25">
      <c r="C39917" s="3"/>
      <c r="E39917" s="4"/>
      <c r="H39917" s="2"/>
      <c r="K39917" s="2"/>
      <c r="N39917" s="2"/>
      <c r="P39917" s="5"/>
      <c r="Q39917" s="2"/>
      <c r="T39917" s="2"/>
    </row>
    <row r="39918" spans="3:20" x14ac:dyDescent="0.25">
      <c r="C39918" s="3"/>
      <c r="E39918" s="4"/>
      <c r="H39918" s="2"/>
      <c r="K39918" s="2"/>
      <c r="N39918" s="2"/>
      <c r="P39918" s="5"/>
      <c r="Q39918" s="2"/>
      <c r="T39918" s="2"/>
    </row>
    <row r="39919" spans="3:20" x14ac:dyDescent="0.25">
      <c r="C39919" s="3"/>
      <c r="E39919" s="4"/>
      <c r="H39919" s="2"/>
      <c r="K39919" s="2"/>
      <c r="N39919" s="2"/>
      <c r="P39919" s="5"/>
      <c r="Q39919" s="2"/>
      <c r="T39919" s="2"/>
    </row>
    <row r="39920" spans="3:20" x14ac:dyDescent="0.25">
      <c r="C39920" s="3"/>
      <c r="E39920" s="4"/>
      <c r="H39920" s="2"/>
      <c r="K39920" s="2"/>
      <c r="N39920" s="2"/>
      <c r="P39920" s="5"/>
      <c r="Q39920" s="2"/>
      <c r="T39920" s="2"/>
    </row>
    <row r="39921" spans="3:20" x14ac:dyDescent="0.25">
      <c r="C39921" s="3"/>
      <c r="E39921" s="4"/>
      <c r="H39921" s="2"/>
      <c r="K39921" s="2"/>
      <c r="N39921" s="2"/>
      <c r="P39921" s="5"/>
      <c r="Q39921" s="2"/>
      <c r="T39921" s="2"/>
    </row>
    <row r="39922" spans="3:20" x14ac:dyDescent="0.25">
      <c r="C39922" s="3"/>
      <c r="E39922" s="4"/>
      <c r="H39922" s="2"/>
      <c r="K39922" s="2"/>
      <c r="N39922" s="2"/>
      <c r="P39922" s="5"/>
      <c r="Q39922" s="2"/>
      <c r="T39922" s="2"/>
    </row>
    <row r="39923" spans="3:20" x14ac:dyDescent="0.25">
      <c r="C39923" s="3"/>
      <c r="E39923" s="4"/>
      <c r="H39923" s="2"/>
      <c r="K39923" s="2"/>
      <c r="N39923" s="2"/>
      <c r="P39923" s="5"/>
      <c r="Q39923" s="2"/>
      <c r="T39923" s="2"/>
    </row>
    <row r="39924" spans="3:20" x14ac:dyDescent="0.25">
      <c r="C39924" s="3"/>
      <c r="E39924" s="4"/>
      <c r="H39924" s="2"/>
      <c r="K39924" s="2"/>
      <c r="N39924" s="2"/>
      <c r="P39924" s="5"/>
      <c r="Q39924" s="2"/>
      <c r="T39924" s="2"/>
    </row>
    <row r="39925" spans="3:20" x14ac:dyDescent="0.25">
      <c r="C39925" s="3"/>
      <c r="E39925" s="4"/>
      <c r="H39925" s="2"/>
      <c r="K39925" s="2"/>
      <c r="N39925" s="2"/>
      <c r="P39925" s="5"/>
      <c r="Q39925" s="2"/>
      <c r="T39925" s="2"/>
    </row>
    <row r="39926" spans="3:20" x14ac:dyDescent="0.25">
      <c r="C39926" s="3"/>
      <c r="E39926" s="4"/>
      <c r="H39926" s="2"/>
      <c r="K39926" s="2"/>
      <c r="N39926" s="2"/>
      <c r="P39926" s="5"/>
      <c r="Q39926" s="2"/>
      <c r="T39926" s="2"/>
    </row>
    <row r="39927" spans="3:20" x14ac:dyDescent="0.25">
      <c r="C39927" s="3"/>
      <c r="E39927" s="4"/>
      <c r="H39927" s="2"/>
      <c r="K39927" s="2"/>
      <c r="N39927" s="2"/>
      <c r="P39927" s="5"/>
      <c r="Q39927" s="2"/>
      <c r="T39927" s="2"/>
    </row>
    <row r="39928" spans="3:20" x14ac:dyDescent="0.25">
      <c r="C39928" s="3"/>
      <c r="E39928" s="4"/>
      <c r="H39928" s="2"/>
      <c r="K39928" s="2"/>
      <c r="N39928" s="2"/>
      <c r="P39928" s="5"/>
      <c r="Q39928" s="2"/>
      <c r="T39928" s="2"/>
    </row>
    <row r="39929" spans="3:20" x14ac:dyDescent="0.25">
      <c r="C39929" s="3"/>
      <c r="E39929" s="4"/>
      <c r="H39929" s="2"/>
      <c r="K39929" s="2"/>
      <c r="N39929" s="2"/>
      <c r="P39929" s="5"/>
      <c r="Q39929" s="2"/>
      <c r="T39929" s="2"/>
    </row>
    <row r="39930" spans="3:20" x14ac:dyDescent="0.25">
      <c r="C39930" s="3"/>
      <c r="E39930" s="4"/>
      <c r="H39930" s="2"/>
      <c r="K39930" s="2"/>
      <c r="N39930" s="2"/>
      <c r="P39930" s="5"/>
      <c r="Q39930" s="2"/>
      <c r="T39930" s="2"/>
    </row>
    <row r="39931" spans="3:20" x14ac:dyDescent="0.25">
      <c r="C39931" s="3"/>
      <c r="E39931" s="4"/>
      <c r="H39931" s="2"/>
      <c r="K39931" s="2"/>
      <c r="N39931" s="2"/>
      <c r="P39931" s="5"/>
      <c r="Q39931" s="2"/>
      <c r="T39931" s="2"/>
    </row>
    <row r="39932" spans="3:20" x14ac:dyDescent="0.25">
      <c r="C39932" s="3"/>
      <c r="E39932" s="4"/>
      <c r="H39932" s="2"/>
      <c r="K39932" s="2"/>
      <c r="N39932" s="2"/>
      <c r="P39932" s="5"/>
      <c r="Q39932" s="2"/>
      <c r="T39932" s="2"/>
    </row>
    <row r="39933" spans="3:20" x14ac:dyDescent="0.25">
      <c r="C39933" s="3"/>
      <c r="E39933" s="4"/>
      <c r="H39933" s="2"/>
      <c r="K39933" s="2"/>
      <c r="N39933" s="2"/>
      <c r="P39933" s="5"/>
      <c r="Q39933" s="2"/>
      <c r="T39933" s="2"/>
    </row>
    <row r="39934" spans="3:20" x14ac:dyDescent="0.25">
      <c r="C39934" s="3"/>
      <c r="E39934" s="4"/>
      <c r="H39934" s="2"/>
      <c r="K39934" s="2"/>
      <c r="N39934" s="2"/>
      <c r="P39934" s="5"/>
      <c r="Q39934" s="2"/>
      <c r="T39934" s="2"/>
    </row>
    <row r="39935" spans="3:20" x14ac:dyDescent="0.25">
      <c r="C39935" s="3"/>
      <c r="E39935" s="4"/>
      <c r="H39935" s="2"/>
      <c r="K39935" s="2"/>
      <c r="N39935" s="2"/>
      <c r="P39935" s="5"/>
      <c r="Q39935" s="2"/>
      <c r="T39935" s="2"/>
    </row>
    <row r="39936" spans="3:20" x14ac:dyDescent="0.25">
      <c r="C39936" s="3"/>
      <c r="E39936" s="4"/>
      <c r="H39936" s="2"/>
      <c r="K39936" s="2"/>
      <c r="N39936" s="2"/>
      <c r="P39936" s="5"/>
      <c r="Q39936" s="2"/>
      <c r="T39936" s="2"/>
    </row>
    <row r="39937" spans="3:20" x14ac:dyDescent="0.25">
      <c r="C39937" s="3"/>
      <c r="E39937" s="4"/>
      <c r="H39937" s="2"/>
      <c r="K39937" s="2"/>
      <c r="N39937" s="2"/>
      <c r="P39937" s="5"/>
      <c r="Q39937" s="2"/>
      <c r="T39937" s="2"/>
    </row>
    <row r="39938" spans="3:20" x14ac:dyDescent="0.25">
      <c r="C39938" s="3"/>
      <c r="E39938" s="4"/>
      <c r="H39938" s="2"/>
      <c r="K39938" s="2"/>
      <c r="N39938" s="2"/>
      <c r="P39938" s="5"/>
      <c r="Q39938" s="2"/>
      <c r="T39938" s="2"/>
    </row>
    <row r="39939" spans="3:20" x14ac:dyDescent="0.25">
      <c r="C39939" s="3"/>
      <c r="E39939" s="4"/>
      <c r="H39939" s="2"/>
      <c r="K39939" s="2"/>
      <c r="N39939" s="2"/>
      <c r="P39939" s="5"/>
      <c r="Q39939" s="2"/>
      <c r="T39939" s="2"/>
    </row>
    <row r="39940" spans="3:20" x14ac:dyDescent="0.25">
      <c r="C39940" s="3"/>
      <c r="E39940" s="4"/>
      <c r="H39940" s="2"/>
      <c r="K39940" s="2"/>
      <c r="N39940" s="2"/>
      <c r="P39940" s="5"/>
      <c r="Q39940" s="2"/>
      <c r="T39940" s="2"/>
    </row>
    <row r="39941" spans="3:20" x14ac:dyDescent="0.25">
      <c r="C39941" s="3"/>
      <c r="E39941" s="4"/>
      <c r="H39941" s="2"/>
      <c r="K39941" s="2"/>
      <c r="N39941" s="2"/>
      <c r="P39941" s="5"/>
      <c r="Q39941" s="2"/>
      <c r="T39941" s="2"/>
    </row>
    <row r="39942" spans="3:20" x14ac:dyDescent="0.25">
      <c r="C39942" s="3"/>
      <c r="E39942" s="4"/>
      <c r="H39942" s="2"/>
      <c r="K39942" s="2"/>
      <c r="N39942" s="2"/>
      <c r="P39942" s="5"/>
      <c r="Q39942" s="2"/>
      <c r="T39942" s="2"/>
    </row>
    <row r="39943" spans="3:20" x14ac:dyDescent="0.25">
      <c r="C39943" s="3"/>
      <c r="E39943" s="4"/>
      <c r="H39943" s="2"/>
      <c r="K39943" s="2"/>
      <c r="N39943" s="2"/>
      <c r="P39943" s="5"/>
      <c r="Q39943" s="2"/>
      <c r="T39943" s="2"/>
    </row>
    <row r="39944" spans="3:20" x14ac:dyDescent="0.25">
      <c r="C39944" s="3"/>
      <c r="E39944" s="4"/>
      <c r="H39944" s="2"/>
      <c r="K39944" s="2"/>
      <c r="N39944" s="2"/>
      <c r="P39944" s="5"/>
      <c r="Q39944" s="2"/>
      <c r="T39944" s="2"/>
    </row>
    <row r="39945" spans="3:20" x14ac:dyDescent="0.25">
      <c r="C39945" s="3"/>
      <c r="E39945" s="4"/>
      <c r="H39945" s="2"/>
      <c r="K39945" s="2"/>
      <c r="N39945" s="2"/>
      <c r="P39945" s="5"/>
      <c r="Q39945" s="2"/>
      <c r="T39945" s="2"/>
    </row>
    <row r="39946" spans="3:20" x14ac:dyDescent="0.25">
      <c r="C39946" s="3"/>
      <c r="E39946" s="4"/>
      <c r="H39946" s="2"/>
      <c r="K39946" s="2"/>
      <c r="N39946" s="2"/>
      <c r="P39946" s="5"/>
      <c r="Q39946" s="2"/>
      <c r="T39946" s="2"/>
    </row>
    <row r="39947" spans="3:20" x14ac:dyDescent="0.25">
      <c r="C39947" s="3"/>
      <c r="E39947" s="4"/>
      <c r="H39947" s="2"/>
      <c r="K39947" s="2"/>
      <c r="N39947" s="2"/>
      <c r="P39947" s="5"/>
      <c r="Q39947" s="2"/>
      <c r="T39947" s="2"/>
    </row>
    <row r="39948" spans="3:20" x14ac:dyDescent="0.25">
      <c r="C39948" s="3"/>
      <c r="E39948" s="4"/>
      <c r="H39948" s="2"/>
      <c r="K39948" s="2"/>
      <c r="N39948" s="2"/>
      <c r="P39948" s="5"/>
      <c r="Q39948" s="2"/>
      <c r="T39948" s="2"/>
    </row>
    <row r="39949" spans="3:20" x14ac:dyDescent="0.25">
      <c r="C39949" s="3"/>
      <c r="E39949" s="4"/>
      <c r="H39949" s="2"/>
      <c r="K39949" s="2"/>
      <c r="N39949" s="2"/>
      <c r="P39949" s="5"/>
      <c r="Q39949" s="2"/>
      <c r="T39949" s="2"/>
    </row>
    <row r="39950" spans="3:20" x14ac:dyDescent="0.25">
      <c r="C39950" s="3"/>
      <c r="E39950" s="4"/>
      <c r="H39950" s="2"/>
      <c r="K39950" s="2"/>
      <c r="N39950" s="2"/>
      <c r="P39950" s="5"/>
      <c r="Q39950" s="2"/>
      <c r="T39950" s="2"/>
    </row>
    <row r="39951" spans="3:20" x14ac:dyDescent="0.25">
      <c r="C39951" s="3"/>
      <c r="E39951" s="4"/>
      <c r="H39951" s="2"/>
      <c r="K39951" s="2"/>
      <c r="N39951" s="2"/>
      <c r="P39951" s="5"/>
      <c r="Q39951" s="2"/>
      <c r="T39951" s="2"/>
    </row>
    <row r="39952" spans="3:20" x14ac:dyDescent="0.25">
      <c r="C39952" s="3"/>
      <c r="E39952" s="4"/>
      <c r="H39952" s="2"/>
      <c r="K39952" s="2"/>
      <c r="N39952" s="2"/>
      <c r="P39952" s="5"/>
      <c r="Q39952" s="2"/>
      <c r="T39952" s="2"/>
    </row>
    <row r="39953" spans="3:20" x14ac:dyDescent="0.25">
      <c r="C39953" s="3"/>
      <c r="E39953" s="4"/>
      <c r="H39953" s="2"/>
      <c r="K39953" s="2"/>
      <c r="N39953" s="2"/>
      <c r="P39953" s="5"/>
      <c r="Q39953" s="2"/>
      <c r="T39953" s="2"/>
    </row>
    <row r="39954" spans="3:20" x14ac:dyDescent="0.25">
      <c r="C39954" s="3"/>
      <c r="E39954" s="4"/>
      <c r="H39954" s="2"/>
      <c r="K39954" s="2"/>
      <c r="N39954" s="2"/>
      <c r="P39954" s="5"/>
      <c r="Q39954" s="2"/>
      <c r="T39954" s="2"/>
    </row>
    <row r="39955" spans="3:20" x14ac:dyDescent="0.25">
      <c r="C39955" s="3"/>
      <c r="E39955" s="4"/>
      <c r="H39955" s="2"/>
      <c r="K39955" s="2"/>
      <c r="N39955" s="2"/>
      <c r="P39955" s="5"/>
      <c r="Q39955" s="2"/>
      <c r="T39955" s="2"/>
    </row>
    <row r="39956" spans="3:20" x14ac:dyDescent="0.25">
      <c r="C39956" s="3"/>
      <c r="E39956" s="4"/>
      <c r="H39956" s="2"/>
      <c r="K39956" s="2"/>
      <c r="N39956" s="2"/>
      <c r="P39956" s="5"/>
      <c r="Q39956" s="2"/>
      <c r="T39956" s="2"/>
    </row>
    <row r="39957" spans="3:20" x14ac:dyDescent="0.25">
      <c r="C39957" s="3"/>
      <c r="E39957" s="4"/>
      <c r="H39957" s="2"/>
      <c r="K39957" s="2"/>
      <c r="N39957" s="2"/>
      <c r="P39957" s="5"/>
      <c r="Q39957" s="2"/>
      <c r="T39957" s="2"/>
    </row>
    <row r="39958" spans="3:20" x14ac:dyDescent="0.25">
      <c r="C39958" s="3"/>
      <c r="E39958" s="4"/>
      <c r="H39958" s="2"/>
      <c r="K39958" s="2"/>
      <c r="N39958" s="2"/>
      <c r="P39958" s="5"/>
      <c r="Q39958" s="2"/>
      <c r="T39958" s="2"/>
    </row>
    <row r="39959" spans="3:20" x14ac:dyDescent="0.25">
      <c r="C39959" s="3"/>
      <c r="E39959" s="4"/>
      <c r="H39959" s="2"/>
      <c r="K39959" s="2"/>
      <c r="N39959" s="2"/>
      <c r="P39959" s="5"/>
      <c r="Q39959" s="2"/>
      <c r="T39959" s="2"/>
    </row>
    <row r="39960" spans="3:20" x14ac:dyDescent="0.25">
      <c r="C39960" s="3"/>
      <c r="E39960" s="4"/>
      <c r="H39960" s="2"/>
      <c r="K39960" s="2"/>
      <c r="N39960" s="2"/>
      <c r="P39960" s="5"/>
      <c r="Q39960" s="2"/>
      <c r="T39960" s="2"/>
    </row>
    <row r="39961" spans="3:20" x14ac:dyDescent="0.25">
      <c r="C39961" s="3"/>
      <c r="E39961" s="4"/>
      <c r="H39961" s="2"/>
      <c r="K39961" s="2"/>
      <c r="N39961" s="2"/>
      <c r="P39961" s="5"/>
      <c r="Q39961" s="2"/>
      <c r="T39961" s="2"/>
    </row>
    <row r="39962" spans="3:20" x14ac:dyDescent="0.25">
      <c r="C39962" s="3"/>
      <c r="E39962" s="4"/>
      <c r="H39962" s="2"/>
      <c r="K39962" s="2"/>
      <c r="N39962" s="2"/>
      <c r="P39962" s="5"/>
      <c r="Q39962" s="2"/>
      <c r="T39962" s="2"/>
    </row>
    <row r="39963" spans="3:20" x14ac:dyDescent="0.25">
      <c r="C39963" s="3"/>
      <c r="E39963" s="4"/>
      <c r="H39963" s="2"/>
      <c r="K39963" s="2"/>
      <c r="N39963" s="2"/>
      <c r="P39963" s="5"/>
      <c r="Q39963" s="2"/>
      <c r="T39963" s="2"/>
    </row>
    <row r="39964" spans="3:20" x14ac:dyDescent="0.25">
      <c r="C39964" s="3"/>
      <c r="E39964" s="4"/>
      <c r="H39964" s="2"/>
      <c r="K39964" s="2"/>
      <c r="N39964" s="2"/>
      <c r="P39964" s="5"/>
      <c r="Q39964" s="2"/>
      <c r="T39964" s="2"/>
    </row>
    <row r="39965" spans="3:20" x14ac:dyDescent="0.25">
      <c r="C39965" s="3"/>
      <c r="E39965" s="4"/>
      <c r="H39965" s="2"/>
      <c r="K39965" s="2"/>
      <c r="N39965" s="2"/>
      <c r="P39965" s="5"/>
      <c r="Q39965" s="2"/>
      <c r="T39965" s="2"/>
    </row>
    <row r="39966" spans="3:20" x14ac:dyDescent="0.25">
      <c r="C39966" s="3"/>
      <c r="E39966" s="4"/>
      <c r="H39966" s="2"/>
      <c r="K39966" s="2"/>
      <c r="N39966" s="2"/>
      <c r="P39966" s="5"/>
      <c r="Q39966" s="2"/>
      <c r="T39966" s="2"/>
    </row>
    <row r="39967" spans="3:20" x14ac:dyDescent="0.25">
      <c r="C39967" s="3"/>
      <c r="E39967" s="4"/>
      <c r="H39967" s="2"/>
      <c r="K39967" s="2"/>
      <c r="N39967" s="2"/>
      <c r="P39967" s="5"/>
      <c r="Q39967" s="2"/>
      <c r="T39967" s="2"/>
    </row>
    <row r="39968" spans="3:20" x14ac:dyDescent="0.25">
      <c r="C39968" s="3"/>
      <c r="E39968" s="4"/>
      <c r="H39968" s="2"/>
      <c r="K39968" s="2"/>
      <c r="N39968" s="2"/>
      <c r="P39968" s="5"/>
      <c r="Q39968" s="2"/>
      <c r="T39968" s="2"/>
    </row>
    <row r="39969" spans="3:20" x14ac:dyDescent="0.25">
      <c r="C39969" s="3"/>
      <c r="E39969" s="4"/>
      <c r="H39969" s="2"/>
      <c r="K39969" s="2"/>
      <c r="N39969" s="2"/>
      <c r="P39969" s="5"/>
      <c r="Q39969" s="2"/>
      <c r="T39969" s="2"/>
    </row>
    <row r="39970" spans="3:20" x14ac:dyDescent="0.25">
      <c r="C39970" s="3"/>
      <c r="E39970" s="4"/>
      <c r="H39970" s="2"/>
      <c r="K39970" s="2"/>
      <c r="N39970" s="2"/>
      <c r="P39970" s="5"/>
      <c r="Q39970" s="2"/>
      <c r="T39970" s="2"/>
    </row>
    <row r="39971" spans="3:20" x14ac:dyDescent="0.25">
      <c r="C39971" s="3"/>
      <c r="E39971" s="4"/>
      <c r="H39971" s="2"/>
      <c r="K39971" s="2"/>
      <c r="N39971" s="2"/>
      <c r="P39971" s="5"/>
      <c r="Q39971" s="2"/>
      <c r="T39971" s="2"/>
    </row>
    <row r="39972" spans="3:20" x14ac:dyDescent="0.25">
      <c r="C39972" s="3"/>
      <c r="E39972" s="4"/>
      <c r="H39972" s="2"/>
      <c r="K39972" s="2"/>
      <c r="N39972" s="2"/>
      <c r="P39972" s="5"/>
      <c r="Q39972" s="2"/>
      <c r="T39972" s="2"/>
    </row>
    <row r="39973" spans="3:20" x14ac:dyDescent="0.25">
      <c r="C39973" s="3"/>
      <c r="E39973" s="4"/>
      <c r="H39973" s="2"/>
      <c r="K39973" s="2"/>
      <c r="N39973" s="2"/>
      <c r="P39973" s="5"/>
      <c r="Q39973" s="2"/>
      <c r="T39973" s="2"/>
    </row>
    <row r="39974" spans="3:20" x14ac:dyDescent="0.25">
      <c r="C39974" s="3"/>
      <c r="E39974" s="4"/>
      <c r="H39974" s="2"/>
      <c r="K39974" s="2"/>
      <c r="N39974" s="2"/>
      <c r="P39974" s="5"/>
      <c r="Q39974" s="2"/>
      <c r="T39974" s="2"/>
    </row>
    <row r="39975" spans="3:20" x14ac:dyDescent="0.25">
      <c r="C39975" s="3"/>
      <c r="E39975" s="4"/>
      <c r="H39975" s="2"/>
      <c r="K39975" s="2"/>
      <c r="N39975" s="2"/>
      <c r="P39975" s="5"/>
      <c r="Q39975" s="2"/>
      <c r="T39975" s="2"/>
    </row>
    <row r="39976" spans="3:20" x14ac:dyDescent="0.25">
      <c r="C39976" s="3"/>
      <c r="E39976" s="4"/>
      <c r="H39976" s="2"/>
      <c r="K39976" s="2"/>
      <c r="N39976" s="2"/>
      <c r="P39976" s="5"/>
      <c r="Q39976" s="2"/>
      <c r="T39976" s="2"/>
    </row>
    <row r="39977" spans="3:20" x14ac:dyDescent="0.25">
      <c r="C39977" s="3"/>
      <c r="E39977" s="4"/>
      <c r="H39977" s="2"/>
      <c r="K39977" s="2"/>
      <c r="N39977" s="2"/>
      <c r="P39977" s="5"/>
      <c r="Q39977" s="2"/>
      <c r="T39977" s="2"/>
    </row>
    <row r="39978" spans="3:20" x14ac:dyDescent="0.25">
      <c r="C39978" s="3"/>
      <c r="E39978" s="4"/>
      <c r="H39978" s="2"/>
      <c r="K39978" s="2"/>
      <c r="N39978" s="2"/>
      <c r="P39978" s="5"/>
      <c r="Q39978" s="2"/>
      <c r="T39978" s="2"/>
    </row>
    <row r="39979" spans="3:20" x14ac:dyDescent="0.25">
      <c r="C39979" s="3"/>
      <c r="E39979" s="4"/>
      <c r="H39979" s="2"/>
      <c r="K39979" s="2"/>
      <c r="N39979" s="2"/>
      <c r="P39979" s="5"/>
      <c r="Q39979" s="2"/>
      <c r="T39979" s="2"/>
    </row>
    <row r="39980" spans="3:20" x14ac:dyDescent="0.25">
      <c r="C39980" s="3"/>
      <c r="E39980" s="4"/>
      <c r="H39980" s="2"/>
      <c r="K39980" s="2"/>
      <c r="N39980" s="2"/>
      <c r="P39980" s="5"/>
      <c r="Q39980" s="2"/>
      <c r="T39980" s="2"/>
    </row>
    <row r="39981" spans="3:20" x14ac:dyDescent="0.25">
      <c r="C39981" s="3"/>
      <c r="E39981" s="4"/>
      <c r="H39981" s="2"/>
      <c r="K39981" s="2"/>
      <c r="N39981" s="2"/>
      <c r="P39981" s="5"/>
      <c r="Q39981" s="2"/>
      <c r="T39981" s="2"/>
    </row>
    <row r="39982" spans="3:20" x14ac:dyDescent="0.25">
      <c r="C39982" s="3"/>
      <c r="E39982" s="4"/>
      <c r="H39982" s="2"/>
      <c r="K39982" s="2"/>
      <c r="N39982" s="2"/>
      <c r="P39982" s="5"/>
      <c r="Q39982" s="2"/>
      <c r="T39982" s="2"/>
    </row>
    <row r="39983" spans="3:20" x14ac:dyDescent="0.25">
      <c r="C39983" s="3"/>
      <c r="E39983" s="4"/>
      <c r="H39983" s="2"/>
      <c r="K39983" s="2"/>
      <c r="N39983" s="2"/>
      <c r="P39983" s="5"/>
      <c r="Q39983" s="2"/>
      <c r="T39983" s="2"/>
    </row>
    <row r="39984" spans="3:20" x14ac:dyDescent="0.25">
      <c r="C39984" s="3"/>
      <c r="E39984" s="4"/>
      <c r="H39984" s="2"/>
      <c r="K39984" s="2"/>
      <c r="N39984" s="2"/>
      <c r="P39984" s="5"/>
      <c r="Q39984" s="2"/>
      <c r="T39984" s="2"/>
    </row>
    <row r="39985" spans="3:20" x14ac:dyDescent="0.25">
      <c r="C39985" s="3"/>
      <c r="E39985" s="4"/>
      <c r="H39985" s="2"/>
      <c r="K39985" s="2"/>
      <c r="N39985" s="2"/>
      <c r="P39985" s="5"/>
      <c r="Q39985" s="2"/>
      <c r="T39985" s="2"/>
    </row>
    <row r="39986" spans="3:20" x14ac:dyDescent="0.25">
      <c r="C39986" s="3"/>
      <c r="E39986" s="4"/>
      <c r="H39986" s="2"/>
      <c r="K39986" s="2"/>
      <c r="N39986" s="2"/>
      <c r="P39986" s="5"/>
      <c r="Q39986" s="2"/>
      <c r="T39986" s="2"/>
    </row>
    <row r="39987" spans="3:20" x14ac:dyDescent="0.25">
      <c r="C39987" s="3"/>
      <c r="E39987" s="4"/>
      <c r="H39987" s="2"/>
      <c r="K39987" s="2"/>
      <c r="N39987" s="2"/>
      <c r="P39987" s="5"/>
      <c r="Q39987" s="2"/>
      <c r="T39987" s="2"/>
    </row>
    <row r="39988" spans="3:20" x14ac:dyDescent="0.25">
      <c r="C39988" s="3"/>
      <c r="E39988" s="4"/>
      <c r="H39988" s="2"/>
      <c r="K39988" s="2"/>
      <c r="N39988" s="2"/>
      <c r="P39988" s="5"/>
      <c r="Q39988" s="2"/>
      <c r="T39988" s="2"/>
    </row>
    <row r="39989" spans="3:20" x14ac:dyDescent="0.25">
      <c r="C39989" s="3"/>
      <c r="E39989" s="4"/>
      <c r="H39989" s="2"/>
      <c r="K39989" s="2"/>
      <c r="N39989" s="2"/>
      <c r="P39989" s="5"/>
      <c r="Q39989" s="2"/>
      <c r="T39989" s="2"/>
    </row>
    <row r="39990" spans="3:20" x14ac:dyDescent="0.25">
      <c r="C39990" s="3"/>
      <c r="E39990" s="4"/>
      <c r="H39990" s="2"/>
      <c r="K39990" s="2"/>
      <c r="N39990" s="2"/>
      <c r="P39990" s="5"/>
      <c r="Q39990" s="2"/>
      <c r="T39990" s="2"/>
    </row>
    <row r="39991" spans="3:20" x14ac:dyDescent="0.25">
      <c r="C39991" s="3"/>
      <c r="E39991" s="4"/>
      <c r="H39991" s="2"/>
      <c r="K39991" s="2"/>
      <c r="N39991" s="2"/>
      <c r="P39991" s="5"/>
      <c r="Q39991" s="2"/>
      <c r="T39991" s="2"/>
    </row>
    <row r="39992" spans="3:20" x14ac:dyDescent="0.25">
      <c r="C39992" s="3"/>
      <c r="E39992" s="4"/>
      <c r="H39992" s="2"/>
      <c r="K39992" s="2"/>
      <c r="N39992" s="2"/>
      <c r="P39992" s="5"/>
      <c r="Q39992" s="2"/>
      <c r="T39992" s="2"/>
    </row>
    <row r="39993" spans="3:20" x14ac:dyDescent="0.25">
      <c r="C39993" s="3"/>
      <c r="E39993" s="4"/>
      <c r="H39993" s="2"/>
      <c r="K39993" s="2"/>
      <c r="N39993" s="2"/>
      <c r="P39993" s="5"/>
      <c r="Q39993" s="2"/>
      <c r="T39993" s="2"/>
    </row>
    <row r="39994" spans="3:20" x14ac:dyDescent="0.25">
      <c r="C39994" s="3"/>
      <c r="E39994" s="4"/>
      <c r="H39994" s="2"/>
      <c r="K39994" s="2"/>
      <c r="N39994" s="2"/>
      <c r="P39994" s="5"/>
      <c r="Q39994" s="2"/>
      <c r="T39994" s="2"/>
    </row>
    <row r="39995" spans="3:20" x14ac:dyDescent="0.25">
      <c r="C39995" s="3"/>
      <c r="E39995" s="4"/>
      <c r="H39995" s="2"/>
      <c r="K39995" s="2"/>
      <c r="N39995" s="2"/>
      <c r="P39995" s="5"/>
      <c r="Q39995" s="2"/>
      <c r="T39995" s="2"/>
    </row>
    <row r="39996" spans="3:20" x14ac:dyDescent="0.25">
      <c r="C39996" s="3"/>
      <c r="E39996" s="4"/>
      <c r="H39996" s="2"/>
      <c r="K39996" s="2"/>
      <c r="N39996" s="2"/>
      <c r="P39996" s="5"/>
      <c r="Q39996" s="2"/>
      <c r="T39996" s="2"/>
    </row>
    <row r="39997" spans="3:20" x14ac:dyDescent="0.25">
      <c r="C39997" s="3"/>
      <c r="E39997" s="4"/>
      <c r="H39997" s="2"/>
      <c r="K39997" s="2"/>
      <c r="N39997" s="2"/>
      <c r="P39997" s="5"/>
      <c r="Q39997" s="2"/>
      <c r="T39997" s="2"/>
    </row>
    <row r="39998" spans="3:20" x14ac:dyDescent="0.25">
      <c r="C39998" s="3"/>
      <c r="E39998" s="4"/>
      <c r="H39998" s="2"/>
      <c r="K39998" s="2"/>
      <c r="N39998" s="2"/>
      <c r="P39998" s="5"/>
      <c r="Q39998" s="2"/>
      <c r="T39998" s="2"/>
    </row>
    <row r="39999" spans="3:20" x14ac:dyDescent="0.25">
      <c r="C39999" s="3"/>
      <c r="E39999" s="4"/>
      <c r="H39999" s="2"/>
      <c r="K39999" s="2"/>
      <c r="N39999" s="2"/>
      <c r="P39999" s="5"/>
      <c r="Q39999" s="2"/>
      <c r="T39999" s="2"/>
    </row>
    <row r="40000" spans="3:20" x14ac:dyDescent="0.25">
      <c r="C40000" s="3"/>
      <c r="E40000" s="4"/>
      <c r="H40000" s="2"/>
      <c r="K40000" s="2"/>
      <c r="N40000" s="2"/>
      <c r="P40000" s="5"/>
      <c r="Q40000" s="2"/>
      <c r="T40000" s="2"/>
    </row>
    <row r="40001" spans="3:20" x14ac:dyDescent="0.25">
      <c r="C40001" s="3"/>
      <c r="E40001" s="4"/>
      <c r="H40001" s="2"/>
      <c r="K40001" s="2"/>
      <c r="N40001" s="2"/>
      <c r="P40001" s="5"/>
      <c r="Q40001" s="2"/>
      <c r="T40001" s="2"/>
    </row>
    <row r="40002" spans="3:20" x14ac:dyDescent="0.25">
      <c r="C40002" s="3"/>
      <c r="E40002" s="4"/>
      <c r="H40002" s="2"/>
      <c r="K40002" s="2"/>
      <c r="N40002" s="2"/>
      <c r="P40002" s="5"/>
      <c r="Q40002" s="2"/>
      <c r="T40002" s="2"/>
    </row>
    <row r="40003" spans="3:20" x14ac:dyDescent="0.25">
      <c r="C40003" s="3"/>
      <c r="E40003" s="4"/>
      <c r="H40003" s="2"/>
      <c r="K40003" s="2"/>
      <c r="N40003" s="2"/>
      <c r="P40003" s="5"/>
      <c r="Q40003" s="2"/>
      <c r="T40003" s="2"/>
    </row>
    <row r="40004" spans="3:20" x14ac:dyDescent="0.25">
      <c r="C40004" s="3"/>
      <c r="E40004" s="4"/>
      <c r="H40004" s="2"/>
      <c r="K40004" s="2"/>
      <c r="N40004" s="2"/>
      <c r="P40004" s="5"/>
      <c r="Q40004" s="2"/>
      <c r="T40004" s="2"/>
    </row>
    <row r="40005" spans="3:20" x14ac:dyDescent="0.25">
      <c r="C40005" s="3"/>
      <c r="E40005" s="4"/>
      <c r="H40005" s="2"/>
      <c r="K40005" s="2"/>
      <c r="N40005" s="2"/>
      <c r="P40005" s="5"/>
      <c r="Q40005" s="2"/>
      <c r="T40005" s="2"/>
    </row>
    <row r="40006" spans="3:20" x14ac:dyDescent="0.25">
      <c r="C40006" s="3"/>
      <c r="E40006" s="4"/>
      <c r="H40006" s="2"/>
      <c r="K40006" s="2"/>
      <c r="N40006" s="2"/>
      <c r="P40006" s="5"/>
      <c r="Q40006" s="2"/>
      <c r="T40006" s="2"/>
    </row>
    <row r="40007" spans="3:20" x14ac:dyDescent="0.25">
      <c r="C40007" s="3"/>
      <c r="E40007" s="4"/>
      <c r="H40007" s="2"/>
      <c r="K40007" s="2"/>
      <c r="N40007" s="2"/>
      <c r="P40007" s="5"/>
      <c r="Q40007" s="2"/>
      <c r="T40007" s="2"/>
    </row>
    <row r="40008" spans="3:20" x14ac:dyDescent="0.25">
      <c r="C40008" s="3"/>
      <c r="E40008" s="4"/>
      <c r="H40008" s="2"/>
      <c r="K40008" s="2"/>
      <c r="N40008" s="2"/>
      <c r="P40008" s="5"/>
      <c r="Q40008" s="2"/>
      <c r="T40008" s="2"/>
    </row>
    <row r="40009" spans="3:20" x14ac:dyDescent="0.25">
      <c r="C40009" s="3"/>
      <c r="E40009" s="4"/>
      <c r="H40009" s="2"/>
      <c r="K40009" s="2"/>
      <c r="N40009" s="2"/>
      <c r="P40009" s="5"/>
      <c r="Q40009" s="2"/>
      <c r="T40009" s="2"/>
    </row>
    <row r="40010" spans="3:20" x14ac:dyDescent="0.25">
      <c r="C40010" s="3"/>
      <c r="E40010" s="4"/>
      <c r="H40010" s="2"/>
      <c r="K40010" s="2"/>
      <c r="N40010" s="2"/>
      <c r="P40010" s="5"/>
      <c r="Q40010" s="2"/>
      <c r="T40010" s="2"/>
    </row>
    <row r="40011" spans="3:20" x14ac:dyDescent="0.25">
      <c r="C40011" s="3"/>
      <c r="E40011" s="4"/>
      <c r="H40011" s="2"/>
      <c r="K40011" s="2"/>
      <c r="N40011" s="2"/>
      <c r="P40011" s="5"/>
      <c r="Q40011" s="2"/>
      <c r="T40011" s="2"/>
    </row>
    <row r="40012" spans="3:20" x14ac:dyDescent="0.25">
      <c r="C40012" s="3"/>
      <c r="E40012" s="4"/>
      <c r="H40012" s="2"/>
      <c r="K40012" s="2"/>
      <c r="N40012" s="2"/>
      <c r="P40012" s="5"/>
      <c r="Q40012" s="2"/>
      <c r="T40012" s="2"/>
    </row>
    <row r="40013" spans="3:20" x14ac:dyDescent="0.25">
      <c r="C40013" s="3"/>
      <c r="E40013" s="4"/>
      <c r="H40013" s="2"/>
      <c r="K40013" s="2"/>
      <c r="N40013" s="2"/>
      <c r="P40013" s="5"/>
      <c r="Q40013" s="2"/>
      <c r="T40013" s="2"/>
    </row>
    <row r="40014" spans="3:20" x14ac:dyDescent="0.25">
      <c r="C40014" s="3"/>
      <c r="E40014" s="4"/>
      <c r="H40014" s="2"/>
      <c r="K40014" s="2"/>
      <c r="N40014" s="2"/>
      <c r="P40014" s="5"/>
      <c r="Q40014" s="2"/>
      <c r="T40014" s="2"/>
    </row>
    <row r="40015" spans="3:20" x14ac:dyDescent="0.25">
      <c r="C40015" s="3"/>
      <c r="E40015" s="4"/>
      <c r="H40015" s="2"/>
      <c r="K40015" s="2"/>
      <c r="N40015" s="2"/>
      <c r="P40015" s="5"/>
      <c r="Q40015" s="2"/>
      <c r="T40015" s="2"/>
    </row>
    <row r="40016" spans="3:20" x14ac:dyDescent="0.25">
      <c r="C40016" s="3"/>
      <c r="E40016" s="4"/>
      <c r="H40016" s="2"/>
      <c r="K40016" s="2"/>
      <c r="N40016" s="2"/>
      <c r="P40016" s="5"/>
      <c r="Q40016" s="2"/>
      <c r="T40016" s="2"/>
    </row>
    <row r="40017" spans="3:20" x14ac:dyDescent="0.25">
      <c r="C40017" s="3"/>
      <c r="E40017" s="4"/>
      <c r="H40017" s="2"/>
      <c r="K40017" s="2"/>
      <c r="N40017" s="2"/>
      <c r="P40017" s="5"/>
      <c r="Q40017" s="2"/>
      <c r="T40017" s="2"/>
    </row>
    <row r="40018" spans="3:20" x14ac:dyDescent="0.25">
      <c r="C40018" s="3"/>
      <c r="E40018" s="4"/>
      <c r="H40018" s="2"/>
      <c r="K40018" s="2"/>
      <c r="N40018" s="2"/>
      <c r="P40018" s="5"/>
      <c r="Q40018" s="2"/>
      <c r="T40018" s="2"/>
    </row>
    <row r="40019" spans="3:20" x14ac:dyDescent="0.25">
      <c r="C40019" s="3"/>
      <c r="E40019" s="4"/>
      <c r="H40019" s="2"/>
      <c r="K40019" s="2"/>
      <c r="N40019" s="2"/>
      <c r="P40019" s="5"/>
      <c r="Q40019" s="2"/>
      <c r="T40019" s="2"/>
    </row>
    <row r="40020" spans="3:20" x14ac:dyDescent="0.25">
      <c r="C40020" s="3"/>
      <c r="E40020" s="4"/>
      <c r="H40020" s="2"/>
      <c r="K40020" s="2"/>
      <c r="N40020" s="2"/>
      <c r="P40020" s="5"/>
      <c r="Q40020" s="2"/>
      <c r="T40020" s="2"/>
    </row>
    <row r="40021" spans="3:20" x14ac:dyDescent="0.25">
      <c r="C40021" s="3"/>
      <c r="E40021" s="4"/>
      <c r="H40021" s="2"/>
      <c r="K40021" s="2"/>
      <c r="N40021" s="2"/>
      <c r="P40021" s="5"/>
      <c r="Q40021" s="2"/>
      <c r="T40021" s="2"/>
    </row>
    <row r="40022" spans="3:20" x14ac:dyDescent="0.25">
      <c r="C40022" s="3"/>
      <c r="E40022" s="4"/>
      <c r="H40022" s="2"/>
      <c r="K40022" s="2"/>
      <c r="N40022" s="2"/>
      <c r="P40022" s="5"/>
      <c r="Q40022" s="2"/>
      <c r="T40022" s="2"/>
    </row>
    <row r="40023" spans="3:20" x14ac:dyDescent="0.25">
      <c r="C40023" s="3"/>
      <c r="E40023" s="4"/>
      <c r="H40023" s="2"/>
      <c r="K40023" s="2"/>
      <c r="N40023" s="2"/>
      <c r="P40023" s="5"/>
      <c r="Q40023" s="2"/>
      <c r="T40023" s="2"/>
    </row>
    <row r="40024" spans="3:20" x14ac:dyDescent="0.25">
      <c r="C40024" s="3"/>
      <c r="E40024" s="4"/>
      <c r="H40024" s="2"/>
      <c r="K40024" s="2"/>
      <c r="N40024" s="2"/>
      <c r="P40024" s="5"/>
      <c r="Q40024" s="2"/>
      <c r="T40024" s="2"/>
    </row>
    <row r="40025" spans="3:20" x14ac:dyDescent="0.25">
      <c r="C40025" s="3"/>
      <c r="E40025" s="4"/>
      <c r="H40025" s="2"/>
      <c r="K40025" s="2"/>
      <c r="N40025" s="2"/>
      <c r="P40025" s="5"/>
      <c r="Q40025" s="2"/>
      <c r="T40025" s="2"/>
    </row>
    <row r="40026" spans="3:20" x14ac:dyDescent="0.25">
      <c r="C40026" s="3"/>
      <c r="E40026" s="4"/>
      <c r="H40026" s="2"/>
      <c r="K40026" s="2"/>
      <c r="N40026" s="2"/>
      <c r="P40026" s="5"/>
      <c r="Q40026" s="2"/>
      <c r="T40026" s="2"/>
    </row>
    <row r="40027" spans="3:20" x14ac:dyDescent="0.25">
      <c r="C40027" s="3"/>
      <c r="E40027" s="4"/>
      <c r="H40027" s="2"/>
      <c r="K40027" s="2"/>
      <c r="N40027" s="2"/>
      <c r="P40027" s="5"/>
      <c r="Q40027" s="2"/>
      <c r="T40027" s="2"/>
    </row>
    <row r="40028" spans="3:20" x14ac:dyDescent="0.25">
      <c r="C40028" s="3"/>
      <c r="E40028" s="4"/>
      <c r="H40028" s="2"/>
      <c r="K40028" s="2"/>
      <c r="N40028" s="2"/>
      <c r="P40028" s="5"/>
      <c r="Q40028" s="2"/>
      <c r="T40028" s="2"/>
    </row>
    <row r="40029" spans="3:20" x14ac:dyDescent="0.25">
      <c r="C40029" s="3"/>
      <c r="E40029" s="4"/>
      <c r="H40029" s="2"/>
      <c r="K40029" s="2"/>
      <c r="N40029" s="2"/>
      <c r="P40029" s="5"/>
      <c r="Q40029" s="2"/>
      <c r="T40029" s="2"/>
    </row>
    <row r="40030" spans="3:20" x14ac:dyDescent="0.25">
      <c r="C40030" s="3"/>
      <c r="E40030" s="4"/>
      <c r="H40030" s="2"/>
      <c r="K40030" s="2"/>
      <c r="N40030" s="2"/>
      <c r="P40030" s="5"/>
      <c r="Q40030" s="2"/>
      <c r="T40030" s="2"/>
    </row>
    <row r="40031" spans="3:20" x14ac:dyDescent="0.25">
      <c r="C40031" s="3"/>
      <c r="E40031" s="4"/>
      <c r="H40031" s="2"/>
      <c r="K40031" s="2"/>
      <c r="N40031" s="2"/>
      <c r="P40031" s="5"/>
      <c r="Q40031" s="2"/>
      <c r="T40031" s="2"/>
    </row>
    <row r="40032" spans="3:20" x14ac:dyDescent="0.25">
      <c r="C40032" s="3"/>
      <c r="E40032" s="4"/>
      <c r="H40032" s="2"/>
      <c r="K40032" s="2"/>
      <c r="N40032" s="2"/>
      <c r="P40032" s="5"/>
      <c r="Q40032" s="2"/>
      <c r="T40032" s="2"/>
    </row>
    <row r="40033" spans="3:20" x14ac:dyDescent="0.25">
      <c r="C40033" s="3"/>
      <c r="E40033" s="4"/>
      <c r="H40033" s="2"/>
      <c r="K40033" s="2"/>
      <c r="N40033" s="2"/>
      <c r="P40033" s="5"/>
      <c r="Q40033" s="2"/>
      <c r="T40033" s="2"/>
    </row>
    <row r="40034" spans="3:20" x14ac:dyDescent="0.25">
      <c r="C40034" s="3"/>
      <c r="E40034" s="4"/>
      <c r="H40034" s="2"/>
      <c r="K40034" s="2"/>
      <c r="N40034" s="2"/>
      <c r="P40034" s="5"/>
      <c r="Q40034" s="2"/>
      <c r="T40034" s="2"/>
    </row>
    <row r="40035" spans="3:20" x14ac:dyDescent="0.25">
      <c r="C40035" s="3"/>
      <c r="E40035" s="4"/>
      <c r="H40035" s="2"/>
      <c r="K40035" s="2"/>
      <c r="N40035" s="2"/>
      <c r="P40035" s="5"/>
      <c r="Q40035" s="2"/>
      <c r="T40035" s="2"/>
    </row>
    <row r="40036" spans="3:20" x14ac:dyDescent="0.25">
      <c r="C40036" s="3"/>
      <c r="E40036" s="4"/>
      <c r="H40036" s="2"/>
      <c r="K40036" s="2"/>
      <c r="N40036" s="2"/>
      <c r="P40036" s="5"/>
      <c r="Q40036" s="2"/>
      <c r="T40036" s="2"/>
    </row>
    <row r="40037" spans="3:20" x14ac:dyDescent="0.25">
      <c r="C40037" s="3"/>
      <c r="E40037" s="4"/>
      <c r="H40037" s="2"/>
      <c r="K40037" s="2"/>
      <c r="N40037" s="2"/>
      <c r="P40037" s="5"/>
      <c r="Q40037" s="2"/>
      <c r="T40037" s="2"/>
    </row>
    <row r="40038" spans="3:20" x14ac:dyDescent="0.25">
      <c r="C40038" s="3"/>
      <c r="E40038" s="4"/>
      <c r="H40038" s="2"/>
      <c r="K40038" s="2"/>
      <c r="N40038" s="2"/>
      <c r="P40038" s="5"/>
      <c r="Q40038" s="2"/>
      <c r="T40038" s="2"/>
    </row>
    <row r="40039" spans="3:20" x14ac:dyDescent="0.25">
      <c r="C40039" s="3"/>
      <c r="E40039" s="4"/>
      <c r="H40039" s="2"/>
      <c r="K40039" s="2"/>
      <c r="N40039" s="2"/>
      <c r="P40039" s="5"/>
      <c r="Q40039" s="2"/>
      <c r="T40039" s="2"/>
    </row>
    <row r="40040" spans="3:20" x14ac:dyDescent="0.25">
      <c r="C40040" s="3"/>
      <c r="E40040" s="4"/>
      <c r="H40040" s="2"/>
      <c r="K40040" s="2"/>
      <c r="N40040" s="2"/>
      <c r="P40040" s="5"/>
      <c r="Q40040" s="2"/>
      <c r="T40040" s="2"/>
    </row>
    <row r="40041" spans="3:20" x14ac:dyDescent="0.25">
      <c r="C40041" s="3"/>
      <c r="E40041" s="4"/>
      <c r="H40041" s="2"/>
      <c r="K40041" s="2"/>
      <c r="N40041" s="2"/>
      <c r="P40041" s="5"/>
      <c r="Q40041" s="2"/>
      <c r="T40041" s="2"/>
    </row>
    <row r="40042" spans="3:20" x14ac:dyDescent="0.25">
      <c r="C40042" s="3"/>
      <c r="E40042" s="4"/>
      <c r="H40042" s="2"/>
      <c r="K40042" s="2"/>
      <c r="N40042" s="2"/>
      <c r="P40042" s="5"/>
      <c r="Q40042" s="2"/>
      <c r="T40042" s="2"/>
    </row>
    <row r="40043" spans="3:20" x14ac:dyDescent="0.25">
      <c r="C40043" s="3"/>
      <c r="E40043" s="4"/>
      <c r="H40043" s="2"/>
      <c r="K40043" s="2"/>
      <c r="N40043" s="2"/>
      <c r="P40043" s="5"/>
      <c r="Q40043" s="2"/>
      <c r="T40043" s="2"/>
    </row>
    <row r="40044" spans="3:20" x14ac:dyDescent="0.25">
      <c r="C40044" s="3"/>
      <c r="E40044" s="4"/>
      <c r="H40044" s="2"/>
      <c r="K40044" s="2"/>
      <c r="N40044" s="2"/>
      <c r="P40044" s="5"/>
      <c r="Q40044" s="2"/>
      <c r="T40044" s="2"/>
    </row>
    <row r="40045" spans="3:20" x14ac:dyDescent="0.25">
      <c r="C40045" s="3"/>
      <c r="E40045" s="4"/>
      <c r="H40045" s="2"/>
      <c r="K40045" s="2"/>
      <c r="N40045" s="2"/>
      <c r="P40045" s="5"/>
      <c r="Q40045" s="2"/>
      <c r="T40045" s="2"/>
    </row>
    <row r="40046" spans="3:20" x14ac:dyDescent="0.25">
      <c r="C40046" s="3"/>
      <c r="E40046" s="4"/>
      <c r="H40046" s="2"/>
      <c r="K40046" s="2"/>
      <c r="N40046" s="2"/>
      <c r="P40046" s="5"/>
      <c r="Q40046" s="2"/>
      <c r="T40046" s="2"/>
    </row>
    <row r="40047" spans="3:20" x14ac:dyDescent="0.25">
      <c r="C40047" s="3"/>
      <c r="E40047" s="4"/>
      <c r="H40047" s="2"/>
      <c r="K40047" s="2"/>
      <c r="N40047" s="2"/>
      <c r="P40047" s="5"/>
      <c r="Q40047" s="2"/>
      <c r="T40047" s="2"/>
    </row>
    <row r="40048" spans="3:20" x14ac:dyDescent="0.25">
      <c r="C40048" s="3"/>
      <c r="E40048" s="4"/>
      <c r="H40048" s="2"/>
      <c r="K40048" s="2"/>
      <c r="N40048" s="2"/>
      <c r="P40048" s="5"/>
      <c r="Q40048" s="2"/>
      <c r="T40048" s="2"/>
    </row>
    <row r="40049" spans="3:20" x14ac:dyDescent="0.25">
      <c r="C40049" s="3"/>
      <c r="E40049" s="4"/>
      <c r="H40049" s="2"/>
      <c r="K40049" s="2"/>
      <c r="N40049" s="2"/>
      <c r="P40049" s="5"/>
      <c r="Q40049" s="2"/>
      <c r="T40049" s="2"/>
    </row>
    <row r="40050" spans="3:20" x14ac:dyDescent="0.25">
      <c r="C40050" s="3"/>
      <c r="E40050" s="4"/>
      <c r="H40050" s="2"/>
      <c r="K40050" s="2"/>
      <c r="N40050" s="2"/>
      <c r="P40050" s="5"/>
      <c r="Q40050" s="2"/>
      <c r="T40050" s="2"/>
    </row>
    <row r="40051" spans="3:20" x14ac:dyDescent="0.25">
      <c r="C40051" s="3"/>
      <c r="E40051" s="4"/>
      <c r="H40051" s="2"/>
      <c r="K40051" s="2"/>
      <c r="N40051" s="2"/>
      <c r="P40051" s="5"/>
      <c r="Q40051" s="2"/>
      <c r="T40051" s="2"/>
    </row>
    <row r="40052" spans="3:20" x14ac:dyDescent="0.25">
      <c r="C40052" s="3"/>
      <c r="E40052" s="4"/>
      <c r="H40052" s="2"/>
      <c r="K40052" s="2"/>
      <c r="N40052" s="2"/>
      <c r="P40052" s="5"/>
      <c r="Q40052" s="2"/>
      <c r="T40052" s="2"/>
    </row>
    <row r="40053" spans="3:20" x14ac:dyDescent="0.25">
      <c r="C40053" s="3"/>
      <c r="E40053" s="4"/>
      <c r="H40053" s="2"/>
      <c r="K40053" s="2"/>
      <c r="N40053" s="2"/>
      <c r="P40053" s="5"/>
      <c r="Q40053" s="2"/>
      <c r="T40053" s="2"/>
    </row>
    <row r="40054" spans="3:20" x14ac:dyDescent="0.25">
      <c r="C40054" s="3"/>
      <c r="E40054" s="4"/>
      <c r="H40054" s="2"/>
      <c r="K40054" s="2"/>
      <c r="N40054" s="2"/>
      <c r="P40054" s="5"/>
      <c r="Q40054" s="2"/>
      <c r="T40054" s="2"/>
    </row>
    <row r="40055" spans="3:20" x14ac:dyDescent="0.25">
      <c r="C40055" s="3"/>
      <c r="E40055" s="4"/>
      <c r="H40055" s="2"/>
      <c r="K40055" s="2"/>
      <c r="N40055" s="2"/>
      <c r="P40055" s="5"/>
      <c r="Q40055" s="2"/>
      <c r="T40055" s="2"/>
    </row>
    <row r="40056" spans="3:20" x14ac:dyDescent="0.25">
      <c r="C40056" s="3"/>
      <c r="E40056" s="4"/>
      <c r="H40056" s="2"/>
      <c r="K40056" s="2"/>
      <c r="N40056" s="2"/>
      <c r="P40056" s="5"/>
      <c r="Q40056" s="2"/>
      <c r="T40056" s="2"/>
    </row>
    <row r="40057" spans="3:20" x14ac:dyDescent="0.25">
      <c r="C40057" s="3"/>
      <c r="E40057" s="4"/>
      <c r="H40057" s="2"/>
      <c r="K40057" s="2"/>
      <c r="N40057" s="2"/>
      <c r="P40057" s="5"/>
      <c r="Q40057" s="2"/>
      <c r="T40057" s="2"/>
    </row>
    <row r="40058" spans="3:20" x14ac:dyDescent="0.25">
      <c r="C40058" s="3"/>
      <c r="E40058" s="4"/>
      <c r="H40058" s="2"/>
      <c r="K40058" s="2"/>
      <c r="N40058" s="2"/>
      <c r="P40058" s="5"/>
      <c r="Q40058" s="2"/>
      <c r="T40058" s="2"/>
    </row>
    <row r="40059" spans="3:20" x14ac:dyDescent="0.25">
      <c r="C40059" s="3"/>
      <c r="E40059" s="4"/>
      <c r="H40059" s="2"/>
      <c r="K40059" s="2"/>
      <c r="N40059" s="2"/>
      <c r="P40059" s="5"/>
      <c r="Q40059" s="2"/>
      <c r="T40059" s="2"/>
    </row>
    <row r="40060" spans="3:20" x14ac:dyDescent="0.25">
      <c r="C40060" s="3"/>
      <c r="E40060" s="4"/>
      <c r="H40060" s="2"/>
      <c r="K40060" s="2"/>
      <c r="N40060" s="2"/>
      <c r="P40060" s="5"/>
      <c r="Q40060" s="2"/>
      <c r="T40060" s="2"/>
    </row>
    <row r="40061" spans="3:20" x14ac:dyDescent="0.25">
      <c r="C40061" s="3"/>
      <c r="E40061" s="4"/>
      <c r="H40061" s="2"/>
      <c r="K40061" s="2"/>
      <c r="N40061" s="2"/>
      <c r="P40061" s="5"/>
      <c r="Q40061" s="2"/>
      <c r="T40061" s="2"/>
    </row>
    <row r="40062" spans="3:20" x14ac:dyDescent="0.25">
      <c r="C40062" s="3"/>
      <c r="E40062" s="4"/>
      <c r="H40062" s="2"/>
      <c r="K40062" s="2"/>
      <c r="N40062" s="2"/>
      <c r="P40062" s="5"/>
      <c r="Q40062" s="2"/>
      <c r="T40062" s="2"/>
    </row>
    <row r="40063" spans="3:20" x14ac:dyDescent="0.25">
      <c r="C40063" s="3"/>
      <c r="E40063" s="4"/>
      <c r="H40063" s="2"/>
      <c r="K40063" s="2"/>
      <c r="N40063" s="2"/>
      <c r="P40063" s="5"/>
      <c r="Q40063" s="2"/>
      <c r="T40063" s="2"/>
    </row>
    <row r="40064" spans="3:20" x14ac:dyDescent="0.25">
      <c r="C40064" s="3"/>
      <c r="E40064" s="4"/>
      <c r="H40064" s="2"/>
      <c r="K40064" s="2"/>
      <c r="N40064" s="2"/>
      <c r="P40064" s="5"/>
      <c r="Q40064" s="2"/>
      <c r="T40064" s="2"/>
    </row>
    <row r="40065" spans="3:20" x14ac:dyDescent="0.25">
      <c r="C40065" s="3"/>
      <c r="E40065" s="4"/>
      <c r="H40065" s="2"/>
      <c r="K40065" s="2"/>
      <c r="N40065" s="2"/>
      <c r="P40065" s="5"/>
      <c r="Q40065" s="2"/>
      <c r="T40065" s="2"/>
    </row>
    <row r="40066" spans="3:20" x14ac:dyDescent="0.25">
      <c r="C40066" s="3"/>
      <c r="E40066" s="4"/>
      <c r="H40066" s="2"/>
      <c r="K40066" s="2"/>
      <c r="N40066" s="2"/>
      <c r="P40066" s="5"/>
      <c r="Q40066" s="2"/>
      <c r="T40066" s="2"/>
    </row>
    <row r="40067" spans="3:20" x14ac:dyDescent="0.25">
      <c r="C40067" s="3"/>
      <c r="E40067" s="4"/>
      <c r="H40067" s="2"/>
      <c r="K40067" s="2"/>
      <c r="N40067" s="2"/>
      <c r="P40067" s="5"/>
      <c r="Q40067" s="2"/>
      <c r="T40067" s="2"/>
    </row>
    <row r="40068" spans="3:20" x14ac:dyDescent="0.25">
      <c r="C40068" s="3"/>
      <c r="E40068" s="4"/>
      <c r="H40068" s="2"/>
      <c r="K40068" s="2"/>
      <c r="N40068" s="2"/>
      <c r="P40068" s="5"/>
      <c r="Q40068" s="2"/>
      <c r="T40068" s="2"/>
    </row>
    <row r="40069" spans="3:20" x14ac:dyDescent="0.25">
      <c r="C40069" s="3"/>
      <c r="E40069" s="4"/>
      <c r="H40069" s="2"/>
      <c r="K40069" s="2"/>
      <c r="N40069" s="2"/>
      <c r="P40069" s="5"/>
      <c r="Q40069" s="2"/>
      <c r="T40069" s="2"/>
    </row>
    <row r="40070" spans="3:20" x14ac:dyDescent="0.25">
      <c r="C40070" s="3"/>
      <c r="E40070" s="4"/>
      <c r="H40070" s="2"/>
      <c r="K40070" s="2"/>
      <c r="N40070" s="2"/>
      <c r="P40070" s="5"/>
      <c r="Q40070" s="2"/>
      <c r="T40070" s="2"/>
    </row>
    <row r="40071" spans="3:20" x14ac:dyDescent="0.25">
      <c r="C40071" s="3"/>
      <c r="E40071" s="4"/>
      <c r="H40071" s="2"/>
      <c r="K40071" s="2"/>
      <c r="N40071" s="2"/>
      <c r="P40071" s="5"/>
      <c r="Q40071" s="2"/>
      <c r="T40071" s="2"/>
    </row>
    <row r="40072" spans="3:20" x14ac:dyDescent="0.25">
      <c r="C40072" s="3"/>
      <c r="E40072" s="4"/>
      <c r="H40072" s="2"/>
      <c r="K40072" s="2"/>
      <c r="N40072" s="2"/>
      <c r="P40072" s="5"/>
      <c r="Q40072" s="2"/>
      <c r="T40072" s="2"/>
    </row>
    <row r="40073" spans="3:20" x14ac:dyDescent="0.25">
      <c r="C40073" s="3"/>
      <c r="E40073" s="4"/>
      <c r="H40073" s="2"/>
      <c r="K40073" s="2"/>
      <c r="N40073" s="2"/>
      <c r="P40073" s="5"/>
      <c r="Q40073" s="2"/>
      <c r="T40073" s="2"/>
    </row>
    <row r="40074" spans="3:20" x14ac:dyDescent="0.25">
      <c r="C40074" s="3"/>
      <c r="E40074" s="4"/>
      <c r="H40074" s="2"/>
      <c r="K40074" s="2"/>
      <c r="N40074" s="2"/>
      <c r="P40074" s="5"/>
      <c r="Q40074" s="2"/>
      <c r="T40074" s="2"/>
    </row>
    <row r="40075" spans="3:20" x14ac:dyDescent="0.25">
      <c r="C40075" s="3"/>
      <c r="E40075" s="4"/>
      <c r="H40075" s="2"/>
      <c r="K40075" s="2"/>
      <c r="N40075" s="2"/>
      <c r="P40075" s="5"/>
      <c r="Q40075" s="2"/>
      <c r="T40075" s="2"/>
    </row>
    <row r="40076" spans="3:20" x14ac:dyDescent="0.25">
      <c r="C40076" s="3"/>
      <c r="E40076" s="4"/>
      <c r="H40076" s="2"/>
      <c r="K40076" s="2"/>
      <c r="N40076" s="2"/>
      <c r="P40076" s="5"/>
      <c r="Q40076" s="2"/>
      <c r="T40076" s="2"/>
    </row>
    <row r="40077" spans="3:20" x14ac:dyDescent="0.25">
      <c r="C40077" s="3"/>
      <c r="E40077" s="4"/>
      <c r="H40077" s="2"/>
      <c r="K40077" s="2"/>
      <c r="N40077" s="2"/>
      <c r="P40077" s="5"/>
      <c r="Q40077" s="2"/>
      <c r="T40077" s="2"/>
    </row>
    <row r="40078" spans="3:20" x14ac:dyDescent="0.25">
      <c r="C40078" s="3"/>
      <c r="E40078" s="4"/>
      <c r="H40078" s="2"/>
      <c r="K40078" s="2"/>
      <c r="N40078" s="2"/>
      <c r="P40078" s="5"/>
      <c r="Q40078" s="2"/>
      <c r="T40078" s="2"/>
    </row>
    <row r="40079" spans="3:20" x14ac:dyDescent="0.25">
      <c r="C40079" s="3"/>
      <c r="E40079" s="4"/>
      <c r="H40079" s="2"/>
      <c r="K40079" s="2"/>
      <c r="N40079" s="2"/>
      <c r="P40079" s="5"/>
      <c r="Q40079" s="2"/>
      <c r="T40079" s="2"/>
    </row>
    <row r="40080" spans="3:20" x14ac:dyDescent="0.25">
      <c r="C40080" s="3"/>
      <c r="E40080" s="4"/>
      <c r="H40080" s="2"/>
      <c r="K40080" s="2"/>
      <c r="N40080" s="2"/>
      <c r="P40080" s="5"/>
      <c r="Q40080" s="2"/>
      <c r="T40080" s="2"/>
    </row>
    <row r="40081" spans="3:20" x14ac:dyDescent="0.25">
      <c r="C40081" s="3"/>
      <c r="E40081" s="4"/>
      <c r="H40081" s="2"/>
      <c r="K40081" s="2"/>
      <c r="N40081" s="2"/>
      <c r="P40081" s="5"/>
      <c r="Q40081" s="2"/>
      <c r="T40081" s="2"/>
    </row>
    <row r="40082" spans="3:20" x14ac:dyDescent="0.25">
      <c r="C40082" s="3"/>
      <c r="E40082" s="4"/>
      <c r="H40082" s="2"/>
      <c r="K40082" s="2"/>
      <c r="N40082" s="2"/>
      <c r="P40082" s="5"/>
      <c r="Q40082" s="2"/>
      <c r="T40082" s="2"/>
    </row>
    <row r="40083" spans="3:20" x14ac:dyDescent="0.25">
      <c r="C40083" s="3"/>
      <c r="E40083" s="4"/>
      <c r="H40083" s="2"/>
      <c r="K40083" s="2"/>
      <c r="N40083" s="2"/>
      <c r="P40083" s="5"/>
      <c r="Q40083" s="2"/>
      <c r="T40083" s="2"/>
    </row>
    <row r="40084" spans="3:20" x14ac:dyDescent="0.25">
      <c r="C40084" s="3"/>
      <c r="E40084" s="4"/>
      <c r="H40084" s="2"/>
      <c r="K40084" s="2"/>
      <c r="N40084" s="2"/>
      <c r="P40084" s="5"/>
      <c r="Q40084" s="2"/>
      <c r="T40084" s="2"/>
    </row>
    <row r="40085" spans="3:20" x14ac:dyDescent="0.25">
      <c r="C40085" s="3"/>
      <c r="E40085" s="4"/>
      <c r="H40085" s="2"/>
      <c r="K40085" s="2"/>
      <c r="N40085" s="2"/>
      <c r="P40085" s="5"/>
      <c r="Q40085" s="2"/>
      <c r="T40085" s="2"/>
    </row>
    <row r="40086" spans="3:20" x14ac:dyDescent="0.25">
      <c r="C40086" s="3"/>
      <c r="E40086" s="4"/>
      <c r="H40086" s="2"/>
      <c r="K40086" s="2"/>
      <c r="N40086" s="2"/>
      <c r="P40086" s="5"/>
      <c r="Q40086" s="2"/>
      <c r="T40086" s="2"/>
    </row>
    <row r="40087" spans="3:20" x14ac:dyDescent="0.25">
      <c r="C40087" s="3"/>
      <c r="E40087" s="4"/>
      <c r="H40087" s="2"/>
      <c r="K40087" s="2"/>
      <c r="N40087" s="2"/>
      <c r="P40087" s="5"/>
      <c r="Q40087" s="2"/>
      <c r="T40087" s="2"/>
    </row>
    <row r="40088" spans="3:20" x14ac:dyDescent="0.25">
      <c r="C40088" s="3"/>
      <c r="E40088" s="4"/>
      <c r="H40088" s="2"/>
      <c r="K40088" s="2"/>
      <c r="N40088" s="2"/>
      <c r="P40088" s="5"/>
      <c r="Q40088" s="2"/>
      <c r="T40088" s="2"/>
    </row>
    <row r="40089" spans="3:20" x14ac:dyDescent="0.25">
      <c r="C40089" s="3"/>
      <c r="E40089" s="4"/>
      <c r="H40089" s="2"/>
      <c r="K40089" s="2"/>
      <c r="N40089" s="2"/>
      <c r="P40089" s="5"/>
      <c r="Q40089" s="2"/>
      <c r="T40089" s="2"/>
    </row>
    <row r="40090" spans="3:20" x14ac:dyDescent="0.25">
      <c r="C40090" s="3"/>
      <c r="E40090" s="4"/>
      <c r="H40090" s="2"/>
      <c r="K40090" s="2"/>
      <c r="N40090" s="2"/>
      <c r="P40090" s="5"/>
      <c r="Q40090" s="2"/>
      <c r="T40090" s="2"/>
    </row>
    <row r="40091" spans="3:20" x14ac:dyDescent="0.25">
      <c r="C40091" s="3"/>
      <c r="E40091" s="4"/>
      <c r="H40091" s="2"/>
      <c r="K40091" s="2"/>
      <c r="N40091" s="2"/>
      <c r="P40091" s="5"/>
      <c r="Q40091" s="2"/>
      <c r="T40091" s="2"/>
    </row>
    <row r="40092" spans="3:20" x14ac:dyDescent="0.25">
      <c r="C40092" s="3"/>
      <c r="E40092" s="4"/>
      <c r="H40092" s="2"/>
      <c r="K40092" s="2"/>
      <c r="N40092" s="2"/>
      <c r="P40092" s="5"/>
      <c r="Q40092" s="2"/>
      <c r="T40092" s="2"/>
    </row>
    <row r="40093" spans="3:20" x14ac:dyDescent="0.25">
      <c r="C40093" s="3"/>
      <c r="E40093" s="4"/>
      <c r="H40093" s="2"/>
      <c r="K40093" s="2"/>
      <c r="N40093" s="2"/>
      <c r="P40093" s="5"/>
      <c r="Q40093" s="2"/>
      <c r="T40093" s="2"/>
    </row>
    <row r="40094" spans="3:20" x14ac:dyDescent="0.25">
      <c r="C40094" s="3"/>
      <c r="E40094" s="4"/>
      <c r="H40094" s="2"/>
      <c r="K40094" s="2"/>
      <c r="N40094" s="2"/>
      <c r="P40094" s="5"/>
      <c r="Q40094" s="2"/>
      <c r="T40094" s="2"/>
    </row>
    <row r="40095" spans="3:20" x14ac:dyDescent="0.25">
      <c r="C40095" s="3"/>
      <c r="E40095" s="4"/>
      <c r="H40095" s="2"/>
      <c r="K40095" s="2"/>
      <c r="N40095" s="2"/>
      <c r="P40095" s="5"/>
      <c r="Q40095" s="2"/>
      <c r="T40095" s="2"/>
    </row>
    <row r="40096" spans="3:20" x14ac:dyDescent="0.25">
      <c r="C40096" s="3"/>
      <c r="E40096" s="4"/>
      <c r="H40096" s="2"/>
      <c r="K40096" s="2"/>
      <c r="N40096" s="2"/>
      <c r="P40096" s="5"/>
      <c r="Q40096" s="2"/>
      <c r="T40096" s="2"/>
    </row>
    <row r="40097" spans="3:20" x14ac:dyDescent="0.25">
      <c r="C40097" s="3"/>
      <c r="E40097" s="4"/>
      <c r="H40097" s="2"/>
      <c r="K40097" s="2"/>
      <c r="N40097" s="2"/>
      <c r="P40097" s="5"/>
      <c r="Q40097" s="2"/>
      <c r="T40097" s="2"/>
    </row>
    <row r="40098" spans="3:20" x14ac:dyDescent="0.25">
      <c r="C40098" s="3"/>
      <c r="E40098" s="4"/>
      <c r="H40098" s="2"/>
      <c r="K40098" s="2"/>
      <c r="N40098" s="2"/>
      <c r="P40098" s="5"/>
      <c r="Q40098" s="2"/>
      <c r="T40098" s="2"/>
    </row>
    <row r="40099" spans="3:20" x14ac:dyDescent="0.25">
      <c r="C40099" s="3"/>
      <c r="E40099" s="4"/>
      <c r="H40099" s="2"/>
      <c r="K40099" s="2"/>
      <c r="N40099" s="2"/>
      <c r="P40099" s="5"/>
      <c r="Q40099" s="2"/>
      <c r="T40099" s="2"/>
    </row>
    <row r="40100" spans="3:20" x14ac:dyDescent="0.25">
      <c r="C40100" s="3"/>
      <c r="E40100" s="4"/>
      <c r="H40100" s="2"/>
      <c r="K40100" s="2"/>
      <c r="N40100" s="2"/>
      <c r="P40100" s="5"/>
      <c r="Q40100" s="2"/>
      <c r="T40100" s="2"/>
    </row>
    <row r="40101" spans="3:20" x14ac:dyDescent="0.25">
      <c r="C40101" s="3"/>
      <c r="E40101" s="4"/>
      <c r="H40101" s="2"/>
      <c r="K40101" s="2"/>
      <c r="N40101" s="2"/>
      <c r="P40101" s="5"/>
      <c r="Q40101" s="2"/>
      <c r="T40101" s="2"/>
    </row>
    <row r="40102" spans="3:20" x14ac:dyDescent="0.25">
      <c r="C40102" s="3"/>
      <c r="E40102" s="4"/>
      <c r="H40102" s="2"/>
      <c r="K40102" s="2"/>
      <c r="N40102" s="2"/>
      <c r="P40102" s="5"/>
      <c r="Q40102" s="2"/>
      <c r="T40102" s="2"/>
    </row>
    <row r="40103" spans="3:20" x14ac:dyDescent="0.25">
      <c r="C40103" s="3"/>
      <c r="E40103" s="4"/>
      <c r="H40103" s="2"/>
      <c r="K40103" s="2"/>
      <c r="N40103" s="2"/>
      <c r="P40103" s="5"/>
      <c r="Q40103" s="2"/>
      <c r="T40103" s="2"/>
    </row>
    <row r="40104" spans="3:20" x14ac:dyDescent="0.25">
      <c r="C40104" s="3"/>
      <c r="E40104" s="4"/>
      <c r="H40104" s="2"/>
      <c r="K40104" s="2"/>
      <c r="N40104" s="2"/>
      <c r="P40104" s="5"/>
      <c r="Q40104" s="2"/>
      <c r="T40104" s="2"/>
    </row>
    <row r="40105" spans="3:20" x14ac:dyDescent="0.25">
      <c r="C40105" s="3"/>
      <c r="E40105" s="4"/>
      <c r="H40105" s="2"/>
      <c r="K40105" s="2"/>
      <c r="N40105" s="2"/>
      <c r="P40105" s="5"/>
      <c r="Q40105" s="2"/>
      <c r="T40105" s="2"/>
    </row>
    <row r="40106" spans="3:20" x14ac:dyDescent="0.25">
      <c r="C40106" s="3"/>
      <c r="E40106" s="4"/>
      <c r="H40106" s="2"/>
      <c r="K40106" s="2"/>
      <c r="N40106" s="2"/>
      <c r="P40106" s="5"/>
      <c r="Q40106" s="2"/>
      <c r="T40106" s="2"/>
    </row>
    <row r="40107" spans="3:20" x14ac:dyDescent="0.25">
      <c r="C40107" s="3"/>
      <c r="E40107" s="4"/>
      <c r="H40107" s="2"/>
      <c r="K40107" s="2"/>
      <c r="N40107" s="2"/>
      <c r="P40107" s="5"/>
      <c r="Q40107" s="2"/>
      <c r="T40107" s="2"/>
    </row>
    <row r="40108" spans="3:20" x14ac:dyDescent="0.25">
      <c r="C40108" s="3"/>
      <c r="E40108" s="4"/>
      <c r="H40108" s="2"/>
      <c r="K40108" s="2"/>
      <c r="N40108" s="2"/>
      <c r="P40108" s="5"/>
      <c r="Q40108" s="2"/>
      <c r="T40108" s="2"/>
    </row>
    <row r="40109" spans="3:20" x14ac:dyDescent="0.25">
      <c r="C40109" s="3"/>
      <c r="E40109" s="4"/>
      <c r="H40109" s="2"/>
      <c r="K40109" s="2"/>
      <c r="N40109" s="2"/>
      <c r="P40109" s="5"/>
      <c r="Q40109" s="2"/>
      <c r="T40109" s="2"/>
    </row>
    <row r="40110" spans="3:20" x14ac:dyDescent="0.25">
      <c r="C40110" s="3"/>
      <c r="E40110" s="4"/>
      <c r="H40110" s="2"/>
      <c r="K40110" s="2"/>
      <c r="N40110" s="2"/>
      <c r="P40110" s="5"/>
      <c r="Q40110" s="2"/>
      <c r="T40110" s="2"/>
    </row>
    <row r="40111" spans="3:20" x14ac:dyDescent="0.25">
      <c r="C40111" s="3"/>
      <c r="E40111" s="4"/>
      <c r="H40111" s="2"/>
      <c r="K40111" s="2"/>
      <c r="N40111" s="2"/>
      <c r="P40111" s="5"/>
      <c r="Q40111" s="2"/>
      <c r="T40111" s="2"/>
    </row>
    <row r="40112" spans="3:20" x14ac:dyDescent="0.25">
      <c r="C40112" s="3"/>
      <c r="E40112" s="4"/>
      <c r="H40112" s="2"/>
      <c r="K40112" s="2"/>
      <c r="N40112" s="2"/>
      <c r="P40112" s="5"/>
      <c r="Q40112" s="2"/>
      <c r="T40112" s="2"/>
    </row>
    <row r="40113" spans="3:20" x14ac:dyDescent="0.25">
      <c r="C40113" s="3"/>
      <c r="E40113" s="4"/>
      <c r="H40113" s="2"/>
      <c r="K40113" s="2"/>
      <c r="N40113" s="2"/>
      <c r="P40113" s="5"/>
      <c r="Q40113" s="2"/>
      <c r="T40113" s="2"/>
    </row>
    <row r="40114" spans="3:20" x14ac:dyDescent="0.25">
      <c r="C40114" s="3"/>
      <c r="E40114" s="4"/>
      <c r="H40114" s="2"/>
      <c r="K40114" s="2"/>
      <c r="N40114" s="2"/>
      <c r="P40114" s="5"/>
      <c r="Q40114" s="2"/>
      <c r="T40114" s="2"/>
    </row>
    <row r="40115" spans="3:20" x14ac:dyDescent="0.25">
      <c r="C40115" s="3"/>
      <c r="E40115" s="4"/>
      <c r="H40115" s="2"/>
      <c r="K40115" s="2"/>
      <c r="N40115" s="2"/>
      <c r="P40115" s="5"/>
      <c r="Q40115" s="2"/>
      <c r="T40115" s="2"/>
    </row>
    <row r="40116" spans="3:20" x14ac:dyDescent="0.25">
      <c r="C40116" s="3"/>
      <c r="E40116" s="4"/>
      <c r="H40116" s="2"/>
      <c r="K40116" s="2"/>
      <c r="N40116" s="2"/>
      <c r="P40116" s="5"/>
      <c r="Q40116" s="2"/>
      <c r="T40116" s="2"/>
    </row>
    <row r="40117" spans="3:20" x14ac:dyDescent="0.25">
      <c r="C40117" s="3"/>
      <c r="E40117" s="4"/>
      <c r="H40117" s="2"/>
      <c r="K40117" s="2"/>
      <c r="N40117" s="2"/>
      <c r="P40117" s="5"/>
      <c r="Q40117" s="2"/>
      <c r="T40117" s="2"/>
    </row>
    <row r="40118" spans="3:20" x14ac:dyDescent="0.25">
      <c r="C40118" s="3"/>
      <c r="E40118" s="4"/>
      <c r="H40118" s="2"/>
      <c r="K40118" s="2"/>
      <c r="N40118" s="2"/>
      <c r="P40118" s="5"/>
      <c r="Q40118" s="2"/>
      <c r="T40118" s="2"/>
    </row>
    <row r="40119" spans="3:20" x14ac:dyDescent="0.25">
      <c r="C40119" s="3"/>
      <c r="E40119" s="4"/>
      <c r="H40119" s="2"/>
      <c r="K40119" s="2"/>
      <c r="N40119" s="2"/>
      <c r="P40119" s="5"/>
      <c r="Q40119" s="2"/>
      <c r="T40119" s="2"/>
    </row>
    <row r="40120" spans="3:20" x14ac:dyDescent="0.25">
      <c r="C40120" s="3"/>
      <c r="E40120" s="4"/>
      <c r="H40120" s="2"/>
      <c r="K40120" s="2"/>
      <c r="N40120" s="2"/>
      <c r="P40120" s="5"/>
      <c r="Q40120" s="2"/>
      <c r="T40120" s="2"/>
    </row>
    <row r="40121" spans="3:20" x14ac:dyDescent="0.25">
      <c r="C40121" s="3"/>
      <c r="E40121" s="4"/>
      <c r="H40121" s="2"/>
      <c r="K40121" s="2"/>
      <c r="N40121" s="2"/>
      <c r="P40121" s="5"/>
      <c r="Q40121" s="2"/>
      <c r="T40121" s="2"/>
    </row>
    <row r="40122" spans="3:20" x14ac:dyDescent="0.25">
      <c r="C40122" s="3"/>
      <c r="E40122" s="4"/>
      <c r="H40122" s="2"/>
      <c r="K40122" s="2"/>
      <c r="N40122" s="2"/>
      <c r="P40122" s="5"/>
      <c r="Q40122" s="2"/>
      <c r="T40122" s="2"/>
    </row>
    <row r="40123" spans="3:20" x14ac:dyDescent="0.25">
      <c r="C40123" s="3"/>
      <c r="E40123" s="4"/>
      <c r="H40123" s="2"/>
      <c r="K40123" s="2"/>
      <c r="N40123" s="2"/>
      <c r="P40123" s="5"/>
      <c r="Q40123" s="2"/>
      <c r="T40123" s="2"/>
    </row>
    <row r="40124" spans="3:20" x14ac:dyDescent="0.25">
      <c r="C40124" s="3"/>
      <c r="E40124" s="4"/>
      <c r="H40124" s="2"/>
      <c r="K40124" s="2"/>
      <c r="N40124" s="2"/>
      <c r="P40124" s="5"/>
      <c r="Q40124" s="2"/>
      <c r="T40124" s="2"/>
    </row>
    <row r="40125" spans="3:20" x14ac:dyDescent="0.25">
      <c r="C40125" s="3"/>
      <c r="E40125" s="4"/>
      <c r="H40125" s="2"/>
      <c r="K40125" s="2"/>
      <c r="N40125" s="2"/>
      <c r="P40125" s="5"/>
      <c r="Q40125" s="2"/>
      <c r="T40125" s="2"/>
    </row>
    <row r="40126" spans="3:20" x14ac:dyDescent="0.25">
      <c r="C40126" s="3"/>
      <c r="E40126" s="4"/>
      <c r="H40126" s="2"/>
      <c r="K40126" s="2"/>
      <c r="N40126" s="2"/>
      <c r="P40126" s="5"/>
      <c r="Q40126" s="2"/>
      <c r="T40126" s="2"/>
    </row>
    <row r="40127" spans="3:20" x14ac:dyDescent="0.25">
      <c r="C40127" s="3"/>
      <c r="E40127" s="4"/>
      <c r="H40127" s="2"/>
      <c r="K40127" s="2"/>
      <c r="N40127" s="2"/>
      <c r="P40127" s="5"/>
      <c r="Q40127" s="2"/>
      <c r="T40127" s="2"/>
    </row>
    <row r="40128" spans="3:20" x14ac:dyDescent="0.25">
      <c r="C40128" s="3"/>
      <c r="E40128" s="4"/>
      <c r="H40128" s="2"/>
      <c r="K40128" s="2"/>
      <c r="N40128" s="2"/>
      <c r="P40128" s="5"/>
      <c r="Q40128" s="2"/>
      <c r="T40128" s="2"/>
    </row>
    <row r="40129" spans="3:20" x14ac:dyDescent="0.25">
      <c r="C40129" s="3"/>
      <c r="E40129" s="4"/>
      <c r="H40129" s="2"/>
      <c r="K40129" s="2"/>
      <c r="N40129" s="2"/>
      <c r="P40129" s="5"/>
      <c r="Q40129" s="2"/>
      <c r="T40129" s="2"/>
    </row>
    <row r="40130" spans="3:20" x14ac:dyDescent="0.25">
      <c r="C40130" s="3"/>
      <c r="E40130" s="4"/>
      <c r="H40130" s="2"/>
      <c r="K40130" s="2"/>
      <c r="N40130" s="2"/>
      <c r="P40130" s="5"/>
      <c r="Q40130" s="2"/>
      <c r="T40130" s="2"/>
    </row>
    <row r="40131" spans="3:20" x14ac:dyDescent="0.25">
      <c r="C40131" s="3"/>
      <c r="E40131" s="4"/>
      <c r="H40131" s="2"/>
      <c r="K40131" s="2"/>
      <c r="N40131" s="2"/>
      <c r="P40131" s="5"/>
      <c r="Q40131" s="2"/>
      <c r="T40131" s="2"/>
    </row>
    <row r="40132" spans="3:20" x14ac:dyDescent="0.25">
      <c r="C40132" s="3"/>
      <c r="E40132" s="4"/>
      <c r="H40132" s="2"/>
      <c r="K40132" s="2"/>
      <c r="N40132" s="2"/>
      <c r="P40132" s="5"/>
      <c r="Q40132" s="2"/>
      <c r="T40132" s="2"/>
    </row>
    <row r="40133" spans="3:20" x14ac:dyDescent="0.25">
      <c r="C40133" s="3"/>
      <c r="E40133" s="4"/>
      <c r="H40133" s="2"/>
      <c r="K40133" s="2"/>
      <c r="N40133" s="2"/>
      <c r="P40133" s="5"/>
      <c r="Q40133" s="2"/>
      <c r="T40133" s="2"/>
    </row>
    <row r="40134" spans="3:20" x14ac:dyDescent="0.25">
      <c r="C40134" s="3"/>
      <c r="E40134" s="4"/>
      <c r="H40134" s="2"/>
      <c r="K40134" s="2"/>
      <c r="N40134" s="2"/>
      <c r="P40134" s="5"/>
      <c r="Q40134" s="2"/>
      <c r="T40134" s="2"/>
    </row>
    <row r="40135" spans="3:20" x14ac:dyDescent="0.25">
      <c r="C40135" s="3"/>
      <c r="E40135" s="4"/>
      <c r="H40135" s="2"/>
      <c r="K40135" s="2"/>
      <c r="N40135" s="2"/>
      <c r="P40135" s="5"/>
      <c r="Q40135" s="2"/>
      <c r="T40135" s="2"/>
    </row>
    <row r="40136" spans="3:20" x14ac:dyDescent="0.25">
      <c r="C40136" s="3"/>
      <c r="E40136" s="4"/>
      <c r="H40136" s="2"/>
      <c r="K40136" s="2"/>
      <c r="N40136" s="2"/>
      <c r="P40136" s="5"/>
      <c r="Q40136" s="2"/>
      <c r="T40136" s="2"/>
    </row>
    <row r="40137" spans="3:20" x14ac:dyDescent="0.25">
      <c r="C40137" s="3"/>
      <c r="E40137" s="4"/>
      <c r="H40137" s="2"/>
      <c r="K40137" s="2"/>
      <c r="N40137" s="2"/>
      <c r="P40137" s="5"/>
      <c r="Q40137" s="2"/>
      <c r="T40137" s="2"/>
    </row>
    <row r="40138" spans="3:20" x14ac:dyDescent="0.25">
      <c r="C40138" s="3"/>
      <c r="E40138" s="4"/>
      <c r="H40138" s="2"/>
      <c r="K40138" s="2"/>
      <c r="N40138" s="2"/>
      <c r="P40138" s="5"/>
      <c r="Q40138" s="2"/>
      <c r="T40138" s="2"/>
    </row>
    <row r="40139" spans="3:20" x14ac:dyDescent="0.25">
      <c r="C40139" s="3"/>
      <c r="E40139" s="4"/>
      <c r="H40139" s="2"/>
      <c r="K40139" s="2"/>
      <c r="N40139" s="2"/>
      <c r="P40139" s="5"/>
      <c r="Q40139" s="2"/>
      <c r="T40139" s="2"/>
    </row>
    <row r="40140" spans="3:20" x14ac:dyDescent="0.25">
      <c r="C40140" s="3"/>
      <c r="E40140" s="4"/>
      <c r="H40140" s="2"/>
      <c r="K40140" s="2"/>
      <c r="N40140" s="2"/>
      <c r="P40140" s="5"/>
      <c r="Q40140" s="2"/>
      <c r="T40140" s="2"/>
    </row>
    <row r="40141" spans="3:20" x14ac:dyDescent="0.25">
      <c r="C40141" s="3"/>
      <c r="E40141" s="4"/>
      <c r="H40141" s="2"/>
      <c r="K40141" s="2"/>
      <c r="N40141" s="2"/>
      <c r="P40141" s="5"/>
      <c r="Q40141" s="2"/>
      <c r="T40141" s="2"/>
    </row>
    <row r="40142" spans="3:20" x14ac:dyDescent="0.25">
      <c r="C40142" s="3"/>
      <c r="E40142" s="4"/>
      <c r="H40142" s="2"/>
      <c r="K40142" s="2"/>
      <c r="N40142" s="2"/>
      <c r="P40142" s="5"/>
      <c r="Q40142" s="2"/>
      <c r="T40142" s="2"/>
    </row>
    <row r="40143" spans="3:20" x14ac:dyDescent="0.25">
      <c r="C40143" s="3"/>
      <c r="E40143" s="4"/>
      <c r="H40143" s="2"/>
      <c r="K40143" s="2"/>
      <c r="N40143" s="2"/>
      <c r="P40143" s="5"/>
      <c r="Q40143" s="2"/>
      <c r="T40143" s="2"/>
    </row>
    <row r="40144" spans="3:20" x14ac:dyDescent="0.25">
      <c r="C40144" s="3"/>
      <c r="E40144" s="4"/>
      <c r="H40144" s="2"/>
      <c r="K40144" s="2"/>
      <c r="N40144" s="2"/>
      <c r="P40144" s="5"/>
      <c r="Q40144" s="2"/>
      <c r="T40144" s="2"/>
    </row>
    <row r="40145" spans="3:20" x14ac:dyDescent="0.25">
      <c r="C40145" s="3"/>
      <c r="E40145" s="4"/>
      <c r="H40145" s="2"/>
      <c r="K40145" s="2"/>
      <c r="N40145" s="2"/>
      <c r="P40145" s="5"/>
      <c r="Q40145" s="2"/>
      <c r="T40145" s="2"/>
    </row>
    <row r="40146" spans="3:20" x14ac:dyDescent="0.25">
      <c r="C40146" s="3"/>
      <c r="E40146" s="4"/>
      <c r="H40146" s="2"/>
      <c r="K40146" s="2"/>
      <c r="N40146" s="2"/>
      <c r="P40146" s="5"/>
      <c r="Q40146" s="2"/>
      <c r="T40146" s="2"/>
    </row>
    <row r="40147" spans="3:20" x14ac:dyDescent="0.25">
      <c r="C40147" s="3"/>
      <c r="E40147" s="4"/>
      <c r="H40147" s="2"/>
      <c r="K40147" s="2"/>
      <c r="N40147" s="2"/>
      <c r="P40147" s="5"/>
      <c r="Q40147" s="2"/>
      <c r="T40147" s="2"/>
    </row>
    <row r="40148" spans="3:20" x14ac:dyDescent="0.25">
      <c r="C40148" s="3"/>
      <c r="E40148" s="4"/>
      <c r="H40148" s="2"/>
      <c r="K40148" s="2"/>
      <c r="N40148" s="2"/>
      <c r="P40148" s="5"/>
      <c r="Q40148" s="2"/>
      <c r="T40148" s="2"/>
    </row>
    <row r="40149" spans="3:20" x14ac:dyDescent="0.25">
      <c r="C40149" s="3"/>
      <c r="E40149" s="4"/>
      <c r="H40149" s="2"/>
      <c r="K40149" s="2"/>
      <c r="N40149" s="2"/>
      <c r="P40149" s="5"/>
      <c r="Q40149" s="2"/>
      <c r="T40149" s="2"/>
    </row>
    <row r="40150" spans="3:20" x14ac:dyDescent="0.25">
      <c r="C40150" s="3"/>
      <c r="E40150" s="4"/>
      <c r="H40150" s="2"/>
      <c r="K40150" s="2"/>
      <c r="N40150" s="2"/>
      <c r="P40150" s="5"/>
      <c r="Q40150" s="2"/>
      <c r="T40150" s="2"/>
    </row>
    <row r="40151" spans="3:20" x14ac:dyDescent="0.25">
      <c r="C40151" s="3"/>
      <c r="E40151" s="4"/>
      <c r="H40151" s="2"/>
      <c r="K40151" s="2"/>
      <c r="N40151" s="2"/>
      <c r="P40151" s="5"/>
      <c r="Q40151" s="2"/>
      <c r="T40151" s="2"/>
    </row>
    <row r="40152" spans="3:20" x14ac:dyDescent="0.25">
      <c r="C40152" s="3"/>
      <c r="E40152" s="4"/>
      <c r="H40152" s="2"/>
      <c r="K40152" s="2"/>
      <c r="N40152" s="2"/>
      <c r="P40152" s="5"/>
      <c r="Q40152" s="2"/>
      <c r="T40152" s="2"/>
    </row>
    <row r="40153" spans="3:20" x14ac:dyDescent="0.25">
      <c r="C40153" s="3"/>
      <c r="E40153" s="4"/>
      <c r="H40153" s="2"/>
      <c r="K40153" s="2"/>
      <c r="N40153" s="2"/>
      <c r="P40153" s="5"/>
      <c r="Q40153" s="2"/>
      <c r="T40153" s="2"/>
    </row>
    <row r="40154" spans="3:20" x14ac:dyDescent="0.25">
      <c r="C40154" s="3"/>
      <c r="E40154" s="4"/>
      <c r="H40154" s="2"/>
      <c r="K40154" s="2"/>
      <c r="N40154" s="2"/>
      <c r="P40154" s="5"/>
      <c r="Q40154" s="2"/>
      <c r="T40154" s="2"/>
    </row>
    <row r="40155" spans="3:20" x14ac:dyDescent="0.25">
      <c r="C40155" s="3"/>
      <c r="E40155" s="4"/>
      <c r="H40155" s="2"/>
      <c r="K40155" s="2"/>
      <c r="N40155" s="2"/>
      <c r="P40155" s="5"/>
      <c r="Q40155" s="2"/>
      <c r="T40155" s="2"/>
    </row>
    <row r="40156" spans="3:20" x14ac:dyDescent="0.25">
      <c r="C40156" s="3"/>
      <c r="E40156" s="4"/>
      <c r="H40156" s="2"/>
      <c r="K40156" s="2"/>
      <c r="N40156" s="2"/>
      <c r="P40156" s="5"/>
      <c r="Q40156" s="2"/>
      <c r="T40156" s="2"/>
    </row>
    <row r="40157" spans="3:20" x14ac:dyDescent="0.25">
      <c r="C40157" s="3"/>
      <c r="E40157" s="4"/>
      <c r="H40157" s="2"/>
      <c r="K40157" s="2"/>
      <c r="N40157" s="2"/>
      <c r="P40157" s="5"/>
      <c r="Q40157" s="2"/>
      <c r="T40157" s="2"/>
    </row>
    <row r="40158" spans="3:20" x14ac:dyDescent="0.25">
      <c r="C40158" s="3"/>
      <c r="E40158" s="4"/>
      <c r="H40158" s="2"/>
      <c r="K40158" s="2"/>
      <c r="N40158" s="2"/>
      <c r="P40158" s="5"/>
      <c r="Q40158" s="2"/>
      <c r="T40158" s="2"/>
    </row>
    <row r="40159" spans="3:20" x14ac:dyDescent="0.25">
      <c r="C40159" s="3"/>
      <c r="E40159" s="4"/>
      <c r="H40159" s="2"/>
      <c r="K40159" s="2"/>
      <c r="N40159" s="2"/>
      <c r="P40159" s="5"/>
      <c r="Q40159" s="2"/>
      <c r="T40159" s="2"/>
    </row>
    <row r="40160" spans="3:20" x14ac:dyDescent="0.25">
      <c r="C40160" s="3"/>
      <c r="E40160" s="4"/>
      <c r="H40160" s="2"/>
      <c r="K40160" s="2"/>
      <c r="N40160" s="2"/>
      <c r="P40160" s="5"/>
      <c r="Q40160" s="2"/>
      <c r="T40160" s="2"/>
    </row>
    <row r="40161" spans="3:20" x14ac:dyDescent="0.25">
      <c r="C40161" s="3"/>
      <c r="E40161" s="4"/>
      <c r="H40161" s="2"/>
      <c r="K40161" s="2"/>
      <c r="N40161" s="2"/>
      <c r="P40161" s="5"/>
      <c r="Q40161" s="2"/>
      <c r="T40161" s="2"/>
    </row>
    <row r="40162" spans="3:20" x14ac:dyDescent="0.25">
      <c r="C40162" s="3"/>
      <c r="E40162" s="4"/>
      <c r="H40162" s="2"/>
      <c r="K40162" s="2"/>
      <c r="N40162" s="2"/>
      <c r="P40162" s="5"/>
      <c r="Q40162" s="2"/>
      <c r="T40162" s="2"/>
    </row>
    <row r="40163" spans="3:20" x14ac:dyDescent="0.25">
      <c r="C40163" s="3"/>
      <c r="E40163" s="4"/>
      <c r="H40163" s="2"/>
      <c r="K40163" s="2"/>
      <c r="N40163" s="2"/>
      <c r="P40163" s="5"/>
      <c r="Q40163" s="2"/>
      <c r="T40163" s="2"/>
    </row>
    <row r="40164" spans="3:20" x14ac:dyDescent="0.25">
      <c r="C40164" s="3"/>
      <c r="E40164" s="4"/>
      <c r="H40164" s="2"/>
      <c r="K40164" s="2"/>
      <c r="N40164" s="2"/>
      <c r="P40164" s="5"/>
      <c r="Q40164" s="2"/>
      <c r="T40164" s="2"/>
    </row>
    <row r="40165" spans="3:20" x14ac:dyDescent="0.25">
      <c r="C40165" s="3"/>
      <c r="E40165" s="4"/>
      <c r="H40165" s="2"/>
      <c r="K40165" s="2"/>
      <c r="N40165" s="2"/>
      <c r="P40165" s="5"/>
      <c r="Q40165" s="2"/>
      <c r="T40165" s="2"/>
    </row>
    <row r="40166" spans="3:20" x14ac:dyDescent="0.25">
      <c r="C40166" s="3"/>
      <c r="E40166" s="4"/>
      <c r="H40166" s="2"/>
      <c r="K40166" s="2"/>
      <c r="N40166" s="2"/>
      <c r="P40166" s="5"/>
      <c r="Q40166" s="2"/>
      <c r="T40166" s="2"/>
    </row>
    <row r="40167" spans="3:20" x14ac:dyDescent="0.25">
      <c r="C40167" s="3"/>
      <c r="E40167" s="4"/>
      <c r="H40167" s="2"/>
      <c r="K40167" s="2"/>
      <c r="N40167" s="2"/>
      <c r="P40167" s="5"/>
      <c r="Q40167" s="2"/>
      <c r="T40167" s="2"/>
    </row>
    <row r="40168" spans="3:20" x14ac:dyDescent="0.25">
      <c r="C40168" s="3"/>
      <c r="E40168" s="4"/>
      <c r="H40168" s="2"/>
      <c r="K40168" s="2"/>
      <c r="N40168" s="2"/>
      <c r="P40168" s="5"/>
      <c r="Q40168" s="2"/>
      <c r="T40168" s="2"/>
    </row>
    <row r="40169" spans="3:20" x14ac:dyDescent="0.25">
      <c r="C40169" s="3"/>
      <c r="E40169" s="4"/>
      <c r="H40169" s="2"/>
      <c r="K40169" s="2"/>
      <c r="N40169" s="2"/>
      <c r="P40169" s="5"/>
      <c r="Q40169" s="2"/>
      <c r="T40169" s="2"/>
    </row>
    <row r="40170" spans="3:20" x14ac:dyDescent="0.25">
      <c r="C40170" s="3"/>
      <c r="E40170" s="4"/>
      <c r="H40170" s="2"/>
      <c r="K40170" s="2"/>
      <c r="N40170" s="2"/>
      <c r="P40170" s="5"/>
      <c r="Q40170" s="2"/>
      <c r="T40170" s="2"/>
    </row>
    <row r="40171" spans="3:20" x14ac:dyDescent="0.25">
      <c r="C40171" s="3"/>
      <c r="E40171" s="4"/>
      <c r="H40171" s="2"/>
      <c r="K40171" s="2"/>
      <c r="N40171" s="2"/>
      <c r="P40171" s="5"/>
      <c r="Q40171" s="2"/>
      <c r="T40171" s="2"/>
    </row>
    <row r="40172" spans="3:20" x14ac:dyDescent="0.25">
      <c r="C40172" s="3"/>
      <c r="E40172" s="4"/>
      <c r="H40172" s="2"/>
      <c r="K40172" s="2"/>
      <c r="N40172" s="2"/>
      <c r="P40172" s="5"/>
      <c r="Q40172" s="2"/>
      <c r="T40172" s="2"/>
    </row>
    <row r="40173" spans="3:20" x14ac:dyDescent="0.25">
      <c r="C40173" s="3"/>
      <c r="E40173" s="4"/>
      <c r="H40173" s="2"/>
      <c r="K40173" s="2"/>
      <c r="N40173" s="2"/>
      <c r="P40173" s="5"/>
      <c r="Q40173" s="2"/>
      <c r="T40173" s="2"/>
    </row>
    <row r="40174" spans="3:20" x14ac:dyDescent="0.25">
      <c r="C40174" s="3"/>
      <c r="E40174" s="4"/>
      <c r="H40174" s="2"/>
      <c r="K40174" s="2"/>
      <c r="N40174" s="2"/>
      <c r="P40174" s="5"/>
      <c r="Q40174" s="2"/>
      <c r="T40174" s="2"/>
    </row>
    <row r="40175" spans="3:20" x14ac:dyDescent="0.25">
      <c r="C40175" s="3"/>
      <c r="E40175" s="4"/>
      <c r="H40175" s="2"/>
      <c r="K40175" s="2"/>
      <c r="N40175" s="2"/>
      <c r="P40175" s="5"/>
      <c r="Q40175" s="2"/>
      <c r="T40175" s="2"/>
    </row>
    <row r="40176" spans="3:20" x14ac:dyDescent="0.25">
      <c r="C40176" s="3"/>
      <c r="E40176" s="4"/>
      <c r="H40176" s="2"/>
      <c r="K40176" s="2"/>
      <c r="N40176" s="2"/>
      <c r="P40176" s="5"/>
      <c r="Q40176" s="2"/>
      <c r="T40176" s="2"/>
    </row>
    <row r="40177" spans="3:20" x14ac:dyDescent="0.25">
      <c r="C40177" s="3"/>
      <c r="E40177" s="4"/>
      <c r="H40177" s="2"/>
      <c r="K40177" s="2"/>
      <c r="N40177" s="2"/>
      <c r="P40177" s="5"/>
      <c r="Q40177" s="2"/>
      <c r="T40177" s="2"/>
    </row>
    <row r="40178" spans="3:20" x14ac:dyDescent="0.25">
      <c r="C40178" s="3"/>
      <c r="E40178" s="4"/>
      <c r="H40178" s="2"/>
      <c r="K40178" s="2"/>
      <c r="N40178" s="2"/>
      <c r="P40178" s="5"/>
      <c r="Q40178" s="2"/>
      <c r="T40178" s="2"/>
    </row>
    <row r="40179" spans="3:20" x14ac:dyDescent="0.25">
      <c r="C40179" s="3"/>
      <c r="E40179" s="4"/>
      <c r="H40179" s="2"/>
      <c r="K40179" s="2"/>
      <c r="N40179" s="2"/>
      <c r="P40179" s="5"/>
      <c r="Q40179" s="2"/>
      <c r="T40179" s="2"/>
    </row>
    <row r="40180" spans="3:20" x14ac:dyDescent="0.25">
      <c r="C40180" s="3"/>
      <c r="E40180" s="4"/>
      <c r="H40180" s="2"/>
      <c r="K40180" s="2"/>
      <c r="N40180" s="2"/>
      <c r="P40180" s="5"/>
      <c r="Q40180" s="2"/>
      <c r="T40180" s="2"/>
    </row>
    <row r="40181" spans="3:20" x14ac:dyDescent="0.25">
      <c r="C40181" s="3"/>
      <c r="E40181" s="4"/>
      <c r="H40181" s="2"/>
      <c r="K40181" s="2"/>
      <c r="N40181" s="2"/>
      <c r="P40181" s="5"/>
      <c r="Q40181" s="2"/>
      <c r="T40181" s="2"/>
    </row>
    <row r="40182" spans="3:20" x14ac:dyDescent="0.25">
      <c r="C40182" s="3"/>
      <c r="E40182" s="4"/>
      <c r="H40182" s="2"/>
      <c r="K40182" s="2"/>
      <c r="N40182" s="2"/>
      <c r="P40182" s="5"/>
      <c r="Q40182" s="2"/>
      <c r="T40182" s="2"/>
    </row>
    <row r="40183" spans="3:20" x14ac:dyDescent="0.25">
      <c r="C40183" s="3"/>
      <c r="E40183" s="4"/>
      <c r="H40183" s="2"/>
      <c r="K40183" s="2"/>
      <c r="N40183" s="2"/>
      <c r="P40183" s="5"/>
      <c r="Q40183" s="2"/>
      <c r="T40183" s="2"/>
    </row>
    <row r="40184" spans="3:20" x14ac:dyDescent="0.25">
      <c r="C40184" s="3"/>
      <c r="E40184" s="4"/>
      <c r="H40184" s="2"/>
      <c r="K40184" s="2"/>
      <c r="N40184" s="2"/>
      <c r="P40184" s="5"/>
      <c r="Q40184" s="2"/>
      <c r="T40184" s="2"/>
    </row>
    <row r="40185" spans="3:20" x14ac:dyDescent="0.25">
      <c r="C40185" s="3"/>
      <c r="E40185" s="4"/>
      <c r="H40185" s="2"/>
      <c r="K40185" s="2"/>
      <c r="N40185" s="2"/>
      <c r="P40185" s="5"/>
      <c r="Q40185" s="2"/>
      <c r="T40185" s="2"/>
    </row>
    <row r="40186" spans="3:20" x14ac:dyDescent="0.25">
      <c r="C40186" s="3"/>
      <c r="E40186" s="4"/>
      <c r="H40186" s="2"/>
      <c r="K40186" s="2"/>
      <c r="N40186" s="2"/>
      <c r="P40186" s="5"/>
      <c r="Q40186" s="2"/>
      <c r="T40186" s="2"/>
    </row>
    <row r="40187" spans="3:20" x14ac:dyDescent="0.25">
      <c r="C40187" s="3"/>
      <c r="E40187" s="4"/>
      <c r="H40187" s="2"/>
      <c r="K40187" s="2"/>
      <c r="N40187" s="2"/>
      <c r="P40187" s="5"/>
      <c r="Q40187" s="2"/>
      <c r="T40187" s="2"/>
    </row>
    <row r="40188" spans="3:20" x14ac:dyDescent="0.25">
      <c r="C40188" s="3"/>
      <c r="E40188" s="4"/>
      <c r="H40188" s="2"/>
      <c r="K40188" s="2"/>
      <c r="N40188" s="2"/>
      <c r="P40188" s="5"/>
      <c r="Q40188" s="2"/>
      <c r="T40188" s="2"/>
    </row>
    <row r="40189" spans="3:20" x14ac:dyDescent="0.25">
      <c r="C40189" s="3"/>
      <c r="E40189" s="4"/>
      <c r="H40189" s="2"/>
      <c r="K40189" s="2"/>
      <c r="N40189" s="2"/>
      <c r="P40189" s="5"/>
      <c r="Q40189" s="2"/>
      <c r="T40189" s="2"/>
    </row>
    <row r="40190" spans="3:20" x14ac:dyDescent="0.25">
      <c r="C40190" s="3"/>
      <c r="E40190" s="4"/>
      <c r="H40190" s="2"/>
      <c r="K40190" s="2"/>
      <c r="N40190" s="2"/>
      <c r="P40190" s="5"/>
      <c r="Q40190" s="2"/>
      <c r="T40190" s="2"/>
    </row>
    <row r="40191" spans="3:20" x14ac:dyDescent="0.25">
      <c r="C40191" s="3"/>
      <c r="E40191" s="4"/>
      <c r="H40191" s="2"/>
      <c r="K40191" s="2"/>
      <c r="N40191" s="2"/>
      <c r="P40191" s="5"/>
      <c r="Q40191" s="2"/>
      <c r="T40191" s="2"/>
    </row>
    <row r="40192" spans="3:20" x14ac:dyDescent="0.25">
      <c r="C40192" s="3"/>
      <c r="E40192" s="4"/>
      <c r="H40192" s="2"/>
      <c r="K40192" s="2"/>
      <c r="N40192" s="2"/>
      <c r="P40192" s="5"/>
      <c r="Q40192" s="2"/>
      <c r="T40192" s="2"/>
    </row>
    <row r="40193" spans="3:20" x14ac:dyDescent="0.25">
      <c r="C40193" s="3"/>
      <c r="E40193" s="4"/>
      <c r="H40193" s="2"/>
      <c r="K40193" s="2"/>
      <c r="N40193" s="2"/>
      <c r="P40193" s="5"/>
      <c r="Q40193" s="2"/>
      <c r="T40193" s="2"/>
    </row>
    <row r="40194" spans="3:20" x14ac:dyDescent="0.25">
      <c r="C40194" s="3"/>
      <c r="E40194" s="4"/>
      <c r="H40194" s="2"/>
      <c r="K40194" s="2"/>
      <c r="N40194" s="2"/>
      <c r="P40194" s="5"/>
      <c r="Q40194" s="2"/>
      <c r="T40194" s="2"/>
    </row>
    <row r="40195" spans="3:20" x14ac:dyDescent="0.25">
      <c r="C40195" s="3"/>
      <c r="E40195" s="4"/>
      <c r="H40195" s="2"/>
      <c r="K40195" s="2"/>
      <c r="N40195" s="2"/>
      <c r="P40195" s="5"/>
      <c r="Q40195" s="2"/>
      <c r="T40195" s="2"/>
    </row>
    <row r="40196" spans="3:20" x14ac:dyDescent="0.25">
      <c r="C40196" s="3"/>
      <c r="E40196" s="4"/>
      <c r="H40196" s="2"/>
      <c r="K40196" s="2"/>
      <c r="N40196" s="2"/>
      <c r="P40196" s="5"/>
      <c r="Q40196" s="2"/>
      <c r="T40196" s="2"/>
    </row>
    <row r="40197" spans="3:20" x14ac:dyDescent="0.25">
      <c r="C40197" s="3"/>
      <c r="E40197" s="4"/>
      <c r="H40197" s="2"/>
      <c r="K40197" s="2"/>
      <c r="N40197" s="2"/>
      <c r="P40197" s="5"/>
      <c r="Q40197" s="2"/>
      <c r="T40197" s="2"/>
    </row>
    <row r="40198" spans="3:20" x14ac:dyDescent="0.25">
      <c r="C40198" s="3"/>
      <c r="E40198" s="4"/>
      <c r="H40198" s="2"/>
      <c r="K40198" s="2"/>
      <c r="N40198" s="2"/>
      <c r="P40198" s="5"/>
      <c r="Q40198" s="2"/>
      <c r="T40198" s="2"/>
    </row>
    <row r="40199" spans="3:20" x14ac:dyDescent="0.25">
      <c r="C40199" s="3"/>
      <c r="E40199" s="4"/>
      <c r="H40199" s="2"/>
      <c r="K40199" s="2"/>
      <c r="N40199" s="2"/>
      <c r="P40199" s="5"/>
      <c r="Q40199" s="2"/>
      <c r="T40199" s="2"/>
    </row>
    <row r="40200" spans="3:20" x14ac:dyDescent="0.25">
      <c r="C40200" s="3"/>
      <c r="E40200" s="4"/>
      <c r="H40200" s="2"/>
      <c r="K40200" s="2"/>
      <c r="N40200" s="2"/>
      <c r="P40200" s="5"/>
      <c r="Q40200" s="2"/>
      <c r="T40200" s="2"/>
    </row>
    <row r="40201" spans="3:20" x14ac:dyDescent="0.25">
      <c r="C40201" s="3"/>
      <c r="E40201" s="4"/>
      <c r="H40201" s="2"/>
      <c r="K40201" s="2"/>
      <c r="N40201" s="2"/>
      <c r="P40201" s="5"/>
      <c r="Q40201" s="2"/>
      <c r="T40201" s="2"/>
    </row>
    <row r="40202" spans="3:20" x14ac:dyDescent="0.25">
      <c r="C40202" s="3"/>
      <c r="E40202" s="4"/>
      <c r="H40202" s="2"/>
      <c r="K40202" s="2"/>
      <c r="N40202" s="2"/>
      <c r="P40202" s="5"/>
      <c r="Q40202" s="2"/>
      <c r="T40202" s="2"/>
    </row>
    <row r="40203" spans="3:20" x14ac:dyDescent="0.25">
      <c r="C40203" s="3"/>
      <c r="E40203" s="4"/>
      <c r="H40203" s="2"/>
      <c r="K40203" s="2"/>
      <c r="N40203" s="2"/>
      <c r="P40203" s="5"/>
      <c r="Q40203" s="2"/>
      <c r="T40203" s="2"/>
    </row>
    <row r="40204" spans="3:20" x14ac:dyDescent="0.25">
      <c r="C40204" s="3"/>
      <c r="E40204" s="4"/>
      <c r="H40204" s="2"/>
      <c r="K40204" s="2"/>
      <c r="N40204" s="2"/>
      <c r="P40204" s="5"/>
      <c r="Q40204" s="2"/>
      <c r="T40204" s="2"/>
    </row>
    <row r="40205" spans="3:20" x14ac:dyDescent="0.25">
      <c r="C40205" s="3"/>
      <c r="E40205" s="4"/>
      <c r="H40205" s="2"/>
      <c r="K40205" s="2"/>
      <c r="N40205" s="2"/>
      <c r="P40205" s="5"/>
      <c r="Q40205" s="2"/>
      <c r="T40205" s="2"/>
    </row>
    <row r="40206" spans="3:20" x14ac:dyDescent="0.25">
      <c r="C40206" s="3"/>
      <c r="E40206" s="4"/>
      <c r="H40206" s="2"/>
      <c r="K40206" s="2"/>
      <c r="N40206" s="2"/>
      <c r="P40206" s="5"/>
      <c r="Q40206" s="2"/>
      <c r="T40206" s="2"/>
    </row>
    <row r="40207" spans="3:20" x14ac:dyDescent="0.25">
      <c r="C40207" s="3"/>
      <c r="E40207" s="4"/>
      <c r="H40207" s="2"/>
      <c r="K40207" s="2"/>
      <c r="N40207" s="2"/>
      <c r="P40207" s="5"/>
      <c r="Q40207" s="2"/>
      <c r="T40207" s="2"/>
    </row>
    <row r="40208" spans="3:20" x14ac:dyDescent="0.25">
      <c r="C40208" s="3"/>
      <c r="E40208" s="4"/>
      <c r="H40208" s="2"/>
      <c r="K40208" s="2"/>
      <c r="N40208" s="2"/>
      <c r="P40208" s="5"/>
      <c r="Q40208" s="2"/>
      <c r="T40208" s="2"/>
    </row>
    <row r="40209" spans="3:20" x14ac:dyDescent="0.25">
      <c r="C40209" s="3"/>
      <c r="E40209" s="4"/>
      <c r="H40209" s="2"/>
      <c r="K40209" s="2"/>
      <c r="N40209" s="2"/>
      <c r="P40209" s="5"/>
      <c r="Q40209" s="2"/>
      <c r="T40209" s="2"/>
    </row>
    <row r="40210" spans="3:20" x14ac:dyDescent="0.25">
      <c r="C40210" s="3"/>
      <c r="E40210" s="4"/>
      <c r="H40210" s="2"/>
      <c r="K40210" s="2"/>
      <c r="N40210" s="2"/>
      <c r="P40210" s="5"/>
      <c r="Q40210" s="2"/>
      <c r="T40210" s="2"/>
    </row>
    <row r="40211" spans="3:20" x14ac:dyDescent="0.25">
      <c r="C40211" s="3"/>
      <c r="E40211" s="4"/>
      <c r="H40211" s="2"/>
      <c r="K40211" s="2"/>
      <c r="N40211" s="2"/>
      <c r="P40211" s="5"/>
      <c r="Q40211" s="2"/>
      <c r="T40211" s="2"/>
    </row>
    <row r="40212" spans="3:20" x14ac:dyDescent="0.25">
      <c r="C40212" s="3"/>
      <c r="E40212" s="4"/>
      <c r="H40212" s="2"/>
      <c r="K40212" s="2"/>
      <c r="N40212" s="2"/>
      <c r="P40212" s="5"/>
      <c r="Q40212" s="2"/>
      <c r="T40212" s="2"/>
    </row>
    <row r="40213" spans="3:20" x14ac:dyDescent="0.25">
      <c r="C40213" s="3"/>
      <c r="E40213" s="4"/>
      <c r="H40213" s="2"/>
      <c r="K40213" s="2"/>
      <c r="N40213" s="2"/>
      <c r="P40213" s="5"/>
      <c r="Q40213" s="2"/>
      <c r="T40213" s="2"/>
    </row>
    <row r="40214" spans="3:20" x14ac:dyDescent="0.25">
      <c r="C40214" s="3"/>
      <c r="E40214" s="4"/>
      <c r="H40214" s="2"/>
      <c r="K40214" s="2"/>
      <c r="N40214" s="2"/>
      <c r="P40214" s="5"/>
      <c r="Q40214" s="2"/>
      <c r="T40214" s="2"/>
    </row>
    <row r="40215" spans="3:20" x14ac:dyDescent="0.25">
      <c r="C40215" s="3"/>
      <c r="E40215" s="4"/>
      <c r="H40215" s="2"/>
      <c r="K40215" s="2"/>
      <c r="N40215" s="2"/>
      <c r="P40215" s="5"/>
      <c r="Q40215" s="2"/>
      <c r="T40215" s="2"/>
    </row>
    <row r="40216" spans="3:20" x14ac:dyDescent="0.25">
      <c r="C40216" s="3"/>
      <c r="E40216" s="4"/>
      <c r="H40216" s="2"/>
      <c r="K40216" s="2"/>
      <c r="N40216" s="2"/>
      <c r="P40216" s="5"/>
      <c r="Q40216" s="2"/>
      <c r="T40216" s="2"/>
    </row>
    <row r="40217" spans="3:20" x14ac:dyDescent="0.25">
      <c r="C40217" s="3"/>
      <c r="E40217" s="4"/>
      <c r="H40217" s="2"/>
      <c r="K40217" s="2"/>
      <c r="N40217" s="2"/>
      <c r="P40217" s="5"/>
      <c r="Q40217" s="2"/>
      <c r="T40217" s="2"/>
    </row>
    <row r="40218" spans="3:20" x14ac:dyDescent="0.25">
      <c r="C40218" s="3"/>
      <c r="E40218" s="4"/>
      <c r="H40218" s="2"/>
      <c r="K40218" s="2"/>
      <c r="N40218" s="2"/>
      <c r="P40218" s="5"/>
      <c r="Q40218" s="2"/>
      <c r="T40218" s="2"/>
    </row>
    <row r="40219" spans="3:20" x14ac:dyDescent="0.25">
      <c r="C40219" s="3"/>
      <c r="E40219" s="4"/>
      <c r="H40219" s="2"/>
      <c r="K40219" s="2"/>
      <c r="N40219" s="2"/>
      <c r="P40219" s="5"/>
      <c r="Q40219" s="2"/>
      <c r="T40219" s="2"/>
    </row>
    <row r="40220" spans="3:20" x14ac:dyDescent="0.25">
      <c r="C40220" s="3"/>
      <c r="E40220" s="4"/>
      <c r="H40220" s="2"/>
      <c r="K40220" s="2"/>
      <c r="N40220" s="2"/>
      <c r="P40220" s="5"/>
      <c r="Q40220" s="2"/>
      <c r="T40220" s="2"/>
    </row>
    <row r="40221" spans="3:20" x14ac:dyDescent="0.25">
      <c r="C40221" s="3"/>
      <c r="E40221" s="4"/>
      <c r="H40221" s="2"/>
      <c r="K40221" s="2"/>
      <c r="N40221" s="2"/>
      <c r="P40221" s="5"/>
      <c r="Q40221" s="2"/>
      <c r="T40221" s="2"/>
    </row>
    <row r="40222" spans="3:20" x14ac:dyDescent="0.25">
      <c r="C40222" s="3"/>
      <c r="E40222" s="4"/>
      <c r="H40222" s="2"/>
      <c r="K40222" s="2"/>
      <c r="N40222" s="2"/>
      <c r="P40222" s="5"/>
      <c r="Q40222" s="2"/>
      <c r="T40222" s="2"/>
    </row>
    <row r="40223" spans="3:20" x14ac:dyDescent="0.25">
      <c r="C40223" s="3"/>
      <c r="E40223" s="4"/>
      <c r="H40223" s="2"/>
      <c r="K40223" s="2"/>
      <c r="N40223" s="2"/>
      <c r="P40223" s="5"/>
      <c r="Q40223" s="2"/>
      <c r="T40223" s="2"/>
    </row>
    <row r="40224" spans="3:20" x14ac:dyDescent="0.25">
      <c r="C40224" s="3"/>
      <c r="E40224" s="4"/>
      <c r="H40224" s="2"/>
      <c r="K40224" s="2"/>
      <c r="N40224" s="2"/>
      <c r="P40224" s="5"/>
      <c r="Q40224" s="2"/>
      <c r="T40224" s="2"/>
    </row>
    <row r="40225" spans="3:20" x14ac:dyDescent="0.25">
      <c r="C40225" s="3"/>
      <c r="E40225" s="4"/>
      <c r="H40225" s="2"/>
      <c r="K40225" s="2"/>
      <c r="N40225" s="2"/>
      <c r="P40225" s="5"/>
      <c r="Q40225" s="2"/>
      <c r="T40225" s="2"/>
    </row>
    <row r="40226" spans="3:20" x14ac:dyDescent="0.25">
      <c r="C40226" s="3"/>
      <c r="E40226" s="4"/>
      <c r="H40226" s="2"/>
      <c r="K40226" s="2"/>
      <c r="N40226" s="2"/>
      <c r="P40226" s="5"/>
      <c r="Q40226" s="2"/>
      <c r="T40226" s="2"/>
    </row>
    <row r="40227" spans="3:20" x14ac:dyDescent="0.25">
      <c r="C40227" s="3"/>
      <c r="E40227" s="4"/>
      <c r="H40227" s="2"/>
      <c r="K40227" s="2"/>
      <c r="N40227" s="2"/>
      <c r="P40227" s="5"/>
      <c r="Q40227" s="2"/>
      <c r="T40227" s="2"/>
    </row>
    <row r="40228" spans="3:20" x14ac:dyDescent="0.25">
      <c r="C40228" s="3"/>
      <c r="E40228" s="4"/>
      <c r="H40228" s="2"/>
      <c r="K40228" s="2"/>
      <c r="N40228" s="2"/>
      <c r="P40228" s="5"/>
      <c r="Q40228" s="2"/>
      <c r="T40228" s="2"/>
    </row>
    <row r="40229" spans="3:20" x14ac:dyDescent="0.25">
      <c r="C40229" s="3"/>
      <c r="E40229" s="4"/>
      <c r="H40229" s="2"/>
      <c r="K40229" s="2"/>
      <c r="N40229" s="2"/>
      <c r="P40229" s="5"/>
      <c r="Q40229" s="2"/>
      <c r="T40229" s="2"/>
    </row>
    <row r="40230" spans="3:20" x14ac:dyDescent="0.25">
      <c r="C40230" s="3"/>
      <c r="E40230" s="4"/>
      <c r="H40230" s="2"/>
      <c r="K40230" s="2"/>
      <c r="N40230" s="2"/>
      <c r="P40230" s="5"/>
      <c r="Q40230" s="2"/>
      <c r="T40230" s="2"/>
    </row>
    <row r="40231" spans="3:20" x14ac:dyDescent="0.25">
      <c r="C40231" s="3"/>
      <c r="E40231" s="4"/>
      <c r="H40231" s="2"/>
      <c r="K40231" s="2"/>
      <c r="N40231" s="2"/>
      <c r="P40231" s="5"/>
      <c r="Q40231" s="2"/>
      <c r="T40231" s="2"/>
    </row>
    <row r="40232" spans="3:20" x14ac:dyDescent="0.25">
      <c r="C40232" s="3"/>
      <c r="E40232" s="4"/>
      <c r="H40232" s="2"/>
      <c r="K40232" s="2"/>
      <c r="N40232" s="2"/>
      <c r="P40232" s="5"/>
      <c r="Q40232" s="2"/>
      <c r="T40232" s="2"/>
    </row>
    <row r="40233" spans="3:20" x14ac:dyDescent="0.25">
      <c r="C40233" s="3"/>
      <c r="E40233" s="4"/>
      <c r="H40233" s="2"/>
      <c r="K40233" s="2"/>
      <c r="N40233" s="2"/>
      <c r="P40233" s="5"/>
      <c r="Q40233" s="2"/>
      <c r="T40233" s="2"/>
    </row>
    <row r="40234" spans="3:20" x14ac:dyDescent="0.25">
      <c r="C40234" s="3"/>
      <c r="E40234" s="4"/>
      <c r="H40234" s="2"/>
      <c r="K40234" s="2"/>
      <c r="N40234" s="2"/>
      <c r="P40234" s="5"/>
      <c r="Q40234" s="2"/>
      <c r="T40234" s="2"/>
    </row>
    <row r="40235" spans="3:20" x14ac:dyDescent="0.25">
      <c r="C40235" s="3"/>
      <c r="E40235" s="4"/>
      <c r="H40235" s="2"/>
      <c r="K40235" s="2"/>
      <c r="N40235" s="2"/>
      <c r="P40235" s="5"/>
      <c r="Q40235" s="2"/>
      <c r="T40235" s="2"/>
    </row>
    <row r="40236" spans="3:20" x14ac:dyDescent="0.25">
      <c r="C40236" s="3"/>
      <c r="E40236" s="4"/>
      <c r="H40236" s="2"/>
      <c r="K40236" s="2"/>
      <c r="N40236" s="2"/>
      <c r="P40236" s="5"/>
      <c r="Q40236" s="2"/>
      <c r="T40236" s="2"/>
    </row>
    <row r="40237" spans="3:20" x14ac:dyDescent="0.25">
      <c r="C40237" s="3"/>
      <c r="E40237" s="4"/>
      <c r="H40237" s="2"/>
      <c r="K40237" s="2"/>
      <c r="N40237" s="2"/>
      <c r="P40237" s="5"/>
      <c r="Q40237" s="2"/>
      <c r="T40237" s="2"/>
    </row>
    <row r="40238" spans="3:20" x14ac:dyDescent="0.25">
      <c r="C40238" s="3"/>
      <c r="E40238" s="4"/>
      <c r="H40238" s="2"/>
      <c r="K40238" s="2"/>
      <c r="N40238" s="2"/>
      <c r="P40238" s="5"/>
      <c r="Q40238" s="2"/>
      <c r="T40238" s="2"/>
    </row>
    <row r="40239" spans="3:20" x14ac:dyDescent="0.25">
      <c r="C40239" s="3"/>
      <c r="E40239" s="4"/>
      <c r="H40239" s="2"/>
      <c r="K40239" s="2"/>
      <c r="N40239" s="2"/>
      <c r="P40239" s="5"/>
      <c r="Q40239" s="2"/>
      <c r="T40239" s="2"/>
    </row>
    <row r="40240" spans="3:20" x14ac:dyDescent="0.25">
      <c r="C40240" s="3"/>
      <c r="E40240" s="4"/>
      <c r="H40240" s="2"/>
      <c r="K40240" s="2"/>
      <c r="N40240" s="2"/>
      <c r="P40240" s="5"/>
      <c r="Q40240" s="2"/>
      <c r="T40240" s="2"/>
    </row>
    <row r="40241" spans="3:20" x14ac:dyDescent="0.25">
      <c r="C40241" s="3"/>
      <c r="E40241" s="4"/>
      <c r="H40241" s="2"/>
      <c r="K40241" s="2"/>
      <c r="N40241" s="2"/>
      <c r="P40241" s="5"/>
      <c r="Q40241" s="2"/>
      <c r="T40241" s="2"/>
    </row>
    <row r="40242" spans="3:20" x14ac:dyDescent="0.25">
      <c r="C40242" s="3"/>
      <c r="E40242" s="4"/>
      <c r="H40242" s="2"/>
      <c r="K40242" s="2"/>
      <c r="N40242" s="2"/>
      <c r="P40242" s="5"/>
      <c r="Q40242" s="2"/>
      <c r="T40242" s="2"/>
    </row>
    <row r="40243" spans="3:20" x14ac:dyDescent="0.25">
      <c r="C40243" s="3"/>
      <c r="E40243" s="4"/>
      <c r="H40243" s="2"/>
      <c r="K40243" s="2"/>
      <c r="N40243" s="2"/>
      <c r="P40243" s="5"/>
      <c r="Q40243" s="2"/>
      <c r="T40243" s="2"/>
    </row>
    <row r="40244" spans="3:20" x14ac:dyDescent="0.25">
      <c r="C40244" s="3"/>
      <c r="E40244" s="4"/>
      <c r="H40244" s="2"/>
      <c r="K40244" s="2"/>
      <c r="N40244" s="2"/>
      <c r="P40244" s="5"/>
      <c r="Q40244" s="2"/>
      <c r="T40244" s="2"/>
    </row>
    <row r="40245" spans="3:20" x14ac:dyDescent="0.25">
      <c r="C40245" s="3"/>
      <c r="E40245" s="4"/>
      <c r="H40245" s="2"/>
      <c r="K40245" s="2"/>
      <c r="N40245" s="2"/>
      <c r="P40245" s="5"/>
      <c r="Q40245" s="2"/>
      <c r="T40245" s="2"/>
    </row>
    <row r="40246" spans="3:20" x14ac:dyDescent="0.25">
      <c r="C40246" s="3"/>
      <c r="E40246" s="4"/>
      <c r="H40246" s="2"/>
      <c r="K40246" s="2"/>
      <c r="N40246" s="2"/>
      <c r="P40246" s="5"/>
      <c r="Q40246" s="2"/>
      <c r="T40246" s="2"/>
    </row>
    <row r="40247" spans="3:20" x14ac:dyDescent="0.25">
      <c r="C40247" s="3"/>
      <c r="E40247" s="4"/>
      <c r="H40247" s="2"/>
      <c r="K40247" s="2"/>
      <c r="N40247" s="2"/>
      <c r="P40247" s="5"/>
      <c r="Q40247" s="2"/>
      <c r="T40247" s="2"/>
    </row>
    <row r="40248" spans="3:20" x14ac:dyDescent="0.25">
      <c r="C40248" s="3"/>
      <c r="E40248" s="4"/>
      <c r="H40248" s="2"/>
      <c r="K40248" s="2"/>
      <c r="N40248" s="2"/>
      <c r="P40248" s="5"/>
      <c r="Q40248" s="2"/>
      <c r="T40248" s="2"/>
    </row>
    <row r="40249" spans="3:20" x14ac:dyDescent="0.25">
      <c r="C40249" s="3"/>
      <c r="E40249" s="4"/>
      <c r="H40249" s="2"/>
      <c r="K40249" s="2"/>
      <c r="N40249" s="2"/>
      <c r="P40249" s="5"/>
      <c r="Q40249" s="2"/>
      <c r="T40249" s="2"/>
    </row>
    <row r="40250" spans="3:20" x14ac:dyDescent="0.25">
      <c r="C40250" s="3"/>
      <c r="E40250" s="4"/>
      <c r="H40250" s="2"/>
      <c r="K40250" s="2"/>
      <c r="N40250" s="2"/>
      <c r="P40250" s="5"/>
      <c r="Q40250" s="2"/>
      <c r="T40250" s="2"/>
    </row>
    <row r="40251" spans="3:20" x14ac:dyDescent="0.25">
      <c r="C40251" s="3"/>
      <c r="E40251" s="4"/>
      <c r="H40251" s="2"/>
      <c r="K40251" s="2"/>
      <c r="N40251" s="2"/>
      <c r="P40251" s="5"/>
      <c r="Q40251" s="2"/>
      <c r="T40251" s="2"/>
    </row>
    <row r="40252" spans="3:20" x14ac:dyDescent="0.25">
      <c r="C40252" s="3"/>
      <c r="E40252" s="4"/>
      <c r="H40252" s="2"/>
      <c r="K40252" s="2"/>
      <c r="N40252" s="2"/>
      <c r="P40252" s="5"/>
      <c r="Q40252" s="2"/>
      <c r="T40252" s="2"/>
    </row>
    <row r="40253" spans="3:20" x14ac:dyDescent="0.25">
      <c r="C40253" s="3"/>
      <c r="E40253" s="4"/>
      <c r="H40253" s="2"/>
      <c r="K40253" s="2"/>
      <c r="N40253" s="2"/>
      <c r="P40253" s="5"/>
      <c r="Q40253" s="2"/>
      <c r="T40253" s="2"/>
    </row>
    <row r="40254" spans="3:20" x14ac:dyDescent="0.25">
      <c r="C40254" s="3"/>
      <c r="E40254" s="4"/>
      <c r="H40254" s="2"/>
      <c r="K40254" s="2"/>
      <c r="N40254" s="2"/>
      <c r="P40254" s="5"/>
      <c r="Q40254" s="2"/>
      <c r="T40254" s="2"/>
    </row>
    <row r="40255" spans="3:20" x14ac:dyDescent="0.25">
      <c r="C40255" s="3"/>
      <c r="E40255" s="4"/>
      <c r="H40255" s="2"/>
      <c r="K40255" s="2"/>
      <c r="N40255" s="2"/>
      <c r="P40255" s="5"/>
      <c r="Q40255" s="2"/>
      <c r="T40255" s="2"/>
    </row>
    <row r="40256" spans="3:20" x14ac:dyDescent="0.25">
      <c r="C40256" s="3"/>
      <c r="E40256" s="4"/>
      <c r="H40256" s="2"/>
      <c r="K40256" s="2"/>
      <c r="N40256" s="2"/>
      <c r="P40256" s="5"/>
      <c r="Q40256" s="2"/>
      <c r="T40256" s="2"/>
    </row>
    <row r="40257" spans="3:20" x14ac:dyDescent="0.25">
      <c r="C40257" s="3"/>
      <c r="E40257" s="4"/>
      <c r="H40257" s="2"/>
      <c r="K40257" s="2"/>
      <c r="N40257" s="2"/>
      <c r="P40257" s="5"/>
      <c r="Q40257" s="2"/>
      <c r="T40257" s="2"/>
    </row>
    <row r="40258" spans="3:20" x14ac:dyDescent="0.25">
      <c r="C40258" s="3"/>
      <c r="E40258" s="4"/>
      <c r="H40258" s="2"/>
      <c r="K40258" s="2"/>
      <c r="N40258" s="2"/>
      <c r="P40258" s="5"/>
      <c r="Q40258" s="2"/>
      <c r="T40258" s="2"/>
    </row>
    <row r="40259" spans="3:20" x14ac:dyDescent="0.25">
      <c r="C40259" s="3"/>
      <c r="E40259" s="4"/>
      <c r="H40259" s="2"/>
      <c r="K40259" s="2"/>
      <c r="N40259" s="2"/>
      <c r="P40259" s="5"/>
      <c r="Q40259" s="2"/>
      <c r="T40259" s="2"/>
    </row>
    <row r="40260" spans="3:20" x14ac:dyDescent="0.25">
      <c r="C40260" s="3"/>
      <c r="E40260" s="4"/>
      <c r="H40260" s="2"/>
      <c r="K40260" s="2"/>
      <c r="N40260" s="2"/>
      <c r="P40260" s="5"/>
      <c r="Q40260" s="2"/>
      <c r="T40260" s="2"/>
    </row>
    <row r="40261" spans="3:20" x14ac:dyDescent="0.25">
      <c r="C40261" s="3"/>
      <c r="E40261" s="4"/>
      <c r="H40261" s="2"/>
      <c r="K40261" s="2"/>
      <c r="N40261" s="2"/>
      <c r="P40261" s="5"/>
      <c r="Q40261" s="2"/>
      <c r="T40261" s="2"/>
    </row>
    <row r="40262" spans="3:20" x14ac:dyDescent="0.25">
      <c r="C40262" s="3"/>
      <c r="E40262" s="4"/>
      <c r="H40262" s="2"/>
      <c r="K40262" s="2"/>
      <c r="N40262" s="2"/>
      <c r="P40262" s="5"/>
      <c r="Q40262" s="2"/>
      <c r="T40262" s="2"/>
    </row>
    <row r="40263" spans="3:20" x14ac:dyDescent="0.25">
      <c r="C40263" s="3"/>
      <c r="E40263" s="4"/>
      <c r="H40263" s="2"/>
      <c r="K40263" s="2"/>
      <c r="N40263" s="2"/>
      <c r="P40263" s="5"/>
      <c r="Q40263" s="2"/>
      <c r="T40263" s="2"/>
    </row>
    <row r="40264" spans="3:20" x14ac:dyDescent="0.25">
      <c r="C40264" s="3"/>
      <c r="E40264" s="4"/>
      <c r="H40264" s="2"/>
      <c r="K40264" s="2"/>
      <c r="N40264" s="2"/>
      <c r="P40264" s="5"/>
      <c r="Q40264" s="2"/>
      <c r="T40264" s="2"/>
    </row>
    <row r="40265" spans="3:20" x14ac:dyDescent="0.25">
      <c r="C40265" s="3"/>
      <c r="E40265" s="4"/>
      <c r="H40265" s="2"/>
      <c r="K40265" s="2"/>
      <c r="N40265" s="2"/>
      <c r="P40265" s="5"/>
      <c r="Q40265" s="2"/>
      <c r="T40265" s="2"/>
    </row>
    <row r="40266" spans="3:20" x14ac:dyDescent="0.25">
      <c r="C40266" s="3"/>
      <c r="E40266" s="4"/>
      <c r="H40266" s="2"/>
      <c r="K40266" s="2"/>
      <c r="N40266" s="2"/>
      <c r="P40266" s="5"/>
      <c r="Q40266" s="2"/>
      <c r="T40266" s="2"/>
    </row>
    <row r="40267" spans="3:20" x14ac:dyDescent="0.25">
      <c r="C40267" s="3"/>
      <c r="E40267" s="4"/>
      <c r="H40267" s="2"/>
      <c r="K40267" s="2"/>
      <c r="N40267" s="2"/>
      <c r="P40267" s="5"/>
      <c r="Q40267" s="2"/>
      <c r="T40267" s="2"/>
    </row>
    <row r="40268" spans="3:20" x14ac:dyDescent="0.25">
      <c r="C40268" s="3"/>
      <c r="E40268" s="4"/>
      <c r="H40268" s="2"/>
      <c r="K40268" s="2"/>
      <c r="N40268" s="2"/>
      <c r="P40268" s="5"/>
      <c r="Q40268" s="2"/>
      <c r="T40268" s="2"/>
    </row>
    <row r="40269" spans="3:20" x14ac:dyDescent="0.25">
      <c r="C40269" s="3"/>
      <c r="E40269" s="4"/>
      <c r="H40269" s="2"/>
      <c r="K40269" s="2"/>
      <c r="N40269" s="2"/>
      <c r="P40269" s="5"/>
      <c r="Q40269" s="2"/>
      <c r="T40269" s="2"/>
    </row>
    <row r="40270" spans="3:20" x14ac:dyDescent="0.25">
      <c r="C40270" s="3"/>
      <c r="E40270" s="4"/>
      <c r="H40270" s="2"/>
      <c r="K40270" s="2"/>
      <c r="N40270" s="2"/>
      <c r="P40270" s="5"/>
      <c r="Q40270" s="2"/>
      <c r="T40270" s="2"/>
    </row>
    <row r="40271" spans="3:20" x14ac:dyDescent="0.25">
      <c r="C40271" s="3"/>
      <c r="E40271" s="4"/>
      <c r="H40271" s="2"/>
      <c r="K40271" s="2"/>
      <c r="N40271" s="2"/>
      <c r="P40271" s="5"/>
      <c r="Q40271" s="2"/>
      <c r="T40271" s="2"/>
    </row>
    <row r="40272" spans="3:20" x14ac:dyDescent="0.25">
      <c r="C40272" s="3"/>
      <c r="E40272" s="4"/>
      <c r="H40272" s="2"/>
      <c r="K40272" s="2"/>
      <c r="N40272" s="2"/>
      <c r="P40272" s="5"/>
      <c r="Q40272" s="2"/>
      <c r="T40272" s="2"/>
    </row>
    <row r="40273" spans="3:20" x14ac:dyDescent="0.25">
      <c r="C40273" s="3"/>
      <c r="E40273" s="4"/>
      <c r="H40273" s="2"/>
      <c r="K40273" s="2"/>
      <c r="N40273" s="2"/>
      <c r="P40273" s="5"/>
      <c r="Q40273" s="2"/>
      <c r="T40273" s="2"/>
    </row>
    <row r="40274" spans="3:20" x14ac:dyDescent="0.25">
      <c r="C40274" s="3"/>
      <c r="E40274" s="4"/>
      <c r="H40274" s="2"/>
      <c r="K40274" s="2"/>
      <c r="N40274" s="2"/>
      <c r="P40274" s="5"/>
      <c r="Q40274" s="2"/>
      <c r="T40274" s="2"/>
    </row>
    <row r="40275" spans="3:20" x14ac:dyDescent="0.25">
      <c r="C40275" s="3"/>
      <c r="E40275" s="4"/>
      <c r="H40275" s="2"/>
      <c r="K40275" s="2"/>
      <c r="N40275" s="2"/>
      <c r="P40275" s="5"/>
      <c r="Q40275" s="2"/>
      <c r="T40275" s="2"/>
    </row>
    <row r="40276" spans="3:20" x14ac:dyDescent="0.25">
      <c r="C40276" s="3"/>
      <c r="E40276" s="4"/>
      <c r="H40276" s="2"/>
      <c r="K40276" s="2"/>
      <c r="N40276" s="2"/>
      <c r="P40276" s="5"/>
      <c r="Q40276" s="2"/>
      <c r="T40276" s="2"/>
    </row>
    <row r="40277" spans="3:20" x14ac:dyDescent="0.25">
      <c r="C40277" s="3"/>
      <c r="E40277" s="4"/>
      <c r="H40277" s="2"/>
      <c r="K40277" s="2"/>
      <c r="N40277" s="2"/>
      <c r="P40277" s="5"/>
      <c r="Q40277" s="2"/>
      <c r="T40277" s="2"/>
    </row>
    <row r="40278" spans="3:20" x14ac:dyDescent="0.25">
      <c r="C40278" s="3"/>
      <c r="E40278" s="4"/>
      <c r="H40278" s="2"/>
      <c r="K40278" s="2"/>
      <c r="N40278" s="2"/>
      <c r="P40278" s="5"/>
      <c r="Q40278" s="2"/>
      <c r="T40278" s="2"/>
    </row>
    <row r="40279" spans="3:20" x14ac:dyDescent="0.25">
      <c r="C40279" s="3"/>
      <c r="E40279" s="4"/>
      <c r="H40279" s="2"/>
      <c r="K40279" s="2"/>
      <c r="N40279" s="2"/>
      <c r="P40279" s="5"/>
      <c r="Q40279" s="2"/>
      <c r="T40279" s="2"/>
    </row>
    <row r="40280" spans="3:20" x14ac:dyDescent="0.25">
      <c r="C40280" s="3"/>
      <c r="E40280" s="4"/>
      <c r="H40280" s="2"/>
      <c r="K40280" s="2"/>
      <c r="N40280" s="2"/>
      <c r="P40280" s="5"/>
      <c r="Q40280" s="2"/>
      <c r="T40280" s="2"/>
    </row>
    <row r="40281" spans="3:20" x14ac:dyDescent="0.25">
      <c r="C40281" s="3"/>
      <c r="E40281" s="4"/>
      <c r="H40281" s="2"/>
      <c r="K40281" s="2"/>
      <c r="N40281" s="2"/>
      <c r="P40281" s="5"/>
      <c r="Q40281" s="2"/>
      <c r="T40281" s="2"/>
    </row>
    <row r="40282" spans="3:20" x14ac:dyDescent="0.25">
      <c r="C40282" s="3"/>
      <c r="E40282" s="4"/>
      <c r="H40282" s="2"/>
      <c r="K40282" s="2"/>
      <c r="N40282" s="2"/>
      <c r="P40282" s="5"/>
      <c r="Q40282" s="2"/>
      <c r="T40282" s="2"/>
    </row>
    <row r="40283" spans="3:20" x14ac:dyDescent="0.25">
      <c r="C40283" s="3"/>
      <c r="E40283" s="4"/>
      <c r="H40283" s="2"/>
      <c r="K40283" s="2"/>
      <c r="N40283" s="2"/>
      <c r="P40283" s="5"/>
      <c r="Q40283" s="2"/>
      <c r="T40283" s="2"/>
    </row>
    <row r="40284" spans="3:20" x14ac:dyDescent="0.25">
      <c r="C40284" s="3"/>
      <c r="E40284" s="4"/>
      <c r="H40284" s="2"/>
      <c r="K40284" s="2"/>
      <c r="N40284" s="2"/>
      <c r="P40284" s="5"/>
      <c r="Q40284" s="2"/>
      <c r="T40284" s="2"/>
    </row>
    <row r="40285" spans="3:20" x14ac:dyDescent="0.25">
      <c r="C40285" s="3"/>
      <c r="E40285" s="4"/>
      <c r="H40285" s="2"/>
      <c r="K40285" s="2"/>
      <c r="N40285" s="2"/>
      <c r="P40285" s="5"/>
      <c r="Q40285" s="2"/>
      <c r="T40285" s="2"/>
    </row>
    <row r="40286" spans="3:20" x14ac:dyDescent="0.25">
      <c r="C40286" s="3"/>
      <c r="E40286" s="4"/>
      <c r="H40286" s="2"/>
      <c r="K40286" s="2"/>
      <c r="N40286" s="2"/>
      <c r="P40286" s="5"/>
      <c r="Q40286" s="2"/>
      <c r="T40286" s="2"/>
    </row>
    <row r="40287" spans="3:20" x14ac:dyDescent="0.25">
      <c r="C40287" s="3"/>
      <c r="E40287" s="4"/>
      <c r="H40287" s="2"/>
      <c r="K40287" s="2"/>
      <c r="N40287" s="2"/>
      <c r="P40287" s="5"/>
      <c r="Q40287" s="2"/>
      <c r="T40287" s="2"/>
    </row>
    <row r="40288" spans="3:20" x14ac:dyDescent="0.25">
      <c r="C40288" s="3"/>
      <c r="E40288" s="4"/>
      <c r="H40288" s="2"/>
      <c r="K40288" s="2"/>
      <c r="N40288" s="2"/>
      <c r="P40288" s="5"/>
      <c r="Q40288" s="2"/>
      <c r="T40288" s="2"/>
    </row>
    <row r="40289" spans="3:20" x14ac:dyDescent="0.25">
      <c r="C40289" s="3"/>
      <c r="E40289" s="4"/>
      <c r="H40289" s="2"/>
      <c r="K40289" s="2"/>
      <c r="N40289" s="2"/>
      <c r="P40289" s="5"/>
      <c r="Q40289" s="2"/>
      <c r="T40289" s="2"/>
    </row>
    <row r="40290" spans="3:20" x14ac:dyDescent="0.25">
      <c r="C40290" s="3"/>
      <c r="E40290" s="4"/>
      <c r="H40290" s="2"/>
      <c r="K40290" s="2"/>
      <c r="N40290" s="2"/>
      <c r="P40290" s="5"/>
      <c r="Q40290" s="2"/>
      <c r="T40290" s="2"/>
    </row>
    <row r="40291" spans="3:20" x14ac:dyDescent="0.25">
      <c r="C40291" s="3"/>
      <c r="E40291" s="4"/>
      <c r="H40291" s="2"/>
      <c r="K40291" s="2"/>
      <c r="N40291" s="2"/>
      <c r="P40291" s="5"/>
      <c r="Q40291" s="2"/>
      <c r="T40291" s="2"/>
    </row>
    <row r="40292" spans="3:20" x14ac:dyDescent="0.25">
      <c r="C40292" s="3"/>
      <c r="E40292" s="4"/>
      <c r="H40292" s="2"/>
      <c r="K40292" s="2"/>
      <c r="N40292" s="2"/>
      <c r="P40292" s="5"/>
      <c r="Q40292" s="2"/>
      <c r="T40292" s="2"/>
    </row>
    <row r="40293" spans="3:20" x14ac:dyDescent="0.25">
      <c r="C40293" s="3"/>
      <c r="E40293" s="4"/>
      <c r="H40293" s="2"/>
      <c r="K40293" s="2"/>
      <c r="N40293" s="2"/>
      <c r="P40293" s="5"/>
      <c r="Q40293" s="2"/>
      <c r="T40293" s="2"/>
    </row>
    <row r="40294" spans="3:20" x14ac:dyDescent="0.25">
      <c r="C40294" s="3"/>
      <c r="E40294" s="4"/>
      <c r="H40294" s="2"/>
      <c r="K40294" s="2"/>
      <c r="N40294" s="2"/>
      <c r="P40294" s="5"/>
      <c r="Q40294" s="2"/>
      <c r="T40294" s="2"/>
    </row>
    <row r="40295" spans="3:20" x14ac:dyDescent="0.25">
      <c r="C40295" s="3"/>
      <c r="E40295" s="4"/>
      <c r="H40295" s="2"/>
      <c r="K40295" s="2"/>
      <c r="N40295" s="2"/>
      <c r="P40295" s="5"/>
      <c r="Q40295" s="2"/>
      <c r="T40295" s="2"/>
    </row>
    <row r="40296" spans="3:20" x14ac:dyDescent="0.25">
      <c r="C40296" s="3"/>
      <c r="E40296" s="4"/>
      <c r="H40296" s="2"/>
      <c r="K40296" s="2"/>
      <c r="N40296" s="2"/>
      <c r="P40296" s="5"/>
      <c r="Q40296" s="2"/>
      <c r="T40296" s="2"/>
    </row>
    <row r="40297" spans="3:20" x14ac:dyDescent="0.25">
      <c r="C40297" s="3"/>
      <c r="E40297" s="4"/>
      <c r="H40297" s="2"/>
      <c r="K40297" s="2"/>
      <c r="N40297" s="2"/>
      <c r="P40297" s="5"/>
      <c r="Q40297" s="2"/>
      <c r="T40297" s="2"/>
    </row>
    <row r="40298" spans="3:20" x14ac:dyDescent="0.25">
      <c r="C40298" s="3"/>
      <c r="E40298" s="4"/>
      <c r="H40298" s="2"/>
      <c r="K40298" s="2"/>
      <c r="N40298" s="2"/>
      <c r="P40298" s="5"/>
      <c r="Q40298" s="2"/>
      <c r="T40298" s="2"/>
    </row>
    <row r="40299" spans="3:20" x14ac:dyDescent="0.25">
      <c r="C40299" s="3"/>
      <c r="E40299" s="4"/>
      <c r="H40299" s="2"/>
      <c r="K40299" s="2"/>
      <c r="N40299" s="2"/>
      <c r="P40299" s="5"/>
      <c r="Q40299" s="2"/>
      <c r="T40299" s="2"/>
    </row>
    <row r="40300" spans="3:20" x14ac:dyDescent="0.25">
      <c r="C40300" s="3"/>
      <c r="E40300" s="4"/>
      <c r="H40300" s="2"/>
      <c r="K40300" s="2"/>
      <c r="N40300" s="2"/>
      <c r="P40300" s="5"/>
      <c r="Q40300" s="2"/>
      <c r="T40300" s="2"/>
    </row>
    <row r="40301" spans="3:20" x14ac:dyDescent="0.25">
      <c r="C40301" s="3"/>
      <c r="E40301" s="4"/>
      <c r="H40301" s="2"/>
      <c r="K40301" s="2"/>
      <c r="N40301" s="2"/>
      <c r="P40301" s="5"/>
      <c r="Q40301" s="2"/>
      <c r="T40301" s="2"/>
    </row>
    <row r="40302" spans="3:20" x14ac:dyDescent="0.25">
      <c r="C40302" s="3"/>
      <c r="E40302" s="4"/>
      <c r="H40302" s="2"/>
      <c r="K40302" s="2"/>
      <c r="N40302" s="2"/>
      <c r="P40302" s="5"/>
      <c r="Q40302" s="2"/>
      <c r="T40302" s="2"/>
    </row>
    <row r="40303" spans="3:20" x14ac:dyDescent="0.25">
      <c r="C40303" s="3"/>
      <c r="E40303" s="4"/>
      <c r="H40303" s="2"/>
      <c r="K40303" s="2"/>
      <c r="N40303" s="2"/>
      <c r="P40303" s="5"/>
      <c r="Q40303" s="2"/>
      <c r="T40303" s="2"/>
    </row>
    <row r="40304" spans="3:20" x14ac:dyDescent="0.25">
      <c r="C40304" s="3"/>
      <c r="E40304" s="4"/>
      <c r="H40304" s="2"/>
      <c r="K40304" s="2"/>
      <c r="N40304" s="2"/>
      <c r="P40304" s="5"/>
      <c r="Q40304" s="2"/>
      <c r="T40304" s="2"/>
    </row>
    <row r="40305" spans="3:20" x14ac:dyDescent="0.25">
      <c r="C40305" s="3"/>
      <c r="E40305" s="4"/>
      <c r="H40305" s="2"/>
      <c r="K40305" s="2"/>
      <c r="N40305" s="2"/>
      <c r="P40305" s="5"/>
      <c r="Q40305" s="2"/>
      <c r="T40305" s="2"/>
    </row>
    <row r="40306" spans="3:20" x14ac:dyDescent="0.25">
      <c r="C40306" s="3"/>
      <c r="E40306" s="4"/>
      <c r="H40306" s="2"/>
      <c r="K40306" s="2"/>
      <c r="N40306" s="2"/>
      <c r="P40306" s="5"/>
      <c r="Q40306" s="2"/>
      <c r="T40306" s="2"/>
    </row>
    <row r="40307" spans="3:20" x14ac:dyDescent="0.25">
      <c r="C40307" s="3"/>
      <c r="E40307" s="4"/>
      <c r="H40307" s="2"/>
      <c r="K40307" s="2"/>
      <c r="N40307" s="2"/>
      <c r="P40307" s="5"/>
      <c r="Q40307" s="2"/>
      <c r="T40307" s="2"/>
    </row>
    <row r="40308" spans="3:20" x14ac:dyDescent="0.25">
      <c r="C40308" s="3"/>
      <c r="E40308" s="4"/>
      <c r="H40308" s="2"/>
      <c r="K40308" s="2"/>
      <c r="N40308" s="2"/>
      <c r="P40308" s="5"/>
      <c r="Q40308" s="2"/>
      <c r="T40308" s="2"/>
    </row>
    <row r="40309" spans="3:20" x14ac:dyDescent="0.25">
      <c r="C40309" s="3"/>
      <c r="E40309" s="4"/>
      <c r="H40309" s="2"/>
      <c r="K40309" s="2"/>
      <c r="N40309" s="2"/>
      <c r="P40309" s="5"/>
      <c r="Q40309" s="2"/>
      <c r="T40309" s="2"/>
    </row>
    <row r="40310" spans="3:20" x14ac:dyDescent="0.25">
      <c r="C40310" s="3"/>
      <c r="E40310" s="4"/>
      <c r="H40310" s="2"/>
      <c r="K40310" s="2"/>
      <c r="N40310" s="2"/>
      <c r="P40310" s="5"/>
      <c r="Q40310" s="2"/>
      <c r="T40310" s="2"/>
    </row>
    <row r="40311" spans="3:20" x14ac:dyDescent="0.25">
      <c r="C40311" s="3"/>
      <c r="E40311" s="4"/>
      <c r="H40311" s="2"/>
      <c r="K40311" s="2"/>
      <c r="N40311" s="2"/>
      <c r="P40311" s="5"/>
      <c r="Q40311" s="2"/>
      <c r="T40311" s="2"/>
    </row>
    <row r="40312" spans="3:20" x14ac:dyDescent="0.25">
      <c r="C40312" s="3"/>
      <c r="E40312" s="4"/>
      <c r="H40312" s="2"/>
      <c r="K40312" s="2"/>
      <c r="N40312" s="2"/>
      <c r="P40312" s="5"/>
      <c r="Q40312" s="2"/>
      <c r="T40312" s="2"/>
    </row>
    <row r="40313" spans="3:20" x14ac:dyDescent="0.25">
      <c r="C40313" s="3"/>
      <c r="E40313" s="4"/>
      <c r="H40313" s="2"/>
      <c r="K40313" s="2"/>
      <c r="N40313" s="2"/>
      <c r="P40313" s="5"/>
      <c r="Q40313" s="2"/>
      <c r="T40313" s="2"/>
    </row>
    <row r="40314" spans="3:20" x14ac:dyDescent="0.25">
      <c r="C40314" s="3"/>
      <c r="E40314" s="4"/>
      <c r="H40314" s="2"/>
      <c r="K40314" s="2"/>
      <c r="N40314" s="2"/>
      <c r="P40314" s="5"/>
      <c r="Q40314" s="2"/>
      <c r="T40314" s="2"/>
    </row>
    <row r="40315" spans="3:20" x14ac:dyDescent="0.25">
      <c r="C40315" s="3"/>
      <c r="E40315" s="4"/>
      <c r="H40315" s="2"/>
      <c r="K40315" s="2"/>
      <c r="N40315" s="2"/>
      <c r="P40315" s="5"/>
      <c r="Q40315" s="2"/>
      <c r="T40315" s="2"/>
    </row>
    <row r="40316" spans="3:20" x14ac:dyDescent="0.25">
      <c r="C40316" s="3"/>
      <c r="E40316" s="4"/>
      <c r="H40316" s="2"/>
      <c r="K40316" s="2"/>
      <c r="N40316" s="2"/>
      <c r="P40316" s="5"/>
      <c r="Q40316" s="2"/>
      <c r="T40316" s="2"/>
    </row>
    <row r="40317" spans="3:20" x14ac:dyDescent="0.25">
      <c r="C40317" s="3"/>
      <c r="E40317" s="4"/>
      <c r="H40317" s="2"/>
      <c r="K40317" s="2"/>
      <c r="N40317" s="2"/>
      <c r="P40317" s="5"/>
      <c r="Q40317" s="2"/>
      <c r="T40317" s="2"/>
    </row>
    <row r="40318" spans="3:20" x14ac:dyDescent="0.25">
      <c r="C40318" s="3"/>
      <c r="E40318" s="4"/>
      <c r="H40318" s="2"/>
      <c r="K40318" s="2"/>
      <c r="N40318" s="2"/>
      <c r="P40318" s="5"/>
      <c r="Q40318" s="2"/>
      <c r="T40318" s="2"/>
    </row>
    <row r="40319" spans="3:20" x14ac:dyDescent="0.25">
      <c r="C40319" s="3"/>
      <c r="E40319" s="4"/>
      <c r="H40319" s="2"/>
      <c r="K40319" s="2"/>
      <c r="N40319" s="2"/>
      <c r="P40319" s="5"/>
      <c r="Q40319" s="2"/>
      <c r="T40319" s="2"/>
    </row>
    <row r="40320" spans="3:20" x14ac:dyDescent="0.25">
      <c r="C40320" s="3"/>
      <c r="E40320" s="4"/>
      <c r="H40320" s="2"/>
      <c r="K40320" s="2"/>
      <c r="N40320" s="2"/>
      <c r="P40320" s="5"/>
      <c r="Q40320" s="2"/>
      <c r="T40320" s="2"/>
    </row>
    <row r="40321" spans="3:20" x14ac:dyDescent="0.25">
      <c r="C40321" s="3"/>
      <c r="E40321" s="4"/>
      <c r="H40321" s="2"/>
      <c r="K40321" s="2"/>
      <c r="N40321" s="2"/>
      <c r="P40321" s="5"/>
      <c r="Q40321" s="2"/>
      <c r="T40321" s="2"/>
    </row>
    <row r="40322" spans="3:20" x14ac:dyDescent="0.25">
      <c r="C40322" s="3"/>
      <c r="E40322" s="4"/>
      <c r="H40322" s="2"/>
      <c r="K40322" s="2"/>
      <c r="N40322" s="2"/>
      <c r="P40322" s="5"/>
      <c r="Q40322" s="2"/>
      <c r="T40322" s="2"/>
    </row>
    <row r="40323" spans="3:20" x14ac:dyDescent="0.25">
      <c r="C40323" s="3"/>
      <c r="E40323" s="4"/>
      <c r="H40323" s="2"/>
      <c r="K40323" s="2"/>
      <c r="N40323" s="2"/>
      <c r="P40323" s="5"/>
      <c r="Q40323" s="2"/>
      <c r="T40323" s="2"/>
    </row>
    <row r="40324" spans="3:20" x14ac:dyDescent="0.25">
      <c r="C40324" s="3"/>
      <c r="E40324" s="4"/>
      <c r="H40324" s="2"/>
      <c r="K40324" s="2"/>
      <c r="N40324" s="2"/>
      <c r="P40324" s="5"/>
      <c r="Q40324" s="2"/>
      <c r="T40324" s="2"/>
    </row>
    <row r="40325" spans="3:20" x14ac:dyDescent="0.25">
      <c r="C40325" s="3"/>
      <c r="E40325" s="4"/>
      <c r="H40325" s="2"/>
      <c r="K40325" s="2"/>
      <c r="N40325" s="2"/>
      <c r="P40325" s="5"/>
      <c r="Q40325" s="2"/>
      <c r="T40325" s="2"/>
    </row>
    <row r="40326" spans="3:20" x14ac:dyDescent="0.25">
      <c r="C40326" s="3"/>
      <c r="E40326" s="4"/>
      <c r="H40326" s="2"/>
      <c r="K40326" s="2"/>
      <c r="N40326" s="2"/>
      <c r="P40326" s="5"/>
      <c r="Q40326" s="2"/>
      <c r="T40326" s="2"/>
    </row>
    <row r="40327" spans="3:20" x14ac:dyDescent="0.25">
      <c r="C40327" s="3"/>
      <c r="E40327" s="4"/>
      <c r="H40327" s="2"/>
      <c r="K40327" s="2"/>
      <c r="N40327" s="2"/>
      <c r="P40327" s="5"/>
      <c r="Q40327" s="2"/>
      <c r="T40327" s="2"/>
    </row>
    <row r="40328" spans="3:20" x14ac:dyDescent="0.25">
      <c r="C40328" s="3"/>
      <c r="E40328" s="4"/>
      <c r="H40328" s="2"/>
      <c r="K40328" s="2"/>
      <c r="N40328" s="2"/>
      <c r="P40328" s="5"/>
      <c r="Q40328" s="2"/>
      <c r="T40328" s="2"/>
    </row>
    <row r="40329" spans="3:20" x14ac:dyDescent="0.25">
      <c r="C40329" s="3"/>
      <c r="E40329" s="4"/>
      <c r="H40329" s="2"/>
      <c r="K40329" s="2"/>
      <c r="N40329" s="2"/>
      <c r="P40329" s="5"/>
      <c r="Q40329" s="2"/>
      <c r="T40329" s="2"/>
    </row>
    <row r="40330" spans="3:20" x14ac:dyDescent="0.25">
      <c r="C40330" s="3"/>
      <c r="E40330" s="4"/>
      <c r="H40330" s="2"/>
      <c r="K40330" s="2"/>
      <c r="N40330" s="2"/>
      <c r="P40330" s="5"/>
      <c r="Q40330" s="2"/>
      <c r="T40330" s="2"/>
    </row>
    <row r="40331" spans="3:20" x14ac:dyDescent="0.25">
      <c r="C40331" s="3"/>
      <c r="E40331" s="4"/>
      <c r="H40331" s="2"/>
      <c r="K40331" s="2"/>
      <c r="N40331" s="2"/>
      <c r="P40331" s="5"/>
      <c r="Q40331" s="2"/>
      <c r="T40331" s="2"/>
    </row>
    <row r="40332" spans="3:20" x14ac:dyDescent="0.25">
      <c r="C40332" s="3"/>
      <c r="E40332" s="4"/>
      <c r="H40332" s="2"/>
      <c r="K40332" s="2"/>
      <c r="N40332" s="2"/>
      <c r="P40332" s="5"/>
      <c r="Q40332" s="2"/>
      <c r="T40332" s="2"/>
    </row>
    <row r="40333" spans="3:20" x14ac:dyDescent="0.25">
      <c r="C40333" s="3"/>
      <c r="E40333" s="4"/>
      <c r="H40333" s="2"/>
      <c r="K40333" s="2"/>
      <c r="N40333" s="2"/>
      <c r="P40333" s="5"/>
      <c r="Q40333" s="2"/>
      <c r="T40333" s="2"/>
    </row>
    <row r="40334" spans="3:20" x14ac:dyDescent="0.25">
      <c r="C40334" s="3"/>
      <c r="E40334" s="4"/>
      <c r="H40334" s="2"/>
      <c r="K40334" s="2"/>
      <c r="N40334" s="2"/>
      <c r="P40334" s="5"/>
      <c r="Q40334" s="2"/>
      <c r="T40334" s="2"/>
    </row>
    <row r="40335" spans="3:20" x14ac:dyDescent="0.25">
      <c r="C40335" s="3"/>
      <c r="E40335" s="4"/>
      <c r="H40335" s="2"/>
      <c r="K40335" s="2"/>
      <c r="N40335" s="2"/>
      <c r="P40335" s="5"/>
      <c r="Q40335" s="2"/>
      <c r="T40335" s="2"/>
    </row>
    <row r="40336" spans="3:20" x14ac:dyDescent="0.25">
      <c r="C40336" s="3"/>
      <c r="E40336" s="4"/>
      <c r="H40336" s="2"/>
      <c r="K40336" s="2"/>
      <c r="N40336" s="2"/>
      <c r="P40336" s="5"/>
      <c r="Q40336" s="2"/>
      <c r="T40336" s="2"/>
    </row>
    <row r="40337" spans="3:20" x14ac:dyDescent="0.25">
      <c r="C40337" s="3"/>
      <c r="E40337" s="4"/>
      <c r="H40337" s="2"/>
      <c r="K40337" s="2"/>
      <c r="N40337" s="2"/>
      <c r="P40337" s="5"/>
      <c r="Q40337" s="2"/>
      <c r="T40337" s="2"/>
    </row>
    <row r="40338" spans="3:20" x14ac:dyDescent="0.25">
      <c r="C40338" s="3"/>
      <c r="E40338" s="4"/>
      <c r="H40338" s="2"/>
      <c r="K40338" s="2"/>
      <c r="N40338" s="2"/>
      <c r="P40338" s="5"/>
      <c r="Q40338" s="2"/>
      <c r="T40338" s="2"/>
    </row>
    <row r="40339" spans="3:20" x14ac:dyDescent="0.25">
      <c r="C40339" s="3"/>
      <c r="E40339" s="4"/>
      <c r="H40339" s="2"/>
      <c r="K40339" s="2"/>
      <c r="N40339" s="2"/>
      <c r="P40339" s="5"/>
      <c r="Q40339" s="2"/>
      <c r="T40339" s="2"/>
    </row>
    <row r="40340" spans="3:20" x14ac:dyDescent="0.25">
      <c r="C40340" s="3"/>
      <c r="E40340" s="4"/>
      <c r="H40340" s="2"/>
      <c r="K40340" s="2"/>
      <c r="N40340" s="2"/>
      <c r="P40340" s="5"/>
      <c r="Q40340" s="2"/>
      <c r="T40340" s="2"/>
    </row>
    <row r="40341" spans="3:20" x14ac:dyDescent="0.25">
      <c r="C40341" s="3"/>
      <c r="E40341" s="4"/>
      <c r="H40341" s="2"/>
      <c r="K40341" s="2"/>
      <c r="N40341" s="2"/>
      <c r="P40341" s="5"/>
      <c r="Q40341" s="2"/>
      <c r="T40341" s="2"/>
    </row>
    <row r="40342" spans="3:20" x14ac:dyDescent="0.25">
      <c r="C40342" s="3"/>
      <c r="E40342" s="4"/>
      <c r="H40342" s="2"/>
      <c r="K40342" s="2"/>
      <c r="N40342" s="2"/>
      <c r="P40342" s="5"/>
      <c r="Q40342" s="2"/>
      <c r="T40342" s="2"/>
    </row>
    <row r="40343" spans="3:20" x14ac:dyDescent="0.25">
      <c r="C40343" s="3"/>
      <c r="E40343" s="4"/>
      <c r="H40343" s="2"/>
      <c r="K40343" s="2"/>
      <c r="N40343" s="2"/>
      <c r="P40343" s="5"/>
      <c r="Q40343" s="2"/>
      <c r="T40343" s="2"/>
    </row>
    <row r="40344" spans="3:20" x14ac:dyDescent="0.25">
      <c r="C40344" s="3"/>
      <c r="E40344" s="4"/>
      <c r="H40344" s="2"/>
      <c r="K40344" s="2"/>
      <c r="N40344" s="2"/>
      <c r="P40344" s="5"/>
      <c r="Q40344" s="2"/>
      <c r="T40344" s="2"/>
    </row>
    <row r="40345" spans="3:20" x14ac:dyDescent="0.25">
      <c r="C40345" s="3"/>
      <c r="E40345" s="4"/>
      <c r="H40345" s="2"/>
      <c r="K40345" s="2"/>
      <c r="N40345" s="2"/>
      <c r="P40345" s="5"/>
      <c r="Q40345" s="2"/>
      <c r="T40345" s="2"/>
    </row>
    <row r="40346" spans="3:20" x14ac:dyDescent="0.25">
      <c r="C40346" s="3"/>
      <c r="E40346" s="4"/>
      <c r="H40346" s="2"/>
      <c r="K40346" s="2"/>
      <c r="N40346" s="2"/>
      <c r="P40346" s="5"/>
      <c r="Q40346" s="2"/>
      <c r="T40346" s="2"/>
    </row>
    <row r="40347" spans="3:20" x14ac:dyDescent="0.25">
      <c r="C40347" s="3"/>
      <c r="E40347" s="4"/>
      <c r="H40347" s="2"/>
      <c r="K40347" s="2"/>
      <c r="N40347" s="2"/>
      <c r="P40347" s="5"/>
      <c r="Q40347" s="2"/>
      <c r="T40347" s="2"/>
    </row>
    <row r="40348" spans="3:20" x14ac:dyDescent="0.25">
      <c r="C40348" s="3"/>
      <c r="E40348" s="4"/>
      <c r="H40348" s="2"/>
      <c r="K40348" s="2"/>
      <c r="N40348" s="2"/>
      <c r="P40348" s="5"/>
      <c r="Q40348" s="2"/>
      <c r="T40348" s="2"/>
    </row>
    <row r="40349" spans="3:20" x14ac:dyDescent="0.25">
      <c r="C40349" s="3"/>
      <c r="E40349" s="4"/>
      <c r="H40349" s="2"/>
      <c r="K40349" s="2"/>
      <c r="N40349" s="2"/>
      <c r="P40349" s="5"/>
      <c r="Q40349" s="2"/>
      <c r="T40349" s="2"/>
    </row>
    <row r="40350" spans="3:20" x14ac:dyDescent="0.25">
      <c r="C40350" s="3"/>
      <c r="E40350" s="4"/>
      <c r="H40350" s="2"/>
      <c r="K40350" s="2"/>
      <c r="N40350" s="2"/>
      <c r="P40350" s="5"/>
      <c r="Q40350" s="2"/>
      <c r="T40350" s="2"/>
    </row>
    <row r="40351" spans="3:20" x14ac:dyDescent="0.25">
      <c r="C40351" s="3"/>
      <c r="E40351" s="4"/>
      <c r="H40351" s="2"/>
      <c r="K40351" s="2"/>
      <c r="N40351" s="2"/>
      <c r="P40351" s="5"/>
      <c r="Q40351" s="2"/>
      <c r="T40351" s="2"/>
    </row>
    <row r="40352" spans="3:20" x14ac:dyDescent="0.25">
      <c r="C40352" s="3"/>
      <c r="E40352" s="4"/>
      <c r="H40352" s="2"/>
      <c r="K40352" s="2"/>
      <c r="N40352" s="2"/>
      <c r="P40352" s="5"/>
      <c r="Q40352" s="2"/>
      <c r="T40352" s="2"/>
    </row>
    <row r="40353" spans="3:20" x14ac:dyDescent="0.25">
      <c r="C40353" s="3"/>
      <c r="E40353" s="4"/>
      <c r="H40353" s="2"/>
      <c r="K40353" s="2"/>
      <c r="N40353" s="2"/>
      <c r="P40353" s="5"/>
      <c r="Q40353" s="2"/>
      <c r="T40353" s="2"/>
    </row>
    <row r="40354" spans="3:20" x14ac:dyDescent="0.25">
      <c r="C40354" s="3"/>
      <c r="E40354" s="4"/>
      <c r="H40354" s="2"/>
      <c r="K40354" s="2"/>
      <c r="N40354" s="2"/>
      <c r="P40354" s="5"/>
      <c r="Q40354" s="2"/>
      <c r="T40354" s="2"/>
    </row>
    <row r="40355" spans="3:20" x14ac:dyDescent="0.25">
      <c r="C40355" s="3"/>
      <c r="E40355" s="4"/>
      <c r="H40355" s="2"/>
      <c r="K40355" s="2"/>
      <c r="N40355" s="2"/>
      <c r="P40355" s="5"/>
      <c r="Q40355" s="2"/>
      <c r="T40355" s="2"/>
    </row>
    <row r="40356" spans="3:20" x14ac:dyDescent="0.25">
      <c r="C40356" s="3"/>
      <c r="E40356" s="4"/>
      <c r="H40356" s="2"/>
      <c r="K40356" s="2"/>
      <c r="N40356" s="2"/>
      <c r="P40356" s="5"/>
      <c r="Q40356" s="2"/>
      <c r="T40356" s="2"/>
    </row>
    <row r="40357" spans="3:20" x14ac:dyDescent="0.25">
      <c r="C40357" s="3"/>
      <c r="E40357" s="4"/>
      <c r="H40357" s="2"/>
      <c r="K40357" s="2"/>
      <c r="N40357" s="2"/>
      <c r="P40357" s="5"/>
      <c r="Q40357" s="2"/>
      <c r="T40357" s="2"/>
    </row>
    <row r="40358" spans="3:20" x14ac:dyDescent="0.25">
      <c r="C40358" s="3"/>
      <c r="E40358" s="4"/>
      <c r="H40358" s="2"/>
      <c r="K40358" s="2"/>
      <c r="N40358" s="2"/>
      <c r="P40358" s="5"/>
      <c r="Q40358" s="2"/>
      <c r="T40358" s="2"/>
    </row>
    <row r="40359" spans="3:20" x14ac:dyDescent="0.25">
      <c r="C40359" s="3"/>
      <c r="E40359" s="4"/>
      <c r="H40359" s="2"/>
      <c r="K40359" s="2"/>
      <c r="N40359" s="2"/>
      <c r="P40359" s="5"/>
      <c r="Q40359" s="2"/>
      <c r="T40359" s="2"/>
    </row>
    <row r="40360" spans="3:20" x14ac:dyDescent="0.25">
      <c r="C40360" s="3"/>
      <c r="E40360" s="4"/>
      <c r="H40360" s="2"/>
      <c r="K40360" s="2"/>
      <c r="N40360" s="2"/>
      <c r="P40360" s="5"/>
      <c r="Q40360" s="2"/>
      <c r="T40360" s="2"/>
    </row>
    <row r="40361" spans="3:20" x14ac:dyDescent="0.25">
      <c r="C40361" s="3"/>
      <c r="E40361" s="4"/>
      <c r="H40361" s="2"/>
      <c r="K40361" s="2"/>
      <c r="N40361" s="2"/>
      <c r="P40361" s="5"/>
      <c r="Q40361" s="2"/>
      <c r="T40361" s="2"/>
    </row>
    <row r="40362" spans="3:20" x14ac:dyDescent="0.25">
      <c r="C40362" s="3"/>
      <c r="E40362" s="4"/>
      <c r="H40362" s="2"/>
      <c r="K40362" s="2"/>
      <c r="N40362" s="2"/>
      <c r="P40362" s="5"/>
      <c r="Q40362" s="2"/>
      <c r="T40362" s="2"/>
    </row>
    <row r="40363" spans="3:20" x14ac:dyDescent="0.25">
      <c r="C40363" s="3"/>
      <c r="E40363" s="4"/>
      <c r="H40363" s="2"/>
      <c r="K40363" s="2"/>
      <c r="N40363" s="2"/>
      <c r="P40363" s="5"/>
      <c r="Q40363" s="2"/>
      <c r="T40363" s="2"/>
    </row>
    <row r="40364" spans="3:20" x14ac:dyDescent="0.25">
      <c r="C40364" s="3"/>
      <c r="E40364" s="4"/>
      <c r="H40364" s="2"/>
      <c r="K40364" s="2"/>
      <c r="N40364" s="2"/>
      <c r="P40364" s="5"/>
      <c r="Q40364" s="2"/>
      <c r="T40364" s="2"/>
    </row>
    <row r="40365" spans="3:20" x14ac:dyDescent="0.25">
      <c r="C40365" s="3"/>
      <c r="E40365" s="4"/>
      <c r="H40365" s="2"/>
      <c r="K40365" s="2"/>
      <c r="N40365" s="2"/>
      <c r="P40365" s="5"/>
      <c r="Q40365" s="2"/>
      <c r="T40365" s="2"/>
    </row>
    <row r="40366" spans="3:20" x14ac:dyDescent="0.25">
      <c r="C40366" s="3"/>
      <c r="E40366" s="4"/>
      <c r="H40366" s="2"/>
      <c r="K40366" s="2"/>
      <c r="N40366" s="2"/>
      <c r="P40366" s="5"/>
      <c r="Q40366" s="2"/>
      <c r="T40366" s="2"/>
    </row>
    <row r="40367" spans="3:20" x14ac:dyDescent="0.25">
      <c r="C40367" s="3"/>
      <c r="E40367" s="4"/>
      <c r="H40367" s="2"/>
      <c r="K40367" s="2"/>
      <c r="N40367" s="2"/>
      <c r="P40367" s="5"/>
      <c r="Q40367" s="2"/>
      <c r="T40367" s="2"/>
    </row>
    <row r="40368" spans="3:20" x14ac:dyDescent="0.25">
      <c r="C40368" s="3"/>
      <c r="E40368" s="4"/>
      <c r="H40368" s="2"/>
      <c r="K40368" s="2"/>
      <c r="N40368" s="2"/>
      <c r="P40368" s="5"/>
      <c r="Q40368" s="2"/>
      <c r="T40368" s="2"/>
    </row>
    <row r="40369" spans="3:20" x14ac:dyDescent="0.25">
      <c r="C40369" s="3"/>
      <c r="E40369" s="4"/>
      <c r="H40369" s="2"/>
      <c r="K40369" s="2"/>
      <c r="N40369" s="2"/>
      <c r="P40369" s="5"/>
      <c r="Q40369" s="2"/>
      <c r="T40369" s="2"/>
    </row>
    <row r="40370" spans="3:20" x14ac:dyDescent="0.25">
      <c r="C40370" s="3"/>
      <c r="E40370" s="4"/>
      <c r="H40370" s="2"/>
      <c r="K40370" s="2"/>
      <c r="N40370" s="2"/>
      <c r="P40370" s="5"/>
      <c r="Q40370" s="2"/>
      <c r="T40370" s="2"/>
    </row>
    <row r="40371" spans="3:20" x14ac:dyDescent="0.25">
      <c r="C40371" s="3"/>
      <c r="E40371" s="4"/>
      <c r="H40371" s="2"/>
      <c r="K40371" s="2"/>
      <c r="N40371" s="2"/>
      <c r="P40371" s="5"/>
      <c r="Q40371" s="2"/>
      <c r="T40371" s="2"/>
    </row>
    <row r="40372" spans="3:20" x14ac:dyDescent="0.25">
      <c r="C40372" s="3"/>
      <c r="E40372" s="4"/>
      <c r="H40372" s="2"/>
      <c r="K40372" s="2"/>
      <c r="N40372" s="2"/>
      <c r="P40372" s="5"/>
      <c r="Q40372" s="2"/>
      <c r="T40372" s="2"/>
    </row>
    <row r="40373" spans="3:20" x14ac:dyDescent="0.25">
      <c r="C40373" s="3"/>
      <c r="E40373" s="4"/>
      <c r="H40373" s="2"/>
      <c r="K40373" s="2"/>
      <c r="N40373" s="2"/>
      <c r="P40373" s="5"/>
      <c r="Q40373" s="2"/>
      <c r="T40373" s="2"/>
    </row>
    <row r="40374" spans="3:20" x14ac:dyDescent="0.25">
      <c r="C40374" s="3"/>
      <c r="E40374" s="4"/>
      <c r="H40374" s="2"/>
      <c r="K40374" s="2"/>
      <c r="N40374" s="2"/>
      <c r="P40374" s="5"/>
      <c r="Q40374" s="2"/>
      <c r="T40374" s="2"/>
    </row>
    <row r="40375" spans="3:20" x14ac:dyDescent="0.25">
      <c r="C40375" s="3"/>
      <c r="E40375" s="4"/>
      <c r="H40375" s="2"/>
      <c r="K40375" s="2"/>
      <c r="N40375" s="2"/>
      <c r="P40375" s="5"/>
      <c r="Q40375" s="2"/>
      <c r="T40375" s="2"/>
    </row>
    <row r="40376" spans="3:20" x14ac:dyDescent="0.25">
      <c r="C40376" s="3"/>
      <c r="E40376" s="4"/>
      <c r="H40376" s="2"/>
      <c r="K40376" s="2"/>
      <c r="N40376" s="2"/>
      <c r="P40376" s="5"/>
      <c r="Q40376" s="2"/>
      <c r="T40376" s="2"/>
    </row>
    <row r="40377" spans="3:20" x14ac:dyDescent="0.25">
      <c r="C40377" s="3"/>
      <c r="E40377" s="4"/>
      <c r="H40377" s="2"/>
      <c r="K40377" s="2"/>
      <c r="N40377" s="2"/>
      <c r="P40377" s="5"/>
      <c r="Q40377" s="2"/>
      <c r="T40377" s="2"/>
    </row>
    <row r="40378" spans="3:20" x14ac:dyDescent="0.25">
      <c r="C40378" s="3"/>
      <c r="E40378" s="4"/>
      <c r="H40378" s="2"/>
      <c r="K40378" s="2"/>
      <c r="N40378" s="2"/>
      <c r="P40378" s="5"/>
      <c r="Q40378" s="2"/>
      <c r="T40378" s="2"/>
    </row>
    <row r="40379" spans="3:20" x14ac:dyDescent="0.25">
      <c r="C40379" s="3"/>
      <c r="E40379" s="4"/>
      <c r="H40379" s="2"/>
      <c r="K40379" s="2"/>
      <c r="N40379" s="2"/>
      <c r="P40379" s="5"/>
      <c r="Q40379" s="2"/>
      <c r="T40379" s="2"/>
    </row>
    <row r="40380" spans="3:20" x14ac:dyDescent="0.25">
      <c r="C40380" s="3"/>
      <c r="E40380" s="4"/>
      <c r="H40380" s="2"/>
      <c r="K40380" s="2"/>
      <c r="N40380" s="2"/>
      <c r="P40380" s="5"/>
      <c r="Q40380" s="2"/>
      <c r="T40380" s="2"/>
    </row>
    <row r="40381" spans="3:20" x14ac:dyDescent="0.25">
      <c r="C40381" s="3"/>
      <c r="E40381" s="4"/>
      <c r="H40381" s="2"/>
      <c r="K40381" s="2"/>
      <c r="N40381" s="2"/>
      <c r="P40381" s="5"/>
      <c r="Q40381" s="2"/>
      <c r="T40381" s="2"/>
    </row>
    <row r="40382" spans="3:20" x14ac:dyDescent="0.25">
      <c r="C40382" s="3"/>
      <c r="E40382" s="4"/>
      <c r="H40382" s="2"/>
      <c r="K40382" s="2"/>
      <c r="N40382" s="2"/>
      <c r="P40382" s="5"/>
      <c r="Q40382" s="2"/>
      <c r="T40382" s="2"/>
    </row>
    <row r="40383" spans="3:20" x14ac:dyDescent="0.25">
      <c r="C40383" s="3"/>
      <c r="E40383" s="4"/>
      <c r="H40383" s="2"/>
      <c r="K40383" s="2"/>
      <c r="N40383" s="2"/>
      <c r="P40383" s="5"/>
      <c r="Q40383" s="2"/>
      <c r="T40383" s="2"/>
    </row>
    <row r="40384" spans="3:20" x14ac:dyDescent="0.25">
      <c r="C40384" s="3"/>
      <c r="E40384" s="4"/>
      <c r="H40384" s="2"/>
      <c r="K40384" s="2"/>
      <c r="N40384" s="2"/>
      <c r="P40384" s="5"/>
      <c r="Q40384" s="2"/>
      <c r="T40384" s="2"/>
    </row>
    <row r="40385" spans="3:20" x14ac:dyDescent="0.25">
      <c r="C40385" s="3"/>
      <c r="E40385" s="4"/>
      <c r="H40385" s="2"/>
      <c r="K40385" s="2"/>
      <c r="N40385" s="2"/>
      <c r="P40385" s="5"/>
      <c r="Q40385" s="2"/>
      <c r="T40385" s="2"/>
    </row>
    <row r="40386" spans="3:20" x14ac:dyDescent="0.25">
      <c r="C40386" s="3"/>
      <c r="E40386" s="4"/>
      <c r="H40386" s="2"/>
      <c r="K40386" s="2"/>
      <c r="N40386" s="2"/>
      <c r="P40386" s="5"/>
      <c r="Q40386" s="2"/>
      <c r="T40386" s="2"/>
    </row>
    <row r="40387" spans="3:20" x14ac:dyDescent="0.25">
      <c r="C40387" s="3"/>
      <c r="E40387" s="4"/>
      <c r="H40387" s="2"/>
      <c r="K40387" s="2"/>
      <c r="N40387" s="2"/>
      <c r="P40387" s="5"/>
      <c r="Q40387" s="2"/>
      <c r="T40387" s="2"/>
    </row>
    <row r="40388" spans="3:20" x14ac:dyDescent="0.25">
      <c r="C40388" s="3"/>
      <c r="E40388" s="4"/>
      <c r="H40388" s="2"/>
      <c r="K40388" s="2"/>
      <c r="N40388" s="2"/>
      <c r="P40388" s="5"/>
      <c r="Q40388" s="2"/>
      <c r="T40388" s="2"/>
    </row>
    <row r="40389" spans="3:20" x14ac:dyDescent="0.25">
      <c r="C40389" s="3"/>
      <c r="E40389" s="4"/>
      <c r="H40389" s="2"/>
      <c r="K40389" s="2"/>
      <c r="N40389" s="2"/>
      <c r="P40389" s="5"/>
      <c r="Q40389" s="2"/>
      <c r="T40389" s="2"/>
    </row>
    <row r="40390" spans="3:20" x14ac:dyDescent="0.25">
      <c r="C40390" s="3"/>
      <c r="E40390" s="4"/>
      <c r="H40390" s="2"/>
      <c r="K40390" s="2"/>
      <c r="N40390" s="2"/>
      <c r="P40390" s="5"/>
      <c r="Q40390" s="2"/>
      <c r="T40390" s="2"/>
    </row>
    <row r="40391" spans="3:20" x14ac:dyDescent="0.25">
      <c r="C40391" s="3"/>
      <c r="E40391" s="4"/>
      <c r="H40391" s="2"/>
      <c r="K40391" s="2"/>
      <c r="N40391" s="2"/>
      <c r="P40391" s="5"/>
      <c r="Q40391" s="2"/>
      <c r="T40391" s="2"/>
    </row>
    <row r="40392" spans="3:20" x14ac:dyDescent="0.25">
      <c r="C40392" s="3"/>
      <c r="E40392" s="4"/>
      <c r="H40392" s="2"/>
      <c r="K40392" s="2"/>
      <c r="N40392" s="2"/>
      <c r="P40392" s="5"/>
      <c r="Q40392" s="2"/>
      <c r="T40392" s="2"/>
    </row>
    <row r="40393" spans="3:20" x14ac:dyDescent="0.25">
      <c r="C40393" s="3"/>
      <c r="E40393" s="4"/>
      <c r="H40393" s="2"/>
      <c r="K40393" s="2"/>
      <c r="N40393" s="2"/>
      <c r="P40393" s="5"/>
      <c r="Q40393" s="2"/>
      <c r="T40393" s="2"/>
    </row>
    <row r="40394" spans="3:20" x14ac:dyDescent="0.25">
      <c r="C40394" s="3"/>
      <c r="E40394" s="4"/>
      <c r="H40394" s="2"/>
      <c r="K40394" s="2"/>
      <c r="N40394" s="2"/>
      <c r="P40394" s="5"/>
      <c r="Q40394" s="2"/>
      <c r="T40394" s="2"/>
    </row>
    <row r="40395" spans="3:20" x14ac:dyDescent="0.25">
      <c r="C40395" s="3"/>
      <c r="E40395" s="4"/>
      <c r="H40395" s="2"/>
      <c r="K40395" s="2"/>
      <c r="N40395" s="2"/>
      <c r="P40395" s="5"/>
      <c r="Q40395" s="2"/>
      <c r="T40395" s="2"/>
    </row>
    <row r="40396" spans="3:20" x14ac:dyDescent="0.25">
      <c r="C40396" s="3"/>
      <c r="E40396" s="4"/>
      <c r="H40396" s="2"/>
      <c r="K40396" s="2"/>
      <c r="N40396" s="2"/>
      <c r="P40396" s="5"/>
      <c r="Q40396" s="2"/>
      <c r="T40396" s="2"/>
    </row>
    <row r="40397" spans="3:20" x14ac:dyDescent="0.25">
      <c r="C40397" s="3"/>
      <c r="E40397" s="4"/>
      <c r="H40397" s="2"/>
      <c r="K40397" s="2"/>
      <c r="N40397" s="2"/>
      <c r="P40397" s="5"/>
      <c r="Q40397" s="2"/>
      <c r="T40397" s="2"/>
    </row>
    <row r="40398" spans="3:20" x14ac:dyDescent="0.25">
      <c r="C40398" s="3"/>
      <c r="E40398" s="4"/>
      <c r="H40398" s="2"/>
      <c r="K40398" s="2"/>
      <c r="N40398" s="2"/>
      <c r="P40398" s="5"/>
      <c r="Q40398" s="2"/>
      <c r="T40398" s="2"/>
    </row>
    <row r="40399" spans="3:20" x14ac:dyDescent="0.25">
      <c r="C40399" s="3"/>
      <c r="E40399" s="4"/>
      <c r="H40399" s="2"/>
      <c r="K40399" s="2"/>
      <c r="N40399" s="2"/>
      <c r="P40399" s="5"/>
      <c r="Q40399" s="2"/>
      <c r="T40399" s="2"/>
    </row>
    <row r="40400" spans="3:20" x14ac:dyDescent="0.25">
      <c r="C40400" s="3"/>
      <c r="E40400" s="4"/>
      <c r="H40400" s="2"/>
      <c r="K40400" s="2"/>
      <c r="N40400" s="2"/>
      <c r="P40400" s="5"/>
      <c r="Q40400" s="2"/>
      <c r="T40400" s="2"/>
    </row>
    <row r="40401" spans="3:20" x14ac:dyDescent="0.25">
      <c r="C40401" s="3"/>
      <c r="E40401" s="4"/>
      <c r="H40401" s="2"/>
      <c r="K40401" s="2"/>
      <c r="N40401" s="2"/>
      <c r="P40401" s="5"/>
      <c r="Q40401" s="2"/>
      <c r="T40401" s="2"/>
    </row>
    <row r="40402" spans="3:20" x14ac:dyDescent="0.25">
      <c r="C40402" s="3"/>
      <c r="E40402" s="4"/>
      <c r="H40402" s="2"/>
      <c r="K40402" s="2"/>
      <c r="N40402" s="2"/>
      <c r="P40402" s="5"/>
      <c r="Q40402" s="2"/>
      <c r="T40402" s="2"/>
    </row>
    <row r="40403" spans="3:20" x14ac:dyDescent="0.25">
      <c r="C40403" s="3"/>
      <c r="E40403" s="4"/>
      <c r="H40403" s="2"/>
      <c r="K40403" s="2"/>
      <c r="N40403" s="2"/>
      <c r="P40403" s="5"/>
      <c r="Q40403" s="2"/>
      <c r="T40403" s="2"/>
    </row>
    <row r="40404" spans="3:20" x14ac:dyDescent="0.25">
      <c r="C40404" s="3"/>
      <c r="E40404" s="4"/>
      <c r="H40404" s="2"/>
      <c r="K40404" s="2"/>
      <c r="N40404" s="2"/>
      <c r="P40404" s="5"/>
      <c r="Q40404" s="2"/>
      <c r="T40404" s="2"/>
    </row>
    <row r="40405" spans="3:20" x14ac:dyDescent="0.25">
      <c r="C40405" s="3"/>
      <c r="E40405" s="4"/>
      <c r="H40405" s="2"/>
      <c r="K40405" s="2"/>
      <c r="N40405" s="2"/>
      <c r="P40405" s="5"/>
      <c r="Q40405" s="2"/>
      <c r="T40405" s="2"/>
    </row>
    <row r="40406" spans="3:20" x14ac:dyDescent="0.25">
      <c r="C40406" s="3"/>
      <c r="E40406" s="4"/>
      <c r="H40406" s="2"/>
      <c r="K40406" s="2"/>
      <c r="N40406" s="2"/>
      <c r="P40406" s="5"/>
      <c r="Q40406" s="2"/>
      <c r="T40406" s="2"/>
    </row>
    <row r="40407" spans="3:20" x14ac:dyDescent="0.25">
      <c r="C40407" s="3"/>
      <c r="E40407" s="4"/>
      <c r="H40407" s="2"/>
      <c r="K40407" s="2"/>
      <c r="N40407" s="2"/>
      <c r="P40407" s="5"/>
      <c r="Q40407" s="2"/>
      <c r="T40407" s="2"/>
    </row>
    <row r="40408" spans="3:20" x14ac:dyDescent="0.25">
      <c r="C40408" s="3"/>
      <c r="E40408" s="4"/>
      <c r="H40408" s="2"/>
      <c r="K40408" s="2"/>
      <c r="N40408" s="2"/>
      <c r="P40408" s="5"/>
      <c r="Q40408" s="2"/>
      <c r="T40408" s="2"/>
    </row>
    <row r="40409" spans="3:20" x14ac:dyDescent="0.25">
      <c r="C40409" s="3"/>
      <c r="E40409" s="4"/>
      <c r="H40409" s="2"/>
      <c r="K40409" s="2"/>
      <c r="N40409" s="2"/>
      <c r="P40409" s="5"/>
      <c r="Q40409" s="2"/>
      <c r="T40409" s="2"/>
    </row>
    <row r="40410" spans="3:20" x14ac:dyDescent="0.25">
      <c r="C40410" s="3"/>
      <c r="E40410" s="4"/>
      <c r="H40410" s="2"/>
      <c r="K40410" s="2"/>
      <c r="N40410" s="2"/>
      <c r="P40410" s="5"/>
      <c r="Q40410" s="2"/>
      <c r="T40410" s="2"/>
    </row>
    <row r="40411" spans="3:20" x14ac:dyDescent="0.25">
      <c r="C40411" s="3"/>
      <c r="E40411" s="4"/>
      <c r="H40411" s="2"/>
      <c r="K40411" s="2"/>
      <c r="N40411" s="2"/>
      <c r="P40411" s="5"/>
      <c r="Q40411" s="2"/>
      <c r="T40411" s="2"/>
    </row>
    <row r="40412" spans="3:20" x14ac:dyDescent="0.25">
      <c r="C40412" s="3"/>
      <c r="E40412" s="4"/>
      <c r="H40412" s="2"/>
      <c r="K40412" s="2"/>
      <c r="N40412" s="2"/>
      <c r="P40412" s="5"/>
      <c r="Q40412" s="2"/>
      <c r="T40412" s="2"/>
    </row>
    <row r="40413" spans="3:20" x14ac:dyDescent="0.25">
      <c r="C40413" s="3"/>
      <c r="E40413" s="4"/>
      <c r="H40413" s="2"/>
      <c r="K40413" s="2"/>
      <c r="N40413" s="2"/>
      <c r="P40413" s="5"/>
      <c r="Q40413" s="2"/>
      <c r="T40413" s="2"/>
    </row>
    <row r="40414" spans="3:20" x14ac:dyDescent="0.25">
      <c r="C40414" s="3"/>
      <c r="E40414" s="4"/>
      <c r="H40414" s="2"/>
      <c r="K40414" s="2"/>
      <c r="N40414" s="2"/>
      <c r="P40414" s="5"/>
      <c r="Q40414" s="2"/>
      <c r="T40414" s="2"/>
    </row>
    <row r="40415" spans="3:20" x14ac:dyDescent="0.25">
      <c r="C40415" s="3"/>
      <c r="E40415" s="4"/>
      <c r="H40415" s="2"/>
      <c r="K40415" s="2"/>
      <c r="N40415" s="2"/>
      <c r="P40415" s="5"/>
      <c r="Q40415" s="2"/>
      <c r="T40415" s="2"/>
    </row>
    <row r="40416" spans="3:20" x14ac:dyDescent="0.25">
      <c r="C40416" s="3"/>
      <c r="E40416" s="4"/>
      <c r="H40416" s="2"/>
      <c r="K40416" s="2"/>
      <c r="N40416" s="2"/>
      <c r="P40416" s="5"/>
      <c r="Q40416" s="2"/>
      <c r="T40416" s="2"/>
    </row>
    <row r="40417" spans="3:20" x14ac:dyDescent="0.25">
      <c r="C40417" s="3"/>
      <c r="E40417" s="4"/>
      <c r="H40417" s="2"/>
      <c r="K40417" s="2"/>
      <c r="N40417" s="2"/>
      <c r="P40417" s="5"/>
      <c r="Q40417" s="2"/>
      <c r="T40417" s="2"/>
    </row>
    <row r="40418" spans="3:20" x14ac:dyDescent="0.25">
      <c r="C40418" s="3"/>
      <c r="E40418" s="4"/>
      <c r="H40418" s="2"/>
      <c r="K40418" s="2"/>
      <c r="N40418" s="2"/>
      <c r="P40418" s="5"/>
      <c r="Q40418" s="2"/>
      <c r="T40418" s="2"/>
    </row>
    <row r="40419" spans="3:20" x14ac:dyDescent="0.25">
      <c r="C40419" s="3"/>
      <c r="E40419" s="4"/>
      <c r="H40419" s="2"/>
      <c r="K40419" s="2"/>
      <c r="N40419" s="2"/>
      <c r="P40419" s="5"/>
      <c r="Q40419" s="2"/>
      <c r="T40419" s="2"/>
    </row>
    <row r="40420" spans="3:20" x14ac:dyDescent="0.25">
      <c r="C40420" s="3"/>
      <c r="E40420" s="4"/>
      <c r="H40420" s="2"/>
      <c r="K40420" s="2"/>
      <c r="N40420" s="2"/>
      <c r="P40420" s="5"/>
      <c r="Q40420" s="2"/>
      <c r="T40420" s="2"/>
    </row>
    <row r="40421" spans="3:20" x14ac:dyDescent="0.25">
      <c r="C40421" s="3"/>
      <c r="E40421" s="4"/>
      <c r="H40421" s="2"/>
      <c r="K40421" s="2"/>
      <c r="N40421" s="2"/>
      <c r="P40421" s="5"/>
      <c r="Q40421" s="2"/>
      <c r="T40421" s="2"/>
    </row>
    <row r="40422" spans="3:20" x14ac:dyDescent="0.25">
      <c r="C40422" s="3"/>
      <c r="E40422" s="4"/>
      <c r="H40422" s="2"/>
      <c r="K40422" s="2"/>
      <c r="N40422" s="2"/>
      <c r="P40422" s="5"/>
      <c r="Q40422" s="2"/>
      <c r="T40422" s="2"/>
    </row>
    <row r="40423" spans="3:20" x14ac:dyDescent="0.25">
      <c r="C40423" s="3"/>
      <c r="E40423" s="4"/>
      <c r="H40423" s="2"/>
      <c r="K40423" s="2"/>
      <c r="N40423" s="2"/>
      <c r="P40423" s="5"/>
      <c r="Q40423" s="2"/>
      <c r="T40423" s="2"/>
    </row>
    <row r="40424" spans="3:20" x14ac:dyDescent="0.25">
      <c r="C40424" s="3"/>
      <c r="E40424" s="4"/>
      <c r="H40424" s="2"/>
      <c r="K40424" s="2"/>
      <c r="N40424" s="2"/>
      <c r="P40424" s="5"/>
      <c r="Q40424" s="2"/>
      <c r="T40424" s="2"/>
    </row>
    <row r="40425" spans="3:20" x14ac:dyDescent="0.25">
      <c r="C40425" s="3"/>
      <c r="E40425" s="4"/>
      <c r="H40425" s="2"/>
      <c r="K40425" s="2"/>
      <c r="N40425" s="2"/>
      <c r="P40425" s="5"/>
      <c r="Q40425" s="2"/>
      <c r="T40425" s="2"/>
    </row>
    <row r="40426" spans="3:20" x14ac:dyDescent="0.25">
      <c r="C40426" s="3"/>
      <c r="E40426" s="4"/>
      <c r="H40426" s="2"/>
      <c r="K40426" s="2"/>
      <c r="N40426" s="2"/>
      <c r="P40426" s="5"/>
      <c r="Q40426" s="2"/>
      <c r="T40426" s="2"/>
    </row>
    <row r="40427" spans="3:20" x14ac:dyDescent="0.25">
      <c r="C40427" s="3"/>
      <c r="E40427" s="4"/>
      <c r="H40427" s="2"/>
      <c r="K40427" s="2"/>
      <c r="N40427" s="2"/>
      <c r="P40427" s="5"/>
      <c r="Q40427" s="2"/>
      <c r="T40427" s="2"/>
    </row>
    <row r="40428" spans="3:20" x14ac:dyDescent="0.25">
      <c r="C40428" s="3"/>
      <c r="E40428" s="4"/>
      <c r="H40428" s="2"/>
      <c r="K40428" s="2"/>
      <c r="N40428" s="2"/>
      <c r="P40428" s="5"/>
      <c r="Q40428" s="2"/>
      <c r="T40428" s="2"/>
    </row>
    <row r="40429" spans="3:20" x14ac:dyDescent="0.25">
      <c r="C40429" s="3"/>
      <c r="E40429" s="4"/>
      <c r="H40429" s="2"/>
      <c r="K40429" s="2"/>
      <c r="N40429" s="2"/>
      <c r="P40429" s="5"/>
      <c r="Q40429" s="2"/>
      <c r="T40429" s="2"/>
    </row>
    <row r="40430" spans="3:20" x14ac:dyDescent="0.25">
      <c r="C40430" s="3"/>
      <c r="E40430" s="4"/>
      <c r="H40430" s="2"/>
      <c r="K40430" s="2"/>
      <c r="N40430" s="2"/>
      <c r="P40430" s="5"/>
      <c r="Q40430" s="2"/>
      <c r="T40430" s="2"/>
    </row>
    <row r="40431" spans="3:20" x14ac:dyDescent="0.25">
      <c r="C40431" s="3"/>
      <c r="E40431" s="4"/>
      <c r="H40431" s="2"/>
      <c r="K40431" s="2"/>
      <c r="N40431" s="2"/>
      <c r="P40431" s="5"/>
      <c r="Q40431" s="2"/>
      <c r="T40431" s="2"/>
    </row>
    <row r="40432" spans="3:20" x14ac:dyDescent="0.25">
      <c r="C40432" s="3"/>
      <c r="E40432" s="4"/>
      <c r="H40432" s="2"/>
      <c r="K40432" s="2"/>
      <c r="N40432" s="2"/>
      <c r="P40432" s="5"/>
      <c r="Q40432" s="2"/>
      <c r="T40432" s="2"/>
    </row>
    <row r="40433" spans="3:20" x14ac:dyDescent="0.25">
      <c r="C40433" s="3"/>
      <c r="E40433" s="4"/>
      <c r="H40433" s="2"/>
      <c r="K40433" s="2"/>
      <c r="N40433" s="2"/>
      <c r="P40433" s="5"/>
      <c r="Q40433" s="2"/>
      <c r="T40433" s="2"/>
    </row>
    <row r="40434" spans="3:20" x14ac:dyDescent="0.25">
      <c r="C40434" s="3"/>
      <c r="E40434" s="4"/>
      <c r="H40434" s="2"/>
      <c r="K40434" s="2"/>
      <c r="N40434" s="2"/>
      <c r="P40434" s="5"/>
      <c r="Q40434" s="2"/>
      <c r="T40434" s="2"/>
    </row>
    <row r="40435" spans="3:20" x14ac:dyDescent="0.25">
      <c r="C40435" s="3"/>
      <c r="E40435" s="4"/>
      <c r="H40435" s="2"/>
      <c r="K40435" s="2"/>
      <c r="N40435" s="2"/>
      <c r="P40435" s="5"/>
      <c r="Q40435" s="2"/>
      <c r="T40435" s="2"/>
    </row>
    <row r="40436" spans="3:20" x14ac:dyDescent="0.25">
      <c r="C40436" s="3"/>
      <c r="E40436" s="4"/>
      <c r="H40436" s="2"/>
      <c r="K40436" s="2"/>
      <c r="N40436" s="2"/>
      <c r="P40436" s="5"/>
      <c r="Q40436" s="2"/>
      <c r="T40436" s="2"/>
    </row>
    <row r="40437" spans="3:20" x14ac:dyDescent="0.25">
      <c r="C40437" s="3"/>
      <c r="E40437" s="4"/>
      <c r="H40437" s="2"/>
      <c r="K40437" s="2"/>
      <c r="N40437" s="2"/>
      <c r="P40437" s="5"/>
      <c r="Q40437" s="2"/>
      <c r="T40437" s="2"/>
    </row>
    <row r="40438" spans="3:20" x14ac:dyDescent="0.25">
      <c r="C40438" s="3"/>
      <c r="E40438" s="4"/>
      <c r="H40438" s="2"/>
      <c r="K40438" s="2"/>
      <c r="N40438" s="2"/>
      <c r="P40438" s="5"/>
      <c r="Q40438" s="2"/>
      <c r="T40438" s="2"/>
    </row>
    <row r="40439" spans="3:20" x14ac:dyDescent="0.25">
      <c r="C40439" s="3"/>
      <c r="E40439" s="4"/>
      <c r="H40439" s="2"/>
      <c r="K40439" s="2"/>
      <c r="N40439" s="2"/>
      <c r="P40439" s="5"/>
      <c r="Q40439" s="2"/>
      <c r="T40439" s="2"/>
    </row>
    <row r="40440" spans="3:20" x14ac:dyDescent="0.25">
      <c r="C40440" s="3"/>
      <c r="E40440" s="4"/>
      <c r="H40440" s="2"/>
      <c r="K40440" s="2"/>
      <c r="N40440" s="2"/>
      <c r="P40440" s="5"/>
      <c r="Q40440" s="2"/>
      <c r="T40440" s="2"/>
    </row>
    <row r="40441" spans="3:20" x14ac:dyDescent="0.25">
      <c r="C40441" s="3"/>
      <c r="E40441" s="4"/>
      <c r="H40441" s="2"/>
      <c r="K40441" s="2"/>
      <c r="N40441" s="2"/>
      <c r="P40441" s="5"/>
      <c r="Q40441" s="2"/>
      <c r="T40441" s="2"/>
    </row>
    <row r="40442" spans="3:20" x14ac:dyDescent="0.25">
      <c r="C40442" s="3"/>
      <c r="E40442" s="4"/>
      <c r="H40442" s="2"/>
      <c r="K40442" s="2"/>
      <c r="N40442" s="2"/>
      <c r="P40442" s="5"/>
      <c r="Q40442" s="2"/>
      <c r="T40442" s="2"/>
    </row>
    <row r="40443" spans="3:20" x14ac:dyDescent="0.25">
      <c r="C40443" s="3"/>
      <c r="E40443" s="4"/>
      <c r="H40443" s="2"/>
      <c r="K40443" s="2"/>
      <c r="N40443" s="2"/>
      <c r="P40443" s="5"/>
      <c r="Q40443" s="2"/>
      <c r="T40443" s="2"/>
    </row>
    <row r="40444" spans="3:20" x14ac:dyDescent="0.25">
      <c r="C40444" s="3"/>
      <c r="E40444" s="4"/>
      <c r="H40444" s="2"/>
      <c r="K40444" s="2"/>
      <c r="N40444" s="2"/>
      <c r="P40444" s="5"/>
      <c r="Q40444" s="2"/>
      <c r="T40444" s="2"/>
    </row>
    <row r="40445" spans="3:20" x14ac:dyDescent="0.25">
      <c r="C40445" s="3"/>
      <c r="E40445" s="4"/>
      <c r="H40445" s="2"/>
      <c r="K40445" s="2"/>
      <c r="N40445" s="2"/>
      <c r="P40445" s="5"/>
      <c r="Q40445" s="2"/>
      <c r="T40445" s="2"/>
    </row>
    <row r="40446" spans="3:20" x14ac:dyDescent="0.25">
      <c r="C40446" s="3"/>
      <c r="E40446" s="4"/>
      <c r="H40446" s="2"/>
      <c r="K40446" s="2"/>
      <c r="N40446" s="2"/>
      <c r="P40446" s="5"/>
      <c r="Q40446" s="2"/>
      <c r="T40446" s="2"/>
    </row>
    <row r="40447" spans="3:20" x14ac:dyDescent="0.25">
      <c r="C40447" s="3"/>
      <c r="E40447" s="4"/>
      <c r="H40447" s="2"/>
      <c r="K40447" s="2"/>
      <c r="N40447" s="2"/>
      <c r="P40447" s="5"/>
      <c r="Q40447" s="2"/>
      <c r="T40447" s="2"/>
    </row>
    <row r="40448" spans="3:20" x14ac:dyDescent="0.25">
      <c r="C40448" s="3"/>
      <c r="E40448" s="4"/>
      <c r="H40448" s="2"/>
      <c r="K40448" s="2"/>
      <c r="N40448" s="2"/>
      <c r="P40448" s="5"/>
      <c r="Q40448" s="2"/>
      <c r="T40448" s="2"/>
    </row>
    <row r="40449" spans="3:20" x14ac:dyDescent="0.25">
      <c r="C40449" s="3"/>
      <c r="E40449" s="4"/>
      <c r="H40449" s="2"/>
      <c r="K40449" s="2"/>
      <c r="N40449" s="2"/>
      <c r="P40449" s="5"/>
      <c r="Q40449" s="2"/>
      <c r="T40449" s="2"/>
    </row>
    <row r="40450" spans="3:20" x14ac:dyDescent="0.25">
      <c r="C40450" s="3"/>
      <c r="E40450" s="4"/>
      <c r="H40450" s="2"/>
      <c r="K40450" s="2"/>
      <c r="N40450" s="2"/>
      <c r="P40450" s="5"/>
      <c r="Q40450" s="2"/>
      <c r="T40450" s="2"/>
    </row>
    <row r="40451" spans="3:20" x14ac:dyDescent="0.25">
      <c r="C40451" s="3"/>
      <c r="E40451" s="4"/>
      <c r="H40451" s="2"/>
      <c r="K40451" s="2"/>
      <c r="N40451" s="2"/>
      <c r="P40451" s="5"/>
      <c r="Q40451" s="2"/>
      <c r="T40451" s="2"/>
    </row>
    <row r="40452" spans="3:20" x14ac:dyDescent="0.25">
      <c r="C40452" s="3"/>
      <c r="E40452" s="4"/>
      <c r="H40452" s="2"/>
      <c r="K40452" s="2"/>
      <c r="N40452" s="2"/>
      <c r="P40452" s="5"/>
      <c r="Q40452" s="2"/>
      <c r="T40452" s="2"/>
    </row>
    <row r="40453" spans="3:20" x14ac:dyDescent="0.25">
      <c r="C40453" s="3"/>
      <c r="E40453" s="4"/>
      <c r="H40453" s="2"/>
      <c r="K40453" s="2"/>
      <c r="N40453" s="2"/>
      <c r="P40453" s="5"/>
      <c r="Q40453" s="2"/>
      <c r="T40453" s="2"/>
    </row>
    <row r="40454" spans="3:20" x14ac:dyDescent="0.25">
      <c r="C40454" s="3"/>
      <c r="E40454" s="4"/>
      <c r="H40454" s="2"/>
      <c r="K40454" s="2"/>
      <c r="N40454" s="2"/>
      <c r="P40454" s="5"/>
      <c r="Q40454" s="2"/>
      <c r="T40454" s="2"/>
    </row>
    <row r="40455" spans="3:20" x14ac:dyDescent="0.25">
      <c r="C40455" s="3"/>
      <c r="E40455" s="4"/>
      <c r="H40455" s="2"/>
      <c r="K40455" s="2"/>
      <c r="N40455" s="2"/>
      <c r="P40455" s="5"/>
      <c r="Q40455" s="2"/>
      <c r="T40455" s="2"/>
    </row>
    <row r="40456" spans="3:20" x14ac:dyDescent="0.25">
      <c r="C40456" s="3"/>
      <c r="E40456" s="4"/>
      <c r="H40456" s="2"/>
      <c r="K40456" s="2"/>
      <c r="N40456" s="2"/>
      <c r="P40456" s="5"/>
      <c r="Q40456" s="2"/>
      <c r="T40456" s="2"/>
    </row>
    <row r="40457" spans="3:20" x14ac:dyDescent="0.25">
      <c r="C40457" s="3"/>
      <c r="E40457" s="4"/>
      <c r="H40457" s="2"/>
      <c r="K40457" s="2"/>
      <c r="N40457" s="2"/>
      <c r="P40457" s="5"/>
      <c r="Q40457" s="2"/>
      <c r="T40457" s="2"/>
    </row>
    <row r="40458" spans="3:20" x14ac:dyDescent="0.25">
      <c r="C40458" s="3"/>
      <c r="E40458" s="4"/>
      <c r="H40458" s="2"/>
      <c r="K40458" s="2"/>
      <c r="N40458" s="2"/>
      <c r="P40458" s="5"/>
      <c r="Q40458" s="2"/>
      <c r="T40458" s="2"/>
    </row>
    <row r="40459" spans="3:20" x14ac:dyDescent="0.25">
      <c r="C40459" s="3"/>
      <c r="E40459" s="4"/>
      <c r="H40459" s="2"/>
      <c r="K40459" s="2"/>
      <c r="N40459" s="2"/>
      <c r="P40459" s="5"/>
      <c r="Q40459" s="2"/>
      <c r="T40459" s="2"/>
    </row>
    <row r="40460" spans="3:20" x14ac:dyDescent="0.25">
      <c r="C40460" s="3"/>
      <c r="E40460" s="4"/>
      <c r="H40460" s="2"/>
      <c r="K40460" s="2"/>
      <c r="N40460" s="2"/>
      <c r="P40460" s="5"/>
      <c r="Q40460" s="2"/>
      <c r="T40460" s="2"/>
    </row>
    <row r="40461" spans="3:20" x14ac:dyDescent="0.25">
      <c r="C40461" s="3"/>
      <c r="E40461" s="4"/>
      <c r="H40461" s="2"/>
      <c r="K40461" s="2"/>
      <c r="N40461" s="2"/>
      <c r="P40461" s="5"/>
      <c r="Q40461" s="2"/>
      <c r="T40461" s="2"/>
    </row>
    <row r="40462" spans="3:20" x14ac:dyDescent="0.25">
      <c r="C40462" s="3"/>
      <c r="E40462" s="4"/>
      <c r="H40462" s="2"/>
      <c r="K40462" s="2"/>
      <c r="N40462" s="2"/>
      <c r="P40462" s="5"/>
      <c r="Q40462" s="2"/>
      <c r="T40462" s="2"/>
    </row>
    <row r="40463" spans="3:20" x14ac:dyDescent="0.25">
      <c r="C40463" s="3"/>
      <c r="E40463" s="4"/>
      <c r="H40463" s="2"/>
      <c r="K40463" s="2"/>
      <c r="N40463" s="2"/>
      <c r="P40463" s="5"/>
      <c r="Q40463" s="2"/>
      <c r="T40463" s="2"/>
    </row>
    <row r="40464" spans="3:20" x14ac:dyDescent="0.25">
      <c r="C40464" s="3"/>
      <c r="E40464" s="4"/>
      <c r="H40464" s="2"/>
      <c r="K40464" s="2"/>
      <c r="N40464" s="2"/>
      <c r="P40464" s="5"/>
      <c r="Q40464" s="2"/>
      <c r="T40464" s="2"/>
    </row>
    <row r="40465" spans="3:20" x14ac:dyDescent="0.25">
      <c r="C40465" s="3"/>
      <c r="E40465" s="4"/>
      <c r="H40465" s="2"/>
      <c r="K40465" s="2"/>
      <c r="N40465" s="2"/>
      <c r="P40465" s="5"/>
      <c r="Q40465" s="2"/>
      <c r="T40465" s="2"/>
    </row>
    <row r="40466" spans="3:20" x14ac:dyDescent="0.25">
      <c r="C40466" s="3"/>
      <c r="E40466" s="4"/>
      <c r="H40466" s="2"/>
      <c r="K40466" s="2"/>
      <c r="N40466" s="2"/>
      <c r="P40466" s="5"/>
      <c r="Q40466" s="2"/>
      <c r="T40466" s="2"/>
    </row>
    <row r="40467" spans="3:20" x14ac:dyDescent="0.25">
      <c r="C40467" s="3"/>
      <c r="E40467" s="4"/>
      <c r="H40467" s="2"/>
      <c r="K40467" s="2"/>
      <c r="N40467" s="2"/>
      <c r="P40467" s="5"/>
      <c r="Q40467" s="2"/>
      <c r="T40467" s="2"/>
    </row>
    <row r="40468" spans="3:20" x14ac:dyDescent="0.25">
      <c r="C40468" s="3"/>
      <c r="E40468" s="4"/>
      <c r="H40468" s="2"/>
      <c r="K40468" s="2"/>
      <c r="N40468" s="2"/>
      <c r="P40468" s="5"/>
      <c r="Q40468" s="2"/>
      <c r="T40468" s="2"/>
    </row>
    <row r="40469" spans="3:20" x14ac:dyDescent="0.25">
      <c r="C40469" s="3"/>
      <c r="E40469" s="4"/>
      <c r="H40469" s="2"/>
      <c r="K40469" s="2"/>
      <c r="N40469" s="2"/>
      <c r="P40469" s="5"/>
      <c r="Q40469" s="2"/>
      <c r="T40469" s="2"/>
    </row>
    <row r="40470" spans="3:20" x14ac:dyDescent="0.25">
      <c r="C40470" s="3"/>
      <c r="E40470" s="4"/>
      <c r="H40470" s="2"/>
      <c r="K40470" s="2"/>
      <c r="N40470" s="2"/>
      <c r="P40470" s="5"/>
      <c r="Q40470" s="2"/>
      <c r="T40470" s="2"/>
    </row>
    <row r="40471" spans="3:20" x14ac:dyDescent="0.25">
      <c r="C40471" s="3"/>
      <c r="E40471" s="4"/>
      <c r="H40471" s="2"/>
      <c r="K40471" s="2"/>
      <c r="N40471" s="2"/>
      <c r="P40471" s="5"/>
      <c r="Q40471" s="2"/>
      <c r="T40471" s="2"/>
    </row>
    <row r="40472" spans="3:20" x14ac:dyDescent="0.25">
      <c r="C40472" s="3"/>
      <c r="E40472" s="4"/>
      <c r="H40472" s="2"/>
      <c r="K40472" s="2"/>
      <c r="N40472" s="2"/>
      <c r="P40472" s="5"/>
      <c r="Q40472" s="2"/>
      <c r="T40472" s="2"/>
    </row>
    <row r="40473" spans="3:20" x14ac:dyDescent="0.25">
      <c r="C40473" s="3"/>
      <c r="E40473" s="4"/>
      <c r="H40473" s="2"/>
      <c r="K40473" s="2"/>
      <c r="N40473" s="2"/>
      <c r="P40473" s="5"/>
      <c r="Q40473" s="2"/>
      <c r="T40473" s="2"/>
    </row>
    <row r="40474" spans="3:20" x14ac:dyDescent="0.25">
      <c r="C40474" s="3"/>
      <c r="E40474" s="4"/>
      <c r="H40474" s="2"/>
      <c r="K40474" s="2"/>
      <c r="N40474" s="2"/>
      <c r="P40474" s="5"/>
      <c r="Q40474" s="2"/>
      <c r="T40474" s="2"/>
    </row>
    <row r="40475" spans="3:20" x14ac:dyDescent="0.25">
      <c r="C40475" s="3"/>
      <c r="E40475" s="4"/>
      <c r="H40475" s="2"/>
      <c r="K40475" s="2"/>
      <c r="N40475" s="2"/>
      <c r="P40475" s="5"/>
      <c r="Q40475" s="2"/>
      <c r="T40475" s="2"/>
    </row>
    <row r="40476" spans="3:20" x14ac:dyDescent="0.25">
      <c r="C40476" s="3"/>
      <c r="E40476" s="4"/>
      <c r="H40476" s="2"/>
      <c r="K40476" s="2"/>
      <c r="N40476" s="2"/>
      <c r="P40476" s="5"/>
      <c r="Q40476" s="2"/>
      <c r="T40476" s="2"/>
    </row>
    <row r="40477" spans="3:20" x14ac:dyDescent="0.25">
      <c r="C40477" s="3"/>
      <c r="E40477" s="4"/>
      <c r="H40477" s="2"/>
      <c r="K40477" s="2"/>
      <c r="N40477" s="2"/>
      <c r="P40477" s="5"/>
      <c r="Q40477" s="2"/>
      <c r="T40477" s="2"/>
    </row>
    <row r="40478" spans="3:20" x14ac:dyDescent="0.25">
      <c r="C40478" s="3"/>
      <c r="E40478" s="4"/>
      <c r="H40478" s="2"/>
      <c r="K40478" s="2"/>
      <c r="N40478" s="2"/>
      <c r="P40478" s="5"/>
      <c r="Q40478" s="2"/>
      <c r="T40478" s="2"/>
    </row>
    <row r="40479" spans="3:20" x14ac:dyDescent="0.25">
      <c r="C40479" s="3"/>
      <c r="E40479" s="4"/>
      <c r="H40479" s="2"/>
      <c r="K40479" s="2"/>
      <c r="N40479" s="2"/>
      <c r="P40479" s="5"/>
      <c r="Q40479" s="2"/>
      <c r="T40479" s="2"/>
    </row>
    <row r="40480" spans="3:20" x14ac:dyDescent="0.25">
      <c r="C40480" s="3"/>
      <c r="E40480" s="4"/>
      <c r="H40480" s="2"/>
      <c r="K40480" s="2"/>
      <c r="N40480" s="2"/>
      <c r="P40480" s="5"/>
      <c r="Q40480" s="2"/>
      <c r="T40480" s="2"/>
    </row>
    <row r="40481" spans="3:20" x14ac:dyDescent="0.25">
      <c r="C40481" s="3"/>
      <c r="E40481" s="4"/>
      <c r="H40481" s="2"/>
      <c r="K40481" s="2"/>
      <c r="N40481" s="2"/>
      <c r="P40481" s="5"/>
      <c r="Q40481" s="2"/>
      <c r="T40481" s="2"/>
    </row>
    <row r="40482" spans="3:20" x14ac:dyDescent="0.25">
      <c r="C40482" s="3"/>
      <c r="E40482" s="4"/>
      <c r="H40482" s="2"/>
      <c r="K40482" s="2"/>
      <c r="N40482" s="2"/>
      <c r="P40482" s="5"/>
      <c r="Q40482" s="2"/>
      <c r="T40482" s="2"/>
    </row>
    <row r="40483" spans="3:20" x14ac:dyDescent="0.25">
      <c r="C40483" s="3"/>
      <c r="E40483" s="4"/>
      <c r="H40483" s="2"/>
      <c r="K40483" s="2"/>
      <c r="N40483" s="2"/>
      <c r="P40483" s="5"/>
      <c r="Q40483" s="2"/>
      <c r="T40483" s="2"/>
    </row>
    <row r="40484" spans="3:20" x14ac:dyDescent="0.25">
      <c r="C40484" s="3"/>
      <c r="E40484" s="4"/>
      <c r="H40484" s="2"/>
      <c r="K40484" s="2"/>
      <c r="N40484" s="2"/>
      <c r="P40484" s="5"/>
      <c r="Q40484" s="2"/>
      <c r="T40484" s="2"/>
    </row>
    <row r="40485" spans="3:20" x14ac:dyDescent="0.25">
      <c r="C40485" s="3"/>
      <c r="E40485" s="4"/>
      <c r="H40485" s="2"/>
      <c r="K40485" s="2"/>
      <c r="N40485" s="2"/>
      <c r="P40485" s="5"/>
      <c r="Q40485" s="2"/>
      <c r="T40485" s="2"/>
    </row>
    <row r="40486" spans="3:20" x14ac:dyDescent="0.25">
      <c r="C40486" s="3"/>
      <c r="E40486" s="4"/>
      <c r="H40486" s="2"/>
      <c r="K40486" s="2"/>
      <c r="N40486" s="2"/>
      <c r="P40486" s="5"/>
      <c r="Q40486" s="2"/>
      <c r="T40486" s="2"/>
    </row>
    <row r="40487" spans="3:20" x14ac:dyDescent="0.25">
      <c r="C40487" s="3"/>
      <c r="E40487" s="4"/>
      <c r="H40487" s="2"/>
      <c r="K40487" s="2"/>
      <c r="N40487" s="2"/>
      <c r="P40487" s="5"/>
      <c r="Q40487" s="2"/>
      <c r="T40487" s="2"/>
    </row>
    <row r="40488" spans="3:20" x14ac:dyDescent="0.25">
      <c r="C40488" s="3"/>
      <c r="E40488" s="4"/>
      <c r="H40488" s="2"/>
      <c r="K40488" s="2"/>
      <c r="N40488" s="2"/>
      <c r="P40488" s="5"/>
      <c r="Q40488" s="2"/>
      <c r="T40488" s="2"/>
    </row>
    <row r="40489" spans="3:20" x14ac:dyDescent="0.25">
      <c r="C40489" s="3"/>
      <c r="E40489" s="4"/>
      <c r="H40489" s="2"/>
      <c r="K40489" s="2"/>
      <c r="N40489" s="2"/>
      <c r="P40489" s="5"/>
      <c r="Q40489" s="2"/>
      <c r="T40489" s="2"/>
    </row>
    <row r="40490" spans="3:20" x14ac:dyDescent="0.25">
      <c r="C40490" s="3"/>
      <c r="E40490" s="4"/>
      <c r="H40490" s="2"/>
      <c r="K40490" s="2"/>
      <c r="N40490" s="2"/>
      <c r="P40490" s="5"/>
      <c r="Q40490" s="2"/>
      <c r="T40490" s="2"/>
    </row>
    <row r="40491" spans="3:20" x14ac:dyDescent="0.25">
      <c r="C40491" s="3"/>
      <c r="E40491" s="4"/>
      <c r="H40491" s="2"/>
      <c r="K40491" s="2"/>
      <c r="N40491" s="2"/>
      <c r="P40491" s="5"/>
      <c r="Q40491" s="2"/>
      <c r="T40491" s="2"/>
    </row>
    <row r="40492" spans="3:20" x14ac:dyDescent="0.25">
      <c r="C40492" s="3"/>
      <c r="E40492" s="4"/>
      <c r="H40492" s="2"/>
      <c r="K40492" s="2"/>
      <c r="N40492" s="2"/>
      <c r="P40492" s="5"/>
      <c r="Q40492" s="2"/>
      <c r="T40492" s="2"/>
    </row>
    <row r="40493" spans="3:20" x14ac:dyDescent="0.25">
      <c r="C40493" s="3"/>
      <c r="E40493" s="4"/>
      <c r="H40493" s="2"/>
      <c r="K40493" s="2"/>
      <c r="N40493" s="2"/>
      <c r="P40493" s="5"/>
      <c r="Q40493" s="2"/>
      <c r="T40493" s="2"/>
    </row>
    <row r="40494" spans="3:20" x14ac:dyDescent="0.25">
      <c r="C40494" s="3"/>
      <c r="E40494" s="4"/>
      <c r="H40494" s="2"/>
      <c r="K40494" s="2"/>
      <c r="N40494" s="2"/>
      <c r="P40494" s="5"/>
      <c r="Q40494" s="2"/>
      <c r="T40494" s="2"/>
    </row>
    <row r="40495" spans="3:20" x14ac:dyDescent="0.25">
      <c r="C40495" s="3"/>
      <c r="E40495" s="4"/>
      <c r="H40495" s="2"/>
      <c r="K40495" s="2"/>
      <c r="N40495" s="2"/>
      <c r="P40495" s="5"/>
      <c r="Q40495" s="2"/>
      <c r="T40495" s="2"/>
    </row>
    <row r="40496" spans="3:20" x14ac:dyDescent="0.25">
      <c r="C40496" s="3"/>
      <c r="E40496" s="4"/>
      <c r="H40496" s="2"/>
      <c r="K40496" s="2"/>
      <c r="N40496" s="2"/>
      <c r="P40496" s="5"/>
      <c r="Q40496" s="2"/>
      <c r="T40496" s="2"/>
    </row>
    <row r="40497" spans="3:20" x14ac:dyDescent="0.25">
      <c r="C40497" s="3"/>
      <c r="E40497" s="4"/>
      <c r="H40497" s="2"/>
      <c r="K40497" s="2"/>
      <c r="N40497" s="2"/>
      <c r="P40497" s="5"/>
      <c r="Q40497" s="2"/>
      <c r="T40497" s="2"/>
    </row>
    <row r="40498" spans="3:20" x14ac:dyDescent="0.25">
      <c r="C40498" s="3"/>
      <c r="E40498" s="4"/>
      <c r="H40498" s="2"/>
      <c r="K40498" s="2"/>
      <c r="N40498" s="2"/>
      <c r="P40498" s="5"/>
      <c r="Q40498" s="2"/>
      <c r="T40498" s="2"/>
    </row>
    <row r="40499" spans="3:20" x14ac:dyDescent="0.25">
      <c r="C40499" s="3"/>
      <c r="E40499" s="4"/>
      <c r="H40499" s="2"/>
      <c r="K40499" s="2"/>
      <c r="N40499" s="2"/>
      <c r="P40499" s="5"/>
      <c r="Q40499" s="2"/>
      <c r="T40499" s="2"/>
    </row>
    <row r="40500" spans="3:20" x14ac:dyDescent="0.25">
      <c r="C40500" s="3"/>
      <c r="E40500" s="4"/>
      <c r="H40500" s="2"/>
      <c r="K40500" s="2"/>
      <c r="N40500" s="2"/>
      <c r="P40500" s="5"/>
      <c r="Q40500" s="2"/>
      <c r="T40500" s="2"/>
    </row>
    <row r="40501" spans="3:20" x14ac:dyDescent="0.25">
      <c r="C40501" s="3"/>
      <c r="E40501" s="4"/>
      <c r="H40501" s="2"/>
      <c r="K40501" s="2"/>
      <c r="N40501" s="2"/>
      <c r="P40501" s="5"/>
      <c r="Q40501" s="2"/>
      <c r="T40501" s="2"/>
    </row>
    <row r="40502" spans="3:20" x14ac:dyDescent="0.25">
      <c r="C40502" s="3"/>
      <c r="E40502" s="4"/>
      <c r="H40502" s="2"/>
      <c r="K40502" s="2"/>
      <c r="N40502" s="2"/>
      <c r="P40502" s="5"/>
      <c r="Q40502" s="2"/>
      <c r="T40502" s="2"/>
    </row>
    <row r="40503" spans="3:20" x14ac:dyDescent="0.25">
      <c r="C40503" s="3"/>
      <c r="E40503" s="4"/>
      <c r="H40503" s="2"/>
      <c r="K40503" s="2"/>
      <c r="N40503" s="2"/>
      <c r="P40503" s="5"/>
      <c r="Q40503" s="2"/>
      <c r="T40503" s="2"/>
    </row>
    <row r="40504" spans="3:20" x14ac:dyDescent="0.25">
      <c r="C40504" s="3"/>
      <c r="E40504" s="4"/>
      <c r="H40504" s="2"/>
      <c r="K40504" s="2"/>
      <c r="N40504" s="2"/>
      <c r="P40504" s="5"/>
      <c r="Q40504" s="2"/>
      <c r="T40504" s="2"/>
    </row>
    <row r="40505" spans="3:20" x14ac:dyDescent="0.25">
      <c r="C40505" s="3"/>
      <c r="E40505" s="4"/>
      <c r="H40505" s="2"/>
      <c r="K40505" s="2"/>
      <c r="N40505" s="2"/>
      <c r="P40505" s="5"/>
      <c r="Q40505" s="2"/>
      <c r="T40505" s="2"/>
    </row>
    <row r="40506" spans="3:20" x14ac:dyDescent="0.25">
      <c r="C40506" s="3"/>
      <c r="E40506" s="4"/>
      <c r="H40506" s="2"/>
      <c r="K40506" s="2"/>
      <c r="N40506" s="2"/>
      <c r="P40506" s="5"/>
      <c r="Q40506" s="2"/>
      <c r="T40506" s="2"/>
    </row>
    <row r="40507" spans="3:20" x14ac:dyDescent="0.25">
      <c r="C40507" s="3"/>
      <c r="E40507" s="4"/>
      <c r="H40507" s="2"/>
      <c r="K40507" s="2"/>
      <c r="N40507" s="2"/>
      <c r="P40507" s="5"/>
      <c r="Q40507" s="2"/>
      <c r="T40507" s="2"/>
    </row>
    <row r="40508" spans="3:20" x14ac:dyDescent="0.25">
      <c r="C40508" s="3"/>
      <c r="E40508" s="4"/>
      <c r="H40508" s="2"/>
      <c r="K40508" s="2"/>
      <c r="N40508" s="2"/>
      <c r="P40508" s="5"/>
      <c r="Q40508" s="2"/>
      <c r="T40508" s="2"/>
    </row>
    <row r="40509" spans="3:20" x14ac:dyDescent="0.25">
      <c r="C40509" s="3"/>
      <c r="E40509" s="4"/>
      <c r="H40509" s="2"/>
      <c r="K40509" s="2"/>
      <c r="N40509" s="2"/>
      <c r="P40509" s="5"/>
      <c r="Q40509" s="2"/>
      <c r="T40509" s="2"/>
    </row>
    <row r="40510" spans="3:20" x14ac:dyDescent="0.25">
      <c r="C40510" s="3"/>
      <c r="E40510" s="4"/>
      <c r="H40510" s="2"/>
      <c r="K40510" s="2"/>
      <c r="N40510" s="2"/>
      <c r="P40510" s="5"/>
      <c r="Q40510" s="2"/>
      <c r="T40510" s="2"/>
    </row>
    <row r="40511" spans="3:20" x14ac:dyDescent="0.25">
      <c r="C40511" s="3"/>
      <c r="E40511" s="4"/>
      <c r="H40511" s="2"/>
      <c r="K40511" s="2"/>
      <c r="N40511" s="2"/>
      <c r="P40511" s="5"/>
      <c r="Q40511" s="2"/>
      <c r="T40511" s="2"/>
    </row>
    <row r="40512" spans="3:20" x14ac:dyDescent="0.25">
      <c r="C40512" s="3"/>
      <c r="E40512" s="4"/>
      <c r="H40512" s="2"/>
      <c r="K40512" s="2"/>
      <c r="N40512" s="2"/>
      <c r="P40512" s="5"/>
      <c r="Q40512" s="2"/>
      <c r="T40512" s="2"/>
    </row>
    <row r="40513" spans="3:20" x14ac:dyDescent="0.25">
      <c r="C40513" s="3"/>
      <c r="E40513" s="4"/>
      <c r="H40513" s="2"/>
      <c r="K40513" s="2"/>
      <c r="N40513" s="2"/>
      <c r="P40513" s="5"/>
      <c r="Q40513" s="2"/>
      <c r="T40513" s="2"/>
    </row>
    <row r="40514" spans="3:20" x14ac:dyDescent="0.25">
      <c r="C40514" s="3"/>
      <c r="E40514" s="4"/>
      <c r="H40514" s="2"/>
      <c r="K40514" s="2"/>
      <c r="N40514" s="2"/>
      <c r="P40514" s="5"/>
      <c r="Q40514" s="2"/>
      <c r="T40514" s="2"/>
    </row>
    <row r="40515" spans="3:20" x14ac:dyDescent="0.25">
      <c r="C40515" s="3"/>
      <c r="E40515" s="4"/>
      <c r="H40515" s="2"/>
      <c r="K40515" s="2"/>
      <c r="N40515" s="2"/>
      <c r="P40515" s="5"/>
      <c r="Q40515" s="2"/>
      <c r="T40515" s="2"/>
    </row>
    <row r="40516" spans="3:20" x14ac:dyDescent="0.25">
      <c r="C40516" s="3"/>
      <c r="E40516" s="4"/>
      <c r="H40516" s="2"/>
      <c r="K40516" s="2"/>
      <c r="N40516" s="2"/>
      <c r="P40516" s="5"/>
      <c r="Q40516" s="2"/>
      <c r="T40516" s="2"/>
    </row>
    <row r="40517" spans="3:20" x14ac:dyDescent="0.25">
      <c r="C40517" s="3"/>
      <c r="E40517" s="4"/>
      <c r="H40517" s="2"/>
      <c r="K40517" s="2"/>
      <c r="N40517" s="2"/>
      <c r="P40517" s="5"/>
      <c r="Q40517" s="2"/>
      <c r="T40517" s="2"/>
    </row>
    <row r="40518" spans="3:20" x14ac:dyDescent="0.25">
      <c r="C40518" s="3"/>
      <c r="E40518" s="4"/>
      <c r="H40518" s="2"/>
      <c r="K40518" s="2"/>
      <c r="N40518" s="2"/>
      <c r="P40518" s="5"/>
      <c r="Q40518" s="2"/>
      <c r="T40518" s="2"/>
    </row>
    <row r="40519" spans="3:20" x14ac:dyDescent="0.25">
      <c r="C40519" s="3"/>
      <c r="E40519" s="4"/>
      <c r="H40519" s="2"/>
      <c r="K40519" s="2"/>
      <c r="N40519" s="2"/>
      <c r="P40519" s="5"/>
      <c r="Q40519" s="2"/>
      <c r="T40519" s="2"/>
    </row>
    <row r="40520" spans="3:20" x14ac:dyDescent="0.25">
      <c r="C40520" s="3"/>
      <c r="E40520" s="4"/>
      <c r="H40520" s="2"/>
      <c r="K40520" s="2"/>
      <c r="N40520" s="2"/>
      <c r="P40520" s="5"/>
      <c r="Q40520" s="2"/>
      <c r="T40520" s="2"/>
    </row>
    <row r="40521" spans="3:20" x14ac:dyDescent="0.25">
      <c r="C40521" s="3"/>
      <c r="E40521" s="4"/>
      <c r="H40521" s="2"/>
      <c r="K40521" s="2"/>
      <c r="N40521" s="2"/>
      <c r="P40521" s="5"/>
      <c r="Q40521" s="2"/>
      <c r="T40521" s="2"/>
    </row>
    <row r="40522" spans="3:20" x14ac:dyDescent="0.25">
      <c r="C40522" s="3"/>
      <c r="E40522" s="4"/>
      <c r="H40522" s="2"/>
      <c r="K40522" s="2"/>
      <c r="N40522" s="2"/>
      <c r="P40522" s="5"/>
      <c r="Q40522" s="2"/>
      <c r="T40522" s="2"/>
    </row>
    <row r="40523" spans="3:20" x14ac:dyDescent="0.25">
      <c r="C40523" s="3"/>
      <c r="E40523" s="4"/>
      <c r="H40523" s="2"/>
      <c r="K40523" s="2"/>
      <c r="N40523" s="2"/>
      <c r="P40523" s="5"/>
      <c r="Q40523" s="2"/>
      <c r="T40523" s="2"/>
    </row>
    <row r="40524" spans="3:20" x14ac:dyDescent="0.25">
      <c r="C40524" s="3"/>
      <c r="E40524" s="4"/>
      <c r="H40524" s="2"/>
      <c r="K40524" s="2"/>
      <c r="N40524" s="2"/>
      <c r="P40524" s="5"/>
      <c r="Q40524" s="2"/>
      <c r="T40524" s="2"/>
    </row>
    <row r="40525" spans="3:20" x14ac:dyDescent="0.25">
      <c r="C40525" s="3"/>
      <c r="E40525" s="4"/>
      <c r="H40525" s="2"/>
      <c r="K40525" s="2"/>
      <c r="N40525" s="2"/>
      <c r="P40525" s="5"/>
      <c r="Q40525" s="2"/>
      <c r="T40525" s="2"/>
    </row>
    <row r="40526" spans="3:20" x14ac:dyDescent="0.25">
      <c r="C40526" s="3"/>
      <c r="E40526" s="4"/>
      <c r="H40526" s="2"/>
      <c r="K40526" s="2"/>
      <c r="N40526" s="2"/>
      <c r="P40526" s="5"/>
      <c r="Q40526" s="2"/>
      <c r="T40526" s="2"/>
    </row>
    <row r="40527" spans="3:20" x14ac:dyDescent="0.25">
      <c r="C40527" s="3"/>
      <c r="E40527" s="4"/>
      <c r="H40527" s="2"/>
      <c r="K40527" s="2"/>
      <c r="N40527" s="2"/>
      <c r="P40527" s="5"/>
      <c r="Q40527" s="2"/>
      <c r="T40527" s="2"/>
    </row>
    <row r="40528" spans="3:20" x14ac:dyDescent="0.25">
      <c r="C40528" s="3"/>
      <c r="E40528" s="4"/>
      <c r="H40528" s="2"/>
      <c r="K40528" s="2"/>
      <c r="N40528" s="2"/>
      <c r="P40528" s="5"/>
      <c r="Q40528" s="2"/>
      <c r="T40528" s="2"/>
    </row>
    <row r="40529" spans="3:20" x14ac:dyDescent="0.25">
      <c r="C40529" s="3"/>
      <c r="E40529" s="4"/>
      <c r="H40529" s="2"/>
      <c r="K40529" s="2"/>
      <c r="N40529" s="2"/>
      <c r="P40529" s="5"/>
      <c r="Q40529" s="2"/>
      <c r="T40529" s="2"/>
    </row>
    <row r="40530" spans="3:20" x14ac:dyDescent="0.25">
      <c r="C40530" s="3"/>
      <c r="E40530" s="4"/>
      <c r="H40530" s="2"/>
      <c r="K40530" s="2"/>
      <c r="N40530" s="2"/>
      <c r="P40530" s="5"/>
      <c r="Q40530" s="2"/>
      <c r="T40530" s="2"/>
    </row>
    <row r="40531" spans="3:20" x14ac:dyDescent="0.25">
      <c r="C40531" s="3"/>
      <c r="E40531" s="4"/>
      <c r="H40531" s="2"/>
      <c r="K40531" s="2"/>
      <c r="N40531" s="2"/>
      <c r="P40531" s="5"/>
      <c r="Q40531" s="2"/>
      <c r="T40531" s="2"/>
    </row>
    <row r="40532" spans="3:20" x14ac:dyDescent="0.25">
      <c r="C40532" s="3"/>
      <c r="E40532" s="4"/>
      <c r="H40532" s="2"/>
      <c r="K40532" s="2"/>
      <c r="N40532" s="2"/>
      <c r="P40532" s="5"/>
      <c r="Q40532" s="2"/>
      <c r="T40532" s="2"/>
    </row>
    <row r="40533" spans="3:20" x14ac:dyDescent="0.25">
      <c r="C40533" s="3"/>
      <c r="E40533" s="4"/>
      <c r="H40533" s="2"/>
      <c r="K40533" s="2"/>
      <c r="N40533" s="2"/>
      <c r="P40533" s="5"/>
      <c r="Q40533" s="2"/>
      <c r="T40533" s="2"/>
    </row>
    <row r="40534" spans="3:20" x14ac:dyDescent="0.25">
      <c r="C40534" s="3"/>
      <c r="E40534" s="4"/>
      <c r="H40534" s="2"/>
      <c r="K40534" s="2"/>
      <c r="N40534" s="2"/>
      <c r="P40534" s="5"/>
      <c r="Q40534" s="2"/>
      <c r="T40534" s="2"/>
    </row>
    <row r="40535" spans="3:20" x14ac:dyDescent="0.25">
      <c r="C40535" s="3"/>
      <c r="E40535" s="4"/>
      <c r="H40535" s="2"/>
      <c r="K40535" s="2"/>
      <c r="N40535" s="2"/>
      <c r="P40535" s="5"/>
      <c r="Q40535" s="2"/>
      <c r="T40535" s="2"/>
    </row>
    <row r="40536" spans="3:20" x14ac:dyDescent="0.25">
      <c r="C40536" s="3"/>
      <c r="E40536" s="4"/>
      <c r="H40536" s="2"/>
      <c r="K40536" s="2"/>
      <c r="N40536" s="2"/>
      <c r="P40536" s="5"/>
      <c r="Q40536" s="2"/>
      <c r="T40536" s="2"/>
    </row>
    <row r="40537" spans="3:20" x14ac:dyDescent="0.25">
      <c r="C40537" s="3"/>
      <c r="E40537" s="4"/>
      <c r="H40537" s="2"/>
      <c r="K40537" s="2"/>
      <c r="N40537" s="2"/>
      <c r="P40537" s="5"/>
      <c r="Q40537" s="2"/>
      <c r="T40537" s="2"/>
    </row>
    <row r="40538" spans="3:20" x14ac:dyDescent="0.25">
      <c r="C40538" s="3"/>
      <c r="E40538" s="4"/>
      <c r="H40538" s="2"/>
      <c r="K40538" s="2"/>
      <c r="N40538" s="2"/>
      <c r="P40538" s="5"/>
      <c r="Q40538" s="2"/>
      <c r="T40538" s="2"/>
    </row>
    <row r="40539" spans="3:20" x14ac:dyDescent="0.25">
      <c r="C40539" s="3"/>
      <c r="E40539" s="4"/>
      <c r="H40539" s="2"/>
      <c r="K40539" s="2"/>
      <c r="N40539" s="2"/>
      <c r="P40539" s="5"/>
      <c r="Q40539" s="2"/>
      <c r="T40539" s="2"/>
    </row>
    <row r="40540" spans="3:20" x14ac:dyDescent="0.25">
      <c r="C40540" s="3"/>
      <c r="E40540" s="4"/>
      <c r="H40540" s="2"/>
      <c r="K40540" s="2"/>
      <c r="N40540" s="2"/>
      <c r="P40540" s="5"/>
      <c r="Q40540" s="2"/>
      <c r="T40540" s="2"/>
    </row>
    <row r="40541" spans="3:20" x14ac:dyDescent="0.25">
      <c r="C40541" s="3"/>
      <c r="E40541" s="4"/>
      <c r="H40541" s="2"/>
      <c r="K40541" s="2"/>
      <c r="N40541" s="2"/>
      <c r="P40541" s="5"/>
      <c r="Q40541" s="2"/>
      <c r="T40541" s="2"/>
    </row>
    <row r="40542" spans="3:20" x14ac:dyDescent="0.25">
      <c r="C40542" s="3"/>
      <c r="E40542" s="4"/>
      <c r="H40542" s="2"/>
      <c r="K40542" s="2"/>
      <c r="N40542" s="2"/>
      <c r="P40542" s="5"/>
      <c r="Q40542" s="2"/>
      <c r="T40542" s="2"/>
    </row>
    <row r="40543" spans="3:20" x14ac:dyDescent="0.25">
      <c r="C40543" s="3"/>
      <c r="E40543" s="4"/>
      <c r="H40543" s="2"/>
      <c r="K40543" s="2"/>
      <c r="N40543" s="2"/>
      <c r="P40543" s="5"/>
      <c r="Q40543" s="2"/>
      <c r="T40543" s="2"/>
    </row>
    <row r="40544" spans="3:20" x14ac:dyDescent="0.25">
      <c r="C40544" s="3"/>
      <c r="E40544" s="4"/>
      <c r="H40544" s="2"/>
      <c r="K40544" s="2"/>
      <c r="N40544" s="2"/>
      <c r="P40544" s="5"/>
      <c r="Q40544" s="2"/>
      <c r="T40544" s="2"/>
    </row>
    <row r="40545" spans="3:20" x14ac:dyDescent="0.25">
      <c r="C40545" s="3"/>
      <c r="E40545" s="4"/>
      <c r="H40545" s="2"/>
      <c r="K40545" s="2"/>
      <c r="N40545" s="2"/>
      <c r="P40545" s="5"/>
      <c r="Q40545" s="2"/>
      <c r="T40545" s="2"/>
    </row>
    <row r="40546" spans="3:20" x14ac:dyDescent="0.25">
      <c r="C40546" s="3"/>
      <c r="E40546" s="4"/>
      <c r="H40546" s="2"/>
      <c r="K40546" s="2"/>
      <c r="N40546" s="2"/>
      <c r="P40546" s="5"/>
      <c r="Q40546" s="2"/>
      <c r="T40546" s="2"/>
    </row>
    <row r="40547" spans="3:20" x14ac:dyDescent="0.25">
      <c r="C40547" s="3"/>
      <c r="E40547" s="4"/>
      <c r="H40547" s="2"/>
      <c r="K40547" s="2"/>
      <c r="N40547" s="2"/>
      <c r="P40547" s="5"/>
      <c r="Q40547" s="2"/>
      <c r="T40547" s="2"/>
    </row>
    <row r="40548" spans="3:20" x14ac:dyDescent="0.25">
      <c r="C40548" s="3"/>
      <c r="E40548" s="4"/>
      <c r="H40548" s="2"/>
      <c r="K40548" s="2"/>
      <c r="N40548" s="2"/>
      <c r="P40548" s="5"/>
      <c r="Q40548" s="2"/>
      <c r="T40548" s="2"/>
    </row>
    <row r="40549" spans="3:20" x14ac:dyDescent="0.25">
      <c r="C40549" s="3"/>
      <c r="E40549" s="4"/>
      <c r="H40549" s="2"/>
      <c r="K40549" s="2"/>
      <c r="N40549" s="2"/>
      <c r="P40549" s="5"/>
      <c r="Q40549" s="2"/>
      <c r="T40549" s="2"/>
    </row>
    <row r="40550" spans="3:20" x14ac:dyDescent="0.25">
      <c r="C40550" s="3"/>
      <c r="E40550" s="4"/>
      <c r="H40550" s="2"/>
      <c r="K40550" s="2"/>
      <c r="N40550" s="2"/>
      <c r="P40550" s="5"/>
      <c r="Q40550" s="2"/>
      <c r="T40550" s="2"/>
    </row>
    <row r="40551" spans="3:20" x14ac:dyDescent="0.25">
      <c r="C40551" s="3"/>
      <c r="E40551" s="4"/>
      <c r="H40551" s="2"/>
      <c r="K40551" s="2"/>
      <c r="N40551" s="2"/>
      <c r="P40551" s="5"/>
      <c r="Q40551" s="2"/>
      <c r="T40551" s="2"/>
    </row>
    <row r="40552" spans="3:20" x14ac:dyDescent="0.25">
      <c r="C40552" s="3"/>
      <c r="E40552" s="4"/>
      <c r="H40552" s="2"/>
      <c r="K40552" s="2"/>
      <c r="N40552" s="2"/>
      <c r="P40552" s="5"/>
      <c r="Q40552" s="2"/>
      <c r="T40552" s="2"/>
    </row>
    <row r="40553" spans="3:20" x14ac:dyDescent="0.25">
      <c r="C40553" s="3"/>
      <c r="E40553" s="4"/>
      <c r="H40553" s="2"/>
      <c r="K40553" s="2"/>
      <c r="N40553" s="2"/>
      <c r="P40553" s="5"/>
      <c r="Q40553" s="2"/>
      <c r="T40553" s="2"/>
    </row>
    <row r="40554" spans="3:20" x14ac:dyDescent="0.25">
      <c r="C40554" s="3"/>
      <c r="E40554" s="4"/>
      <c r="H40554" s="2"/>
      <c r="K40554" s="2"/>
      <c r="N40554" s="2"/>
      <c r="P40554" s="5"/>
      <c r="Q40554" s="2"/>
      <c r="T40554" s="2"/>
    </row>
    <row r="40555" spans="3:20" x14ac:dyDescent="0.25">
      <c r="C40555" s="3"/>
      <c r="E40555" s="4"/>
      <c r="H40555" s="2"/>
      <c r="K40555" s="2"/>
      <c r="N40555" s="2"/>
      <c r="P40555" s="5"/>
      <c r="Q40555" s="2"/>
      <c r="T40555" s="2"/>
    </row>
    <row r="40556" spans="3:20" x14ac:dyDescent="0.25">
      <c r="C40556" s="3"/>
      <c r="E40556" s="4"/>
      <c r="H40556" s="2"/>
      <c r="K40556" s="2"/>
      <c r="N40556" s="2"/>
      <c r="P40556" s="5"/>
      <c r="Q40556" s="2"/>
      <c r="T40556" s="2"/>
    </row>
    <row r="40557" spans="3:20" x14ac:dyDescent="0.25">
      <c r="C40557" s="3"/>
      <c r="E40557" s="4"/>
      <c r="H40557" s="2"/>
      <c r="K40557" s="2"/>
      <c r="N40557" s="2"/>
      <c r="P40557" s="5"/>
      <c r="Q40557" s="2"/>
      <c r="T40557" s="2"/>
    </row>
    <row r="40558" spans="3:20" x14ac:dyDescent="0.25">
      <c r="C40558" s="3"/>
      <c r="E40558" s="4"/>
      <c r="H40558" s="2"/>
      <c r="K40558" s="2"/>
      <c r="N40558" s="2"/>
      <c r="P40558" s="5"/>
      <c r="Q40558" s="2"/>
      <c r="T40558" s="2"/>
    </row>
    <row r="40559" spans="3:20" x14ac:dyDescent="0.25">
      <c r="C40559" s="3"/>
      <c r="E40559" s="4"/>
      <c r="H40559" s="2"/>
      <c r="K40559" s="2"/>
      <c r="N40559" s="2"/>
      <c r="P40559" s="5"/>
      <c r="Q40559" s="2"/>
      <c r="T40559" s="2"/>
    </row>
    <row r="40560" spans="3:20" x14ac:dyDescent="0.25">
      <c r="C40560" s="3"/>
      <c r="E40560" s="4"/>
      <c r="H40560" s="2"/>
      <c r="K40560" s="2"/>
      <c r="N40560" s="2"/>
      <c r="P40560" s="5"/>
      <c r="Q40560" s="2"/>
      <c r="T40560" s="2"/>
    </row>
    <row r="40561" spans="3:20" x14ac:dyDescent="0.25">
      <c r="C40561" s="3"/>
      <c r="E40561" s="4"/>
      <c r="H40561" s="2"/>
      <c r="K40561" s="2"/>
      <c r="N40561" s="2"/>
      <c r="P40561" s="5"/>
      <c r="Q40561" s="2"/>
      <c r="T40561" s="2"/>
    </row>
    <row r="40562" spans="3:20" x14ac:dyDescent="0.25">
      <c r="C40562" s="3"/>
      <c r="E40562" s="4"/>
      <c r="H40562" s="2"/>
      <c r="K40562" s="2"/>
      <c r="N40562" s="2"/>
      <c r="P40562" s="5"/>
      <c r="Q40562" s="2"/>
      <c r="T40562" s="2"/>
    </row>
    <row r="40563" spans="3:20" x14ac:dyDescent="0.25">
      <c r="C40563" s="3"/>
      <c r="E40563" s="4"/>
      <c r="H40563" s="2"/>
      <c r="K40563" s="2"/>
      <c r="N40563" s="2"/>
      <c r="P40563" s="5"/>
      <c r="Q40563" s="2"/>
      <c r="T40563" s="2"/>
    </row>
    <row r="40564" spans="3:20" x14ac:dyDescent="0.25">
      <c r="C40564" s="3"/>
      <c r="E40564" s="4"/>
      <c r="H40564" s="2"/>
      <c r="K40564" s="2"/>
      <c r="N40564" s="2"/>
      <c r="P40564" s="5"/>
      <c r="Q40564" s="2"/>
      <c r="T40564" s="2"/>
    </row>
    <row r="40565" spans="3:20" x14ac:dyDescent="0.25">
      <c r="C40565" s="3"/>
      <c r="E40565" s="4"/>
      <c r="H40565" s="2"/>
      <c r="K40565" s="2"/>
      <c r="N40565" s="2"/>
      <c r="P40565" s="5"/>
      <c r="Q40565" s="2"/>
      <c r="T40565" s="2"/>
    </row>
    <row r="40566" spans="3:20" x14ac:dyDescent="0.25">
      <c r="C40566" s="3"/>
      <c r="E40566" s="4"/>
      <c r="H40566" s="2"/>
      <c r="K40566" s="2"/>
      <c r="N40566" s="2"/>
      <c r="P40566" s="5"/>
      <c r="Q40566" s="2"/>
      <c r="T40566" s="2"/>
    </row>
    <row r="40567" spans="3:20" x14ac:dyDescent="0.25">
      <c r="C40567" s="3"/>
      <c r="E40567" s="4"/>
      <c r="H40567" s="2"/>
      <c r="K40567" s="2"/>
      <c r="N40567" s="2"/>
      <c r="P40567" s="5"/>
      <c r="Q40567" s="2"/>
      <c r="T40567" s="2"/>
    </row>
    <row r="40568" spans="3:20" x14ac:dyDescent="0.25">
      <c r="C40568" s="3"/>
      <c r="E40568" s="4"/>
      <c r="H40568" s="2"/>
      <c r="K40568" s="2"/>
      <c r="N40568" s="2"/>
      <c r="P40568" s="5"/>
      <c r="Q40568" s="2"/>
      <c r="T40568" s="2"/>
    </row>
    <row r="40569" spans="3:20" x14ac:dyDescent="0.25">
      <c r="C40569" s="3"/>
      <c r="E40569" s="4"/>
      <c r="H40569" s="2"/>
      <c r="K40569" s="2"/>
      <c r="N40569" s="2"/>
      <c r="P40569" s="5"/>
      <c r="Q40569" s="2"/>
      <c r="T40569" s="2"/>
    </row>
    <row r="40570" spans="3:20" x14ac:dyDescent="0.25">
      <c r="C40570" s="3"/>
      <c r="E40570" s="4"/>
      <c r="H40570" s="2"/>
      <c r="K40570" s="2"/>
      <c r="N40570" s="2"/>
      <c r="P40570" s="5"/>
      <c r="Q40570" s="2"/>
      <c r="T40570" s="2"/>
    </row>
    <row r="40571" spans="3:20" x14ac:dyDescent="0.25">
      <c r="C40571" s="3"/>
      <c r="E40571" s="4"/>
      <c r="H40571" s="2"/>
      <c r="K40571" s="2"/>
      <c r="N40571" s="2"/>
      <c r="P40571" s="5"/>
      <c r="Q40571" s="2"/>
      <c r="T40571" s="2"/>
    </row>
    <row r="40572" spans="3:20" x14ac:dyDescent="0.25">
      <c r="C40572" s="3"/>
      <c r="E40572" s="4"/>
      <c r="H40572" s="2"/>
      <c r="K40572" s="2"/>
      <c r="N40572" s="2"/>
      <c r="P40572" s="5"/>
      <c r="Q40572" s="2"/>
      <c r="T40572" s="2"/>
    </row>
    <row r="40573" spans="3:20" x14ac:dyDescent="0.25">
      <c r="C40573" s="3"/>
      <c r="E40573" s="4"/>
      <c r="H40573" s="2"/>
      <c r="K40573" s="2"/>
      <c r="N40573" s="2"/>
      <c r="P40573" s="5"/>
      <c r="Q40573" s="2"/>
      <c r="T40573" s="2"/>
    </row>
    <row r="40574" spans="3:20" x14ac:dyDescent="0.25">
      <c r="C40574" s="3"/>
      <c r="E40574" s="4"/>
      <c r="H40574" s="2"/>
      <c r="K40574" s="2"/>
      <c r="N40574" s="2"/>
      <c r="P40574" s="5"/>
      <c r="Q40574" s="2"/>
      <c r="T40574" s="2"/>
    </row>
    <row r="40575" spans="3:20" x14ac:dyDescent="0.25">
      <c r="C40575" s="3"/>
      <c r="E40575" s="4"/>
      <c r="H40575" s="2"/>
      <c r="K40575" s="2"/>
      <c r="N40575" s="2"/>
      <c r="P40575" s="5"/>
      <c r="Q40575" s="2"/>
      <c r="T40575" s="2"/>
    </row>
    <row r="40576" spans="3:20" x14ac:dyDescent="0.25">
      <c r="C40576" s="3"/>
      <c r="E40576" s="4"/>
      <c r="H40576" s="2"/>
      <c r="K40576" s="2"/>
      <c r="N40576" s="2"/>
      <c r="P40576" s="5"/>
      <c r="Q40576" s="2"/>
      <c r="T40576" s="2"/>
    </row>
    <row r="40577" spans="3:20" x14ac:dyDescent="0.25">
      <c r="C40577" s="3"/>
      <c r="E40577" s="4"/>
      <c r="H40577" s="2"/>
      <c r="K40577" s="2"/>
      <c r="N40577" s="2"/>
      <c r="P40577" s="5"/>
      <c r="Q40577" s="2"/>
      <c r="T40577" s="2"/>
    </row>
    <row r="40578" spans="3:20" x14ac:dyDescent="0.25">
      <c r="C40578" s="3"/>
      <c r="E40578" s="4"/>
      <c r="H40578" s="2"/>
      <c r="K40578" s="2"/>
      <c r="N40578" s="2"/>
      <c r="P40578" s="5"/>
      <c r="Q40578" s="2"/>
      <c r="T40578" s="2"/>
    </row>
    <row r="40579" spans="3:20" x14ac:dyDescent="0.25">
      <c r="C40579" s="3"/>
      <c r="E40579" s="4"/>
      <c r="H40579" s="2"/>
      <c r="K40579" s="2"/>
      <c r="N40579" s="2"/>
      <c r="P40579" s="5"/>
      <c r="Q40579" s="2"/>
      <c r="T40579" s="2"/>
    </row>
    <row r="40580" spans="3:20" x14ac:dyDescent="0.25">
      <c r="C40580" s="3"/>
      <c r="E40580" s="4"/>
      <c r="H40580" s="2"/>
      <c r="K40580" s="2"/>
      <c r="N40580" s="2"/>
      <c r="P40580" s="5"/>
      <c r="Q40580" s="2"/>
      <c r="T40580" s="2"/>
    </row>
    <row r="40581" spans="3:20" x14ac:dyDescent="0.25">
      <c r="C40581" s="3"/>
      <c r="E40581" s="4"/>
      <c r="H40581" s="2"/>
      <c r="K40581" s="2"/>
      <c r="N40581" s="2"/>
      <c r="P40581" s="5"/>
      <c r="Q40581" s="2"/>
      <c r="T40581" s="2"/>
    </row>
    <row r="40582" spans="3:20" x14ac:dyDescent="0.25">
      <c r="C40582" s="3"/>
      <c r="E40582" s="4"/>
      <c r="H40582" s="2"/>
      <c r="K40582" s="2"/>
      <c r="N40582" s="2"/>
      <c r="P40582" s="5"/>
      <c r="Q40582" s="2"/>
      <c r="T40582" s="2"/>
    </row>
    <row r="40583" spans="3:20" x14ac:dyDescent="0.25">
      <c r="C40583" s="3"/>
      <c r="E40583" s="4"/>
      <c r="H40583" s="2"/>
      <c r="K40583" s="2"/>
      <c r="N40583" s="2"/>
      <c r="P40583" s="5"/>
      <c r="Q40583" s="2"/>
      <c r="T40583" s="2"/>
    </row>
    <row r="40584" spans="3:20" x14ac:dyDescent="0.25">
      <c r="C40584" s="3"/>
      <c r="E40584" s="4"/>
      <c r="H40584" s="2"/>
      <c r="K40584" s="2"/>
      <c r="N40584" s="2"/>
      <c r="P40584" s="5"/>
      <c r="Q40584" s="2"/>
      <c r="T40584" s="2"/>
    </row>
    <row r="40585" spans="3:20" x14ac:dyDescent="0.25">
      <c r="C40585" s="3"/>
      <c r="E40585" s="4"/>
      <c r="H40585" s="2"/>
      <c r="K40585" s="2"/>
      <c r="N40585" s="2"/>
      <c r="P40585" s="5"/>
      <c r="Q40585" s="2"/>
      <c r="T40585" s="2"/>
    </row>
    <row r="40586" spans="3:20" x14ac:dyDescent="0.25">
      <c r="C40586" s="3"/>
      <c r="E40586" s="4"/>
      <c r="H40586" s="2"/>
      <c r="K40586" s="2"/>
      <c r="N40586" s="2"/>
      <c r="P40586" s="5"/>
      <c r="Q40586" s="2"/>
      <c r="T40586" s="2"/>
    </row>
    <row r="40587" spans="3:20" x14ac:dyDescent="0.25">
      <c r="C40587" s="3"/>
      <c r="E40587" s="4"/>
      <c r="H40587" s="2"/>
      <c r="K40587" s="2"/>
      <c r="N40587" s="2"/>
      <c r="P40587" s="5"/>
      <c r="Q40587" s="2"/>
      <c r="T40587" s="2"/>
    </row>
    <row r="40588" spans="3:20" x14ac:dyDescent="0.25">
      <c r="C40588" s="3"/>
      <c r="E40588" s="4"/>
      <c r="H40588" s="2"/>
      <c r="K40588" s="2"/>
      <c r="N40588" s="2"/>
      <c r="P40588" s="5"/>
      <c r="Q40588" s="2"/>
      <c r="T40588" s="2"/>
    </row>
    <row r="40589" spans="3:20" x14ac:dyDescent="0.25">
      <c r="C40589" s="3"/>
      <c r="E40589" s="4"/>
      <c r="H40589" s="2"/>
      <c r="K40589" s="2"/>
      <c r="N40589" s="2"/>
      <c r="P40589" s="5"/>
      <c r="Q40589" s="2"/>
      <c r="T40589" s="2"/>
    </row>
    <row r="40590" spans="3:20" x14ac:dyDescent="0.25">
      <c r="C40590" s="3"/>
      <c r="E40590" s="4"/>
      <c r="H40590" s="2"/>
      <c r="K40590" s="2"/>
      <c r="N40590" s="2"/>
      <c r="P40590" s="5"/>
      <c r="Q40590" s="2"/>
      <c r="T40590" s="2"/>
    </row>
    <row r="40591" spans="3:20" x14ac:dyDescent="0.25">
      <c r="C40591" s="3"/>
      <c r="E40591" s="4"/>
      <c r="H40591" s="2"/>
      <c r="K40591" s="2"/>
      <c r="N40591" s="2"/>
      <c r="P40591" s="5"/>
      <c r="Q40591" s="2"/>
      <c r="T40591" s="2"/>
    </row>
    <row r="40592" spans="3:20" x14ac:dyDescent="0.25">
      <c r="C40592" s="3"/>
      <c r="E40592" s="4"/>
      <c r="H40592" s="2"/>
      <c r="K40592" s="2"/>
      <c r="N40592" s="2"/>
      <c r="P40592" s="5"/>
      <c r="Q40592" s="2"/>
      <c r="T40592" s="2"/>
    </row>
    <row r="40593" spans="3:20" x14ac:dyDescent="0.25">
      <c r="C40593" s="3"/>
      <c r="E40593" s="4"/>
      <c r="H40593" s="2"/>
      <c r="K40593" s="2"/>
      <c r="N40593" s="2"/>
      <c r="P40593" s="5"/>
      <c r="Q40593" s="2"/>
      <c r="T40593" s="2"/>
    </row>
    <row r="40594" spans="3:20" x14ac:dyDescent="0.25">
      <c r="C40594" s="3"/>
      <c r="E40594" s="4"/>
      <c r="H40594" s="2"/>
      <c r="K40594" s="2"/>
      <c r="N40594" s="2"/>
      <c r="P40594" s="5"/>
      <c r="Q40594" s="2"/>
      <c r="T40594" s="2"/>
    </row>
    <row r="40595" spans="3:20" x14ac:dyDescent="0.25">
      <c r="C40595" s="3"/>
      <c r="E40595" s="4"/>
      <c r="H40595" s="2"/>
      <c r="K40595" s="2"/>
      <c r="N40595" s="2"/>
      <c r="P40595" s="5"/>
      <c r="Q40595" s="2"/>
      <c r="T40595" s="2"/>
    </row>
    <row r="40596" spans="3:20" x14ac:dyDescent="0.25">
      <c r="C40596" s="3"/>
      <c r="E40596" s="4"/>
      <c r="H40596" s="2"/>
      <c r="K40596" s="2"/>
      <c r="N40596" s="2"/>
      <c r="P40596" s="5"/>
      <c r="Q40596" s="2"/>
      <c r="T40596" s="2"/>
    </row>
    <row r="40597" spans="3:20" x14ac:dyDescent="0.25">
      <c r="C40597" s="3"/>
      <c r="E40597" s="4"/>
      <c r="H40597" s="2"/>
      <c r="K40597" s="2"/>
      <c r="N40597" s="2"/>
      <c r="P40597" s="5"/>
      <c r="Q40597" s="2"/>
      <c r="T40597" s="2"/>
    </row>
    <row r="40598" spans="3:20" x14ac:dyDescent="0.25">
      <c r="C40598" s="3"/>
      <c r="E40598" s="4"/>
      <c r="H40598" s="2"/>
      <c r="K40598" s="2"/>
      <c r="N40598" s="2"/>
      <c r="P40598" s="5"/>
      <c r="Q40598" s="2"/>
      <c r="T40598" s="2"/>
    </row>
    <row r="40599" spans="3:20" x14ac:dyDescent="0.25">
      <c r="C40599" s="3"/>
      <c r="E40599" s="4"/>
      <c r="H40599" s="2"/>
      <c r="K40599" s="2"/>
      <c r="N40599" s="2"/>
      <c r="P40599" s="5"/>
      <c r="Q40599" s="2"/>
      <c r="T40599" s="2"/>
    </row>
    <row r="40600" spans="3:20" x14ac:dyDescent="0.25">
      <c r="C40600" s="3"/>
      <c r="E40600" s="4"/>
      <c r="H40600" s="2"/>
      <c r="K40600" s="2"/>
      <c r="N40600" s="2"/>
      <c r="P40600" s="5"/>
      <c r="Q40600" s="2"/>
      <c r="T40600" s="2"/>
    </row>
    <row r="40601" spans="3:20" x14ac:dyDescent="0.25">
      <c r="C40601" s="3"/>
      <c r="E40601" s="4"/>
      <c r="H40601" s="2"/>
      <c r="K40601" s="2"/>
      <c r="N40601" s="2"/>
      <c r="P40601" s="5"/>
      <c r="Q40601" s="2"/>
      <c r="T40601" s="2"/>
    </row>
    <row r="40602" spans="3:20" x14ac:dyDescent="0.25">
      <c r="C40602" s="3"/>
      <c r="E40602" s="4"/>
      <c r="H40602" s="2"/>
      <c r="K40602" s="2"/>
      <c r="N40602" s="2"/>
      <c r="P40602" s="5"/>
      <c r="Q40602" s="2"/>
      <c r="T40602" s="2"/>
    </row>
    <row r="40603" spans="3:20" x14ac:dyDescent="0.25">
      <c r="C40603" s="3"/>
      <c r="E40603" s="4"/>
      <c r="H40603" s="2"/>
      <c r="K40603" s="2"/>
      <c r="N40603" s="2"/>
      <c r="P40603" s="5"/>
      <c r="Q40603" s="2"/>
      <c r="T40603" s="2"/>
    </row>
    <row r="40604" spans="3:20" x14ac:dyDescent="0.25">
      <c r="C40604" s="3"/>
      <c r="E40604" s="4"/>
      <c r="H40604" s="2"/>
      <c r="K40604" s="2"/>
      <c r="N40604" s="2"/>
      <c r="P40604" s="5"/>
      <c r="Q40604" s="2"/>
      <c r="T40604" s="2"/>
    </row>
    <row r="40605" spans="3:20" x14ac:dyDescent="0.25">
      <c r="C40605" s="3"/>
      <c r="E40605" s="4"/>
      <c r="H40605" s="2"/>
      <c r="K40605" s="2"/>
      <c r="N40605" s="2"/>
      <c r="P40605" s="5"/>
      <c r="Q40605" s="2"/>
      <c r="T40605" s="2"/>
    </row>
    <row r="40606" spans="3:20" x14ac:dyDescent="0.25">
      <c r="C40606" s="3"/>
      <c r="E40606" s="4"/>
      <c r="H40606" s="2"/>
      <c r="K40606" s="2"/>
      <c r="N40606" s="2"/>
      <c r="P40606" s="5"/>
      <c r="Q40606" s="2"/>
      <c r="T40606" s="2"/>
    </row>
    <row r="40607" spans="3:20" x14ac:dyDescent="0.25">
      <c r="C40607" s="3"/>
      <c r="E40607" s="4"/>
      <c r="H40607" s="2"/>
      <c r="K40607" s="2"/>
      <c r="N40607" s="2"/>
      <c r="P40607" s="5"/>
      <c r="Q40607" s="2"/>
      <c r="T40607" s="2"/>
    </row>
    <row r="40608" spans="3:20" x14ac:dyDescent="0.25">
      <c r="C40608" s="3"/>
      <c r="E40608" s="4"/>
      <c r="H40608" s="2"/>
      <c r="K40608" s="2"/>
      <c r="N40608" s="2"/>
      <c r="P40608" s="5"/>
      <c r="Q40608" s="2"/>
      <c r="T40608" s="2"/>
    </row>
    <row r="40609" spans="3:20" x14ac:dyDescent="0.25">
      <c r="C40609" s="3"/>
      <c r="E40609" s="4"/>
      <c r="H40609" s="2"/>
      <c r="K40609" s="2"/>
      <c r="N40609" s="2"/>
      <c r="P40609" s="5"/>
      <c r="Q40609" s="2"/>
      <c r="T40609" s="2"/>
    </row>
    <row r="40610" spans="3:20" x14ac:dyDescent="0.25">
      <c r="C40610" s="3"/>
      <c r="E40610" s="4"/>
      <c r="H40610" s="2"/>
      <c r="K40610" s="2"/>
      <c r="N40610" s="2"/>
      <c r="P40610" s="5"/>
      <c r="Q40610" s="2"/>
      <c r="T40610" s="2"/>
    </row>
    <row r="40611" spans="3:20" x14ac:dyDescent="0.25">
      <c r="C40611" s="3"/>
      <c r="E40611" s="4"/>
      <c r="H40611" s="2"/>
      <c r="K40611" s="2"/>
      <c r="N40611" s="2"/>
      <c r="P40611" s="5"/>
      <c r="Q40611" s="2"/>
      <c r="T40611" s="2"/>
    </row>
    <row r="40612" spans="3:20" x14ac:dyDescent="0.25">
      <c r="C40612" s="3"/>
      <c r="E40612" s="4"/>
      <c r="H40612" s="2"/>
      <c r="K40612" s="2"/>
      <c r="N40612" s="2"/>
      <c r="P40612" s="5"/>
      <c r="Q40612" s="2"/>
      <c r="T40612" s="2"/>
    </row>
    <row r="40613" spans="3:20" x14ac:dyDescent="0.25">
      <c r="C40613" s="3"/>
      <c r="E40613" s="4"/>
      <c r="H40613" s="2"/>
      <c r="K40613" s="2"/>
      <c r="N40613" s="2"/>
      <c r="P40613" s="5"/>
      <c r="Q40613" s="2"/>
      <c r="T40613" s="2"/>
    </row>
    <row r="40614" spans="3:20" x14ac:dyDescent="0.25">
      <c r="C40614" s="3"/>
      <c r="E40614" s="4"/>
      <c r="H40614" s="2"/>
      <c r="K40614" s="2"/>
      <c r="N40614" s="2"/>
      <c r="P40614" s="5"/>
      <c r="Q40614" s="2"/>
      <c r="T40614" s="2"/>
    </row>
    <row r="40615" spans="3:20" x14ac:dyDescent="0.25">
      <c r="C40615" s="3"/>
      <c r="E40615" s="4"/>
      <c r="H40615" s="2"/>
      <c r="K40615" s="2"/>
      <c r="N40615" s="2"/>
      <c r="P40615" s="5"/>
      <c r="Q40615" s="2"/>
      <c r="T40615" s="2"/>
    </row>
    <row r="40616" spans="3:20" x14ac:dyDescent="0.25">
      <c r="C40616" s="3"/>
      <c r="E40616" s="4"/>
      <c r="H40616" s="2"/>
      <c r="K40616" s="2"/>
      <c r="N40616" s="2"/>
      <c r="P40616" s="5"/>
      <c r="Q40616" s="2"/>
      <c r="T40616" s="2"/>
    </row>
    <row r="40617" spans="3:20" x14ac:dyDescent="0.25">
      <c r="C40617" s="3"/>
      <c r="E40617" s="4"/>
      <c r="H40617" s="2"/>
      <c r="K40617" s="2"/>
      <c r="N40617" s="2"/>
      <c r="P40617" s="5"/>
      <c r="Q40617" s="2"/>
      <c r="T40617" s="2"/>
    </row>
    <row r="40618" spans="3:20" x14ac:dyDescent="0.25">
      <c r="C40618" s="3"/>
      <c r="E40618" s="4"/>
      <c r="H40618" s="2"/>
      <c r="K40618" s="2"/>
      <c r="N40618" s="2"/>
      <c r="P40618" s="5"/>
      <c r="Q40618" s="2"/>
      <c r="T40618" s="2"/>
    </row>
    <row r="40619" spans="3:20" x14ac:dyDescent="0.25">
      <c r="C40619" s="3"/>
      <c r="E40619" s="4"/>
      <c r="H40619" s="2"/>
      <c r="K40619" s="2"/>
      <c r="N40619" s="2"/>
      <c r="P40619" s="5"/>
      <c r="Q40619" s="2"/>
      <c r="T40619" s="2"/>
    </row>
    <row r="40620" spans="3:20" x14ac:dyDescent="0.25">
      <c r="C40620" s="3"/>
      <c r="E40620" s="4"/>
      <c r="H40620" s="2"/>
      <c r="K40620" s="2"/>
      <c r="N40620" s="2"/>
      <c r="P40620" s="5"/>
      <c r="Q40620" s="2"/>
      <c r="T40620" s="2"/>
    </row>
    <row r="40621" spans="3:20" x14ac:dyDescent="0.25">
      <c r="C40621" s="3"/>
      <c r="E40621" s="4"/>
      <c r="H40621" s="2"/>
      <c r="K40621" s="2"/>
      <c r="N40621" s="2"/>
      <c r="P40621" s="5"/>
      <c r="Q40621" s="2"/>
      <c r="T40621" s="2"/>
    </row>
    <row r="40622" spans="3:20" x14ac:dyDescent="0.25">
      <c r="C40622" s="3"/>
      <c r="E40622" s="4"/>
      <c r="H40622" s="2"/>
      <c r="K40622" s="2"/>
      <c r="N40622" s="2"/>
      <c r="P40622" s="5"/>
      <c r="Q40622" s="2"/>
      <c r="T40622" s="2"/>
    </row>
    <row r="40623" spans="3:20" x14ac:dyDescent="0.25">
      <c r="C40623" s="3"/>
      <c r="E40623" s="4"/>
      <c r="H40623" s="2"/>
      <c r="K40623" s="2"/>
      <c r="N40623" s="2"/>
      <c r="P40623" s="5"/>
      <c r="Q40623" s="2"/>
      <c r="T40623" s="2"/>
    </row>
    <row r="40624" spans="3:20" x14ac:dyDescent="0.25">
      <c r="C40624" s="3"/>
      <c r="E40624" s="4"/>
      <c r="H40624" s="2"/>
      <c r="K40624" s="2"/>
      <c r="N40624" s="2"/>
      <c r="P40624" s="5"/>
      <c r="Q40624" s="2"/>
      <c r="T40624" s="2"/>
    </row>
    <row r="40625" spans="3:20" x14ac:dyDescent="0.25">
      <c r="C40625" s="3"/>
      <c r="E40625" s="4"/>
      <c r="H40625" s="2"/>
      <c r="K40625" s="2"/>
      <c r="N40625" s="2"/>
      <c r="P40625" s="5"/>
      <c r="Q40625" s="2"/>
      <c r="T40625" s="2"/>
    </row>
    <row r="40626" spans="3:20" x14ac:dyDescent="0.25">
      <c r="C40626" s="3"/>
      <c r="E40626" s="4"/>
      <c r="H40626" s="2"/>
      <c r="K40626" s="2"/>
      <c r="N40626" s="2"/>
      <c r="P40626" s="5"/>
      <c r="Q40626" s="2"/>
      <c r="T40626" s="2"/>
    </row>
    <row r="40627" spans="3:20" x14ac:dyDescent="0.25">
      <c r="C40627" s="3"/>
      <c r="E40627" s="4"/>
      <c r="H40627" s="2"/>
      <c r="K40627" s="2"/>
      <c r="N40627" s="2"/>
      <c r="P40627" s="5"/>
      <c r="Q40627" s="2"/>
      <c r="T40627" s="2"/>
    </row>
    <row r="40628" spans="3:20" x14ac:dyDescent="0.25">
      <c r="C40628" s="3"/>
      <c r="E40628" s="4"/>
      <c r="H40628" s="2"/>
      <c r="K40628" s="2"/>
      <c r="N40628" s="2"/>
      <c r="P40628" s="5"/>
      <c r="Q40628" s="2"/>
      <c r="T40628" s="2"/>
    </row>
    <row r="40629" spans="3:20" x14ac:dyDescent="0.25">
      <c r="C40629" s="3"/>
      <c r="E40629" s="4"/>
      <c r="H40629" s="2"/>
      <c r="K40629" s="2"/>
      <c r="N40629" s="2"/>
      <c r="P40629" s="5"/>
      <c r="Q40629" s="2"/>
      <c r="T40629" s="2"/>
    </row>
    <row r="40630" spans="3:20" x14ac:dyDescent="0.25">
      <c r="C40630" s="3"/>
      <c r="E40630" s="4"/>
      <c r="H40630" s="2"/>
      <c r="K40630" s="2"/>
      <c r="N40630" s="2"/>
      <c r="P40630" s="5"/>
      <c r="Q40630" s="2"/>
      <c r="T40630" s="2"/>
    </row>
    <row r="40631" spans="3:20" x14ac:dyDescent="0.25">
      <c r="C40631" s="3"/>
      <c r="E40631" s="4"/>
      <c r="H40631" s="2"/>
      <c r="K40631" s="2"/>
      <c r="N40631" s="2"/>
      <c r="P40631" s="5"/>
      <c r="Q40631" s="2"/>
      <c r="T40631" s="2"/>
    </row>
    <row r="40632" spans="3:20" x14ac:dyDescent="0.25">
      <c r="C40632" s="3"/>
      <c r="E40632" s="4"/>
      <c r="H40632" s="2"/>
      <c r="K40632" s="2"/>
      <c r="N40632" s="2"/>
      <c r="P40632" s="5"/>
      <c r="Q40632" s="2"/>
      <c r="T40632" s="2"/>
    </row>
    <row r="40633" spans="3:20" x14ac:dyDescent="0.25">
      <c r="C40633" s="3"/>
      <c r="E40633" s="4"/>
      <c r="H40633" s="2"/>
      <c r="K40633" s="2"/>
      <c r="N40633" s="2"/>
      <c r="P40633" s="5"/>
      <c r="Q40633" s="2"/>
      <c r="T40633" s="2"/>
    </row>
    <row r="40634" spans="3:20" x14ac:dyDescent="0.25">
      <c r="C40634" s="3"/>
      <c r="E40634" s="4"/>
      <c r="H40634" s="2"/>
      <c r="K40634" s="2"/>
      <c r="N40634" s="2"/>
      <c r="P40634" s="5"/>
      <c r="Q40634" s="2"/>
      <c r="T40634" s="2"/>
    </row>
    <row r="40635" spans="3:20" x14ac:dyDescent="0.25">
      <c r="C40635" s="3"/>
      <c r="E40635" s="4"/>
      <c r="H40635" s="2"/>
      <c r="K40635" s="2"/>
      <c r="N40635" s="2"/>
      <c r="P40635" s="5"/>
      <c r="Q40635" s="2"/>
      <c r="T40635" s="2"/>
    </row>
    <row r="40636" spans="3:20" x14ac:dyDescent="0.25">
      <c r="C40636" s="3"/>
      <c r="E40636" s="4"/>
      <c r="H40636" s="2"/>
      <c r="K40636" s="2"/>
      <c r="N40636" s="2"/>
      <c r="P40636" s="5"/>
      <c r="Q40636" s="2"/>
      <c r="T40636" s="2"/>
    </row>
    <row r="40637" spans="3:20" x14ac:dyDescent="0.25">
      <c r="C40637" s="3"/>
      <c r="E40637" s="4"/>
      <c r="H40637" s="2"/>
      <c r="K40637" s="2"/>
      <c r="N40637" s="2"/>
      <c r="P40637" s="5"/>
      <c r="Q40637" s="2"/>
      <c r="T40637" s="2"/>
    </row>
    <row r="40638" spans="3:20" x14ac:dyDescent="0.25">
      <c r="C40638" s="3"/>
      <c r="E40638" s="4"/>
      <c r="H40638" s="2"/>
      <c r="K40638" s="2"/>
      <c r="N40638" s="2"/>
      <c r="P40638" s="5"/>
      <c r="Q40638" s="2"/>
      <c r="T40638" s="2"/>
    </row>
    <row r="40639" spans="3:20" x14ac:dyDescent="0.25">
      <c r="C40639" s="3"/>
      <c r="E40639" s="4"/>
      <c r="H40639" s="2"/>
      <c r="K40639" s="2"/>
      <c r="N40639" s="2"/>
      <c r="P40639" s="5"/>
      <c r="Q40639" s="2"/>
      <c r="T40639" s="2"/>
    </row>
    <row r="40640" spans="3:20" x14ac:dyDescent="0.25">
      <c r="C40640" s="3"/>
      <c r="E40640" s="4"/>
      <c r="H40640" s="2"/>
      <c r="K40640" s="2"/>
      <c r="N40640" s="2"/>
      <c r="P40640" s="5"/>
      <c r="Q40640" s="2"/>
      <c r="T40640" s="2"/>
    </row>
    <row r="40641" spans="3:20" x14ac:dyDescent="0.25">
      <c r="C40641" s="3"/>
      <c r="E40641" s="4"/>
      <c r="H40641" s="2"/>
      <c r="K40641" s="2"/>
      <c r="N40641" s="2"/>
      <c r="P40641" s="5"/>
      <c r="Q40641" s="2"/>
      <c r="T40641" s="2"/>
    </row>
    <row r="40642" spans="3:20" x14ac:dyDescent="0.25">
      <c r="C40642" s="3"/>
      <c r="E40642" s="4"/>
      <c r="H40642" s="2"/>
      <c r="K40642" s="2"/>
      <c r="N40642" s="2"/>
      <c r="P40642" s="5"/>
      <c r="Q40642" s="2"/>
      <c r="T40642" s="2"/>
    </row>
    <row r="40643" spans="3:20" x14ac:dyDescent="0.25">
      <c r="C40643" s="3"/>
      <c r="E40643" s="4"/>
      <c r="H40643" s="2"/>
      <c r="K40643" s="2"/>
      <c r="N40643" s="2"/>
      <c r="P40643" s="5"/>
      <c r="Q40643" s="2"/>
      <c r="T40643" s="2"/>
    </row>
    <row r="40644" spans="3:20" x14ac:dyDescent="0.25">
      <c r="C40644" s="3"/>
      <c r="E40644" s="4"/>
      <c r="H40644" s="2"/>
      <c r="K40644" s="2"/>
      <c r="N40644" s="2"/>
      <c r="P40644" s="5"/>
      <c r="Q40644" s="2"/>
      <c r="T40644" s="2"/>
    </row>
    <row r="40645" spans="3:20" x14ac:dyDescent="0.25">
      <c r="C40645" s="3"/>
      <c r="E40645" s="4"/>
      <c r="H40645" s="2"/>
      <c r="K40645" s="2"/>
      <c r="N40645" s="2"/>
      <c r="P40645" s="5"/>
      <c r="Q40645" s="2"/>
      <c r="T40645" s="2"/>
    </row>
    <row r="40646" spans="3:20" x14ac:dyDescent="0.25">
      <c r="C40646" s="3"/>
      <c r="E40646" s="4"/>
      <c r="H40646" s="2"/>
      <c r="K40646" s="2"/>
      <c r="N40646" s="2"/>
      <c r="P40646" s="5"/>
      <c r="Q40646" s="2"/>
      <c r="T40646" s="2"/>
    </row>
    <row r="40647" spans="3:20" x14ac:dyDescent="0.25">
      <c r="C40647" s="3"/>
      <c r="E40647" s="4"/>
      <c r="H40647" s="2"/>
      <c r="K40647" s="2"/>
      <c r="N40647" s="2"/>
      <c r="P40647" s="5"/>
      <c r="Q40647" s="2"/>
      <c r="T40647" s="2"/>
    </row>
    <row r="40648" spans="3:20" x14ac:dyDescent="0.25">
      <c r="C40648" s="3"/>
      <c r="E40648" s="4"/>
      <c r="H40648" s="2"/>
      <c r="K40648" s="2"/>
      <c r="N40648" s="2"/>
      <c r="P40648" s="5"/>
      <c r="Q40648" s="2"/>
      <c r="T40648" s="2"/>
    </row>
    <row r="40649" spans="3:20" x14ac:dyDescent="0.25">
      <c r="C40649" s="3"/>
      <c r="E40649" s="4"/>
      <c r="H40649" s="2"/>
      <c r="K40649" s="2"/>
      <c r="N40649" s="2"/>
      <c r="P40649" s="5"/>
      <c r="Q40649" s="2"/>
      <c r="T40649" s="2"/>
    </row>
    <row r="40650" spans="3:20" x14ac:dyDescent="0.25">
      <c r="C40650" s="3"/>
      <c r="E40650" s="4"/>
      <c r="H40650" s="2"/>
      <c r="K40650" s="2"/>
      <c r="N40650" s="2"/>
      <c r="P40650" s="5"/>
      <c r="Q40650" s="2"/>
      <c r="T40650" s="2"/>
    </row>
    <row r="40651" spans="3:20" x14ac:dyDescent="0.25">
      <c r="C40651" s="3"/>
      <c r="E40651" s="4"/>
      <c r="H40651" s="2"/>
      <c r="K40651" s="2"/>
      <c r="N40651" s="2"/>
      <c r="P40651" s="5"/>
      <c r="Q40651" s="2"/>
      <c r="T40651" s="2"/>
    </row>
    <row r="40652" spans="3:20" x14ac:dyDescent="0.25">
      <c r="C40652" s="3"/>
      <c r="E40652" s="4"/>
      <c r="H40652" s="2"/>
      <c r="K40652" s="2"/>
      <c r="N40652" s="2"/>
      <c r="P40652" s="5"/>
      <c r="Q40652" s="2"/>
      <c r="T40652" s="2"/>
    </row>
    <row r="40653" spans="3:20" x14ac:dyDescent="0.25">
      <c r="C40653" s="3"/>
      <c r="E40653" s="4"/>
      <c r="H40653" s="2"/>
      <c r="K40653" s="2"/>
      <c r="N40653" s="2"/>
      <c r="P40653" s="5"/>
      <c r="Q40653" s="2"/>
      <c r="T40653" s="2"/>
    </row>
    <row r="40654" spans="3:20" x14ac:dyDescent="0.25">
      <c r="C40654" s="3"/>
      <c r="E40654" s="4"/>
      <c r="H40654" s="2"/>
      <c r="K40654" s="2"/>
      <c r="N40654" s="2"/>
      <c r="P40654" s="5"/>
      <c r="Q40654" s="2"/>
      <c r="T40654" s="2"/>
    </row>
    <row r="40655" spans="3:20" x14ac:dyDescent="0.25">
      <c r="C40655" s="3"/>
      <c r="E40655" s="4"/>
      <c r="H40655" s="2"/>
      <c r="K40655" s="2"/>
      <c r="N40655" s="2"/>
      <c r="P40655" s="5"/>
      <c r="Q40655" s="2"/>
      <c r="T40655" s="2"/>
    </row>
    <row r="40656" spans="3:20" x14ac:dyDescent="0.25">
      <c r="C40656" s="3"/>
      <c r="E40656" s="4"/>
      <c r="H40656" s="2"/>
      <c r="K40656" s="2"/>
      <c r="N40656" s="2"/>
      <c r="P40656" s="5"/>
      <c r="Q40656" s="2"/>
      <c r="T40656" s="2"/>
    </row>
    <row r="40657" spans="3:20" x14ac:dyDescent="0.25">
      <c r="C40657" s="3"/>
      <c r="E40657" s="4"/>
      <c r="H40657" s="2"/>
      <c r="K40657" s="2"/>
      <c r="N40657" s="2"/>
      <c r="P40657" s="5"/>
      <c r="Q40657" s="2"/>
      <c r="T40657" s="2"/>
    </row>
    <row r="40658" spans="3:20" x14ac:dyDescent="0.25">
      <c r="C40658" s="3"/>
      <c r="E40658" s="4"/>
      <c r="H40658" s="2"/>
      <c r="K40658" s="2"/>
      <c r="N40658" s="2"/>
      <c r="P40658" s="5"/>
      <c r="Q40658" s="2"/>
      <c r="T40658" s="2"/>
    </row>
    <row r="40659" spans="3:20" x14ac:dyDescent="0.25">
      <c r="C40659" s="3"/>
      <c r="E40659" s="4"/>
      <c r="H40659" s="2"/>
      <c r="K40659" s="2"/>
      <c r="N40659" s="2"/>
      <c r="P40659" s="5"/>
      <c r="Q40659" s="2"/>
      <c r="T40659" s="2"/>
    </row>
    <row r="40660" spans="3:20" x14ac:dyDescent="0.25">
      <c r="C40660" s="3"/>
      <c r="E40660" s="4"/>
      <c r="H40660" s="2"/>
      <c r="K40660" s="2"/>
      <c r="N40660" s="2"/>
      <c r="P40660" s="5"/>
      <c r="Q40660" s="2"/>
      <c r="T40660" s="2"/>
    </row>
    <row r="40661" spans="3:20" x14ac:dyDescent="0.25">
      <c r="C40661" s="3"/>
      <c r="E40661" s="4"/>
      <c r="H40661" s="2"/>
      <c r="K40661" s="2"/>
      <c r="N40661" s="2"/>
      <c r="P40661" s="5"/>
      <c r="Q40661" s="2"/>
      <c r="T40661" s="2"/>
    </row>
    <row r="40662" spans="3:20" x14ac:dyDescent="0.25">
      <c r="C40662" s="3"/>
      <c r="E40662" s="4"/>
      <c r="H40662" s="2"/>
      <c r="K40662" s="2"/>
      <c r="N40662" s="2"/>
      <c r="P40662" s="5"/>
      <c r="Q40662" s="2"/>
      <c r="T40662" s="2"/>
    </row>
    <row r="40663" spans="3:20" x14ac:dyDescent="0.25">
      <c r="C40663" s="3"/>
      <c r="E40663" s="4"/>
      <c r="H40663" s="2"/>
      <c r="K40663" s="2"/>
      <c r="N40663" s="2"/>
      <c r="P40663" s="5"/>
      <c r="Q40663" s="2"/>
      <c r="T40663" s="2"/>
    </row>
    <row r="40664" spans="3:20" x14ac:dyDescent="0.25">
      <c r="C40664" s="3"/>
      <c r="E40664" s="4"/>
      <c r="H40664" s="2"/>
      <c r="K40664" s="2"/>
      <c r="N40664" s="2"/>
      <c r="P40664" s="5"/>
      <c r="Q40664" s="2"/>
      <c r="T40664" s="2"/>
    </row>
    <row r="40665" spans="3:20" x14ac:dyDescent="0.25">
      <c r="C40665" s="3"/>
      <c r="E40665" s="4"/>
      <c r="H40665" s="2"/>
      <c r="K40665" s="2"/>
      <c r="N40665" s="2"/>
      <c r="P40665" s="5"/>
      <c r="Q40665" s="2"/>
      <c r="T40665" s="2"/>
    </row>
    <row r="40666" spans="3:20" x14ac:dyDescent="0.25">
      <c r="C40666" s="3"/>
      <c r="E40666" s="4"/>
      <c r="H40666" s="2"/>
      <c r="K40666" s="2"/>
      <c r="N40666" s="2"/>
      <c r="P40666" s="5"/>
      <c r="Q40666" s="2"/>
      <c r="T40666" s="2"/>
    </row>
    <row r="40667" spans="3:20" x14ac:dyDescent="0.25">
      <c r="C40667" s="3"/>
      <c r="E40667" s="4"/>
      <c r="H40667" s="2"/>
      <c r="K40667" s="2"/>
      <c r="N40667" s="2"/>
      <c r="P40667" s="5"/>
      <c r="Q40667" s="2"/>
      <c r="T40667" s="2"/>
    </row>
    <row r="40668" spans="3:20" x14ac:dyDescent="0.25">
      <c r="C40668" s="3"/>
      <c r="E40668" s="4"/>
      <c r="H40668" s="2"/>
      <c r="K40668" s="2"/>
      <c r="N40668" s="2"/>
      <c r="P40668" s="5"/>
      <c r="Q40668" s="2"/>
      <c r="T40668" s="2"/>
    </row>
    <row r="40669" spans="3:20" x14ac:dyDescent="0.25">
      <c r="C40669" s="3"/>
      <c r="E40669" s="4"/>
      <c r="H40669" s="2"/>
      <c r="K40669" s="2"/>
      <c r="N40669" s="2"/>
      <c r="P40669" s="5"/>
      <c r="Q40669" s="2"/>
      <c r="T40669" s="2"/>
    </row>
    <row r="40670" spans="3:20" x14ac:dyDescent="0.25">
      <c r="C40670" s="3"/>
      <c r="E40670" s="4"/>
      <c r="H40670" s="2"/>
      <c r="K40670" s="2"/>
      <c r="N40670" s="2"/>
      <c r="P40670" s="5"/>
      <c r="Q40670" s="2"/>
      <c r="T40670" s="2"/>
    </row>
    <row r="40671" spans="3:20" x14ac:dyDescent="0.25">
      <c r="C40671" s="3"/>
      <c r="E40671" s="4"/>
      <c r="H40671" s="2"/>
      <c r="K40671" s="2"/>
      <c r="N40671" s="2"/>
      <c r="P40671" s="5"/>
      <c r="Q40671" s="2"/>
      <c r="T40671" s="2"/>
    </row>
    <row r="40672" spans="3:20" x14ac:dyDescent="0.25">
      <c r="C40672" s="3"/>
      <c r="E40672" s="4"/>
      <c r="H40672" s="2"/>
      <c r="K40672" s="2"/>
      <c r="N40672" s="2"/>
      <c r="P40672" s="5"/>
      <c r="Q40672" s="2"/>
      <c r="T40672" s="2"/>
    </row>
    <row r="40673" spans="3:20" x14ac:dyDescent="0.25">
      <c r="C40673" s="3"/>
      <c r="E40673" s="4"/>
      <c r="H40673" s="2"/>
      <c r="K40673" s="2"/>
      <c r="N40673" s="2"/>
      <c r="P40673" s="5"/>
      <c r="Q40673" s="2"/>
      <c r="T40673" s="2"/>
    </row>
    <row r="40674" spans="3:20" x14ac:dyDescent="0.25">
      <c r="C40674" s="3"/>
      <c r="E40674" s="4"/>
      <c r="H40674" s="2"/>
      <c r="K40674" s="2"/>
      <c r="N40674" s="2"/>
      <c r="P40674" s="5"/>
      <c r="Q40674" s="2"/>
      <c r="T40674" s="2"/>
    </row>
    <row r="40675" spans="3:20" x14ac:dyDescent="0.25">
      <c r="C40675" s="3"/>
      <c r="E40675" s="4"/>
      <c r="H40675" s="2"/>
      <c r="K40675" s="2"/>
      <c r="N40675" s="2"/>
      <c r="P40675" s="5"/>
      <c r="Q40675" s="2"/>
      <c r="T40675" s="2"/>
    </row>
    <row r="40676" spans="3:20" x14ac:dyDescent="0.25">
      <c r="C40676" s="3"/>
      <c r="E40676" s="4"/>
      <c r="H40676" s="2"/>
      <c r="K40676" s="2"/>
      <c r="N40676" s="2"/>
      <c r="P40676" s="5"/>
      <c r="Q40676" s="2"/>
      <c r="T40676" s="2"/>
    </row>
    <row r="40677" spans="3:20" x14ac:dyDescent="0.25">
      <c r="C40677" s="3"/>
      <c r="E40677" s="4"/>
      <c r="H40677" s="2"/>
      <c r="K40677" s="2"/>
      <c r="N40677" s="2"/>
      <c r="P40677" s="5"/>
      <c r="Q40677" s="2"/>
      <c r="T40677" s="2"/>
    </row>
    <row r="40678" spans="3:20" x14ac:dyDescent="0.25">
      <c r="C40678" s="3"/>
      <c r="E40678" s="4"/>
      <c r="H40678" s="2"/>
      <c r="K40678" s="2"/>
      <c r="N40678" s="2"/>
      <c r="P40678" s="5"/>
      <c r="Q40678" s="2"/>
      <c r="T40678" s="2"/>
    </row>
    <row r="40679" spans="3:20" x14ac:dyDescent="0.25">
      <c r="C40679" s="3"/>
      <c r="E40679" s="4"/>
      <c r="H40679" s="2"/>
      <c r="K40679" s="2"/>
      <c r="N40679" s="2"/>
      <c r="P40679" s="5"/>
      <c r="Q40679" s="2"/>
      <c r="T40679" s="2"/>
    </row>
    <row r="40680" spans="3:20" x14ac:dyDescent="0.25">
      <c r="C40680" s="3"/>
      <c r="E40680" s="4"/>
      <c r="H40680" s="2"/>
      <c r="K40680" s="2"/>
      <c r="N40680" s="2"/>
      <c r="P40680" s="5"/>
      <c r="Q40680" s="2"/>
      <c r="T40680" s="2"/>
    </row>
    <row r="40681" spans="3:20" x14ac:dyDescent="0.25">
      <c r="C40681" s="3"/>
      <c r="E40681" s="4"/>
      <c r="H40681" s="2"/>
      <c r="K40681" s="2"/>
      <c r="N40681" s="2"/>
      <c r="P40681" s="5"/>
      <c r="Q40681" s="2"/>
      <c r="T40681" s="2"/>
    </row>
    <row r="40682" spans="3:20" x14ac:dyDescent="0.25">
      <c r="C40682" s="3"/>
      <c r="E40682" s="4"/>
      <c r="H40682" s="2"/>
      <c r="K40682" s="2"/>
      <c r="N40682" s="2"/>
      <c r="P40682" s="5"/>
      <c r="Q40682" s="2"/>
      <c r="T40682" s="2"/>
    </row>
    <row r="40683" spans="3:20" x14ac:dyDescent="0.25">
      <c r="C40683" s="3"/>
      <c r="E40683" s="4"/>
      <c r="H40683" s="2"/>
      <c r="K40683" s="2"/>
      <c r="N40683" s="2"/>
      <c r="P40683" s="5"/>
      <c r="Q40683" s="2"/>
      <c r="T40683" s="2"/>
    </row>
    <row r="40684" spans="3:20" x14ac:dyDescent="0.25">
      <c r="C40684" s="3"/>
      <c r="E40684" s="4"/>
      <c r="H40684" s="2"/>
      <c r="K40684" s="2"/>
      <c r="N40684" s="2"/>
      <c r="P40684" s="5"/>
      <c r="Q40684" s="2"/>
      <c r="T40684" s="2"/>
    </row>
    <row r="40685" spans="3:20" x14ac:dyDescent="0.25">
      <c r="C40685" s="3"/>
      <c r="E40685" s="4"/>
      <c r="H40685" s="2"/>
      <c r="K40685" s="2"/>
      <c r="N40685" s="2"/>
      <c r="P40685" s="5"/>
      <c r="Q40685" s="2"/>
      <c r="T40685" s="2"/>
    </row>
    <row r="40686" spans="3:20" x14ac:dyDescent="0.25">
      <c r="C40686" s="3"/>
      <c r="E40686" s="4"/>
      <c r="H40686" s="2"/>
      <c r="K40686" s="2"/>
      <c r="N40686" s="2"/>
      <c r="P40686" s="5"/>
      <c r="Q40686" s="2"/>
      <c r="T40686" s="2"/>
    </row>
    <row r="40687" spans="3:20" x14ac:dyDescent="0.25">
      <c r="C40687" s="3"/>
      <c r="E40687" s="4"/>
      <c r="H40687" s="2"/>
      <c r="K40687" s="2"/>
      <c r="N40687" s="2"/>
      <c r="P40687" s="5"/>
      <c r="Q40687" s="2"/>
      <c r="T40687" s="2"/>
    </row>
    <row r="40688" spans="3:20" x14ac:dyDescent="0.25">
      <c r="C40688" s="3"/>
      <c r="E40688" s="4"/>
      <c r="H40688" s="2"/>
      <c r="K40688" s="2"/>
      <c r="N40688" s="2"/>
      <c r="P40688" s="5"/>
      <c r="Q40688" s="2"/>
      <c r="T40688" s="2"/>
    </row>
    <row r="40689" spans="3:20" x14ac:dyDescent="0.25">
      <c r="C40689" s="3"/>
      <c r="E40689" s="4"/>
      <c r="H40689" s="2"/>
      <c r="K40689" s="2"/>
      <c r="N40689" s="2"/>
      <c r="P40689" s="5"/>
      <c r="Q40689" s="2"/>
      <c r="T40689" s="2"/>
    </row>
    <row r="40690" spans="3:20" x14ac:dyDescent="0.25">
      <c r="C40690" s="3"/>
      <c r="E40690" s="4"/>
      <c r="H40690" s="2"/>
      <c r="K40690" s="2"/>
      <c r="N40690" s="2"/>
      <c r="P40690" s="5"/>
      <c r="Q40690" s="2"/>
      <c r="T40690" s="2"/>
    </row>
    <row r="40691" spans="3:20" x14ac:dyDescent="0.25">
      <c r="C40691" s="3"/>
      <c r="E40691" s="4"/>
      <c r="H40691" s="2"/>
      <c r="K40691" s="2"/>
      <c r="N40691" s="2"/>
      <c r="P40691" s="5"/>
      <c r="Q40691" s="2"/>
      <c r="T40691" s="2"/>
    </row>
    <row r="40692" spans="3:20" x14ac:dyDescent="0.25">
      <c r="C40692" s="3"/>
      <c r="E40692" s="4"/>
      <c r="H40692" s="2"/>
      <c r="K40692" s="2"/>
      <c r="N40692" s="2"/>
      <c r="P40692" s="5"/>
      <c r="Q40692" s="2"/>
      <c r="T40692" s="2"/>
    </row>
    <row r="40693" spans="3:20" x14ac:dyDescent="0.25">
      <c r="C40693" s="3"/>
      <c r="E40693" s="4"/>
      <c r="H40693" s="2"/>
      <c r="K40693" s="2"/>
      <c r="N40693" s="2"/>
      <c r="P40693" s="5"/>
      <c r="Q40693" s="2"/>
      <c r="T40693" s="2"/>
    </row>
    <row r="40694" spans="3:20" x14ac:dyDescent="0.25">
      <c r="C40694" s="3"/>
      <c r="E40694" s="4"/>
      <c r="H40694" s="2"/>
      <c r="K40694" s="2"/>
      <c r="N40694" s="2"/>
      <c r="P40694" s="5"/>
      <c r="Q40694" s="2"/>
      <c r="T40694" s="2"/>
    </row>
    <row r="40695" spans="3:20" x14ac:dyDescent="0.25">
      <c r="C40695" s="3"/>
      <c r="E40695" s="4"/>
      <c r="H40695" s="2"/>
      <c r="K40695" s="2"/>
      <c r="N40695" s="2"/>
      <c r="P40695" s="5"/>
      <c r="Q40695" s="2"/>
      <c r="T40695" s="2"/>
    </row>
    <row r="40696" spans="3:20" x14ac:dyDescent="0.25">
      <c r="C40696" s="3"/>
      <c r="E40696" s="4"/>
      <c r="H40696" s="2"/>
      <c r="K40696" s="2"/>
      <c r="N40696" s="2"/>
      <c r="P40696" s="5"/>
      <c r="Q40696" s="2"/>
      <c r="T40696" s="2"/>
    </row>
    <row r="40697" spans="3:20" x14ac:dyDescent="0.25">
      <c r="C40697" s="3"/>
      <c r="E40697" s="4"/>
      <c r="H40697" s="2"/>
      <c r="K40697" s="2"/>
      <c r="N40697" s="2"/>
      <c r="P40697" s="5"/>
      <c r="Q40697" s="2"/>
      <c r="T40697" s="2"/>
    </row>
    <row r="40698" spans="3:20" x14ac:dyDescent="0.25">
      <c r="C40698" s="3"/>
      <c r="E40698" s="4"/>
      <c r="H40698" s="2"/>
      <c r="K40698" s="2"/>
      <c r="N40698" s="2"/>
      <c r="P40698" s="5"/>
      <c r="Q40698" s="2"/>
      <c r="T40698" s="2"/>
    </row>
    <row r="40699" spans="3:20" x14ac:dyDescent="0.25">
      <c r="C40699" s="3"/>
      <c r="E40699" s="4"/>
      <c r="H40699" s="2"/>
      <c r="K40699" s="2"/>
      <c r="N40699" s="2"/>
      <c r="P40699" s="5"/>
      <c r="Q40699" s="2"/>
      <c r="T40699" s="2"/>
    </row>
    <row r="40700" spans="3:20" x14ac:dyDescent="0.25">
      <c r="C40700" s="3"/>
      <c r="E40700" s="4"/>
      <c r="H40700" s="2"/>
      <c r="K40700" s="2"/>
      <c r="N40700" s="2"/>
      <c r="P40700" s="5"/>
      <c r="Q40700" s="2"/>
      <c r="T40700" s="2"/>
    </row>
    <row r="40701" spans="3:20" x14ac:dyDescent="0.25">
      <c r="C40701" s="3"/>
      <c r="E40701" s="4"/>
      <c r="H40701" s="2"/>
      <c r="K40701" s="2"/>
      <c r="N40701" s="2"/>
      <c r="P40701" s="5"/>
      <c r="Q40701" s="2"/>
      <c r="T40701" s="2"/>
    </row>
    <row r="40702" spans="3:20" x14ac:dyDescent="0.25">
      <c r="C40702" s="3"/>
      <c r="E40702" s="4"/>
      <c r="H40702" s="2"/>
      <c r="K40702" s="2"/>
      <c r="N40702" s="2"/>
      <c r="P40702" s="5"/>
      <c r="Q40702" s="2"/>
      <c r="T40702" s="2"/>
    </row>
    <row r="40703" spans="3:20" x14ac:dyDescent="0.25">
      <c r="C40703" s="3"/>
      <c r="E40703" s="4"/>
      <c r="H40703" s="2"/>
      <c r="K40703" s="2"/>
      <c r="N40703" s="2"/>
      <c r="P40703" s="5"/>
      <c r="Q40703" s="2"/>
      <c r="T40703" s="2"/>
    </row>
    <row r="40704" spans="3:20" x14ac:dyDescent="0.25">
      <c r="C40704" s="3"/>
      <c r="E40704" s="4"/>
      <c r="H40704" s="2"/>
      <c r="K40704" s="2"/>
      <c r="N40704" s="2"/>
      <c r="P40704" s="5"/>
      <c r="Q40704" s="2"/>
      <c r="T40704" s="2"/>
    </row>
    <row r="40705" spans="3:20" x14ac:dyDescent="0.25">
      <c r="C40705" s="3"/>
      <c r="E40705" s="4"/>
      <c r="H40705" s="2"/>
      <c r="K40705" s="2"/>
      <c r="N40705" s="2"/>
      <c r="P40705" s="5"/>
      <c r="Q40705" s="2"/>
      <c r="T40705" s="2"/>
    </row>
    <row r="40706" spans="3:20" x14ac:dyDescent="0.25">
      <c r="C40706" s="3"/>
      <c r="E40706" s="4"/>
      <c r="H40706" s="2"/>
      <c r="K40706" s="2"/>
      <c r="N40706" s="2"/>
      <c r="P40706" s="5"/>
      <c r="Q40706" s="2"/>
      <c r="T40706" s="2"/>
    </row>
    <row r="40707" spans="3:20" x14ac:dyDescent="0.25">
      <c r="C40707" s="3"/>
      <c r="E40707" s="4"/>
      <c r="H40707" s="2"/>
      <c r="K40707" s="2"/>
      <c r="N40707" s="2"/>
      <c r="P40707" s="5"/>
      <c r="Q40707" s="2"/>
      <c r="T40707" s="2"/>
    </row>
    <row r="40708" spans="3:20" x14ac:dyDescent="0.25">
      <c r="C40708" s="3"/>
      <c r="E40708" s="4"/>
      <c r="H40708" s="2"/>
      <c r="K40708" s="2"/>
      <c r="N40708" s="2"/>
      <c r="P40708" s="5"/>
      <c r="Q40708" s="2"/>
      <c r="T40708" s="2"/>
    </row>
    <row r="40709" spans="3:20" x14ac:dyDescent="0.25">
      <c r="C40709" s="3"/>
      <c r="E40709" s="4"/>
      <c r="H40709" s="2"/>
      <c r="K40709" s="2"/>
      <c r="N40709" s="2"/>
      <c r="P40709" s="5"/>
      <c r="Q40709" s="2"/>
      <c r="T40709" s="2"/>
    </row>
    <row r="40710" spans="3:20" x14ac:dyDescent="0.25">
      <c r="C40710" s="3"/>
      <c r="E40710" s="4"/>
      <c r="H40710" s="2"/>
      <c r="K40710" s="2"/>
      <c r="N40710" s="2"/>
      <c r="P40710" s="5"/>
      <c r="Q40710" s="2"/>
      <c r="T40710" s="2"/>
    </row>
    <row r="40711" spans="3:20" x14ac:dyDescent="0.25">
      <c r="C40711" s="3"/>
      <c r="E40711" s="4"/>
      <c r="H40711" s="2"/>
      <c r="K40711" s="2"/>
      <c r="N40711" s="2"/>
      <c r="P40711" s="5"/>
      <c r="Q40711" s="2"/>
      <c r="T40711" s="2"/>
    </row>
    <row r="40712" spans="3:20" x14ac:dyDescent="0.25">
      <c r="C40712" s="3"/>
      <c r="E40712" s="4"/>
      <c r="H40712" s="2"/>
      <c r="K40712" s="2"/>
      <c r="N40712" s="2"/>
      <c r="P40712" s="5"/>
      <c r="Q40712" s="2"/>
      <c r="T40712" s="2"/>
    </row>
    <row r="40713" spans="3:20" x14ac:dyDescent="0.25">
      <c r="C40713" s="3"/>
      <c r="E40713" s="4"/>
      <c r="H40713" s="2"/>
      <c r="K40713" s="2"/>
      <c r="N40713" s="2"/>
      <c r="P40713" s="5"/>
      <c r="Q40713" s="2"/>
      <c r="T40713" s="2"/>
    </row>
    <row r="40714" spans="3:20" x14ac:dyDescent="0.25">
      <c r="C40714" s="3"/>
      <c r="E40714" s="4"/>
      <c r="H40714" s="2"/>
      <c r="K40714" s="2"/>
      <c r="N40714" s="2"/>
      <c r="P40714" s="5"/>
      <c r="Q40714" s="2"/>
      <c r="T40714" s="2"/>
    </row>
    <row r="40715" spans="3:20" x14ac:dyDescent="0.25">
      <c r="C40715" s="3"/>
      <c r="E40715" s="4"/>
      <c r="H40715" s="2"/>
      <c r="K40715" s="2"/>
      <c r="N40715" s="2"/>
      <c r="P40715" s="5"/>
      <c r="Q40715" s="2"/>
      <c r="T40715" s="2"/>
    </row>
    <row r="40716" spans="3:20" x14ac:dyDescent="0.25">
      <c r="C40716" s="3"/>
      <c r="E40716" s="4"/>
      <c r="H40716" s="2"/>
      <c r="K40716" s="2"/>
      <c r="N40716" s="2"/>
      <c r="P40716" s="5"/>
      <c r="Q40716" s="2"/>
      <c r="T40716" s="2"/>
    </row>
    <row r="40717" spans="3:20" x14ac:dyDescent="0.25">
      <c r="C40717" s="3"/>
      <c r="E40717" s="4"/>
      <c r="H40717" s="2"/>
      <c r="K40717" s="2"/>
      <c r="N40717" s="2"/>
      <c r="P40717" s="5"/>
      <c r="Q40717" s="2"/>
      <c r="T40717" s="2"/>
    </row>
    <row r="40718" spans="3:20" x14ac:dyDescent="0.25">
      <c r="C40718" s="3"/>
      <c r="E40718" s="4"/>
      <c r="H40718" s="2"/>
      <c r="K40718" s="2"/>
      <c r="N40718" s="2"/>
      <c r="P40718" s="5"/>
      <c r="Q40718" s="2"/>
      <c r="T40718" s="2"/>
    </row>
    <row r="40719" spans="3:20" x14ac:dyDescent="0.25">
      <c r="C40719" s="3"/>
      <c r="E40719" s="4"/>
      <c r="H40719" s="2"/>
      <c r="K40719" s="2"/>
      <c r="N40719" s="2"/>
      <c r="P40719" s="5"/>
      <c r="Q40719" s="2"/>
      <c r="T40719" s="2"/>
    </row>
    <row r="40720" spans="3:20" x14ac:dyDescent="0.25">
      <c r="C40720" s="3"/>
      <c r="E40720" s="4"/>
      <c r="H40720" s="2"/>
      <c r="K40720" s="2"/>
      <c r="N40720" s="2"/>
      <c r="P40720" s="5"/>
      <c r="Q40720" s="2"/>
      <c r="T40720" s="2"/>
    </row>
    <row r="40721" spans="3:20" x14ac:dyDescent="0.25">
      <c r="C40721" s="3"/>
      <c r="E40721" s="4"/>
      <c r="H40721" s="2"/>
      <c r="K40721" s="2"/>
      <c r="N40721" s="2"/>
      <c r="P40721" s="5"/>
      <c r="Q40721" s="2"/>
      <c r="T40721" s="2"/>
    </row>
    <row r="40722" spans="3:20" x14ac:dyDescent="0.25">
      <c r="C40722" s="3"/>
      <c r="E40722" s="4"/>
      <c r="H40722" s="2"/>
      <c r="K40722" s="2"/>
      <c r="N40722" s="2"/>
      <c r="P40722" s="5"/>
      <c r="Q40722" s="2"/>
      <c r="T40722" s="2"/>
    </row>
    <row r="40723" spans="3:20" x14ac:dyDescent="0.25">
      <c r="C40723" s="3"/>
      <c r="E40723" s="4"/>
      <c r="H40723" s="2"/>
      <c r="K40723" s="2"/>
      <c r="N40723" s="2"/>
      <c r="P40723" s="5"/>
      <c r="Q40723" s="2"/>
      <c r="T40723" s="2"/>
    </row>
    <row r="40724" spans="3:20" x14ac:dyDescent="0.25">
      <c r="C40724" s="3"/>
      <c r="E40724" s="4"/>
      <c r="H40724" s="2"/>
      <c r="K40724" s="2"/>
      <c r="N40724" s="2"/>
      <c r="P40724" s="5"/>
      <c r="Q40724" s="2"/>
      <c r="T40724" s="2"/>
    </row>
    <row r="40725" spans="3:20" x14ac:dyDescent="0.25">
      <c r="C40725" s="3"/>
      <c r="E40725" s="4"/>
      <c r="H40725" s="2"/>
      <c r="K40725" s="2"/>
      <c r="N40725" s="2"/>
      <c r="P40725" s="5"/>
      <c r="Q40725" s="2"/>
      <c r="T40725" s="2"/>
    </row>
    <row r="40726" spans="3:20" x14ac:dyDescent="0.25">
      <c r="C40726" s="3"/>
      <c r="E40726" s="4"/>
      <c r="H40726" s="2"/>
      <c r="K40726" s="2"/>
      <c r="N40726" s="2"/>
      <c r="P40726" s="5"/>
      <c r="Q40726" s="2"/>
      <c r="T40726" s="2"/>
    </row>
    <row r="40727" spans="3:20" x14ac:dyDescent="0.25">
      <c r="C40727" s="3"/>
      <c r="E40727" s="4"/>
      <c r="H40727" s="2"/>
      <c r="K40727" s="2"/>
      <c r="N40727" s="2"/>
      <c r="P40727" s="5"/>
      <c r="Q40727" s="2"/>
      <c r="T40727" s="2"/>
    </row>
    <row r="40728" spans="3:20" x14ac:dyDescent="0.25">
      <c r="C40728" s="3"/>
      <c r="E40728" s="4"/>
      <c r="H40728" s="2"/>
      <c r="K40728" s="2"/>
      <c r="N40728" s="2"/>
      <c r="P40728" s="5"/>
      <c r="Q40728" s="2"/>
      <c r="T40728" s="2"/>
    </row>
    <row r="40729" spans="3:20" x14ac:dyDescent="0.25">
      <c r="C40729" s="3"/>
      <c r="E40729" s="4"/>
      <c r="H40729" s="2"/>
      <c r="K40729" s="2"/>
      <c r="N40729" s="2"/>
      <c r="P40729" s="5"/>
      <c r="Q40729" s="2"/>
      <c r="T40729" s="2"/>
    </row>
    <row r="40730" spans="3:20" x14ac:dyDescent="0.25">
      <c r="C40730" s="3"/>
      <c r="E40730" s="4"/>
      <c r="H40730" s="2"/>
      <c r="K40730" s="2"/>
      <c r="N40730" s="2"/>
      <c r="P40730" s="5"/>
      <c r="Q40730" s="2"/>
      <c r="T40730" s="2"/>
    </row>
    <row r="40731" spans="3:20" x14ac:dyDescent="0.25">
      <c r="C40731" s="3"/>
      <c r="E40731" s="4"/>
      <c r="H40731" s="2"/>
      <c r="K40731" s="2"/>
      <c r="N40731" s="2"/>
      <c r="P40731" s="5"/>
      <c r="Q40731" s="2"/>
      <c r="T40731" s="2"/>
    </row>
    <row r="40732" spans="3:20" x14ac:dyDescent="0.25">
      <c r="C40732" s="3"/>
      <c r="E40732" s="4"/>
      <c r="H40732" s="2"/>
      <c r="K40732" s="2"/>
      <c r="N40732" s="2"/>
      <c r="P40732" s="5"/>
      <c r="Q40732" s="2"/>
      <c r="T40732" s="2"/>
    </row>
    <row r="40733" spans="3:20" x14ac:dyDescent="0.25">
      <c r="C40733" s="3"/>
      <c r="E40733" s="4"/>
      <c r="H40733" s="2"/>
      <c r="K40733" s="2"/>
      <c r="N40733" s="2"/>
      <c r="P40733" s="5"/>
      <c r="Q40733" s="2"/>
      <c r="T40733" s="2"/>
    </row>
    <row r="40734" spans="3:20" x14ac:dyDescent="0.25">
      <c r="C40734" s="3"/>
      <c r="E40734" s="4"/>
      <c r="H40734" s="2"/>
      <c r="K40734" s="2"/>
      <c r="N40734" s="2"/>
      <c r="P40734" s="5"/>
      <c r="Q40734" s="2"/>
      <c r="T40734" s="2"/>
    </row>
    <row r="40735" spans="3:20" x14ac:dyDescent="0.25">
      <c r="C40735" s="3"/>
      <c r="E40735" s="4"/>
      <c r="H40735" s="2"/>
      <c r="K40735" s="2"/>
      <c r="N40735" s="2"/>
      <c r="P40735" s="5"/>
      <c r="Q40735" s="2"/>
      <c r="T40735" s="2"/>
    </row>
    <row r="40736" spans="3:20" x14ac:dyDescent="0.25">
      <c r="C40736" s="3"/>
      <c r="E40736" s="4"/>
      <c r="H40736" s="2"/>
      <c r="K40736" s="2"/>
      <c r="N40736" s="2"/>
      <c r="P40736" s="5"/>
      <c r="Q40736" s="2"/>
      <c r="T40736" s="2"/>
    </row>
    <row r="40737" spans="3:20" x14ac:dyDescent="0.25">
      <c r="C40737" s="3"/>
      <c r="E40737" s="4"/>
      <c r="H40737" s="2"/>
      <c r="K40737" s="2"/>
      <c r="N40737" s="2"/>
      <c r="P40737" s="5"/>
      <c r="Q40737" s="2"/>
      <c r="T40737" s="2"/>
    </row>
    <row r="40738" spans="3:20" x14ac:dyDescent="0.25">
      <c r="C40738" s="3"/>
      <c r="E40738" s="4"/>
      <c r="H40738" s="2"/>
      <c r="K40738" s="2"/>
      <c r="N40738" s="2"/>
      <c r="P40738" s="5"/>
      <c r="Q40738" s="2"/>
      <c r="T40738" s="2"/>
    </row>
    <row r="40739" spans="3:20" x14ac:dyDescent="0.25">
      <c r="C40739" s="3"/>
      <c r="E40739" s="4"/>
      <c r="H40739" s="2"/>
      <c r="K40739" s="2"/>
      <c r="N40739" s="2"/>
      <c r="P40739" s="5"/>
      <c r="Q40739" s="2"/>
      <c r="T40739" s="2"/>
    </row>
    <row r="40740" spans="3:20" x14ac:dyDescent="0.25">
      <c r="C40740" s="3"/>
      <c r="E40740" s="4"/>
      <c r="H40740" s="2"/>
      <c r="K40740" s="2"/>
      <c r="N40740" s="2"/>
      <c r="P40740" s="5"/>
      <c r="Q40740" s="2"/>
      <c r="T40740" s="2"/>
    </row>
    <row r="40741" spans="3:20" x14ac:dyDescent="0.25">
      <c r="C40741" s="3"/>
      <c r="E40741" s="4"/>
      <c r="H40741" s="2"/>
      <c r="K40741" s="2"/>
      <c r="N40741" s="2"/>
      <c r="P40741" s="5"/>
      <c r="Q40741" s="2"/>
      <c r="T40741" s="2"/>
    </row>
    <row r="40742" spans="3:20" x14ac:dyDescent="0.25">
      <c r="C40742" s="3"/>
      <c r="E40742" s="4"/>
      <c r="H40742" s="2"/>
      <c r="K40742" s="2"/>
      <c r="N40742" s="2"/>
      <c r="P40742" s="5"/>
      <c r="Q40742" s="2"/>
      <c r="T40742" s="2"/>
    </row>
    <row r="40743" spans="3:20" x14ac:dyDescent="0.25">
      <c r="C40743" s="3"/>
      <c r="E40743" s="4"/>
      <c r="H40743" s="2"/>
      <c r="K40743" s="2"/>
      <c r="N40743" s="2"/>
      <c r="P40743" s="5"/>
      <c r="Q40743" s="2"/>
      <c r="T40743" s="2"/>
    </row>
    <row r="40744" spans="3:20" x14ac:dyDescent="0.25">
      <c r="C40744" s="3"/>
      <c r="E40744" s="4"/>
      <c r="H40744" s="2"/>
      <c r="K40744" s="2"/>
      <c r="N40744" s="2"/>
      <c r="P40744" s="5"/>
      <c r="Q40744" s="2"/>
      <c r="T40744" s="2"/>
    </row>
    <row r="40745" spans="3:20" x14ac:dyDescent="0.25">
      <c r="C40745" s="3"/>
      <c r="E40745" s="4"/>
      <c r="H40745" s="2"/>
      <c r="K40745" s="2"/>
      <c r="N40745" s="2"/>
      <c r="P40745" s="5"/>
      <c r="Q40745" s="2"/>
      <c r="T40745" s="2"/>
    </row>
    <row r="40746" spans="3:20" x14ac:dyDescent="0.25">
      <c r="C40746" s="3"/>
      <c r="E40746" s="4"/>
      <c r="H40746" s="2"/>
      <c r="K40746" s="2"/>
      <c r="N40746" s="2"/>
      <c r="P40746" s="5"/>
      <c r="Q40746" s="2"/>
      <c r="T40746" s="2"/>
    </row>
    <row r="40747" spans="3:20" x14ac:dyDescent="0.25">
      <c r="C40747" s="3"/>
      <c r="E40747" s="4"/>
      <c r="H40747" s="2"/>
      <c r="K40747" s="2"/>
      <c r="N40747" s="2"/>
      <c r="P40747" s="5"/>
      <c r="Q40747" s="2"/>
      <c r="T40747" s="2"/>
    </row>
    <row r="40748" spans="3:20" x14ac:dyDescent="0.25">
      <c r="C40748" s="3"/>
      <c r="E40748" s="4"/>
      <c r="H40748" s="2"/>
      <c r="K40748" s="2"/>
      <c r="N40748" s="2"/>
      <c r="P40748" s="5"/>
      <c r="Q40748" s="2"/>
      <c r="T40748" s="2"/>
    </row>
    <row r="40749" spans="3:20" x14ac:dyDescent="0.25">
      <c r="C40749" s="3"/>
      <c r="E40749" s="4"/>
      <c r="H40749" s="2"/>
      <c r="K40749" s="2"/>
      <c r="N40749" s="2"/>
      <c r="P40749" s="5"/>
      <c r="Q40749" s="2"/>
      <c r="T40749" s="2"/>
    </row>
    <row r="40750" spans="3:20" x14ac:dyDescent="0.25">
      <c r="C40750" s="3"/>
      <c r="E40750" s="4"/>
      <c r="H40750" s="2"/>
      <c r="K40750" s="2"/>
      <c r="N40750" s="2"/>
      <c r="P40750" s="5"/>
      <c r="Q40750" s="2"/>
      <c r="T40750" s="2"/>
    </row>
    <row r="40751" spans="3:20" x14ac:dyDescent="0.25">
      <c r="C40751" s="3"/>
      <c r="E40751" s="4"/>
      <c r="H40751" s="2"/>
      <c r="K40751" s="2"/>
      <c r="N40751" s="2"/>
      <c r="P40751" s="5"/>
      <c r="Q40751" s="2"/>
      <c r="T40751" s="2"/>
    </row>
    <row r="40752" spans="3:20" x14ac:dyDescent="0.25">
      <c r="C40752" s="3"/>
      <c r="E40752" s="4"/>
      <c r="H40752" s="2"/>
      <c r="K40752" s="2"/>
      <c r="N40752" s="2"/>
      <c r="P40752" s="5"/>
      <c r="Q40752" s="2"/>
      <c r="T40752" s="2"/>
    </row>
    <row r="40753" spans="3:20" x14ac:dyDescent="0.25">
      <c r="C40753" s="3"/>
      <c r="E40753" s="4"/>
      <c r="H40753" s="2"/>
      <c r="K40753" s="2"/>
      <c r="N40753" s="2"/>
      <c r="P40753" s="5"/>
      <c r="Q40753" s="2"/>
      <c r="T40753" s="2"/>
    </row>
    <row r="40754" spans="3:20" x14ac:dyDescent="0.25">
      <c r="C40754" s="3"/>
      <c r="E40754" s="4"/>
      <c r="H40754" s="2"/>
      <c r="K40754" s="2"/>
      <c r="N40754" s="2"/>
      <c r="P40754" s="5"/>
      <c r="Q40754" s="2"/>
      <c r="T40754" s="2"/>
    </row>
    <row r="40755" spans="3:20" x14ac:dyDescent="0.25">
      <c r="C40755" s="3"/>
      <c r="E40755" s="4"/>
      <c r="H40755" s="2"/>
      <c r="K40755" s="2"/>
      <c r="N40755" s="2"/>
      <c r="P40755" s="5"/>
      <c r="Q40755" s="2"/>
      <c r="T40755" s="2"/>
    </row>
    <row r="40756" spans="3:20" x14ac:dyDescent="0.25">
      <c r="C40756" s="3"/>
      <c r="E40756" s="4"/>
      <c r="H40756" s="2"/>
      <c r="K40756" s="2"/>
      <c r="N40756" s="2"/>
      <c r="P40756" s="5"/>
      <c r="Q40756" s="2"/>
      <c r="T40756" s="2"/>
    </row>
    <row r="40757" spans="3:20" x14ac:dyDescent="0.25">
      <c r="C40757" s="3"/>
      <c r="E40757" s="4"/>
      <c r="H40757" s="2"/>
      <c r="K40757" s="2"/>
      <c r="N40757" s="2"/>
      <c r="P40757" s="5"/>
      <c r="Q40757" s="2"/>
      <c r="T40757" s="2"/>
    </row>
    <row r="40758" spans="3:20" x14ac:dyDescent="0.25">
      <c r="C40758" s="3"/>
      <c r="E40758" s="4"/>
      <c r="H40758" s="2"/>
      <c r="K40758" s="2"/>
      <c r="N40758" s="2"/>
      <c r="P40758" s="5"/>
      <c r="Q40758" s="2"/>
      <c r="T40758" s="2"/>
    </row>
    <row r="40759" spans="3:20" x14ac:dyDescent="0.25">
      <c r="C40759" s="3"/>
      <c r="E40759" s="4"/>
      <c r="H40759" s="2"/>
      <c r="K40759" s="2"/>
      <c r="N40759" s="2"/>
      <c r="P40759" s="5"/>
      <c r="Q40759" s="2"/>
      <c r="T40759" s="2"/>
    </row>
    <row r="40760" spans="3:20" x14ac:dyDescent="0.25">
      <c r="C40760" s="3"/>
      <c r="E40760" s="4"/>
      <c r="H40760" s="2"/>
      <c r="K40760" s="2"/>
      <c r="N40760" s="2"/>
      <c r="P40760" s="5"/>
      <c r="Q40760" s="2"/>
      <c r="T40760" s="2"/>
    </row>
    <row r="40761" spans="3:20" x14ac:dyDescent="0.25">
      <c r="C40761" s="3"/>
      <c r="E40761" s="4"/>
      <c r="H40761" s="2"/>
      <c r="K40761" s="2"/>
      <c r="N40761" s="2"/>
      <c r="P40761" s="5"/>
      <c r="Q40761" s="2"/>
      <c r="T40761" s="2"/>
    </row>
    <row r="40762" spans="3:20" x14ac:dyDescent="0.25">
      <c r="C40762" s="3"/>
      <c r="E40762" s="4"/>
      <c r="H40762" s="2"/>
      <c r="K40762" s="2"/>
      <c r="N40762" s="2"/>
      <c r="P40762" s="5"/>
      <c r="Q40762" s="2"/>
      <c r="T40762" s="2"/>
    </row>
    <row r="40763" spans="3:20" x14ac:dyDescent="0.25">
      <c r="C40763" s="3"/>
      <c r="E40763" s="4"/>
      <c r="H40763" s="2"/>
      <c r="K40763" s="2"/>
      <c r="N40763" s="2"/>
      <c r="P40763" s="5"/>
      <c r="Q40763" s="2"/>
      <c r="T40763" s="2"/>
    </row>
    <row r="40764" spans="3:20" x14ac:dyDescent="0.25">
      <c r="C40764" s="3"/>
      <c r="E40764" s="4"/>
      <c r="H40764" s="2"/>
      <c r="K40764" s="2"/>
      <c r="N40764" s="2"/>
      <c r="P40764" s="5"/>
      <c r="Q40764" s="2"/>
      <c r="T40764" s="2"/>
    </row>
    <row r="40765" spans="3:20" x14ac:dyDescent="0.25">
      <c r="C40765" s="3"/>
      <c r="E40765" s="4"/>
      <c r="H40765" s="2"/>
      <c r="K40765" s="2"/>
      <c r="N40765" s="2"/>
      <c r="P40765" s="5"/>
      <c r="Q40765" s="2"/>
      <c r="T40765" s="2"/>
    </row>
    <row r="40766" spans="3:20" x14ac:dyDescent="0.25">
      <c r="C40766" s="3"/>
      <c r="E40766" s="4"/>
      <c r="H40766" s="2"/>
      <c r="K40766" s="2"/>
      <c r="N40766" s="2"/>
      <c r="P40766" s="5"/>
      <c r="Q40766" s="2"/>
      <c r="T40766" s="2"/>
    </row>
    <row r="40767" spans="3:20" x14ac:dyDescent="0.25">
      <c r="C40767" s="3"/>
      <c r="E40767" s="4"/>
      <c r="H40767" s="2"/>
      <c r="K40767" s="2"/>
      <c r="N40767" s="2"/>
      <c r="P40767" s="5"/>
      <c r="Q40767" s="2"/>
      <c r="T40767" s="2"/>
    </row>
    <row r="40768" spans="3:20" x14ac:dyDescent="0.25">
      <c r="C40768" s="3"/>
      <c r="E40768" s="4"/>
      <c r="H40768" s="2"/>
      <c r="K40768" s="2"/>
      <c r="N40768" s="2"/>
      <c r="P40768" s="5"/>
      <c r="Q40768" s="2"/>
      <c r="T40768" s="2"/>
    </row>
    <row r="40769" spans="3:20" x14ac:dyDescent="0.25">
      <c r="C40769" s="3"/>
      <c r="E40769" s="4"/>
      <c r="H40769" s="2"/>
      <c r="K40769" s="2"/>
      <c r="N40769" s="2"/>
      <c r="P40769" s="5"/>
      <c r="Q40769" s="2"/>
      <c r="T40769" s="2"/>
    </row>
    <row r="40770" spans="3:20" x14ac:dyDescent="0.25">
      <c r="C40770" s="3"/>
      <c r="E40770" s="4"/>
      <c r="H40770" s="2"/>
      <c r="K40770" s="2"/>
      <c r="N40770" s="2"/>
      <c r="P40770" s="5"/>
      <c r="Q40770" s="2"/>
      <c r="T40770" s="2"/>
    </row>
    <row r="40771" spans="3:20" x14ac:dyDescent="0.25">
      <c r="C40771" s="3"/>
      <c r="E40771" s="4"/>
      <c r="H40771" s="2"/>
      <c r="K40771" s="2"/>
      <c r="N40771" s="2"/>
      <c r="P40771" s="5"/>
      <c r="Q40771" s="2"/>
      <c r="T40771" s="2"/>
    </row>
    <row r="40772" spans="3:20" x14ac:dyDescent="0.25">
      <c r="C40772" s="3"/>
      <c r="E40772" s="4"/>
      <c r="H40772" s="2"/>
      <c r="K40772" s="2"/>
      <c r="N40772" s="2"/>
      <c r="P40772" s="5"/>
      <c r="Q40772" s="2"/>
      <c r="T40772" s="2"/>
    </row>
    <row r="40773" spans="3:20" x14ac:dyDescent="0.25">
      <c r="C40773" s="3"/>
      <c r="E40773" s="4"/>
      <c r="H40773" s="2"/>
      <c r="K40773" s="2"/>
      <c r="N40773" s="2"/>
      <c r="P40773" s="5"/>
      <c r="Q40773" s="2"/>
      <c r="T40773" s="2"/>
    </row>
    <row r="40774" spans="3:20" x14ac:dyDescent="0.25">
      <c r="C40774" s="3"/>
      <c r="E40774" s="4"/>
      <c r="H40774" s="2"/>
      <c r="K40774" s="2"/>
      <c r="N40774" s="2"/>
      <c r="P40774" s="5"/>
      <c r="Q40774" s="2"/>
      <c r="T40774" s="2"/>
    </row>
    <row r="40775" spans="3:20" x14ac:dyDescent="0.25">
      <c r="C40775" s="3"/>
      <c r="E40775" s="4"/>
      <c r="H40775" s="2"/>
      <c r="K40775" s="2"/>
      <c r="N40775" s="2"/>
      <c r="P40775" s="5"/>
      <c r="Q40775" s="2"/>
      <c r="T40775" s="2"/>
    </row>
    <row r="40776" spans="3:20" x14ac:dyDescent="0.25">
      <c r="C40776" s="3"/>
      <c r="E40776" s="4"/>
      <c r="H40776" s="2"/>
      <c r="K40776" s="2"/>
      <c r="N40776" s="2"/>
      <c r="P40776" s="5"/>
      <c r="Q40776" s="2"/>
      <c r="T40776" s="2"/>
    </row>
    <row r="40777" spans="3:20" x14ac:dyDescent="0.25">
      <c r="C40777" s="3"/>
      <c r="E40777" s="4"/>
      <c r="H40777" s="2"/>
      <c r="K40777" s="2"/>
      <c r="N40777" s="2"/>
      <c r="P40777" s="5"/>
      <c r="Q40777" s="2"/>
      <c r="T40777" s="2"/>
    </row>
    <row r="40778" spans="3:20" x14ac:dyDescent="0.25">
      <c r="C40778" s="3"/>
      <c r="E40778" s="4"/>
      <c r="H40778" s="2"/>
      <c r="K40778" s="2"/>
      <c r="N40778" s="2"/>
      <c r="P40778" s="5"/>
      <c r="Q40778" s="2"/>
      <c r="T40778" s="2"/>
    </row>
    <row r="40779" spans="3:20" x14ac:dyDescent="0.25">
      <c r="C40779" s="3"/>
      <c r="E40779" s="4"/>
      <c r="H40779" s="2"/>
      <c r="K40779" s="2"/>
      <c r="N40779" s="2"/>
      <c r="P40779" s="5"/>
      <c r="Q40779" s="2"/>
      <c r="T40779" s="2"/>
    </row>
    <row r="40780" spans="3:20" x14ac:dyDescent="0.25">
      <c r="C40780" s="3"/>
      <c r="E40780" s="4"/>
      <c r="H40780" s="2"/>
      <c r="K40780" s="2"/>
      <c r="N40780" s="2"/>
      <c r="P40780" s="5"/>
      <c r="Q40780" s="2"/>
      <c r="T40780" s="2"/>
    </row>
    <row r="40781" spans="3:20" x14ac:dyDescent="0.25">
      <c r="C40781" s="3"/>
      <c r="E40781" s="4"/>
      <c r="H40781" s="2"/>
      <c r="K40781" s="2"/>
      <c r="N40781" s="2"/>
      <c r="P40781" s="5"/>
      <c r="Q40781" s="2"/>
      <c r="T40781" s="2"/>
    </row>
    <row r="40782" spans="3:20" x14ac:dyDescent="0.25">
      <c r="C40782" s="3"/>
      <c r="E40782" s="4"/>
      <c r="H40782" s="2"/>
      <c r="K40782" s="2"/>
      <c r="N40782" s="2"/>
      <c r="P40782" s="5"/>
      <c r="Q40782" s="2"/>
      <c r="T40782" s="2"/>
    </row>
    <row r="40783" spans="3:20" x14ac:dyDescent="0.25">
      <c r="C40783" s="3"/>
      <c r="E40783" s="4"/>
      <c r="H40783" s="2"/>
      <c r="K40783" s="2"/>
      <c r="N40783" s="2"/>
      <c r="P40783" s="5"/>
      <c r="Q40783" s="2"/>
      <c r="T40783" s="2"/>
    </row>
    <row r="40784" spans="3:20" x14ac:dyDescent="0.25">
      <c r="C40784" s="3"/>
      <c r="E40784" s="4"/>
      <c r="H40784" s="2"/>
      <c r="K40784" s="2"/>
      <c r="N40784" s="2"/>
      <c r="P40784" s="5"/>
      <c r="Q40784" s="2"/>
      <c r="T40784" s="2"/>
    </row>
    <row r="40785" spans="3:20" x14ac:dyDescent="0.25">
      <c r="C40785" s="3"/>
      <c r="E40785" s="4"/>
      <c r="H40785" s="2"/>
      <c r="K40785" s="2"/>
      <c r="N40785" s="2"/>
      <c r="P40785" s="5"/>
      <c r="Q40785" s="2"/>
      <c r="T40785" s="2"/>
    </row>
    <row r="40786" spans="3:20" x14ac:dyDescent="0.25">
      <c r="C40786" s="3"/>
      <c r="E40786" s="4"/>
      <c r="H40786" s="2"/>
      <c r="K40786" s="2"/>
      <c r="N40786" s="2"/>
      <c r="P40786" s="5"/>
      <c r="Q40786" s="2"/>
      <c r="T40786" s="2"/>
    </row>
    <row r="40787" spans="3:20" x14ac:dyDescent="0.25">
      <c r="C40787" s="3"/>
      <c r="E40787" s="4"/>
      <c r="H40787" s="2"/>
      <c r="K40787" s="2"/>
      <c r="N40787" s="2"/>
      <c r="P40787" s="5"/>
      <c r="Q40787" s="2"/>
      <c r="T40787" s="2"/>
    </row>
    <row r="40788" spans="3:20" x14ac:dyDescent="0.25">
      <c r="C40788" s="3"/>
      <c r="E40788" s="4"/>
      <c r="H40788" s="2"/>
      <c r="K40788" s="2"/>
      <c r="N40788" s="2"/>
      <c r="P40788" s="5"/>
      <c r="Q40788" s="2"/>
      <c r="T40788" s="2"/>
    </row>
    <row r="40789" spans="3:20" x14ac:dyDescent="0.25">
      <c r="C40789" s="3"/>
      <c r="E40789" s="4"/>
      <c r="H40789" s="2"/>
      <c r="K40789" s="2"/>
      <c r="N40789" s="2"/>
      <c r="P40789" s="5"/>
      <c r="Q40789" s="2"/>
      <c r="T40789" s="2"/>
    </row>
    <row r="40790" spans="3:20" x14ac:dyDescent="0.25">
      <c r="C40790" s="3"/>
      <c r="E40790" s="4"/>
      <c r="H40790" s="2"/>
      <c r="K40790" s="2"/>
      <c r="N40790" s="2"/>
      <c r="P40790" s="5"/>
      <c r="Q40790" s="2"/>
      <c r="T40790" s="2"/>
    </row>
    <row r="40791" spans="3:20" x14ac:dyDescent="0.25">
      <c r="C40791" s="3"/>
      <c r="E40791" s="4"/>
      <c r="H40791" s="2"/>
      <c r="K40791" s="2"/>
      <c r="N40791" s="2"/>
      <c r="P40791" s="5"/>
      <c r="Q40791" s="2"/>
      <c r="T40791" s="2"/>
    </row>
    <row r="40792" spans="3:20" x14ac:dyDescent="0.25">
      <c r="C40792" s="3"/>
      <c r="E40792" s="4"/>
      <c r="H40792" s="2"/>
      <c r="K40792" s="2"/>
      <c r="N40792" s="2"/>
      <c r="P40792" s="5"/>
      <c r="Q40792" s="2"/>
      <c r="T40792" s="2"/>
    </row>
    <row r="40793" spans="3:20" x14ac:dyDescent="0.25">
      <c r="C40793" s="3"/>
      <c r="E40793" s="4"/>
      <c r="H40793" s="2"/>
      <c r="K40793" s="2"/>
      <c r="N40793" s="2"/>
      <c r="P40793" s="5"/>
      <c r="Q40793" s="2"/>
      <c r="T40793" s="2"/>
    </row>
    <row r="40794" spans="3:20" x14ac:dyDescent="0.25">
      <c r="C40794" s="3"/>
      <c r="E40794" s="4"/>
      <c r="H40794" s="2"/>
      <c r="K40794" s="2"/>
      <c r="N40794" s="2"/>
      <c r="P40794" s="5"/>
      <c r="Q40794" s="2"/>
      <c r="T40794" s="2"/>
    </row>
    <row r="40795" spans="3:20" x14ac:dyDescent="0.25">
      <c r="C40795" s="3"/>
      <c r="E40795" s="4"/>
      <c r="H40795" s="2"/>
      <c r="K40795" s="2"/>
      <c r="N40795" s="2"/>
      <c r="P40795" s="5"/>
      <c r="Q40795" s="2"/>
      <c r="T40795" s="2"/>
    </row>
    <row r="40796" spans="3:20" x14ac:dyDescent="0.25">
      <c r="C40796" s="3"/>
      <c r="E40796" s="4"/>
      <c r="H40796" s="2"/>
      <c r="K40796" s="2"/>
      <c r="N40796" s="2"/>
      <c r="P40796" s="5"/>
      <c r="Q40796" s="2"/>
      <c r="T40796" s="2"/>
    </row>
    <row r="40797" spans="3:20" x14ac:dyDescent="0.25">
      <c r="C40797" s="3"/>
      <c r="E40797" s="4"/>
      <c r="H40797" s="2"/>
      <c r="K40797" s="2"/>
      <c r="N40797" s="2"/>
      <c r="P40797" s="5"/>
      <c r="Q40797" s="2"/>
      <c r="T40797" s="2"/>
    </row>
    <row r="40798" spans="3:20" x14ac:dyDescent="0.25">
      <c r="C40798" s="3"/>
      <c r="E40798" s="4"/>
      <c r="H40798" s="2"/>
      <c r="K40798" s="2"/>
      <c r="N40798" s="2"/>
      <c r="P40798" s="5"/>
      <c r="Q40798" s="2"/>
      <c r="T40798" s="2"/>
    </row>
    <row r="40799" spans="3:20" x14ac:dyDescent="0.25">
      <c r="C40799" s="3"/>
      <c r="E40799" s="4"/>
      <c r="H40799" s="2"/>
      <c r="K40799" s="2"/>
      <c r="N40799" s="2"/>
      <c r="P40799" s="5"/>
      <c r="Q40799" s="2"/>
      <c r="T40799" s="2"/>
    </row>
    <row r="40800" spans="3:20" x14ac:dyDescent="0.25">
      <c r="C40800" s="3"/>
      <c r="E40800" s="4"/>
      <c r="H40800" s="2"/>
      <c r="K40800" s="2"/>
      <c r="N40800" s="2"/>
      <c r="P40800" s="5"/>
      <c r="Q40800" s="2"/>
      <c r="T40800" s="2"/>
    </row>
    <row r="40801" spans="3:20" x14ac:dyDescent="0.25">
      <c r="C40801" s="3"/>
      <c r="E40801" s="4"/>
      <c r="H40801" s="2"/>
      <c r="K40801" s="2"/>
      <c r="N40801" s="2"/>
      <c r="P40801" s="5"/>
      <c r="Q40801" s="2"/>
      <c r="T40801" s="2"/>
    </row>
    <row r="40802" spans="3:20" x14ac:dyDescent="0.25">
      <c r="C40802" s="3"/>
      <c r="E40802" s="4"/>
      <c r="H40802" s="2"/>
      <c r="K40802" s="2"/>
      <c r="N40802" s="2"/>
      <c r="P40802" s="5"/>
      <c r="Q40802" s="2"/>
      <c r="T40802" s="2"/>
    </row>
    <row r="40803" spans="3:20" x14ac:dyDescent="0.25">
      <c r="C40803" s="3"/>
      <c r="E40803" s="4"/>
      <c r="H40803" s="2"/>
      <c r="K40803" s="2"/>
      <c r="N40803" s="2"/>
      <c r="P40803" s="5"/>
      <c r="Q40803" s="2"/>
      <c r="T40803" s="2"/>
    </row>
    <row r="40804" spans="3:20" x14ac:dyDescent="0.25">
      <c r="C40804" s="3"/>
      <c r="E40804" s="4"/>
      <c r="H40804" s="2"/>
      <c r="K40804" s="2"/>
      <c r="N40804" s="2"/>
      <c r="P40804" s="5"/>
      <c r="Q40804" s="2"/>
      <c r="T40804" s="2"/>
    </row>
    <row r="40805" spans="3:20" x14ac:dyDescent="0.25">
      <c r="C40805" s="3"/>
      <c r="E40805" s="4"/>
      <c r="H40805" s="2"/>
      <c r="K40805" s="2"/>
      <c r="N40805" s="2"/>
      <c r="P40805" s="5"/>
      <c r="Q40805" s="2"/>
      <c r="T40805" s="2"/>
    </row>
    <row r="40806" spans="3:20" x14ac:dyDescent="0.25">
      <c r="C40806" s="3"/>
      <c r="E40806" s="4"/>
      <c r="H40806" s="2"/>
      <c r="K40806" s="2"/>
      <c r="N40806" s="2"/>
      <c r="P40806" s="5"/>
      <c r="Q40806" s="2"/>
      <c r="T40806" s="2"/>
    </row>
    <row r="40807" spans="3:20" x14ac:dyDescent="0.25">
      <c r="C40807" s="3"/>
      <c r="E40807" s="4"/>
      <c r="H40807" s="2"/>
      <c r="K40807" s="2"/>
      <c r="N40807" s="2"/>
      <c r="P40807" s="5"/>
      <c r="Q40807" s="2"/>
      <c r="T40807" s="2"/>
    </row>
    <row r="40808" spans="3:20" x14ac:dyDescent="0.25">
      <c r="C40808" s="3"/>
      <c r="E40808" s="4"/>
      <c r="H40808" s="2"/>
      <c r="K40808" s="2"/>
      <c r="N40808" s="2"/>
      <c r="P40808" s="5"/>
      <c r="Q40808" s="2"/>
      <c r="T40808" s="2"/>
    </row>
    <row r="40809" spans="3:20" x14ac:dyDescent="0.25">
      <c r="C40809" s="3"/>
      <c r="E40809" s="4"/>
      <c r="H40809" s="2"/>
      <c r="K40809" s="2"/>
      <c r="N40809" s="2"/>
      <c r="P40809" s="5"/>
      <c r="Q40809" s="2"/>
      <c r="T40809" s="2"/>
    </row>
    <row r="40810" spans="3:20" x14ac:dyDescent="0.25">
      <c r="C40810" s="3"/>
      <c r="E40810" s="4"/>
      <c r="H40810" s="2"/>
      <c r="K40810" s="2"/>
      <c r="N40810" s="2"/>
      <c r="P40810" s="5"/>
      <c r="Q40810" s="2"/>
      <c r="T40810" s="2"/>
    </row>
    <row r="40811" spans="3:20" x14ac:dyDescent="0.25">
      <c r="C40811" s="3"/>
      <c r="E40811" s="4"/>
      <c r="H40811" s="2"/>
      <c r="K40811" s="2"/>
      <c r="N40811" s="2"/>
      <c r="P40811" s="5"/>
      <c r="Q40811" s="2"/>
      <c r="T40811" s="2"/>
    </row>
    <row r="40812" spans="3:20" x14ac:dyDescent="0.25">
      <c r="C40812" s="3"/>
      <c r="E40812" s="4"/>
      <c r="H40812" s="2"/>
      <c r="K40812" s="2"/>
      <c r="N40812" s="2"/>
      <c r="P40812" s="5"/>
      <c r="Q40812" s="2"/>
      <c r="T40812" s="2"/>
    </row>
    <row r="40813" spans="3:20" x14ac:dyDescent="0.25">
      <c r="C40813" s="3"/>
      <c r="E40813" s="4"/>
      <c r="H40813" s="2"/>
      <c r="K40813" s="2"/>
      <c r="N40813" s="2"/>
      <c r="P40813" s="5"/>
      <c r="Q40813" s="2"/>
      <c r="T40813" s="2"/>
    </row>
    <row r="40814" spans="3:20" x14ac:dyDescent="0.25">
      <c r="C40814" s="3"/>
      <c r="E40814" s="4"/>
      <c r="H40814" s="2"/>
      <c r="K40814" s="2"/>
      <c r="N40814" s="2"/>
      <c r="P40814" s="5"/>
      <c r="Q40814" s="2"/>
      <c r="T40814" s="2"/>
    </row>
    <row r="40815" spans="3:20" x14ac:dyDescent="0.25">
      <c r="C40815" s="3"/>
      <c r="E40815" s="4"/>
      <c r="H40815" s="2"/>
      <c r="K40815" s="2"/>
      <c r="N40815" s="2"/>
      <c r="P40815" s="5"/>
      <c r="Q40815" s="2"/>
      <c r="T40815" s="2"/>
    </row>
    <row r="40816" spans="3:20" x14ac:dyDescent="0.25">
      <c r="C40816" s="3"/>
      <c r="E40816" s="4"/>
      <c r="H40816" s="2"/>
      <c r="K40816" s="2"/>
      <c r="N40816" s="2"/>
      <c r="P40816" s="5"/>
      <c r="Q40816" s="2"/>
      <c r="T40816" s="2"/>
    </row>
    <row r="40817" spans="3:20" x14ac:dyDescent="0.25">
      <c r="C40817" s="3"/>
      <c r="E40817" s="4"/>
      <c r="H40817" s="2"/>
      <c r="K40817" s="2"/>
      <c r="N40817" s="2"/>
      <c r="P40817" s="5"/>
      <c r="Q40817" s="2"/>
      <c r="T40817" s="2"/>
    </row>
    <row r="40818" spans="3:20" x14ac:dyDescent="0.25">
      <c r="C40818" s="3"/>
      <c r="E40818" s="4"/>
      <c r="H40818" s="2"/>
      <c r="K40818" s="2"/>
      <c r="N40818" s="2"/>
      <c r="P40818" s="5"/>
      <c r="Q40818" s="2"/>
      <c r="T40818" s="2"/>
    </row>
    <row r="40819" spans="3:20" x14ac:dyDescent="0.25">
      <c r="C40819" s="3"/>
      <c r="E40819" s="4"/>
      <c r="H40819" s="2"/>
      <c r="K40819" s="2"/>
      <c r="N40819" s="2"/>
      <c r="P40819" s="5"/>
      <c r="Q40819" s="2"/>
      <c r="T40819" s="2"/>
    </row>
    <row r="40820" spans="3:20" x14ac:dyDescent="0.25">
      <c r="C40820" s="3"/>
      <c r="E40820" s="4"/>
      <c r="H40820" s="2"/>
      <c r="K40820" s="2"/>
      <c r="N40820" s="2"/>
      <c r="P40820" s="5"/>
      <c r="Q40820" s="2"/>
      <c r="T40820" s="2"/>
    </row>
    <row r="40821" spans="3:20" x14ac:dyDescent="0.25">
      <c r="C40821" s="3"/>
      <c r="E40821" s="4"/>
      <c r="H40821" s="2"/>
      <c r="K40821" s="2"/>
      <c r="N40821" s="2"/>
      <c r="P40821" s="5"/>
      <c r="Q40821" s="2"/>
      <c r="T40821" s="2"/>
    </row>
    <row r="40822" spans="3:20" x14ac:dyDescent="0.25">
      <c r="C40822" s="3"/>
      <c r="E40822" s="4"/>
      <c r="H40822" s="2"/>
      <c r="K40822" s="2"/>
      <c r="N40822" s="2"/>
      <c r="P40822" s="5"/>
      <c r="Q40822" s="2"/>
      <c r="T40822" s="2"/>
    </row>
    <row r="40823" spans="3:20" x14ac:dyDescent="0.25">
      <c r="C40823" s="3"/>
      <c r="E40823" s="4"/>
      <c r="H40823" s="2"/>
      <c r="K40823" s="2"/>
      <c r="N40823" s="2"/>
      <c r="P40823" s="5"/>
      <c r="Q40823" s="2"/>
      <c r="T40823" s="2"/>
    </row>
    <row r="40824" spans="3:20" x14ac:dyDescent="0.25">
      <c r="C40824" s="3"/>
      <c r="E40824" s="4"/>
      <c r="H40824" s="2"/>
      <c r="K40824" s="2"/>
      <c r="N40824" s="2"/>
      <c r="P40824" s="5"/>
      <c r="Q40824" s="2"/>
      <c r="T40824" s="2"/>
    </row>
    <row r="40825" spans="3:20" x14ac:dyDescent="0.25">
      <c r="C40825" s="3"/>
      <c r="E40825" s="4"/>
      <c r="H40825" s="2"/>
      <c r="K40825" s="2"/>
      <c r="N40825" s="2"/>
      <c r="P40825" s="5"/>
      <c r="Q40825" s="2"/>
      <c r="T40825" s="2"/>
    </row>
    <row r="40826" spans="3:20" x14ac:dyDescent="0.25">
      <c r="C40826" s="3"/>
      <c r="E40826" s="4"/>
      <c r="H40826" s="2"/>
      <c r="K40826" s="2"/>
      <c r="N40826" s="2"/>
      <c r="P40826" s="5"/>
      <c r="Q40826" s="2"/>
      <c r="T40826" s="2"/>
    </row>
    <row r="40827" spans="3:20" x14ac:dyDescent="0.25">
      <c r="C40827" s="3"/>
      <c r="E40827" s="4"/>
      <c r="H40827" s="2"/>
      <c r="K40827" s="2"/>
      <c r="N40827" s="2"/>
      <c r="P40827" s="5"/>
      <c r="Q40827" s="2"/>
      <c r="T40827" s="2"/>
    </row>
    <row r="40828" spans="3:20" x14ac:dyDescent="0.25">
      <c r="C40828" s="3"/>
      <c r="E40828" s="4"/>
      <c r="H40828" s="2"/>
      <c r="K40828" s="2"/>
      <c r="N40828" s="2"/>
      <c r="P40828" s="5"/>
      <c r="Q40828" s="2"/>
      <c r="T40828" s="2"/>
    </row>
    <row r="40829" spans="3:20" x14ac:dyDescent="0.25">
      <c r="C40829" s="3"/>
      <c r="E40829" s="4"/>
      <c r="H40829" s="2"/>
      <c r="K40829" s="2"/>
      <c r="N40829" s="2"/>
      <c r="P40829" s="5"/>
      <c r="Q40829" s="2"/>
      <c r="T40829" s="2"/>
    </row>
    <row r="40830" spans="3:20" x14ac:dyDescent="0.25">
      <c r="C40830" s="3"/>
      <c r="E40830" s="4"/>
      <c r="H40830" s="2"/>
      <c r="K40830" s="2"/>
      <c r="N40830" s="2"/>
      <c r="P40830" s="5"/>
      <c r="Q40830" s="2"/>
      <c r="T40830" s="2"/>
    </row>
    <row r="40831" spans="3:20" x14ac:dyDescent="0.25">
      <c r="C40831" s="3"/>
      <c r="E40831" s="4"/>
      <c r="H40831" s="2"/>
      <c r="K40831" s="2"/>
      <c r="N40831" s="2"/>
      <c r="P40831" s="5"/>
      <c r="Q40831" s="2"/>
      <c r="T40831" s="2"/>
    </row>
    <row r="40832" spans="3:20" x14ac:dyDescent="0.25">
      <c r="C40832" s="3"/>
      <c r="E40832" s="4"/>
      <c r="H40832" s="2"/>
      <c r="K40832" s="2"/>
      <c r="N40832" s="2"/>
      <c r="P40832" s="5"/>
      <c r="Q40832" s="2"/>
      <c r="T40832" s="2"/>
    </row>
    <row r="40833" spans="3:20" x14ac:dyDescent="0.25">
      <c r="C40833" s="3"/>
      <c r="E40833" s="4"/>
      <c r="H40833" s="2"/>
      <c r="K40833" s="2"/>
      <c r="N40833" s="2"/>
      <c r="P40833" s="5"/>
      <c r="Q40833" s="2"/>
      <c r="T40833" s="2"/>
    </row>
    <row r="40834" spans="3:20" x14ac:dyDescent="0.25">
      <c r="C40834" s="3"/>
      <c r="E40834" s="4"/>
      <c r="H40834" s="2"/>
      <c r="K40834" s="2"/>
      <c r="N40834" s="2"/>
      <c r="P40834" s="5"/>
      <c r="Q40834" s="2"/>
      <c r="T40834" s="2"/>
    </row>
    <row r="40835" spans="3:20" x14ac:dyDescent="0.25">
      <c r="C40835" s="3"/>
      <c r="E40835" s="4"/>
      <c r="H40835" s="2"/>
      <c r="K40835" s="2"/>
      <c r="N40835" s="2"/>
      <c r="P40835" s="5"/>
      <c r="Q40835" s="2"/>
      <c r="T40835" s="2"/>
    </row>
    <row r="40836" spans="3:20" x14ac:dyDescent="0.25">
      <c r="C40836" s="3"/>
      <c r="E40836" s="4"/>
      <c r="H40836" s="2"/>
      <c r="K40836" s="2"/>
      <c r="N40836" s="2"/>
      <c r="P40836" s="5"/>
      <c r="Q40836" s="2"/>
      <c r="T40836" s="2"/>
    </row>
    <row r="40837" spans="3:20" x14ac:dyDescent="0.25">
      <c r="C40837" s="3"/>
      <c r="E40837" s="4"/>
      <c r="H40837" s="2"/>
      <c r="K40837" s="2"/>
      <c r="N40837" s="2"/>
      <c r="P40837" s="5"/>
      <c r="Q40837" s="2"/>
      <c r="T40837" s="2"/>
    </row>
    <row r="40838" spans="3:20" x14ac:dyDescent="0.25">
      <c r="C40838" s="3"/>
      <c r="E40838" s="4"/>
      <c r="H40838" s="2"/>
      <c r="K40838" s="2"/>
      <c r="N40838" s="2"/>
      <c r="P40838" s="5"/>
      <c r="Q40838" s="2"/>
      <c r="T40838" s="2"/>
    </row>
    <row r="40839" spans="3:20" x14ac:dyDescent="0.25">
      <c r="C40839" s="3"/>
      <c r="E40839" s="4"/>
      <c r="H40839" s="2"/>
      <c r="K40839" s="2"/>
      <c r="N40839" s="2"/>
      <c r="P40839" s="5"/>
      <c r="Q40839" s="2"/>
      <c r="T40839" s="2"/>
    </row>
    <row r="40840" spans="3:20" x14ac:dyDescent="0.25">
      <c r="C40840" s="3"/>
      <c r="E40840" s="4"/>
      <c r="H40840" s="2"/>
      <c r="K40840" s="2"/>
      <c r="N40840" s="2"/>
      <c r="P40840" s="5"/>
      <c r="Q40840" s="2"/>
      <c r="T40840" s="2"/>
    </row>
    <row r="40841" spans="3:20" x14ac:dyDescent="0.25">
      <c r="C40841" s="3"/>
      <c r="E40841" s="4"/>
      <c r="H40841" s="2"/>
      <c r="K40841" s="2"/>
      <c r="N40841" s="2"/>
      <c r="P40841" s="5"/>
      <c r="Q40841" s="2"/>
      <c r="T40841" s="2"/>
    </row>
    <row r="40842" spans="3:20" x14ac:dyDescent="0.25">
      <c r="C40842" s="3"/>
      <c r="E40842" s="4"/>
      <c r="H40842" s="2"/>
      <c r="K40842" s="2"/>
      <c r="N40842" s="2"/>
      <c r="P40842" s="5"/>
      <c r="Q40842" s="2"/>
      <c r="T40842" s="2"/>
    </row>
    <row r="40843" spans="3:20" x14ac:dyDescent="0.25">
      <c r="C40843" s="3"/>
      <c r="E40843" s="4"/>
      <c r="H40843" s="2"/>
      <c r="K40843" s="2"/>
      <c r="N40843" s="2"/>
      <c r="P40843" s="5"/>
      <c r="Q40843" s="2"/>
      <c r="T40843" s="2"/>
    </row>
    <row r="40844" spans="3:20" x14ac:dyDescent="0.25">
      <c r="C40844" s="3"/>
      <c r="E40844" s="4"/>
      <c r="H40844" s="2"/>
      <c r="K40844" s="2"/>
      <c r="N40844" s="2"/>
      <c r="P40844" s="5"/>
      <c r="Q40844" s="2"/>
      <c r="T40844" s="2"/>
    </row>
    <row r="40845" spans="3:20" x14ac:dyDescent="0.25">
      <c r="C40845" s="3"/>
      <c r="E40845" s="4"/>
      <c r="H40845" s="2"/>
      <c r="K40845" s="2"/>
      <c r="N40845" s="2"/>
      <c r="P40845" s="5"/>
      <c r="Q40845" s="2"/>
      <c r="T40845" s="2"/>
    </row>
    <row r="40846" spans="3:20" x14ac:dyDescent="0.25">
      <c r="C40846" s="3"/>
      <c r="E40846" s="4"/>
      <c r="H40846" s="2"/>
      <c r="K40846" s="2"/>
      <c r="N40846" s="2"/>
      <c r="P40846" s="5"/>
      <c r="Q40846" s="2"/>
      <c r="T40846" s="2"/>
    </row>
    <row r="40847" spans="3:20" x14ac:dyDescent="0.25">
      <c r="C40847" s="3"/>
      <c r="E40847" s="4"/>
      <c r="H40847" s="2"/>
      <c r="K40847" s="2"/>
      <c r="N40847" s="2"/>
      <c r="P40847" s="5"/>
      <c r="Q40847" s="2"/>
      <c r="T40847" s="2"/>
    </row>
    <row r="40848" spans="3:20" x14ac:dyDescent="0.25">
      <c r="C40848" s="3"/>
      <c r="E40848" s="4"/>
      <c r="H40848" s="2"/>
      <c r="K40848" s="2"/>
      <c r="N40848" s="2"/>
      <c r="P40848" s="5"/>
      <c r="Q40848" s="2"/>
      <c r="T40848" s="2"/>
    </row>
    <row r="40849" spans="3:20" x14ac:dyDescent="0.25">
      <c r="C40849" s="3"/>
      <c r="E40849" s="4"/>
      <c r="H40849" s="2"/>
      <c r="K40849" s="2"/>
      <c r="N40849" s="2"/>
      <c r="P40849" s="5"/>
      <c r="Q40849" s="2"/>
      <c r="T40849" s="2"/>
    </row>
    <row r="40850" spans="3:20" x14ac:dyDescent="0.25">
      <c r="C40850" s="3"/>
      <c r="E40850" s="4"/>
      <c r="H40850" s="2"/>
      <c r="K40850" s="2"/>
      <c r="N40850" s="2"/>
      <c r="P40850" s="5"/>
      <c r="Q40850" s="2"/>
      <c r="T40850" s="2"/>
    </row>
    <row r="40851" spans="3:20" x14ac:dyDescent="0.25">
      <c r="C40851" s="3"/>
      <c r="E40851" s="4"/>
      <c r="H40851" s="2"/>
      <c r="K40851" s="2"/>
      <c r="N40851" s="2"/>
      <c r="P40851" s="5"/>
      <c r="Q40851" s="2"/>
      <c r="T40851" s="2"/>
    </row>
    <row r="40852" spans="3:20" x14ac:dyDescent="0.25">
      <c r="C40852" s="3"/>
      <c r="E40852" s="4"/>
      <c r="H40852" s="2"/>
      <c r="K40852" s="2"/>
      <c r="N40852" s="2"/>
      <c r="P40852" s="5"/>
      <c r="Q40852" s="2"/>
      <c r="T40852" s="2"/>
    </row>
    <row r="40853" spans="3:20" x14ac:dyDescent="0.25">
      <c r="C40853" s="3"/>
      <c r="E40853" s="4"/>
      <c r="H40853" s="2"/>
      <c r="K40853" s="2"/>
      <c r="N40853" s="2"/>
      <c r="P40853" s="5"/>
      <c r="Q40853" s="2"/>
      <c r="T40853" s="2"/>
    </row>
    <row r="40854" spans="3:20" x14ac:dyDescent="0.25">
      <c r="C40854" s="3"/>
      <c r="E40854" s="4"/>
      <c r="H40854" s="2"/>
      <c r="K40854" s="2"/>
      <c r="N40854" s="2"/>
      <c r="P40854" s="5"/>
      <c r="Q40854" s="2"/>
      <c r="T40854" s="2"/>
    </row>
    <row r="40855" spans="3:20" x14ac:dyDescent="0.25">
      <c r="C40855" s="3"/>
      <c r="E40855" s="4"/>
      <c r="H40855" s="2"/>
      <c r="K40855" s="2"/>
      <c r="N40855" s="2"/>
      <c r="P40855" s="5"/>
      <c r="Q40855" s="2"/>
      <c r="T40855" s="2"/>
    </row>
    <row r="40856" spans="3:20" x14ac:dyDescent="0.25">
      <c r="C40856" s="3"/>
      <c r="E40856" s="4"/>
      <c r="H40856" s="2"/>
      <c r="K40856" s="2"/>
      <c r="N40856" s="2"/>
      <c r="P40856" s="5"/>
      <c r="Q40856" s="2"/>
      <c r="T40856" s="2"/>
    </row>
    <row r="40857" spans="3:20" x14ac:dyDescent="0.25">
      <c r="C40857" s="3"/>
      <c r="E40857" s="4"/>
      <c r="H40857" s="2"/>
      <c r="K40857" s="2"/>
      <c r="N40857" s="2"/>
      <c r="P40857" s="5"/>
      <c r="Q40857" s="2"/>
      <c r="T40857" s="2"/>
    </row>
    <row r="40858" spans="3:20" x14ac:dyDescent="0.25">
      <c r="C40858" s="3"/>
      <c r="E40858" s="4"/>
      <c r="H40858" s="2"/>
      <c r="K40858" s="2"/>
      <c r="N40858" s="2"/>
      <c r="P40858" s="5"/>
      <c r="Q40858" s="2"/>
      <c r="T40858" s="2"/>
    </row>
    <row r="40859" spans="3:20" x14ac:dyDescent="0.25">
      <c r="C40859" s="3"/>
      <c r="E40859" s="4"/>
      <c r="H40859" s="2"/>
      <c r="K40859" s="2"/>
      <c r="N40859" s="2"/>
      <c r="P40859" s="5"/>
      <c r="Q40859" s="2"/>
      <c r="T40859" s="2"/>
    </row>
    <row r="40860" spans="3:20" x14ac:dyDescent="0.25">
      <c r="C40860" s="3"/>
      <c r="E40860" s="4"/>
      <c r="H40860" s="2"/>
      <c r="K40860" s="2"/>
      <c r="N40860" s="2"/>
      <c r="P40860" s="5"/>
      <c r="Q40860" s="2"/>
      <c r="T40860" s="2"/>
    </row>
    <row r="40861" spans="3:20" x14ac:dyDescent="0.25">
      <c r="C40861" s="3"/>
      <c r="E40861" s="4"/>
      <c r="H40861" s="2"/>
      <c r="K40861" s="2"/>
      <c r="N40861" s="2"/>
      <c r="P40861" s="5"/>
      <c r="Q40861" s="2"/>
      <c r="T40861" s="2"/>
    </row>
    <row r="40862" spans="3:20" x14ac:dyDescent="0.25">
      <c r="C40862" s="3"/>
      <c r="E40862" s="4"/>
      <c r="H40862" s="2"/>
      <c r="K40862" s="2"/>
      <c r="N40862" s="2"/>
      <c r="P40862" s="5"/>
      <c r="Q40862" s="2"/>
      <c r="T40862" s="2"/>
    </row>
    <row r="40863" spans="3:20" x14ac:dyDescent="0.25">
      <c r="C40863" s="3"/>
      <c r="E40863" s="4"/>
      <c r="H40863" s="2"/>
      <c r="K40863" s="2"/>
      <c r="N40863" s="2"/>
      <c r="P40863" s="5"/>
      <c r="Q40863" s="2"/>
      <c r="T40863" s="2"/>
    </row>
    <row r="40864" spans="3:20" x14ac:dyDescent="0.25">
      <c r="C40864" s="3"/>
      <c r="E40864" s="4"/>
      <c r="H40864" s="2"/>
      <c r="K40864" s="2"/>
      <c r="N40864" s="2"/>
      <c r="P40864" s="5"/>
      <c r="Q40864" s="2"/>
      <c r="T40864" s="2"/>
    </row>
    <row r="40865" spans="3:20" x14ac:dyDescent="0.25">
      <c r="C40865" s="3"/>
      <c r="E40865" s="4"/>
      <c r="H40865" s="2"/>
      <c r="K40865" s="2"/>
      <c r="N40865" s="2"/>
      <c r="P40865" s="5"/>
      <c r="Q40865" s="2"/>
      <c r="T40865" s="2"/>
    </row>
    <row r="40866" spans="3:20" x14ac:dyDescent="0.25">
      <c r="C40866" s="3"/>
      <c r="E40866" s="4"/>
      <c r="H40866" s="2"/>
      <c r="K40866" s="2"/>
      <c r="N40866" s="2"/>
      <c r="P40866" s="5"/>
      <c r="Q40866" s="2"/>
      <c r="T40866" s="2"/>
    </row>
    <row r="40867" spans="3:20" x14ac:dyDescent="0.25">
      <c r="C40867" s="3"/>
      <c r="E40867" s="4"/>
      <c r="H40867" s="2"/>
      <c r="K40867" s="2"/>
      <c r="N40867" s="2"/>
      <c r="P40867" s="5"/>
      <c r="Q40867" s="2"/>
      <c r="T40867" s="2"/>
    </row>
    <row r="40868" spans="3:20" x14ac:dyDescent="0.25">
      <c r="C40868" s="3"/>
      <c r="E40868" s="4"/>
      <c r="H40868" s="2"/>
      <c r="K40868" s="2"/>
      <c r="N40868" s="2"/>
      <c r="P40868" s="5"/>
      <c r="Q40868" s="2"/>
      <c r="T40868" s="2"/>
    </row>
    <row r="40869" spans="3:20" x14ac:dyDescent="0.25">
      <c r="C40869" s="3"/>
      <c r="E40869" s="4"/>
      <c r="H40869" s="2"/>
      <c r="K40869" s="2"/>
      <c r="N40869" s="2"/>
      <c r="P40869" s="5"/>
      <c r="Q40869" s="2"/>
      <c r="T40869" s="2"/>
    </row>
    <row r="40870" spans="3:20" x14ac:dyDescent="0.25">
      <c r="C40870" s="3"/>
      <c r="E40870" s="4"/>
      <c r="H40870" s="2"/>
      <c r="K40870" s="2"/>
      <c r="N40870" s="2"/>
      <c r="P40870" s="5"/>
      <c r="Q40870" s="2"/>
      <c r="T40870" s="2"/>
    </row>
    <row r="40871" spans="3:20" x14ac:dyDescent="0.25">
      <c r="C40871" s="3"/>
      <c r="E40871" s="4"/>
      <c r="H40871" s="2"/>
      <c r="K40871" s="2"/>
      <c r="N40871" s="2"/>
      <c r="P40871" s="5"/>
      <c r="Q40871" s="2"/>
      <c r="T40871" s="2"/>
    </row>
    <row r="40872" spans="3:20" x14ac:dyDescent="0.25">
      <c r="C40872" s="3"/>
      <c r="E40872" s="4"/>
      <c r="H40872" s="2"/>
      <c r="K40872" s="2"/>
      <c r="N40872" s="2"/>
      <c r="P40872" s="5"/>
      <c r="Q40872" s="2"/>
      <c r="T40872" s="2"/>
    </row>
    <row r="40873" spans="3:20" x14ac:dyDescent="0.25">
      <c r="C40873" s="3"/>
      <c r="E40873" s="4"/>
      <c r="H40873" s="2"/>
      <c r="K40873" s="2"/>
      <c r="N40873" s="2"/>
      <c r="P40873" s="5"/>
      <c r="Q40873" s="2"/>
      <c r="T40873" s="2"/>
    </row>
    <row r="40874" spans="3:20" x14ac:dyDescent="0.25">
      <c r="C40874" s="3"/>
      <c r="E40874" s="4"/>
      <c r="H40874" s="2"/>
      <c r="K40874" s="2"/>
      <c r="N40874" s="2"/>
      <c r="P40874" s="5"/>
      <c r="Q40874" s="2"/>
      <c r="T40874" s="2"/>
    </row>
    <row r="40875" spans="3:20" x14ac:dyDescent="0.25">
      <c r="C40875" s="3"/>
      <c r="E40875" s="4"/>
      <c r="H40875" s="2"/>
      <c r="K40875" s="2"/>
      <c r="N40875" s="2"/>
      <c r="P40875" s="5"/>
      <c r="Q40875" s="2"/>
      <c r="T40875" s="2"/>
    </row>
    <row r="40876" spans="3:20" x14ac:dyDescent="0.25">
      <c r="C40876" s="3"/>
      <c r="E40876" s="4"/>
      <c r="H40876" s="2"/>
      <c r="K40876" s="2"/>
      <c r="N40876" s="2"/>
      <c r="P40876" s="5"/>
      <c r="Q40876" s="2"/>
      <c r="T40876" s="2"/>
    </row>
    <row r="40877" spans="3:20" x14ac:dyDescent="0.25">
      <c r="C40877" s="3"/>
      <c r="E40877" s="4"/>
      <c r="H40877" s="2"/>
      <c r="K40877" s="2"/>
      <c r="N40877" s="2"/>
      <c r="P40877" s="5"/>
      <c r="Q40877" s="2"/>
      <c r="T40877" s="2"/>
    </row>
    <row r="40878" spans="3:20" x14ac:dyDescent="0.25">
      <c r="C40878" s="3"/>
      <c r="E40878" s="4"/>
      <c r="H40878" s="2"/>
      <c r="K40878" s="2"/>
      <c r="N40878" s="2"/>
      <c r="P40878" s="5"/>
      <c r="Q40878" s="2"/>
      <c r="T40878" s="2"/>
    </row>
    <row r="40879" spans="3:20" x14ac:dyDescent="0.25">
      <c r="C40879" s="3"/>
      <c r="E40879" s="4"/>
      <c r="H40879" s="2"/>
      <c r="K40879" s="2"/>
      <c r="N40879" s="2"/>
      <c r="P40879" s="5"/>
      <c r="Q40879" s="2"/>
      <c r="T40879" s="2"/>
    </row>
    <row r="40880" spans="3:20" x14ac:dyDescent="0.25">
      <c r="C40880" s="3"/>
      <c r="E40880" s="4"/>
      <c r="H40880" s="2"/>
      <c r="K40880" s="2"/>
      <c r="N40880" s="2"/>
      <c r="P40880" s="5"/>
      <c r="Q40880" s="2"/>
      <c r="T40880" s="2"/>
    </row>
    <row r="40881" spans="3:20" x14ac:dyDescent="0.25">
      <c r="C40881" s="3"/>
      <c r="E40881" s="4"/>
      <c r="H40881" s="2"/>
      <c r="K40881" s="2"/>
      <c r="N40881" s="2"/>
      <c r="P40881" s="5"/>
      <c r="Q40881" s="2"/>
      <c r="T40881" s="2"/>
    </row>
    <row r="40882" spans="3:20" x14ac:dyDescent="0.25">
      <c r="C40882" s="3"/>
      <c r="E40882" s="4"/>
      <c r="H40882" s="2"/>
      <c r="K40882" s="2"/>
      <c r="N40882" s="2"/>
      <c r="P40882" s="5"/>
      <c r="Q40882" s="2"/>
      <c r="T40882" s="2"/>
    </row>
    <row r="40883" spans="3:20" x14ac:dyDescent="0.25">
      <c r="C40883" s="3"/>
      <c r="E40883" s="4"/>
      <c r="H40883" s="2"/>
      <c r="K40883" s="2"/>
      <c r="N40883" s="2"/>
      <c r="P40883" s="5"/>
      <c r="Q40883" s="2"/>
      <c r="T40883" s="2"/>
    </row>
    <row r="40884" spans="3:20" x14ac:dyDescent="0.25">
      <c r="C40884" s="3"/>
      <c r="E40884" s="4"/>
      <c r="H40884" s="2"/>
      <c r="K40884" s="2"/>
      <c r="N40884" s="2"/>
      <c r="P40884" s="5"/>
      <c r="Q40884" s="2"/>
      <c r="T40884" s="2"/>
    </row>
    <row r="40885" spans="3:20" x14ac:dyDescent="0.25">
      <c r="C40885" s="3"/>
      <c r="E40885" s="4"/>
      <c r="H40885" s="2"/>
      <c r="K40885" s="2"/>
      <c r="N40885" s="2"/>
      <c r="P40885" s="5"/>
      <c r="Q40885" s="2"/>
      <c r="T40885" s="2"/>
    </row>
    <row r="40886" spans="3:20" x14ac:dyDescent="0.25">
      <c r="C40886" s="3"/>
      <c r="E40886" s="4"/>
      <c r="H40886" s="2"/>
      <c r="K40886" s="2"/>
      <c r="N40886" s="2"/>
      <c r="P40886" s="5"/>
      <c r="Q40886" s="2"/>
      <c r="T40886" s="2"/>
    </row>
    <row r="40887" spans="3:20" x14ac:dyDescent="0.25">
      <c r="C40887" s="3"/>
      <c r="E40887" s="4"/>
      <c r="H40887" s="2"/>
      <c r="K40887" s="2"/>
      <c r="N40887" s="2"/>
      <c r="P40887" s="5"/>
      <c r="Q40887" s="2"/>
      <c r="T40887" s="2"/>
    </row>
    <row r="40888" spans="3:20" x14ac:dyDescent="0.25">
      <c r="C40888" s="3"/>
      <c r="E40888" s="4"/>
      <c r="H40888" s="2"/>
      <c r="K40888" s="2"/>
      <c r="N40888" s="2"/>
      <c r="P40888" s="5"/>
      <c r="Q40888" s="2"/>
      <c r="T40888" s="2"/>
    </row>
    <row r="40889" spans="3:20" x14ac:dyDescent="0.25">
      <c r="C40889" s="3"/>
      <c r="E40889" s="4"/>
      <c r="H40889" s="2"/>
      <c r="K40889" s="2"/>
      <c r="N40889" s="2"/>
      <c r="P40889" s="5"/>
      <c r="Q40889" s="2"/>
      <c r="T40889" s="2"/>
    </row>
    <row r="40890" spans="3:20" x14ac:dyDescent="0.25">
      <c r="C40890" s="3"/>
      <c r="E40890" s="4"/>
      <c r="H40890" s="2"/>
      <c r="K40890" s="2"/>
      <c r="N40890" s="2"/>
      <c r="P40890" s="5"/>
      <c r="Q40890" s="2"/>
      <c r="T40890" s="2"/>
    </row>
    <row r="40891" spans="3:20" x14ac:dyDescent="0.25">
      <c r="C40891" s="3"/>
      <c r="E40891" s="4"/>
      <c r="H40891" s="2"/>
      <c r="K40891" s="2"/>
      <c r="N40891" s="2"/>
      <c r="P40891" s="5"/>
      <c r="Q40891" s="2"/>
      <c r="T40891" s="2"/>
    </row>
    <row r="40892" spans="3:20" x14ac:dyDescent="0.25">
      <c r="C40892" s="3"/>
      <c r="E40892" s="4"/>
      <c r="H40892" s="2"/>
      <c r="K40892" s="2"/>
      <c r="N40892" s="2"/>
      <c r="P40892" s="5"/>
      <c r="Q40892" s="2"/>
      <c r="T40892" s="2"/>
    </row>
    <row r="40893" spans="3:20" x14ac:dyDescent="0.25">
      <c r="C40893" s="3"/>
      <c r="E40893" s="4"/>
      <c r="H40893" s="2"/>
      <c r="K40893" s="2"/>
      <c r="N40893" s="2"/>
      <c r="P40893" s="5"/>
      <c r="Q40893" s="2"/>
      <c r="T40893" s="2"/>
    </row>
    <row r="40894" spans="3:20" x14ac:dyDescent="0.25">
      <c r="C40894" s="3"/>
      <c r="E40894" s="4"/>
      <c r="H40894" s="2"/>
      <c r="K40894" s="2"/>
      <c r="N40894" s="2"/>
      <c r="P40894" s="5"/>
      <c r="Q40894" s="2"/>
      <c r="T40894" s="2"/>
    </row>
    <row r="40895" spans="3:20" x14ac:dyDescent="0.25">
      <c r="C40895" s="3"/>
      <c r="E40895" s="4"/>
      <c r="H40895" s="2"/>
      <c r="K40895" s="2"/>
      <c r="N40895" s="2"/>
      <c r="P40895" s="5"/>
      <c r="Q40895" s="2"/>
      <c r="T40895" s="2"/>
    </row>
    <row r="40896" spans="3:20" x14ac:dyDescent="0.25">
      <c r="C40896" s="3"/>
      <c r="E40896" s="4"/>
      <c r="H40896" s="2"/>
      <c r="K40896" s="2"/>
      <c r="N40896" s="2"/>
      <c r="P40896" s="5"/>
      <c r="Q40896" s="2"/>
      <c r="T40896" s="2"/>
    </row>
    <row r="40897" spans="3:20" x14ac:dyDescent="0.25">
      <c r="C40897" s="3"/>
      <c r="E40897" s="4"/>
      <c r="H40897" s="2"/>
      <c r="K40897" s="2"/>
      <c r="N40897" s="2"/>
      <c r="P40897" s="5"/>
      <c r="Q40897" s="2"/>
      <c r="T40897" s="2"/>
    </row>
    <row r="40898" spans="3:20" x14ac:dyDescent="0.25">
      <c r="C40898" s="3"/>
      <c r="E40898" s="4"/>
      <c r="H40898" s="2"/>
      <c r="K40898" s="2"/>
      <c r="N40898" s="2"/>
      <c r="P40898" s="5"/>
      <c r="Q40898" s="2"/>
      <c r="T40898" s="2"/>
    </row>
    <row r="40899" spans="3:20" x14ac:dyDescent="0.25">
      <c r="C40899" s="3"/>
      <c r="E40899" s="4"/>
      <c r="H40899" s="2"/>
      <c r="K40899" s="2"/>
      <c r="N40899" s="2"/>
      <c r="P40899" s="5"/>
      <c r="Q40899" s="2"/>
      <c r="T40899" s="2"/>
    </row>
    <row r="40900" spans="3:20" x14ac:dyDescent="0.25">
      <c r="C40900" s="3"/>
      <c r="E40900" s="4"/>
      <c r="H40900" s="2"/>
      <c r="K40900" s="2"/>
      <c r="N40900" s="2"/>
      <c r="P40900" s="5"/>
      <c r="Q40900" s="2"/>
      <c r="T40900" s="2"/>
    </row>
    <row r="40901" spans="3:20" x14ac:dyDescent="0.25">
      <c r="C40901" s="3"/>
      <c r="E40901" s="4"/>
      <c r="H40901" s="2"/>
      <c r="K40901" s="2"/>
      <c r="N40901" s="2"/>
      <c r="P40901" s="5"/>
      <c r="Q40901" s="2"/>
      <c r="T40901" s="2"/>
    </row>
    <row r="40902" spans="3:20" x14ac:dyDescent="0.25">
      <c r="C40902" s="3"/>
      <c r="E40902" s="4"/>
      <c r="H40902" s="2"/>
      <c r="K40902" s="2"/>
      <c r="N40902" s="2"/>
      <c r="P40902" s="5"/>
      <c r="Q40902" s="2"/>
      <c r="T40902" s="2"/>
    </row>
    <row r="40903" spans="3:20" x14ac:dyDescent="0.25">
      <c r="C40903" s="3"/>
      <c r="E40903" s="4"/>
      <c r="H40903" s="2"/>
      <c r="K40903" s="2"/>
      <c r="N40903" s="2"/>
      <c r="P40903" s="5"/>
      <c r="Q40903" s="2"/>
      <c r="T40903" s="2"/>
    </row>
    <row r="40904" spans="3:20" x14ac:dyDescent="0.25">
      <c r="C40904" s="3"/>
      <c r="E40904" s="4"/>
      <c r="H40904" s="2"/>
      <c r="K40904" s="2"/>
      <c r="N40904" s="2"/>
      <c r="P40904" s="5"/>
      <c r="Q40904" s="2"/>
      <c r="T40904" s="2"/>
    </row>
    <row r="40905" spans="3:20" x14ac:dyDescent="0.25">
      <c r="C40905" s="3"/>
      <c r="E40905" s="4"/>
      <c r="H40905" s="2"/>
      <c r="K40905" s="2"/>
      <c r="N40905" s="2"/>
      <c r="P40905" s="5"/>
      <c r="Q40905" s="2"/>
      <c r="T40905" s="2"/>
    </row>
    <row r="40906" spans="3:20" x14ac:dyDescent="0.25">
      <c r="C40906" s="3"/>
      <c r="E40906" s="4"/>
      <c r="H40906" s="2"/>
      <c r="K40906" s="2"/>
      <c r="N40906" s="2"/>
      <c r="P40906" s="5"/>
      <c r="Q40906" s="2"/>
      <c r="T40906" s="2"/>
    </row>
    <row r="40907" spans="3:20" x14ac:dyDescent="0.25">
      <c r="C40907" s="3"/>
      <c r="E40907" s="4"/>
      <c r="H40907" s="2"/>
      <c r="K40907" s="2"/>
      <c r="N40907" s="2"/>
      <c r="P40907" s="5"/>
      <c r="Q40907" s="2"/>
      <c r="T40907" s="2"/>
    </row>
    <row r="40908" spans="3:20" x14ac:dyDescent="0.25">
      <c r="C40908" s="3"/>
      <c r="E40908" s="4"/>
      <c r="H40908" s="2"/>
      <c r="K40908" s="2"/>
      <c r="N40908" s="2"/>
      <c r="P40908" s="5"/>
      <c r="Q40908" s="2"/>
      <c r="T40908" s="2"/>
    </row>
    <row r="40909" spans="3:20" x14ac:dyDescent="0.25">
      <c r="C40909" s="3"/>
      <c r="E40909" s="4"/>
      <c r="H40909" s="2"/>
      <c r="K40909" s="2"/>
      <c r="N40909" s="2"/>
      <c r="P40909" s="5"/>
      <c r="Q40909" s="2"/>
      <c r="T40909" s="2"/>
    </row>
    <row r="40910" spans="3:20" x14ac:dyDescent="0.25">
      <c r="C40910" s="3"/>
      <c r="E40910" s="4"/>
      <c r="H40910" s="2"/>
      <c r="K40910" s="2"/>
      <c r="N40910" s="2"/>
      <c r="P40910" s="5"/>
      <c r="Q40910" s="2"/>
      <c r="T40910" s="2"/>
    </row>
    <row r="40911" spans="3:20" x14ac:dyDescent="0.25">
      <c r="C40911" s="3"/>
      <c r="E40911" s="4"/>
      <c r="H40911" s="2"/>
      <c r="K40911" s="2"/>
      <c r="N40911" s="2"/>
      <c r="P40911" s="5"/>
      <c r="Q40911" s="2"/>
      <c r="T40911" s="2"/>
    </row>
    <row r="40912" spans="3:20" x14ac:dyDescent="0.25">
      <c r="C40912" s="3"/>
      <c r="E40912" s="4"/>
      <c r="H40912" s="2"/>
      <c r="K40912" s="2"/>
      <c r="N40912" s="2"/>
      <c r="P40912" s="5"/>
      <c r="Q40912" s="2"/>
      <c r="T40912" s="2"/>
    </row>
    <row r="40913" spans="3:20" x14ac:dyDescent="0.25">
      <c r="C40913" s="3"/>
      <c r="E40913" s="4"/>
      <c r="H40913" s="2"/>
      <c r="K40913" s="2"/>
      <c r="N40913" s="2"/>
      <c r="P40913" s="5"/>
      <c r="Q40913" s="2"/>
      <c r="T40913" s="2"/>
    </row>
    <row r="40914" spans="3:20" x14ac:dyDescent="0.25">
      <c r="C40914" s="3"/>
      <c r="E40914" s="4"/>
      <c r="H40914" s="2"/>
      <c r="K40914" s="2"/>
      <c r="N40914" s="2"/>
      <c r="P40914" s="5"/>
      <c r="Q40914" s="2"/>
      <c r="T40914" s="2"/>
    </row>
    <row r="40915" spans="3:20" x14ac:dyDescent="0.25">
      <c r="C40915" s="3"/>
      <c r="E40915" s="4"/>
      <c r="H40915" s="2"/>
      <c r="K40915" s="2"/>
      <c r="N40915" s="2"/>
      <c r="P40915" s="5"/>
      <c r="Q40915" s="2"/>
      <c r="T40915" s="2"/>
    </row>
    <row r="40916" spans="3:20" x14ac:dyDescent="0.25">
      <c r="C40916" s="3"/>
      <c r="E40916" s="4"/>
      <c r="H40916" s="2"/>
      <c r="K40916" s="2"/>
      <c r="N40916" s="2"/>
      <c r="P40916" s="5"/>
      <c r="Q40916" s="2"/>
      <c r="T40916" s="2"/>
    </row>
    <row r="40917" spans="3:20" x14ac:dyDescent="0.25">
      <c r="C40917" s="3"/>
      <c r="E40917" s="4"/>
      <c r="H40917" s="2"/>
      <c r="K40917" s="2"/>
      <c r="N40917" s="2"/>
      <c r="P40917" s="5"/>
      <c r="Q40917" s="2"/>
      <c r="T40917" s="2"/>
    </row>
    <row r="40918" spans="3:20" x14ac:dyDescent="0.25">
      <c r="C40918" s="3"/>
      <c r="E40918" s="4"/>
      <c r="H40918" s="2"/>
      <c r="K40918" s="2"/>
      <c r="N40918" s="2"/>
      <c r="P40918" s="5"/>
      <c r="Q40918" s="2"/>
      <c r="T40918" s="2"/>
    </row>
    <row r="40919" spans="3:20" x14ac:dyDescent="0.25">
      <c r="C40919" s="3"/>
      <c r="E40919" s="4"/>
      <c r="H40919" s="2"/>
      <c r="K40919" s="2"/>
      <c r="N40919" s="2"/>
      <c r="P40919" s="5"/>
      <c r="Q40919" s="2"/>
      <c r="T40919" s="2"/>
    </row>
    <row r="40920" spans="3:20" x14ac:dyDescent="0.25">
      <c r="C40920" s="3"/>
      <c r="E40920" s="4"/>
      <c r="H40920" s="2"/>
      <c r="K40920" s="2"/>
      <c r="N40920" s="2"/>
      <c r="P40920" s="5"/>
      <c r="Q40920" s="2"/>
      <c r="T40920" s="2"/>
    </row>
    <row r="40921" spans="3:20" x14ac:dyDescent="0.25">
      <c r="C40921" s="3"/>
      <c r="E40921" s="4"/>
      <c r="H40921" s="2"/>
      <c r="K40921" s="2"/>
      <c r="N40921" s="2"/>
      <c r="P40921" s="5"/>
      <c r="Q40921" s="2"/>
      <c r="T40921" s="2"/>
    </row>
    <row r="40922" spans="3:20" x14ac:dyDescent="0.25">
      <c r="C40922" s="3"/>
      <c r="E40922" s="4"/>
      <c r="H40922" s="2"/>
      <c r="K40922" s="2"/>
      <c r="N40922" s="2"/>
      <c r="P40922" s="5"/>
      <c r="Q40922" s="2"/>
      <c r="T40922" s="2"/>
    </row>
    <row r="40923" spans="3:20" x14ac:dyDescent="0.25">
      <c r="C40923" s="3"/>
      <c r="E40923" s="4"/>
      <c r="H40923" s="2"/>
      <c r="K40923" s="2"/>
      <c r="N40923" s="2"/>
      <c r="P40923" s="5"/>
      <c r="Q40923" s="2"/>
      <c r="T40923" s="2"/>
    </row>
    <row r="40924" spans="3:20" x14ac:dyDescent="0.25">
      <c r="C40924" s="3"/>
      <c r="E40924" s="4"/>
      <c r="H40924" s="2"/>
      <c r="K40924" s="2"/>
      <c r="N40924" s="2"/>
      <c r="P40924" s="5"/>
      <c r="Q40924" s="2"/>
      <c r="T40924" s="2"/>
    </row>
    <row r="40925" spans="3:20" x14ac:dyDescent="0.25">
      <c r="C40925" s="3"/>
      <c r="E40925" s="4"/>
      <c r="H40925" s="2"/>
      <c r="K40925" s="2"/>
      <c r="N40925" s="2"/>
      <c r="P40925" s="5"/>
      <c r="Q40925" s="2"/>
      <c r="T40925" s="2"/>
    </row>
    <row r="40926" spans="3:20" x14ac:dyDescent="0.25">
      <c r="C40926" s="3"/>
      <c r="E40926" s="4"/>
      <c r="H40926" s="2"/>
      <c r="K40926" s="2"/>
      <c r="N40926" s="2"/>
      <c r="P40926" s="5"/>
      <c r="Q40926" s="2"/>
      <c r="T40926" s="2"/>
    </row>
    <row r="40927" spans="3:20" x14ac:dyDescent="0.25">
      <c r="C40927" s="3"/>
      <c r="E40927" s="4"/>
      <c r="H40927" s="2"/>
      <c r="K40927" s="2"/>
      <c r="N40927" s="2"/>
      <c r="P40927" s="5"/>
      <c r="Q40927" s="2"/>
      <c r="T40927" s="2"/>
    </row>
    <row r="40928" spans="3:20" x14ac:dyDescent="0.25">
      <c r="C40928" s="3"/>
      <c r="E40928" s="4"/>
      <c r="H40928" s="2"/>
      <c r="K40928" s="2"/>
      <c r="N40928" s="2"/>
      <c r="P40928" s="5"/>
      <c r="Q40928" s="2"/>
      <c r="T40928" s="2"/>
    </row>
    <row r="40929" spans="3:20" x14ac:dyDescent="0.25">
      <c r="C40929" s="3"/>
      <c r="E40929" s="4"/>
      <c r="H40929" s="2"/>
      <c r="K40929" s="2"/>
      <c r="N40929" s="2"/>
      <c r="P40929" s="5"/>
      <c r="Q40929" s="2"/>
      <c r="T40929" s="2"/>
    </row>
    <row r="40930" spans="3:20" x14ac:dyDescent="0.25">
      <c r="C40930" s="3"/>
      <c r="E40930" s="4"/>
      <c r="H40930" s="2"/>
      <c r="K40930" s="2"/>
      <c r="N40930" s="2"/>
      <c r="P40930" s="5"/>
      <c r="Q40930" s="2"/>
      <c r="T40930" s="2"/>
    </row>
    <row r="40931" spans="3:20" x14ac:dyDescent="0.25">
      <c r="C40931" s="3"/>
      <c r="E40931" s="4"/>
      <c r="H40931" s="2"/>
      <c r="K40931" s="2"/>
      <c r="N40931" s="2"/>
      <c r="P40931" s="5"/>
      <c r="Q40931" s="2"/>
      <c r="T40931" s="2"/>
    </row>
    <row r="40932" spans="3:20" x14ac:dyDescent="0.25">
      <c r="C40932" s="3"/>
      <c r="E40932" s="4"/>
      <c r="H40932" s="2"/>
      <c r="K40932" s="2"/>
      <c r="N40932" s="2"/>
      <c r="P40932" s="5"/>
      <c r="Q40932" s="2"/>
      <c r="T40932" s="2"/>
    </row>
    <row r="40933" spans="3:20" x14ac:dyDescent="0.25">
      <c r="C40933" s="3"/>
      <c r="E40933" s="4"/>
      <c r="H40933" s="2"/>
      <c r="K40933" s="2"/>
      <c r="N40933" s="2"/>
      <c r="P40933" s="5"/>
      <c r="Q40933" s="2"/>
      <c r="T40933" s="2"/>
    </row>
    <row r="40934" spans="3:20" x14ac:dyDescent="0.25">
      <c r="C40934" s="3"/>
      <c r="E40934" s="4"/>
      <c r="H40934" s="2"/>
      <c r="K40934" s="2"/>
      <c r="N40934" s="2"/>
      <c r="P40934" s="5"/>
      <c r="Q40934" s="2"/>
      <c r="T40934" s="2"/>
    </row>
    <row r="40935" spans="3:20" x14ac:dyDescent="0.25">
      <c r="C40935" s="3"/>
      <c r="E40935" s="4"/>
      <c r="H40935" s="2"/>
      <c r="K40935" s="2"/>
      <c r="N40935" s="2"/>
      <c r="P40935" s="5"/>
      <c r="Q40935" s="2"/>
      <c r="T40935" s="2"/>
    </row>
    <row r="40936" spans="3:20" x14ac:dyDescent="0.25">
      <c r="C40936" s="3"/>
      <c r="E40936" s="4"/>
      <c r="H40936" s="2"/>
      <c r="K40936" s="2"/>
      <c r="N40936" s="2"/>
      <c r="P40936" s="5"/>
      <c r="Q40936" s="2"/>
      <c r="T40936" s="2"/>
    </row>
    <row r="40937" spans="3:20" x14ac:dyDescent="0.25">
      <c r="C40937" s="3"/>
      <c r="E40937" s="4"/>
      <c r="H40937" s="2"/>
      <c r="K40937" s="2"/>
      <c r="N40937" s="2"/>
      <c r="P40937" s="5"/>
      <c r="Q40937" s="2"/>
      <c r="T40937" s="2"/>
    </row>
    <row r="40938" spans="3:20" x14ac:dyDescent="0.25">
      <c r="C40938" s="3"/>
      <c r="E40938" s="4"/>
      <c r="H40938" s="2"/>
      <c r="K40938" s="2"/>
      <c r="N40938" s="2"/>
      <c r="P40938" s="5"/>
      <c r="Q40938" s="2"/>
      <c r="T40938" s="2"/>
    </row>
    <row r="40939" spans="3:20" x14ac:dyDescent="0.25">
      <c r="C40939" s="3"/>
      <c r="E40939" s="4"/>
      <c r="H40939" s="2"/>
      <c r="K40939" s="2"/>
      <c r="N40939" s="2"/>
      <c r="P40939" s="5"/>
      <c r="Q40939" s="2"/>
      <c r="T40939" s="2"/>
    </row>
    <row r="40940" spans="3:20" x14ac:dyDescent="0.25">
      <c r="C40940" s="3"/>
      <c r="E40940" s="4"/>
      <c r="H40940" s="2"/>
      <c r="K40940" s="2"/>
      <c r="N40940" s="2"/>
      <c r="P40940" s="5"/>
      <c r="Q40940" s="2"/>
      <c r="T40940" s="2"/>
    </row>
    <row r="40941" spans="3:20" x14ac:dyDescent="0.25">
      <c r="C40941" s="3"/>
      <c r="E40941" s="4"/>
      <c r="H40941" s="2"/>
      <c r="K40941" s="2"/>
      <c r="N40941" s="2"/>
      <c r="P40941" s="5"/>
      <c r="Q40941" s="2"/>
      <c r="T40941" s="2"/>
    </row>
    <row r="40942" spans="3:20" x14ac:dyDescent="0.25">
      <c r="C40942" s="3"/>
      <c r="E40942" s="4"/>
      <c r="H40942" s="2"/>
      <c r="K40942" s="2"/>
      <c r="N40942" s="2"/>
      <c r="P40942" s="5"/>
      <c r="Q40942" s="2"/>
      <c r="T40942" s="2"/>
    </row>
    <row r="40943" spans="3:20" x14ac:dyDescent="0.25">
      <c r="C40943" s="3"/>
      <c r="E40943" s="4"/>
      <c r="H40943" s="2"/>
      <c r="K40943" s="2"/>
      <c r="N40943" s="2"/>
      <c r="P40943" s="5"/>
      <c r="Q40943" s="2"/>
      <c r="T40943" s="2"/>
    </row>
    <row r="40944" spans="3:20" x14ac:dyDescent="0.25">
      <c r="C40944" s="3"/>
      <c r="E40944" s="4"/>
      <c r="H40944" s="2"/>
      <c r="K40944" s="2"/>
      <c r="N40944" s="2"/>
      <c r="P40944" s="5"/>
      <c r="Q40944" s="2"/>
      <c r="T40944" s="2"/>
    </row>
    <row r="40945" spans="3:20" x14ac:dyDescent="0.25">
      <c r="C40945" s="3"/>
      <c r="E40945" s="4"/>
      <c r="H40945" s="2"/>
      <c r="K40945" s="2"/>
      <c r="N40945" s="2"/>
      <c r="P40945" s="5"/>
      <c r="Q40945" s="2"/>
      <c r="T40945" s="2"/>
    </row>
    <row r="40946" spans="3:20" x14ac:dyDescent="0.25">
      <c r="C40946" s="3"/>
      <c r="E40946" s="4"/>
      <c r="H40946" s="2"/>
      <c r="K40946" s="2"/>
      <c r="N40946" s="2"/>
      <c r="P40946" s="5"/>
      <c r="Q40946" s="2"/>
      <c r="T40946" s="2"/>
    </row>
    <row r="40947" spans="3:20" x14ac:dyDescent="0.25">
      <c r="C40947" s="3"/>
      <c r="E40947" s="4"/>
      <c r="H40947" s="2"/>
      <c r="K40947" s="2"/>
      <c r="N40947" s="2"/>
      <c r="P40947" s="5"/>
      <c r="Q40947" s="2"/>
      <c r="T40947" s="2"/>
    </row>
    <row r="40948" spans="3:20" x14ac:dyDescent="0.25">
      <c r="C40948" s="3"/>
      <c r="E40948" s="4"/>
      <c r="H40948" s="2"/>
      <c r="K40948" s="2"/>
      <c r="N40948" s="2"/>
      <c r="P40948" s="5"/>
      <c r="Q40948" s="2"/>
      <c r="T40948" s="2"/>
    </row>
    <row r="40949" spans="3:20" x14ac:dyDescent="0.25">
      <c r="C40949" s="3"/>
      <c r="E40949" s="4"/>
      <c r="H40949" s="2"/>
      <c r="K40949" s="2"/>
      <c r="N40949" s="2"/>
      <c r="P40949" s="5"/>
      <c r="Q40949" s="2"/>
      <c r="T40949" s="2"/>
    </row>
    <row r="40950" spans="3:20" x14ac:dyDescent="0.25">
      <c r="C40950" s="3"/>
      <c r="E40950" s="4"/>
      <c r="H40950" s="2"/>
      <c r="K40950" s="2"/>
      <c r="N40950" s="2"/>
      <c r="P40950" s="5"/>
      <c r="Q40950" s="2"/>
      <c r="T40950" s="2"/>
    </row>
    <row r="40951" spans="3:20" x14ac:dyDescent="0.25">
      <c r="C40951" s="3"/>
      <c r="E40951" s="4"/>
      <c r="H40951" s="2"/>
      <c r="K40951" s="2"/>
      <c r="N40951" s="2"/>
      <c r="P40951" s="5"/>
      <c r="Q40951" s="2"/>
      <c r="T40951" s="2"/>
    </row>
    <row r="40952" spans="3:20" x14ac:dyDescent="0.25">
      <c r="C40952" s="3"/>
      <c r="E40952" s="4"/>
      <c r="H40952" s="2"/>
      <c r="K40952" s="2"/>
      <c r="N40952" s="2"/>
      <c r="P40952" s="5"/>
      <c r="Q40952" s="2"/>
      <c r="T40952" s="2"/>
    </row>
    <row r="40953" spans="3:20" x14ac:dyDescent="0.25">
      <c r="C40953" s="3"/>
      <c r="E40953" s="4"/>
      <c r="H40953" s="2"/>
      <c r="K40953" s="2"/>
      <c r="N40953" s="2"/>
      <c r="P40953" s="5"/>
      <c r="Q40953" s="2"/>
      <c r="T40953" s="2"/>
    </row>
    <row r="40954" spans="3:20" x14ac:dyDescent="0.25">
      <c r="C40954" s="3"/>
      <c r="E40954" s="4"/>
      <c r="H40954" s="2"/>
      <c r="K40954" s="2"/>
      <c r="N40954" s="2"/>
      <c r="P40954" s="5"/>
      <c r="Q40954" s="2"/>
      <c r="T40954" s="2"/>
    </row>
    <row r="40955" spans="3:20" x14ac:dyDescent="0.25">
      <c r="C40955" s="3"/>
      <c r="E40955" s="4"/>
      <c r="H40955" s="2"/>
      <c r="K40955" s="2"/>
      <c r="N40955" s="2"/>
      <c r="P40955" s="5"/>
      <c r="Q40955" s="2"/>
      <c r="T40955" s="2"/>
    </row>
    <row r="40956" spans="3:20" x14ac:dyDescent="0.25">
      <c r="C40956" s="3"/>
      <c r="E40956" s="4"/>
      <c r="H40956" s="2"/>
      <c r="K40956" s="2"/>
      <c r="N40956" s="2"/>
      <c r="P40956" s="5"/>
      <c r="Q40956" s="2"/>
      <c r="T40956" s="2"/>
    </row>
    <row r="40957" spans="3:20" x14ac:dyDescent="0.25">
      <c r="C40957" s="3"/>
      <c r="E40957" s="4"/>
      <c r="H40957" s="2"/>
      <c r="K40957" s="2"/>
      <c r="N40957" s="2"/>
      <c r="P40957" s="5"/>
      <c r="Q40957" s="2"/>
      <c r="T40957" s="2"/>
    </row>
    <row r="40958" spans="3:20" x14ac:dyDescent="0.25">
      <c r="C40958" s="3"/>
      <c r="E40958" s="4"/>
      <c r="H40958" s="2"/>
      <c r="K40958" s="2"/>
      <c r="N40958" s="2"/>
      <c r="P40958" s="5"/>
      <c r="Q40958" s="2"/>
      <c r="T40958" s="2"/>
    </row>
    <row r="40959" spans="3:20" x14ac:dyDescent="0.25">
      <c r="C40959" s="3"/>
      <c r="E40959" s="4"/>
      <c r="H40959" s="2"/>
      <c r="K40959" s="2"/>
      <c r="N40959" s="2"/>
      <c r="P40959" s="5"/>
      <c r="Q40959" s="2"/>
      <c r="T40959" s="2"/>
    </row>
    <row r="40960" spans="3:20" x14ac:dyDescent="0.25">
      <c r="C40960" s="3"/>
      <c r="E40960" s="4"/>
      <c r="H40960" s="2"/>
      <c r="K40960" s="2"/>
      <c r="N40960" s="2"/>
      <c r="P40960" s="5"/>
      <c r="Q40960" s="2"/>
      <c r="T40960" s="2"/>
    </row>
    <row r="40961" spans="3:20" x14ac:dyDescent="0.25">
      <c r="C40961" s="3"/>
      <c r="E40961" s="4"/>
      <c r="H40961" s="2"/>
      <c r="K40961" s="2"/>
      <c r="N40961" s="2"/>
      <c r="P40961" s="5"/>
      <c r="Q40961" s="2"/>
      <c r="T40961" s="2"/>
    </row>
    <row r="40962" spans="3:20" x14ac:dyDescent="0.25">
      <c r="C40962" s="3"/>
      <c r="E40962" s="4"/>
      <c r="H40962" s="2"/>
      <c r="K40962" s="2"/>
      <c r="N40962" s="2"/>
      <c r="P40962" s="5"/>
      <c r="Q40962" s="2"/>
      <c r="T40962" s="2"/>
    </row>
    <row r="40963" spans="3:20" x14ac:dyDescent="0.25">
      <c r="C40963" s="3"/>
      <c r="E40963" s="4"/>
      <c r="H40963" s="2"/>
      <c r="K40963" s="2"/>
      <c r="N40963" s="2"/>
      <c r="P40963" s="5"/>
      <c r="Q40963" s="2"/>
      <c r="T40963" s="2"/>
    </row>
    <row r="40964" spans="3:20" x14ac:dyDescent="0.25">
      <c r="C40964" s="3"/>
      <c r="E40964" s="4"/>
      <c r="H40964" s="2"/>
      <c r="K40964" s="2"/>
      <c r="N40964" s="2"/>
      <c r="P40964" s="5"/>
      <c r="Q40964" s="2"/>
      <c r="T40964" s="2"/>
    </row>
    <row r="40965" spans="3:20" x14ac:dyDescent="0.25">
      <c r="C40965" s="3"/>
      <c r="E40965" s="4"/>
      <c r="H40965" s="2"/>
      <c r="K40965" s="2"/>
      <c r="N40965" s="2"/>
      <c r="P40965" s="5"/>
      <c r="Q40965" s="2"/>
      <c r="T40965" s="2"/>
    </row>
    <row r="40966" spans="3:20" x14ac:dyDescent="0.25">
      <c r="C40966" s="3"/>
      <c r="E40966" s="4"/>
      <c r="H40966" s="2"/>
      <c r="K40966" s="2"/>
      <c r="N40966" s="2"/>
      <c r="P40966" s="5"/>
      <c r="Q40966" s="2"/>
      <c r="T40966" s="2"/>
    </row>
    <row r="40967" spans="3:20" x14ac:dyDescent="0.25">
      <c r="C40967" s="3"/>
      <c r="E40967" s="4"/>
      <c r="H40967" s="2"/>
      <c r="K40967" s="2"/>
      <c r="N40967" s="2"/>
      <c r="P40967" s="5"/>
      <c r="Q40967" s="2"/>
      <c r="T40967" s="2"/>
    </row>
    <row r="40968" spans="3:20" x14ac:dyDescent="0.25">
      <c r="C40968" s="3"/>
      <c r="E40968" s="4"/>
      <c r="H40968" s="2"/>
      <c r="K40968" s="2"/>
      <c r="N40968" s="2"/>
      <c r="P40968" s="5"/>
      <c r="Q40968" s="2"/>
      <c r="T40968" s="2"/>
    </row>
    <row r="40969" spans="3:20" x14ac:dyDescent="0.25">
      <c r="C40969" s="3"/>
      <c r="E40969" s="4"/>
      <c r="H40969" s="2"/>
      <c r="K40969" s="2"/>
      <c r="N40969" s="2"/>
      <c r="P40969" s="5"/>
      <c r="Q40969" s="2"/>
      <c r="T40969" s="2"/>
    </row>
    <row r="40970" spans="3:20" x14ac:dyDescent="0.25">
      <c r="C40970" s="3"/>
      <c r="E40970" s="4"/>
      <c r="H40970" s="2"/>
      <c r="K40970" s="2"/>
      <c r="N40970" s="2"/>
      <c r="P40970" s="5"/>
      <c r="Q40970" s="2"/>
      <c r="T40970" s="2"/>
    </row>
    <row r="40971" spans="3:20" x14ac:dyDescent="0.25">
      <c r="C40971" s="3"/>
      <c r="E40971" s="4"/>
      <c r="H40971" s="2"/>
      <c r="K40971" s="2"/>
      <c r="N40971" s="2"/>
      <c r="P40971" s="5"/>
      <c r="Q40971" s="2"/>
      <c r="T40971" s="2"/>
    </row>
    <row r="40972" spans="3:20" x14ac:dyDescent="0.25">
      <c r="C40972" s="3"/>
      <c r="E40972" s="4"/>
      <c r="H40972" s="2"/>
      <c r="K40972" s="2"/>
      <c r="N40972" s="2"/>
      <c r="P40972" s="5"/>
      <c r="Q40972" s="2"/>
      <c r="T40972" s="2"/>
    </row>
    <row r="40973" spans="3:20" x14ac:dyDescent="0.25">
      <c r="C40973" s="3"/>
      <c r="E40973" s="4"/>
      <c r="H40973" s="2"/>
      <c r="K40973" s="2"/>
      <c r="N40973" s="2"/>
      <c r="P40973" s="5"/>
      <c r="Q40973" s="2"/>
      <c r="T40973" s="2"/>
    </row>
    <row r="40974" spans="3:20" x14ac:dyDescent="0.25">
      <c r="C40974" s="3"/>
      <c r="E40974" s="4"/>
      <c r="H40974" s="2"/>
      <c r="K40974" s="2"/>
      <c r="N40974" s="2"/>
      <c r="P40974" s="5"/>
      <c r="Q40974" s="2"/>
      <c r="T40974" s="2"/>
    </row>
    <row r="40975" spans="3:20" x14ac:dyDescent="0.25">
      <c r="C40975" s="3"/>
      <c r="E40975" s="4"/>
      <c r="H40975" s="2"/>
      <c r="K40975" s="2"/>
      <c r="N40975" s="2"/>
      <c r="P40975" s="5"/>
      <c r="Q40975" s="2"/>
      <c r="T40975" s="2"/>
    </row>
    <row r="40976" spans="3:20" x14ac:dyDescent="0.25">
      <c r="C40976" s="3"/>
      <c r="E40976" s="4"/>
      <c r="H40976" s="2"/>
      <c r="K40976" s="2"/>
      <c r="N40976" s="2"/>
      <c r="P40976" s="5"/>
      <c r="Q40976" s="2"/>
      <c r="T40976" s="2"/>
    </row>
    <row r="40977" spans="3:20" x14ac:dyDescent="0.25">
      <c r="C40977" s="3"/>
      <c r="E40977" s="4"/>
      <c r="H40977" s="2"/>
      <c r="K40977" s="2"/>
      <c r="N40977" s="2"/>
      <c r="P40977" s="5"/>
      <c r="Q40977" s="2"/>
      <c r="T40977" s="2"/>
    </row>
    <row r="40978" spans="3:20" x14ac:dyDescent="0.25">
      <c r="C40978" s="3"/>
      <c r="E40978" s="4"/>
      <c r="H40978" s="2"/>
      <c r="K40978" s="2"/>
      <c r="N40978" s="2"/>
      <c r="P40978" s="5"/>
      <c r="Q40978" s="2"/>
      <c r="T40978" s="2"/>
    </row>
    <row r="40979" spans="3:20" x14ac:dyDescent="0.25">
      <c r="C40979" s="3"/>
      <c r="E40979" s="4"/>
      <c r="H40979" s="2"/>
      <c r="K40979" s="2"/>
      <c r="N40979" s="2"/>
      <c r="P40979" s="5"/>
      <c r="Q40979" s="2"/>
      <c r="T40979" s="2"/>
    </row>
    <row r="40980" spans="3:20" x14ac:dyDescent="0.25">
      <c r="C40980" s="3"/>
      <c r="E40980" s="4"/>
      <c r="H40980" s="2"/>
      <c r="K40980" s="2"/>
      <c r="N40980" s="2"/>
      <c r="P40980" s="5"/>
      <c r="Q40980" s="2"/>
      <c r="T40980" s="2"/>
    </row>
    <row r="40981" spans="3:20" x14ac:dyDescent="0.25">
      <c r="C40981" s="3"/>
      <c r="E40981" s="4"/>
      <c r="H40981" s="2"/>
      <c r="K40981" s="2"/>
      <c r="N40981" s="2"/>
      <c r="P40981" s="5"/>
      <c r="Q40981" s="2"/>
      <c r="T40981" s="2"/>
    </row>
    <row r="40982" spans="3:20" x14ac:dyDescent="0.25">
      <c r="C40982" s="3"/>
      <c r="E40982" s="4"/>
      <c r="H40982" s="2"/>
      <c r="K40982" s="2"/>
      <c r="N40982" s="2"/>
      <c r="P40982" s="5"/>
      <c r="Q40982" s="2"/>
      <c r="T40982" s="2"/>
    </row>
    <row r="40983" spans="3:20" x14ac:dyDescent="0.25">
      <c r="C40983" s="3"/>
      <c r="E40983" s="4"/>
      <c r="H40983" s="2"/>
      <c r="K40983" s="2"/>
      <c r="N40983" s="2"/>
      <c r="P40983" s="5"/>
      <c r="Q40983" s="2"/>
      <c r="T40983" s="2"/>
    </row>
    <row r="40984" spans="3:20" x14ac:dyDescent="0.25">
      <c r="C40984" s="3"/>
      <c r="E40984" s="4"/>
      <c r="H40984" s="2"/>
      <c r="K40984" s="2"/>
      <c r="N40984" s="2"/>
      <c r="P40984" s="5"/>
      <c r="Q40984" s="2"/>
      <c r="T40984" s="2"/>
    </row>
    <row r="40985" spans="3:20" x14ac:dyDescent="0.25">
      <c r="C40985" s="3"/>
      <c r="E40985" s="4"/>
      <c r="H40985" s="2"/>
      <c r="K40985" s="2"/>
      <c r="N40985" s="2"/>
      <c r="P40985" s="5"/>
      <c r="Q40985" s="2"/>
      <c r="T40985" s="2"/>
    </row>
    <row r="40986" spans="3:20" x14ac:dyDescent="0.25">
      <c r="C40986" s="3"/>
      <c r="E40986" s="4"/>
      <c r="H40986" s="2"/>
      <c r="K40986" s="2"/>
      <c r="N40986" s="2"/>
      <c r="P40986" s="5"/>
      <c r="Q40986" s="2"/>
      <c r="T40986" s="2"/>
    </row>
    <row r="40987" spans="3:20" x14ac:dyDescent="0.25">
      <c r="C40987" s="3"/>
      <c r="E40987" s="4"/>
      <c r="H40987" s="2"/>
      <c r="K40987" s="2"/>
      <c r="N40987" s="2"/>
      <c r="P40987" s="5"/>
      <c r="Q40987" s="2"/>
      <c r="T40987" s="2"/>
    </row>
    <row r="40988" spans="3:20" x14ac:dyDescent="0.25">
      <c r="C40988" s="3"/>
      <c r="E40988" s="4"/>
      <c r="H40988" s="2"/>
      <c r="K40988" s="2"/>
      <c r="N40988" s="2"/>
      <c r="P40988" s="5"/>
      <c r="Q40988" s="2"/>
      <c r="T40988" s="2"/>
    </row>
    <row r="40989" spans="3:20" x14ac:dyDescent="0.25">
      <c r="C40989" s="3"/>
      <c r="E40989" s="4"/>
      <c r="H40989" s="2"/>
      <c r="K40989" s="2"/>
      <c r="N40989" s="2"/>
      <c r="P40989" s="5"/>
      <c r="Q40989" s="2"/>
      <c r="T40989" s="2"/>
    </row>
    <row r="40990" spans="3:20" x14ac:dyDescent="0.25">
      <c r="C40990" s="3"/>
      <c r="E40990" s="4"/>
      <c r="H40990" s="2"/>
      <c r="K40990" s="2"/>
      <c r="N40990" s="2"/>
      <c r="P40990" s="5"/>
      <c r="Q40990" s="2"/>
      <c r="T40990" s="2"/>
    </row>
    <row r="40991" spans="3:20" x14ac:dyDescent="0.25">
      <c r="C40991" s="3"/>
      <c r="E40991" s="4"/>
      <c r="H40991" s="2"/>
      <c r="K40991" s="2"/>
      <c r="N40991" s="2"/>
      <c r="P40991" s="5"/>
      <c r="Q40991" s="2"/>
      <c r="T40991" s="2"/>
    </row>
    <row r="40992" spans="3:20" x14ac:dyDescent="0.25">
      <c r="C40992" s="3"/>
      <c r="E40992" s="4"/>
      <c r="H40992" s="2"/>
      <c r="K40992" s="2"/>
      <c r="N40992" s="2"/>
      <c r="P40992" s="5"/>
      <c r="Q40992" s="2"/>
      <c r="T40992" s="2"/>
    </row>
    <row r="40993" spans="3:20" x14ac:dyDescent="0.25">
      <c r="C40993" s="3"/>
      <c r="E40993" s="4"/>
      <c r="H40993" s="2"/>
      <c r="K40993" s="2"/>
      <c r="N40993" s="2"/>
      <c r="P40993" s="5"/>
      <c r="Q40993" s="2"/>
      <c r="T40993" s="2"/>
    </row>
    <row r="40994" spans="3:20" x14ac:dyDescent="0.25">
      <c r="C40994" s="3"/>
      <c r="E40994" s="4"/>
      <c r="H40994" s="2"/>
      <c r="K40994" s="2"/>
      <c r="N40994" s="2"/>
      <c r="P40994" s="5"/>
      <c r="Q40994" s="2"/>
      <c r="T40994" s="2"/>
    </row>
    <row r="40995" spans="3:20" x14ac:dyDescent="0.25">
      <c r="C40995" s="3"/>
      <c r="E40995" s="4"/>
      <c r="H40995" s="2"/>
      <c r="K40995" s="2"/>
      <c r="N40995" s="2"/>
      <c r="P40995" s="5"/>
      <c r="Q40995" s="2"/>
      <c r="T40995" s="2"/>
    </row>
    <row r="40996" spans="3:20" x14ac:dyDescent="0.25">
      <c r="C40996" s="3"/>
      <c r="E40996" s="4"/>
      <c r="H40996" s="2"/>
      <c r="K40996" s="2"/>
      <c r="N40996" s="2"/>
      <c r="P40996" s="5"/>
      <c r="Q40996" s="2"/>
      <c r="T40996" s="2"/>
    </row>
    <row r="40997" spans="3:20" x14ac:dyDescent="0.25">
      <c r="C40997" s="3"/>
      <c r="E40997" s="4"/>
      <c r="H40997" s="2"/>
      <c r="K40997" s="2"/>
      <c r="N40997" s="2"/>
      <c r="P40997" s="5"/>
      <c r="Q40997" s="2"/>
      <c r="T40997" s="2"/>
    </row>
    <row r="40998" spans="3:20" x14ac:dyDescent="0.25">
      <c r="C40998" s="3"/>
      <c r="E40998" s="4"/>
      <c r="H40998" s="2"/>
      <c r="K40998" s="2"/>
      <c r="N40998" s="2"/>
      <c r="P40998" s="5"/>
      <c r="Q40998" s="2"/>
      <c r="T40998" s="2"/>
    </row>
    <row r="40999" spans="3:20" x14ac:dyDescent="0.25">
      <c r="C40999" s="3"/>
      <c r="E40999" s="4"/>
      <c r="H40999" s="2"/>
      <c r="K40999" s="2"/>
      <c r="N40999" s="2"/>
      <c r="P40999" s="5"/>
      <c r="Q40999" s="2"/>
      <c r="T40999" s="2"/>
    </row>
    <row r="41000" spans="3:20" x14ac:dyDescent="0.25">
      <c r="C41000" s="3"/>
      <c r="E41000" s="4"/>
      <c r="H41000" s="2"/>
      <c r="K41000" s="2"/>
      <c r="N41000" s="2"/>
      <c r="P41000" s="5"/>
      <c r="Q41000" s="2"/>
      <c r="T41000" s="2"/>
    </row>
    <row r="41001" spans="3:20" x14ac:dyDescent="0.25">
      <c r="C41001" s="3"/>
      <c r="E41001" s="4"/>
      <c r="H41001" s="2"/>
      <c r="K41001" s="2"/>
      <c r="N41001" s="2"/>
      <c r="P41001" s="5"/>
      <c r="Q41001" s="2"/>
      <c r="T41001" s="2"/>
    </row>
    <row r="41002" spans="3:20" x14ac:dyDescent="0.25">
      <c r="C41002" s="3"/>
      <c r="E41002" s="4"/>
      <c r="H41002" s="2"/>
      <c r="K41002" s="2"/>
      <c r="N41002" s="2"/>
      <c r="P41002" s="5"/>
      <c r="Q41002" s="2"/>
      <c r="T41002" s="2"/>
    </row>
    <row r="41003" spans="3:20" x14ac:dyDescent="0.25">
      <c r="C41003" s="3"/>
      <c r="E41003" s="4"/>
      <c r="H41003" s="2"/>
      <c r="K41003" s="2"/>
      <c r="N41003" s="2"/>
      <c r="P41003" s="5"/>
      <c r="Q41003" s="2"/>
      <c r="T41003" s="2"/>
    </row>
    <row r="41004" spans="3:20" x14ac:dyDescent="0.25">
      <c r="C41004" s="3"/>
      <c r="E41004" s="4"/>
      <c r="H41004" s="2"/>
      <c r="K41004" s="2"/>
      <c r="N41004" s="2"/>
      <c r="P41004" s="5"/>
      <c r="Q41004" s="2"/>
      <c r="T41004" s="2"/>
    </row>
    <row r="41005" spans="3:20" x14ac:dyDescent="0.25">
      <c r="C41005" s="3"/>
      <c r="E41005" s="4"/>
      <c r="H41005" s="2"/>
      <c r="K41005" s="2"/>
      <c r="N41005" s="2"/>
      <c r="P41005" s="5"/>
      <c r="Q41005" s="2"/>
      <c r="T41005" s="2"/>
    </row>
    <row r="41006" spans="3:20" x14ac:dyDescent="0.25">
      <c r="C41006" s="3"/>
      <c r="E41006" s="4"/>
      <c r="H41006" s="2"/>
      <c r="K41006" s="2"/>
      <c r="N41006" s="2"/>
      <c r="P41006" s="5"/>
      <c r="Q41006" s="2"/>
      <c r="T41006" s="2"/>
    </row>
    <row r="41007" spans="3:20" x14ac:dyDescent="0.25">
      <c r="C41007" s="3"/>
      <c r="E41007" s="4"/>
      <c r="H41007" s="2"/>
      <c r="K41007" s="2"/>
      <c r="N41007" s="2"/>
      <c r="P41007" s="5"/>
      <c r="Q41007" s="2"/>
      <c r="T41007" s="2"/>
    </row>
    <row r="41008" spans="3:20" x14ac:dyDescent="0.25">
      <c r="C41008" s="3"/>
      <c r="E41008" s="4"/>
      <c r="H41008" s="2"/>
      <c r="K41008" s="2"/>
      <c r="N41008" s="2"/>
      <c r="P41008" s="5"/>
      <c r="Q41008" s="2"/>
      <c r="T41008" s="2"/>
    </row>
    <row r="41009" spans="3:20" x14ac:dyDescent="0.25">
      <c r="C41009" s="3"/>
      <c r="E41009" s="4"/>
      <c r="H41009" s="2"/>
      <c r="K41009" s="2"/>
      <c r="N41009" s="2"/>
      <c r="P41009" s="5"/>
      <c r="Q41009" s="2"/>
      <c r="T41009" s="2"/>
    </row>
    <row r="41010" spans="3:20" x14ac:dyDescent="0.25">
      <c r="C41010" s="3"/>
      <c r="E41010" s="4"/>
      <c r="H41010" s="2"/>
      <c r="K41010" s="2"/>
      <c r="N41010" s="2"/>
      <c r="P41010" s="5"/>
      <c r="Q41010" s="2"/>
      <c r="T41010" s="2"/>
    </row>
    <row r="41011" spans="3:20" x14ac:dyDescent="0.25">
      <c r="C41011" s="3"/>
      <c r="E41011" s="4"/>
      <c r="H41011" s="2"/>
      <c r="K41011" s="2"/>
      <c r="N41011" s="2"/>
      <c r="P41011" s="5"/>
      <c r="Q41011" s="2"/>
      <c r="T41011" s="2"/>
    </row>
    <row r="41012" spans="3:20" x14ac:dyDescent="0.25">
      <c r="C41012" s="3"/>
      <c r="E41012" s="4"/>
      <c r="H41012" s="2"/>
      <c r="K41012" s="2"/>
      <c r="N41012" s="2"/>
      <c r="P41012" s="5"/>
      <c r="Q41012" s="2"/>
      <c r="T41012" s="2"/>
    </row>
    <row r="41013" spans="3:20" x14ac:dyDescent="0.25">
      <c r="C41013" s="3"/>
      <c r="E41013" s="4"/>
      <c r="H41013" s="2"/>
      <c r="K41013" s="2"/>
      <c r="N41013" s="2"/>
      <c r="P41013" s="5"/>
      <c r="Q41013" s="2"/>
      <c r="T41013" s="2"/>
    </row>
    <row r="41014" spans="3:20" x14ac:dyDescent="0.25">
      <c r="C41014" s="3"/>
      <c r="E41014" s="4"/>
      <c r="H41014" s="2"/>
      <c r="K41014" s="2"/>
      <c r="N41014" s="2"/>
      <c r="P41014" s="5"/>
      <c r="Q41014" s="2"/>
      <c r="T41014" s="2"/>
    </row>
    <row r="41015" spans="3:20" x14ac:dyDescent="0.25">
      <c r="C41015" s="3"/>
      <c r="E41015" s="4"/>
      <c r="H41015" s="2"/>
      <c r="K41015" s="2"/>
      <c r="N41015" s="2"/>
      <c r="P41015" s="5"/>
      <c r="Q41015" s="2"/>
      <c r="T41015" s="2"/>
    </row>
    <row r="41016" spans="3:20" x14ac:dyDescent="0.25">
      <c r="C41016" s="3"/>
      <c r="E41016" s="4"/>
      <c r="H41016" s="2"/>
      <c r="K41016" s="2"/>
      <c r="N41016" s="2"/>
      <c r="P41016" s="5"/>
      <c r="Q41016" s="2"/>
      <c r="T41016" s="2"/>
    </row>
    <row r="41017" spans="3:20" x14ac:dyDescent="0.25">
      <c r="C41017" s="3"/>
      <c r="E41017" s="4"/>
      <c r="H41017" s="2"/>
      <c r="K41017" s="2"/>
      <c r="N41017" s="2"/>
      <c r="P41017" s="5"/>
      <c r="Q41017" s="2"/>
      <c r="T41017" s="2"/>
    </row>
    <row r="41018" spans="3:20" x14ac:dyDescent="0.25">
      <c r="C41018" s="3"/>
      <c r="E41018" s="4"/>
      <c r="H41018" s="2"/>
      <c r="K41018" s="2"/>
      <c r="N41018" s="2"/>
      <c r="P41018" s="5"/>
      <c r="Q41018" s="2"/>
      <c r="T41018" s="2"/>
    </row>
    <row r="41019" spans="3:20" x14ac:dyDescent="0.25">
      <c r="C41019" s="3"/>
      <c r="E41019" s="4"/>
      <c r="H41019" s="2"/>
      <c r="K41019" s="2"/>
      <c r="N41019" s="2"/>
      <c r="P41019" s="5"/>
      <c r="Q41019" s="2"/>
      <c r="T41019" s="2"/>
    </row>
    <row r="41020" spans="3:20" x14ac:dyDescent="0.25">
      <c r="C41020" s="3"/>
      <c r="E41020" s="4"/>
      <c r="H41020" s="2"/>
      <c r="K41020" s="2"/>
      <c r="N41020" s="2"/>
      <c r="P41020" s="5"/>
      <c r="Q41020" s="2"/>
      <c r="T41020" s="2"/>
    </row>
    <row r="41021" spans="3:20" x14ac:dyDescent="0.25">
      <c r="C41021" s="3"/>
      <c r="E41021" s="4"/>
      <c r="H41021" s="2"/>
      <c r="K41021" s="2"/>
      <c r="N41021" s="2"/>
      <c r="P41021" s="5"/>
      <c r="Q41021" s="2"/>
      <c r="T41021" s="2"/>
    </row>
    <row r="41022" spans="3:20" x14ac:dyDescent="0.25">
      <c r="C41022" s="3"/>
      <c r="E41022" s="4"/>
      <c r="H41022" s="2"/>
      <c r="K41022" s="2"/>
      <c r="N41022" s="2"/>
      <c r="P41022" s="5"/>
      <c r="Q41022" s="2"/>
      <c r="T41022" s="2"/>
    </row>
    <row r="41023" spans="3:20" x14ac:dyDescent="0.25">
      <c r="C41023" s="3"/>
      <c r="E41023" s="4"/>
      <c r="H41023" s="2"/>
      <c r="K41023" s="2"/>
      <c r="N41023" s="2"/>
      <c r="P41023" s="5"/>
      <c r="Q41023" s="2"/>
      <c r="T41023" s="2"/>
    </row>
    <row r="41024" spans="3:20" x14ac:dyDescent="0.25">
      <c r="C41024" s="3"/>
      <c r="E41024" s="4"/>
      <c r="H41024" s="2"/>
      <c r="K41024" s="2"/>
      <c r="N41024" s="2"/>
      <c r="P41024" s="5"/>
      <c r="Q41024" s="2"/>
      <c r="T41024" s="2"/>
    </row>
    <row r="41025" spans="3:20" x14ac:dyDescent="0.25">
      <c r="C41025" s="3"/>
      <c r="E41025" s="4"/>
      <c r="H41025" s="2"/>
      <c r="K41025" s="2"/>
      <c r="N41025" s="2"/>
      <c r="P41025" s="5"/>
      <c r="Q41025" s="2"/>
      <c r="T41025" s="2"/>
    </row>
    <row r="41026" spans="3:20" x14ac:dyDescent="0.25">
      <c r="C41026" s="3"/>
      <c r="E41026" s="4"/>
      <c r="H41026" s="2"/>
      <c r="K41026" s="2"/>
      <c r="N41026" s="2"/>
      <c r="P41026" s="5"/>
      <c r="Q41026" s="2"/>
      <c r="T41026" s="2"/>
    </row>
    <row r="41027" spans="3:20" x14ac:dyDescent="0.25">
      <c r="C41027" s="3"/>
      <c r="E41027" s="4"/>
      <c r="H41027" s="2"/>
      <c r="K41027" s="2"/>
      <c r="N41027" s="2"/>
      <c r="P41027" s="5"/>
      <c r="Q41027" s="2"/>
      <c r="T41027" s="2"/>
    </row>
    <row r="41028" spans="3:20" x14ac:dyDescent="0.25">
      <c r="C41028" s="3"/>
      <c r="E41028" s="4"/>
      <c r="H41028" s="2"/>
      <c r="K41028" s="2"/>
      <c r="N41028" s="2"/>
      <c r="P41028" s="5"/>
      <c r="Q41028" s="2"/>
      <c r="T41028" s="2"/>
    </row>
    <row r="41029" spans="3:20" x14ac:dyDescent="0.25">
      <c r="C41029" s="3"/>
      <c r="E41029" s="4"/>
      <c r="H41029" s="2"/>
      <c r="K41029" s="2"/>
      <c r="N41029" s="2"/>
      <c r="P41029" s="5"/>
      <c r="Q41029" s="2"/>
      <c r="T41029" s="2"/>
    </row>
    <row r="41030" spans="3:20" x14ac:dyDescent="0.25">
      <c r="C41030" s="3"/>
      <c r="E41030" s="4"/>
      <c r="H41030" s="2"/>
      <c r="K41030" s="2"/>
      <c r="N41030" s="2"/>
      <c r="P41030" s="5"/>
      <c r="Q41030" s="2"/>
      <c r="T41030" s="2"/>
    </row>
    <row r="41031" spans="3:20" x14ac:dyDescent="0.25">
      <c r="C41031" s="3"/>
      <c r="E41031" s="4"/>
      <c r="H41031" s="2"/>
      <c r="K41031" s="2"/>
      <c r="N41031" s="2"/>
      <c r="P41031" s="5"/>
      <c r="Q41031" s="2"/>
      <c r="T41031" s="2"/>
    </row>
    <row r="41032" spans="3:20" x14ac:dyDescent="0.25">
      <c r="C41032" s="3"/>
      <c r="E41032" s="4"/>
      <c r="H41032" s="2"/>
      <c r="K41032" s="2"/>
      <c r="N41032" s="2"/>
      <c r="P41032" s="5"/>
      <c r="Q41032" s="2"/>
      <c r="T41032" s="2"/>
    </row>
    <row r="41033" spans="3:20" x14ac:dyDescent="0.25">
      <c r="C41033" s="3"/>
      <c r="E41033" s="4"/>
      <c r="H41033" s="2"/>
      <c r="K41033" s="2"/>
      <c r="N41033" s="2"/>
      <c r="P41033" s="5"/>
      <c r="Q41033" s="2"/>
      <c r="T41033" s="2"/>
    </row>
    <row r="41034" spans="3:20" x14ac:dyDescent="0.25">
      <c r="C41034" s="3"/>
      <c r="E41034" s="4"/>
      <c r="H41034" s="2"/>
      <c r="K41034" s="2"/>
      <c r="N41034" s="2"/>
      <c r="P41034" s="5"/>
      <c r="Q41034" s="2"/>
      <c r="T41034" s="2"/>
    </row>
    <row r="41035" spans="3:20" x14ac:dyDescent="0.25">
      <c r="C41035" s="3"/>
      <c r="E41035" s="4"/>
      <c r="H41035" s="2"/>
      <c r="K41035" s="2"/>
      <c r="N41035" s="2"/>
      <c r="P41035" s="5"/>
      <c r="Q41035" s="2"/>
      <c r="T41035" s="2"/>
    </row>
    <row r="41036" spans="3:20" x14ac:dyDescent="0.25">
      <c r="C41036" s="3"/>
      <c r="E41036" s="4"/>
      <c r="H41036" s="2"/>
      <c r="K41036" s="2"/>
      <c r="N41036" s="2"/>
      <c r="P41036" s="5"/>
      <c r="Q41036" s="2"/>
      <c r="T41036" s="2"/>
    </row>
    <row r="41037" spans="3:20" x14ac:dyDescent="0.25">
      <c r="C41037" s="3"/>
      <c r="E41037" s="4"/>
      <c r="H41037" s="2"/>
      <c r="K41037" s="2"/>
      <c r="N41037" s="2"/>
      <c r="P41037" s="5"/>
      <c r="Q41037" s="2"/>
      <c r="T41037" s="2"/>
    </row>
    <row r="41038" spans="3:20" x14ac:dyDescent="0.25">
      <c r="C41038" s="3"/>
      <c r="E41038" s="4"/>
      <c r="H41038" s="2"/>
      <c r="K41038" s="2"/>
      <c r="N41038" s="2"/>
      <c r="P41038" s="5"/>
      <c r="Q41038" s="2"/>
      <c r="T41038" s="2"/>
    </row>
    <row r="41039" spans="3:20" x14ac:dyDescent="0.25">
      <c r="C41039" s="3"/>
      <c r="E41039" s="4"/>
      <c r="H41039" s="2"/>
      <c r="K41039" s="2"/>
      <c r="N41039" s="2"/>
      <c r="P41039" s="5"/>
      <c r="Q41039" s="2"/>
      <c r="T41039" s="2"/>
    </row>
    <row r="41040" spans="3:20" x14ac:dyDescent="0.25">
      <c r="C41040" s="3"/>
      <c r="E41040" s="4"/>
      <c r="H41040" s="2"/>
      <c r="K41040" s="2"/>
      <c r="N41040" s="2"/>
      <c r="P41040" s="5"/>
      <c r="Q41040" s="2"/>
      <c r="T41040" s="2"/>
    </row>
    <row r="41041" spans="3:20" x14ac:dyDescent="0.25">
      <c r="C41041" s="3"/>
      <c r="E41041" s="4"/>
      <c r="H41041" s="2"/>
      <c r="K41041" s="2"/>
      <c r="N41041" s="2"/>
      <c r="P41041" s="5"/>
      <c r="Q41041" s="2"/>
      <c r="T41041" s="2"/>
    </row>
    <row r="41042" spans="3:20" x14ac:dyDescent="0.25">
      <c r="C41042" s="3"/>
      <c r="E41042" s="4"/>
      <c r="H41042" s="2"/>
      <c r="K41042" s="2"/>
      <c r="N41042" s="2"/>
      <c r="P41042" s="5"/>
      <c r="Q41042" s="2"/>
      <c r="T41042" s="2"/>
    </row>
    <row r="41043" spans="3:20" x14ac:dyDescent="0.25">
      <c r="C41043" s="3"/>
      <c r="E41043" s="4"/>
      <c r="H41043" s="2"/>
      <c r="K41043" s="2"/>
      <c r="N41043" s="2"/>
      <c r="P41043" s="5"/>
      <c r="Q41043" s="2"/>
      <c r="T41043" s="2"/>
    </row>
    <row r="41044" spans="3:20" x14ac:dyDescent="0.25">
      <c r="C41044" s="3"/>
      <c r="E41044" s="4"/>
      <c r="H41044" s="2"/>
      <c r="K41044" s="2"/>
      <c r="N41044" s="2"/>
      <c r="P41044" s="5"/>
      <c r="Q41044" s="2"/>
      <c r="T41044" s="2"/>
    </row>
    <row r="41045" spans="3:20" x14ac:dyDescent="0.25">
      <c r="C41045" s="3"/>
      <c r="E41045" s="4"/>
      <c r="H41045" s="2"/>
      <c r="K41045" s="2"/>
      <c r="N41045" s="2"/>
      <c r="P41045" s="5"/>
      <c r="Q41045" s="2"/>
      <c r="T41045" s="2"/>
    </row>
    <row r="41046" spans="3:20" x14ac:dyDescent="0.25">
      <c r="C41046" s="3"/>
      <c r="E41046" s="4"/>
      <c r="H41046" s="2"/>
      <c r="K41046" s="2"/>
      <c r="N41046" s="2"/>
      <c r="P41046" s="5"/>
      <c r="Q41046" s="2"/>
      <c r="T41046" s="2"/>
    </row>
    <row r="41047" spans="3:20" x14ac:dyDescent="0.25">
      <c r="C41047" s="3"/>
      <c r="E41047" s="4"/>
      <c r="H41047" s="2"/>
      <c r="K41047" s="2"/>
      <c r="N41047" s="2"/>
      <c r="P41047" s="5"/>
      <c r="Q41047" s="2"/>
      <c r="T41047" s="2"/>
    </row>
    <row r="41048" spans="3:20" x14ac:dyDescent="0.25">
      <c r="C41048" s="3"/>
      <c r="E41048" s="4"/>
      <c r="H41048" s="2"/>
      <c r="K41048" s="2"/>
      <c r="N41048" s="2"/>
      <c r="P41048" s="5"/>
      <c r="Q41048" s="2"/>
      <c r="T41048" s="2"/>
    </row>
    <row r="41049" spans="3:20" x14ac:dyDescent="0.25">
      <c r="C41049" s="3"/>
      <c r="E41049" s="4"/>
      <c r="H41049" s="2"/>
      <c r="K41049" s="2"/>
      <c r="N41049" s="2"/>
      <c r="P41049" s="5"/>
      <c r="Q41049" s="2"/>
      <c r="T41049" s="2"/>
    </row>
    <row r="41050" spans="3:20" x14ac:dyDescent="0.25">
      <c r="C41050" s="3"/>
      <c r="E41050" s="4"/>
      <c r="H41050" s="2"/>
      <c r="K41050" s="2"/>
      <c r="N41050" s="2"/>
      <c r="P41050" s="5"/>
      <c r="Q41050" s="2"/>
      <c r="T41050" s="2"/>
    </row>
    <row r="41051" spans="3:20" x14ac:dyDescent="0.25">
      <c r="C41051" s="3"/>
      <c r="E41051" s="4"/>
      <c r="H41051" s="2"/>
      <c r="K41051" s="2"/>
      <c r="N41051" s="2"/>
      <c r="P41051" s="5"/>
      <c r="Q41051" s="2"/>
      <c r="T41051" s="2"/>
    </row>
    <row r="41052" spans="3:20" x14ac:dyDescent="0.25">
      <c r="C41052" s="3"/>
      <c r="E41052" s="4"/>
      <c r="H41052" s="2"/>
      <c r="K41052" s="2"/>
      <c r="N41052" s="2"/>
      <c r="P41052" s="5"/>
      <c r="Q41052" s="2"/>
      <c r="T41052" s="2"/>
    </row>
    <row r="41053" spans="3:20" x14ac:dyDescent="0.25">
      <c r="C41053" s="3"/>
      <c r="E41053" s="4"/>
      <c r="H41053" s="2"/>
      <c r="K41053" s="2"/>
      <c r="N41053" s="2"/>
      <c r="P41053" s="5"/>
      <c r="Q41053" s="2"/>
      <c r="T41053" s="2"/>
    </row>
    <row r="41054" spans="3:20" x14ac:dyDescent="0.25">
      <c r="C41054" s="3"/>
      <c r="E41054" s="4"/>
      <c r="H41054" s="2"/>
      <c r="K41054" s="2"/>
      <c r="N41054" s="2"/>
      <c r="P41054" s="5"/>
      <c r="Q41054" s="2"/>
      <c r="T41054" s="2"/>
    </row>
    <row r="41055" spans="3:20" x14ac:dyDescent="0.25">
      <c r="C41055" s="3"/>
      <c r="E41055" s="4"/>
      <c r="H41055" s="2"/>
      <c r="K41055" s="2"/>
      <c r="N41055" s="2"/>
      <c r="P41055" s="5"/>
      <c r="Q41055" s="2"/>
      <c r="T41055" s="2"/>
    </row>
    <row r="41056" spans="3:20" x14ac:dyDescent="0.25">
      <c r="C41056" s="3"/>
      <c r="E41056" s="4"/>
      <c r="H41056" s="2"/>
      <c r="K41056" s="2"/>
      <c r="N41056" s="2"/>
      <c r="P41056" s="5"/>
      <c r="Q41056" s="2"/>
      <c r="T41056" s="2"/>
    </row>
    <row r="41057" spans="3:20" x14ac:dyDescent="0.25">
      <c r="C41057" s="3"/>
      <c r="E41057" s="4"/>
      <c r="H41057" s="2"/>
      <c r="K41057" s="2"/>
      <c r="N41057" s="2"/>
      <c r="P41057" s="5"/>
      <c r="Q41057" s="2"/>
      <c r="T41057" s="2"/>
    </row>
    <row r="41058" spans="3:20" x14ac:dyDescent="0.25">
      <c r="C41058" s="3"/>
      <c r="E41058" s="4"/>
      <c r="H41058" s="2"/>
      <c r="K41058" s="2"/>
      <c r="N41058" s="2"/>
      <c r="P41058" s="5"/>
      <c r="Q41058" s="2"/>
      <c r="T41058" s="2"/>
    </row>
    <row r="41059" spans="3:20" x14ac:dyDescent="0.25">
      <c r="C41059" s="3"/>
      <c r="E41059" s="4"/>
      <c r="H41059" s="2"/>
      <c r="K41059" s="2"/>
      <c r="N41059" s="2"/>
      <c r="P41059" s="5"/>
      <c r="Q41059" s="2"/>
      <c r="T41059" s="2"/>
    </row>
    <row r="41060" spans="3:20" x14ac:dyDescent="0.25">
      <c r="C41060" s="3"/>
      <c r="E41060" s="4"/>
      <c r="H41060" s="2"/>
      <c r="K41060" s="2"/>
      <c r="N41060" s="2"/>
      <c r="P41060" s="5"/>
      <c r="Q41060" s="2"/>
      <c r="T41060" s="2"/>
    </row>
    <row r="41061" spans="3:20" x14ac:dyDescent="0.25">
      <c r="C41061" s="3"/>
      <c r="E41061" s="4"/>
      <c r="H41061" s="2"/>
      <c r="K41061" s="2"/>
      <c r="N41061" s="2"/>
      <c r="P41061" s="5"/>
      <c r="Q41061" s="2"/>
      <c r="T41061" s="2"/>
    </row>
    <row r="41062" spans="3:20" x14ac:dyDescent="0.25">
      <c r="C41062" s="3"/>
      <c r="E41062" s="4"/>
      <c r="H41062" s="2"/>
      <c r="K41062" s="2"/>
      <c r="N41062" s="2"/>
      <c r="P41062" s="5"/>
      <c r="Q41062" s="2"/>
      <c r="T41062" s="2"/>
    </row>
    <row r="41063" spans="3:20" x14ac:dyDescent="0.25">
      <c r="C41063" s="3"/>
      <c r="E41063" s="4"/>
      <c r="H41063" s="2"/>
      <c r="K41063" s="2"/>
      <c r="N41063" s="2"/>
      <c r="P41063" s="5"/>
      <c r="Q41063" s="2"/>
      <c r="T41063" s="2"/>
    </row>
    <row r="41064" spans="3:20" x14ac:dyDescent="0.25">
      <c r="C41064" s="3"/>
      <c r="E41064" s="4"/>
      <c r="H41064" s="2"/>
      <c r="K41064" s="2"/>
      <c r="N41064" s="2"/>
      <c r="P41064" s="5"/>
      <c r="Q41064" s="2"/>
      <c r="T41064" s="2"/>
    </row>
    <row r="41065" spans="3:20" x14ac:dyDescent="0.25">
      <c r="C41065" s="3"/>
      <c r="E41065" s="4"/>
      <c r="H41065" s="2"/>
      <c r="K41065" s="2"/>
      <c r="N41065" s="2"/>
      <c r="P41065" s="5"/>
      <c r="Q41065" s="2"/>
      <c r="T41065" s="2"/>
    </row>
    <row r="41066" spans="3:20" x14ac:dyDescent="0.25">
      <c r="C41066" s="3"/>
      <c r="E41066" s="4"/>
      <c r="H41066" s="2"/>
      <c r="K41066" s="2"/>
      <c r="N41066" s="2"/>
      <c r="P41066" s="5"/>
      <c r="Q41066" s="2"/>
      <c r="T41066" s="2"/>
    </row>
    <row r="41067" spans="3:20" x14ac:dyDescent="0.25">
      <c r="C41067" s="3"/>
      <c r="E41067" s="4"/>
      <c r="H41067" s="2"/>
      <c r="K41067" s="2"/>
      <c r="N41067" s="2"/>
      <c r="P41067" s="5"/>
      <c r="Q41067" s="2"/>
      <c r="T41067" s="2"/>
    </row>
    <row r="41068" spans="3:20" x14ac:dyDescent="0.25">
      <c r="C41068" s="3"/>
      <c r="E41068" s="4"/>
      <c r="H41068" s="2"/>
      <c r="K41068" s="2"/>
      <c r="N41068" s="2"/>
      <c r="P41068" s="5"/>
      <c r="Q41068" s="2"/>
      <c r="T41068" s="2"/>
    </row>
    <row r="41069" spans="3:20" x14ac:dyDescent="0.25">
      <c r="C41069" s="3"/>
      <c r="E41069" s="4"/>
      <c r="H41069" s="2"/>
      <c r="K41069" s="2"/>
      <c r="N41069" s="2"/>
      <c r="P41069" s="5"/>
      <c r="Q41069" s="2"/>
      <c r="T41069" s="2"/>
    </row>
    <row r="41070" spans="3:20" x14ac:dyDescent="0.25">
      <c r="C41070" s="3"/>
      <c r="E41070" s="4"/>
      <c r="H41070" s="2"/>
      <c r="K41070" s="2"/>
      <c r="N41070" s="2"/>
      <c r="P41070" s="5"/>
      <c r="Q41070" s="2"/>
      <c r="T41070" s="2"/>
    </row>
    <row r="41071" spans="3:20" x14ac:dyDescent="0.25">
      <c r="C41071" s="3"/>
      <c r="E41071" s="4"/>
      <c r="H41071" s="2"/>
      <c r="K41071" s="2"/>
      <c r="N41071" s="2"/>
      <c r="P41071" s="5"/>
      <c r="Q41071" s="2"/>
      <c r="T41071" s="2"/>
    </row>
    <row r="41072" spans="3:20" x14ac:dyDescent="0.25">
      <c r="C41072" s="3"/>
      <c r="E41072" s="4"/>
      <c r="H41072" s="2"/>
      <c r="K41072" s="2"/>
      <c r="N41072" s="2"/>
      <c r="P41072" s="5"/>
      <c r="Q41072" s="2"/>
      <c r="T41072" s="2"/>
    </row>
    <row r="41073" spans="3:20" x14ac:dyDescent="0.25">
      <c r="C41073" s="3"/>
      <c r="E41073" s="4"/>
      <c r="H41073" s="2"/>
      <c r="K41073" s="2"/>
      <c r="N41073" s="2"/>
      <c r="P41073" s="5"/>
      <c r="Q41073" s="2"/>
      <c r="T41073" s="2"/>
    </row>
    <row r="41074" spans="3:20" x14ac:dyDescent="0.25">
      <c r="C41074" s="3"/>
      <c r="E41074" s="4"/>
      <c r="H41074" s="2"/>
      <c r="K41074" s="2"/>
      <c r="N41074" s="2"/>
      <c r="P41074" s="5"/>
      <c r="Q41074" s="2"/>
      <c r="T41074" s="2"/>
    </row>
    <row r="41075" spans="3:20" x14ac:dyDescent="0.25">
      <c r="C41075" s="3"/>
      <c r="E41075" s="4"/>
      <c r="H41075" s="2"/>
      <c r="K41075" s="2"/>
      <c r="N41075" s="2"/>
      <c r="P41075" s="5"/>
      <c r="Q41075" s="2"/>
      <c r="T41075" s="2"/>
    </row>
    <row r="41076" spans="3:20" x14ac:dyDescent="0.25">
      <c r="C41076" s="3"/>
      <c r="E41076" s="4"/>
      <c r="H41076" s="2"/>
      <c r="K41076" s="2"/>
      <c r="N41076" s="2"/>
      <c r="P41076" s="5"/>
      <c r="Q41076" s="2"/>
      <c r="T41076" s="2"/>
    </row>
    <row r="41077" spans="3:20" x14ac:dyDescent="0.25">
      <c r="C41077" s="3"/>
      <c r="E41077" s="4"/>
      <c r="H41077" s="2"/>
      <c r="K41077" s="2"/>
      <c r="N41077" s="2"/>
      <c r="P41077" s="5"/>
      <c r="Q41077" s="2"/>
      <c r="T41077" s="2"/>
    </row>
    <row r="41078" spans="3:20" x14ac:dyDescent="0.25">
      <c r="C41078" s="3"/>
      <c r="E41078" s="4"/>
      <c r="H41078" s="2"/>
      <c r="K41078" s="2"/>
      <c r="N41078" s="2"/>
      <c r="P41078" s="5"/>
      <c r="Q41078" s="2"/>
      <c r="T41078" s="2"/>
    </row>
    <row r="41079" spans="3:20" x14ac:dyDescent="0.25">
      <c r="C41079" s="3"/>
      <c r="E41079" s="4"/>
      <c r="H41079" s="2"/>
      <c r="K41079" s="2"/>
      <c r="N41079" s="2"/>
      <c r="P41079" s="5"/>
      <c r="Q41079" s="2"/>
      <c r="T41079" s="2"/>
    </row>
    <row r="41080" spans="3:20" x14ac:dyDescent="0.25">
      <c r="C41080" s="3"/>
      <c r="E41080" s="4"/>
      <c r="H41080" s="2"/>
      <c r="K41080" s="2"/>
      <c r="N41080" s="2"/>
      <c r="P41080" s="5"/>
      <c r="Q41080" s="2"/>
      <c r="T41080" s="2"/>
    </row>
    <row r="41081" spans="3:20" x14ac:dyDescent="0.25">
      <c r="C41081" s="3"/>
      <c r="E41081" s="4"/>
      <c r="H41081" s="2"/>
      <c r="K41081" s="2"/>
      <c r="N41081" s="2"/>
      <c r="P41081" s="5"/>
      <c r="Q41081" s="2"/>
      <c r="T41081" s="2"/>
    </row>
    <row r="41082" spans="3:20" x14ac:dyDescent="0.25">
      <c r="C41082" s="3"/>
      <c r="E41082" s="4"/>
      <c r="H41082" s="2"/>
      <c r="K41082" s="2"/>
      <c r="N41082" s="2"/>
      <c r="P41082" s="5"/>
      <c r="Q41082" s="2"/>
      <c r="T41082" s="2"/>
    </row>
    <row r="41083" spans="3:20" x14ac:dyDescent="0.25">
      <c r="C41083" s="3"/>
      <c r="E41083" s="4"/>
      <c r="H41083" s="2"/>
      <c r="K41083" s="2"/>
      <c r="N41083" s="2"/>
      <c r="P41083" s="5"/>
      <c r="Q41083" s="2"/>
      <c r="T41083" s="2"/>
    </row>
    <row r="41084" spans="3:20" x14ac:dyDescent="0.25">
      <c r="C41084" s="3"/>
      <c r="E41084" s="4"/>
      <c r="H41084" s="2"/>
      <c r="K41084" s="2"/>
      <c r="N41084" s="2"/>
      <c r="P41084" s="5"/>
      <c r="Q41084" s="2"/>
      <c r="T41084" s="2"/>
    </row>
    <row r="41085" spans="3:20" x14ac:dyDescent="0.25">
      <c r="C41085" s="3"/>
      <c r="E41085" s="4"/>
      <c r="H41085" s="2"/>
      <c r="K41085" s="2"/>
      <c r="N41085" s="2"/>
      <c r="P41085" s="5"/>
      <c r="Q41085" s="2"/>
      <c r="T41085" s="2"/>
    </row>
    <row r="41086" spans="3:20" x14ac:dyDescent="0.25">
      <c r="C41086" s="3"/>
      <c r="E41086" s="4"/>
      <c r="H41086" s="2"/>
      <c r="K41086" s="2"/>
      <c r="N41086" s="2"/>
      <c r="P41086" s="5"/>
      <c r="Q41086" s="2"/>
      <c r="T41086" s="2"/>
    </row>
    <row r="41087" spans="3:20" x14ac:dyDescent="0.25">
      <c r="C41087" s="3"/>
      <c r="E41087" s="4"/>
      <c r="H41087" s="2"/>
      <c r="K41087" s="2"/>
      <c r="N41087" s="2"/>
      <c r="P41087" s="5"/>
      <c r="Q41087" s="2"/>
      <c r="T41087" s="2"/>
    </row>
    <row r="41088" spans="3:20" x14ac:dyDescent="0.25">
      <c r="C41088" s="3"/>
      <c r="E41088" s="4"/>
      <c r="H41088" s="2"/>
      <c r="K41088" s="2"/>
      <c r="N41088" s="2"/>
      <c r="P41088" s="5"/>
      <c r="Q41088" s="2"/>
      <c r="T41088" s="2"/>
    </row>
    <row r="41089" spans="3:20" x14ac:dyDescent="0.25">
      <c r="C41089" s="3"/>
      <c r="E41089" s="4"/>
      <c r="H41089" s="2"/>
      <c r="K41089" s="2"/>
      <c r="N41089" s="2"/>
      <c r="P41089" s="5"/>
      <c r="Q41089" s="2"/>
      <c r="T41089" s="2"/>
    </row>
    <row r="41090" spans="3:20" x14ac:dyDescent="0.25">
      <c r="C41090" s="3"/>
      <c r="E41090" s="4"/>
      <c r="H41090" s="2"/>
      <c r="K41090" s="2"/>
      <c r="N41090" s="2"/>
      <c r="P41090" s="5"/>
      <c r="Q41090" s="2"/>
      <c r="T41090" s="2"/>
    </row>
    <row r="41091" spans="3:20" x14ac:dyDescent="0.25">
      <c r="C41091" s="3"/>
      <c r="E41091" s="4"/>
      <c r="H41091" s="2"/>
      <c r="K41091" s="2"/>
      <c r="N41091" s="2"/>
      <c r="P41091" s="5"/>
      <c r="Q41091" s="2"/>
      <c r="T41091" s="2"/>
    </row>
    <row r="41092" spans="3:20" x14ac:dyDescent="0.25">
      <c r="C41092" s="3"/>
      <c r="E41092" s="4"/>
      <c r="H41092" s="2"/>
      <c r="K41092" s="2"/>
      <c r="N41092" s="2"/>
      <c r="P41092" s="5"/>
      <c r="Q41092" s="2"/>
      <c r="T41092" s="2"/>
    </row>
    <row r="41093" spans="3:20" x14ac:dyDescent="0.25">
      <c r="C41093" s="3"/>
      <c r="E41093" s="4"/>
      <c r="H41093" s="2"/>
      <c r="K41093" s="2"/>
      <c r="N41093" s="2"/>
      <c r="P41093" s="5"/>
      <c r="Q41093" s="2"/>
      <c r="T41093" s="2"/>
    </row>
    <row r="41094" spans="3:20" x14ac:dyDescent="0.25">
      <c r="C41094" s="3"/>
      <c r="E41094" s="4"/>
      <c r="H41094" s="2"/>
      <c r="K41094" s="2"/>
      <c r="N41094" s="2"/>
      <c r="P41094" s="5"/>
      <c r="Q41094" s="2"/>
      <c r="T41094" s="2"/>
    </row>
    <row r="41095" spans="3:20" x14ac:dyDescent="0.25">
      <c r="C41095" s="3"/>
      <c r="E41095" s="4"/>
      <c r="H41095" s="2"/>
      <c r="K41095" s="2"/>
      <c r="N41095" s="2"/>
      <c r="P41095" s="5"/>
      <c r="Q41095" s="2"/>
      <c r="T41095" s="2"/>
    </row>
    <row r="41096" spans="3:20" x14ac:dyDescent="0.25">
      <c r="C41096" s="3"/>
      <c r="E41096" s="4"/>
      <c r="H41096" s="2"/>
      <c r="K41096" s="2"/>
      <c r="N41096" s="2"/>
      <c r="P41096" s="5"/>
      <c r="Q41096" s="2"/>
      <c r="T41096" s="2"/>
    </row>
    <row r="41097" spans="3:20" x14ac:dyDescent="0.25">
      <c r="C41097" s="3"/>
      <c r="E41097" s="4"/>
      <c r="H41097" s="2"/>
      <c r="K41097" s="2"/>
      <c r="N41097" s="2"/>
      <c r="P41097" s="5"/>
      <c r="Q41097" s="2"/>
      <c r="T41097" s="2"/>
    </row>
    <row r="41098" spans="3:20" x14ac:dyDescent="0.25">
      <c r="C41098" s="3"/>
      <c r="E41098" s="4"/>
      <c r="H41098" s="2"/>
      <c r="K41098" s="2"/>
      <c r="N41098" s="2"/>
      <c r="P41098" s="5"/>
      <c r="Q41098" s="2"/>
      <c r="T41098" s="2"/>
    </row>
    <row r="41099" spans="3:20" x14ac:dyDescent="0.25">
      <c r="C41099" s="3"/>
      <c r="E41099" s="4"/>
      <c r="H41099" s="2"/>
      <c r="K41099" s="2"/>
      <c r="N41099" s="2"/>
      <c r="P41099" s="5"/>
      <c r="Q41099" s="2"/>
      <c r="T41099" s="2"/>
    </row>
    <row r="41100" spans="3:20" x14ac:dyDescent="0.25">
      <c r="C41100" s="3"/>
      <c r="E41100" s="4"/>
      <c r="H41100" s="2"/>
      <c r="K41100" s="2"/>
      <c r="N41100" s="2"/>
      <c r="P41100" s="5"/>
      <c r="Q41100" s="2"/>
      <c r="T41100" s="2"/>
    </row>
    <row r="41101" spans="3:20" x14ac:dyDescent="0.25">
      <c r="C41101" s="3"/>
      <c r="E41101" s="4"/>
      <c r="H41101" s="2"/>
      <c r="K41101" s="2"/>
      <c r="N41101" s="2"/>
      <c r="P41101" s="5"/>
      <c r="Q41101" s="2"/>
      <c r="T41101" s="2"/>
    </row>
    <row r="41102" spans="3:20" x14ac:dyDescent="0.25">
      <c r="C41102" s="3"/>
      <c r="E41102" s="4"/>
      <c r="H41102" s="2"/>
      <c r="K41102" s="2"/>
      <c r="N41102" s="2"/>
      <c r="P41102" s="5"/>
      <c r="Q41102" s="2"/>
      <c r="T41102" s="2"/>
    </row>
    <row r="41103" spans="3:20" x14ac:dyDescent="0.25">
      <c r="C41103" s="3"/>
      <c r="E41103" s="4"/>
      <c r="H41103" s="2"/>
      <c r="K41103" s="2"/>
      <c r="N41103" s="2"/>
      <c r="P41103" s="5"/>
      <c r="Q41103" s="2"/>
      <c r="T41103" s="2"/>
    </row>
    <row r="41104" spans="3:20" x14ac:dyDescent="0.25">
      <c r="C41104" s="3"/>
      <c r="E41104" s="4"/>
      <c r="H41104" s="2"/>
      <c r="K41104" s="2"/>
      <c r="N41104" s="2"/>
      <c r="P41104" s="5"/>
      <c r="Q41104" s="2"/>
      <c r="T41104" s="2"/>
    </row>
    <row r="41105" spans="3:20" x14ac:dyDescent="0.25">
      <c r="C41105" s="3"/>
      <c r="E41105" s="4"/>
      <c r="H41105" s="2"/>
      <c r="K41105" s="2"/>
      <c r="N41105" s="2"/>
      <c r="P41105" s="5"/>
      <c r="Q41105" s="2"/>
      <c r="T41105" s="2"/>
    </row>
    <row r="41106" spans="3:20" x14ac:dyDescent="0.25">
      <c r="C41106" s="3"/>
      <c r="E41106" s="4"/>
      <c r="H41106" s="2"/>
      <c r="K41106" s="2"/>
      <c r="N41106" s="2"/>
      <c r="P41106" s="5"/>
      <c r="Q41106" s="2"/>
      <c r="T41106" s="2"/>
    </row>
    <row r="41107" spans="3:20" x14ac:dyDescent="0.25">
      <c r="C41107" s="3"/>
      <c r="E41107" s="4"/>
      <c r="H41107" s="2"/>
      <c r="K41107" s="2"/>
      <c r="N41107" s="2"/>
      <c r="P41107" s="5"/>
      <c r="Q41107" s="2"/>
      <c r="T41107" s="2"/>
    </row>
    <row r="41108" spans="3:20" x14ac:dyDescent="0.25">
      <c r="C41108" s="3"/>
      <c r="E41108" s="4"/>
      <c r="H41108" s="2"/>
      <c r="K41108" s="2"/>
      <c r="N41108" s="2"/>
      <c r="P41108" s="5"/>
      <c r="Q41108" s="2"/>
      <c r="T41108" s="2"/>
    </row>
    <row r="41109" spans="3:20" x14ac:dyDescent="0.25">
      <c r="C41109" s="3"/>
      <c r="E41109" s="4"/>
      <c r="H41109" s="2"/>
      <c r="K41109" s="2"/>
      <c r="N41109" s="2"/>
      <c r="P41109" s="5"/>
      <c r="Q41109" s="2"/>
      <c r="T41109" s="2"/>
    </row>
    <row r="41110" spans="3:20" x14ac:dyDescent="0.25">
      <c r="C41110" s="3"/>
      <c r="E41110" s="4"/>
      <c r="H41110" s="2"/>
      <c r="K41110" s="2"/>
      <c r="N41110" s="2"/>
      <c r="P41110" s="5"/>
      <c r="Q41110" s="2"/>
      <c r="T41110" s="2"/>
    </row>
    <row r="41111" spans="3:20" x14ac:dyDescent="0.25">
      <c r="C41111" s="3"/>
      <c r="E41111" s="4"/>
      <c r="H41111" s="2"/>
      <c r="K41111" s="2"/>
      <c r="N41111" s="2"/>
      <c r="P41111" s="5"/>
      <c r="Q41111" s="2"/>
      <c r="T41111" s="2"/>
    </row>
    <row r="41112" spans="3:20" x14ac:dyDescent="0.25">
      <c r="C41112" s="3"/>
      <c r="E41112" s="4"/>
      <c r="H41112" s="2"/>
      <c r="K41112" s="2"/>
      <c r="N41112" s="2"/>
      <c r="P41112" s="5"/>
      <c r="Q41112" s="2"/>
      <c r="T41112" s="2"/>
    </row>
    <row r="41113" spans="3:20" x14ac:dyDescent="0.25">
      <c r="C41113" s="3"/>
      <c r="E41113" s="4"/>
      <c r="H41113" s="2"/>
      <c r="K41113" s="2"/>
      <c r="N41113" s="2"/>
      <c r="P41113" s="5"/>
      <c r="Q41113" s="2"/>
      <c r="T41113" s="2"/>
    </row>
    <row r="41114" spans="3:20" x14ac:dyDescent="0.25">
      <c r="C41114" s="3"/>
      <c r="E41114" s="4"/>
      <c r="H41114" s="2"/>
      <c r="K41114" s="2"/>
      <c r="N41114" s="2"/>
      <c r="P41114" s="5"/>
      <c r="Q41114" s="2"/>
      <c r="T41114" s="2"/>
    </row>
    <row r="41115" spans="3:20" x14ac:dyDescent="0.25">
      <c r="C41115" s="3"/>
      <c r="E41115" s="4"/>
      <c r="H41115" s="2"/>
      <c r="K41115" s="2"/>
      <c r="N41115" s="2"/>
      <c r="P41115" s="5"/>
      <c r="Q41115" s="2"/>
      <c r="T41115" s="2"/>
    </row>
    <row r="41116" spans="3:20" x14ac:dyDescent="0.25">
      <c r="C41116" s="3"/>
      <c r="E41116" s="4"/>
      <c r="H41116" s="2"/>
      <c r="K41116" s="2"/>
      <c r="N41116" s="2"/>
      <c r="P41116" s="5"/>
      <c r="Q41116" s="2"/>
      <c r="T41116" s="2"/>
    </row>
    <row r="41117" spans="3:20" x14ac:dyDescent="0.25">
      <c r="C41117" s="3"/>
      <c r="E41117" s="4"/>
      <c r="H41117" s="2"/>
      <c r="K41117" s="2"/>
      <c r="N41117" s="2"/>
      <c r="P41117" s="5"/>
      <c r="Q41117" s="2"/>
      <c r="T41117" s="2"/>
    </row>
    <row r="41118" spans="3:20" x14ac:dyDescent="0.25">
      <c r="C41118" s="3"/>
      <c r="E41118" s="4"/>
      <c r="H41118" s="2"/>
      <c r="K41118" s="2"/>
      <c r="N41118" s="2"/>
      <c r="P41118" s="5"/>
      <c r="Q41118" s="2"/>
      <c r="T41118" s="2"/>
    </row>
    <row r="41119" spans="3:20" x14ac:dyDescent="0.25">
      <c r="C41119" s="3"/>
      <c r="E41119" s="4"/>
      <c r="H41119" s="2"/>
      <c r="K41119" s="2"/>
      <c r="N41119" s="2"/>
      <c r="P41119" s="5"/>
      <c r="Q41119" s="2"/>
      <c r="T41119" s="2"/>
    </row>
    <row r="41120" spans="3:20" x14ac:dyDescent="0.25">
      <c r="C41120" s="3"/>
      <c r="E41120" s="4"/>
      <c r="H41120" s="2"/>
      <c r="K41120" s="2"/>
      <c r="N41120" s="2"/>
      <c r="P41120" s="5"/>
      <c r="Q41120" s="2"/>
      <c r="T41120" s="2"/>
    </row>
    <row r="41121" spans="3:20" x14ac:dyDescent="0.25">
      <c r="C41121" s="3"/>
      <c r="E41121" s="4"/>
      <c r="H41121" s="2"/>
      <c r="K41121" s="2"/>
      <c r="N41121" s="2"/>
      <c r="P41121" s="5"/>
      <c r="Q41121" s="2"/>
      <c r="T41121" s="2"/>
    </row>
    <row r="41122" spans="3:20" x14ac:dyDescent="0.25">
      <c r="C41122" s="3"/>
      <c r="E41122" s="4"/>
      <c r="H41122" s="2"/>
      <c r="K41122" s="2"/>
      <c r="N41122" s="2"/>
      <c r="P41122" s="5"/>
      <c r="Q41122" s="2"/>
      <c r="T41122" s="2"/>
    </row>
    <row r="41123" spans="3:20" x14ac:dyDescent="0.25">
      <c r="C41123" s="3"/>
      <c r="E41123" s="4"/>
      <c r="H41123" s="2"/>
      <c r="K41123" s="2"/>
      <c r="N41123" s="2"/>
      <c r="P41123" s="5"/>
      <c r="Q41123" s="2"/>
      <c r="T41123" s="2"/>
    </row>
    <row r="41124" spans="3:20" x14ac:dyDescent="0.25">
      <c r="C41124" s="3"/>
      <c r="E41124" s="4"/>
      <c r="H41124" s="2"/>
      <c r="K41124" s="2"/>
      <c r="N41124" s="2"/>
      <c r="P41124" s="5"/>
      <c r="Q41124" s="2"/>
      <c r="T41124" s="2"/>
    </row>
    <row r="41125" spans="3:20" x14ac:dyDescent="0.25">
      <c r="C41125" s="3"/>
      <c r="E41125" s="4"/>
      <c r="H41125" s="2"/>
      <c r="K41125" s="2"/>
      <c r="N41125" s="2"/>
      <c r="P41125" s="5"/>
      <c r="Q41125" s="2"/>
      <c r="T41125" s="2"/>
    </row>
    <row r="41126" spans="3:20" x14ac:dyDescent="0.25">
      <c r="C41126" s="3"/>
      <c r="E41126" s="4"/>
      <c r="H41126" s="2"/>
      <c r="K41126" s="2"/>
      <c r="N41126" s="2"/>
      <c r="P41126" s="5"/>
      <c r="Q41126" s="2"/>
      <c r="T41126" s="2"/>
    </row>
    <row r="41127" spans="3:20" x14ac:dyDescent="0.25">
      <c r="C41127" s="3"/>
      <c r="E41127" s="4"/>
      <c r="H41127" s="2"/>
      <c r="K41127" s="2"/>
      <c r="N41127" s="2"/>
      <c r="P41127" s="5"/>
      <c r="Q41127" s="2"/>
      <c r="T41127" s="2"/>
    </row>
    <row r="41128" spans="3:20" x14ac:dyDescent="0.25">
      <c r="C41128" s="3"/>
      <c r="E41128" s="4"/>
      <c r="H41128" s="2"/>
      <c r="K41128" s="2"/>
      <c r="N41128" s="2"/>
      <c r="P41128" s="5"/>
      <c r="Q41128" s="2"/>
      <c r="T41128" s="2"/>
    </row>
    <row r="41129" spans="3:20" x14ac:dyDescent="0.25">
      <c r="C41129" s="3"/>
      <c r="E41129" s="4"/>
      <c r="H41129" s="2"/>
      <c r="K41129" s="2"/>
      <c r="N41129" s="2"/>
      <c r="P41129" s="5"/>
      <c r="Q41129" s="2"/>
      <c r="T41129" s="2"/>
    </row>
    <row r="41130" spans="3:20" x14ac:dyDescent="0.25">
      <c r="C41130" s="3"/>
      <c r="E41130" s="4"/>
      <c r="H41130" s="2"/>
      <c r="K41130" s="2"/>
      <c r="N41130" s="2"/>
      <c r="P41130" s="5"/>
      <c r="Q41130" s="2"/>
      <c r="T41130" s="2"/>
    </row>
    <row r="41131" spans="3:20" x14ac:dyDescent="0.25">
      <c r="C41131" s="3"/>
      <c r="E41131" s="4"/>
      <c r="H41131" s="2"/>
      <c r="K41131" s="2"/>
      <c r="N41131" s="2"/>
      <c r="P41131" s="5"/>
      <c r="Q41131" s="2"/>
      <c r="T41131" s="2"/>
    </row>
    <row r="41132" spans="3:20" x14ac:dyDescent="0.25">
      <c r="C41132" s="3"/>
      <c r="E41132" s="4"/>
      <c r="H41132" s="2"/>
      <c r="K41132" s="2"/>
      <c r="N41132" s="2"/>
      <c r="P41132" s="5"/>
      <c r="Q41132" s="2"/>
      <c r="T41132" s="2"/>
    </row>
    <row r="41133" spans="3:20" x14ac:dyDescent="0.25">
      <c r="C41133" s="3"/>
      <c r="E41133" s="4"/>
      <c r="H41133" s="2"/>
      <c r="K41133" s="2"/>
      <c r="N41133" s="2"/>
      <c r="P41133" s="5"/>
      <c r="Q41133" s="2"/>
      <c r="T41133" s="2"/>
    </row>
    <row r="41134" spans="3:20" x14ac:dyDescent="0.25">
      <c r="C41134" s="3"/>
      <c r="E41134" s="4"/>
      <c r="H41134" s="2"/>
      <c r="K41134" s="2"/>
      <c r="N41134" s="2"/>
      <c r="P41134" s="5"/>
      <c r="Q41134" s="2"/>
      <c r="T41134" s="2"/>
    </row>
    <row r="41135" spans="3:20" x14ac:dyDescent="0.25">
      <c r="C41135" s="3"/>
      <c r="E41135" s="4"/>
      <c r="H41135" s="2"/>
      <c r="K41135" s="2"/>
      <c r="N41135" s="2"/>
      <c r="P41135" s="5"/>
      <c r="Q41135" s="2"/>
      <c r="T41135" s="2"/>
    </row>
    <row r="41136" spans="3:20" x14ac:dyDescent="0.25">
      <c r="C41136" s="3"/>
      <c r="E41136" s="4"/>
      <c r="H41136" s="2"/>
      <c r="K41136" s="2"/>
      <c r="N41136" s="2"/>
      <c r="P41136" s="5"/>
      <c r="Q41136" s="2"/>
      <c r="T41136" s="2"/>
    </row>
    <row r="41137" spans="3:20" x14ac:dyDescent="0.25">
      <c r="C41137" s="3"/>
      <c r="E41137" s="4"/>
      <c r="H41137" s="2"/>
      <c r="K41137" s="2"/>
      <c r="N41137" s="2"/>
      <c r="P41137" s="5"/>
      <c r="Q41137" s="2"/>
      <c r="T41137" s="2"/>
    </row>
    <row r="41138" spans="3:20" x14ac:dyDescent="0.25">
      <c r="C41138" s="3"/>
      <c r="E41138" s="4"/>
      <c r="H41138" s="2"/>
      <c r="K41138" s="2"/>
      <c r="N41138" s="2"/>
      <c r="P41138" s="5"/>
      <c r="Q41138" s="2"/>
      <c r="T41138" s="2"/>
    </row>
    <row r="41139" spans="3:20" x14ac:dyDescent="0.25">
      <c r="C41139" s="3"/>
      <c r="E41139" s="4"/>
      <c r="H41139" s="2"/>
      <c r="K41139" s="2"/>
      <c r="N41139" s="2"/>
      <c r="P41139" s="5"/>
      <c r="Q41139" s="2"/>
      <c r="T41139" s="2"/>
    </row>
    <row r="41140" spans="3:20" x14ac:dyDescent="0.25">
      <c r="C41140" s="3"/>
      <c r="E41140" s="4"/>
      <c r="H41140" s="2"/>
      <c r="K41140" s="2"/>
      <c r="N41140" s="2"/>
      <c r="P41140" s="5"/>
      <c r="Q41140" s="2"/>
      <c r="T41140" s="2"/>
    </row>
    <row r="41141" spans="3:20" x14ac:dyDescent="0.25">
      <c r="C41141" s="3"/>
      <c r="E41141" s="4"/>
      <c r="H41141" s="2"/>
      <c r="K41141" s="2"/>
      <c r="N41141" s="2"/>
      <c r="P41141" s="5"/>
      <c r="Q41141" s="2"/>
      <c r="T41141" s="2"/>
    </row>
    <row r="41142" spans="3:20" x14ac:dyDescent="0.25">
      <c r="C41142" s="3"/>
      <c r="E41142" s="4"/>
      <c r="H41142" s="2"/>
      <c r="K41142" s="2"/>
      <c r="N41142" s="2"/>
      <c r="P41142" s="5"/>
      <c r="Q41142" s="2"/>
      <c r="T41142" s="2"/>
    </row>
    <row r="41143" spans="3:20" x14ac:dyDescent="0.25">
      <c r="C41143" s="3"/>
      <c r="E41143" s="4"/>
      <c r="H41143" s="2"/>
      <c r="K41143" s="2"/>
      <c r="N41143" s="2"/>
      <c r="P41143" s="5"/>
      <c r="Q41143" s="2"/>
      <c r="T41143" s="2"/>
    </row>
    <row r="41144" spans="3:20" x14ac:dyDescent="0.25">
      <c r="C41144" s="3"/>
      <c r="E41144" s="4"/>
      <c r="H41144" s="2"/>
      <c r="K41144" s="2"/>
      <c r="N41144" s="2"/>
      <c r="P41144" s="5"/>
      <c r="Q41144" s="2"/>
      <c r="T41144" s="2"/>
    </row>
    <row r="41145" spans="3:20" x14ac:dyDescent="0.25">
      <c r="C41145" s="3"/>
      <c r="E41145" s="4"/>
      <c r="H41145" s="2"/>
      <c r="K41145" s="2"/>
      <c r="N41145" s="2"/>
      <c r="P41145" s="5"/>
      <c r="Q41145" s="2"/>
      <c r="T41145" s="2"/>
    </row>
    <row r="41146" spans="3:20" x14ac:dyDescent="0.25">
      <c r="C41146" s="3"/>
      <c r="E41146" s="4"/>
      <c r="H41146" s="2"/>
      <c r="K41146" s="2"/>
      <c r="N41146" s="2"/>
      <c r="P41146" s="5"/>
      <c r="Q41146" s="2"/>
      <c r="T41146" s="2"/>
    </row>
    <row r="41147" spans="3:20" x14ac:dyDescent="0.25">
      <c r="C41147" s="3"/>
      <c r="E41147" s="4"/>
      <c r="H41147" s="2"/>
      <c r="K41147" s="2"/>
      <c r="N41147" s="2"/>
      <c r="P41147" s="5"/>
      <c r="Q41147" s="2"/>
      <c r="T41147" s="2"/>
    </row>
    <row r="41148" spans="3:20" x14ac:dyDescent="0.25">
      <c r="C41148" s="3"/>
      <c r="E41148" s="4"/>
      <c r="H41148" s="2"/>
      <c r="K41148" s="2"/>
      <c r="N41148" s="2"/>
      <c r="P41148" s="5"/>
      <c r="Q41148" s="2"/>
      <c r="T41148" s="2"/>
    </row>
    <row r="41149" spans="3:20" x14ac:dyDescent="0.25">
      <c r="C41149" s="3"/>
      <c r="E41149" s="4"/>
      <c r="H41149" s="2"/>
      <c r="K41149" s="2"/>
      <c r="N41149" s="2"/>
      <c r="P41149" s="5"/>
      <c r="Q41149" s="2"/>
      <c r="T41149" s="2"/>
    </row>
    <row r="41150" spans="3:20" x14ac:dyDescent="0.25">
      <c r="C41150" s="3"/>
      <c r="E41150" s="4"/>
      <c r="H41150" s="2"/>
      <c r="K41150" s="2"/>
      <c r="N41150" s="2"/>
      <c r="P41150" s="5"/>
      <c r="Q41150" s="2"/>
      <c r="T41150" s="2"/>
    </row>
    <row r="41151" spans="3:20" x14ac:dyDescent="0.25">
      <c r="C41151" s="3"/>
      <c r="E41151" s="4"/>
      <c r="H41151" s="2"/>
      <c r="K41151" s="2"/>
      <c r="N41151" s="2"/>
      <c r="P41151" s="5"/>
      <c r="Q41151" s="2"/>
      <c r="T41151" s="2"/>
    </row>
    <row r="41152" spans="3:20" x14ac:dyDescent="0.25">
      <c r="C41152" s="3"/>
      <c r="E41152" s="4"/>
      <c r="H41152" s="2"/>
      <c r="K41152" s="2"/>
      <c r="N41152" s="2"/>
      <c r="P41152" s="5"/>
      <c r="Q41152" s="2"/>
      <c r="T41152" s="2"/>
    </row>
    <row r="41153" spans="3:20" x14ac:dyDescent="0.25">
      <c r="C41153" s="3"/>
      <c r="E41153" s="4"/>
      <c r="H41153" s="2"/>
      <c r="K41153" s="2"/>
      <c r="N41153" s="2"/>
      <c r="P41153" s="5"/>
      <c r="Q41153" s="2"/>
      <c r="T41153" s="2"/>
    </row>
    <row r="41154" spans="3:20" x14ac:dyDescent="0.25">
      <c r="C41154" s="3"/>
      <c r="E41154" s="4"/>
      <c r="H41154" s="2"/>
      <c r="K41154" s="2"/>
      <c r="N41154" s="2"/>
      <c r="P41154" s="5"/>
      <c r="Q41154" s="2"/>
      <c r="T41154" s="2"/>
    </row>
    <row r="41155" spans="3:20" x14ac:dyDescent="0.25">
      <c r="C41155" s="3"/>
      <c r="E41155" s="4"/>
      <c r="H41155" s="2"/>
      <c r="K41155" s="2"/>
      <c r="N41155" s="2"/>
      <c r="P41155" s="5"/>
      <c r="Q41155" s="2"/>
      <c r="T41155" s="2"/>
    </row>
    <row r="41156" spans="3:20" x14ac:dyDescent="0.25">
      <c r="C41156" s="3"/>
      <c r="E41156" s="4"/>
      <c r="H41156" s="2"/>
      <c r="K41156" s="2"/>
      <c r="N41156" s="2"/>
      <c r="P41156" s="5"/>
      <c r="Q41156" s="2"/>
      <c r="T41156" s="2"/>
    </row>
    <row r="41157" spans="3:20" x14ac:dyDescent="0.25">
      <c r="C41157" s="3"/>
      <c r="E41157" s="4"/>
      <c r="H41157" s="2"/>
      <c r="K41157" s="2"/>
      <c r="N41157" s="2"/>
      <c r="P41157" s="5"/>
      <c r="Q41157" s="2"/>
      <c r="T41157" s="2"/>
    </row>
    <row r="41158" spans="3:20" x14ac:dyDescent="0.25">
      <c r="C41158" s="3"/>
      <c r="E41158" s="4"/>
      <c r="H41158" s="2"/>
      <c r="K41158" s="2"/>
      <c r="N41158" s="2"/>
      <c r="P41158" s="5"/>
      <c r="Q41158" s="2"/>
      <c r="T41158" s="2"/>
    </row>
    <row r="41159" spans="3:20" x14ac:dyDescent="0.25">
      <c r="C41159" s="3"/>
      <c r="E41159" s="4"/>
      <c r="H41159" s="2"/>
      <c r="K41159" s="2"/>
      <c r="N41159" s="2"/>
      <c r="P41159" s="5"/>
      <c r="Q41159" s="2"/>
      <c r="T41159" s="2"/>
    </row>
    <row r="41160" spans="3:20" x14ac:dyDescent="0.25">
      <c r="C41160" s="3"/>
      <c r="E41160" s="4"/>
      <c r="H41160" s="2"/>
      <c r="K41160" s="2"/>
      <c r="N41160" s="2"/>
      <c r="P41160" s="5"/>
      <c r="Q41160" s="2"/>
      <c r="T41160" s="2"/>
    </row>
    <row r="41161" spans="3:20" x14ac:dyDescent="0.25">
      <c r="C41161" s="3"/>
      <c r="E41161" s="4"/>
      <c r="H41161" s="2"/>
      <c r="K41161" s="2"/>
      <c r="N41161" s="2"/>
      <c r="P41161" s="5"/>
      <c r="Q41161" s="2"/>
      <c r="T41161" s="2"/>
    </row>
    <row r="41162" spans="3:20" x14ac:dyDescent="0.25">
      <c r="C41162" s="3"/>
      <c r="E41162" s="4"/>
      <c r="H41162" s="2"/>
      <c r="K41162" s="2"/>
      <c r="N41162" s="2"/>
      <c r="P41162" s="5"/>
      <c r="Q41162" s="2"/>
      <c r="T41162" s="2"/>
    </row>
    <row r="41163" spans="3:20" x14ac:dyDescent="0.25">
      <c r="C41163" s="3"/>
      <c r="E41163" s="4"/>
      <c r="H41163" s="2"/>
      <c r="K41163" s="2"/>
      <c r="N41163" s="2"/>
      <c r="P41163" s="5"/>
      <c r="Q41163" s="2"/>
      <c r="T41163" s="2"/>
    </row>
    <row r="41164" spans="3:20" x14ac:dyDescent="0.25">
      <c r="C41164" s="3"/>
      <c r="E41164" s="4"/>
      <c r="H41164" s="2"/>
      <c r="K41164" s="2"/>
      <c r="N41164" s="2"/>
      <c r="P41164" s="5"/>
      <c r="Q41164" s="2"/>
      <c r="T41164" s="2"/>
    </row>
    <row r="41165" spans="3:20" x14ac:dyDescent="0.25">
      <c r="C41165" s="3"/>
      <c r="E41165" s="4"/>
      <c r="H41165" s="2"/>
      <c r="K41165" s="2"/>
      <c r="N41165" s="2"/>
      <c r="P41165" s="5"/>
      <c r="Q41165" s="2"/>
      <c r="T41165" s="2"/>
    </row>
    <row r="41166" spans="3:20" x14ac:dyDescent="0.25">
      <c r="C41166" s="3"/>
      <c r="E41166" s="4"/>
      <c r="H41166" s="2"/>
      <c r="K41166" s="2"/>
      <c r="N41166" s="2"/>
      <c r="P41166" s="5"/>
      <c r="Q41166" s="2"/>
      <c r="T41166" s="2"/>
    </row>
    <row r="41167" spans="3:20" x14ac:dyDescent="0.25">
      <c r="C41167" s="3"/>
      <c r="E41167" s="4"/>
      <c r="H41167" s="2"/>
      <c r="K41167" s="2"/>
      <c r="N41167" s="2"/>
      <c r="P41167" s="5"/>
      <c r="Q41167" s="2"/>
      <c r="T41167" s="2"/>
    </row>
    <row r="41168" spans="3:20" x14ac:dyDescent="0.25">
      <c r="C41168" s="3"/>
      <c r="E41168" s="4"/>
      <c r="H41168" s="2"/>
      <c r="K41168" s="2"/>
      <c r="N41168" s="2"/>
      <c r="P41168" s="5"/>
      <c r="Q41168" s="2"/>
      <c r="T41168" s="2"/>
    </row>
    <row r="41169" spans="3:20" x14ac:dyDescent="0.25">
      <c r="C41169" s="3"/>
      <c r="E41169" s="4"/>
      <c r="H41169" s="2"/>
      <c r="K41169" s="2"/>
      <c r="N41169" s="2"/>
      <c r="P41169" s="5"/>
      <c r="Q41169" s="2"/>
      <c r="T41169" s="2"/>
    </row>
    <row r="41170" spans="3:20" x14ac:dyDescent="0.25">
      <c r="C41170" s="3"/>
      <c r="E41170" s="4"/>
      <c r="H41170" s="2"/>
      <c r="K41170" s="2"/>
      <c r="N41170" s="2"/>
      <c r="P41170" s="5"/>
      <c r="Q41170" s="2"/>
      <c r="T41170" s="2"/>
    </row>
    <row r="41171" spans="3:20" x14ac:dyDescent="0.25">
      <c r="C41171" s="3"/>
      <c r="E41171" s="4"/>
      <c r="H41171" s="2"/>
      <c r="K41171" s="2"/>
      <c r="N41171" s="2"/>
      <c r="P41171" s="5"/>
      <c r="Q41171" s="2"/>
      <c r="T41171" s="2"/>
    </row>
    <row r="41172" spans="3:20" x14ac:dyDescent="0.25">
      <c r="C41172" s="3"/>
      <c r="E41172" s="4"/>
      <c r="H41172" s="2"/>
      <c r="K41172" s="2"/>
      <c r="N41172" s="2"/>
      <c r="P41172" s="5"/>
      <c r="Q41172" s="2"/>
      <c r="T41172" s="2"/>
    </row>
    <row r="41173" spans="3:20" x14ac:dyDescent="0.25">
      <c r="C41173" s="3"/>
      <c r="E41173" s="4"/>
      <c r="H41173" s="2"/>
      <c r="K41173" s="2"/>
      <c r="N41173" s="2"/>
      <c r="P41173" s="5"/>
      <c r="Q41173" s="2"/>
      <c r="T41173" s="2"/>
    </row>
    <row r="41174" spans="3:20" x14ac:dyDescent="0.25">
      <c r="C41174" s="3"/>
      <c r="E41174" s="4"/>
      <c r="H41174" s="2"/>
      <c r="K41174" s="2"/>
      <c r="N41174" s="2"/>
      <c r="P41174" s="5"/>
      <c r="Q41174" s="2"/>
      <c r="T41174" s="2"/>
    </row>
    <row r="41175" spans="3:20" x14ac:dyDescent="0.25">
      <c r="C41175" s="3"/>
      <c r="E41175" s="4"/>
      <c r="H41175" s="2"/>
      <c r="K41175" s="2"/>
      <c r="N41175" s="2"/>
      <c r="P41175" s="5"/>
      <c r="Q41175" s="2"/>
      <c r="T41175" s="2"/>
    </row>
    <row r="41176" spans="3:20" x14ac:dyDescent="0.25">
      <c r="C41176" s="3"/>
      <c r="E41176" s="4"/>
      <c r="H41176" s="2"/>
      <c r="K41176" s="2"/>
      <c r="N41176" s="2"/>
      <c r="P41176" s="5"/>
      <c r="Q41176" s="2"/>
      <c r="T41176" s="2"/>
    </row>
    <row r="41177" spans="3:20" x14ac:dyDescent="0.25">
      <c r="C41177" s="3"/>
      <c r="E41177" s="4"/>
      <c r="H41177" s="2"/>
      <c r="K41177" s="2"/>
      <c r="N41177" s="2"/>
      <c r="P41177" s="5"/>
      <c r="Q41177" s="2"/>
      <c r="T41177" s="2"/>
    </row>
    <row r="41178" spans="3:20" x14ac:dyDescent="0.25">
      <c r="C41178" s="3"/>
      <c r="E41178" s="4"/>
      <c r="H41178" s="2"/>
      <c r="K41178" s="2"/>
      <c r="N41178" s="2"/>
      <c r="P41178" s="5"/>
      <c r="Q41178" s="2"/>
      <c r="T41178" s="2"/>
    </row>
    <row r="41179" spans="3:20" x14ac:dyDescent="0.25">
      <c r="C41179" s="3"/>
      <c r="E41179" s="4"/>
      <c r="H41179" s="2"/>
      <c r="K41179" s="2"/>
      <c r="N41179" s="2"/>
      <c r="P41179" s="5"/>
      <c r="Q41179" s="2"/>
      <c r="T41179" s="2"/>
    </row>
    <row r="41180" spans="3:20" x14ac:dyDescent="0.25">
      <c r="C41180" s="3"/>
      <c r="E41180" s="4"/>
      <c r="H41180" s="2"/>
      <c r="K41180" s="2"/>
      <c r="N41180" s="2"/>
      <c r="P41180" s="5"/>
      <c r="Q41180" s="2"/>
      <c r="T41180" s="2"/>
    </row>
    <row r="41181" spans="3:20" x14ac:dyDescent="0.25">
      <c r="C41181" s="3"/>
      <c r="E41181" s="4"/>
      <c r="H41181" s="2"/>
      <c r="K41181" s="2"/>
      <c r="N41181" s="2"/>
      <c r="P41181" s="5"/>
      <c r="Q41181" s="2"/>
      <c r="T41181" s="2"/>
    </row>
    <row r="41182" spans="3:20" x14ac:dyDescent="0.25">
      <c r="C41182" s="3"/>
      <c r="E41182" s="4"/>
      <c r="H41182" s="2"/>
      <c r="K41182" s="2"/>
      <c r="N41182" s="2"/>
      <c r="P41182" s="5"/>
      <c r="Q41182" s="2"/>
      <c r="T41182" s="2"/>
    </row>
    <row r="41183" spans="3:20" x14ac:dyDescent="0.25">
      <c r="C41183" s="3"/>
      <c r="E41183" s="4"/>
      <c r="H41183" s="2"/>
      <c r="K41183" s="2"/>
      <c r="N41183" s="2"/>
      <c r="P41183" s="5"/>
      <c r="Q41183" s="2"/>
      <c r="T41183" s="2"/>
    </row>
    <row r="41184" spans="3:20" x14ac:dyDescent="0.25">
      <c r="C41184" s="3"/>
      <c r="E41184" s="4"/>
      <c r="H41184" s="2"/>
      <c r="K41184" s="2"/>
      <c r="N41184" s="2"/>
      <c r="P41184" s="5"/>
      <c r="Q41184" s="2"/>
      <c r="T41184" s="2"/>
    </row>
    <row r="41185" spans="3:20" x14ac:dyDescent="0.25">
      <c r="C41185" s="3"/>
      <c r="E41185" s="4"/>
      <c r="H41185" s="2"/>
      <c r="K41185" s="2"/>
      <c r="N41185" s="2"/>
      <c r="P41185" s="5"/>
      <c r="Q41185" s="2"/>
      <c r="T41185" s="2"/>
    </row>
    <row r="41186" spans="3:20" x14ac:dyDescent="0.25">
      <c r="C41186" s="3"/>
      <c r="E41186" s="4"/>
      <c r="H41186" s="2"/>
      <c r="K41186" s="2"/>
      <c r="N41186" s="2"/>
      <c r="P41186" s="5"/>
      <c r="Q41186" s="2"/>
      <c r="T41186" s="2"/>
    </row>
    <row r="41187" spans="3:20" x14ac:dyDescent="0.25">
      <c r="C41187" s="3"/>
      <c r="E41187" s="4"/>
      <c r="H41187" s="2"/>
      <c r="K41187" s="2"/>
      <c r="N41187" s="2"/>
      <c r="P41187" s="5"/>
      <c r="Q41187" s="2"/>
      <c r="T41187" s="2"/>
    </row>
    <row r="41188" spans="3:20" x14ac:dyDescent="0.25">
      <c r="C41188" s="3"/>
      <c r="E41188" s="4"/>
      <c r="H41188" s="2"/>
      <c r="K41188" s="2"/>
      <c r="N41188" s="2"/>
      <c r="P41188" s="5"/>
      <c r="Q41188" s="2"/>
      <c r="T41188" s="2"/>
    </row>
    <row r="41189" spans="3:20" x14ac:dyDescent="0.25">
      <c r="C41189" s="3"/>
      <c r="E41189" s="4"/>
      <c r="H41189" s="2"/>
      <c r="K41189" s="2"/>
      <c r="N41189" s="2"/>
      <c r="P41189" s="5"/>
      <c r="Q41189" s="2"/>
      <c r="T41189" s="2"/>
    </row>
    <row r="41190" spans="3:20" x14ac:dyDescent="0.25">
      <c r="C41190" s="3"/>
      <c r="E41190" s="4"/>
      <c r="H41190" s="2"/>
      <c r="K41190" s="2"/>
      <c r="N41190" s="2"/>
      <c r="P41190" s="5"/>
      <c r="Q41190" s="2"/>
      <c r="T41190" s="2"/>
    </row>
    <row r="41191" spans="3:20" x14ac:dyDescent="0.25">
      <c r="C41191" s="3"/>
      <c r="E41191" s="4"/>
      <c r="H41191" s="2"/>
      <c r="K41191" s="2"/>
      <c r="N41191" s="2"/>
      <c r="P41191" s="5"/>
      <c r="Q41191" s="2"/>
      <c r="T41191" s="2"/>
    </row>
    <row r="41192" spans="3:20" x14ac:dyDescent="0.25">
      <c r="C41192" s="3"/>
      <c r="E41192" s="4"/>
      <c r="H41192" s="2"/>
      <c r="K41192" s="2"/>
      <c r="N41192" s="2"/>
      <c r="P41192" s="5"/>
      <c r="Q41192" s="2"/>
      <c r="T41192" s="2"/>
    </row>
    <row r="41193" spans="3:20" x14ac:dyDescent="0.25">
      <c r="C41193" s="3"/>
      <c r="E41193" s="4"/>
      <c r="H41193" s="2"/>
      <c r="K41193" s="2"/>
      <c r="N41193" s="2"/>
      <c r="P41193" s="5"/>
      <c r="Q41193" s="2"/>
      <c r="T41193" s="2"/>
    </row>
    <row r="41194" spans="3:20" x14ac:dyDescent="0.25">
      <c r="C41194" s="3"/>
      <c r="E41194" s="4"/>
      <c r="H41194" s="2"/>
      <c r="K41194" s="2"/>
      <c r="N41194" s="2"/>
      <c r="P41194" s="5"/>
      <c r="Q41194" s="2"/>
      <c r="T41194" s="2"/>
    </row>
    <row r="41195" spans="3:20" x14ac:dyDescent="0.25">
      <c r="C41195" s="3"/>
      <c r="E41195" s="4"/>
      <c r="H41195" s="2"/>
      <c r="K41195" s="2"/>
      <c r="N41195" s="2"/>
      <c r="P41195" s="5"/>
      <c r="Q41195" s="2"/>
      <c r="T41195" s="2"/>
    </row>
    <row r="41196" spans="3:20" x14ac:dyDescent="0.25">
      <c r="C41196" s="3"/>
      <c r="E41196" s="4"/>
      <c r="H41196" s="2"/>
      <c r="K41196" s="2"/>
      <c r="N41196" s="2"/>
      <c r="P41196" s="5"/>
      <c r="Q41196" s="2"/>
      <c r="T41196" s="2"/>
    </row>
    <row r="41197" spans="3:20" x14ac:dyDescent="0.25">
      <c r="C41197" s="3"/>
      <c r="E41197" s="4"/>
      <c r="H41197" s="2"/>
      <c r="K41197" s="2"/>
      <c r="N41197" s="2"/>
      <c r="P41197" s="5"/>
      <c r="Q41197" s="2"/>
      <c r="T41197" s="2"/>
    </row>
    <row r="41198" spans="3:20" x14ac:dyDescent="0.25">
      <c r="C41198" s="3"/>
      <c r="E41198" s="4"/>
      <c r="H41198" s="2"/>
      <c r="K41198" s="2"/>
      <c r="N41198" s="2"/>
      <c r="P41198" s="5"/>
      <c r="Q41198" s="2"/>
      <c r="T41198" s="2"/>
    </row>
    <row r="41199" spans="3:20" x14ac:dyDescent="0.25">
      <c r="C41199" s="3"/>
      <c r="E41199" s="4"/>
      <c r="H41199" s="2"/>
      <c r="K41199" s="2"/>
      <c r="N41199" s="2"/>
      <c r="P41199" s="5"/>
      <c r="Q41199" s="2"/>
      <c r="T41199" s="2"/>
    </row>
    <row r="41200" spans="3:20" x14ac:dyDescent="0.25">
      <c r="C41200" s="3"/>
      <c r="E41200" s="4"/>
      <c r="H41200" s="2"/>
      <c r="K41200" s="2"/>
      <c r="N41200" s="2"/>
      <c r="P41200" s="5"/>
      <c r="Q41200" s="2"/>
      <c r="T41200" s="2"/>
    </row>
    <row r="41201" spans="3:20" x14ac:dyDescent="0.25">
      <c r="C41201" s="3"/>
      <c r="E41201" s="4"/>
      <c r="H41201" s="2"/>
      <c r="K41201" s="2"/>
      <c r="N41201" s="2"/>
      <c r="P41201" s="5"/>
      <c r="Q41201" s="2"/>
      <c r="T41201" s="2"/>
    </row>
    <row r="41202" spans="3:20" x14ac:dyDescent="0.25">
      <c r="C41202" s="3"/>
      <c r="E41202" s="4"/>
      <c r="H41202" s="2"/>
      <c r="K41202" s="2"/>
      <c r="N41202" s="2"/>
      <c r="P41202" s="5"/>
      <c r="Q41202" s="2"/>
      <c r="T41202" s="2"/>
    </row>
    <row r="41203" spans="3:20" x14ac:dyDescent="0.25">
      <c r="C41203" s="3"/>
      <c r="E41203" s="4"/>
      <c r="H41203" s="2"/>
      <c r="K41203" s="2"/>
      <c r="N41203" s="2"/>
      <c r="P41203" s="5"/>
      <c r="Q41203" s="2"/>
      <c r="T41203" s="2"/>
    </row>
    <row r="41204" spans="3:20" x14ac:dyDescent="0.25">
      <c r="C41204" s="3"/>
      <c r="E41204" s="4"/>
      <c r="H41204" s="2"/>
      <c r="K41204" s="2"/>
      <c r="N41204" s="2"/>
      <c r="P41204" s="5"/>
      <c r="Q41204" s="2"/>
      <c r="T41204" s="2"/>
    </row>
    <row r="41205" spans="3:20" x14ac:dyDescent="0.25">
      <c r="C41205" s="3"/>
      <c r="E41205" s="4"/>
      <c r="H41205" s="2"/>
      <c r="K41205" s="2"/>
      <c r="N41205" s="2"/>
      <c r="P41205" s="5"/>
      <c r="Q41205" s="2"/>
      <c r="T41205" s="2"/>
    </row>
    <row r="41206" spans="3:20" x14ac:dyDescent="0.25">
      <c r="C41206" s="3"/>
      <c r="E41206" s="4"/>
      <c r="H41206" s="2"/>
      <c r="K41206" s="2"/>
      <c r="N41206" s="2"/>
      <c r="P41206" s="5"/>
      <c r="Q41206" s="2"/>
      <c r="T41206" s="2"/>
    </row>
    <row r="41207" spans="3:20" x14ac:dyDescent="0.25">
      <c r="C41207" s="3"/>
      <c r="E41207" s="4"/>
      <c r="H41207" s="2"/>
      <c r="K41207" s="2"/>
      <c r="N41207" s="2"/>
      <c r="P41207" s="5"/>
      <c r="Q41207" s="2"/>
      <c r="T41207" s="2"/>
    </row>
    <row r="41208" spans="3:20" x14ac:dyDescent="0.25">
      <c r="C41208" s="3"/>
      <c r="E41208" s="4"/>
      <c r="H41208" s="2"/>
      <c r="K41208" s="2"/>
      <c r="N41208" s="2"/>
      <c r="P41208" s="5"/>
      <c r="Q41208" s="2"/>
      <c r="T41208" s="2"/>
    </row>
    <row r="41209" spans="3:20" x14ac:dyDescent="0.25">
      <c r="C41209" s="3"/>
      <c r="E41209" s="4"/>
      <c r="H41209" s="2"/>
      <c r="K41209" s="2"/>
      <c r="N41209" s="2"/>
      <c r="P41209" s="5"/>
      <c r="Q41209" s="2"/>
      <c r="T41209" s="2"/>
    </row>
    <row r="41210" spans="3:20" x14ac:dyDescent="0.25">
      <c r="C41210" s="3"/>
      <c r="E41210" s="4"/>
      <c r="H41210" s="2"/>
      <c r="K41210" s="2"/>
      <c r="N41210" s="2"/>
      <c r="P41210" s="5"/>
      <c r="Q41210" s="2"/>
      <c r="T41210" s="2"/>
    </row>
    <row r="41211" spans="3:20" x14ac:dyDescent="0.25">
      <c r="C41211" s="3"/>
      <c r="E41211" s="4"/>
      <c r="H41211" s="2"/>
      <c r="K41211" s="2"/>
      <c r="N41211" s="2"/>
      <c r="P41211" s="5"/>
      <c r="Q41211" s="2"/>
      <c r="T41211" s="2"/>
    </row>
    <row r="41212" spans="3:20" x14ac:dyDescent="0.25">
      <c r="C41212" s="3"/>
      <c r="E41212" s="4"/>
      <c r="H41212" s="2"/>
      <c r="K41212" s="2"/>
      <c r="N41212" s="2"/>
      <c r="P41212" s="5"/>
      <c r="Q41212" s="2"/>
      <c r="T41212" s="2"/>
    </row>
    <row r="41213" spans="3:20" x14ac:dyDescent="0.25">
      <c r="C41213" s="3"/>
      <c r="E41213" s="4"/>
      <c r="H41213" s="2"/>
      <c r="K41213" s="2"/>
      <c r="N41213" s="2"/>
      <c r="P41213" s="5"/>
      <c r="Q41213" s="2"/>
      <c r="T41213" s="2"/>
    </row>
    <row r="41214" spans="3:20" x14ac:dyDescent="0.25">
      <c r="C41214" s="3"/>
      <c r="E41214" s="4"/>
      <c r="H41214" s="2"/>
      <c r="K41214" s="2"/>
      <c r="N41214" s="2"/>
      <c r="P41214" s="5"/>
      <c r="Q41214" s="2"/>
      <c r="T41214" s="2"/>
    </row>
    <row r="41215" spans="3:20" x14ac:dyDescent="0.25">
      <c r="C41215" s="3"/>
      <c r="E41215" s="4"/>
      <c r="H41215" s="2"/>
      <c r="K41215" s="2"/>
      <c r="N41215" s="2"/>
      <c r="P41215" s="5"/>
      <c r="Q41215" s="2"/>
      <c r="T41215" s="2"/>
    </row>
    <row r="41216" spans="3:20" x14ac:dyDescent="0.25">
      <c r="C41216" s="3"/>
      <c r="E41216" s="4"/>
      <c r="H41216" s="2"/>
      <c r="K41216" s="2"/>
      <c r="N41216" s="2"/>
      <c r="P41216" s="5"/>
      <c r="Q41216" s="2"/>
      <c r="T41216" s="2"/>
    </row>
    <row r="41217" spans="3:20" x14ac:dyDescent="0.25">
      <c r="C41217" s="3"/>
      <c r="E41217" s="4"/>
      <c r="H41217" s="2"/>
      <c r="K41217" s="2"/>
      <c r="N41217" s="2"/>
      <c r="P41217" s="5"/>
      <c r="Q41217" s="2"/>
      <c r="T41217" s="2"/>
    </row>
    <row r="41218" spans="3:20" x14ac:dyDescent="0.25">
      <c r="C41218" s="3"/>
      <c r="E41218" s="4"/>
      <c r="H41218" s="2"/>
      <c r="K41218" s="2"/>
      <c r="N41218" s="2"/>
      <c r="P41218" s="5"/>
      <c r="Q41218" s="2"/>
      <c r="T41218" s="2"/>
    </row>
    <row r="41219" spans="3:20" x14ac:dyDescent="0.25">
      <c r="C41219" s="3"/>
      <c r="E41219" s="4"/>
      <c r="H41219" s="2"/>
      <c r="K41219" s="2"/>
      <c r="N41219" s="2"/>
      <c r="P41219" s="5"/>
      <c r="Q41219" s="2"/>
      <c r="T41219" s="2"/>
    </row>
    <row r="41220" spans="3:20" x14ac:dyDescent="0.25">
      <c r="C41220" s="3"/>
      <c r="E41220" s="4"/>
      <c r="H41220" s="2"/>
      <c r="K41220" s="2"/>
      <c r="N41220" s="2"/>
      <c r="P41220" s="5"/>
      <c r="Q41220" s="2"/>
      <c r="T41220" s="2"/>
    </row>
    <row r="41221" spans="3:20" x14ac:dyDescent="0.25">
      <c r="C41221" s="3"/>
      <c r="E41221" s="4"/>
      <c r="H41221" s="2"/>
      <c r="K41221" s="2"/>
      <c r="N41221" s="2"/>
      <c r="P41221" s="5"/>
      <c r="Q41221" s="2"/>
      <c r="T41221" s="2"/>
    </row>
    <row r="41222" spans="3:20" x14ac:dyDescent="0.25">
      <c r="C41222" s="3"/>
      <c r="E41222" s="4"/>
      <c r="H41222" s="2"/>
      <c r="K41222" s="2"/>
      <c r="N41222" s="2"/>
      <c r="P41222" s="5"/>
      <c r="Q41222" s="2"/>
      <c r="T41222" s="2"/>
    </row>
    <row r="41223" spans="3:20" x14ac:dyDescent="0.25">
      <c r="C41223" s="3"/>
      <c r="E41223" s="4"/>
      <c r="H41223" s="2"/>
      <c r="K41223" s="2"/>
      <c r="N41223" s="2"/>
      <c r="P41223" s="5"/>
      <c r="Q41223" s="2"/>
      <c r="T41223" s="2"/>
    </row>
    <row r="41224" spans="3:20" x14ac:dyDescent="0.25">
      <c r="C41224" s="3"/>
      <c r="E41224" s="4"/>
      <c r="H41224" s="2"/>
      <c r="K41224" s="2"/>
      <c r="N41224" s="2"/>
      <c r="P41224" s="5"/>
      <c r="Q41224" s="2"/>
      <c r="T41224" s="2"/>
    </row>
    <row r="41225" spans="3:20" x14ac:dyDescent="0.25">
      <c r="C41225" s="3"/>
      <c r="E41225" s="4"/>
      <c r="H41225" s="2"/>
      <c r="K41225" s="2"/>
      <c r="N41225" s="2"/>
      <c r="P41225" s="5"/>
      <c r="Q41225" s="2"/>
      <c r="T41225" s="2"/>
    </row>
    <row r="41226" spans="3:20" x14ac:dyDescent="0.25">
      <c r="C41226" s="3"/>
      <c r="E41226" s="4"/>
      <c r="H41226" s="2"/>
      <c r="K41226" s="2"/>
      <c r="N41226" s="2"/>
      <c r="P41226" s="5"/>
      <c r="Q41226" s="2"/>
      <c r="T41226" s="2"/>
    </row>
    <row r="41227" spans="3:20" x14ac:dyDescent="0.25">
      <c r="C41227" s="3"/>
      <c r="E41227" s="4"/>
      <c r="H41227" s="2"/>
      <c r="K41227" s="2"/>
      <c r="N41227" s="2"/>
      <c r="P41227" s="5"/>
      <c r="Q41227" s="2"/>
      <c r="T41227" s="2"/>
    </row>
    <row r="41228" spans="3:20" x14ac:dyDescent="0.25">
      <c r="C41228" s="3"/>
      <c r="E41228" s="4"/>
      <c r="H41228" s="2"/>
      <c r="K41228" s="2"/>
      <c r="N41228" s="2"/>
      <c r="P41228" s="5"/>
      <c r="Q41228" s="2"/>
      <c r="T41228" s="2"/>
    </row>
    <row r="41229" spans="3:20" x14ac:dyDescent="0.25">
      <c r="C41229" s="3"/>
      <c r="E41229" s="4"/>
      <c r="H41229" s="2"/>
      <c r="K41229" s="2"/>
      <c r="N41229" s="2"/>
      <c r="P41229" s="5"/>
      <c r="Q41229" s="2"/>
      <c r="T41229" s="2"/>
    </row>
    <row r="41230" spans="3:20" x14ac:dyDescent="0.25">
      <c r="C41230" s="3"/>
      <c r="E41230" s="4"/>
      <c r="H41230" s="2"/>
      <c r="K41230" s="2"/>
      <c r="N41230" s="2"/>
      <c r="P41230" s="5"/>
      <c r="Q41230" s="2"/>
      <c r="T41230" s="2"/>
    </row>
    <row r="41231" spans="3:20" x14ac:dyDescent="0.25">
      <c r="C41231" s="3"/>
      <c r="E41231" s="4"/>
      <c r="H41231" s="2"/>
      <c r="K41231" s="2"/>
      <c r="N41231" s="2"/>
      <c r="P41231" s="5"/>
      <c r="Q41231" s="2"/>
      <c r="T41231" s="2"/>
    </row>
    <row r="41232" spans="3:20" x14ac:dyDescent="0.25">
      <c r="C41232" s="3"/>
      <c r="E41232" s="4"/>
      <c r="H41232" s="2"/>
      <c r="K41232" s="2"/>
      <c r="N41232" s="2"/>
      <c r="P41232" s="5"/>
      <c r="Q41232" s="2"/>
      <c r="T41232" s="2"/>
    </row>
    <row r="41233" spans="3:20" x14ac:dyDescent="0.25">
      <c r="C41233" s="3"/>
      <c r="E41233" s="4"/>
      <c r="H41233" s="2"/>
      <c r="K41233" s="2"/>
      <c r="N41233" s="2"/>
      <c r="P41233" s="5"/>
      <c r="Q41233" s="2"/>
      <c r="T41233" s="2"/>
    </row>
    <row r="41234" spans="3:20" x14ac:dyDescent="0.25">
      <c r="C41234" s="3"/>
      <c r="E41234" s="4"/>
      <c r="H41234" s="2"/>
      <c r="K41234" s="2"/>
      <c r="N41234" s="2"/>
      <c r="P41234" s="5"/>
      <c r="Q41234" s="2"/>
      <c r="T41234" s="2"/>
    </row>
    <row r="41235" spans="3:20" x14ac:dyDescent="0.25">
      <c r="C41235" s="3"/>
      <c r="E41235" s="4"/>
      <c r="H41235" s="2"/>
      <c r="K41235" s="2"/>
      <c r="N41235" s="2"/>
      <c r="P41235" s="5"/>
      <c r="Q41235" s="2"/>
      <c r="T41235" s="2"/>
    </row>
    <row r="41236" spans="3:20" x14ac:dyDescent="0.25">
      <c r="C41236" s="3"/>
      <c r="E41236" s="4"/>
      <c r="H41236" s="2"/>
      <c r="K41236" s="2"/>
      <c r="N41236" s="2"/>
      <c r="P41236" s="5"/>
      <c r="Q41236" s="2"/>
      <c r="T41236" s="2"/>
    </row>
    <row r="41237" spans="3:20" x14ac:dyDescent="0.25">
      <c r="C41237" s="3"/>
      <c r="E41237" s="4"/>
      <c r="H41237" s="2"/>
      <c r="K41237" s="2"/>
      <c r="N41237" s="2"/>
      <c r="P41237" s="5"/>
      <c r="Q41237" s="2"/>
      <c r="T41237" s="2"/>
    </row>
    <row r="41238" spans="3:20" x14ac:dyDescent="0.25">
      <c r="C41238" s="3"/>
      <c r="E41238" s="4"/>
      <c r="H41238" s="2"/>
      <c r="K41238" s="2"/>
      <c r="N41238" s="2"/>
      <c r="P41238" s="5"/>
      <c r="Q41238" s="2"/>
      <c r="T41238" s="2"/>
    </row>
    <row r="41239" spans="3:20" x14ac:dyDescent="0.25">
      <c r="C41239" s="3"/>
      <c r="E41239" s="4"/>
      <c r="H41239" s="2"/>
      <c r="K41239" s="2"/>
      <c r="N41239" s="2"/>
      <c r="P41239" s="5"/>
      <c r="Q41239" s="2"/>
      <c r="T41239" s="2"/>
    </row>
    <row r="41240" spans="3:20" x14ac:dyDescent="0.25">
      <c r="C41240" s="3"/>
      <c r="E41240" s="4"/>
      <c r="H41240" s="2"/>
      <c r="K41240" s="2"/>
      <c r="N41240" s="2"/>
      <c r="P41240" s="5"/>
      <c r="Q41240" s="2"/>
      <c r="T41240" s="2"/>
    </row>
    <row r="41241" spans="3:20" x14ac:dyDescent="0.25">
      <c r="C41241" s="3"/>
      <c r="E41241" s="4"/>
      <c r="H41241" s="2"/>
      <c r="K41241" s="2"/>
      <c r="N41241" s="2"/>
      <c r="P41241" s="5"/>
      <c r="Q41241" s="2"/>
      <c r="T41241" s="2"/>
    </row>
    <row r="41242" spans="3:20" x14ac:dyDescent="0.25">
      <c r="C41242" s="3"/>
      <c r="E41242" s="4"/>
      <c r="H41242" s="2"/>
      <c r="K41242" s="2"/>
      <c r="N41242" s="2"/>
      <c r="P41242" s="5"/>
      <c r="Q41242" s="2"/>
      <c r="T41242" s="2"/>
    </row>
    <row r="41243" spans="3:20" x14ac:dyDescent="0.25">
      <c r="C41243" s="3"/>
      <c r="E41243" s="4"/>
      <c r="H41243" s="2"/>
      <c r="K41243" s="2"/>
      <c r="N41243" s="2"/>
      <c r="P41243" s="5"/>
      <c r="Q41243" s="2"/>
      <c r="T41243" s="2"/>
    </row>
    <row r="41244" spans="3:20" x14ac:dyDescent="0.25">
      <c r="C41244" s="3"/>
      <c r="E41244" s="4"/>
      <c r="H41244" s="2"/>
      <c r="K41244" s="2"/>
      <c r="N41244" s="2"/>
      <c r="P41244" s="5"/>
      <c r="Q41244" s="2"/>
      <c r="T41244" s="2"/>
    </row>
    <row r="41245" spans="3:20" x14ac:dyDescent="0.25">
      <c r="C41245" s="3"/>
      <c r="E41245" s="4"/>
      <c r="H41245" s="2"/>
      <c r="K41245" s="2"/>
      <c r="N41245" s="2"/>
      <c r="P41245" s="5"/>
      <c r="Q41245" s="2"/>
      <c r="T41245" s="2"/>
    </row>
    <row r="41246" spans="3:20" x14ac:dyDescent="0.25">
      <c r="C41246" s="3"/>
      <c r="E41246" s="4"/>
      <c r="H41246" s="2"/>
      <c r="K41246" s="2"/>
      <c r="N41246" s="2"/>
      <c r="P41246" s="5"/>
      <c r="Q41246" s="2"/>
      <c r="T41246" s="2"/>
    </row>
    <row r="41247" spans="3:20" x14ac:dyDescent="0.25">
      <c r="C41247" s="3"/>
      <c r="E41247" s="4"/>
      <c r="H41247" s="2"/>
      <c r="K41247" s="2"/>
      <c r="N41247" s="2"/>
      <c r="P41247" s="5"/>
      <c r="Q41247" s="2"/>
      <c r="T41247" s="2"/>
    </row>
    <row r="41248" spans="3:20" x14ac:dyDescent="0.25">
      <c r="C41248" s="3"/>
      <c r="E41248" s="4"/>
      <c r="H41248" s="2"/>
      <c r="K41248" s="2"/>
      <c r="N41248" s="2"/>
      <c r="P41248" s="5"/>
      <c r="Q41248" s="2"/>
      <c r="T41248" s="2"/>
    </row>
    <row r="41249" spans="3:20" x14ac:dyDescent="0.25">
      <c r="C41249" s="3"/>
      <c r="E41249" s="4"/>
      <c r="H41249" s="2"/>
      <c r="K41249" s="2"/>
      <c r="N41249" s="2"/>
      <c r="P41249" s="5"/>
      <c r="Q41249" s="2"/>
      <c r="T41249" s="2"/>
    </row>
    <row r="41250" spans="3:20" x14ac:dyDescent="0.25">
      <c r="C41250" s="3"/>
      <c r="E41250" s="4"/>
      <c r="H41250" s="2"/>
      <c r="K41250" s="2"/>
      <c r="N41250" s="2"/>
      <c r="P41250" s="5"/>
      <c r="Q41250" s="2"/>
      <c r="T41250" s="2"/>
    </row>
    <row r="41251" spans="3:20" x14ac:dyDescent="0.25">
      <c r="C41251" s="3"/>
      <c r="E41251" s="4"/>
      <c r="H41251" s="2"/>
      <c r="K41251" s="2"/>
      <c r="N41251" s="2"/>
      <c r="P41251" s="5"/>
      <c r="Q41251" s="2"/>
      <c r="T41251" s="2"/>
    </row>
    <row r="41252" spans="3:20" x14ac:dyDescent="0.25">
      <c r="C41252" s="3"/>
      <c r="E41252" s="4"/>
      <c r="H41252" s="2"/>
      <c r="K41252" s="2"/>
      <c r="N41252" s="2"/>
      <c r="P41252" s="5"/>
      <c r="Q41252" s="2"/>
      <c r="T41252" s="2"/>
    </row>
    <row r="41253" spans="3:20" x14ac:dyDescent="0.25">
      <c r="C41253" s="3"/>
      <c r="E41253" s="4"/>
      <c r="H41253" s="2"/>
      <c r="K41253" s="2"/>
      <c r="N41253" s="2"/>
      <c r="P41253" s="5"/>
      <c r="Q41253" s="2"/>
      <c r="T41253" s="2"/>
    </row>
    <row r="41254" spans="3:20" x14ac:dyDescent="0.25">
      <c r="C41254" s="3"/>
      <c r="E41254" s="4"/>
      <c r="H41254" s="2"/>
      <c r="K41254" s="2"/>
      <c r="N41254" s="2"/>
      <c r="P41254" s="5"/>
      <c r="Q41254" s="2"/>
      <c r="T41254" s="2"/>
    </row>
    <row r="41255" spans="3:20" x14ac:dyDescent="0.25">
      <c r="C41255" s="3"/>
      <c r="E41255" s="4"/>
      <c r="H41255" s="2"/>
      <c r="K41255" s="2"/>
      <c r="N41255" s="2"/>
      <c r="P41255" s="5"/>
      <c r="Q41255" s="2"/>
      <c r="T41255" s="2"/>
    </row>
    <row r="41256" spans="3:20" x14ac:dyDescent="0.25">
      <c r="C41256" s="3"/>
      <c r="E41256" s="4"/>
      <c r="H41256" s="2"/>
      <c r="K41256" s="2"/>
      <c r="N41256" s="2"/>
      <c r="P41256" s="5"/>
      <c r="Q41256" s="2"/>
      <c r="T41256" s="2"/>
    </row>
    <row r="41257" spans="3:20" x14ac:dyDescent="0.25">
      <c r="C41257" s="3"/>
      <c r="E41257" s="4"/>
      <c r="H41257" s="2"/>
      <c r="K41257" s="2"/>
      <c r="N41257" s="2"/>
      <c r="P41257" s="5"/>
      <c r="Q41257" s="2"/>
      <c r="T41257" s="2"/>
    </row>
    <row r="41258" spans="3:20" x14ac:dyDescent="0.25">
      <c r="C41258" s="3"/>
      <c r="E41258" s="4"/>
      <c r="H41258" s="2"/>
      <c r="K41258" s="2"/>
      <c r="N41258" s="2"/>
      <c r="P41258" s="5"/>
      <c r="Q41258" s="2"/>
      <c r="T41258" s="2"/>
    </row>
    <row r="41259" spans="3:20" x14ac:dyDescent="0.25">
      <c r="C41259" s="3"/>
      <c r="E41259" s="4"/>
      <c r="H41259" s="2"/>
      <c r="K41259" s="2"/>
      <c r="N41259" s="2"/>
      <c r="P41259" s="5"/>
      <c r="Q41259" s="2"/>
      <c r="T41259" s="2"/>
    </row>
    <row r="41260" spans="3:20" x14ac:dyDescent="0.25">
      <c r="C41260" s="3"/>
      <c r="E41260" s="4"/>
      <c r="H41260" s="2"/>
      <c r="K41260" s="2"/>
      <c r="N41260" s="2"/>
      <c r="P41260" s="5"/>
      <c r="Q41260" s="2"/>
      <c r="T41260" s="2"/>
    </row>
    <row r="41261" spans="3:20" x14ac:dyDescent="0.25">
      <c r="C41261" s="3"/>
      <c r="E41261" s="4"/>
      <c r="H41261" s="2"/>
      <c r="K41261" s="2"/>
      <c r="N41261" s="2"/>
      <c r="P41261" s="5"/>
      <c r="Q41261" s="2"/>
      <c r="T41261" s="2"/>
    </row>
    <row r="41262" spans="3:20" x14ac:dyDescent="0.25">
      <c r="C41262" s="3"/>
      <c r="E41262" s="4"/>
      <c r="H41262" s="2"/>
      <c r="K41262" s="2"/>
      <c r="N41262" s="2"/>
      <c r="P41262" s="5"/>
      <c r="Q41262" s="2"/>
      <c r="T41262" s="2"/>
    </row>
    <row r="41263" spans="3:20" x14ac:dyDescent="0.25">
      <c r="C41263" s="3"/>
      <c r="E41263" s="4"/>
      <c r="H41263" s="2"/>
      <c r="K41263" s="2"/>
      <c r="N41263" s="2"/>
      <c r="P41263" s="5"/>
      <c r="Q41263" s="2"/>
      <c r="T41263" s="2"/>
    </row>
    <row r="41264" spans="3:20" x14ac:dyDescent="0.25">
      <c r="C41264" s="3"/>
      <c r="E41264" s="4"/>
      <c r="H41264" s="2"/>
      <c r="K41264" s="2"/>
      <c r="N41264" s="2"/>
      <c r="P41264" s="5"/>
      <c r="Q41264" s="2"/>
      <c r="T41264" s="2"/>
    </row>
    <row r="41265" spans="3:20" x14ac:dyDescent="0.25">
      <c r="C41265" s="3"/>
      <c r="E41265" s="4"/>
      <c r="H41265" s="2"/>
      <c r="K41265" s="2"/>
      <c r="N41265" s="2"/>
      <c r="P41265" s="5"/>
      <c r="Q41265" s="2"/>
      <c r="T41265" s="2"/>
    </row>
    <row r="41266" spans="3:20" x14ac:dyDescent="0.25">
      <c r="C41266" s="3"/>
      <c r="E41266" s="4"/>
      <c r="H41266" s="2"/>
      <c r="K41266" s="2"/>
      <c r="N41266" s="2"/>
      <c r="P41266" s="5"/>
      <c r="Q41266" s="2"/>
      <c r="T41266" s="2"/>
    </row>
    <row r="41267" spans="3:20" x14ac:dyDescent="0.25">
      <c r="C41267" s="3"/>
      <c r="E41267" s="4"/>
      <c r="H41267" s="2"/>
      <c r="K41267" s="2"/>
      <c r="N41267" s="2"/>
      <c r="P41267" s="5"/>
      <c r="Q41267" s="2"/>
      <c r="T41267" s="2"/>
    </row>
    <row r="41268" spans="3:20" x14ac:dyDescent="0.25">
      <c r="C41268" s="3"/>
      <c r="E41268" s="4"/>
      <c r="H41268" s="2"/>
      <c r="K41268" s="2"/>
      <c r="N41268" s="2"/>
      <c r="P41268" s="5"/>
      <c r="Q41268" s="2"/>
      <c r="T41268" s="2"/>
    </row>
    <row r="41269" spans="3:20" x14ac:dyDescent="0.25">
      <c r="C41269" s="3"/>
      <c r="E41269" s="4"/>
      <c r="H41269" s="2"/>
      <c r="K41269" s="2"/>
      <c r="N41269" s="2"/>
      <c r="P41269" s="5"/>
      <c r="Q41269" s="2"/>
      <c r="T41269" s="2"/>
    </row>
    <row r="41270" spans="3:20" x14ac:dyDescent="0.25">
      <c r="C41270" s="3"/>
      <c r="E41270" s="4"/>
      <c r="H41270" s="2"/>
      <c r="K41270" s="2"/>
      <c r="N41270" s="2"/>
      <c r="P41270" s="5"/>
      <c r="Q41270" s="2"/>
      <c r="T41270" s="2"/>
    </row>
    <row r="41271" spans="3:20" x14ac:dyDescent="0.25">
      <c r="C41271" s="3"/>
      <c r="E41271" s="4"/>
      <c r="H41271" s="2"/>
      <c r="K41271" s="2"/>
      <c r="N41271" s="2"/>
      <c r="P41271" s="5"/>
      <c r="Q41271" s="2"/>
      <c r="T41271" s="2"/>
    </row>
    <row r="41272" spans="3:20" x14ac:dyDescent="0.25">
      <c r="C41272" s="3"/>
      <c r="E41272" s="4"/>
      <c r="H41272" s="2"/>
      <c r="K41272" s="2"/>
      <c r="N41272" s="2"/>
      <c r="P41272" s="5"/>
      <c r="Q41272" s="2"/>
      <c r="T41272" s="2"/>
    </row>
    <row r="41273" spans="3:20" x14ac:dyDescent="0.25">
      <c r="C41273" s="3"/>
      <c r="E41273" s="4"/>
      <c r="H41273" s="2"/>
      <c r="K41273" s="2"/>
      <c r="N41273" s="2"/>
      <c r="P41273" s="5"/>
      <c r="Q41273" s="2"/>
      <c r="T41273" s="2"/>
    </row>
    <row r="41274" spans="3:20" x14ac:dyDescent="0.25">
      <c r="C41274" s="3"/>
      <c r="E41274" s="4"/>
      <c r="H41274" s="2"/>
      <c r="K41274" s="2"/>
      <c r="N41274" s="2"/>
      <c r="P41274" s="5"/>
      <c r="Q41274" s="2"/>
      <c r="T41274" s="2"/>
    </row>
    <row r="41275" spans="3:20" x14ac:dyDescent="0.25">
      <c r="C41275" s="3"/>
      <c r="E41275" s="4"/>
      <c r="H41275" s="2"/>
      <c r="K41275" s="2"/>
      <c r="N41275" s="2"/>
      <c r="P41275" s="5"/>
      <c r="Q41275" s="2"/>
      <c r="T41275" s="2"/>
    </row>
    <row r="41276" spans="3:20" x14ac:dyDescent="0.25">
      <c r="C41276" s="3"/>
      <c r="E41276" s="4"/>
      <c r="H41276" s="2"/>
      <c r="K41276" s="2"/>
      <c r="N41276" s="2"/>
      <c r="P41276" s="5"/>
      <c r="Q41276" s="2"/>
      <c r="T41276" s="2"/>
    </row>
    <row r="41277" spans="3:20" x14ac:dyDescent="0.25">
      <c r="C41277" s="3"/>
      <c r="E41277" s="4"/>
      <c r="H41277" s="2"/>
      <c r="K41277" s="2"/>
      <c r="N41277" s="2"/>
      <c r="P41277" s="5"/>
      <c r="Q41277" s="2"/>
      <c r="T41277" s="2"/>
    </row>
    <row r="41278" spans="3:20" x14ac:dyDescent="0.25">
      <c r="C41278" s="3"/>
      <c r="E41278" s="4"/>
      <c r="H41278" s="2"/>
      <c r="K41278" s="2"/>
      <c r="N41278" s="2"/>
      <c r="P41278" s="5"/>
      <c r="Q41278" s="2"/>
      <c r="T41278" s="2"/>
    </row>
    <row r="41279" spans="3:20" x14ac:dyDescent="0.25">
      <c r="C41279" s="3"/>
      <c r="E41279" s="4"/>
      <c r="H41279" s="2"/>
      <c r="K41279" s="2"/>
      <c r="N41279" s="2"/>
      <c r="P41279" s="5"/>
      <c r="Q41279" s="2"/>
      <c r="T41279" s="2"/>
    </row>
    <row r="41280" spans="3:20" x14ac:dyDescent="0.25">
      <c r="C41280" s="3"/>
      <c r="E41280" s="4"/>
      <c r="H41280" s="2"/>
      <c r="K41280" s="2"/>
      <c r="N41280" s="2"/>
      <c r="P41280" s="5"/>
      <c r="Q41280" s="2"/>
      <c r="T41280" s="2"/>
    </row>
    <row r="41281" spans="3:20" x14ac:dyDescent="0.25">
      <c r="C41281" s="3"/>
      <c r="E41281" s="4"/>
      <c r="H41281" s="2"/>
      <c r="K41281" s="2"/>
      <c r="N41281" s="2"/>
      <c r="P41281" s="5"/>
      <c r="Q41281" s="2"/>
      <c r="T41281" s="2"/>
    </row>
    <row r="41282" spans="3:20" x14ac:dyDescent="0.25">
      <c r="C41282" s="3"/>
      <c r="E41282" s="4"/>
      <c r="H41282" s="2"/>
      <c r="K41282" s="2"/>
      <c r="N41282" s="2"/>
      <c r="P41282" s="5"/>
      <c r="Q41282" s="2"/>
      <c r="T41282" s="2"/>
    </row>
    <row r="41283" spans="3:20" x14ac:dyDescent="0.25">
      <c r="C41283" s="3"/>
      <c r="E41283" s="4"/>
      <c r="H41283" s="2"/>
      <c r="K41283" s="2"/>
      <c r="N41283" s="2"/>
      <c r="P41283" s="5"/>
      <c r="Q41283" s="2"/>
      <c r="T41283" s="2"/>
    </row>
    <row r="41284" spans="3:20" x14ac:dyDescent="0.25">
      <c r="C41284" s="3"/>
      <c r="E41284" s="4"/>
      <c r="H41284" s="2"/>
      <c r="K41284" s="2"/>
      <c r="N41284" s="2"/>
      <c r="P41284" s="5"/>
      <c r="Q41284" s="2"/>
      <c r="T41284" s="2"/>
    </row>
    <row r="41285" spans="3:20" x14ac:dyDescent="0.25">
      <c r="C41285" s="3"/>
      <c r="E41285" s="4"/>
      <c r="H41285" s="2"/>
      <c r="K41285" s="2"/>
      <c r="N41285" s="2"/>
      <c r="P41285" s="5"/>
      <c r="Q41285" s="2"/>
      <c r="T41285" s="2"/>
    </row>
    <row r="41286" spans="3:20" x14ac:dyDescent="0.25">
      <c r="C41286" s="3"/>
      <c r="E41286" s="4"/>
      <c r="H41286" s="2"/>
      <c r="K41286" s="2"/>
      <c r="N41286" s="2"/>
      <c r="P41286" s="5"/>
      <c r="Q41286" s="2"/>
      <c r="T41286" s="2"/>
    </row>
    <row r="41287" spans="3:20" x14ac:dyDescent="0.25">
      <c r="C41287" s="3"/>
      <c r="E41287" s="4"/>
      <c r="H41287" s="2"/>
      <c r="K41287" s="2"/>
      <c r="N41287" s="2"/>
      <c r="P41287" s="5"/>
      <c r="Q41287" s="2"/>
      <c r="T41287" s="2"/>
    </row>
    <row r="41288" spans="3:20" x14ac:dyDescent="0.25">
      <c r="C41288" s="3"/>
      <c r="E41288" s="4"/>
      <c r="H41288" s="2"/>
      <c r="K41288" s="2"/>
      <c r="N41288" s="2"/>
      <c r="P41288" s="5"/>
      <c r="Q41288" s="2"/>
      <c r="T41288" s="2"/>
    </row>
    <row r="41289" spans="3:20" x14ac:dyDescent="0.25">
      <c r="C41289" s="3"/>
      <c r="E41289" s="4"/>
      <c r="H41289" s="2"/>
      <c r="K41289" s="2"/>
      <c r="N41289" s="2"/>
      <c r="P41289" s="5"/>
      <c r="Q41289" s="2"/>
      <c r="T41289" s="2"/>
    </row>
    <row r="41290" spans="3:20" x14ac:dyDescent="0.25">
      <c r="C41290" s="3"/>
      <c r="E41290" s="4"/>
      <c r="H41290" s="2"/>
      <c r="K41290" s="2"/>
      <c r="N41290" s="2"/>
      <c r="P41290" s="5"/>
      <c r="Q41290" s="2"/>
      <c r="T41290" s="2"/>
    </row>
    <row r="41291" spans="3:20" x14ac:dyDescent="0.25">
      <c r="C41291" s="3"/>
      <c r="E41291" s="4"/>
      <c r="H41291" s="2"/>
      <c r="K41291" s="2"/>
      <c r="N41291" s="2"/>
      <c r="P41291" s="5"/>
      <c r="Q41291" s="2"/>
      <c r="T41291" s="2"/>
    </row>
    <row r="41292" spans="3:20" x14ac:dyDescent="0.25">
      <c r="C41292" s="3"/>
      <c r="E41292" s="4"/>
      <c r="H41292" s="2"/>
      <c r="K41292" s="2"/>
      <c r="N41292" s="2"/>
      <c r="P41292" s="5"/>
      <c r="Q41292" s="2"/>
      <c r="T41292" s="2"/>
    </row>
    <row r="41293" spans="3:20" x14ac:dyDescent="0.25">
      <c r="C41293" s="3"/>
      <c r="E41293" s="4"/>
      <c r="H41293" s="2"/>
      <c r="K41293" s="2"/>
      <c r="N41293" s="2"/>
      <c r="P41293" s="5"/>
      <c r="Q41293" s="2"/>
      <c r="T41293" s="2"/>
    </row>
    <row r="41294" spans="3:20" x14ac:dyDescent="0.25">
      <c r="C41294" s="3"/>
      <c r="E41294" s="4"/>
      <c r="H41294" s="2"/>
      <c r="K41294" s="2"/>
      <c r="N41294" s="2"/>
      <c r="P41294" s="5"/>
      <c r="Q41294" s="2"/>
      <c r="T41294" s="2"/>
    </row>
    <row r="41295" spans="3:20" x14ac:dyDescent="0.25">
      <c r="C41295" s="3"/>
      <c r="E41295" s="4"/>
      <c r="H41295" s="2"/>
      <c r="K41295" s="2"/>
      <c r="N41295" s="2"/>
      <c r="P41295" s="5"/>
      <c r="Q41295" s="2"/>
      <c r="T41295" s="2"/>
    </row>
    <row r="41296" spans="3:20" x14ac:dyDescent="0.25">
      <c r="C41296" s="3"/>
      <c r="E41296" s="4"/>
      <c r="H41296" s="2"/>
      <c r="K41296" s="2"/>
      <c r="N41296" s="2"/>
      <c r="P41296" s="5"/>
      <c r="Q41296" s="2"/>
      <c r="T41296" s="2"/>
    </row>
    <row r="41297" spans="3:20" x14ac:dyDescent="0.25">
      <c r="C41297" s="3"/>
      <c r="E41297" s="4"/>
      <c r="H41297" s="2"/>
      <c r="K41297" s="2"/>
      <c r="N41297" s="2"/>
      <c r="P41297" s="5"/>
      <c r="Q41297" s="2"/>
      <c r="T41297" s="2"/>
    </row>
    <row r="41298" spans="3:20" x14ac:dyDescent="0.25">
      <c r="C41298" s="3"/>
      <c r="E41298" s="4"/>
      <c r="H41298" s="2"/>
      <c r="K41298" s="2"/>
      <c r="N41298" s="2"/>
      <c r="P41298" s="5"/>
      <c r="Q41298" s="2"/>
      <c r="T41298" s="2"/>
    </row>
    <row r="41299" spans="3:20" x14ac:dyDescent="0.25">
      <c r="C41299" s="3"/>
      <c r="E41299" s="4"/>
      <c r="H41299" s="2"/>
      <c r="K41299" s="2"/>
      <c r="N41299" s="2"/>
      <c r="P41299" s="5"/>
      <c r="Q41299" s="2"/>
      <c r="T41299" s="2"/>
    </row>
    <row r="41300" spans="3:20" x14ac:dyDescent="0.25">
      <c r="C41300" s="3"/>
      <c r="E41300" s="4"/>
      <c r="H41300" s="2"/>
      <c r="K41300" s="2"/>
      <c r="N41300" s="2"/>
      <c r="P41300" s="5"/>
      <c r="Q41300" s="2"/>
      <c r="T41300" s="2"/>
    </row>
    <row r="41301" spans="3:20" x14ac:dyDescent="0.25">
      <c r="C41301" s="3"/>
      <c r="E41301" s="4"/>
      <c r="H41301" s="2"/>
      <c r="K41301" s="2"/>
      <c r="N41301" s="2"/>
      <c r="P41301" s="5"/>
      <c r="Q41301" s="2"/>
      <c r="T41301" s="2"/>
    </row>
    <row r="41302" spans="3:20" x14ac:dyDescent="0.25">
      <c r="C41302" s="3"/>
      <c r="E41302" s="4"/>
      <c r="H41302" s="2"/>
      <c r="K41302" s="2"/>
      <c r="N41302" s="2"/>
      <c r="P41302" s="5"/>
      <c r="Q41302" s="2"/>
      <c r="T41302" s="2"/>
    </row>
    <row r="41303" spans="3:20" x14ac:dyDescent="0.25">
      <c r="C41303" s="3"/>
      <c r="E41303" s="4"/>
      <c r="H41303" s="2"/>
      <c r="K41303" s="2"/>
      <c r="N41303" s="2"/>
      <c r="P41303" s="5"/>
      <c r="Q41303" s="2"/>
      <c r="T41303" s="2"/>
    </row>
    <row r="41304" spans="3:20" x14ac:dyDescent="0.25">
      <c r="C41304" s="3"/>
      <c r="E41304" s="4"/>
      <c r="H41304" s="2"/>
      <c r="K41304" s="2"/>
      <c r="N41304" s="2"/>
      <c r="P41304" s="5"/>
      <c r="Q41304" s="2"/>
      <c r="T41304" s="2"/>
    </row>
    <row r="41305" spans="3:20" x14ac:dyDescent="0.25">
      <c r="C41305" s="3"/>
      <c r="E41305" s="4"/>
      <c r="H41305" s="2"/>
      <c r="K41305" s="2"/>
      <c r="N41305" s="2"/>
      <c r="P41305" s="5"/>
      <c r="Q41305" s="2"/>
      <c r="T41305" s="2"/>
    </row>
    <row r="41306" spans="3:20" x14ac:dyDescent="0.25">
      <c r="C41306" s="3"/>
      <c r="E41306" s="4"/>
      <c r="H41306" s="2"/>
      <c r="K41306" s="2"/>
      <c r="N41306" s="2"/>
      <c r="P41306" s="5"/>
      <c r="Q41306" s="2"/>
      <c r="T41306" s="2"/>
    </row>
    <row r="41307" spans="3:20" x14ac:dyDescent="0.25">
      <c r="C41307" s="3"/>
      <c r="E41307" s="4"/>
      <c r="H41307" s="2"/>
      <c r="K41307" s="2"/>
      <c r="N41307" s="2"/>
      <c r="P41307" s="5"/>
      <c r="Q41307" s="2"/>
      <c r="T41307" s="2"/>
    </row>
    <row r="41308" spans="3:20" x14ac:dyDescent="0.25">
      <c r="C41308" s="3"/>
      <c r="E41308" s="4"/>
      <c r="H41308" s="2"/>
      <c r="K41308" s="2"/>
      <c r="N41308" s="2"/>
      <c r="P41308" s="5"/>
      <c r="Q41308" s="2"/>
      <c r="T41308" s="2"/>
    </row>
    <row r="41309" spans="3:20" x14ac:dyDescent="0.25">
      <c r="C41309" s="3"/>
      <c r="E41309" s="4"/>
      <c r="H41309" s="2"/>
      <c r="K41309" s="2"/>
      <c r="N41309" s="2"/>
      <c r="P41309" s="5"/>
      <c r="Q41309" s="2"/>
      <c r="T41309" s="2"/>
    </row>
    <row r="41310" spans="3:20" x14ac:dyDescent="0.25">
      <c r="C41310" s="3"/>
      <c r="E41310" s="4"/>
      <c r="H41310" s="2"/>
      <c r="K41310" s="2"/>
      <c r="N41310" s="2"/>
      <c r="P41310" s="5"/>
      <c r="Q41310" s="2"/>
      <c r="T41310" s="2"/>
    </row>
    <row r="41311" spans="3:20" x14ac:dyDescent="0.25">
      <c r="C41311" s="3"/>
      <c r="E41311" s="4"/>
      <c r="H41311" s="2"/>
      <c r="K41311" s="2"/>
      <c r="N41311" s="2"/>
      <c r="P41311" s="5"/>
      <c r="Q41311" s="2"/>
      <c r="T41311" s="2"/>
    </row>
    <row r="41312" spans="3:20" x14ac:dyDescent="0.25">
      <c r="C41312" s="3"/>
      <c r="E41312" s="4"/>
      <c r="H41312" s="2"/>
      <c r="K41312" s="2"/>
      <c r="N41312" s="2"/>
      <c r="P41312" s="5"/>
      <c r="Q41312" s="2"/>
      <c r="T41312" s="2"/>
    </row>
    <row r="41313" spans="3:20" x14ac:dyDescent="0.25">
      <c r="C41313" s="3"/>
      <c r="E41313" s="4"/>
      <c r="H41313" s="2"/>
      <c r="K41313" s="2"/>
      <c r="N41313" s="2"/>
      <c r="P41313" s="5"/>
      <c r="Q41313" s="2"/>
      <c r="T41313" s="2"/>
    </row>
    <row r="41314" spans="3:20" x14ac:dyDescent="0.25">
      <c r="C41314" s="3"/>
      <c r="E41314" s="4"/>
      <c r="H41314" s="2"/>
      <c r="K41314" s="2"/>
      <c r="N41314" s="2"/>
      <c r="P41314" s="5"/>
      <c r="Q41314" s="2"/>
      <c r="T41314" s="2"/>
    </row>
    <row r="41315" spans="3:20" x14ac:dyDescent="0.25">
      <c r="C41315" s="3"/>
      <c r="E41315" s="4"/>
      <c r="H41315" s="2"/>
      <c r="K41315" s="2"/>
      <c r="N41315" s="2"/>
      <c r="P41315" s="5"/>
      <c r="Q41315" s="2"/>
      <c r="T41315" s="2"/>
    </row>
    <row r="41316" spans="3:20" x14ac:dyDescent="0.25">
      <c r="C41316" s="3"/>
      <c r="E41316" s="4"/>
      <c r="H41316" s="2"/>
      <c r="K41316" s="2"/>
      <c r="N41316" s="2"/>
      <c r="P41316" s="5"/>
      <c r="Q41316" s="2"/>
      <c r="T41316" s="2"/>
    </row>
    <row r="41317" spans="3:20" x14ac:dyDescent="0.25">
      <c r="C41317" s="3"/>
      <c r="E41317" s="4"/>
      <c r="H41317" s="2"/>
      <c r="K41317" s="2"/>
      <c r="N41317" s="2"/>
      <c r="P41317" s="5"/>
      <c r="Q41317" s="2"/>
      <c r="T41317" s="2"/>
    </row>
    <row r="41318" spans="3:20" x14ac:dyDescent="0.25">
      <c r="C41318" s="3"/>
      <c r="E41318" s="4"/>
      <c r="H41318" s="2"/>
      <c r="K41318" s="2"/>
      <c r="N41318" s="2"/>
      <c r="P41318" s="5"/>
      <c r="Q41318" s="2"/>
      <c r="T41318" s="2"/>
    </row>
    <row r="41319" spans="3:20" x14ac:dyDescent="0.25">
      <c r="C41319" s="3"/>
      <c r="E41319" s="4"/>
      <c r="H41319" s="2"/>
      <c r="K41319" s="2"/>
      <c r="N41319" s="2"/>
      <c r="P41319" s="5"/>
      <c r="Q41319" s="2"/>
      <c r="T41319" s="2"/>
    </row>
    <row r="41320" spans="3:20" x14ac:dyDescent="0.25">
      <c r="C41320" s="3"/>
      <c r="E41320" s="4"/>
      <c r="H41320" s="2"/>
      <c r="K41320" s="2"/>
      <c r="N41320" s="2"/>
      <c r="P41320" s="5"/>
      <c r="Q41320" s="2"/>
      <c r="T41320" s="2"/>
    </row>
    <row r="41321" spans="3:20" x14ac:dyDescent="0.25">
      <c r="C41321" s="3"/>
      <c r="E41321" s="4"/>
      <c r="H41321" s="2"/>
      <c r="K41321" s="2"/>
      <c r="N41321" s="2"/>
      <c r="P41321" s="5"/>
      <c r="Q41321" s="2"/>
      <c r="T41321" s="2"/>
    </row>
    <row r="41322" spans="3:20" x14ac:dyDescent="0.25">
      <c r="C41322" s="3"/>
      <c r="E41322" s="4"/>
      <c r="H41322" s="2"/>
      <c r="K41322" s="2"/>
      <c r="N41322" s="2"/>
      <c r="P41322" s="5"/>
      <c r="Q41322" s="2"/>
      <c r="T41322" s="2"/>
    </row>
    <row r="41323" spans="3:20" x14ac:dyDescent="0.25">
      <c r="C41323" s="3"/>
      <c r="E41323" s="4"/>
      <c r="H41323" s="2"/>
      <c r="K41323" s="2"/>
      <c r="N41323" s="2"/>
      <c r="P41323" s="5"/>
      <c r="Q41323" s="2"/>
      <c r="T41323" s="2"/>
    </row>
    <row r="41324" spans="3:20" x14ac:dyDescent="0.25">
      <c r="C41324" s="3"/>
      <c r="E41324" s="4"/>
      <c r="H41324" s="2"/>
      <c r="K41324" s="2"/>
      <c r="N41324" s="2"/>
      <c r="P41324" s="5"/>
      <c r="Q41324" s="2"/>
      <c r="T41324" s="2"/>
    </row>
    <row r="41325" spans="3:20" x14ac:dyDescent="0.25">
      <c r="C41325" s="3"/>
      <c r="E41325" s="4"/>
      <c r="H41325" s="2"/>
      <c r="K41325" s="2"/>
      <c r="N41325" s="2"/>
      <c r="P41325" s="5"/>
      <c r="Q41325" s="2"/>
      <c r="T41325" s="2"/>
    </row>
    <row r="41326" spans="3:20" x14ac:dyDescent="0.25">
      <c r="C41326" s="3"/>
      <c r="E41326" s="4"/>
      <c r="H41326" s="2"/>
      <c r="K41326" s="2"/>
      <c r="N41326" s="2"/>
      <c r="P41326" s="5"/>
      <c r="Q41326" s="2"/>
      <c r="T41326" s="2"/>
    </row>
    <row r="41327" spans="3:20" x14ac:dyDescent="0.25">
      <c r="C41327" s="3"/>
      <c r="E41327" s="4"/>
      <c r="H41327" s="2"/>
      <c r="K41327" s="2"/>
      <c r="N41327" s="2"/>
      <c r="P41327" s="5"/>
      <c r="Q41327" s="2"/>
      <c r="T41327" s="2"/>
    </row>
    <row r="41328" spans="3:20" x14ac:dyDescent="0.25">
      <c r="C41328" s="3"/>
      <c r="E41328" s="4"/>
      <c r="H41328" s="2"/>
      <c r="K41328" s="2"/>
      <c r="N41328" s="2"/>
      <c r="P41328" s="5"/>
      <c r="Q41328" s="2"/>
      <c r="T41328" s="2"/>
    </row>
    <row r="41329" spans="3:20" x14ac:dyDescent="0.25">
      <c r="C41329" s="3"/>
      <c r="E41329" s="4"/>
      <c r="H41329" s="2"/>
      <c r="K41329" s="2"/>
      <c r="N41329" s="2"/>
      <c r="P41329" s="5"/>
      <c r="Q41329" s="2"/>
      <c r="T41329" s="2"/>
    </row>
    <row r="41330" spans="3:20" x14ac:dyDescent="0.25">
      <c r="C41330" s="3"/>
      <c r="E41330" s="4"/>
      <c r="H41330" s="2"/>
      <c r="K41330" s="2"/>
      <c r="N41330" s="2"/>
      <c r="P41330" s="5"/>
      <c r="Q41330" s="2"/>
      <c r="T41330" s="2"/>
    </row>
    <row r="41331" spans="3:20" x14ac:dyDescent="0.25">
      <c r="C41331" s="3"/>
      <c r="E41331" s="4"/>
      <c r="H41331" s="2"/>
      <c r="K41331" s="2"/>
      <c r="N41331" s="2"/>
      <c r="P41331" s="5"/>
      <c r="Q41331" s="2"/>
      <c r="T41331" s="2"/>
    </row>
    <row r="41332" spans="3:20" x14ac:dyDescent="0.25">
      <c r="C41332" s="3"/>
      <c r="E41332" s="4"/>
      <c r="H41332" s="2"/>
      <c r="K41332" s="2"/>
      <c r="N41332" s="2"/>
      <c r="P41332" s="5"/>
      <c r="Q41332" s="2"/>
      <c r="T41332" s="2"/>
    </row>
    <row r="41333" spans="3:20" x14ac:dyDescent="0.25">
      <c r="C41333" s="3"/>
      <c r="E41333" s="4"/>
      <c r="H41333" s="2"/>
      <c r="K41333" s="2"/>
      <c r="N41333" s="2"/>
      <c r="P41333" s="5"/>
      <c r="Q41333" s="2"/>
      <c r="T41333" s="2"/>
    </row>
    <row r="41334" spans="3:20" x14ac:dyDescent="0.25">
      <c r="C41334" s="3"/>
      <c r="E41334" s="4"/>
      <c r="H41334" s="2"/>
      <c r="K41334" s="2"/>
      <c r="N41334" s="2"/>
      <c r="P41334" s="5"/>
      <c r="Q41334" s="2"/>
      <c r="T41334" s="2"/>
    </row>
    <row r="41335" spans="3:20" x14ac:dyDescent="0.25">
      <c r="C41335" s="3"/>
      <c r="E41335" s="4"/>
      <c r="H41335" s="2"/>
      <c r="K41335" s="2"/>
      <c r="N41335" s="2"/>
      <c r="P41335" s="5"/>
      <c r="Q41335" s="2"/>
      <c r="T41335" s="2"/>
    </row>
    <row r="41336" spans="3:20" x14ac:dyDescent="0.25">
      <c r="C41336" s="3"/>
      <c r="E41336" s="4"/>
      <c r="H41336" s="2"/>
      <c r="K41336" s="2"/>
      <c r="N41336" s="2"/>
      <c r="P41336" s="5"/>
      <c r="Q41336" s="2"/>
      <c r="T41336" s="2"/>
    </row>
    <row r="41337" spans="3:20" x14ac:dyDescent="0.25">
      <c r="C41337" s="3"/>
      <c r="E41337" s="4"/>
      <c r="H41337" s="2"/>
      <c r="K41337" s="2"/>
      <c r="N41337" s="2"/>
      <c r="P41337" s="5"/>
      <c r="Q41337" s="2"/>
      <c r="T41337" s="2"/>
    </row>
    <row r="41338" spans="3:20" x14ac:dyDescent="0.25">
      <c r="C41338" s="3"/>
      <c r="E41338" s="4"/>
      <c r="H41338" s="2"/>
      <c r="K41338" s="2"/>
      <c r="N41338" s="2"/>
      <c r="P41338" s="5"/>
      <c r="Q41338" s="2"/>
      <c r="T41338" s="2"/>
    </row>
    <row r="41339" spans="3:20" x14ac:dyDescent="0.25">
      <c r="C41339" s="3"/>
      <c r="E41339" s="4"/>
      <c r="H41339" s="2"/>
      <c r="K41339" s="2"/>
      <c r="N41339" s="2"/>
      <c r="P41339" s="5"/>
      <c r="Q41339" s="2"/>
      <c r="T41339" s="2"/>
    </row>
    <row r="41340" spans="3:20" x14ac:dyDescent="0.25">
      <c r="C41340" s="3"/>
      <c r="E41340" s="4"/>
      <c r="H41340" s="2"/>
      <c r="K41340" s="2"/>
      <c r="N41340" s="2"/>
      <c r="P41340" s="5"/>
      <c r="Q41340" s="2"/>
      <c r="T41340" s="2"/>
    </row>
    <row r="41341" spans="3:20" x14ac:dyDescent="0.25">
      <c r="C41341" s="3"/>
      <c r="E41341" s="4"/>
      <c r="H41341" s="2"/>
      <c r="K41341" s="2"/>
      <c r="N41341" s="2"/>
      <c r="P41341" s="5"/>
      <c r="Q41341" s="2"/>
      <c r="T41341" s="2"/>
    </row>
    <row r="41342" spans="3:20" x14ac:dyDescent="0.25">
      <c r="C41342" s="3"/>
      <c r="E41342" s="4"/>
      <c r="H41342" s="2"/>
      <c r="K41342" s="2"/>
      <c r="N41342" s="2"/>
      <c r="P41342" s="5"/>
      <c r="Q41342" s="2"/>
      <c r="T41342" s="2"/>
    </row>
    <row r="41343" spans="3:20" x14ac:dyDescent="0.25">
      <c r="C41343" s="3"/>
      <c r="E41343" s="4"/>
      <c r="H41343" s="2"/>
      <c r="K41343" s="2"/>
      <c r="N41343" s="2"/>
      <c r="P41343" s="5"/>
      <c r="Q41343" s="2"/>
      <c r="T41343" s="2"/>
    </row>
    <row r="41344" spans="3:20" x14ac:dyDescent="0.25">
      <c r="C41344" s="3"/>
      <c r="E41344" s="4"/>
      <c r="H41344" s="2"/>
      <c r="K41344" s="2"/>
      <c r="N41344" s="2"/>
      <c r="P41344" s="5"/>
      <c r="Q41344" s="2"/>
      <c r="T41344" s="2"/>
    </row>
    <row r="41345" spans="3:20" x14ac:dyDescent="0.25">
      <c r="C41345" s="3"/>
      <c r="E41345" s="4"/>
      <c r="H41345" s="2"/>
      <c r="K41345" s="2"/>
      <c r="N41345" s="2"/>
      <c r="P41345" s="5"/>
      <c r="Q41345" s="2"/>
      <c r="T41345" s="2"/>
    </row>
    <row r="41346" spans="3:20" x14ac:dyDescent="0.25">
      <c r="C41346" s="3"/>
      <c r="E41346" s="4"/>
      <c r="H41346" s="2"/>
      <c r="K41346" s="2"/>
      <c r="N41346" s="2"/>
      <c r="P41346" s="5"/>
      <c r="Q41346" s="2"/>
      <c r="T41346" s="2"/>
    </row>
    <row r="41347" spans="3:20" x14ac:dyDescent="0.25">
      <c r="C41347" s="3"/>
      <c r="E41347" s="4"/>
      <c r="H41347" s="2"/>
      <c r="K41347" s="2"/>
      <c r="N41347" s="2"/>
      <c r="P41347" s="5"/>
      <c r="Q41347" s="2"/>
      <c r="T41347" s="2"/>
    </row>
    <row r="41348" spans="3:20" x14ac:dyDescent="0.25">
      <c r="C41348" s="3"/>
      <c r="E41348" s="4"/>
      <c r="H41348" s="2"/>
      <c r="K41348" s="2"/>
      <c r="N41348" s="2"/>
      <c r="P41348" s="5"/>
      <c r="Q41348" s="2"/>
      <c r="T41348" s="2"/>
    </row>
    <row r="41349" spans="3:20" x14ac:dyDescent="0.25">
      <c r="C41349" s="3"/>
      <c r="E41349" s="4"/>
      <c r="H41349" s="2"/>
      <c r="K41349" s="2"/>
      <c r="N41349" s="2"/>
      <c r="P41349" s="5"/>
      <c r="Q41349" s="2"/>
      <c r="T41349" s="2"/>
    </row>
    <row r="41350" spans="3:20" x14ac:dyDescent="0.25">
      <c r="C41350" s="3"/>
      <c r="E41350" s="4"/>
      <c r="H41350" s="2"/>
      <c r="K41350" s="2"/>
      <c r="N41350" s="2"/>
      <c r="P41350" s="5"/>
      <c r="Q41350" s="2"/>
      <c r="T41350" s="2"/>
    </row>
    <row r="41351" spans="3:20" x14ac:dyDescent="0.25">
      <c r="C41351" s="3"/>
      <c r="E41351" s="4"/>
      <c r="H41351" s="2"/>
      <c r="K41351" s="2"/>
      <c r="N41351" s="2"/>
      <c r="P41351" s="5"/>
      <c r="Q41351" s="2"/>
      <c r="T41351" s="2"/>
    </row>
    <row r="41352" spans="3:20" x14ac:dyDescent="0.25">
      <c r="C41352" s="3"/>
      <c r="E41352" s="4"/>
      <c r="H41352" s="2"/>
      <c r="K41352" s="2"/>
      <c r="N41352" s="2"/>
      <c r="P41352" s="5"/>
      <c r="Q41352" s="2"/>
      <c r="T41352" s="2"/>
    </row>
    <row r="41353" spans="3:20" x14ac:dyDescent="0.25">
      <c r="C41353" s="3"/>
      <c r="E41353" s="4"/>
      <c r="H41353" s="2"/>
      <c r="K41353" s="2"/>
      <c r="N41353" s="2"/>
      <c r="P41353" s="5"/>
      <c r="Q41353" s="2"/>
      <c r="T41353" s="2"/>
    </row>
    <row r="41354" spans="3:20" x14ac:dyDescent="0.25">
      <c r="C41354" s="3"/>
      <c r="E41354" s="4"/>
      <c r="H41354" s="2"/>
      <c r="K41354" s="2"/>
      <c r="N41354" s="2"/>
      <c r="P41354" s="5"/>
      <c r="Q41354" s="2"/>
      <c r="T41354" s="2"/>
    </row>
    <row r="41355" spans="3:20" x14ac:dyDescent="0.25">
      <c r="C41355" s="3"/>
      <c r="E41355" s="4"/>
      <c r="H41355" s="2"/>
      <c r="K41355" s="2"/>
      <c r="N41355" s="2"/>
      <c r="P41355" s="5"/>
      <c r="Q41355" s="2"/>
      <c r="T41355" s="2"/>
    </row>
    <row r="41356" spans="3:20" x14ac:dyDescent="0.25">
      <c r="C41356" s="3"/>
      <c r="E41356" s="4"/>
      <c r="H41356" s="2"/>
      <c r="K41356" s="2"/>
      <c r="N41356" s="2"/>
      <c r="P41356" s="5"/>
      <c r="Q41356" s="2"/>
      <c r="T41356" s="2"/>
    </row>
    <row r="41357" spans="3:20" x14ac:dyDescent="0.25">
      <c r="C41357" s="3"/>
      <c r="E41357" s="4"/>
      <c r="H41357" s="2"/>
      <c r="K41357" s="2"/>
      <c r="N41357" s="2"/>
      <c r="P41357" s="5"/>
      <c r="Q41357" s="2"/>
      <c r="T41357" s="2"/>
    </row>
    <row r="41358" spans="3:20" x14ac:dyDescent="0.25">
      <c r="C41358" s="3"/>
      <c r="E41358" s="4"/>
      <c r="H41358" s="2"/>
      <c r="K41358" s="2"/>
      <c r="N41358" s="2"/>
      <c r="P41358" s="5"/>
      <c r="Q41358" s="2"/>
      <c r="T41358" s="2"/>
    </row>
    <row r="41359" spans="3:20" x14ac:dyDescent="0.25">
      <c r="C41359" s="3"/>
      <c r="E41359" s="4"/>
      <c r="H41359" s="2"/>
      <c r="K41359" s="2"/>
      <c r="N41359" s="2"/>
      <c r="P41359" s="5"/>
      <c r="Q41359" s="2"/>
      <c r="T41359" s="2"/>
    </row>
    <row r="41360" spans="3:20" x14ac:dyDescent="0.25">
      <c r="C41360" s="3"/>
      <c r="E41360" s="4"/>
      <c r="H41360" s="2"/>
      <c r="K41360" s="2"/>
      <c r="N41360" s="2"/>
      <c r="P41360" s="5"/>
      <c r="Q41360" s="2"/>
      <c r="T41360" s="2"/>
    </row>
    <row r="41361" spans="3:20" x14ac:dyDescent="0.25">
      <c r="C41361" s="3"/>
      <c r="E41361" s="4"/>
      <c r="H41361" s="2"/>
      <c r="K41361" s="2"/>
      <c r="N41361" s="2"/>
      <c r="P41361" s="5"/>
      <c r="Q41361" s="2"/>
      <c r="T41361" s="2"/>
    </row>
    <row r="41362" spans="3:20" x14ac:dyDescent="0.25">
      <c r="C41362" s="3"/>
      <c r="E41362" s="4"/>
      <c r="H41362" s="2"/>
      <c r="K41362" s="2"/>
      <c r="N41362" s="2"/>
      <c r="P41362" s="5"/>
      <c r="Q41362" s="2"/>
      <c r="T41362" s="2"/>
    </row>
    <row r="41363" spans="3:20" x14ac:dyDescent="0.25">
      <c r="C41363" s="3"/>
      <c r="E41363" s="4"/>
      <c r="H41363" s="2"/>
      <c r="K41363" s="2"/>
      <c r="N41363" s="2"/>
      <c r="P41363" s="5"/>
      <c r="Q41363" s="2"/>
      <c r="T41363" s="2"/>
    </row>
    <row r="41364" spans="3:20" x14ac:dyDescent="0.25">
      <c r="C41364" s="3"/>
      <c r="E41364" s="4"/>
      <c r="H41364" s="2"/>
      <c r="K41364" s="2"/>
      <c r="N41364" s="2"/>
      <c r="P41364" s="5"/>
      <c r="Q41364" s="2"/>
      <c r="T41364" s="2"/>
    </row>
    <row r="41365" spans="3:20" x14ac:dyDescent="0.25">
      <c r="C41365" s="3"/>
      <c r="E41365" s="4"/>
      <c r="H41365" s="2"/>
      <c r="K41365" s="2"/>
      <c r="N41365" s="2"/>
      <c r="P41365" s="5"/>
      <c r="Q41365" s="2"/>
      <c r="T41365" s="2"/>
    </row>
    <row r="41366" spans="3:20" x14ac:dyDescent="0.25">
      <c r="C41366" s="3"/>
      <c r="E41366" s="4"/>
      <c r="H41366" s="2"/>
      <c r="K41366" s="2"/>
      <c r="N41366" s="2"/>
      <c r="P41366" s="5"/>
      <c r="Q41366" s="2"/>
      <c r="T41366" s="2"/>
    </row>
    <row r="41367" spans="3:20" x14ac:dyDescent="0.25">
      <c r="C41367" s="3"/>
      <c r="E41367" s="4"/>
      <c r="H41367" s="2"/>
      <c r="K41367" s="2"/>
      <c r="N41367" s="2"/>
      <c r="P41367" s="5"/>
      <c r="Q41367" s="2"/>
      <c r="T41367" s="2"/>
    </row>
    <row r="41368" spans="3:20" x14ac:dyDescent="0.25">
      <c r="C41368" s="3"/>
      <c r="E41368" s="4"/>
      <c r="H41368" s="2"/>
      <c r="K41368" s="2"/>
      <c r="N41368" s="2"/>
      <c r="P41368" s="5"/>
      <c r="Q41368" s="2"/>
      <c r="T41368" s="2"/>
    </row>
    <row r="41369" spans="3:20" x14ac:dyDescent="0.25">
      <c r="C41369" s="3"/>
      <c r="E41369" s="4"/>
      <c r="H41369" s="2"/>
      <c r="K41369" s="2"/>
      <c r="N41369" s="2"/>
      <c r="P41369" s="5"/>
      <c r="Q41369" s="2"/>
      <c r="T41369" s="2"/>
    </row>
    <row r="41370" spans="3:20" x14ac:dyDescent="0.25">
      <c r="C41370" s="3"/>
      <c r="E41370" s="4"/>
      <c r="H41370" s="2"/>
      <c r="K41370" s="2"/>
      <c r="N41370" s="2"/>
      <c r="P41370" s="5"/>
      <c r="Q41370" s="2"/>
      <c r="T41370" s="2"/>
    </row>
    <row r="41371" spans="3:20" x14ac:dyDescent="0.25">
      <c r="C41371" s="3"/>
      <c r="E41371" s="4"/>
      <c r="H41371" s="2"/>
      <c r="K41371" s="2"/>
      <c r="N41371" s="2"/>
      <c r="P41371" s="5"/>
      <c r="Q41371" s="2"/>
      <c r="T41371" s="2"/>
    </row>
    <row r="41372" spans="3:20" x14ac:dyDescent="0.25">
      <c r="C41372" s="3"/>
      <c r="E41372" s="4"/>
      <c r="H41372" s="2"/>
      <c r="K41372" s="2"/>
      <c r="N41372" s="2"/>
      <c r="P41372" s="5"/>
      <c r="Q41372" s="2"/>
      <c r="T41372" s="2"/>
    </row>
    <row r="41373" spans="3:20" x14ac:dyDescent="0.25">
      <c r="C41373" s="3"/>
      <c r="E41373" s="4"/>
      <c r="H41373" s="2"/>
      <c r="K41373" s="2"/>
      <c r="N41373" s="2"/>
      <c r="P41373" s="5"/>
      <c r="Q41373" s="2"/>
      <c r="T41373" s="2"/>
    </row>
    <row r="41374" spans="3:20" x14ac:dyDescent="0.25">
      <c r="C41374" s="3"/>
      <c r="E41374" s="4"/>
      <c r="H41374" s="2"/>
      <c r="K41374" s="2"/>
      <c r="N41374" s="2"/>
      <c r="P41374" s="5"/>
      <c r="Q41374" s="2"/>
      <c r="T41374" s="2"/>
    </row>
    <row r="41375" spans="3:20" x14ac:dyDescent="0.25">
      <c r="C41375" s="3"/>
      <c r="E41375" s="4"/>
      <c r="H41375" s="2"/>
      <c r="K41375" s="2"/>
      <c r="N41375" s="2"/>
      <c r="P41375" s="5"/>
      <c r="Q41375" s="2"/>
      <c r="T41375" s="2"/>
    </row>
    <row r="41376" spans="3:20" x14ac:dyDescent="0.25">
      <c r="C41376" s="3"/>
      <c r="E41376" s="4"/>
      <c r="H41376" s="2"/>
      <c r="K41376" s="2"/>
      <c r="N41376" s="2"/>
      <c r="P41376" s="5"/>
      <c r="Q41376" s="2"/>
      <c r="T41376" s="2"/>
    </row>
    <row r="41377" spans="3:20" x14ac:dyDescent="0.25">
      <c r="C41377" s="3"/>
      <c r="E41377" s="4"/>
      <c r="H41377" s="2"/>
      <c r="K41377" s="2"/>
      <c r="N41377" s="2"/>
      <c r="P41377" s="5"/>
      <c r="Q41377" s="2"/>
      <c r="T41377" s="2"/>
    </row>
    <row r="41378" spans="3:20" x14ac:dyDescent="0.25">
      <c r="C41378" s="3"/>
      <c r="E41378" s="4"/>
      <c r="H41378" s="2"/>
      <c r="K41378" s="2"/>
      <c r="N41378" s="2"/>
      <c r="P41378" s="5"/>
      <c r="Q41378" s="2"/>
      <c r="T41378" s="2"/>
    </row>
    <row r="41379" spans="3:20" x14ac:dyDescent="0.25">
      <c r="C41379" s="3"/>
      <c r="E41379" s="4"/>
      <c r="H41379" s="2"/>
      <c r="K41379" s="2"/>
      <c r="N41379" s="2"/>
      <c r="P41379" s="5"/>
      <c r="Q41379" s="2"/>
      <c r="T41379" s="2"/>
    </row>
    <row r="41380" spans="3:20" x14ac:dyDescent="0.25">
      <c r="C41380" s="3"/>
      <c r="E41380" s="4"/>
      <c r="H41380" s="2"/>
      <c r="K41380" s="2"/>
      <c r="N41380" s="2"/>
      <c r="P41380" s="5"/>
      <c r="Q41380" s="2"/>
      <c r="T41380" s="2"/>
    </row>
    <row r="41381" spans="3:20" x14ac:dyDescent="0.25">
      <c r="C41381" s="3"/>
      <c r="E41381" s="4"/>
      <c r="H41381" s="2"/>
      <c r="K41381" s="2"/>
      <c r="N41381" s="2"/>
      <c r="P41381" s="5"/>
      <c r="Q41381" s="2"/>
      <c r="T41381" s="2"/>
    </row>
    <row r="41382" spans="3:20" x14ac:dyDescent="0.25">
      <c r="C41382" s="3"/>
      <c r="E41382" s="4"/>
      <c r="H41382" s="2"/>
      <c r="K41382" s="2"/>
      <c r="N41382" s="2"/>
      <c r="P41382" s="5"/>
      <c r="Q41382" s="2"/>
      <c r="T41382" s="2"/>
    </row>
    <row r="41383" spans="3:20" x14ac:dyDescent="0.25">
      <c r="C41383" s="3"/>
      <c r="E41383" s="4"/>
      <c r="H41383" s="2"/>
      <c r="K41383" s="2"/>
      <c r="N41383" s="2"/>
      <c r="P41383" s="5"/>
      <c r="Q41383" s="2"/>
      <c r="T41383" s="2"/>
    </row>
    <row r="41384" spans="3:20" x14ac:dyDescent="0.25">
      <c r="C41384" s="3"/>
      <c r="E41384" s="4"/>
      <c r="H41384" s="2"/>
      <c r="K41384" s="2"/>
      <c r="N41384" s="2"/>
      <c r="P41384" s="5"/>
      <c r="Q41384" s="2"/>
      <c r="T41384" s="2"/>
    </row>
    <row r="41385" spans="3:20" x14ac:dyDescent="0.25">
      <c r="C41385" s="3"/>
      <c r="E41385" s="4"/>
      <c r="H41385" s="2"/>
      <c r="K41385" s="2"/>
      <c r="N41385" s="2"/>
      <c r="P41385" s="5"/>
      <c r="Q41385" s="2"/>
      <c r="T41385" s="2"/>
    </row>
    <row r="41386" spans="3:20" x14ac:dyDescent="0.25">
      <c r="C41386" s="3"/>
      <c r="E41386" s="4"/>
      <c r="H41386" s="2"/>
      <c r="K41386" s="2"/>
      <c r="N41386" s="2"/>
      <c r="P41386" s="5"/>
      <c r="Q41386" s="2"/>
      <c r="T41386" s="2"/>
    </row>
    <row r="41387" spans="3:20" x14ac:dyDescent="0.25">
      <c r="C41387" s="3"/>
      <c r="E41387" s="4"/>
      <c r="H41387" s="2"/>
      <c r="K41387" s="2"/>
      <c r="N41387" s="2"/>
      <c r="P41387" s="5"/>
      <c r="Q41387" s="2"/>
      <c r="T41387" s="2"/>
    </row>
    <row r="41388" spans="3:20" x14ac:dyDescent="0.25">
      <c r="C41388" s="3"/>
      <c r="E41388" s="4"/>
      <c r="H41388" s="2"/>
      <c r="K41388" s="2"/>
      <c r="N41388" s="2"/>
      <c r="P41388" s="5"/>
      <c r="Q41388" s="2"/>
      <c r="T41388" s="2"/>
    </row>
    <row r="41389" spans="3:20" x14ac:dyDescent="0.25">
      <c r="C41389" s="3"/>
      <c r="E41389" s="4"/>
      <c r="H41389" s="2"/>
      <c r="K41389" s="2"/>
      <c r="N41389" s="2"/>
      <c r="P41389" s="5"/>
      <c r="Q41389" s="2"/>
      <c r="T41389" s="2"/>
    </row>
    <row r="41390" spans="3:20" x14ac:dyDescent="0.25">
      <c r="C41390" s="3"/>
      <c r="E41390" s="4"/>
      <c r="H41390" s="2"/>
      <c r="K41390" s="2"/>
      <c r="N41390" s="2"/>
      <c r="P41390" s="5"/>
      <c r="Q41390" s="2"/>
      <c r="T41390" s="2"/>
    </row>
    <row r="41391" spans="3:20" x14ac:dyDescent="0.25">
      <c r="C41391" s="3"/>
      <c r="E41391" s="4"/>
      <c r="H41391" s="2"/>
      <c r="K41391" s="2"/>
      <c r="N41391" s="2"/>
      <c r="P41391" s="5"/>
      <c r="Q41391" s="2"/>
      <c r="T41391" s="2"/>
    </row>
    <row r="41392" spans="3:20" x14ac:dyDescent="0.25">
      <c r="C41392" s="3"/>
      <c r="E41392" s="4"/>
      <c r="H41392" s="2"/>
      <c r="K41392" s="2"/>
      <c r="N41392" s="2"/>
      <c r="P41392" s="5"/>
      <c r="Q41392" s="2"/>
      <c r="T41392" s="2"/>
    </row>
    <row r="41393" spans="3:20" x14ac:dyDescent="0.25">
      <c r="C41393" s="3"/>
      <c r="E41393" s="4"/>
      <c r="H41393" s="2"/>
      <c r="K41393" s="2"/>
      <c r="N41393" s="2"/>
      <c r="P41393" s="5"/>
      <c r="Q41393" s="2"/>
      <c r="T41393" s="2"/>
    </row>
    <row r="41394" spans="3:20" x14ac:dyDescent="0.25">
      <c r="C41394" s="3"/>
      <c r="E41394" s="4"/>
      <c r="H41394" s="2"/>
      <c r="K41394" s="2"/>
      <c r="N41394" s="2"/>
      <c r="P41394" s="5"/>
      <c r="Q41394" s="2"/>
      <c r="T41394" s="2"/>
    </row>
    <row r="41395" spans="3:20" x14ac:dyDescent="0.25">
      <c r="C41395" s="3"/>
      <c r="E41395" s="4"/>
      <c r="H41395" s="2"/>
      <c r="K41395" s="2"/>
      <c r="N41395" s="2"/>
      <c r="P41395" s="5"/>
      <c r="Q41395" s="2"/>
      <c r="T41395" s="2"/>
    </row>
    <row r="41396" spans="3:20" x14ac:dyDescent="0.25">
      <c r="C41396" s="3"/>
      <c r="E41396" s="4"/>
      <c r="H41396" s="2"/>
      <c r="K41396" s="2"/>
      <c r="N41396" s="2"/>
      <c r="P41396" s="5"/>
      <c r="Q41396" s="2"/>
      <c r="T41396" s="2"/>
    </row>
    <row r="41397" spans="3:20" x14ac:dyDescent="0.25">
      <c r="C41397" s="3"/>
      <c r="E41397" s="4"/>
      <c r="H41397" s="2"/>
      <c r="K41397" s="2"/>
      <c r="N41397" s="2"/>
      <c r="P41397" s="5"/>
      <c r="Q41397" s="2"/>
      <c r="T41397" s="2"/>
    </row>
    <row r="41398" spans="3:20" x14ac:dyDescent="0.25">
      <c r="C41398" s="3"/>
      <c r="E41398" s="4"/>
      <c r="H41398" s="2"/>
      <c r="K41398" s="2"/>
      <c r="N41398" s="2"/>
      <c r="P41398" s="5"/>
      <c r="Q41398" s="2"/>
      <c r="T41398" s="2"/>
    </row>
    <row r="41399" spans="3:20" x14ac:dyDescent="0.25">
      <c r="C41399" s="3"/>
      <c r="E41399" s="4"/>
      <c r="H41399" s="2"/>
      <c r="K41399" s="2"/>
      <c r="N41399" s="2"/>
      <c r="P41399" s="5"/>
      <c r="Q41399" s="2"/>
      <c r="T41399" s="2"/>
    </row>
    <row r="41400" spans="3:20" x14ac:dyDescent="0.25">
      <c r="C41400" s="3"/>
      <c r="E41400" s="4"/>
      <c r="H41400" s="2"/>
      <c r="K41400" s="2"/>
      <c r="N41400" s="2"/>
      <c r="P41400" s="5"/>
      <c r="Q41400" s="2"/>
      <c r="T41400" s="2"/>
    </row>
    <row r="41401" spans="3:20" x14ac:dyDescent="0.25">
      <c r="C41401" s="3"/>
      <c r="E41401" s="4"/>
      <c r="H41401" s="2"/>
      <c r="K41401" s="2"/>
      <c r="N41401" s="2"/>
      <c r="P41401" s="5"/>
      <c r="Q41401" s="2"/>
      <c r="T41401" s="2"/>
    </row>
    <row r="41402" spans="3:20" x14ac:dyDescent="0.25">
      <c r="C41402" s="3"/>
      <c r="E41402" s="4"/>
      <c r="H41402" s="2"/>
      <c r="K41402" s="2"/>
      <c r="N41402" s="2"/>
      <c r="P41402" s="5"/>
      <c r="Q41402" s="2"/>
      <c r="T41402" s="2"/>
    </row>
    <row r="41403" spans="3:20" x14ac:dyDescent="0.25">
      <c r="C41403" s="3"/>
      <c r="E41403" s="4"/>
      <c r="H41403" s="2"/>
      <c r="K41403" s="2"/>
      <c r="N41403" s="2"/>
      <c r="P41403" s="5"/>
      <c r="Q41403" s="2"/>
      <c r="T41403" s="2"/>
    </row>
    <row r="41404" spans="3:20" x14ac:dyDescent="0.25">
      <c r="C41404" s="3"/>
      <c r="E41404" s="4"/>
      <c r="H41404" s="2"/>
      <c r="K41404" s="2"/>
      <c r="N41404" s="2"/>
      <c r="P41404" s="5"/>
      <c r="Q41404" s="2"/>
      <c r="T41404" s="2"/>
    </row>
    <row r="41405" spans="3:20" x14ac:dyDescent="0.25">
      <c r="C41405" s="3"/>
      <c r="E41405" s="4"/>
      <c r="H41405" s="2"/>
      <c r="K41405" s="2"/>
      <c r="N41405" s="2"/>
      <c r="P41405" s="5"/>
      <c r="Q41405" s="2"/>
      <c r="T41405" s="2"/>
    </row>
    <row r="41406" spans="3:20" x14ac:dyDescent="0.25">
      <c r="C41406" s="3"/>
      <c r="E41406" s="4"/>
      <c r="H41406" s="2"/>
      <c r="K41406" s="2"/>
      <c r="N41406" s="2"/>
      <c r="P41406" s="5"/>
      <c r="Q41406" s="2"/>
      <c r="T41406" s="2"/>
    </row>
    <row r="41407" spans="3:20" x14ac:dyDescent="0.25">
      <c r="C41407" s="3"/>
      <c r="E41407" s="4"/>
      <c r="H41407" s="2"/>
      <c r="K41407" s="2"/>
      <c r="N41407" s="2"/>
      <c r="P41407" s="5"/>
      <c r="Q41407" s="2"/>
      <c r="T41407" s="2"/>
    </row>
    <row r="41408" spans="3:20" x14ac:dyDescent="0.25">
      <c r="C41408" s="3"/>
      <c r="E41408" s="4"/>
      <c r="H41408" s="2"/>
      <c r="K41408" s="2"/>
      <c r="N41408" s="2"/>
      <c r="P41408" s="5"/>
      <c r="Q41408" s="2"/>
      <c r="T41408" s="2"/>
    </row>
    <row r="41409" spans="3:20" x14ac:dyDescent="0.25">
      <c r="C41409" s="3"/>
      <c r="E41409" s="4"/>
      <c r="H41409" s="2"/>
      <c r="K41409" s="2"/>
      <c r="N41409" s="2"/>
      <c r="P41409" s="5"/>
      <c r="Q41409" s="2"/>
      <c r="T41409" s="2"/>
    </row>
    <row r="41410" spans="3:20" x14ac:dyDescent="0.25">
      <c r="C41410" s="3"/>
      <c r="E41410" s="4"/>
      <c r="H41410" s="2"/>
      <c r="K41410" s="2"/>
      <c r="N41410" s="2"/>
      <c r="P41410" s="5"/>
      <c r="Q41410" s="2"/>
      <c r="T41410" s="2"/>
    </row>
    <row r="41411" spans="3:20" x14ac:dyDescent="0.25">
      <c r="C41411" s="3"/>
      <c r="E41411" s="4"/>
      <c r="H41411" s="2"/>
      <c r="K41411" s="2"/>
      <c r="N41411" s="2"/>
      <c r="P41411" s="5"/>
      <c r="Q41411" s="2"/>
      <c r="T41411" s="2"/>
    </row>
    <row r="41412" spans="3:20" x14ac:dyDescent="0.25">
      <c r="C41412" s="3"/>
      <c r="E41412" s="4"/>
      <c r="H41412" s="2"/>
      <c r="K41412" s="2"/>
      <c r="N41412" s="2"/>
      <c r="P41412" s="5"/>
      <c r="Q41412" s="2"/>
      <c r="T41412" s="2"/>
    </row>
    <row r="41413" spans="3:20" x14ac:dyDescent="0.25">
      <c r="C41413" s="3"/>
      <c r="E41413" s="4"/>
      <c r="H41413" s="2"/>
      <c r="K41413" s="2"/>
      <c r="N41413" s="2"/>
      <c r="P41413" s="5"/>
      <c r="Q41413" s="2"/>
      <c r="T41413" s="2"/>
    </row>
    <row r="41414" spans="3:20" x14ac:dyDescent="0.25">
      <c r="C41414" s="3"/>
      <c r="E41414" s="4"/>
      <c r="H41414" s="2"/>
      <c r="K41414" s="2"/>
      <c r="N41414" s="2"/>
      <c r="P41414" s="5"/>
      <c r="Q41414" s="2"/>
      <c r="T41414" s="2"/>
    </row>
    <row r="41415" spans="3:20" x14ac:dyDescent="0.25">
      <c r="C41415" s="3"/>
      <c r="E41415" s="4"/>
      <c r="H41415" s="2"/>
      <c r="K41415" s="2"/>
      <c r="N41415" s="2"/>
      <c r="P41415" s="5"/>
      <c r="Q41415" s="2"/>
      <c r="T41415" s="2"/>
    </row>
    <row r="41416" spans="3:20" x14ac:dyDescent="0.25">
      <c r="C41416" s="3"/>
      <c r="E41416" s="4"/>
      <c r="H41416" s="2"/>
      <c r="K41416" s="2"/>
      <c r="N41416" s="2"/>
      <c r="P41416" s="5"/>
      <c r="Q41416" s="2"/>
      <c r="T41416" s="2"/>
    </row>
    <row r="41417" spans="3:20" x14ac:dyDescent="0.25">
      <c r="C41417" s="3"/>
      <c r="E41417" s="4"/>
      <c r="H41417" s="2"/>
      <c r="K41417" s="2"/>
      <c r="N41417" s="2"/>
      <c r="P41417" s="5"/>
      <c r="Q41417" s="2"/>
      <c r="T41417" s="2"/>
    </row>
    <row r="41418" spans="3:20" x14ac:dyDescent="0.25">
      <c r="C41418" s="3"/>
      <c r="E41418" s="4"/>
      <c r="H41418" s="2"/>
      <c r="K41418" s="2"/>
      <c r="N41418" s="2"/>
      <c r="P41418" s="5"/>
      <c r="Q41418" s="2"/>
      <c r="T41418" s="2"/>
    </row>
    <row r="41419" spans="3:20" x14ac:dyDescent="0.25">
      <c r="C41419" s="3"/>
      <c r="E41419" s="4"/>
      <c r="H41419" s="2"/>
      <c r="K41419" s="2"/>
      <c r="N41419" s="2"/>
      <c r="P41419" s="5"/>
      <c r="Q41419" s="2"/>
      <c r="T41419" s="2"/>
    </row>
    <row r="41420" spans="3:20" x14ac:dyDescent="0.25">
      <c r="C41420" s="3"/>
      <c r="E41420" s="4"/>
      <c r="H41420" s="2"/>
      <c r="K41420" s="2"/>
      <c r="N41420" s="2"/>
      <c r="P41420" s="5"/>
      <c r="Q41420" s="2"/>
      <c r="T41420" s="2"/>
    </row>
    <row r="41421" spans="3:20" x14ac:dyDescent="0.25">
      <c r="C41421" s="3"/>
      <c r="E41421" s="4"/>
      <c r="H41421" s="2"/>
      <c r="K41421" s="2"/>
      <c r="N41421" s="2"/>
      <c r="P41421" s="5"/>
      <c r="Q41421" s="2"/>
      <c r="T41421" s="2"/>
    </row>
    <row r="41422" spans="3:20" x14ac:dyDescent="0.25">
      <c r="C41422" s="3"/>
      <c r="E41422" s="4"/>
      <c r="H41422" s="2"/>
      <c r="K41422" s="2"/>
      <c r="N41422" s="2"/>
      <c r="P41422" s="5"/>
      <c r="Q41422" s="2"/>
      <c r="T41422" s="2"/>
    </row>
    <row r="41423" spans="3:20" x14ac:dyDescent="0.25">
      <c r="C41423" s="3"/>
      <c r="E41423" s="4"/>
      <c r="H41423" s="2"/>
      <c r="K41423" s="2"/>
      <c r="N41423" s="2"/>
      <c r="P41423" s="5"/>
      <c r="Q41423" s="2"/>
      <c r="T41423" s="2"/>
    </row>
    <row r="41424" spans="3:20" x14ac:dyDescent="0.25">
      <c r="C41424" s="3"/>
      <c r="E41424" s="4"/>
      <c r="H41424" s="2"/>
      <c r="K41424" s="2"/>
      <c r="N41424" s="2"/>
      <c r="P41424" s="5"/>
      <c r="Q41424" s="2"/>
      <c r="T41424" s="2"/>
    </row>
    <row r="41425" spans="3:20" x14ac:dyDescent="0.25">
      <c r="C41425" s="3"/>
      <c r="E41425" s="4"/>
      <c r="H41425" s="2"/>
      <c r="K41425" s="2"/>
      <c r="N41425" s="2"/>
      <c r="P41425" s="5"/>
      <c r="Q41425" s="2"/>
      <c r="T41425" s="2"/>
    </row>
    <row r="41426" spans="3:20" x14ac:dyDescent="0.25">
      <c r="C41426" s="3"/>
      <c r="E41426" s="4"/>
      <c r="H41426" s="2"/>
      <c r="K41426" s="2"/>
      <c r="N41426" s="2"/>
      <c r="P41426" s="5"/>
      <c r="Q41426" s="2"/>
      <c r="T41426" s="2"/>
    </row>
    <row r="41427" spans="3:20" x14ac:dyDescent="0.25">
      <c r="C41427" s="3"/>
      <c r="E41427" s="4"/>
      <c r="H41427" s="2"/>
      <c r="K41427" s="2"/>
      <c r="N41427" s="2"/>
      <c r="P41427" s="5"/>
      <c r="Q41427" s="2"/>
      <c r="T41427" s="2"/>
    </row>
    <row r="41428" spans="3:20" x14ac:dyDescent="0.25">
      <c r="C41428" s="3"/>
      <c r="E41428" s="4"/>
      <c r="H41428" s="2"/>
      <c r="K41428" s="2"/>
      <c r="N41428" s="2"/>
      <c r="P41428" s="5"/>
      <c r="Q41428" s="2"/>
      <c r="T41428" s="2"/>
    </row>
    <row r="41429" spans="3:20" x14ac:dyDescent="0.25">
      <c r="C41429" s="3"/>
      <c r="E41429" s="4"/>
      <c r="H41429" s="2"/>
      <c r="K41429" s="2"/>
      <c r="N41429" s="2"/>
      <c r="P41429" s="5"/>
      <c r="Q41429" s="2"/>
      <c r="T41429" s="2"/>
    </row>
    <row r="41430" spans="3:20" x14ac:dyDescent="0.25">
      <c r="C41430" s="3"/>
      <c r="E41430" s="4"/>
      <c r="H41430" s="2"/>
      <c r="K41430" s="2"/>
      <c r="N41430" s="2"/>
      <c r="P41430" s="5"/>
      <c r="Q41430" s="2"/>
      <c r="T41430" s="2"/>
    </row>
    <row r="41431" spans="3:20" x14ac:dyDescent="0.25">
      <c r="C41431" s="3"/>
      <c r="E41431" s="4"/>
      <c r="H41431" s="2"/>
      <c r="K41431" s="2"/>
      <c r="N41431" s="2"/>
      <c r="P41431" s="5"/>
      <c r="Q41431" s="2"/>
      <c r="T41431" s="2"/>
    </row>
    <row r="41432" spans="3:20" x14ac:dyDescent="0.25">
      <c r="C41432" s="3"/>
      <c r="E41432" s="4"/>
      <c r="H41432" s="2"/>
      <c r="K41432" s="2"/>
      <c r="N41432" s="2"/>
      <c r="P41432" s="5"/>
      <c r="Q41432" s="2"/>
      <c r="T41432" s="2"/>
    </row>
    <row r="41433" spans="3:20" x14ac:dyDescent="0.25">
      <c r="C41433" s="3"/>
      <c r="E41433" s="4"/>
      <c r="H41433" s="2"/>
      <c r="K41433" s="2"/>
      <c r="N41433" s="2"/>
      <c r="P41433" s="5"/>
      <c r="Q41433" s="2"/>
      <c r="T41433" s="2"/>
    </row>
    <row r="41434" spans="3:20" x14ac:dyDescent="0.25">
      <c r="C41434" s="3"/>
      <c r="E41434" s="4"/>
      <c r="H41434" s="2"/>
      <c r="K41434" s="2"/>
      <c r="N41434" s="2"/>
      <c r="P41434" s="5"/>
      <c r="Q41434" s="2"/>
      <c r="T41434" s="2"/>
    </row>
    <row r="41435" spans="3:20" x14ac:dyDescent="0.25">
      <c r="C41435" s="3"/>
      <c r="E41435" s="4"/>
      <c r="H41435" s="2"/>
      <c r="K41435" s="2"/>
      <c r="N41435" s="2"/>
      <c r="P41435" s="5"/>
      <c r="Q41435" s="2"/>
      <c r="T41435" s="2"/>
    </row>
    <row r="41436" spans="3:20" x14ac:dyDescent="0.25">
      <c r="C41436" s="3"/>
      <c r="E41436" s="4"/>
      <c r="H41436" s="2"/>
      <c r="K41436" s="2"/>
      <c r="N41436" s="2"/>
      <c r="P41436" s="5"/>
      <c r="Q41436" s="2"/>
      <c r="T41436" s="2"/>
    </row>
    <row r="41437" spans="3:20" x14ac:dyDescent="0.25">
      <c r="C41437" s="3"/>
      <c r="E41437" s="4"/>
      <c r="H41437" s="2"/>
      <c r="K41437" s="2"/>
      <c r="N41437" s="2"/>
      <c r="P41437" s="5"/>
      <c r="Q41437" s="2"/>
      <c r="T41437" s="2"/>
    </row>
    <row r="41438" spans="3:20" x14ac:dyDescent="0.25">
      <c r="C41438" s="3"/>
      <c r="E41438" s="4"/>
      <c r="H41438" s="2"/>
      <c r="K41438" s="2"/>
      <c r="N41438" s="2"/>
      <c r="P41438" s="5"/>
      <c r="Q41438" s="2"/>
      <c r="T41438" s="2"/>
    </row>
    <row r="41439" spans="3:20" x14ac:dyDescent="0.25">
      <c r="C41439" s="3"/>
      <c r="E41439" s="4"/>
      <c r="H41439" s="2"/>
      <c r="K41439" s="2"/>
      <c r="N41439" s="2"/>
      <c r="P41439" s="5"/>
      <c r="Q41439" s="2"/>
      <c r="T41439" s="2"/>
    </row>
    <row r="41440" spans="3:20" x14ac:dyDescent="0.25">
      <c r="C41440" s="3"/>
      <c r="E41440" s="4"/>
      <c r="H41440" s="2"/>
      <c r="K41440" s="2"/>
      <c r="N41440" s="2"/>
      <c r="P41440" s="5"/>
      <c r="Q41440" s="2"/>
      <c r="T41440" s="2"/>
    </row>
    <row r="41441" spans="3:20" x14ac:dyDescent="0.25">
      <c r="C41441" s="3"/>
      <c r="E41441" s="4"/>
      <c r="H41441" s="2"/>
      <c r="K41441" s="2"/>
      <c r="N41441" s="2"/>
      <c r="P41441" s="5"/>
      <c r="Q41441" s="2"/>
      <c r="T41441" s="2"/>
    </row>
    <row r="41442" spans="3:20" x14ac:dyDescent="0.25">
      <c r="C41442" s="3"/>
      <c r="E41442" s="4"/>
      <c r="H41442" s="2"/>
      <c r="K41442" s="2"/>
      <c r="N41442" s="2"/>
      <c r="P41442" s="5"/>
      <c r="Q41442" s="2"/>
      <c r="T41442" s="2"/>
    </row>
    <row r="41443" spans="3:20" x14ac:dyDescent="0.25">
      <c r="C41443" s="3"/>
      <c r="E41443" s="4"/>
      <c r="H41443" s="2"/>
      <c r="K41443" s="2"/>
      <c r="N41443" s="2"/>
      <c r="P41443" s="5"/>
      <c r="Q41443" s="2"/>
      <c r="T41443" s="2"/>
    </row>
    <row r="41444" spans="3:20" x14ac:dyDescent="0.25">
      <c r="C41444" s="3"/>
      <c r="E41444" s="4"/>
      <c r="H41444" s="2"/>
      <c r="K41444" s="2"/>
      <c r="N41444" s="2"/>
      <c r="P41444" s="5"/>
      <c r="Q41444" s="2"/>
      <c r="T41444" s="2"/>
    </row>
    <row r="41445" spans="3:20" x14ac:dyDescent="0.25">
      <c r="C41445" s="3"/>
      <c r="E41445" s="4"/>
      <c r="H41445" s="2"/>
      <c r="K41445" s="2"/>
      <c r="N41445" s="2"/>
      <c r="P41445" s="5"/>
      <c r="Q41445" s="2"/>
      <c r="T41445" s="2"/>
    </row>
    <row r="41446" spans="3:20" x14ac:dyDescent="0.25">
      <c r="C41446" s="3"/>
      <c r="E41446" s="4"/>
      <c r="H41446" s="2"/>
      <c r="K41446" s="2"/>
      <c r="N41446" s="2"/>
      <c r="P41446" s="5"/>
      <c r="Q41446" s="2"/>
      <c r="T41446" s="2"/>
    </row>
    <row r="41447" spans="3:20" x14ac:dyDescent="0.25">
      <c r="C41447" s="3"/>
      <c r="E41447" s="4"/>
      <c r="H41447" s="2"/>
      <c r="K41447" s="2"/>
      <c r="N41447" s="2"/>
      <c r="P41447" s="5"/>
      <c r="Q41447" s="2"/>
      <c r="T41447" s="2"/>
    </row>
    <row r="41448" spans="3:20" x14ac:dyDescent="0.25">
      <c r="C41448" s="3"/>
      <c r="E41448" s="4"/>
      <c r="H41448" s="2"/>
      <c r="K41448" s="2"/>
      <c r="N41448" s="2"/>
      <c r="P41448" s="5"/>
      <c r="Q41448" s="2"/>
      <c r="T41448" s="2"/>
    </row>
    <row r="41449" spans="3:20" x14ac:dyDescent="0.25">
      <c r="C41449" s="3"/>
      <c r="E41449" s="4"/>
      <c r="H41449" s="2"/>
      <c r="K41449" s="2"/>
      <c r="N41449" s="2"/>
      <c r="P41449" s="5"/>
      <c r="Q41449" s="2"/>
      <c r="T41449" s="2"/>
    </row>
    <row r="41450" spans="3:20" x14ac:dyDescent="0.25">
      <c r="C41450" s="3"/>
      <c r="E41450" s="4"/>
      <c r="H41450" s="2"/>
      <c r="K41450" s="2"/>
      <c r="N41450" s="2"/>
      <c r="P41450" s="5"/>
      <c r="Q41450" s="2"/>
      <c r="T41450" s="2"/>
    </row>
    <row r="41451" spans="3:20" x14ac:dyDescent="0.25">
      <c r="C41451" s="3"/>
      <c r="E41451" s="4"/>
      <c r="H41451" s="2"/>
      <c r="K41451" s="2"/>
      <c r="N41451" s="2"/>
      <c r="P41451" s="5"/>
      <c r="Q41451" s="2"/>
      <c r="T41451" s="2"/>
    </row>
    <row r="41452" spans="3:20" x14ac:dyDescent="0.25">
      <c r="C41452" s="3"/>
      <c r="E41452" s="4"/>
      <c r="H41452" s="2"/>
      <c r="K41452" s="2"/>
      <c r="N41452" s="2"/>
      <c r="P41452" s="5"/>
      <c r="Q41452" s="2"/>
      <c r="T41452" s="2"/>
    </row>
    <row r="41453" spans="3:20" x14ac:dyDescent="0.25">
      <c r="C41453" s="3"/>
      <c r="E41453" s="4"/>
      <c r="H41453" s="2"/>
      <c r="K41453" s="2"/>
      <c r="N41453" s="2"/>
      <c r="P41453" s="5"/>
      <c r="Q41453" s="2"/>
      <c r="T41453" s="2"/>
    </row>
    <row r="41454" spans="3:20" x14ac:dyDescent="0.25">
      <c r="C41454" s="3"/>
      <c r="E41454" s="4"/>
      <c r="H41454" s="2"/>
      <c r="K41454" s="2"/>
      <c r="N41454" s="2"/>
      <c r="P41454" s="5"/>
      <c r="Q41454" s="2"/>
      <c r="T41454" s="2"/>
    </row>
    <row r="41455" spans="3:20" x14ac:dyDescent="0.25">
      <c r="C41455" s="3"/>
      <c r="E41455" s="4"/>
      <c r="H41455" s="2"/>
      <c r="K41455" s="2"/>
      <c r="N41455" s="2"/>
      <c r="P41455" s="5"/>
      <c r="Q41455" s="2"/>
      <c r="T41455" s="2"/>
    </row>
    <row r="41456" spans="3:20" x14ac:dyDescent="0.25">
      <c r="C41456" s="3"/>
      <c r="E41456" s="4"/>
      <c r="H41456" s="2"/>
      <c r="K41456" s="2"/>
      <c r="N41456" s="2"/>
      <c r="P41456" s="5"/>
      <c r="Q41456" s="2"/>
      <c r="T41456" s="2"/>
    </row>
    <row r="41457" spans="3:20" x14ac:dyDescent="0.25">
      <c r="C41457" s="3"/>
      <c r="E41457" s="4"/>
      <c r="H41457" s="2"/>
      <c r="K41457" s="2"/>
      <c r="N41457" s="2"/>
      <c r="P41457" s="5"/>
      <c r="Q41457" s="2"/>
      <c r="T41457" s="2"/>
    </row>
    <row r="41458" spans="3:20" x14ac:dyDescent="0.25">
      <c r="C41458" s="3"/>
      <c r="E41458" s="4"/>
      <c r="H41458" s="2"/>
      <c r="K41458" s="2"/>
      <c r="N41458" s="2"/>
      <c r="P41458" s="5"/>
      <c r="Q41458" s="2"/>
      <c r="T41458" s="2"/>
    </row>
    <row r="41459" spans="3:20" x14ac:dyDescent="0.25">
      <c r="C41459" s="3"/>
      <c r="E41459" s="4"/>
      <c r="H41459" s="2"/>
      <c r="K41459" s="2"/>
      <c r="N41459" s="2"/>
      <c r="P41459" s="5"/>
      <c r="Q41459" s="2"/>
      <c r="T41459" s="2"/>
    </row>
    <row r="41460" spans="3:20" x14ac:dyDescent="0.25">
      <c r="C41460" s="3"/>
      <c r="E41460" s="4"/>
      <c r="H41460" s="2"/>
      <c r="K41460" s="2"/>
      <c r="N41460" s="2"/>
      <c r="P41460" s="5"/>
      <c r="Q41460" s="2"/>
      <c r="T41460" s="2"/>
    </row>
    <row r="41461" spans="3:20" x14ac:dyDescent="0.25">
      <c r="C41461" s="3"/>
      <c r="E41461" s="4"/>
      <c r="H41461" s="2"/>
      <c r="K41461" s="2"/>
      <c r="N41461" s="2"/>
      <c r="P41461" s="5"/>
      <c r="Q41461" s="2"/>
      <c r="T41461" s="2"/>
    </row>
    <row r="41462" spans="3:20" x14ac:dyDescent="0.25">
      <c r="C41462" s="3"/>
      <c r="E41462" s="4"/>
      <c r="H41462" s="2"/>
      <c r="K41462" s="2"/>
      <c r="N41462" s="2"/>
      <c r="P41462" s="5"/>
      <c r="Q41462" s="2"/>
      <c r="T41462" s="2"/>
    </row>
    <row r="41463" spans="3:20" x14ac:dyDescent="0.25">
      <c r="C41463" s="3"/>
      <c r="E41463" s="4"/>
      <c r="H41463" s="2"/>
      <c r="K41463" s="2"/>
      <c r="N41463" s="2"/>
      <c r="P41463" s="5"/>
      <c r="Q41463" s="2"/>
      <c r="T41463" s="2"/>
    </row>
    <row r="41464" spans="3:20" x14ac:dyDescent="0.25">
      <c r="C41464" s="3"/>
      <c r="E41464" s="4"/>
      <c r="H41464" s="2"/>
      <c r="K41464" s="2"/>
      <c r="N41464" s="2"/>
      <c r="P41464" s="5"/>
      <c r="Q41464" s="2"/>
      <c r="T41464" s="2"/>
    </row>
    <row r="41465" spans="3:20" x14ac:dyDescent="0.25">
      <c r="C41465" s="3"/>
      <c r="E41465" s="4"/>
      <c r="H41465" s="2"/>
      <c r="K41465" s="2"/>
      <c r="N41465" s="2"/>
      <c r="P41465" s="5"/>
      <c r="Q41465" s="2"/>
      <c r="T41465" s="2"/>
    </row>
    <row r="41466" spans="3:20" x14ac:dyDescent="0.25">
      <c r="C41466" s="3"/>
      <c r="E41466" s="4"/>
      <c r="H41466" s="2"/>
      <c r="K41466" s="2"/>
      <c r="N41466" s="2"/>
      <c r="P41466" s="5"/>
      <c r="Q41466" s="2"/>
      <c r="T41466" s="2"/>
    </row>
    <row r="41467" spans="3:20" x14ac:dyDescent="0.25">
      <c r="C41467" s="3"/>
      <c r="E41467" s="4"/>
      <c r="H41467" s="2"/>
      <c r="K41467" s="2"/>
      <c r="N41467" s="2"/>
      <c r="P41467" s="5"/>
      <c r="Q41467" s="2"/>
      <c r="T41467" s="2"/>
    </row>
    <row r="41468" spans="3:20" x14ac:dyDescent="0.25">
      <c r="C41468" s="3"/>
      <c r="E41468" s="4"/>
      <c r="H41468" s="2"/>
      <c r="K41468" s="2"/>
      <c r="N41468" s="2"/>
      <c r="P41468" s="5"/>
      <c r="Q41468" s="2"/>
      <c r="T41468" s="2"/>
    </row>
    <row r="41469" spans="3:20" x14ac:dyDescent="0.25">
      <c r="C41469" s="3"/>
      <c r="E41469" s="4"/>
      <c r="H41469" s="2"/>
      <c r="K41469" s="2"/>
      <c r="N41469" s="2"/>
      <c r="P41469" s="5"/>
      <c r="Q41469" s="2"/>
      <c r="T41469" s="2"/>
    </row>
    <row r="41470" spans="3:20" x14ac:dyDescent="0.25">
      <c r="C41470" s="3"/>
      <c r="E41470" s="4"/>
      <c r="H41470" s="2"/>
      <c r="K41470" s="2"/>
      <c r="N41470" s="2"/>
      <c r="P41470" s="5"/>
      <c r="Q41470" s="2"/>
      <c r="T41470" s="2"/>
    </row>
    <row r="41471" spans="3:20" x14ac:dyDescent="0.25">
      <c r="C41471" s="3"/>
      <c r="E41471" s="4"/>
      <c r="H41471" s="2"/>
      <c r="K41471" s="2"/>
      <c r="N41471" s="2"/>
      <c r="P41471" s="5"/>
      <c r="Q41471" s="2"/>
      <c r="T41471" s="2"/>
    </row>
    <row r="41472" spans="3:20" x14ac:dyDescent="0.25">
      <c r="C41472" s="3"/>
      <c r="E41472" s="4"/>
      <c r="H41472" s="2"/>
      <c r="K41472" s="2"/>
      <c r="N41472" s="2"/>
      <c r="P41472" s="5"/>
      <c r="Q41472" s="2"/>
      <c r="T41472" s="2"/>
    </row>
    <row r="41473" spans="3:20" x14ac:dyDescent="0.25">
      <c r="C41473" s="3"/>
      <c r="E41473" s="4"/>
      <c r="H41473" s="2"/>
      <c r="K41473" s="2"/>
      <c r="N41473" s="2"/>
      <c r="P41473" s="5"/>
      <c r="Q41473" s="2"/>
      <c r="T41473" s="2"/>
    </row>
    <row r="41474" spans="3:20" x14ac:dyDescent="0.25">
      <c r="C41474" s="3"/>
      <c r="E41474" s="4"/>
      <c r="H41474" s="2"/>
      <c r="K41474" s="2"/>
      <c r="N41474" s="2"/>
      <c r="P41474" s="5"/>
      <c r="Q41474" s="2"/>
      <c r="T41474" s="2"/>
    </row>
    <row r="41475" spans="3:20" x14ac:dyDescent="0.25">
      <c r="C41475" s="3"/>
      <c r="E41475" s="4"/>
      <c r="H41475" s="2"/>
      <c r="K41475" s="2"/>
      <c r="N41475" s="2"/>
      <c r="P41475" s="5"/>
      <c r="Q41475" s="2"/>
      <c r="T41475" s="2"/>
    </row>
    <row r="41476" spans="3:20" x14ac:dyDescent="0.25">
      <c r="C41476" s="3"/>
      <c r="E41476" s="4"/>
      <c r="H41476" s="2"/>
      <c r="K41476" s="2"/>
      <c r="N41476" s="2"/>
      <c r="P41476" s="5"/>
      <c r="Q41476" s="2"/>
      <c r="T41476" s="2"/>
    </row>
    <row r="41477" spans="3:20" x14ac:dyDescent="0.25">
      <c r="C41477" s="3"/>
      <c r="E41477" s="4"/>
      <c r="H41477" s="2"/>
      <c r="K41477" s="2"/>
      <c r="N41477" s="2"/>
      <c r="P41477" s="5"/>
      <c r="Q41477" s="2"/>
      <c r="T41477" s="2"/>
    </row>
    <row r="41478" spans="3:20" x14ac:dyDescent="0.25">
      <c r="C41478" s="3"/>
      <c r="E41478" s="4"/>
      <c r="H41478" s="2"/>
      <c r="K41478" s="2"/>
      <c r="N41478" s="2"/>
      <c r="P41478" s="5"/>
      <c r="Q41478" s="2"/>
      <c r="T41478" s="2"/>
    </row>
    <row r="41479" spans="3:20" x14ac:dyDescent="0.25">
      <c r="C41479" s="3"/>
      <c r="E41479" s="4"/>
      <c r="H41479" s="2"/>
      <c r="K41479" s="2"/>
      <c r="N41479" s="2"/>
      <c r="P41479" s="5"/>
      <c r="Q41479" s="2"/>
      <c r="T41479" s="2"/>
    </row>
    <row r="41480" spans="3:20" x14ac:dyDescent="0.25">
      <c r="C41480" s="3"/>
      <c r="E41480" s="4"/>
      <c r="H41480" s="2"/>
      <c r="K41480" s="2"/>
      <c r="N41480" s="2"/>
      <c r="P41480" s="5"/>
      <c r="Q41480" s="2"/>
      <c r="T41480" s="2"/>
    </row>
    <row r="41481" spans="3:20" x14ac:dyDescent="0.25">
      <c r="C41481" s="3"/>
      <c r="E41481" s="4"/>
      <c r="H41481" s="2"/>
      <c r="K41481" s="2"/>
      <c r="N41481" s="2"/>
      <c r="P41481" s="5"/>
      <c r="Q41481" s="2"/>
      <c r="T41481" s="2"/>
    </row>
    <row r="41482" spans="3:20" x14ac:dyDescent="0.25">
      <c r="C41482" s="3"/>
      <c r="E41482" s="4"/>
      <c r="H41482" s="2"/>
      <c r="K41482" s="2"/>
      <c r="N41482" s="2"/>
      <c r="P41482" s="5"/>
      <c r="Q41482" s="2"/>
      <c r="T41482" s="2"/>
    </row>
    <row r="41483" spans="3:20" x14ac:dyDescent="0.25">
      <c r="C41483" s="3"/>
      <c r="E41483" s="4"/>
      <c r="H41483" s="2"/>
      <c r="K41483" s="2"/>
      <c r="N41483" s="2"/>
      <c r="P41483" s="5"/>
      <c r="Q41483" s="2"/>
      <c r="T41483" s="2"/>
    </row>
    <row r="41484" spans="3:20" x14ac:dyDescent="0.25">
      <c r="C41484" s="3"/>
      <c r="E41484" s="4"/>
      <c r="H41484" s="2"/>
      <c r="K41484" s="2"/>
      <c r="N41484" s="2"/>
      <c r="P41484" s="5"/>
      <c r="Q41484" s="2"/>
      <c r="T41484" s="2"/>
    </row>
    <row r="41485" spans="3:20" x14ac:dyDescent="0.25">
      <c r="C41485" s="3"/>
      <c r="E41485" s="4"/>
      <c r="H41485" s="2"/>
      <c r="K41485" s="2"/>
      <c r="N41485" s="2"/>
      <c r="P41485" s="5"/>
      <c r="Q41485" s="2"/>
      <c r="T41485" s="2"/>
    </row>
    <row r="41486" spans="3:20" x14ac:dyDescent="0.25">
      <c r="C41486" s="3"/>
      <c r="E41486" s="4"/>
      <c r="H41486" s="2"/>
      <c r="K41486" s="2"/>
      <c r="N41486" s="2"/>
      <c r="P41486" s="5"/>
      <c r="Q41486" s="2"/>
      <c r="T41486" s="2"/>
    </row>
    <row r="41487" spans="3:20" x14ac:dyDescent="0.25">
      <c r="C41487" s="3"/>
      <c r="E41487" s="4"/>
      <c r="H41487" s="2"/>
      <c r="K41487" s="2"/>
      <c r="N41487" s="2"/>
      <c r="P41487" s="5"/>
      <c r="Q41487" s="2"/>
      <c r="T41487" s="2"/>
    </row>
    <row r="41488" spans="3:20" x14ac:dyDescent="0.25">
      <c r="C41488" s="3"/>
      <c r="E41488" s="4"/>
      <c r="H41488" s="2"/>
      <c r="K41488" s="2"/>
      <c r="N41488" s="2"/>
      <c r="P41488" s="5"/>
      <c r="Q41488" s="2"/>
      <c r="T41488" s="2"/>
    </row>
    <row r="41489" spans="3:20" x14ac:dyDescent="0.25">
      <c r="C41489" s="3"/>
      <c r="E41489" s="4"/>
      <c r="H41489" s="2"/>
      <c r="K41489" s="2"/>
      <c r="N41489" s="2"/>
      <c r="P41489" s="5"/>
      <c r="Q41489" s="2"/>
      <c r="T41489" s="2"/>
    </row>
    <row r="41490" spans="3:20" x14ac:dyDescent="0.25">
      <c r="C41490" s="3"/>
      <c r="E41490" s="4"/>
      <c r="H41490" s="2"/>
      <c r="K41490" s="2"/>
      <c r="N41490" s="2"/>
      <c r="P41490" s="5"/>
      <c r="Q41490" s="2"/>
      <c r="T41490" s="2"/>
    </row>
    <row r="41491" spans="3:20" x14ac:dyDescent="0.25">
      <c r="C41491" s="3"/>
      <c r="E41491" s="4"/>
      <c r="H41491" s="2"/>
      <c r="K41491" s="2"/>
      <c r="N41491" s="2"/>
      <c r="P41491" s="5"/>
      <c r="Q41491" s="2"/>
      <c r="T41491" s="2"/>
    </row>
    <row r="41492" spans="3:20" x14ac:dyDescent="0.25">
      <c r="C41492" s="3"/>
      <c r="E41492" s="4"/>
      <c r="H41492" s="2"/>
      <c r="K41492" s="2"/>
      <c r="N41492" s="2"/>
      <c r="P41492" s="5"/>
      <c r="Q41492" s="2"/>
      <c r="T41492" s="2"/>
    </row>
    <row r="41493" spans="3:20" x14ac:dyDescent="0.25">
      <c r="C41493" s="3"/>
      <c r="E41493" s="4"/>
      <c r="H41493" s="2"/>
      <c r="K41493" s="2"/>
      <c r="N41493" s="2"/>
      <c r="P41493" s="5"/>
      <c r="Q41493" s="2"/>
      <c r="T41493" s="2"/>
    </row>
    <row r="41494" spans="3:20" x14ac:dyDescent="0.25">
      <c r="C41494" s="3"/>
      <c r="E41494" s="4"/>
      <c r="H41494" s="2"/>
      <c r="K41494" s="2"/>
      <c r="N41494" s="2"/>
      <c r="P41494" s="5"/>
      <c r="Q41494" s="2"/>
      <c r="T41494" s="2"/>
    </row>
    <row r="41495" spans="3:20" x14ac:dyDescent="0.25">
      <c r="C41495" s="3"/>
      <c r="E41495" s="4"/>
      <c r="H41495" s="2"/>
      <c r="K41495" s="2"/>
      <c r="N41495" s="2"/>
      <c r="P41495" s="5"/>
      <c r="Q41495" s="2"/>
      <c r="T41495" s="2"/>
    </row>
    <row r="41496" spans="3:20" x14ac:dyDescent="0.25">
      <c r="C41496" s="3"/>
      <c r="E41496" s="4"/>
      <c r="H41496" s="2"/>
      <c r="K41496" s="2"/>
      <c r="N41496" s="2"/>
      <c r="P41496" s="5"/>
      <c r="Q41496" s="2"/>
      <c r="T41496" s="2"/>
    </row>
    <row r="41497" spans="3:20" x14ac:dyDescent="0.25">
      <c r="C41497" s="3"/>
      <c r="E41497" s="4"/>
      <c r="H41497" s="2"/>
      <c r="K41497" s="2"/>
      <c r="N41497" s="2"/>
      <c r="P41497" s="5"/>
      <c r="Q41497" s="2"/>
      <c r="T41497" s="2"/>
    </row>
    <row r="41498" spans="3:20" x14ac:dyDescent="0.25">
      <c r="C41498" s="3"/>
      <c r="E41498" s="4"/>
      <c r="H41498" s="2"/>
      <c r="K41498" s="2"/>
      <c r="N41498" s="2"/>
      <c r="P41498" s="5"/>
      <c r="Q41498" s="2"/>
      <c r="T41498" s="2"/>
    </row>
    <row r="41499" spans="3:20" x14ac:dyDescent="0.25">
      <c r="C41499" s="3"/>
      <c r="E41499" s="4"/>
      <c r="H41499" s="2"/>
      <c r="K41499" s="2"/>
      <c r="N41499" s="2"/>
      <c r="P41499" s="5"/>
      <c r="Q41499" s="2"/>
      <c r="T41499" s="2"/>
    </row>
    <row r="41500" spans="3:20" x14ac:dyDescent="0.25">
      <c r="C41500" s="3"/>
      <c r="E41500" s="4"/>
      <c r="H41500" s="2"/>
      <c r="K41500" s="2"/>
      <c r="N41500" s="2"/>
      <c r="P41500" s="5"/>
      <c r="Q41500" s="2"/>
      <c r="T41500" s="2"/>
    </row>
    <row r="41501" spans="3:20" x14ac:dyDescent="0.25">
      <c r="C41501" s="3"/>
      <c r="E41501" s="4"/>
      <c r="H41501" s="2"/>
      <c r="K41501" s="2"/>
      <c r="N41501" s="2"/>
      <c r="P41501" s="5"/>
      <c r="Q41501" s="2"/>
      <c r="T41501" s="2"/>
    </row>
    <row r="41502" spans="3:20" x14ac:dyDescent="0.25">
      <c r="C41502" s="3"/>
      <c r="E41502" s="4"/>
      <c r="H41502" s="2"/>
      <c r="K41502" s="2"/>
      <c r="N41502" s="2"/>
      <c r="P41502" s="5"/>
      <c r="Q41502" s="2"/>
      <c r="T41502" s="2"/>
    </row>
    <row r="41503" spans="3:20" x14ac:dyDescent="0.25">
      <c r="C41503" s="3"/>
      <c r="E41503" s="4"/>
      <c r="H41503" s="2"/>
      <c r="K41503" s="2"/>
      <c r="N41503" s="2"/>
      <c r="P41503" s="5"/>
      <c r="Q41503" s="2"/>
      <c r="T41503" s="2"/>
    </row>
    <row r="41504" spans="3:20" x14ac:dyDescent="0.25">
      <c r="C41504" s="3"/>
      <c r="E41504" s="4"/>
      <c r="H41504" s="2"/>
      <c r="K41504" s="2"/>
      <c r="N41504" s="2"/>
      <c r="P41504" s="5"/>
      <c r="Q41504" s="2"/>
      <c r="T41504" s="2"/>
    </row>
    <row r="41505" spans="3:20" x14ac:dyDescent="0.25">
      <c r="C41505" s="3"/>
      <c r="E41505" s="4"/>
      <c r="H41505" s="2"/>
      <c r="K41505" s="2"/>
      <c r="N41505" s="2"/>
      <c r="P41505" s="5"/>
      <c r="Q41505" s="2"/>
      <c r="T41505" s="2"/>
    </row>
    <row r="41506" spans="3:20" x14ac:dyDescent="0.25">
      <c r="C41506" s="3"/>
      <c r="E41506" s="4"/>
      <c r="H41506" s="2"/>
      <c r="K41506" s="2"/>
      <c r="N41506" s="2"/>
      <c r="P41506" s="5"/>
      <c r="Q41506" s="2"/>
      <c r="T41506" s="2"/>
    </row>
    <row r="41507" spans="3:20" x14ac:dyDescent="0.25">
      <c r="C41507" s="3"/>
      <c r="E41507" s="4"/>
      <c r="H41507" s="2"/>
      <c r="K41507" s="2"/>
      <c r="N41507" s="2"/>
      <c r="P41507" s="5"/>
      <c r="Q41507" s="2"/>
      <c r="T41507" s="2"/>
    </row>
    <row r="41508" spans="3:20" x14ac:dyDescent="0.25">
      <c r="C41508" s="3"/>
      <c r="E41508" s="4"/>
      <c r="H41508" s="2"/>
      <c r="K41508" s="2"/>
      <c r="N41508" s="2"/>
      <c r="P41508" s="5"/>
      <c r="Q41508" s="2"/>
      <c r="T41508" s="2"/>
    </row>
    <row r="41509" spans="3:20" x14ac:dyDescent="0.25">
      <c r="C41509" s="3"/>
      <c r="E41509" s="4"/>
      <c r="H41509" s="2"/>
      <c r="K41509" s="2"/>
      <c r="N41509" s="2"/>
      <c r="P41509" s="5"/>
      <c r="Q41509" s="2"/>
      <c r="T41509" s="2"/>
    </row>
    <row r="41510" spans="3:20" x14ac:dyDescent="0.25">
      <c r="C41510" s="3"/>
      <c r="E41510" s="4"/>
      <c r="H41510" s="2"/>
      <c r="K41510" s="2"/>
      <c r="N41510" s="2"/>
      <c r="P41510" s="5"/>
      <c r="Q41510" s="2"/>
      <c r="T41510" s="2"/>
    </row>
    <row r="41511" spans="3:20" x14ac:dyDescent="0.25">
      <c r="C41511" s="3"/>
      <c r="E41511" s="4"/>
      <c r="H41511" s="2"/>
      <c r="K41511" s="2"/>
      <c r="N41511" s="2"/>
      <c r="P41511" s="5"/>
      <c r="Q41511" s="2"/>
      <c r="T41511" s="2"/>
    </row>
    <row r="41512" spans="3:20" x14ac:dyDescent="0.25">
      <c r="C41512" s="3"/>
      <c r="E41512" s="4"/>
      <c r="H41512" s="2"/>
      <c r="K41512" s="2"/>
      <c r="N41512" s="2"/>
      <c r="P41512" s="5"/>
      <c r="Q41512" s="2"/>
      <c r="T41512" s="2"/>
    </row>
    <row r="41513" spans="3:20" x14ac:dyDescent="0.25">
      <c r="C41513" s="3"/>
      <c r="E41513" s="4"/>
      <c r="H41513" s="2"/>
      <c r="K41513" s="2"/>
      <c r="N41513" s="2"/>
      <c r="P41513" s="5"/>
      <c r="Q41513" s="2"/>
      <c r="T41513" s="2"/>
    </row>
    <row r="41514" spans="3:20" x14ac:dyDescent="0.25">
      <c r="C41514" s="3"/>
      <c r="E41514" s="4"/>
      <c r="H41514" s="2"/>
      <c r="K41514" s="2"/>
      <c r="N41514" s="2"/>
      <c r="P41514" s="5"/>
      <c r="Q41514" s="2"/>
      <c r="T41514" s="2"/>
    </row>
    <row r="41515" spans="3:20" x14ac:dyDescent="0.25">
      <c r="C41515" s="3"/>
      <c r="E41515" s="4"/>
      <c r="H41515" s="2"/>
      <c r="K41515" s="2"/>
      <c r="N41515" s="2"/>
      <c r="P41515" s="5"/>
      <c r="Q41515" s="2"/>
      <c r="T41515" s="2"/>
    </row>
    <row r="41516" spans="3:20" x14ac:dyDescent="0.25">
      <c r="C41516" s="3"/>
      <c r="E41516" s="4"/>
      <c r="H41516" s="2"/>
      <c r="K41516" s="2"/>
      <c r="N41516" s="2"/>
      <c r="P41516" s="5"/>
      <c r="Q41516" s="2"/>
      <c r="T41516" s="2"/>
    </row>
    <row r="41517" spans="3:20" x14ac:dyDescent="0.25">
      <c r="C41517" s="3"/>
      <c r="E41517" s="4"/>
      <c r="H41517" s="2"/>
      <c r="K41517" s="2"/>
      <c r="N41517" s="2"/>
      <c r="P41517" s="5"/>
      <c r="Q41517" s="2"/>
      <c r="T41517" s="2"/>
    </row>
    <row r="41518" spans="3:20" x14ac:dyDescent="0.25">
      <c r="C41518" s="3"/>
      <c r="E41518" s="4"/>
      <c r="H41518" s="2"/>
      <c r="K41518" s="2"/>
      <c r="N41518" s="2"/>
      <c r="P41518" s="5"/>
      <c r="Q41518" s="2"/>
      <c r="T41518" s="2"/>
    </row>
    <row r="41519" spans="3:20" x14ac:dyDescent="0.25">
      <c r="C41519" s="3"/>
      <c r="E41519" s="4"/>
      <c r="H41519" s="2"/>
      <c r="K41519" s="2"/>
      <c r="N41519" s="2"/>
      <c r="P41519" s="5"/>
      <c r="Q41519" s="2"/>
      <c r="T41519" s="2"/>
    </row>
    <row r="41520" spans="3:20" x14ac:dyDescent="0.25">
      <c r="C41520" s="3"/>
      <c r="E41520" s="4"/>
      <c r="H41520" s="2"/>
      <c r="K41520" s="2"/>
      <c r="N41520" s="2"/>
      <c r="P41520" s="5"/>
      <c r="Q41520" s="2"/>
      <c r="T41520" s="2"/>
    </row>
    <row r="41521" spans="3:20" x14ac:dyDescent="0.25">
      <c r="C41521" s="3"/>
      <c r="E41521" s="4"/>
      <c r="H41521" s="2"/>
      <c r="K41521" s="2"/>
      <c r="N41521" s="2"/>
      <c r="P41521" s="5"/>
      <c r="Q41521" s="2"/>
      <c r="T41521" s="2"/>
    </row>
    <row r="41522" spans="3:20" x14ac:dyDescent="0.25">
      <c r="C41522" s="3"/>
      <c r="E41522" s="4"/>
      <c r="H41522" s="2"/>
      <c r="K41522" s="2"/>
      <c r="N41522" s="2"/>
      <c r="P41522" s="5"/>
      <c r="Q41522" s="2"/>
      <c r="T41522" s="2"/>
    </row>
    <row r="41523" spans="3:20" x14ac:dyDescent="0.25">
      <c r="C41523" s="3"/>
      <c r="E41523" s="4"/>
      <c r="H41523" s="2"/>
      <c r="K41523" s="2"/>
      <c r="N41523" s="2"/>
      <c r="P41523" s="5"/>
      <c r="Q41523" s="2"/>
      <c r="T41523" s="2"/>
    </row>
    <row r="41524" spans="3:20" x14ac:dyDescent="0.25">
      <c r="C41524" s="3"/>
      <c r="E41524" s="4"/>
      <c r="H41524" s="2"/>
      <c r="K41524" s="2"/>
      <c r="N41524" s="2"/>
      <c r="P41524" s="5"/>
      <c r="Q41524" s="2"/>
      <c r="T41524" s="2"/>
    </row>
    <row r="41525" spans="3:20" x14ac:dyDescent="0.25">
      <c r="C41525" s="3"/>
      <c r="E41525" s="4"/>
      <c r="H41525" s="2"/>
      <c r="K41525" s="2"/>
      <c r="N41525" s="2"/>
      <c r="P41525" s="5"/>
      <c r="Q41525" s="2"/>
      <c r="T41525" s="2"/>
    </row>
    <row r="41526" spans="3:20" x14ac:dyDescent="0.25">
      <c r="C41526" s="3"/>
      <c r="E41526" s="4"/>
      <c r="H41526" s="2"/>
      <c r="K41526" s="2"/>
      <c r="N41526" s="2"/>
      <c r="P41526" s="5"/>
      <c r="Q41526" s="2"/>
      <c r="T41526" s="2"/>
    </row>
    <row r="41527" spans="3:20" x14ac:dyDescent="0.25">
      <c r="C41527" s="3"/>
      <c r="E41527" s="4"/>
      <c r="H41527" s="2"/>
      <c r="K41527" s="2"/>
      <c r="N41527" s="2"/>
      <c r="P41527" s="5"/>
      <c r="Q41527" s="2"/>
      <c r="T41527" s="2"/>
    </row>
    <row r="41528" spans="3:20" x14ac:dyDescent="0.25">
      <c r="C41528" s="3"/>
      <c r="E41528" s="4"/>
      <c r="H41528" s="2"/>
      <c r="K41528" s="2"/>
      <c r="N41528" s="2"/>
      <c r="P41528" s="5"/>
      <c r="Q41528" s="2"/>
      <c r="T41528" s="2"/>
    </row>
    <row r="41529" spans="3:20" x14ac:dyDescent="0.25">
      <c r="C41529" s="3"/>
      <c r="E41529" s="4"/>
      <c r="H41529" s="2"/>
      <c r="K41529" s="2"/>
      <c r="N41529" s="2"/>
      <c r="P41529" s="5"/>
      <c r="Q41529" s="2"/>
      <c r="T41529" s="2"/>
    </row>
    <row r="41530" spans="3:20" x14ac:dyDescent="0.25">
      <c r="C41530" s="3"/>
      <c r="E41530" s="4"/>
      <c r="H41530" s="2"/>
      <c r="K41530" s="2"/>
      <c r="N41530" s="2"/>
      <c r="P41530" s="5"/>
      <c r="Q41530" s="2"/>
      <c r="T41530" s="2"/>
    </row>
    <row r="41531" spans="3:20" x14ac:dyDescent="0.25">
      <c r="C41531" s="3"/>
      <c r="E41531" s="4"/>
      <c r="H41531" s="2"/>
      <c r="K41531" s="2"/>
      <c r="N41531" s="2"/>
      <c r="P41531" s="5"/>
      <c r="Q41531" s="2"/>
      <c r="T41531" s="2"/>
    </row>
    <row r="41532" spans="3:20" x14ac:dyDescent="0.25">
      <c r="C41532" s="3"/>
      <c r="E41532" s="4"/>
      <c r="H41532" s="2"/>
      <c r="K41532" s="2"/>
      <c r="N41532" s="2"/>
      <c r="P41532" s="5"/>
      <c r="Q41532" s="2"/>
      <c r="T41532" s="2"/>
    </row>
    <row r="41533" spans="3:20" x14ac:dyDescent="0.25">
      <c r="C41533" s="3"/>
      <c r="E41533" s="4"/>
      <c r="H41533" s="2"/>
      <c r="K41533" s="2"/>
      <c r="N41533" s="2"/>
      <c r="P41533" s="5"/>
      <c r="Q41533" s="2"/>
      <c r="T41533" s="2"/>
    </row>
    <row r="41534" spans="3:20" x14ac:dyDescent="0.25">
      <c r="C41534" s="3"/>
      <c r="E41534" s="4"/>
      <c r="H41534" s="2"/>
      <c r="K41534" s="2"/>
      <c r="N41534" s="2"/>
      <c r="P41534" s="5"/>
      <c r="Q41534" s="2"/>
      <c r="T41534" s="2"/>
    </row>
    <row r="41535" spans="3:20" x14ac:dyDescent="0.25">
      <c r="C41535" s="3"/>
      <c r="E41535" s="4"/>
      <c r="H41535" s="2"/>
      <c r="K41535" s="2"/>
      <c r="N41535" s="2"/>
      <c r="P41535" s="5"/>
      <c r="Q41535" s="2"/>
      <c r="T41535" s="2"/>
    </row>
    <row r="41536" spans="3:20" x14ac:dyDescent="0.25">
      <c r="C41536" s="3"/>
      <c r="E41536" s="4"/>
      <c r="H41536" s="2"/>
      <c r="K41536" s="2"/>
      <c r="N41536" s="2"/>
      <c r="P41536" s="5"/>
      <c r="Q41536" s="2"/>
      <c r="T41536" s="2"/>
    </row>
    <row r="41537" spans="3:20" x14ac:dyDescent="0.25">
      <c r="C41537" s="3"/>
      <c r="E41537" s="4"/>
      <c r="H41537" s="2"/>
      <c r="K41537" s="2"/>
      <c r="N41537" s="2"/>
      <c r="P41537" s="5"/>
      <c r="Q41537" s="2"/>
      <c r="T41537" s="2"/>
    </row>
    <row r="41538" spans="3:20" x14ac:dyDescent="0.25">
      <c r="C41538" s="3"/>
      <c r="E41538" s="4"/>
      <c r="H41538" s="2"/>
      <c r="K41538" s="2"/>
      <c r="N41538" s="2"/>
      <c r="P41538" s="5"/>
      <c r="Q41538" s="2"/>
      <c r="T41538" s="2"/>
    </row>
    <row r="41539" spans="3:20" x14ac:dyDescent="0.25">
      <c r="C41539" s="3"/>
      <c r="E41539" s="4"/>
      <c r="H41539" s="2"/>
      <c r="K41539" s="2"/>
      <c r="N41539" s="2"/>
      <c r="P41539" s="5"/>
      <c r="Q41539" s="2"/>
      <c r="T41539" s="2"/>
    </row>
    <row r="41540" spans="3:20" x14ac:dyDescent="0.25">
      <c r="C41540" s="3"/>
      <c r="E41540" s="4"/>
      <c r="H41540" s="2"/>
      <c r="K41540" s="2"/>
      <c r="N41540" s="2"/>
      <c r="P41540" s="5"/>
      <c r="Q41540" s="2"/>
      <c r="T41540" s="2"/>
    </row>
    <row r="41541" spans="3:20" x14ac:dyDescent="0.25">
      <c r="C41541" s="3"/>
      <c r="E41541" s="4"/>
      <c r="H41541" s="2"/>
      <c r="K41541" s="2"/>
      <c r="N41541" s="2"/>
      <c r="P41541" s="5"/>
      <c r="Q41541" s="2"/>
      <c r="T41541" s="2"/>
    </row>
    <row r="41542" spans="3:20" x14ac:dyDescent="0.25">
      <c r="C41542" s="3"/>
      <c r="E41542" s="4"/>
      <c r="H41542" s="2"/>
      <c r="K41542" s="2"/>
      <c r="N41542" s="2"/>
      <c r="P41542" s="5"/>
      <c r="Q41542" s="2"/>
      <c r="T41542" s="2"/>
    </row>
    <row r="41543" spans="3:20" x14ac:dyDescent="0.25">
      <c r="C41543" s="3"/>
      <c r="E41543" s="4"/>
      <c r="H41543" s="2"/>
      <c r="K41543" s="2"/>
      <c r="N41543" s="2"/>
      <c r="P41543" s="5"/>
      <c r="Q41543" s="2"/>
      <c r="T41543" s="2"/>
    </row>
    <row r="41544" spans="3:20" x14ac:dyDescent="0.25">
      <c r="C41544" s="3"/>
      <c r="E41544" s="4"/>
      <c r="H41544" s="2"/>
      <c r="K41544" s="2"/>
      <c r="N41544" s="2"/>
      <c r="P41544" s="5"/>
      <c r="Q41544" s="2"/>
      <c r="T41544" s="2"/>
    </row>
    <row r="41545" spans="3:20" x14ac:dyDescent="0.25">
      <c r="C41545" s="3"/>
      <c r="E41545" s="4"/>
      <c r="H41545" s="2"/>
      <c r="K41545" s="2"/>
      <c r="N41545" s="2"/>
      <c r="P41545" s="5"/>
      <c r="Q41545" s="2"/>
      <c r="T41545" s="2"/>
    </row>
    <row r="41546" spans="3:20" x14ac:dyDescent="0.25">
      <c r="C41546" s="3"/>
      <c r="E41546" s="4"/>
      <c r="H41546" s="2"/>
      <c r="K41546" s="2"/>
      <c r="N41546" s="2"/>
      <c r="P41546" s="5"/>
      <c r="Q41546" s="2"/>
      <c r="T41546" s="2"/>
    </row>
    <row r="41547" spans="3:20" x14ac:dyDescent="0.25">
      <c r="C41547" s="3"/>
      <c r="E41547" s="4"/>
      <c r="H41547" s="2"/>
      <c r="K41547" s="2"/>
      <c r="N41547" s="2"/>
      <c r="P41547" s="5"/>
      <c r="Q41547" s="2"/>
      <c r="T41547" s="2"/>
    </row>
    <row r="41548" spans="3:20" x14ac:dyDescent="0.25">
      <c r="C41548" s="3"/>
      <c r="E41548" s="4"/>
      <c r="H41548" s="2"/>
      <c r="K41548" s="2"/>
      <c r="N41548" s="2"/>
      <c r="P41548" s="5"/>
      <c r="Q41548" s="2"/>
      <c r="T41548" s="2"/>
    </row>
    <row r="41549" spans="3:20" x14ac:dyDescent="0.25">
      <c r="C41549" s="3"/>
      <c r="E41549" s="4"/>
      <c r="H41549" s="2"/>
      <c r="K41549" s="2"/>
      <c r="N41549" s="2"/>
      <c r="P41549" s="5"/>
      <c r="Q41549" s="2"/>
      <c r="T41549" s="2"/>
    </row>
    <row r="41550" spans="3:20" x14ac:dyDescent="0.25">
      <c r="C41550" s="3"/>
      <c r="E41550" s="4"/>
      <c r="H41550" s="2"/>
      <c r="K41550" s="2"/>
      <c r="N41550" s="2"/>
      <c r="P41550" s="5"/>
      <c r="Q41550" s="2"/>
      <c r="T41550" s="2"/>
    </row>
    <row r="41551" spans="3:20" x14ac:dyDescent="0.25">
      <c r="C41551" s="3"/>
      <c r="E41551" s="4"/>
      <c r="H41551" s="2"/>
      <c r="K41551" s="2"/>
      <c r="N41551" s="2"/>
      <c r="P41551" s="5"/>
      <c r="Q41551" s="2"/>
      <c r="T41551" s="2"/>
    </row>
    <row r="41552" spans="3:20" x14ac:dyDescent="0.25">
      <c r="C41552" s="3"/>
      <c r="E41552" s="4"/>
      <c r="H41552" s="2"/>
      <c r="K41552" s="2"/>
      <c r="N41552" s="2"/>
      <c r="P41552" s="5"/>
      <c r="Q41552" s="2"/>
      <c r="T41552" s="2"/>
    </row>
    <row r="41553" spans="3:20" x14ac:dyDescent="0.25">
      <c r="C41553" s="3"/>
      <c r="E41553" s="4"/>
      <c r="H41553" s="2"/>
      <c r="K41553" s="2"/>
      <c r="N41553" s="2"/>
      <c r="P41553" s="5"/>
      <c r="Q41553" s="2"/>
      <c r="T41553" s="2"/>
    </row>
    <row r="41554" spans="3:20" x14ac:dyDescent="0.25">
      <c r="C41554" s="3"/>
      <c r="E41554" s="4"/>
      <c r="H41554" s="2"/>
      <c r="K41554" s="2"/>
      <c r="N41554" s="2"/>
      <c r="P41554" s="5"/>
      <c r="Q41554" s="2"/>
      <c r="T41554" s="2"/>
    </row>
    <row r="41555" spans="3:20" x14ac:dyDescent="0.25">
      <c r="C41555" s="3"/>
      <c r="E41555" s="4"/>
      <c r="H41555" s="2"/>
      <c r="K41555" s="2"/>
      <c r="N41555" s="2"/>
      <c r="P41555" s="5"/>
      <c r="Q41555" s="2"/>
      <c r="T41555" s="2"/>
    </row>
    <row r="41556" spans="3:20" x14ac:dyDescent="0.25">
      <c r="C41556" s="3"/>
      <c r="E41556" s="4"/>
      <c r="H41556" s="2"/>
      <c r="K41556" s="2"/>
      <c r="N41556" s="2"/>
      <c r="P41556" s="5"/>
      <c r="Q41556" s="2"/>
      <c r="T41556" s="2"/>
    </row>
    <row r="41557" spans="3:20" x14ac:dyDescent="0.25">
      <c r="C41557" s="3"/>
      <c r="E41557" s="4"/>
      <c r="H41557" s="2"/>
      <c r="K41557" s="2"/>
      <c r="N41557" s="2"/>
      <c r="P41557" s="5"/>
      <c r="Q41557" s="2"/>
      <c r="T41557" s="2"/>
    </row>
    <row r="41558" spans="3:20" x14ac:dyDescent="0.25">
      <c r="C41558" s="3"/>
      <c r="E41558" s="4"/>
      <c r="H41558" s="2"/>
      <c r="K41558" s="2"/>
      <c r="N41558" s="2"/>
      <c r="P41558" s="5"/>
      <c r="Q41558" s="2"/>
      <c r="T41558" s="2"/>
    </row>
    <row r="41559" spans="3:20" x14ac:dyDescent="0.25">
      <c r="C41559" s="3"/>
      <c r="E41559" s="4"/>
      <c r="H41559" s="2"/>
      <c r="K41559" s="2"/>
      <c r="N41559" s="2"/>
      <c r="P41559" s="5"/>
      <c r="Q41559" s="2"/>
      <c r="T41559" s="2"/>
    </row>
    <row r="41560" spans="3:20" x14ac:dyDescent="0.25">
      <c r="C41560" s="3"/>
      <c r="E41560" s="4"/>
      <c r="H41560" s="2"/>
      <c r="K41560" s="2"/>
      <c r="N41560" s="2"/>
      <c r="P41560" s="5"/>
      <c r="Q41560" s="2"/>
      <c r="T41560" s="2"/>
    </row>
    <row r="41561" spans="3:20" x14ac:dyDescent="0.25">
      <c r="C41561" s="3"/>
      <c r="E41561" s="4"/>
      <c r="H41561" s="2"/>
      <c r="K41561" s="2"/>
      <c r="N41561" s="2"/>
      <c r="P41561" s="5"/>
      <c r="Q41561" s="2"/>
      <c r="T41561" s="2"/>
    </row>
    <row r="41562" spans="3:20" x14ac:dyDescent="0.25">
      <c r="C41562" s="3"/>
      <c r="E41562" s="4"/>
      <c r="H41562" s="2"/>
      <c r="K41562" s="2"/>
      <c r="N41562" s="2"/>
      <c r="P41562" s="5"/>
      <c r="Q41562" s="2"/>
      <c r="T41562" s="2"/>
    </row>
    <row r="41563" spans="3:20" x14ac:dyDescent="0.25">
      <c r="C41563" s="3"/>
      <c r="E41563" s="4"/>
      <c r="H41563" s="2"/>
      <c r="K41563" s="2"/>
      <c r="N41563" s="2"/>
      <c r="P41563" s="5"/>
      <c r="Q41563" s="2"/>
      <c r="T41563" s="2"/>
    </row>
    <row r="41564" spans="3:20" x14ac:dyDescent="0.25">
      <c r="C41564" s="3"/>
      <c r="E41564" s="4"/>
      <c r="H41564" s="2"/>
      <c r="K41564" s="2"/>
      <c r="N41564" s="2"/>
      <c r="P41564" s="5"/>
      <c r="Q41564" s="2"/>
      <c r="T41564" s="2"/>
    </row>
    <row r="41565" spans="3:20" x14ac:dyDescent="0.25">
      <c r="C41565" s="3"/>
      <c r="E41565" s="4"/>
      <c r="H41565" s="2"/>
      <c r="K41565" s="2"/>
      <c r="N41565" s="2"/>
      <c r="P41565" s="5"/>
      <c r="Q41565" s="2"/>
      <c r="T41565" s="2"/>
    </row>
    <row r="41566" spans="3:20" x14ac:dyDescent="0.25">
      <c r="C41566" s="3"/>
      <c r="E41566" s="4"/>
      <c r="H41566" s="2"/>
      <c r="K41566" s="2"/>
      <c r="N41566" s="2"/>
      <c r="P41566" s="5"/>
      <c r="Q41566" s="2"/>
      <c r="T41566" s="2"/>
    </row>
    <row r="41567" spans="3:20" x14ac:dyDescent="0.25">
      <c r="C41567" s="3"/>
      <c r="E41567" s="4"/>
      <c r="H41567" s="2"/>
      <c r="K41567" s="2"/>
      <c r="N41567" s="2"/>
      <c r="P41567" s="5"/>
      <c r="Q41567" s="2"/>
      <c r="T41567" s="2"/>
    </row>
    <row r="41568" spans="3:20" x14ac:dyDescent="0.25">
      <c r="C41568" s="3"/>
      <c r="E41568" s="4"/>
      <c r="H41568" s="2"/>
      <c r="K41568" s="2"/>
      <c r="N41568" s="2"/>
      <c r="P41568" s="5"/>
      <c r="Q41568" s="2"/>
      <c r="T41568" s="2"/>
    </row>
    <row r="41569" spans="3:20" x14ac:dyDescent="0.25">
      <c r="C41569" s="3"/>
      <c r="E41569" s="4"/>
      <c r="H41569" s="2"/>
      <c r="K41569" s="2"/>
      <c r="N41569" s="2"/>
      <c r="P41569" s="5"/>
      <c r="Q41569" s="2"/>
      <c r="T41569" s="2"/>
    </row>
    <row r="41570" spans="3:20" x14ac:dyDescent="0.25">
      <c r="C41570" s="3"/>
      <c r="E41570" s="4"/>
      <c r="H41570" s="2"/>
      <c r="K41570" s="2"/>
      <c r="N41570" s="2"/>
      <c r="P41570" s="5"/>
      <c r="Q41570" s="2"/>
      <c r="T41570" s="2"/>
    </row>
    <row r="41571" spans="3:20" x14ac:dyDescent="0.25">
      <c r="C41571" s="3"/>
      <c r="E41571" s="4"/>
      <c r="H41571" s="2"/>
      <c r="K41571" s="2"/>
      <c r="N41571" s="2"/>
      <c r="P41571" s="5"/>
      <c r="Q41571" s="2"/>
      <c r="T41571" s="2"/>
    </row>
    <row r="41572" spans="3:20" x14ac:dyDescent="0.25">
      <c r="C41572" s="3"/>
      <c r="E41572" s="4"/>
      <c r="H41572" s="2"/>
      <c r="K41572" s="2"/>
      <c r="N41572" s="2"/>
      <c r="P41572" s="5"/>
      <c r="Q41572" s="2"/>
      <c r="T41572" s="2"/>
    </row>
    <row r="41573" spans="3:20" x14ac:dyDescent="0.25">
      <c r="C41573" s="3"/>
      <c r="E41573" s="4"/>
      <c r="H41573" s="2"/>
      <c r="K41573" s="2"/>
      <c r="N41573" s="2"/>
      <c r="P41573" s="5"/>
      <c r="Q41573" s="2"/>
      <c r="T41573" s="2"/>
    </row>
    <row r="41574" spans="3:20" x14ac:dyDescent="0.25">
      <c r="C41574" s="3"/>
      <c r="E41574" s="4"/>
      <c r="H41574" s="2"/>
      <c r="K41574" s="2"/>
      <c r="N41574" s="2"/>
      <c r="P41574" s="5"/>
      <c r="Q41574" s="2"/>
      <c r="T41574" s="2"/>
    </row>
    <row r="41575" spans="3:20" x14ac:dyDescent="0.25">
      <c r="C41575" s="3"/>
      <c r="E41575" s="4"/>
      <c r="H41575" s="2"/>
      <c r="K41575" s="2"/>
      <c r="N41575" s="2"/>
      <c r="P41575" s="5"/>
      <c r="Q41575" s="2"/>
      <c r="T41575" s="2"/>
    </row>
    <row r="41576" spans="3:20" x14ac:dyDescent="0.25">
      <c r="C41576" s="3"/>
      <c r="E41576" s="4"/>
      <c r="H41576" s="2"/>
      <c r="K41576" s="2"/>
      <c r="N41576" s="2"/>
      <c r="P41576" s="5"/>
      <c r="Q41576" s="2"/>
      <c r="T41576" s="2"/>
    </row>
    <row r="41577" spans="3:20" x14ac:dyDescent="0.25">
      <c r="C41577" s="3"/>
      <c r="E41577" s="4"/>
      <c r="H41577" s="2"/>
      <c r="K41577" s="2"/>
      <c r="N41577" s="2"/>
      <c r="P41577" s="5"/>
      <c r="Q41577" s="2"/>
      <c r="T41577" s="2"/>
    </row>
    <row r="41578" spans="3:20" x14ac:dyDescent="0.25">
      <c r="C41578" s="3"/>
      <c r="E41578" s="4"/>
      <c r="H41578" s="2"/>
      <c r="K41578" s="2"/>
      <c r="N41578" s="2"/>
      <c r="P41578" s="5"/>
      <c r="Q41578" s="2"/>
      <c r="T41578" s="2"/>
    </row>
    <row r="41579" spans="3:20" x14ac:dyDescent="0.25">
      <c r="C41579" s="3"/>
      <c r="E41579" s="4"/>
      <c r="H41579" s="2"/>
      <c r="K41579" s="2"/>
      <c r="N41579" s="2"/>
      <c r="P41579" s="5"/>
      <c r="Q41579" s="2"/>
      <c r="T41579" s="2"/>
    </row>
    <row r="41580" spans="3:20" x14ac:dyDescent="0.25">
      <c r="C41580" s="3"/>
      <c r="E41580" s="4"/>
      <c r="H41580" s="2"/>
      <c r="K41580" s="2"/>
      <c r="N41580" s="2"/>
      <c r="P41580" s="5"/>
      <c r="Q41580" s="2"/>
      <c r="T41580" s="2"/>
    </row>
    <row r="41581" spans="3:20" x14ac:dyDescent="0.25">
      <c r="C41581" s="3"/>
      <c r="E41581" s="4"/>
      <c r="H41581" s="2"/>
      <c r="K41581" s="2"/>
      <c r="N41581" s="2"/>
      <c r="P41581" s="5"/>
      <c r="Q41581" s="2"/>
      <c r="T41581" s="2"/>
    </row>
    <row r="41582" spans="3:20" x14ac:dyDescent="0.25">
      <c r="C41582" s="3"/>
      <c r="E41582" s="4"/>
      <c r="H41582" s="2"/>
      <c r="K41582" s="2"/>
      <c r="N41582" s="2"/>
      <c r="P41582" s="5"/>
      <c r="Q41582" s="2"/>
      <c r="T41582" s="2"/>
    </row>
    <row r="41583" spans="3:20" x14ac:dyDescent="0.25">
      <c r="C41583" s="3"/>
      <c r="E41583" s="4"/>
      <c r="H41583" s="2"/>
      <c r="K41583" s="2"/>
      <c r="N41583" s="2"/>
      <c r="P41583" s="5"/>
      <c r="Q41583" s="2"/>
      <c r="T41583" s="2"/>
    </row>
    <row r="41584" spans="3:20" x14ac:dyDescent="0.25">
      <c r="C41584" s="3"/>
      <c r="E41584" s="4"/>
      <c r="H41584" s="2"/>
      <c r="K41584" s="2"/>
      <c r="N41584" s="2"/>
      <c r="P41584" s="5"/>
      <c r="Q41584" s="2"/>
      <c r="T41584" s="2"/>
    </row>
    <row r="41585" spans="3:20" x14ac:dyDescent="0.25">
      <c r="C41585" s="3"/>
      <c r="E41585" s="4"/>
      <c r="H41585" s="2"/>
      <c r="K41585" s="2"/>
      <c r="N41585" s="2"/>
      <c r="P41585" s="5"/>
      <c r="Q41585" s="2"/>
      <c r="T41585" s="2"/>
    </row>
    <row r="41586" spans="3:20" x14ac:dyDescent="0.25">
      <c r="C41586" s="3"/>
      <c r="E41586" s="4"/>
      <c r="H41586" s="2"/>
      <c r="K41586" s="2"/>
      <c r="N41586" s="2"/>
      <c r="P41586" s="5"/>
      <c r="Q41586" s="2"/>
      <c r="T41586" s="2"/>
    </row>
    <row r="41587" spans="3:20" x14ac:dyDescent="0.25">
      <c r="C41587" s="3"/>
      <c r="E41587" s="4"/>
      <c r="H41587" s="2"/>
      <c r="K41587" s="2"/>
      <c r="N41587" s="2"/>
      <c r="P41587" s="5"/>
      <c r="Q41587" s="2"/>
      <c r="T41587" s="2"/>
    </row>
    <row r="41588" spans="3:20" x14ac:dyDescent="0.25">
      <c r="C41588" s="3"/>
      <c r="E41588" s="4"/>
      <c r="H41588" s="2"/>
      <c r="K41588" s="2"/>
      <c r="N41588" s="2"/>
      <c r="P41588" s="5"/>
      <c r="Q41588" s="2"/>
      <c r="T41588" s="2"/>
    </row>
    <row r="41589" spans="3:20" x14ac:dyDescent="0.25">
      <c r="C41589" s="3"/>
      <c r="E41589" s="4"/>
      <c r="H41589" s="2"/>
      <c r="K41589" s="2"/>
      <c r="N41589" s="2"/>
      <c r="P41589" s="5"/>
      <c r="Q41589" s="2"/>
      <c r="T41589" s="2"/>
    </row>
    <row r="41590" spans="3:20" x14ac:dyDescent="0.25">
      <c r="C41590" s="3"/>
      <c r="E41590" s="4"/>
      <c r="H41590" s="2"/>
      <c r="K41590" s="2"/>
      <c r="N41590" s="2"/>
      <c r="P41590" s="5"/>
      <c r="Q41590" s="2"/>
      <c r="T41590" s="2"/>
    </row>
    <row r="41591" spans="3:20" x14ac:dyDescent="0.25">
      <c r="C41591" s="3"/>
      <c r="E41591" s="4"/>
      <c r="H41591" s="2"/>
      <c r="K41591" s="2"/>
      <c r="N41591" s="2"/>
      <c r="P41591" s="5"/>
      <c r="Q41591" s="2"/>
      <c r="T41591" s="2"/>
    </row>
    <row r="41592" spans="3:20" x14ac:dyDescent="0.25">
      <c r="C41592" s="3"/>
      <c r="E41592" s="4"/>
      <c r="H41592" s="2"/>
      <c r="K41592" s="2"/>
      <c r="N41592" s="2"/>
      <c r="P41592" s="5"/>
      <c r="Q41592" s="2"/>
      <c r="T41592" s="2"/>
    </row>
    <row r="41593" spans="3:20" x14ac:dyDescent="0.25">
      <c r="C41593" s="3"/>
      <c r="E41593" s="4"/>
      <c r="H41593" s="2"/>
      <c r="K41593" s="2"/>
      <c r="N41593" s="2"/>
      <c r="P41593" s="5"/>
      <c r="Q41593" s="2"/>
      <c r="T41593" s="2"/>
    </row>
    <row r="41594" spans="3:20" x14ac:dyDescent="0.25">
      <c r="C41594" s="3"/>
      <c r="E41594" s="4"/>
      <c r="H41594" s="2"/>
      <c r="K41594" s="2"/>
      <c r="N41594" s="2"/>
      <c r="P41594" s="5"/>
      <c r="Q41594" s="2"/>
      <c r="T41594" s="2"/>
    </row>
    <row r="41595" spans="3:20" x14ac:dyDescent="0.25">
      <c r="C41595" s="3"/>
      <c r="E41595" s="4"/>
      <c r="H41595" s="2"/>
      <c r="K41595" s="2"/>
      <c r="N41595" s="2"/>
      <c r="P41595" s="5"/>
      <c r="Q41595" s="2"/>
      <c r="T41595" s="2"/>
    </row>
    <row r="41596" spans="3:20" x14ac:dyDescent="0.25">
      <c r="C41596" s="3"/>
      <c r="E41596" s="4"/>
      <c r="H41596" s="2"/>
      <c r="K41596" s="2"/>
      <c r="N41596" s="2"/>
      <c r="P41596" s="5"/>
      <c r="Q41596" s="2"/>
      <c r="T41596" s="2"/>
    </row>
    <row r="41597" spans="3:20" x14ac:dyDescent="0.25">
      <c r="C41597" s="3"/>
      <c r="E41597" s="4"/>
      <c r="H41597" s="2"/>
      <c r="K41597" s="2"/>
      <c r="N41597" s="2"/>
      <c r="P41597" s="5"/>
      <c r="Q41597" s="2"/>
      <c r="T41597" s="2"/>
    </row>
    <row r="41598" spans="3:20" x14ac:dyDescent="0.25">
      <c r="C41598" s="3"/>
      <c r="E41598" s="4"/>
      <c r="H41598" s="2"/>
      <c r="K41598" s="2"/>
      <c r="N41598" s="2"/>
      <c r="P41598" s="5"/>
      <c r="Q41598" s="2"/>
      <c r="T41598" s="2"/>
    </row>
    <row r="41599" spans="3:20" x14ac:dyDescent="0.25">
      <c r="C41599" s="3"/>
      <c r="E41599" s="4"/>
      <c r="H41599" s="2"/>
      <c r="K41599" s="2"/>
      <c r="N41599" s="2"/>
      <c r="P41599" s="5"/>
      <c r="Q41599" s="2"/>
      <c r="T41599" s="2"/>
    </row>
    <row r="41600" spans="3:20" x14ac:dyDescent="0.25">
      <c r="C41600" s="3"/>
      <c r="E41600" s="4"/>
      <c r="H41600" s="2"/>
      <c r="K41600" s="2"/>
      <c r="N41600" s="2"/>
      <c r="P41600" s="5"/>
      <c r="Q41600" s="2"/>
      <c r="T41600" s="2"/>
    </row>
    <row r="41601" spans="3:20" x14ac:dyDescent="0.25">
      <c r="C41601" s="3"/>
      <c r="E41601" s="4"/>
      <c r="H41601" s="2"/>
      <c r="K41601" s="2"/>
      <c r="N41601" s="2"/>
      <c r="P41601" s="5"/>
      <c r="Q41601" s="2"/>
      <c r="T41601" s="2"/>
    </row>
    <row r="41602" spans="3:20" x14ac:dyDescent="0.25">
      <c r="C41602" s="3"/>
      <c r="E41602" s="4"/>
      <c r="H41602" s="2"/>
      <c r="K41602" s="2"/>
      <c r="N41602" s="2"/>
      <c r="P41602" s="5"/>
      <c r="Q41602" s="2"/>
      <c r="T41602" s="2"/>
    </row>
    <row r="41603" spans="3:20" x14ac:dyDescent="0.25">
      <c r="C41603" s="3"/>
      <c r="E41603" s="4"/>
      <c r="H41603" s="2"/>
      <c r="K41603" s="2"/>
      <c r="N41603" s="2"/>
      <c r="P41603" s="5"/>
      <c r="Q41603" s="2"/>
      <c r="T41603" s="2"/>
    </row>
    <row r="41604" spans="3:20" x14ac:dyDescent="0.25">
      <c r="C41604" s="3"/>
      <c r="E41604" s="4"/>
      <c r="H41604" s="2"/>
      <c r="K41604" s="2"/>
      <c r="N41604" s="2"/>
      <c r="P41604" s="5"/>
      <c r="Q41604" s="2"/>
      <c r="T41604" s="2"/>
    </row>
    <row r="41605" spans="3:20" x14ac:dyDescent="0.25">
      <c r="C41605" s="3"/>
      <c r="E41605" s="4"/>
      <c r="H41605" s="2"/>
      <c r="K41605" s="2"/>
      <c r="N41605" s="2"/>
      <c r="P41605" s="5"/>
      <c r="Q41605" s="2"/>
      <c r="T41605" s="2"/>
    </row>
    <row r="41606" spans="3:20" x14ac:dyDescent="0.25">
      <c r="C41606" s="3"/>
      <c r="E41606" s="4"/>
      <c r="H41606" s="2"/>
      <c r="K41606" s="2"/>
      <c r="N41606" s="2"/>
      <c r="P41606" s="5"/>
      <c r="Q41606" s="2"/>
      <c r="T41606" s="2"/>
    </row>
    <row r="41607" spans="3:20" x14ac:dyDescent="0.25">
      <c r="C41607" s="3"/>
      <c r="E41607" s="4"/>
      <c r="H41607" s="2"/>
      <c r="K41607" s="2"/>
      <c r="N41607" s="2"/>
      <c r="P41607" s="5"/>
      <c r="Q41607" s="2"/>
      <c r="T41607" s="2"/>
    </row>
    <row r="41608" spans="3:20" x14ac:dyDescent="0.25">
      <c r="C41608" s="3"/>
      <c r="E41608" s="4"/>
      <c r="H41608" s="2"/>
      <c r="K41608" s="2"/>
      <c r="N41608" s="2"/>
      <c r="P41608" s="5"/>
      <c r="Q41608" s="2"/>
      <c r="T41608" s="2"/>
    </row>
    <row r="41609" spans="3:20" x14ac:dyDescent="0.25">
      <c r="C41609" s="3"/>
      <c r="E41609" s="4"/>
      <c r="H41609" s="2"/>
      <c r="K41609" s="2"/>
      <c r="N41609" s="2"/>
      <c r="P41609" s="5"/>
      <c r="Q41609" s="2"/>
      <c r="T41609" s="2"/>
    </row>
    <row r="41610" spans="3:20" x14ac:dyDescent="0.25">
      <c r="C41610" s="3"/>
      <c r="E41610" s="4"/>
      <c r="H41610" s="2"/>
      <c r="K41610" s="2"/>
      <c r="N41610" s="2"/>
      <c r="P41610" s="5"/>
      <c r="Q41610" s="2"/>
      <c r="T41610" s="2"/>
    </row>
    <row r="41611" spans="3:20" x14ac:dyDescent="0.25">
      <c r="C41611" s="3"/>
      <c r="E41611" s="4"/>
      <c r="H41611" s="2"/>
      <c r="K41611" s="2"/>
      <c r="N41611" s="2"/>
      <c r="P41611" s="5"/>
      <c r="Q41611" s="2"/>
      <c r="T41611" s="2"/>
    </row>
    <row r="41612" spans="3:20" x14ac:dyDescent="0.25">
      <c r="C41612" s="3"/>
      <c r="E41612" s="4"/>
      <c r="H41612" s="2"/>
      <c r="K41612" s="2"/>
      <c r="N41612" s="2"/>
      <c r="P41612" s="5"/>
      <c r="Q41612" s="2"/>
      <c r="T41612" s="2"/>
    </row>
    <row r="41613" spans="3:20" x14ac:dyDescent="0.25">
      <c r="C41613" s="3"/>
      <c r="E41613" s="4"/>
      <c r="H41613" s="2"/>
      <c r="K41613" s="2"/>
      <c r="N41613" s="2"/>
      <c r="P41613" s="5"/>
      <c r="Q41613" s="2"/>
      <c r="T41613" s="2"/>
    </row>
    <row r="41614" spans="3:20" x14ac:dyDescent="0.25">
      <c r="C41614" s="3"/>
      <c r="E41614" s="4"/>
      <c r="H41614" s="2"/>
      <c r="K41614" s="2"/>
      <c r="N41614" s="2"/>
      <c r="P41614" s="5"/>
      <c r="Q41614" s="2"/>
      <c r="T41614" s="2"/>
    </row>
    <row r="41615" spans="3:20" x14ac:dyDescent="0.25">
      <c r="C41615" s="3"/>
      <c r="E41615" s="4"/>
      <c r="H41615" s="2"/>
      <c r="K41615" s="2"/>
      <c r="N41615" s="2"/>
      <c r="P41615" s="5"/>
      <c r="Q41615" s="2"/>
      <c r="T41615" s="2"/>
    </row>
    <row r="41616" spans="3:20" x14ac:dyDescent="0.25">
      <c r="C41616" s="3"/>
      <c r="E41616" s="4"/>
      <c r="H41616" s="2"/>
      <c r="K41616" s="2"/>
      <c r="N41616" s="2"/>
      <c r="P41616" s="5"/>
      <c r="Q41616" s="2"/>
      <c r="T41616" s="2"/>
    </row>
    <row r="41617" spans="3:20" x14ac:dyDescent="0.25">
      <c r="C41617" s="3"/>
      <c r="E41617" s="4"/>
      <c r="H41617" s="2"/>
      <c r="K41617" s="2"/>
      <c r="N41617" s="2"/>
      <c r="P41617" s="5"/>
      <c r="Q41617" s="2"/>
      <c r="T41617" s="2"/>
    </row>
    <row r="41618" spans="3:20" x14ac:dyDescent="0.25">
      <c r="C41618" s="3"/>
      <c r="E41618" s="4"/>
      <c r="H41618" s="2"/>
      <c r="K41618" s="2"/>
      <c r="N41618" s="2"/>
      <c r="P41618" s="5"/>
      <c r="Q41618" s="2"/>
      <c r="T41618" s="2"/>
    </row>
    <row r="41619" spans="3:20" x14ac:dyDescent="0.25">
      <c r="C41619" s="3"/>
      <c r="E41619" s="4"/>
      <c r="H41619" s="2"/>
      <c r="K41619" s="2"/>
      <c r="N41619" s="2"/>
      <c r="P41619" s="5"/>
      <c r="Q41619" s="2"/>
      <c r="T41619" s="2"/>
    </row>
    <row r="41620" spans="3:20" x14ac:dyDescent="0.25">
      <c r="C41620" s="3"/>
      <c r="E41620" s="4"/>
      <c r="H41620" s="2"/>
      <c r="K41620" s="2"/>
      <c r="N41620" s="2"/>
      <c r="P41620" s="5"/>
      <c r="Q41620" s="2"/>
      <c r="T41620" s="2"/>
    </row>
    <row r="41621" spans="3:20" x14ac:dyDescent="0.25">
      <c r="C41621" s="3"/>
      <c r="E41621" s="4"/>
      <c r="H41621" s="2"/>
      <c r="K41621" s="2"/>
      <c r="N41621" s="2"/>
      <c r="P41621" s="5"/>
      <c r="Q41621" s="2"/>
      <c r="T41621" s="2"/>
    </row>
    <row r="41622" spans="3:20" x14ac:dyDescent="0.25">
      <c r="C41622" s="3"/>
      <c r="E41622" s="4"/>
      <c r="H41622" s="2"/>
      <c r="K41622" s="2"/>
      <c r="N41622" s="2"/>
      <c r="P41622" s="5"/>
      <c r="Q41622" s="2"/>
      <c r="T41622" s="2"/>
    </row>
    <row r="41623" spans="3:20" x14ac:dyDescent="0.25">
      <c r="C41623" s="3"/>
      <c r="E41623" s="4"/>
      <c r="H41623" s="2"/>
      <c r="K41623" s="2"/>
      <c r="N41623" s="2"/>
      <c r="P41623" s="5"/>
      <c r="Q41623" s="2"/>
      <c r="T41623" s="2"/>
    </row>
    <row r="41624" spans="3:20" x14ac:dyDescent="0.25">
      <c r="C41624" s="3"/>
      <c r="E41624" s="4"/>
      <c r="H41624" s="2"/>
      <c r="K41624" s="2"/>
      <c r="N41624" s="2"/>
      <c r="P41624" s="5"/>
      <c r="Q41624" s="2"/>
      <c r="T41624" s="2"/>
    </row>
    <row r="41625" spans="3:20" x14ac:dyDescent="0.25">
      <c r="C41625" s="3"/>
      <c r="E41625" s="4"/>
      <c r="H41625" s="2"/>
      <c r="K41625" s="2"/>
      <c r="N41625" s="2"/>
      <c r="P41625" s="5"/>
      <c r="Q41625" s="2"/>
      <c r="T41625" s="2"/>
    </row>
    <row r="41626" spans="3:20" x14ac:dyDescent="0.25">
      <c r="C41626" s="3"/>
      <c r="E41626" s="4"/>
      <c r="H41626" s="2"/>
      <c r="K41626" s="2"/>
      <c r="N41626" s="2"/>
      <c r="P41626" s="5"/>
      <c r="Q41626" s="2"/>
      <c r="T41626" s="2"/>
    </row>
    <row r="41627" spans="3:20" x14ac:dyDescent="0.25">
      <c r="C41627" s="3"/>
      <c r="E41627" s="4"/>
      <c r="H41627" s="2"/>
      <c r="K41627" s="2"/>
      <c r="N41627" s="2"/>
      <c r="P41627" s="5"/>
      <c r="Q41627" s="2"/>
      <c r="T41627" s="2"/>
    </row>
    <row r="41628" spans="3:20" x14ac:dyDescent="0.25">
      <c r="C41628" s="3"/>
      <c r="E41628" s="4"/>
      <c r="H41628" s="2"/>
      <c r="K41628" s="2"/>
      <c r="N41628" s="2"/>
      <c r="P41628" s="5"/>
      <c r="Q41628" s="2"/>
      <c r="T41628" s="2"/>
    </row>
    <row r="41629" spans="3:20" x14ac:dyDescent="0.25">
      <c r="C41629" s="3"/>
      <c r="E41629" s="4"/>
      <c r="H41629" s="2"/>
      <c r="K41629" s="2"/>
      <c r="N41629" s="2"/>
      <c r="P41629" s="5"/>
      <c r="Q41629" s="2"/>
      <c r="T41629" s="2"/>
    </row>
    <row r="41630" spans="3:20" x14ac:dyDescent="0.25">
      <c r="C41630" s="3"/>
      <c r="E41630" s="4"/>
      <c r="H41630" s="2"/>
      <c r="K41630" s="2"/>
      <c r="N41630" s="2"/>
      <c r="P41630" s="5"/>
      <c r="Q41630" s="2"/>
      <c r="T41630" s="2"/>
    </row>
    <row r="41631" spans="3:20" x14ac:dyDescent="0.25">
      <c r="C41631" s="3"/>
      <c r="E41631" s="4"/>
      <c r="H41631" s="2"/>
      <c r="K41631" s="2"/>
      <c r="N41631" s="2"/>
      <c r="P41631" s="5"/>
      <c r="Q41631" s="2"/>
      <c r="T41631" s="2"/>
    </row>
    <row r="41632" spans="3:20" x14ac:dyDescent="0.25">
      <c r="C41632" s="3"/>
      <c r="E41632" s="4"/>
      <c r="H41632" s="2"/>
      <c r="K41632" s="2"/>
      <c r="N41632" s="2"/>
      <c r="P41632" s="5"/>
      <c r="Q41632" s="2"/>
      <c r="T41632" s="2"/>
    </row>
    <row r="41633" spans="3:20" x14ac:dyDescent="0.25">
      <c r="C41633" s="3"/>
      <c r="E41633" s="4"/>
      <c r="H41633" s="2"/>
      <c r="K41633" s="2"/>
      <c r="N41633" s="2"/>
      <c r="P41633" s="5"/>
      <c r="Q41633" s="2"/>
      <c r="T41633" s="2"/>
    </row>
    <row r="41634" spans="3:20" x14ac:dyDescent="0.25">
      <c r="C41634" s="3"/>
      <c r="E41634" s="4"/>
      <c r="H41634" s="2"/>
      <c r="K41634" s="2"/>
      <c r="N41634" s="2"/>
      <c r="P41634" s="5"/>
      <c r="Q41634" s="2"/>
      <c r="T41634" s="2"/>
    </row>
    <row r="41635" spans="3:20" x14ac:dyDescent="0.25">
      <c r="C41635" s="3"/>
      <c r="E41635" s="4"/>
      <c r="H41635" s="2"/>
      <c r="K41635" s="2"/>
      <c r="N41635" s="2"/>
      <c r="P41635" s="5"/>
      <c r="Q41635" s="2"/>
      <c r="T41635" s="2"/>
    </row>
    <row r="41636" spans="3:20" x14ac:dyDescent="0.25">
      <c r="C41636" s="3"/>
      <c r="E41636" s="4"/>
      <c r="H41636" s="2"/>
      <c r="K41636" s="2"/>
      <c r="N41636" s="2"/>
      <c r="P41636" s="5"/>
      <c r="Q41636" s="2"/>
      <c r="T41636" s="2"/>
    </row>
    <row r="41637" spans="3:20" x14ac:dyDescent="0.25">
      <c r="C41637" s="3"/>
      <c r="E41637" s="4"/>
      <c r="H41637" s="2"/>
      <c r="K41637" s="2"/>
      <c r="N41637" s="2"/>
      <c r="P41637" s="5"/>
      <c r="Q41637" s="2"/>
      <c r="T41637" s="2"/>
    </row>
    <row r="41638" spans="3:20" x14ac:dyDescent="0.25">
      <c r="C41638" s="3"/>
      <c r="E41638" s="4"/>
      <c r="H41638" s="2"/>
      <c r="K41638" s="2"/>
      <c r="N41638" s="2"/>
      <c r="P41638" s="5"/>
      <c r="Q41638" s="2"/>
      <c r="T41638" s="2"/>
    </row>
    <row r="41639" spans="3:20" x14ac:dyDescent="0.25">
      <c r="C41639" s="3"/>
      <c r="E41639" s="4"/>
      <c r="H41639" s="2"/>
      <c r="K41639" s="2"/>
      <c r="N41639" s="2"/>
      <c r="P41639" s="5"/>
      <c r="Q41639" s="2"/>
      <c r="T41639" s="2"/>
    </row>
    <row r="41640" spans="3:20" x14ac:dyDescent="0.25">
      <c r="C41640" s="3"/>
      <c r="E41640" s="4"/>
      <c r="H41640" s="2"/>
      <c r="K41640" s="2"/>
      <c r="N41640" s="2"/>
      <c r="P41640" s="5"/>
      <c r="Q41640" s="2"/>
      <c r="T41640" s="2"/>
    </row>
    <row r="41641" spans="3:20" x14ac:dyDescent="0.25">
      <c r="C41641" s="3"/>
      <c r="E41641" s="4"/>
      <c r="H41641" s="2"/>
      <c r="K41641" s="2"/>
      <c r="N41641" s="2"/>
      <c r="P41641" s="5"/>
      <c r="Q41641" s="2"/>
      <c r="T41641" s="2"/>
    </row>
    <row r="41642" spans="3:20" x14ac:dyDescent="0.25">
      <c r="C41642" s="3"/>
      <c r="E41642" s="4"/>
      <c r="H41642" s="2"/>
      <c r="K41642" s="2"/>
      <c r="N41642" s="2"/>
      <c r="P41642" s="5"/>
      <c r="Q41642" s="2"/>
      <c r="T41642" s="2"/>
    </row>
    <row r="41643" spans="3:20" x14ac:dyDescent="0.25">
      <c r="C41643" s="3"/>
      <c r="E41643" s="4"/>
      <c r="H41643" s="2"/>
      <c r="K41643" s="2"/>
      <c r="N41643" s="2"/>
      <c r="P41643" s="5"/>
      <c r="Q41643" s="2"/>
      <c r="T41643" s="2"/>
    </row>
    <row r="41644" spans="3:20" x14ac:dyDescent="0.25">
      <c r="C41644" s="3"/>
      <c r="E41644" s="4"/>
      <c r="H41644" s="2"/>
      <c r="K41644" s="2"/>
      <c r="N41644" s="2"/>
      <c r="P41644" s="5"/>
      <c r="Q41644" s="2"/>
      <c r="T41644" s="2"/>
    </row>
    <row r="41645" spans="3:20" x14ac:dyDescent="0.25">
      <c r="C41645" s="3"/>
      <c r="E41645" s="4"/>
      <c r="H41645" s="2"/>
      <c r="K41645" s="2"/>
      <c r="N41645" s="2"/>
      <c r="P41645" s="5"/>
      <c r="Q41645" s="2"/>
      <c r="T41645" s="2"/>
    </row>
    <row r="41646" spans="3:20" x14ac:dyDescent="0.25">
      <c r="C41646" s="3"/>
      <c r="E41646" s="4"/>
      <c r="H41646" s="2"/>
      <c r="K41646" s="2"/>
      <c r="N41646" s="2"/>
      <c r="P41646" s="5"/>
      <c r="Q41646" s="2"/>
      <c r="T41646" s="2"/>
    </row>
    <row r="41647" spans="3:20" x14ac:dyDescent="0.25">
      <c r="C41647" s="3"/>
      <c r="E41647" s="4"/>
      <c r="H41647" s="2"/>
      <c r="K41647" s="2"/>
      <c r="N41647" s="2"/>
      <c r="P41647" s="5"/>
      <c r="Q41647" s="2"/>
      <c r="T41647" s="2"/>
    </row>
    <row r="41648" spans="3:20" x14ac:dyDescent="0.25">
      <c r="C41648" s="3"/>
      <c r="E41648" s="4"/>
      <c r="H41648" s="2"/>
      <c r="K41648" s="2"/>
      <c r="N41648" s="2"/>
      <c r="P41648" s="5"/>
      <c r="Q41648" s="2"/>
      <c r="T41648" s="2"/>
    </row>
    <row r="41649" spans="3:20" x14ac:dyDescent="0.25">
      <c r="C41649" s="3"/>
      <c r="E41649" s="4"/>
      <c r="H41649" s="2"/>
      <c r="K41649" s="2"/>
      <c r="N41649" s="2"/>
      <c r="P41649" s="5"/>
      <c r="Q41649" s="2"/>
      <c r="T41649" s="2"/>
    </row>
    <row r="41650" spans="3:20" x14ac:dyDescent="0.25">
      <c r="C41650" s="3"/>
      <c r="E41650" s="4"/>
      <c r="H41650" s="2"/>
      <c r="K41650" s="2"/>
      <c r="N41650" s="2"/>
      <c r="P41650" s="5"/>
      <c r="Q41650" s="2"/>
      <c r="T41650" s="2"/>
    </row>
    <row r="41651" spans="3:20" x14ac:dyDescent="0.25">
      <c r="C41651" s="3"/>
      <c r="E41651" s="4"/>
      <c r="H41651" s="2"/>
      <c r="K41651" s="2"/>
      <c r="N41651" s="2"/>
      <c r="P41651" s="5"/>
      <c r="Q41651" s="2"/>
      <c r="T41651" s="2"/>
    </row>
    <row r="41652" spans="3:20" x14ac:dyDescent="0.25">
      <c r="C41652" s="3"/>
      <c r="E41652" s="4"/>
      <c r="H41652" s="2"/>
      <c r="K41652" s="2"/>
      <c r="N41652" s="2"/>
      <c r="P41652" s="5"/>
      <c r="Q41652" s="2"/>
      <c r="T41652" s="2"/>
    </row>
    <row r="41653" spans="3:20" x14ac:dyDescent="0.25">
      <c r="C41653" s="3"/>
      <c r="E41653" s="4"/>
      <c r="H41653" s="2"/>
      <c r="K41653" s="2"/>
      <c r="N41653" s="2"/>
      <c r="P41653" s="5"/>
      <c r="Q41653" s="2"/>
      <c r="T41653" s="2"/>
    </row>
    <row r="41654" spans="3:20" x14ac:dyDescent="0.25">
      <c r="C41654" s="3"/>
      <c r="E41654" s="4"/>
      <c r="H41654" s="2"/>
      <c r="K41654" s="2"/>
      <c r="N41654" s="2"/>
      <c r="P41654" s="5"/>
      <c r="Q41654" s="2"/>
      <c r="T41654" s="2"/>
    </row>
    <row r="41655" spans="3:20" x14ac:dyDescent="0.25">
      <c r="C41655" s="3"/>
      <c r="E41655" s="4"/>
      <c r="H41655" s="2"/>
      <c r="K41655" s="2"/>
      <c r="N41655" s="2"/>
      <c r="P41655" s="5"/>
      <c r="Q41655" s="2"/>
      <c r="T41655" s="2"/>
    </row>
    <row r="41656" spans="3:20" x14ac:dyDescent="0.25">
      <c r="C41656" s="3"/>
      <c r="E41656" s="4"/>
      <c r="H41656" s="2"/>
      <c r="K41656" s="2"/>
      <c r="N41656" s="2"/>
      <c r="P41656" s="5"/>
      <c r="Q41656" s="2"/>
      <c r="T41656" s="2"/>
    </row>
    <row r="41657" spans="3:20" x14ac:dyDescent="0.25">
      <c r="C41657" s="3"/>
      <c r="E41657" s="4"/>
      <c r="H41657" s="2"/>
      <c r="K41657" s="2"/>
      <c r="N41657" s="2"/>
      <c r="P41657" s="5"/>
      <c r="Q41657" s="2"/>
      <c r="T41657" s="2"/>
    </row>
    <row r="41658" spans="3:20" x14ac:dyDescent="0.25">
      <c r="C41658" s="3"/>
      <c r="E41658" s="4"/>
      <c r="H41658" s="2"/>
      <c r="K41658" s="2"/>
      <c r="N41658" s="2"/>
      <c r="P41658" s="5"/>
      <c r="Q41658" s="2"/>
      <c r="T41658" s="2"/>
    </row>
    <row r="41659" spans="3:20" x14ac:dyDescent="0.25">
      <c r="C41659" s="3"/>
      <c r="E41659" s="4"/>
      <c r="H41659" s="2"/>
      <c r="K41659" s="2"/>
      <c r="N41659" s="2"/>
      <c r="P41659" s="5"/>
      <c r="Q41659" s="2"/>
      <c r="T41659" s="2"/>
    </row>
    <row r="41660" spans="3:20" x14ac:dyDescent="0.25">
      <c r="C41660" s="3"/>
      <c r="E41660" s="4"/>
      <c r="H41660" s="2"/>
      <c r="K41660" s="2"/>
      <c r="N41660" s="2"/>
      <c r="P41660" s="5"/>
      <c r="Q41660" s="2"/>
      <c r="T41660" s="2"/>
    </row>
    <row r="41661" spans="3:20" x14ac:dyDescent="0.25">
      <c r="C41661" s="3"/>
      <c r="E41661" s="4"/>
      <c r="H41661" s="2"/>
      <c r="K41661" s="2"/>
      <c r="N41661" s="2"/>
      <c r="P41661" s="5"/>
      <c r="Q41661" s="2"/>
      <c r="T41661" s="2"/>
    </row>
    <row r="41662" spans="3:20" x14ac:dyDescent="0.25">
      <c r="C41662" s="3"/>
      <c r="E41662" s="4"/>
      <c r="H41662" s="2"/>
      <c r="K41662" s="2"/>
      <c r="N41662" s="2"/>
      <c r="P41662" s="5"/>
      <c r="Q41662" s="2"/>
      <c r="T41662" s="2"/>
    </row>
    <row r="41663" spans="3:20" x14ac:dyDescent="0.25">
      <c r="C41663" s="3"/>
      <c r="E41663" s="4"/>
      <c r="H41663" s="2"/>
      <c r="K41663" s="2"/>
      <c r="N41663" s="2"/>
      <c r="P41663" s="5"/>
      <c r="Q41663" s="2"/>
      <c r="T41663" s="2"/>
    </row>
    <row r="41664" spans="3:20" x14ac:dyDescent="0.25">
      <c r="C41664" s="3"/>
      <c r="E41664" s="4"/>
      <c r="H41664" s="2"/>
      <c r="K41664" s="2"/>
      <c r="N41664" s="2"/>
      <c r="P41664" s="5"/>
      <c r="Q41664" s="2"/>
      <c r="T41664" s="2"/>
    </row>
    <row r="41665" spans="3:20" x14ac:dyDescent="0.25">
      <c r="C41665" s="3"/>
      <c r="E41665" s="4"/>
      <c r="H41665" s="2"/>
      <c r="K41665" s="2"/>
      <c r="N41665" s="2"/>
      <c r="P41665" s="5"/>
      <c r="Q41665" s="2"/>
      <c r="T41665" s="2"/>
    </row>
    <row r="41666" spans="3:20" x14ac:dyDescent="0.25">
      <c r="C41666" s="3"/>
      <c r="E41666" s="4"/>
      <c r="H41666" s="2"/>
      <c r="K41666" s="2"/>
      <c r="N41666" s="2"/>
      <c r="P41666" s="5"/>
      <c r="Q41666" s="2"/>
      <c r="T41666" s="2"/>
    </row>
    <row r="41667" spans="3:20" x14ac:dyDescent="0.25">
      <c r="C41667" s="3"/>
      <c r="E41667" s="4"/>
      <c r="H41667" s="2"/>
      <c r="K41667" s="2"/>
      <c r="N41667" s="2"/>
      <c r="P41667" s="5"/>
      <c r="Q41667" s="2"/>
      <c r="T41667" s="2"/>
    </row>
    <row r="41668" spans="3:20" x14ac:dyDescent="0.25">
      <c r="C41668" s="3"/>
      <c r="E41668" s="4"/>
      <c r="H41668" s="2"/>
      <c r="K41668" s="2"/>
      <c r="N41668" s="2"/>
      <c r="P41668" s="5"/>
      <c r="Q41668" s="2"/>
      <c r="T41668" s="2"/>
    </row>
    <row r="41669" spans="3:20" x14ac:dyDescent="0.25">
      <c r="C41669" s="3"/>
      <c r="E41669" s="4"/>
      <c r="H41669" s="2"/>
      <c r="K41669" s="2"/>
      <c r="N41669" s="2"/>
      <c r="P41669" s="5"/>
      <c r="Q41669" s="2"/>
      <c r="T41669" s="2"/>
    </row>
    <row r="41670" spans="3:20" x14ac:dyDescent="0.25">
      <c r="C41670" s="3"/>
      <c r="E41670" s="4"/>
      <c r="H41670" s="2"/>
      <c r="K41670" s="2"/>
      <c r="N41670" s="2"/>
      <c r="P41670" s="5"/>
      <c r="Q41670" s="2"/>
      <c r="T41670" s="2"/>
    </row>
    <row r="41671" spans="3:20" x14ac:dyDescent="0.25">
      <c r="C41671" s="3"/>
      <c r="E41671" s="4"/>
      <c r="H41671" s="2"/>
      <c r="K41671" s="2"/>
      <c r="N41671" s="2"/>
      <c r="P41671" s="5"/>
      <c r="Q41671" s="2"/>
      <c r="T41671" s="2"/>
    </row>
    <row r="41672" spans="3:20" x14ac:dyDescent="0.25">
      <c r="C41672" s="3"/>
      <c r="E41672" s="4"/>
      <c r="H41672" s="2"/>
      <c r="K41672" s="2"/>
      <c r="N41672" s="2"/>
      <c r="P41672" s="5"/>
      <c r="Q41672" s="2"/>
      <c r="T41672" s="2"/>
    </row>
    <row r="41673" spans="3:20" x14ac:dyDescent="0.25">
      <c r="C41673" s="3"/>
      <c r="E41673" s="4"/>
      <c r="H41673" s="2"/>
      <c r="K41673" s="2"/>
      <c r="N41673" s="2"/>
      <c r="P41673" s="5"/>
      <c r="Q41673" s="2"/>
      <c r="T41673" s="2"/>
    </row>
    <row r="41674" spans="3:20" x14ac:dyDescent="0.25">
      <c r="C41674" s="3"/>
      <c r="E41674" s="4"/>
      <c r="H41674" s="2"/>
      <c r="K41674" s="2"/>
      <c r="N41674" s="2"/>
      <c r="P41674" s="5"/>
      <c r="Q41674" s="2"/>
      <c r="T41674" s="2"/>
    </row>
    <row r="41675" spans="3:20" x14ac:dyDescent="0.25">
      <c r="C41675" s="3"/>
      <c r="E41675" s="4"/>
      <c r="H41675" s="2"/>
      <c r="K41675" s="2"/>
      <c r="N41675" s="2"/>
      <c r="P41675" s="5"/>
      <c r="Q41675" s="2"/>
      <c r="T41675" s="2"/>
    </row>
    <row r="41676" spans="3:20" x14ac:dyDescent="0.25">
      <c r="C41676" s="3"/>
      <c r="E41676" s="4"/>
      <c r="H41676" s="2"/>
      <c r="K41676" s="2"/>
      <c r="N41676" s="2"/>
      <c r="P41676" s="5"/>
      <c r="Q41676" s="2"/>
      <c r="T41676" s="2"/>
    </row>
    <row r="41677" spans="3:20" x14ac:dyDescent="0.25">
      <c r="C41677" s="3"/>
      <c r="E41677" s="4"/>
      <c r="H41677" s="2"/>
      <c r="K41677" s="2"/>
      <c r="N41677" s="2"/>
      <c r="P41677" s="5"/>
      <c r="Q41677" s="2"/>
      <c r="T41677" s="2"/>
    </row>
    <row r="41678" spans="3:20" x14ac:dyDescent="0.25">
      <c r="C41678" s="3"/>
      <c r="E41678" s="4"/>
      <c r="H41678" s="2"/>
      <c r="K41678" s="2"/>
      <c r="N41678" s="2"/>
      <c r="P41678" s="5"/>
      <c r="Q41678" s="2"/>
      <c r="T41678" s="2"/>
    </row>
    <row r="41679" spans="3:20" x14ac:dyDescent="0.25">
      <c r="C41679" s="3"/>
      <c r="E41679" s="4"/>
      <c r="H41679" s="2"/>
      <c r="K41679" s="2"/>
      <c r="N41679" s="2"/>
      <c r="P41679" s="5"/>
      <c r="Q41679" s="2"/>
      <c r="T41679" s="2"/>
    </row>
    <row r="41680" spans="3:20" x14ac:dyDescent="0.25">
      <c r="C41680" s="3"/>
      <c r="E41680" s="4"/>
      <c r="H41680" s="2"/>
      <c r="K41680" s="2"/>
      <c r="N41680" s="2"/>
      <c r="P41680" s="5"/>
      <c r="Q41680" s="2"/>
      <c r="T41680" s="2"/>
    </row>
    <row r="41681" spans="3:20" x14ac:dyDescent="0.25">
      <c r="C41681" s="3"/>
      <c r="E41681" s="4"/>
      <c r="H41681" s="2"/>
      <c r="K41681" s="2"/>
      <c r="N41681" s="2"/>
      <c r="P41681" s="5"/>
      <c r="Q41681" s="2"/>
      <c r="T41681" s="2"/>
    </row>
    <row r="41682" spans="3:20" x14ac:dyDescent="0.25">
      <c r="C41682" s="3"/>
      <c r="E41682" s="4"/>
      <c r="H41682" s="2"/>
      <c r="K41682" s="2"/>
      <c r="N41682" s="2"/>
      <c r="P41682" s="5"/>
      <c r="Q41682" s="2"/>
      <c r="T41682" s="2"/>
    </row>
    <row r="41683" spans="3:20" x14ac:dyDescent="0.25">
      <c r="C41683" s="3"/>
      <c r="E41683" s="4"/>
      <c r="H41683" s="2"/>
      <c r="K41683" s="2"/>
      <c r="N41683" s="2"/>
      <c r="P41683" s="5"/>
      <c r="Q41683" s="2"/>
      <c r="T41683" s="2"/>
    </row>
    <row r="41684" spans="3:20" x14ac:dyDescent="0.25">
      <c r="C41684" s="3"/>
      <c r="E41684" s="4"/>
      <c r="H41684" s="2"/>
      <c r="K41684" s="2"/>
      <c r="N41684" s="2"/>
      <c r="P41684" s="5"/>
      <c r="Q41684" s="2"/>
      <c r="T41684" s="2"/>
    </row>
    <row r="41685" spans="3:20" x14ac:dyDescent="0.25">
      <c r="C41685" s="3"/>
      <c r="E41685" s="4"/>
      <c r="H41685" s="2"/>
      <c r="K41685" s="2"/>
      <c r="N41685" s="2"/>
      <c r="P41685" s="5"/>
      <c r="Q41685" s="2"/>
      <c r="T41685" s="2"/>
    </row>
    <row r="41686" spans="3:20" x14ac:dyDescent="0.25">
      <c r="C41686" s="3"/>
      <c r="E41686" s="4"/>
      <c r="H41686" s="2"/>
      <c r="K41686" s="2"/>
      <c r="N41686" s="2"/>
      <c r="P41686" s="5"/>
      <c r="Q41686" s="2"/>
      <c r="T41686" s="2"/>
    </row>
    <row r="41687" spans="3:20" x14ac:dyDescent="0.25">
      <c r="C41687" s="3"/>
      <c r="E41687" s="4"/>
      <c r="H41687" s="2"/>
      <c r="K41687" s="2"/>
      <c r="N41687" s="2"/>
      <c r="P41687" s="5"/>
      <c r="Q41687" s="2"/>
      <c r="T41687" s="2"/>
    </row>
    <row r="41688" spans="3:20" x14ac:dyDescent="0.25">
      <c r="C41688" s="3"/>
      <c r="E41688" s="4"/>
      <c r="H41688" s="2"/>
      <c r="K41688" s="2"/>
      <c r="N41688" s="2"/>
      <c r="P41688" s="5"/>
      <c r="Q41688" s="2"/>
      <c r="T41688" s="2"/>
    </row>
    <row r="41689" spans="3:20" x14ac:dyDescent="0.25">
      <c r="C41689" s="3"/>
      <c r="E41689" s="4"/>
      <c r="H41689" s="2"/>
      <c r="K41689" s="2"/>
      <c r="N41689" s="2"/>
      <c r="P41689" s="5"/>
      <c r="Q41689" s="2"/>
      <c r="T41689" s="2"/>
    </row>
    <row r="41690" spans="3:20" x14ac:dyDescent="0.25">
      <c r="C41690" s="3"/>
      <c r="E41690" s="4"/>
      <c r="H41690" s="2"/>
      <c r="K41690" s="2"/>
      <c r="N41690" s="2"/>
      <c r="P41690" s="5"/>
      <c r="Q41690" s="2"/>
      <c r="T41690" s="2"/>
    </row>
    <row r="41691" spans="3:20" x14ac:dyDescent="0.25">
      <c r="C41691" s="3"/>
      <c r="E41691" s="4"/>
      <c r="H41691" s="2"/>
      <c r="K41691" s="2"/>
      <c r="N41691" s="2"/>
      <c r="P41691" s="5"/>
      <c r="Q41691" s="2"/>
      <c r="T41691" s="2"/>
    </row>
    <row r="41692" spans="3:20" x14ac:dyDescent="0.25">
      <c r="C41692" s="3"/>
      <c r="E41692" s="4"/>
      <c r="H41692" s="2"/>
      <c r="K41692" s="2"/>
      <c r="N41692" s="2"/>
      <c r="P41692" s="5"/>
      <c r="Q41692" s="2"/>
      <c r="T41692" s="2"/>
    </row>
    <row r="41693" spans="3:20" x14ac:dyDescent="0.25">
      <c r="C41693" s="3"/>
      <c r="E41693" s="4"/>
      <c r="H41693" s="2"/>
      <c r="K41693" s="2"/>
      <c r="N41693" s="2"/>
      <c r="P41693" s="5"/>
      <c r="Q41693" s="2"/>
      <c r="T41693" s="2"/>
    </row>
    <row r="41694" spans="3:20" x14ac:dyDescent="0.25">
      <c r="C41694" s="3"/>
      <c r="E41694" s="4"/>
      <c r="H41694" s="2"/>
      <c r="K41694" s="2"/>
      <c r="N41694" s="2"/>
      <c r="P41694" s="5"/>
      <c r="Q41694" s="2"/>
      <c r="T41694" s="2"/>
    </row>
    <row r="41695" spans="3:20" x14ac:dyDescent="0.25">
      <c r="C41695" s="3"/>
      <c r="E41695" s="4"/>
      <c r="H41695" s="2"/>
      <c r="K41695" s="2"/>
      <c r="N41695" s="2"/>
      <c r="P41695" s="5"/>
      <c r="Q41695" s="2"/>
      <c r="T41695" s="2"/>
    </row>
    <row r="41696" spans="3:20" x14ac:dyDescent="0.25">
      <c r="C41696" s="3"/>
      <c r="E41696" s="4"/>
      <c r="H41696" s="2"/>
      <c r="K41696" s="2"/>
      <c r="N41696" s="2"/>
      <c r="P41696" s="5"/>
      <c r="Q41696" s="2"/>
      <c r="T41696" s="2"/>
    </row>
    <row r="41697" spans="3:20" x14ac:dyDescent="0.25">
      <c r="C41697" s="3"/>
      <c r="E41697" s="4"/>
      <c r="H41697" s="2"/>
      <c r="K41697" s="2"/>
      <c r="N41697" s="2"/>
      <c r="P41697" s="5"/>
      <c r="Q41697" s="2"/>
      <c r="T41697" s="2"/>
    </row>
    <row r="41698" spans="3:20" x14ac:dyDescent="0.25">
      <c r="C41698" s="3"/>
      <c r="E41698" s="4"/>
      <c r="H41698" s="2"/>
      <c r="K41698" s="2"/>
      <c r="N41698" s="2"/>
      <c r="P41698" s="5"/>
      <c r="Q41698" s="2"/>
      <c r="T41698" s="2"/>
    </row>
    <row r="41699" spans="3:20" x14ac:dyDescent="0.25">
      <c r="C41699" s="3"/>
      <c r="E41699" s="4"/>
      <c r="H41699" s="2"/>
      <c r="K41699" s="2"/>
      <c r="N41699" s="2"/>
      <c r="P41699" s="5"/>
      <c r="Q41699" s="2"/>
      <c r="T41699" s="2"/>
    </row>
    <row r="41700" spans="3:20" x14ac:dyDescent="0.25">
      <c r="C41700" s="3"/>
      <c r="E41700" s="4"/>
      <c r="H41700" s="2"/>
      <c r="K41700" s="2"/>
      <c r="N41700" s="2"/>
      <c r="P41700" s="5"/>
      <c r="Q41700" s="2"/>
      <c r="T41700" s="2"/>
    </row>
    <row r="41701" spans="3:20" x14ac:dyDescent="0.25">
      <c r="C41701" s="3"/>
      <c r="E41701" s="4"/>
      <c r="H41701" s="2"/>
      <c r="K41701" s="2"/>
      <c r="N41701" s="2"/>
      <c r="P41701" s="5"/>
      <c r="Q41701" s="2"/>
      <c r="T41701" s="2"/>
    </row>
    <row r="41702" spans="3:20" x14ac:dyDescent="0.25">
      <c r="C41702" s="3"/>
      <c r="E41702" s="4"/>
      <c r="H41702" s="2"/>
      <c r="K41702" s="2"/>
      <c r="N41702" s="2"/>
      <c r="P41702" s="5"/>
      <c r="Q41702" s="2"/>
      <c r="T41702" s="2"/>
    </row>
    <row r="41703" spans="3:20" x14ac:dyDescent="0.25">
      <c r="C41703" s="3"/>
      <c r="E41703" s="4"/>
      <c r="H41703" s="2"/>
      <c r="K41703" s="2"/>
      <c r="N41703" s="2"/>
      <c r="P41703" s="5"/>
      <c r="Q41703" s="2"/>
      <c r="T41703" s="2"/>
    </row>
    <row r="41704" spans="3:20" x14ac:dyDescent="0.25">
      <c r="C41704" s="3"/>
      <c r="E41704" s="4"/>
      <c r="H41704" s="2"/>
      <c r="K41704" s="2"/>
      <c r="N41704" s="2"/>
      <c r="P41704" s="5"/>
      <c r="Q41704" s="2"/>
      <c r="T41704" s="2"/>
    </row>
    <row r="41705" spans="3:20" x14ac:dyDescent="0.25">
      <c r="C41705" s="3"/>
      <c r="E41705" s="4"/>
      <c r="H41705" s="2"/>
      <c r="K41705" s="2"/>
      <c r="N41705" s="2"/>
      <c r="P41705" s="5"/>
      <c r="Q41705" s="2"/>
      <c r="T41705" s="2"/>
    </row>
    <row r="41706" spans="3:20" x14ac:dyDescent="0.25">
      <c r="C41706" s="3"/>
      <c r="E41706" s="4"/>
      <c r="H41706" s="2"/>
      <c r="K41706" s="2"/>
      <c r="N41706" s="2"/>
      <c r="P41706" s="5"/>
      <c r="Q41706" s="2"/>
      <c r="T41706" s="2"/>
    </row>
    <row r="41707" spans="3:20" x14ac:dyDescent="0.25">
      <c r="C41707" s="3"/>
      <c r="E41707" s="4"/>
      <c r="H41707" s="2"/>
      <c r="K41707" s="2"/>
      <c r="N41707" s="2"/>
      <c r="P41707" s="5"/>
      <c r="Q41707" s="2"/>
      <c r="T41707" s="2"/>
    </row>
    <row r="41708" spans="3:20" x14ac:dyDescent="0.25">
      <c r="C41708" s="3"/>
      <c r="E41708" s="4"/>
      <c r="H41708" s="2"/>
      <c r="K41708" s="2"/>
      <c r="N41708" s="2"/>
      <c r="P41708" s="5"/>
      <c r="Q41708" s="2"/>
      <c r="T41708" s="2"/>
    </row>
    <row r="41709" spans="3:20" x14ac:dyDescent="0.25">
      <c r="C41709" s="3"/>
      <c r="E41709" s="4"/>
      <c r="H41709" s="2"/>
      <c r="K41709" s="2"/>
      <c r="N41709" s="2"/>
      <c r="P41709" s="5"/>
      <c r="Q41709" s="2"/>
      <c r="T41709" s="2"/>
    </row>
    <row r="41710" spans="3:20" x14ac:dyDescent="0.25">
      <c r="C41710" s="3"/>
      <c r="E41710" s="4"/>
      <c r="H41710" s="2"/>
      <c r="K41710" s="2"/>
      <c r="N41710" s="2"/>
      <c r="P41710" s="5"/>
      <c r="Q41710" s="2"/>
      <c r="T41710" s="2"/>
    </row>
    <row r="41711" spans="3:20" x14ac:dyDescent="0.25">
      <c r="C41711" s="3"/>
      <c r="E41711" s="4"/>
      <c r="H41711" s="2"/>
      <c r="K41711" s="2"/>
      <c r="N41711" s="2"/>
      <c r="P41711" s="5"/>
      <c r="Q41711" s="2"/>
      <c r="T41711" s="2"/>
    </row>
    <row r="41712" spans="3:20" x14ac:dyDescent="0.25">
      <c r="C41712" s="3"/>
      <c r="E41712" s="4"/>
      <c r="H41712" s="2"/>
      <c r="K41712" s="2"/>
      <c r="N41712" s="2"/>
      <c r="P41712" s="5"/>
      <c r="Q41712" s="2"/>
      <c r="T41712" s="2"/>
    </row>
    <row r="41713" spans="3:20" x14ac:dyDescent="0.25">
      <c r="C41713" s="3"/>
      <c r="E41713" s="4"/>
      <c r="H41713" s="2"/>
      <c r="K41713" s="2"/>
      <c r="N41713" s="2"/>
      <c r="P41713" s="5"/>
      <c r="Q41713" s="2"/>
      <c r="T41713" s="2"/>
    </row>
    <row r="41714" spans="3:20" x14ac:dyDescent="0.25">
      <c r="C41714" s="3"/>
      <c r="E41714" s="4"/>
      <c r="H41714" s="2"/>
      <c r="K41714" s="2"/>
      <c r="N41714" s="2"/>
      <c r="P41714" s="5"/>
      <c r="Q41714" s="2"/>
      <c r="T41714" s="2"/>
    </row>
    <row r="41715" spans="3:20" x14ac:dyDescent="0.25">
      <c r="C41715" s="3"/>
      <c r="E41715" s="4"/>
      <c r="H41715" s="2"/>
      <c r="K41715" s="2"/>
      <c r="N41715" s="2"/>
      <c r="P41715" s="5"/>
      <c r="Q41715" s="2"/>
      <c r="T41715" s="2"/>
    </row>
    <row r="41716" spans="3:20" x14ac:dyDescent="0.25">
      <c r="C41716" s="3"/>
      <c r="E41716" s="4"/>
      <c r="H41716" s="2"/>
      <c r="K41716" s="2"/>
      <c r="N41716" s="2"/>
      <c r="P41716" s="5"/>
      <c r="Q41716" s="2"/>
      <c r="T41716" s="2"/>
    </row>
    <row r="41717" spans="3:20" x14ac:dyDescent="0.25">
      <c r="C41717" s="3"/>
      <c r="E41717" s="4"/>
      <c r="H41717" s="2"/>
      <c r="K41717" s="2"/>
      <c r="N41717" s="2"/>
      <c r="P41717" s="5"/>
      <c r="Q41717" s="2"/>
      <c r="T41717" s="2"/>
    </row>
    <row r="41718" spans="3:20" x14ac:dyDescent="0.25">
      <c r="C41718" s="3"/>
      <c r="E41718" s="4"/>
      <c r="H41718" s="2"/>
      <c r="K41718" s="2"/>
      <c r="N41718" s="2"/>
      <c r="P41718" s="5"/>
      <c r="Q41718" s="2"/>
      <c r="T41718" s="2"/>
    </row>
    <row r="41719" spans="3:20" x14ac:dyDescent="0.25">
      <c r="C41719" s="3"/>
      <c r="E41719" s="4"/>
      <c r="H41719" s="2"/>
      <c r="K41719" s="2"/>
      <c r="N41719" s="2"/>
      <c r="P41719" s="5"/>
      <c r="Q41719" s="2"/>
      <c r="T41719" s="2"/>
    </row>
    <row r="41720" spans="3:20" x14ac:dyDescent="0.25">
      <c r="C41720" s="3"/>
      <c r="E41720" s="4"/>
      <c r="H41720" s="2"/>
      <c r="K41720" s="2"/>
      <c r="N41720" s="2"/>
      <c r="P41720" s="5"/>
      <c r="Q41720" s="2"/>
      <c r="T41720" s="2"/>
    </row>
    <row r="41721" spans="3:20" x14ac:dyDescent="0.25">
      <c r="C41721" s="3"/>
      <c r="E41721" s="4"/>
      <c r="H41721" s="2"/>
      <c r="K41721" s="2"/>
      <c r="N41721" s="2"/>
      <c r="P41721" s="5"/>
      <c r="Q41721" s="2"/>
      <c r="T41721" s="2"/>
    </row>
    <row r="41722" spans="3:20" x14ac:dyDescent="0.25">
      <c r="C41722" s="3"/>
      <c r="E41722" s="4"/>
      <c r="H41722" s="2"/>
      <c r="K41722" s="2"/>
      <c r="N41722" s="2"/>
      <c r="P41722" s="5"/>
      <c r="Q41722" s="2"/>
      <c r="T41722" s="2"/>
    </row>
    <row r="41723" spans="3:20" x14ac:dyDescent="0.25">
      <c r="C41723" s="3"/>
      <c r="E41723" s="4"/>
      <c r="H41723" s="2"/>
      <c r="K41723" s="2"/>
      <c r="N41723" s="2"/>
      <c r="P41723" s="5"/>
      <c r="Q41723" s="2"/>
      <c r="T41723" s="2"/>
    </row>
    <row r="41724" spans="3:20" x14ac:dyDescent="0.25">
      <c r="C41724" s="3"/>
      <c r="E41724" s="4"/>
      <c r="H41724" s="2"/>
      <c r="K41724" s="2"/>
      <c r="N41724" s="2"/>
      <c r="P41724" s="5"/>
      <c r="Q41724" s="2"/>
      <c r="T41724" s="2"/>
    </row>
    <row r="41725" spans="3:20" x14ac:dyDescent="0.25">
      <c r="C41725" s="3"/>
      <c r="E41725" s="4"/>
      <c r="H41725" s="2"/>
      <c r="K41725" s="2"/>
      <c r="N41725" s="2"/>
      <c r="P41725" s="5"/>
      <c r="Q41725" s="2"/>
      <c r="T41725" s="2"/>
    </row>
    <row r="41726" spans="3:20" x14ac:dyDescent="0.25">
      <c r="C41726" s="3"/>
      <c r="E41726" s="4"/>
      <c r="H41726" s="2"/>
      <c r="K41726" s="2"/>
      <c r="N41726" s="2"/>
      <c r="P41726" s="5"/>
      <c r="Q41726" s="2"/>
      <c r="T41726" s="2"/>
    </row>
    <row r="41727" spans="3:20" x14ac:dyDescent="0.25">
      <c r="C41727" s="3"/>
      <c r="E41727" s="4"/>
      <c r="H41727" s="2"/>
      <c r="K41727" s="2"/>
      <c r="N41727" s="2"/>
      <c r="P41727" s="5"/>
      <c r="Q41727" s="2"/>
      <c r="T41727" s="2"/>
    </row>
    <row r="41728" spans="3:20" x14ac:dyDescent="0.25">
      <c r="C41728" s="3"/>
      <c r="E41728" s="4"/>
      <c r="H41728" s="2"/>
      <c r="K41728" s="2"/>
      <c r="N41728" s="2"/>
      <c r="P41728" s="5"/>
      <c r="Q41728" s="2"/>
      <c r="T41728" s="2"/>
    </row>
    <row r="41729" spans="3:20" x14ac:dyDescent="0.25">
      <c r="C41729" s="3"/>
      <c r="E41729" s="4"/>
      <c r="H41729" s="2"/>
      <c r="K41729" s="2"/>
      <c r="N41729" s="2"/>
      <c r="P41729" s="5"/>
      <c r="Q41729" s="2"/>
      <c r="T41729" s="2"/>
    </row>
    <row r="41730" spans="3:20" x14ac:dyDescent="0.25">
      <c r="C41730" s="3"/>
      <c r="E41730" s="4"/>
      <c r="H41730" s="2"/>
      <c r="K41730" s="2"/>
      <c r="N41730" s="2"/>
      <c r="P41730" s="5"/>
      <c r="Q41730" s="2"/>
      <c r="T41730" s="2"/>
    </row>
    <row r="41731" spans="3:20" x14ac:dyDescent="0.25">
      <c r="C41731" s="3"/>
      <c r="E41731" s="4"/>
      <c r="H41731" s="2"/>
      <c r="K41731" s="2"/>
      <c r="N41731" s="2"/>
      <c r="P41731" s="5"/>
      <c r="Q41731" s="2"/>
      <c r="T41731" s="2"/>
    </row>
    <row r="41732" spans="3:20" x14ac:dyDescent="0.25">
      <c r="C41732" s="3"/>
      <c r="E41732" s="4"/>
      <c r="H41732" s="2"/>
      <c r="K41732" s="2"/>
      <c r="N41732" s="2"/>
      <c r="P41732" s="5"/>
      <c r="Q41732" s="2"/>
      <c r="T41732" s="2"/>
    </row>
    <row r="41733" spans="3:20" x14ac:dyDescent="0.25">
      <c r="C41733" s="3"/>
      <c r="E41733" s="4"/>
      <c r="H41733" s="2"/>
      <c r="K41733" s="2"/>
      <c r="N41733" s="2"/>
      <c r="P41733" s="5"/>
      <c r="Q41733" s="2"/>
      <c r="T41733" s="2"/>
    </row>
    <row r="41734" spans="3:20" x14ac:dyDescent="0.25">
      <c r="C41734" s="3"/>
      <c r="E41734" s="4"/>
      <c r="H41734" s="2"/>
      <c r="K41734" s="2"/>
      <c r="N41734" s="2"/>
      <c r="P41734" s="5"/>
      <c r="Q41734" s="2"/>
      <c r="T41734" s="2"/>
    </row>
    <row r="41735" spans="3:20" x14ac:dyDescent="0.25">
      <c r="C41735" s="3"/>
      <c r="E41735" s="4"/>
      <c r="H41735" s="2"/>
      <c r="K41735" s="2"/>
      <c r="N41735" s="2"/>
      <c r="P41735" s="5"/>
      <c r="Q41735" s="2"/>
      <c r="T41735" s="2"/>
    </row>
    <row r="41736" spans="3:20" x14ac:dyDescent="0.25">
      <c r="C41736" s="3"/>
      <c r="E41736" s="4"/>
      <c r="H41736" s="2"/>
      <c r="K41736" s="2"/>
      <c r="N41736" s="2"/>
      <c r="P41736" s="5"/>
      <c r="Q41736" s="2"/>
      <c r="T41736" s="2"/>
    </row>
    <row r="41737" spans="3:20" x14ac:dyDescent="0.25">
      <c r="C41737" s="3"/>
      <c r="E41737" s="4"/>
      <c r="H41737" s="2"/>
      <c r="K41737" s="2"/>
      <c r="N41737" s="2"/>
      <c r="P41737" s="5"/>
      <c r="Q41737" s="2"/>
      <c r="T41737" s="2"/>
    </row>
    <row r="41738" spans="3:20" x14ac:dyDescent="0.25">
      <c r="C41738" s="3"/>
      <c r="E41738" s="4"/>
      <c r="H41738" s="2"/>
      <c r="K41738" s="2"/>
      <c r="N41738" s="2"/>
      <c r="P41738" s="5"/>
      <c r="Q41738" s="2"/>
      <c r="T41738" s="2"/>
    </row>
    <row r="41739" spans="3:20" x14ac:dyDescent="0.25">
      <c r="C41739" s="3"/>
      <c r="E41739" s="4"/>
      <c r="H41739" s="2"/>
      <c r="K41739" s="2"/>
      <c r="N41739" s="2"/>
      <c r="P41739" s="5"/>
      <c r="Q41739" s="2"/>
      <c r="T41739" s="2"/>
    </row>
    <row r="41740" spans="3:20" x14ac:dyDescent="0.25">
      <c r="C41740" s="3"/>
      <c r="E41740" s="4"/>
      <c r="H41740" s="2"/>
      <c r="K41740" s="2"/>
      <c r="N41740" s="2"/>
      <c r="P41740" s="5"/>
      <c r="Q41740" s="2"/>
      <c r="T41740" s="2"/>
    </row>
    <row r="41741" spans="3:20" x14ac:dyDescent="0.25">
      <c r="C41741" s="3"/>
      <c r="E41741" s="4"/>
      <c r="H41741" s="2"/>
      <c r="K41741" s="2"/>
      <c r="N41741" s="2"/>
      <c r="P41741" s="5"/>
      <c r="Q41741" s="2"/>
      <c r="T41741" s="2"/>
    </row>
    <row r="41742" spans="3:20" x14ac:dyDescent="0.25">
      <c r="C41742" s="3"/>
      <c r="E41742" s="4"/>
      <c r="H41742" s="2"/>
      <c r="K41742" s="2"/>
      <c r="N41742" s="2"/>
      <c r="P41742" s="5"/>
      <c r="Q41742" s="2"/>
      <c r="T41742" s="2"/>
    </row>
    <row r="41743" spans="3:20" x14ac:dyDescent="0.25">
      <c r="C41743" s="3"/>
      <c r="E41743" s="4"/>
      <c r="H41743" s="2"/>
      <c r="K41743" s="2"/>
      <c r="N41743" s="2"/>
      <c r="P41743" s="5"/>
      <c r="Q41743" s="2"/>
      <c r="T41743" s="2"/>
    </row>
    <row r="41744" spans="3:20" x14ac:dyDescent="0.25">
      <c r="C41744" s="3"/>
      <c r="E41744" s="4"/>
      <c r="H41744" s="2"/>
      <c r="K41744" s="2"/>
      <c r="N41744" s="2"/>
      <c r="P41744" s="5"/>
      <c r="Q41744" s="2"/>
      <c r="T41744" s="2"/>
    </row>
    <row r="41745" spans="3:20" x14ac:dyDescent="0.25">
      <c r="C41745" s="3"/>
      <c r="E41745" s="4"/>
      <c r="H41745" s="2"/>
      <c r="K41745" s="2"/>
      <c r="N41745" s="2"/>
      <c r="P41745" s="5"/>
      <c r="Q41745" s="2"/>
      <c r="T41745" s="2"/>
    </row>
    <row r="41746" spans="3:20" x14ac:dyDescent="0.25">
      <c r="C41746" s="3"/>
      <c r="E41746" s="4"/>
      <c r="H41746" s="2"/>
      <c r="K41746" s="2"/>
      <c r="N41746" s="2"/>
      <c r="P41746" s="5"/>
      <c r="Q41746" s="2"/>
      <c r="T41746" s="2"/>
    </row>
    <row r="41747" spans="3:20" x14ac:dyDescent="0.25">
      <c r="C41747" s="3"/>
      <c r="E41747" s="4"/>
      <c r="H41747" s="2"/>
      <c r="K41747" s="2"/>
      <c r="N41747" s="2"/>
      <c r="P41747" s="5"/>
      <c r="Q41747" s="2"/>
      <c r="T41747" s="2"/>
    </row>
    <row r="41748" spans="3:20" x14ac:dyDescent="0.25">
      <c r="C41748" s="3"/>
      <c r="E41748" s="4"/>
      <c r="H41748" s="2"/>
      <c r="K41748" s="2"/>
      <c r="N41748" s="2"/>
      <c r="P41748" s="5"/>
      <c r="Q41748" s="2"/>
      <c r="T41748" s="2"/>
    </row>
    <row r="41749" spans="3:20" x14ac:dyDescent="0.25">
      <c r="C41749" s="3"/>
      <c r="E41749" s="4"/>
      <c r="H41749" s="2"/>
      <c r="K41749" s="2"/>
      <c r="N41749" s="2"/>
      <c r="P41749" s="5"/>
      <c r="Q41749" s="2"/>
      <c r="T41749" s="2"/>
    </row>
    <row r="41750" spans="3:20" x14ac:dyDescent="0.25">
      <c r="C41750" s="3"/>
      <c r="E41750" s="4"/>
      <c r="H41750" s="2"/>
      <c r="K41750" s="2"/>
      <c r="N41750" s="2"/>
      <c r="P41750" s="5"/>
      <c r="Q41750" s="2"/>
      <c r="T41750" s="2"/>
    </row>
    <row r="41751" spans="3:20" x14ac:dyDescent="0.25">
      <c r="C41751" s="3"/>
      <c r="E41751" s="4"/>
      <c r="H41751" s="2"/>
      <c r="K41751" s="2"/>
      <c r="N41751" s="2"/>
      <c r="P41751" s="5"/>
      <c r="Q41751" s="2"/>
      <c r="T41751" s="2"/>
    </row>
    <row r="41752" spans="3:20" x14ac:dyDescent="0.25">
      <c r="C41752" s="3"/>
      <c r="E41752" s="4"/>
      <c r="H41752" s="2"/>
      <c r="K41752" s="2"/>
      <c r="N41752" s="2"/>
      <c r="P41752" s="5"/>
      <c r="Q41752" s="2"/>
      <c r="T41752" s="2"/>
    </row>
    <row r="41753" spans="3:20" x14ac:dyDescent="0.25">
      <c r="C41753" s="3"/>
      <c r="E41753" s="4"/>
      <c r="H41753" s="2"/>
      <c r="K41753" s="2"/>
      <c r="N41753" s="2"/>
      <c r="P41753" s="5"/>
      <c r="Q41753" s="2"/>
      <c r="T41753" s="2"/>
    </row>
    <row r="41754" spans="3:20" x14ac:dyDescent="0.25">
      <c r="C41754" s="3"/>
      <c r="E41754" s="4"/>
      <c r="H41754" s="2"/>
      <c r="K41754" s="2"/>
      <c r="N41754" s="2"/>
      <c r="P41754" s="5"/>
      <c r="Q41754" s="2"/>
      <c r="T41754" s="2"/>
    </row>
    <row r="41755" spans="3:20" x14ac:dyDescent="0.25">
      <c r="C41755" s="3"/>
      <c r="E41755" s="4"/>
      <c r="H41755" s="2"/>
      <c r="K41755" s="2"/>
      <c r="N41755" s="2"/>
      <c r="P41755" s="5"/>
      <c r="Q41755" s="2"/>
      <c r="T41755" s="2"/>
    </row>
    <row r="41756" spans="3:20" x14ac:dyDescent="0.25">
      <c r="C41756" s="3"/>
      <c r="E41756" s="4"/>
      <c r="H41756" s="2"/>
      <c r="K41756" s="2"/>
      <c r="N41756" s="2"/>
      <c r="P41756" s="5"/>
      <c r="Q41756" s="2"/>
      <c r="T41756" s="2"/>
    </row>
    <row r="41757" spans="3:20" x14ac:dyDescent="0.25">
      <c r="C41757" s="3"/>
      <c r="E41757" s="4"/>
      <c r="H41757" s="2"/>
      <c r="K41757" s="2"/>
      <c r="N41757" s="2"/>
      <c r="P41757" s="5"/>
      <c r="Q41757" s="2"/>
      <c r="T41757" s="2"/>
    </row>
    <row r="41758" spans="3:20" x14ac:dyDescent="0.25">
      <c r="C41758" s="3"/>
      <c r="E41758" s="4"/>
      <c r="H41758" s="2"/>
      <c r="K41758" s="2"/>
      <c r="N41758" s="2"/>
      <c r="P41758" s="5"/>
      <c r="Q41758" s="2"/>
      <c r="T41758" s="2"/>
    </row>
    <row r="41759" spans="3:20" x14ac:dyDescent="0.25">
      <c r="C41759" s="3"/>
      <c r="E41759" s="4"/>
      <c r="H41759" s="2"/>
      <c r="K41759" s="2"/>
      <c r="N41759" s="2"/>
      <c r="P41759" s="5"/>
      <c r="Q41759" s="2"/>
      <c r="T41759" s="2"/>
    </row>
    <row r="41760" spans="3:20" x14ac:dyDescent="0.25">
      <c r="C41760" s="3"/>
      <c r="E41760" s="4"/>
      <c r="H41760" s="2"/>
      <c r="K41760" s="2"/>
      <c r="N41760" s="2"/>
      <c r="P41760" s="5"/>
      <c r="Q41760" s="2"/>
      <c r="T41760" s="2"/>
    </row>
    <row r="41761" spans="3:20" x14ac:dyDescent="0.25">
      <c r="C41761" s="3"/>
      <c r="E41761" s="4"/>
      <c r="H41761" s="2"/>
      <c r="K41761" s="2"/>
      <c r="N41761" s="2"/>
      <c r="P41761" s="5"/>
      <c r="Q41761" s="2"/>
      <c r="T41761" s="2"/>
    </row>
    <row r="41762" spans="3:20" x14ac:dyDescent="0.25">
      <c r="C41762" s="3"/>
      <c r="E41762" s="4"/>
      <c r="H41762" s="2"/>
      <c r="K41762" s="2"/>
      <c r="N41762" s="2"/>
      <c r="P41762" s="5"/>
      <c r="Q41762" s="2"/>
      <c r="T41762" s="2"/>
    </row>
    <row r="41763" spans="3:20" x14ac:dyDescent="0.25">
      <c r="C41763" s="3"/>
      <c r="E41763" s="4"/>
      <c r="H41763" s="2"/>
      <c r="K41763" s="2"/>
      <c r="N41763" s="2"/>
      <c r="P41763" s="5"/>
      <c r="Q41763" s="2"/>
      <c r="T41763" s="2"/>
    </row>
    <row r="41764" spans="3:20" x14ac:dyDescent="0.25">
      <c r="C41764" s="3"/>
      <c r="E41764" s="4"/>
      <c r="H41764" s="2"/>
      <c r="K41764" s="2"/>
      <c r="N41764" s="2"/>
      <c r="P41764" s="5"/>
      <c r="Q41764" s="2"/>
      <c r="T41764" s="2"/>
    </row>
    <row r="41765" spans="3:20" x14ac:dyDescent="0.25">
      <c r="C41765" s="3"/>
      <c r="E41765" s="4"/>
      <c r="H41765" s="2"/>
      <c r="K41765" s="2"/>
      <c r="N41765" s="2"/>
      <c r="P41765" s="5"/>
      <c r="Q41765" s="2"/>
      <c r="T41765" s="2"/>
    </row>
    <row r="41766" spans="3:20" x14ac:dyDescent="0.25">
      <c r="C41766" s="3"/>
      <c r="E41766" s="4"/>
      <c r="H41766" s="2"/>
      <c r="K41766" s="2"/>
      <c r="N41766" s="2"/>
      <c r="P41766" s="5"/>
      <c r="Q41766" s="2"/>
      <c r="T41766" s="2"/>
    </row>
    <row r="41767" spans="3:20" x14ac:dyDescent="0.25">
      <c r="C41767" s="3"/>
      <c r="E41767" s="4"/>
      <c r="H41767" s="2"/>
      <c r="K41767" s="2"/>
      <c r="N41767" s="2"/>
      <c r="P41767" s="5"/>
      <c r="Q41767" s="2"/>
      <c r="T41767" s="2"/>
    </row>
    <row r="41768" spans="3:20" x14ac:dyDescent="0.25">
      <c r="C41768" s="3"/>
      <c r="E41768" s="4"/>
      <c r="H41768" s="2"/>
      <c r="K41768" s="2"/>
      <c r="N41768" s="2"/>
      <c r="P41768" s="5"/>
      <c r="Q41768" s="2"/>
      <c r="T41768" s="2"/>
    </row>
    <row r="41769" spans="3:20" x14ac:dyDescent="0.25">
      <c r="C41769" s="3"/>
      <c r="E41769" s="4"/>
      <c r="H41769" s="2"/>
      <c r="K41769" s="2"/>
      <c r="N41769" s="2"/>
      <c r="P41769" s="5"/>
      <c r="Q41769" s="2"/>
      <c r="T41769" s="2"/>
    </row>
    <row r="41770" spans="3:20" x14ac:dyDescent="0.25">
      <c r="C41770" s="3"/>
      <c r="E41770" s="4"/>
      <c r="H41770" s="2"/>
      <c r="K41770" s="2"/>
      <c r="N41770" s="2"/>
      <c r="P41770" s="5"/>
      <c r="Q41770" s="2"/>
      <c r="T41770" s="2"/>
    </row>
    <row r="41771" spans="3:20" x14ac:dyDescent="0.25">
      <c r="C41771" s="3"/>
      <c r="E41771" s="4"/>
      <c r="H41771" s="2"/>
      <c r="K41771" s="2"/>
      <c r="N41771" s="2"/>
      <c r="P41771" s="5"/>
      <c r="Q41771" s="2"/>
      <c r="T41771" s="2"/>
    </row>
    <row r="41772" spans="3:20" x14ac:dyDescent="0.25">
      <c r="C41772" s="3"/>
      <c r="E41772" s="4"/>
      <c r="H41772" s="2"/>
      <c r="K41772" s="2"/>
      <c r="N41772" s="2"/>
      <c r="P41772" s="5"/>
      <c r="Q41772" s="2"/>
      <c r="T41772" s="2"/>
    </row>
    <row r="41773" spans="3:20" x14ac:dyDescent="0.25">
      <c r="C41773" s="3"/>
      <c r="E41773" s="4"/>
      <c r="H41773" s="2"/>
      <c r="K41773" s="2"/>
      <c r="N41773" s="2"/>
      <c r="P41773" s="5"/>
      <c r="Q41773" s="2"/>
      <c r="T41773" s="2"/>
    </row>
    <row r="41774" spans="3:20" x14ac:dyDescent="0.25">
      <c r="C41774" s="3"/>
      <c r="E41774" s="4"/>
      <c r="H41774" s="2"/>
      <c r="K41774" s="2"/>
      <c r="N41774" s="2"/>
      <c r="P41774" s="5"/>
      <c r="Q41774" s="2"/>
      <c r="T41774" s="2"/>
    </row>
    <row r="41775" spans="3:20" x14ac:dyDescent="0.25">
      <c r="C41775" s="3"/>
      <c r="E41775" s="4"/>
      <c r="H41775" s="2"/>
      <c r="K41775" s="2"/>
      <c r="N41775" s="2"/>
      <c r="P41775" s="5"/>
      <c r="Q41775" s="2"/>
      <c r="T41775" s="2"/>
    </row>
    <row r="41776" spans="3:20" x14ac:dyDescent="0.25">
      <c r="C41776" s="3"/>
      <c r="E41776" s="4"/>
      <c r="H41776" s="2"/>
      <c r="K41776" s="2"/>
      <c r="N41776" s="2"/>
      <c r="P41776" s="5"/>
      <c r="Q41776" s="2"/>
      <c r="T41776" s="2"/>
    </row>
    <row r="41777" spans="3:20" x14ac:dyDescent="0.25">
      <c r="C41777" s="3"/>
      <c r="E41777" s="4"/>
      <c r="H41777" s="2"/>
      <c r="K41777" s="2"/>
      <c r="N41777" s="2"/>
      <c r="P41777" s="5"/>
      <c r="Q41777" s="2"/>
      <c r="T41777" s="2"/>
    </row>
    <row r="41778" spans="3:20" x14ac:dyDescent="0.25">
      <c r="C41778" s="3"/>
      <c r="E41778" s="4"/>
      <c r="H41778" s="2"/>
      <c r="K41778" s="2"/>
      <c r="N41778" s="2"/>
      <c r="P41778" s="5"/>
      <c r="Q41778" s="2"/>
      <c r="T41778" s="2"/>
    </row>
    <row r="41779" spans="3:20" x14ac:dyDescent="0.25">
      <c r="C41779" s="3"/>
      <c r="E41779" s="4"/>
      <c r="H41779" s="2"/>
      <c r="K41779" s="2"/>
      <c r="N41779" s="2"/>
      <c r="P41779" s="5"/>
      <c r="Q41779" s="2"/>
      <c r="T41779" s="2"/>
    </row>
    <row r="41780" spans="3:20" x14ac:dyDescent="0.25">
      <c r="C41780" s="3"/>
      <c r="E41780" s="4"/>
      <c r="H41780" s="2"/>
      <c r="K41780" s="2"/>
      <c r="N41780" s="2"/>
      <c r="P41780" s="5"/>
      <c r="Q41780" s="2"/>
      <c r="T41780" s="2"/>
    </row>
    <row r="41781" spans="3:20" x14ac:dyDescent="0.25">
      <c r="C41781" s="3"/>
      <c r="E41781" s="4"/>
      <c r="H41781" s="2"/>
      <c r="K41781" s="2"/>
      <c r="N41781" s="2"/>
      <c r="P41781" s="5"/>
      <c r="Q41781" s="2"/>
      <c r="T41781" s="2"/>
    </row>
    <row r="41782" spans="3:20" x14ac:dyDescent="0.25">
      <c r="C41782" s="3"/>
      <c r="E41782" s="4"/>
      <c r="H41782" s="2"/>
      <c r="K41782" s="2"/>
      <c r="N41782" s="2"/>
      <c r="P41782" s="5"/>
      <c r="Q41782" s="2"/>
      <c r="T41782" s="2"/>
    </row>
    <row r="41783" spans="3:20" x14ac:dyDescent="0.25">
      <c r="C41783" s="3"/>
      <c r="E41783" s="4"/>
      <c r="H41783" s="2"/>
      <c r="K41783" s="2"/>
      <c r="N41783" s="2"/>
      <c r="P41783" s="5"/>
      <c r="Q41783" s="2"/>
      <c r="T41783" s="2"/>
    </row>
    <row r="41784" spans="3:20" x14ac:dyDescent="0.25">
      <c r="C41784" s="3"/>
      <c r="E41784" s="4"/>
      <c r="H41784" s="2"/>
      <c r="K41784" s="2"/>
      <c r="N41784" s="2"/>
      <c r="P41784" s="5"/>
      <c r="Q41784" s="2"/>
      <c r="T41784" s="2"/>
    </row>
    <row r="41785" spans="3:20" x14ac:dyDescent="0.25">
      <c r="C41785" s="3"/>
      <c r="E41785" s="4"/>
      <c r="H41785" s="2"/>
      <c r="K41785" s="2"/>
      <c r="N41785" s="2"/>
      <c r="P41785" s="5"/>
      <c r="Q41785" s="2"/>
      <c r="T41785" s="2"/>
    </row>
    <row r="41786" spans="3:20" x14ac:dyDescent="0.25">
      <c r="C41786" s="3"/>
      <c r="E41786" s="4"/>
      <c r="H41786" s="2"/>
      <c r="K41786" s="2"/>
      <c r="N41786" s="2"/>
      <c r="P41786" s="5"/>
      <c r="Q41786" s="2"/>
      <c r="T41786" s="2"/>
    </row>
    <row r="41787" spans="3:20" x14ac:dyDescent="0.25">
      <c r="C41787" s="3"/>
      <c r="E41787" s="4"/>
      <c r="H41787" s="2"/>
      <c r="K41787" s="2"/>
      <c r="N41787" s="2"/>
      <c r="P41787" s="5"/>
      <c r="Q41787" s="2"/>
      <c r="T41787" s="2"/>
    </row>
    <row r="41788" spans="3:20" x14ac:dyDescent="0.25">
      <c r="C41788" s="3"/>
      <c r="E41788" s="4"/>
      <c r="H41788" s="2"/>
      <c r="K41788" s="2"/>
      <c r="N41788" s="2"/>
      <c r="P41788" s="5"/>
      <c r="Q41788" s="2"/>
      <c r="T41788" s="2"/>
    </row>
    <row r="41789" spans="3:20" x14ac:dyDescent="0.25">
      <c r="C41789" s="3"/>
      <c r="E41789" s="4"/>
      <c r="H41789" s="2"/>
      <c r="K41789" s="2"/>
      <c r="N41789" s="2"/>
      <c r="P41789" s="5"/>
      <c r="Q41789" s="2"/>
      <c r="T41789" s="2"/>
    </row>
    <row r="41790" spans="3:20" x14ac:dyDescent="0.25">
      <c r="C41790" s="3"/>
      <c r="E41790" s="4"/>
      <c r="H41790" s="2"/>
      <c r="K41790" s="2"/>
      <c r="N41790" s="2"/>
      <c r="P41790" s="5"/>
      <c r="Q41790" s="2"/>
      <c r="T41790" s="2"/>
    </row>
    <row r="41791" spans="3:20" x14ac:dyDescent="0.25">
      <c r="C41791" s="3"/>
      <c r="E41791" s="4"/>
      <c r="H41791" s="2"/>
      <c r="K41791" s="2"/>
      <c r="N41791" s="2"/>
      <c r="P41791" s="5"/>
      <c r="Q41791" s="2"/>
      <c r="T41791" s="2"/>
    </row>
    <row r="41792" spans="3:20" x14ac:dyDescent="0.25">
      <c r="C41792" s="3"/>
      <c r="E41792" s="4"/>
      <c r="H41792" s="2"/>
      <c r="K41792" s="2"/>
      <c r="N41792" s="2"/>
      <c r="P41792" s="5"/>
      <c r="Q41792" s="2"/>
      <c r="T41792" s="2"/>
    </row>
    <row r="41793" spans="3:20" x14ac:dyDescent="0.25">
      <c r="C41793" s="3"/>
      <c r="E41793" s="4"/>
      <c r="H41793" s="2"/>
      <c r="K41793" s="2"/>
      <c r="N41793" s="2"/>
      <c r="P41793" s="5"/>
      <c r="Q41793" s="2"/>
      <c r="T41793" s="2"/>
    </row>
    <row r="41794" spans="3:20" x14ac:dyDescent="0.25">
      <c r="C41794" s="3"/>
      <c r="E41794" s="4"/>
      <c r="H41794" s="2"/>
      <c r="K41794" s="2"/>
      <c r="N41794" s="2"/>
      <c r="P41794" s="5"/>
      <c r="Q41794" s="2"/>
      <c r="T41794" s="2"/>
    </row>
    <row r="41795" spans="3:20" x14ac:dyDescent="0.25">
      <c r="C41795" s="3"/>
      <c r="E41795" s="4"/>
      <c r="H41795" s="2"/>
      <c r="K41795" s="2"/>
      <c r="N41795" s="2"/>
      <c r="P41795" s="5"/>
      <c r="Q41795" s="2"/>
      <c r="T41795" s="2"/>
    </row>
    <row r="41796" spans="3:20" x14ac:dyDescent="0.25">
      <c r="C41796" s="3"/>
      <c r="E41796" s="4"/>
      <c r="H41796" s="2"/>
      <c r="K41796" s="2"/>
      <c r="N41796" s="2"/>
      <c r="P41796" s="5"/>
      <c r="Q41796" s="2"/>
      <c r="T41796" s="2"/>
    </row>
    <row r="41797" spans="3:20" x14ac:dyDescent="0.25">
      <c r="C41797" s="3"/>
      <c r="E41797" s="4"/>
      <c r="H41797" s="2"/>
      <c r="K41797" s="2"/>
      <c r="N41797" s="2"/>
      <c r="P41797" s="5"/>
      <c r="Q41797" s="2"/>
      <c r="T41797" s="2"/>
    </row>
    <row r="41798" spans="3:20" x14ac:dyDescent="0.25">
      <c r="C41798" s="3"/>
      <c r="E41798" s="4"/>
      <c r="H41798" s="2"/>
      <c r="K41798" s="2"/>
      <c r="N41798" s="2"/>
      <c r="P41798" s="5"/>
      <c r="Q41798" s="2"/>
      <c r="T41798" s="2"/>
    </row>
    <row r="41799" spans="3:20" x14ac:dyDescent="0.25">
      <c r="C41799" s="3"/>
      <c r="E41799" s="4"/>
      <c r="H41799" s="2"/>
      <c r="K41799" s="2"/>
      <c r="N41799" s="2"/>
      <c r="P41799" s="5"/>
      <c r="Q41799" s="2"/>
      <c r="T41799" s="2"/>
    </row>
    <row r="41800" spans="3:20" x14ac:dyDescent="0.25">
      <c r="C41800" s="3"/>
      <c r="E41800" s="4"/>
      <c r="H41800" s="2"/>
      <c r="K41800" s="2"/>
      <c r="N41800" s="2"/>
      <c r="P41800" s="5"/>
      <c r="Q41800" s="2"/>
      <c r="T41800" s="2"/>
    </row>
    <row r="41801" spans="3:20" x14ac:dyDescent="0.25">
      <c r="C41801" s="3"/>
      <c r="E41801" s="4"/>
      <c r="H41801" s="2"/>
      <c r="K41801" s="2"/>
      <c r="N41801" s="2"/>
      <c r="P41801" s="5"/>
      <c r="Q41801" s="2"/>
      <c r="T41801" s="2"/>
    </row>
    <row r="41802" spans="3:20" x14ac:dyDescent="0.25">
      <c r="C41802" s="3"/>
      <c r="E41802" s="4"/>
      <c r="H41802" s="2"/>
      <c r="K41802" s="2"/>
      <c r="N41802" s="2"/>
      <c r="P41802" s="5"/>
      <c r="Q41802" s="2"/>
      <c r="T41802" s="2"/>
    </row>
    <row r="41803" spans="3:20" x14ac:dyDescent="0.25">
      <c r="C41803" s="3"/>
      <c r="E41803" s="4"/>
      <c r="H41803" s="2"/>
      <c r="K41803" s="2"/>
      <c r="N41803" s="2"/>
      <c r="P41803" s="5"/>
      <c r="Q41803" s="2"/>
      <c r="T41803" s="2"/>
    </row>
    <row r="41804" spans="3:20" x14ac:dyDescent="0.25">
      <c r="C41804" s="3"/>
      <c r="E41804" s="4"/>
      <c r="H41804" s="2"/>
      <c r="K41804" s="2"/>
      <c r="N41804" s="2"/>
      <c r="P41804" s="5"/>
      <c r="Q41804" s="2"/>
      <c r="T41804" s="2"/>
    </row>
    <row r="41805" spans="3:20" x14ac:dyDescent="0.25">
      <c r="C41805" s="3"/>
      <c r="E41805" s="4"/>
      <c r="H41805" s="2"/>
      <c r="K41805" s="2"/>
      <c r="N41805" s="2"/>
      <c r="P41805" s="5"/>
      <c r="Q41805" s="2"/>
      <c r="T41805" s="2"/>
    </row>
    <row r="41806" spans="3:20" x14ac:dyDescent="0.25">
      <c r="C41806" s="3"/>
      <c r="E41806" s="4"/>
      <c r="H41806" s="2"/>
      <c r="K41806" s="2"/>
      <c r="N41806" s="2"/>
      <c r="P41806" s="5"/>
      <c r="Q41806" s="2"/>
      <c r="T41806" s="2"/>
    </row>
    <row r="41807" spans="3:20" x14ac:dyDescent="0.25">
      <c r="C41807" s="3"/>
      <c r="E41807" s="4"/>
      <c r="H41807" s="2"/>
      <c r="K41807" s="2"/>
      <c r="N41807" s="2"/>
      <c r="P41807" s="5"/>
      <c r="Q41807" s="2"/>
      <c r="T41807" s="2"/>
    </row>
    <row r="41808" spans="3:20" x14ac:dyDescent="0.25">
      <c r="C41808" s="3"/>
      <c r="E41808" s="4"/>
      <c r="H41808" s="2"/>
      <c r="K41808" s="2"/>
      <c r="N41808" s="2"/>
      <c r="P41808" s="5"/>
      <c r="Q41808" s="2"/>
      <c r="T41808" s="2"/>
    </row>
    <row r="41809" spans="3:20" x14ac:dyDescent="0.25">
      <c r="C41809" s="3"/>
      <c r="E41809" s="4"/>
      <c r="H41809" s="2"/>
      <c r="K41809" s="2"/>
      <c r="N41809" s="2"/>
      <c r="P41809" s="5"/>
      <c r="Q41809" s="2"/>
      <c r="T41809" s="2"/>
    </row>
    <row r="41810" spans="3:20" x14ac:dyDescent="0.25">
      <c r="C41810" s="3"/>
      <c r="E41810" s="4"/>
      <c r="H41810" s="2"/>
      <c r="K41810" s="2"/>
      <c r="N41810" s="2"/>
      <c r="P41810" s="5"/>
      <c r="Q41810" s="2"/>
      <c r="T41810" s="2"/>
    </row>
    <row r="41811" spans="3:20" x14ac:dyDescent="0.25">
      <c r="C41811" s="3"/>
      <c r="E41811" s="4"/>
      <c r="H41811" s="2"/>
      <c r="K41811" s="2"/>
      <c r="N41811" s="2"/>
      <c r="P41811" s="5"/>
      <c r="Q41811" s="2"/>
      <c r="T41811" s="2"/>
    </row>
    <row r="41812" spans="3:20" x14ac:dyDescent="0.25">
      <c r="C41812" s="3"/>
      <c r="E41812" s="4"/>
      <c r="H41812" s="2"/>
      <c r="K41812" s="2"/>
      <c r="N41812" s="2"/>
      <c r="P41812" s="5"/>
      <c r="Q41812" s="2"/>
      <c r="T41812" s="2"/>
    </row>
    <row r="41813" spans="3:20" x14ac:dyDescent="0.25">
      <c r="C41813" s="3"/>
      <c r="E41813" s="4"/>
      <c r="H41813" s="2"/>
      <c r="K41813" s="2"/>
      <c r="N41813" s="2"/>
      <c r="P41813" s="5"/>
      <c r="Q41813" s="2"/>
      <c r="T41813" s="2"/>
    </row>
    <row r="41814" spans="3:20" x14ac:dyDescent="0.25">
      <c r="C41814" s="3"/>
      <c r="E41814" s="4"/>
      <c r="H41814" s="2"/>
      <c r="K41814" s="2"/>
      <c r="N41814" s="2"/>
      <c r="P41814" s="5"/>
      <c r="Q41814" s="2"/>
      <c r="T41814" s="2"/>
    </row>
    <row r="41815" spans="3:20" x14ac:dyDescent="0.25">
      <c r="C41815" s="3"/>
      <c r="E41815" s="4"/>
      <c r="H41815" s="2"/>
      <c r="K41815" s="2"/>
      <c r="N41815" s="2"/>
      <c r="P41815" s="5"/>
      <c r="Q41815" s="2"/>
      <c r="T41815" s="2"/>
    </row>
    <row r="41816" spans="3:20" x14ac:dyDescent="0.25">
      <c r="C41816" s="3"/>
      <c r="E41816" s="4"/>
      <c r="H41816" s="2"/>
      <c r="K41816" s="2"/>
      <c r="N41816" s="2"/>
      <c r="P41816" s="5"/>
      <c r="Q41816" s="2"/>
      <c r="T41816" s="2"/>
    </row>
    <row r="41817" spans="3:20" x14ac:dyDescent="0.25">
      <c r="C41817" s="3"/>
      <c r="E41817" s="4"/>
      <c r="H41817" s="2"/>
      <c r="K41817" s="2"/>
      <c r="N41817" s="2"/>
      <c r="P41817" s="5"/>
      <c r="Q41817" s="2"/>
      <c r="T41817" s="2"/>
    </row>
    <row r="41818" spans="3:20" x14ac:dyDescent="0.25">
      <c r="C41818" s="3"/>
      <c r="E41818" s="4"/>
      <c r="H41818" s="2"/>
      <c r="K41818" s="2"/>
      <c r="N41818" s="2"/>
      <c r="P41818" s="5"/>
      <c r="Q41818" s="2"/>
      <c r="T41818" s="2"/>
    </row>
    <row r="41819" spans="3:20" x14ac:dyDescent="0.25">
      <c r="C41819" s="3"/>
      <c r="E41819" s="4"/>
      <c r="H41819" s="2"/>
      <c r="K41819" s="2"/>
      <c r="N41819" s="2"/>
      <c r="P41819" s="5"/>
      <c r="Q41819" s="2"/>
      <c r="T41819" s="2"/>
    </row>
    <row r="41820" spans="3:20" x14ac:dyDescent="0.25">
      <c r="C41820" s="3"/>
      <c r="E41820" s="4"/>
      <c r="H41820" s="2"/>
      <c r="K41820" s="2"/>
      <c r="N41820" s="2"/>
      <c r="P41820" s="5"/>
      <c r="Q41820" s="2"/>
      <c r="T41820" s="2"/>
    </row>
    <row r="41821" spans="3:20" x14ac:dyDescent="0.25">
      <c r="C41821" s="3"/>
      <c r="E41821" s="4"/>
      <c r="H41821" s="2"/>
      <c r="K41821" s="2"/>
      <c r="N41821" s="2"/>
      <c r="P41821" s="5"/>
      <c r="Q41821" s="2"/>
      <c r="T41821" s="2"/>
    </row>
    <row r="41822" spans="3:20" x14ac:dyDescent="0.25">
      <c r="C41822" s="3"/>
      <c r="E41822" s="4"/>
      <c r="H41822" s="2"/>
      <c r="K41822" s="2"/>
      <c r="N41822" s="2"/>
      <c r="P41822" s="5"/>
      <c r="Q41822" s="2"/>
      <c r="T41822" s="2"/>
    </row>
    <row r="41823" spans="3:20" x14ac:dyDescent="0.25">
      <c r="C41823" s="3"/>
      <c r="E41823" s="4"/>
      <c r="H41823" s="2"/>
      <c r="K41823" s="2"/>
      <c r="N41823" s="2"/>
      <c r="P41823" s="5"/>
      <c r="Q41823" s="2"/>
      <c r="T41823" s="2"/>
    </row>
    <row r="41824" spans="3:20" x14ac:dyDescent="0.25">
      <c r="C41824" s="3"/>
      <c r="E41824" s="4"/>
      <c r="H41824" s="2"/>
      <c r="K41824" s="2"/>
      <c r="N41824" s="2"/>
      <c r="P41824" s="5"/>
      <c r="Q41824" s="2"/>
      <c r="T41824" s="2"/>
    </row>
    <row r="41825" spans="3:20" x14ac:dyDescent="0.25">
      <c r="C41825" s="3"/>
      <c r="E41825" s="4"/>
      <c r="H41825" s="2"/>
      <c r="K41825" s="2"/>
      <c r="N41825" s="2"/>
      <c r="P41825" s="5"/>
      <c r="Q41825" s="2"/>
      <c r="T41825" s="2"/>
    </row>
    <row r="41826" spans="3:20" x14ac:dyDescent="0.25">
      <c r="C41826" s="3"/>
      <c r="E41826" s="4"/>
      <c r="H41826" s="2"/>
      <c r="K41826" s="2"/>
      <c r="N41826" s="2"/>
      <c r="P41826" s="5"/>
      <c r="Q41826" s="2"/>
      <c r="T41826" s="2"/>
    </row>
    <row r="41827" spans="3:20" x14ac:dyDescent="0.25">
      <c r="C41827" s="3"/>
      <c r="E41827" s="4"/>
      <c r="H41827" s="2"/>
      <c r="K41827" s="2"/>
      <c r="N41827" s="2"/>
      <c r="P41827" s="5"/>
      <c r="Q41827" s="2"/>
      <c r="T41827" s="2"/>
    </row>
    <row r="41828" spans="3:20" x14ac:dyDescent="0.25">
      <c r="C41828" s="3"/>
      <c r="E41828" s="4"/>
      <c r="H41828" s="2"/>
      <c r="K41828" s="2"/>
      <c r="N41828" s="2"/>
      <c r="P41828" s="5"/>
      <c r="Q41828" s="2"/>
      <c r="T41828" s="2"/>
    </row>
    <row r="41829" spans="3:20" x14ac:dyDescent="0.25">
      <c r="C41829" s="3"/>
      <c r="E41829" s="4"/>
      <c r="H41829" s="2"/>
      <c r="K41829" s="2"/>
      <c r="N41829" s="2"/>
      <c r="P41829" s="5"/>
      <c r="Q41829" s="2"/>
      <c r="T41829" s="2"/>
    </row>
    <row r="41830" spans="3:20" x14ac:dyDescent="0.25">
      <c r="C41830" s="3"/>
      <c r="E41830" s="4"/>
      <c r="H41830" s="2"/>
      <c r="K41830" s="2"/>
      <c r="N41830" s="2"/>
      <c r="P41830" s="5"/>
      <c r="Q41830" s="2"/>
      <c r="T41830" s="2"/>
    </row>
    <row r="41831" spans="3:20" x14ac:dyDescent="0.25">
      <c r="C41831" s="3"/>
      <c r="E41831" s="4"/>
      <c r="H41831" s="2"/>
      <c r="K41831" s="2"/>
      <c r="N41831" s="2"/>
      <c r="P41831" s="5"/>
      <c r="Q41831" s="2"/>
      <c r="T41831" s="2"/>
    </row>
    <row r="41832" spans="3:20" x14ac:dyDescent="0.25">
      <c r="C41832" s="3"/>
      <c r="E41832" s="4"/>
      <c r="H41832" s="2"/>
      <c r="K41832" s="2"/>
      <c r="N41832" s="2"/>
      <c r="P41832" s="5"/>
      <c r="Q41832" s="2"/>
      <c r="T41832" s="2"/>
    </row>
    <row r="41833" spans="3:20" x14ac:dyDescent="0.25">
      <c r="C41833" s="3"/>
      <c r="E41833" s="4"/>
      <c r="H41833" s="2"/>
      <c r="K41833" s="2"/>
      <c r="N41833" s="2"/>
      <c r="P41833" s="5"/>
      <c r="Q41833" s="2"/>
      <c r="T41833" s="2"/>
    </row>
    <row r="41834" spans="3:20" x14ac:dyDescent="0.25">
      <c r="C41834" s="3"/>
      <c r="E41834" s="4"/>
      <c r="H41834" s="2"/>
      <c r="K41834" s="2"/>
      <c r="N41834" s="2"/>
      <c r="P41834" s="5"/>
      <c r="Q41834" s="2"/>
      <c r="T41834" s="2"/>
    </row>
    <row r="41835" spans="3:20" x14ac:dyDescent="0.25">
      <c r="C41835" s="3"/>
      <c r="E41835" s="4"/>
      <c r="H41835" s="2"/>
      <c r="K41835" s="2"/>
      <c r="N41835" s="2"/>
      <c r="P41835" s="5"/>
      <c r="Q41835" s="2"/>
      <c r="T41835" s="2"/>
    </row>
    <row r="41836" spans="3:20" x14ac:dyDescent="0.25">
      <c r="C41836" s="3"/>
      <c r="E41836" s="4"/>
      <c r="H41836" s="2"/>
      <c r="K41836" s="2"/>
      <c r="N41836" s="2"/>
      <c r="P41836" s="5"/>
      <c r="Q41836" s="2"/>
      <c r="T41836" s="2"/>
    </row>
    <row r="41837" spans="3:20" x14ac:dyDescent="0.25">
      <c r="C41837" s="3"/>
      <c r="E41837" s="4"/>
      <c r="H41837" s="2"/>
      <c r="K41837" s="2"/>
      <c r="N41837" s="2"/>
      <c r="P41837" s="5"/>
      <c r="Q41837" s="2"/>
      <c r="T41837" s="2"/>
    </row>
    <row r="41838" spans="3:20" x14ac:dyDescent="0.25">
      <c r="C41838" s="3"/>
      <c r="E41838" s="4"/>
      <c r="H41838" s="2"/>
      <c r="K41838" s="2"/>
      <c r="N41838" s="2"/>
      <c r="P41838" s="5"/>
      <c r="Q41838" s="2"/>
      <c r="T41838" s="2"/>
    </row>
    <row r="41839" spans="3:20" x14ac:dyDescent="0.25">
      <c r="C41839" s="3"/>
      <c r="E41839" s="4"/>
      <c r="H41839" s="2"/>
      <c r="K41839" s="2"/>
      <c r="N41839" s="2"/>
      <c r="P41839" s="5"/>
      <c r="Q41839" s="2"/>
      <c r="T41839" s="2"/>
    </row>
    <row r="41840" spans="3:20" x14ac:dyDescent="0.25">
      <c r="C41840" s="3"/>
      <c r="E41840" s="4"/>
      <c r="H41840" s="2"/>
      <c r="K41840" s="2"/>
      <c r="N41840" s="2"/>
      <c r="P41840" s="5"/>
      <c r="Q41840" s="2"/>
      <c r="T41840" s="2"/>
    </row>
    <row r="41841" spans="3:20" x14ac:dyDescent="0.25">
      <c r="C41841" s="3"/>
      <c r="E41841" s="4"/>
      <c r="H41841" s="2"/>
      <c r="K41841" s="2"/>
      <c r="N41841" s="2"/>
      <c r="P41841" s="5"/>
      <c r="Q41841" s="2"/>
      <c r="T41841" s="2"/>
    </row>
    <row r="41842" spans="3:20" x14ac:dyDescent="0.25">
      <c r="C41842" s="3"/>
      <c r="E41842" s="4"/>
      <c r="H41842" s="2"/>
      <c r="K41842" s="2"/>
      <c r="N41842" s="2"/>
      <c r="P41842" s="5"/>
      <c r="Q41842" s="2"/>
      <c r="T41842" s="2"/>
    </row>
    <row r="41843" spans="3:20" x14ac:dyDescent="0.25">
      <c r="C41843" s="3"/>
      <c r="E41843" s="4"/>
      <c r="H41843" s="2"/>
      <c r="K41843" s="2"/>
      <c r="N41843" s="2"/>
      <c r="P41843" s="5"/>
      <c r="Q41843" s="2"/>
      <c r="T41843" s="2"/>
    </row>
    <row r="41844" spans="3:20" x14ac:dyDescent="0.25">
      <c r="C41844" s="3"/>
      <c r="E41844" s="4"/>
      <c r="H41844" s="2"/>
      <c r="K41844" s="2"/>
      <c r="N41844" s="2"/>
      <c r="P41844" s="5"/>
      <c r="Q41844" s="2"/>
      <c r="T41844" s="2"/>
    </row>
    <row r="41845" spans="3:20" x14ac:dyDescent="0.25">
      <c r="C41845" s="3"/>
      <c r="E41845" s="4"/>
      <c r="H41845" s="2"/>
      <c r="K41845" s="2"/>
      <c r="N41845" s="2"/>
      <c r="P41845" s="5"/>
      <c r="Q41845" s="2"/>
      <c r="T41845" s="2"/>
    </row>
    <row r="41846" spans="3:20" x14ac:dyDescent="0.25">
      <c r="C41846" s="3"/>
      <c r="E41846" s="4"/>
      <c r="H41846" s="2"/>
      <c r="K41846" s="2"/>
      <c r="N41846" s="2"/>
      <c r="P41846" s="5"/>
      <c r="Q41846" s="2"/>
      <c r="T41846" s="2"/>
    </row>
    <row r="41847" spans="3:20" x14ac:dyDescent="0.25">
      <c r="C41847" s="3"/>
      <c r="E41847" s="4"/>
      <c r="H41847" s="2"/>
      <c r="K41847" s="2"/>
      <c r="N41847" s="2"/>
      <c r="P41847" s="5"/>
      <c r="Q41847" s="2"/>
      <c r="T41847" s="2"/>
    </row>
    <row r="41848" spans="3:20" x14ac:dyDescent="0.25">
      <c r="C41848" s="3"/>
      <c r="E41848" s="4"/>
      <c r="H41848" s="2"/>
      <c r="K41848" s="2"/>
      <c r="N41848" s="2"/>
      <c r="P41848" s="5"/>
      <c r="Q41848" s="2"/>
      <c r="T41848" s="2"/>
    </row>
    <row r="41849" spans="3:20" x14ac:dyDescent="0.25">
      <c r="C41849" s="3"/>
      <c r="E41849" s="4"/>
      <c r="H41849" s="2"/>
      <c r="K41849" s="2"/>
      <c r="N41849" s="2"/>
      <c r="P41849" s="5"/>
      <c r="Q41849" s="2"/>
      <c r="T41849" s="2"/>
    </row>
    <row r="41850" spans="3:20" x14ac:dyDescent="0.25">
      <c r="C41850" s="3"/>
      <c r="E41850" s="4"/>
      <c r="H41850" s="2"/>
      <c r="K41850" s="2"/>
      <c r="N41850" s="2"/>
      <c r="P41850" s="5"/>
      <c r="Q41850" s="2"/>
      <c r="T41850" s="2"/>
    </row>
    <row r="41851" spans="3:20" x14ac:dyDescent="0.25">
      <c r="C41851" s="3"/>
      <c r="E41851" s="4"/>
      <c r="H41851" s="2"/>
      <c r="K41851" s="2"/>
      <c r="N41851" s="2"/>
      <c r="P41851" s="5"/>
      <c r="Q41851" s="2"/>
      <c r="T41851" s="2"/>
    </row>
    <row r="41852" spans="3:20" x14ac:dyDescent="0.25">
      <c r="C41852" s="3"/>
      <c r="E41852" s="4"/>
      <c r="H41852" s="2"/>
      <c r="K41852" s="2"/>
      <c r="N41852" s="2"/>
      <c r="P41852" s="5"/>
      <c r="Q41852" s="2"/>
      <c r="T41852" s="2"/>
    </row>
    <row r="41853" spans="3:20" x14ac:dyDescent="0.25">
      <c r="C41853" s="3"/>
      <c r="E41853" s="4"/>
      <c r="H41853" s="2"/>
      <c r="K41853" s="2"/>
      <c r="N41853" s="2"/>
      <c r="P41853" s="5"/>
      <c r="Q41853" s="2"/>
      <c r="T41853" s="2"/>
    </row>
    <row r="41854" spans="3:20" x14ac:dyDescent="0.25">
      <c r="C41854" s="3"/>
      <c r="E41854" s="4"/>
      <c r="H41854" s="2"/>
      <c r="K41854" s="2"/>
      <c r="N41854" s="2"/>
      <c r="P41854" s="5"/>
      <c r="Q41854" s="2"/>
      <c r="T41854" s="2"/>
    </row>
    <row r="41855" spans="3:20" x14ac:dyDescent="0.25">
      <c r="C41855" s="3"/>
      <c r="E41855" s="4"/>
      <c r="H41855" s="2"/>
      <c r="K41855" s="2"/>
      <c r="N41855" s="2"/>
      <c r="P41855" s="5"/>
      <c r="Q41855" s="2"/>
      <c r="T41855" s="2"/>
    </row>
    <row r="41856" spans="3:20" x14ac:dyDescent="0.25">
      <c r="C41856" s="3"/>
      <c r="E41856" s="4"/>
      <c r="H41856" s="2"/>
      <c r="K41856" s="2"/>
      <c r="N41856" s="2"/>
      <c r="P41856" s="5"/>
      <c r="Q41856" s="2"/>
      <c r="T41856" s="2"/>
    </row>
    <row r="41857" spans="3:20" x14ac:dyDescent="0.25">
      <c r="C41857" s="3"/>
      <c r="E41857" s="4"/>
      <c r="H41857" s="2"/>
      <c r="K41857" s="2"/>
      <c r="N41857" s="2"/>
      <c r="P41857" s="5"/>
      <c r="Q41857" s="2"/>
      <c r="T41857" s="2"/>
    </row>
    <row r="41858" spans="3:20" x14ac:dyDescent="0.25">
      <c r="C41858" s="3"/>
      <c r="E41858" s="4"/>
      <c r="H41858" s="2"/>
      <c r="K41858" s="2"/>
      <c r="N41858" s="2"/>
      <c r="P41858" s="5"/>
      <c r="Q41858" s="2"/>
      <c r="T41858" s="2"/>
    </row>
    <row r="41859" spans="3:20" x14ac:dyDescent="0.25">
      <c r="C41859" s="3"/>
      <c r="E41859" s="4"/>
      <c r="H41859" s="2"/>
      <c r="K41859" s="2"/>
      <c r="N41859" s="2"/>
      <c r="P41859" s="5"/>
      <c r="Q41859" s="2"/>
      <c r="T41859" s="2"/>
    </row>
    <row r="41860" spans="3:20" x14ac:dyDescent="0.25">
      <c r="C41860" s="3"/>
      <c r="E41860" s="4"/>
      <c r="H41860" s="2"/>
      <c r="K41860" s="2"/>
      <c r="N41860" s="2"/>
      <c r="P41860" s="5"/>
      <c r="Q41860" s="2"/>
      <c r="T41860" s="2"/>
    </row>
    <row r="41861" spans="3:20" x14ac:dyDescent="0.25">
      <c r="C41861" s="3"/>
      <c r="E41861" s="4"/>
      <c r="H41861" s="2"/>
      <c r="K41861" s="2"/>
      <c r="N41861" s="2"/>
      <c r="P41861" s="5"/>
      <c r="Q41861" s="2"/>
      <c r="T41861" s="2"/>
    </row>
    <row r="41862" spans="3:20" x14ac:dyDescent="0.25">
      <c r="C41862" s="3"/>
      <c r="E41862" s="4"/>
      <c r="H41862" s="2"/>
      <c r="K41862" s="2"/>
      <c r="N41862" s="2"/>
      <c r="P41862" s="5"/>
      <c r="Q41862" s="2"/>
      <c r="T41862" s="2"/>
    </row>
    <row r="41863" spans="3:20" x14ac:dyDescent="0.25">
      <c r="C41863" s="3"/>
      <c r="E41863" s="4"/>
      <c r="H41863" s="2"/>
      <c r="K41863" s="2"/>
      <c r="N41863" s="2"/>
      <c r="P41863" s="5"/>
      <c r="Q41863" s="2"/>
      <c r="T41863" s="2"/>
    </row>
    <row r="41864" spans="3:20" x14ac:dyDescent="0.25">
      <c r="C41864" s="3"/>
      <c r="E41864" s="4"/>
      <c r="H41864" s="2"/>
      <c r="K41864" s="2"/>
      <c r="N41864" s="2"/>
      <c r="P41864" s="5"/>
      <c r="Q41864" s="2"/>
      <c r="T41864" s="2"/>
    </row>
    <row r="41865" spans="3:20" x14ac:dyDescent="0.25">
      <c r="C41865" s="3"/>
      <c r="E41865" s="4"/>
      <c r="H41865" s="2"/>
      <c r="K41865" s="2"/>
      <c r="N41865" s="2"/>
      <c r="P41865" s="5"/>
      <c r="Q41865" s="2"/>
      <c r="T41865" s="2"/>
    </row>
    <row r="41866" spans="3:20" x14ac:dyDescent="0.25">
      <c r="C41866" s="3"/>
      <c r="E41866" s="4"/>
      <c r="H41866" s="2"/>
      <c r="K41866" s="2"/>
      <c r="N41866" s="2"/>
      <c r="P41866" s="5"/>
      <c r="Q41866" s="2"/>
      <c r="T41866" s="2"/>
    </row>
    <row r="41867" spans="3:20" x14ac:dyDescent="0.25">
      <c r="C41867" s="3"/>
      <c r="E41867" s="4"/>
      <c r="H41867" s="2"/>
      <c r="K41867" s="2"/>
      <c r="N41867" s="2"/>
      <c r="P41867" s="5"/>
      <c r="Q41867" s="2"/>
      <c r="T41867" s="2"/>
    </row>
    <row r="41868" spans="3:20" x14ac:dyDescent="0.25">
      <c r="C41868" s="3"/>
      <c r="E41868" s="4"/>
      <c r="H41868" s="2"/>
      <c r="K41868" s="2"/>
      <c r="N41868" s="2"/>
      <c r="P41868" s="5"/>
      <c r="Q41868" s="2"/>
      <c r="T41868" s="2"/>
    </row>
    <row r="41869" spans="3:20" x14ac:dyDescent="0.25">
      <c r="C41869" s="3"/>
      <c r="E41869" s="4"/>
      <c r="H41869" s="2"/>
      <c r="K41869" s="2"/>
      <c r="N41869" s="2"/>
      <c r="P41869" s="5"/>
      <c r="Q41869" s="2"/>
      <c r="T41869" s="2"/>
    </row>
    <row r="41870" spans="3:20" x14ac:dyDescent="0.25">
      <c r="C41870" s="3"/>
      <c r="E41870" s="4"/>
      <c r="H41870" s="2"/>
      <c r="K41870" s="2"/>
      <c r="N41870" s="2"/>
      <c r="P41870" s="5"/>
      <c r="Q41870" s="2"/>
      <c r="T41870" s="2"/>
    </row>
    <row r="41871" spans="3:20" x14ac:dyDescent="0.25">
      <c r="C41871" s="3"/>
      <c r="E41871" s="4"/>
      <c r="H41871" s="2"/>
      <c r="K41871" s="2"/>
      <c r="N41871" s="2"/>
      <c r="P41871" s="5"/>
      <c r="Q41871" s="2"/>
      <c r="T41871" s="2"/>
    </row>
    <row r="41872" spans="3:20" x14ac:dyDescent="0.25">
      <c r="C41872" s="3"/>
      <c r="E41872" s="4"/>
      <c r="H41872" s="2"/>
      <c r="K41872" s="2"/>
      <c r="N41872" s="2"/>
      <c r="P41872" s="5"/>
      <c r="Q41872" s="2"/>
      <c r="T41872" s="2"/>
    </row>
    <row r="41873" spans="3:20" x14ac:dyDescent="0.25">
      <c r="C41873" s="3"/>
      <c r="E41873" s="4"/>
      <c r="H41873" s="2"/>
      <c r="K41873" s="2"/>
      <c r="N41873" s="2"/>
      <c r="P41873" s="5"/>
      <c r="Q41873" s="2"/>
      <c r="T41873" s="2"/>
    </row>
    <row r="41874" spans="3:20" x14ac:dyDescent="0.25">
      <c r="C41874" s="3"/>
      <c r="E41874" s="4"/>
      <c r="H41874" s="2"/>
      <c r="K41874" s="2"/>
      <c r="N41874" s="2"/>
      <c r="P41874" s="5"/>
      <c r="Q41874" s="2"/>
      <c r="T41874" s="2"/>
    </row>
    <row r="41875" spans="3:20" x14ac:dyDescent="0.25">
      <c r="C41875" s="3"/>
      <c r="E41875" s="4"/>
      <c r="H41875" s="2"/>
      <c r="K41875" s="2"/>
      <c r="N41875" s="2"/>
      <c r="P41875" s="5"/>
      <c r="Q41875" s="2"/>
      <c r="T41875" s="2"/>
    </row>
    <row r="41876" spans="3:20" x14ac:dyDescent="0.25">
      <c r="C41876" s="3"/>
      <c r="E41876" s="4"/>
      <c r="H41876" s="2"/>
      <c r="K41876" s="2"/>
      <c r="N41876" s="2"/>
      <c r="P41876" s="5"/>
      <c r="Q41876" s="2"/>
      <c r="T41876" s="2"/>
    </row>
    <row r="41877" spans="3:20" x14ac:dyDescent="0.25">
      <c r="C41877" s="3"/>
      <c r="E41877" s="4"/>
      <c r="H41877" s="2"/>
      <c r="K41877" s="2"/>
      <c r="N41877" s="2"/>
      <c r="P41877" s="5"/>
      <c r="Q41877" s="2"/>
      <c r="T41877" s="2"/>
    </row>
    <row r="41878" spans="3:20" x14ac:dyDescent="0.25">
      <c r="C41878" s="3"/>
      <c r="E41878" s="4"/>
      <c r="H41878" s="2"/>
      <c r="K41878" s="2"/>
      <c r="N41878" s="2"/>
      <c r="P41878" s="5"/>
      <c r="Q41878" s="2"/>
      <c r="T41878" s="2"/>
    </row>
    <row r="41879" spans="3:20" x14ac:dyDescent="0.25">
      <c r="C41879" s="3"/>
      <c r="E41879" s="4"/>
      <c r="H41879" s="2"/>
      <c r="K41879" s="2"/>
      <c r="N41879" s="2"/>
      <c r="P41879" s="5"/>
      <c r="Q41879" s="2"/>
      <c r="T41879" s="2"/>
    </row>
    <row r="41880" spans="3:20" x14ac:dyDescent="0.25">
      <c r="C41880" s="3"/>
      <c r="E41880" s="4"/>
      <c r="H41880" s="2"/>
      <c r="K41880" s="2"/>
      <c r="N41880" s="2"/>
      <c r="P41880" s="5"/>
      <c r="Q41880" s="2"/>
      <c r="T41880" s="2"/>
    </row>
    <row r="41881" spans="3:20" x14ac:dyDescent="0.25">
      <c r="C41881" s="3"/>
      <c r="E41881" s="4"/>
      <c r="H41881" s="2"/>
      <c r="K41881" s="2"/>
      <c r="N41881" s="2"/>
      <c r="P41881" s="5"/>
      <c r="Q41881" s="2"/>
      <c r="T41881" s="2"/>
    </row>
    <row r="41882" spans="3:20" x14ac:dyDescent="0.25">
      <c r="C41882" s="3"/>
      <c r="E41882" s="4"/>
      <c r="H41882" s="2"/>
      <c r="K41882" s="2"/>
      <c r="N41882" s="2"/>
      <c r="P41882" s="5"/>
      <c r="Q41882" s="2"/>
      <c r="T41882" s="2"/>
    </row>
    <row r="41883" spans="3:20" x14ac:dyDescent="0.25">
      <c r="C41883" s="3"/>
      <c r="E41883" s="4"/>
      <c r="H41883" s="2"/>
      <c r="K41883" s="2"/>
      <c r="N41883" s="2"/>
      <c r="P41883" s="5"/>
      <c r="Q41883" s="2"/>
      <c r="T41883" s="2"/>
    </row>
    <row r="41884" spans="3:20" x14ac:dyDescent="0.25">
      <c r="C41884" s="3"/>
      <c r="E41884" s="4"/>
      <c r="H41884" s="2"/>
      <c r="K41884" s="2"/>
      <c r="N41884" s="2"/>
      <c r="P41884" s="5"/>
      <c r="Q41884" s="2"/>
      <c r="T41884" s="2"/>
    </row>
    <row r="41885" spans="3:20" x14ac:dyDescent="0.25">
      <c r="C41885" s="3"/>
      <c r="E41885" s="4"/>
      <c r="H41885" s="2"/>
      <c r="K41885" s="2"/>
      <c r="N41885" s="2"/>
      <c r="P41885" s="5"/>
      <c r="Q41885" s="2"/>
      <c r="T41885" s="2"/>
    </row>
    <row r="41886" spans="3:20" x14ac:dyDescent="0.25">
      <c r="C41886" s="3"/>
      <c r="E41886" s="4"/>
      <c r="H41886" s="2"/>
      <c r="K41886" s="2"/>
      <c r="N41886" s="2"/>
      <c r="P41886" s="5"/>
      <c r="Q41886" s="2"/>
      <c r="T41886" s="2"/>
    </row>
    <row r="41887" spans="3:20" x14ac:dyDescent="0.25">
      <c r="C41887" s="3"/>
      <c r="E41887" s="4"/>
      <c r="H41887" s="2"/>
      <c r="K41887" s="2"/>
      <c r="N41887" s="2"/>
      <c r="P41887" s="5"/>
      <c r="Q41887" s="2"/>
      <c r="T41887" s="2"/>
    </row>
    <row r="41888" spans="3:20" x14ac:dyDescent="0.25">
      <c r="C41888" s="3"/>
      <c r="E41888" s="4"/>
      <c r="H41888" s="2"/>
      <c r="K41888" s="2"/>
      <c r="N41888" s="2"/>
      <c r="P41888" s="5"/>
      <c r="Q41888" s="2"/>
      <c r="T41888" s="2"/>
    </row>
    <row r="41889" spans="3:20" x14ac:dyDescent="0.25">
      <c r="C41889" s="3"/>
      <c r="E41889" s="4"/>
      <c r="H41889" s="2"/>
      <c r="K41889" s="2"/>
      <c r="N41889" s="2"/>
      <c r="P41889" s="5"/>
      <c r="Q41889" s="2"/>
      <c r="T41889" s="2"/>
    </row>
    <row r="41890" spans="3:20" x14ac:dyDescent="0.25">
      <c r="C41890" s="3"/>
      <c r="E41890" s="4"/>
      <c r="H41890" s="2"/>
      <c r="K41890" s="2"/>
      <c r="N41890" s="2"/>
      <c r="P41890" s="5"/>
      <c r="Q41890" s="2"/>
      <c r="T41890" s="2"/>
    </row>
    <row r="41891" spans="3:20" x14ac:dyDescent="0.25">
      <c r="C41891" s="3"/>
      <c r="E41891" s="4"/>
      <c r="H41891" s="2"/>
      <c r="K41891" s="2"/>
      <c r="N41891" s="2"/>
      <c r="P41891" s="5"/>
      <c r="Q41891" s="2"/>
      <c r="T41891" s="2"/>
    </row>
    <row r="41892" spans="3:20" x14ac:dyDescent="0.25">
      <c r="C41892" s="3"/>
      <c r="E41892" s="4"/>
      <c r="H41892" s="2"/>
      <c r="K41892" s="2"/>
      <c r="N41892" s="2"/>
      <c r="P41892" s="5"/>
      <c r="Q41892" s="2"/>
      <c r="T41892" s="2"/>
    </row>
    <row r="41893" spans="3:20" x14ac:dyDescent="0.25">
      <c r="C41893" s="3"/>
      <c r="E41893" s="4"/>
      <c r="H41893" s="2"/>
      <c r="K41893" s="2"/>
      <c r="N41893" s="2"/>
      <c r="P41893" s="5"/>
      <c r="Q41893" s="2"/>
      <c r="T41893" s="2"/>
    </row>
    <row r="41894" spans="3:20" x14ac:dyDescent="0.25">
      <c r="C41894" s="3"/>
      <c r="E41894" s="4"/>
      <c r="H41894" s="2"/>
      <c r="K41894" s="2"/>
      <c r="N41894" s="2"/>
      <c r="P41894" s="5"/>
      <c r="Q41894" s="2"/>
      <c r="T41894" s="2"/>
    </row>
    <row r="41895" spans="3:20" x14ac:dyDescent="0.25">
      <c r="C41895" s="3"/>
      <c r="E41895" s="4"/>
      <c r="H41895" s="2"/>
      <c r="K41895" s="2"/>
      <c r="N41895" s="2"/>
      <c r="P41895" s="5"/>
      <c r="Q41895" s="2"/>
      <c r="T41895" s="2"/>
    </row>
    <row r="41896" spans="3:20" x14ac:dyDescent="0.25">
      <c r="C41896" s="3"/>
      <c r="E41896" s="4"/>
      <c r="H41896" s="2"/>
      <c r="K41896" s="2"/>
      <c r="N41896" s="2"/>
      <c r="P41896" s="5"/>
      <c r="Q41896" s="2"/>
      <c r="T41896" s="2"/>
    </row>
    <row r="41897" spans="3:20" x14ac:dyDescent="0.25">
      <c r="C41897" s="3"/>
      <c r="E41897" s="4"/>
      <c r="H41897" s="2"/>
      <c r="K41897" s="2"/>
      <c r="N41897" s="2"/>
      <c r="P41897" s="5"/>
      <c r="Q41897" s="2"/>
      <c r="T41897" s="2"/>
    </row>
    <row r="41898" spans="3:20" x14ac:dyDescent="0.25">
      <c r="C41898" s="3"/>
      <c r="E41898" s="4"/>
      <c r="H41898" s="2"/>
      <c r="K41898" s="2"/>
      <c r="N41898" s="2"/>
      <c r="P41898" s="5"/>
      <c r="Q41898" s="2"/>
      <c r="T41898" s="2"/>
    </row>
    <row r="41899" spans="3:20" x14ac:dyDescent="0.25">
      <c r="C41899" s="3"/>
      <c r="E41899" s="4"/>
      <c r="H41899" s="2"/>
      <c r="K41899" s="2"/>
      <c r="N41899" s="2"/>
      <c r="P41899" s="5"/>
      <c r="Q41899" s="2"/>
      <c r="T41899" s="2"/>
    </row>
    <row r="41900" spans="3:20" x14ac:dyDescent="0.25">
      <c r="C41900" s="3"/>
      <c r="E41900" s="4"/>
      <c r="H41900" s="2"/>
      <c r="K41900" s="2"/>
      <c r="N41900" s="2"/>
      <c r="P41900" s="5"/>
      <c r="Q41900" s="2"/>
      <c r="T41900" s="2"/>
    </row>
    <row r="41901" spans="3:20" x14ac:dyDescent="0.25">
      <c r="C41901" s="3"/>
      <c r="E41901" s="4"/>
      <c r="H41901" s="2"/>
      <c r="K41901" s="2"/>
      <c r="N41901" s="2"/>
      <c r="P41901" s="5"/>
      <c r="Q41901" s="2"/>
      <c r="T41901" s="2"/>
    </row>
    <row r="41902" spans="3:20" x14ac:dyDescent="0.25">
      <c r="C41902" s="3"/>
      <c r="E41902" s="4"/>
      <c r="H41902" s="2"/>
      <c r="K41902" s="2"/>
      <c r="N41902" s="2"/>
      <c r="P41902" s="5"/>
      <c r="Q41902" s="2"/>
      <c r="T41902" s="2"/>
    </row>
    <row r="41903" spans="3:20" x14ac:dyDescent="0.25">
      <c r="C41903" s="3"/>
      <c r="E41903" s="4"/>
      <c r="H41903" s="2"/>
      <c r="K41903" s="2"/>
      <c r="N41903" s="2"/>
      <c r="P41903" s="5"/>
      <c r="Q41903" s="2"/>
      <c r="T41903" s="2"/>
    </row>
    <row r="41904" spans="3:20" x14ac:dyDescent="0.25">
      <c r="C41904" s="3"/>
      <c r="E41904" s="4"/>
      <c r="H41904" s="2"/>
      <c r="K41904" s="2"/>
      <c r="N41904" s="2"/>
      <c r="P41904" s="5"/>
      <c r="Q41904" s="2"/>
      <c r="T41904" s="2"/>
    </row>
    <row r="41905" spans="3:20" x14ac:dyDescent="0.25">
      <c r="C41905" s="3"/>
      <c r="E41905" s="4"/>
      <c r="H41905" s="2"/>
      <c r="K41905" s="2"/>
      <c r="N41905" s="2"/>
      <c r="P41905" s="5"/>
      <c r="Q41905" s="2"/>
      <c r="T41905" s="2"/>
    </row>
    <row r="41906" spans="3:20" x14ac:dyDescent="0.25">
      <c r="C41906" s="3"/>
      <c r="E41906" s="4"/>
      <c r="H41906" s="2"/>
      <c r="K41906" s="2"/>
      <c r="N41906" s="2"/>
      <c r="P41906" s="5"/>
      <c r="Q41906" s="2"/>
      <c r="T41906" s="2"/>
    </row>
    <row r="41907" spans="3:20" x14ac:dyDescent="0.25">
      <c r="C41907" s="3"/>
      <c r="E41907" s="4"/>
      <c r="H41907" s="2"/>
      <c r="K41907" s="2"/>
      <c r="N41907" s="2"/>
      <c r="P41907" s="5"/>
      <c r="Q41907" s="2"/>
      <c r="T41907" s="2"/>
    </row>
    <row r="41908" spans="3:20" x14ac:dyDescent="0.25">
      <c r="C41908" s="3"/>
      <c r="E41908" s="4"/>
      <c r="H41908" s="2"/>
      <c r="K41908" s="2"/>
      <c r="N41908" s="2"/>
      <c r="P41908" s="5"/>
      <c r="Q41908" s="2"/>
      <c r="T41908" s="2"/>
    </row>
    <row r="41909" spans="3:20" x14ac:dyDescent="0.25">
      <c r="C41909" s="3"/>
      <c r="E41909" s="4"/>
      <c r="H41909" s="2"/>
      <c r="K41909" s="2"/>
      <c r="N41909" s="2"/>
      <c r="P41909" s="5"/>
      <c r="Q41909" s="2"/>
      <c r="T41909" s="2"/>
    </row>
    <row r="41910" spans="3:20" x14ac:dyDescent="0.25">
      <c r="C41910" s="3"/>
      <c r="E41910" s="4"/>
      <c r="H41910" s="2"/>
      <c r="K41910" s="2"/>
      <c r="N41910" s="2"/>
      <c r="P41910" s="5"/>
      <c r="Q41910" s="2"/>
      <c r="T41910" s="2"/>
    </row>
    <row r="41911" spans="3:20" x14ac:dyDescent="0.25">
      <c r="C41911" s="3"/>
      <c r="E41911" s="4"/>
      <c r="H41911" s="2"/>
      <c r="K41911" s="2"/>
      <c r="N41911" s="2"/>
      <c r="P41911" s="5"/>
      <c r="Q41911" s="2"/>
      <c r="T41911" s="2"/>
    </row>
    <row r="41912" spans="3:20" x14ac:dyDescent="0.25">
      <c r="C41912" s="3"/>
      <c r="E41912" s="4"/>
      <c r="H41912" s="2"/>
      <c r="K41912" s="2"/>
      <c r="N41912" s="2"/>
      <c r="P41912" s="5"/>
      <c r="Q41912" s="2"/>
      <c r="T41912" s="2"/>
    </row>
    <row r="41913" spans="3:20" x14ac:dyDescent="0.25">
      <c r="C41913" s="3"/>
      <c r="E41913" s="4"/>
      <c r="H41913" s="2"/>
      <c r="K41913" s="2"/>
      <c r="N41913" s="2"/>
      <c r="P41913" s="5"/>
      <c r="Q41913" s="2"/>
      <c r="T41913" s="2"/>
    </row>
    <row r="41914" spans="3:20" x14ac:dyDescent="0.25">
      <c r="C41914" s="3"/>
      <c r="E41914" s="4"/>
      <c r="H41914" s="2"/>
      <c r="K41914" s="2"/>
      <c r="N41914" s="2"/>
      <c r="P41914" s="5"/>
      <c r="Q41914" s="2"/>
      <c r="T41914" s="2"/>
    </row>
    <row r="41915" spans="3:20" x14ac:dyDescent="0.25">
      <c r="C41915" s="3"/>
      <c r="E41915" s="4"/>
      <c r="H41915" s="2"/>
      <c r="K41915" s="2"/>
      <c r="N41915" s="2"/>
      <c r="P41915" s="5"/>
      <c r="Q41915" s="2"/>
      <c r="T41915" s="2"/>
    </row>
    <row r="41916" spans="3:20" x14ac:dyDescent="0.25">
      <c r="C41916" s="3"/>
      <c r="E41916" s="4"/>
      <c r="H41916" s="2"/>
      <c r="K41916" s="2"/>
      <c r="N41916" s="2"/>
      <c r="P41916" s="5"/>
      <c r="Q41916" s="2"/>
      <c r="T41916" s="2"/>
    </row>
    <row r="41917" spans="3:20" x14ac:dyDescent="0.25">
      <c r="C41917" s="3"/>
      <c r="E41917" s="4"/>
      <c r="H41917" s="2"/>
      <c r="K41917" s="2"/>
      <c r="N41917" s="2"/>
      <c r="P41917" s="5"/>
      <c r="Q41917" s="2"/>
      <c r="T41917" s="2"/>
    </row>
    <row r="41918" spans="3:20" x14ac:dyDescent="0.25">
      <c r="C41918" s="3"/>
      <c r="E41918" s="4"/>
      <c r="H41918" s="2"/>
      <c r="K41918" s="2"/>
      <c r="N41918" s="2"/>
      <c r="P41918" s="5"/>
      <c r="Q41918" s="2"/>
      <c r="T41918" s="2"/>
    </row>
    <row r="41919" spans="3:20" x14ac:dyDescent="0.25">
      <c r="C41919" s="3"/>
      <c r="E41919" s="4"/>
      <c r="H41919" s="2"/>
      <c r="K41919" s="2"/>
      <c r="N41919" s="2"/>
      <c r="P41919" s="5"/>
      <c r="Q41919" s="2"/>
      <c r="T41919" s="2"/>
    </row>
    <row r="41920" spans="3:20" x14ac:dyDescent="0.25">
      <c r="C41920" s="3"/>
      <c r="E41920" s="4"/>
      <c r="H41920" s="2"/>
      <c r="K41920" s="2"/>
      <c r="N41920" s="2"/>
      <c r="P41920" s="5"/>
      <c r="Q41920" s="2"/>
      <c r="T41920" s="2"/>
    </row>
    <row r="41921" spans="3:20" x14ac:dyDescent="0.25">
      <c r="C41921" s="3"/>
      <c r="E41921" s="4"/>
      <c r="H41921" s="2"/>
      <c r="K41921" s="2"/>
      <c r="N41921" s="2"/>
      <c r="P41921" s="5"/>
      <c r="Q41921" s="2"/>
      <c r="T41921" s="2"/>
    </row>
    <row r="41922" spans="3:20" x14ac:dyDescent="0.25">
      <c r="C41922" s="3"/>
      <c r="E41922" s="4"/>
      <c r="H41922" s="2"/>
      <c r="K41922" s="2"/>
      <c r="N41922" s="2"/>
      <c r="P41922" s="5"/>
      <c r="Q41922" s="2"/>
      <c r="T41922" s="2"/>
    </row>
    <row r="41923" spans="3:20" x14ac:dyDescent="0.25">
      <c r="C41923" s="3"/>
      <c r="E41923" s="4"/>
      <c r="H41923" s="2"/>
      <c r="K41923" s="2"/>
      <c r="N41923" s="2"/>
      <c r="P41923" s="5"/>
      <c r="Q41923" s="2"/>
      <c r="T41923" s="2"/>
    </row>
    <row r="41924" spans="3:20" x14ac:dyDescent="0.25">
      <c r="C41924" s="3"/>
      <c r="E41924" s="4"/>
      <c r="H41924" s="2"/>
      <c r="K41924" s="2"/>
      <c r="N41924" s="2"/>
      <c r="P41924" s="5"/>
      <c r="Q41924" s="2"/>
      <c r="T41924" s="2"/>
    </row>
    <row r="41925" spans="3:20" x14ac:dyDescent="0.25">
      <c r="C41925" s="3"/>
      <c r="E41925" s="4"/>
      <c r="H41925" s="2"/>
      <c r="K41925" s="2"/>
      <c r="N41925" s="2"/>
      <c r="P41925" s="5"/>
      <c r="Q41925" s="2"/>
      <c r="T41925" s="2"/>
    </row>
    <row r="41926" spans="3:20" x14ac:dyDescent="0.25">
      <c r="C41926" s="3"/>
      <c r="E41926" s="4"/>
      <c r="H41926" s="2"/>
      <c r="K41926" s="2"/>
      <c r="N41926" s="2"/>
      <c r="P41926" s="5"/>
      <c r="Q41926" s="2"/>
      <c r="T41926" s="2"/>
    </row>
    <row r="41927" spans="3:20" x14ac:dyDescent="0.25">
      <c r="C41927" s="3"/>
      <c r="E41927" s="4"/>
      <c r="H41927" s="2"/>
      <c r="K41927" s="2"/>
      <c r="N41927" s="2"/>
      <c r="P41927" s="5"/>
      <c r="Q41927" s="2"/>
      <c r="T41927" s="2"/>
    </row>
    <row r="41928" spans="3:20" x14ac:dyDescent="0.25">
      <c r="C41928" s="3"/>
      <c r="E41928" s="4"/>
      <c r="H41928" s="2"/>
      <c r="K41928" s="2"/>
      <c r="N41928" s="2"/>
      <c r="P41928" s="5"/>
      <c r="Q41928" s="2"/>
      <c r="T41928" s="2"/>
    </row>
    <row r="41929" spans="3:20" x14ac:dyDescent="0.25">
      <c r="C41929" s="3"/>
      <c r="E41929" s="4"/>
      <c r="H41929" s="2"/>
      <c r="K41929" s="2"/>
      <c r="N41929" s="2"/>
      <c r="P41929" s="5"/>
      <c r="Q41929" s="2"/>
      <c r="T41929" s="2"/>
    </row>
    <row r="41930" spans="3:20" x14ac:dyDescent="0.25">
      <c r="C41930" s="3"/>
      <c r="E41930" s="4"/>
      <c r="H41930" s="2"/>
      <c r="K41930" s="2"/>
      <c r="N41930" s="2"/>
      <c r="P41930" s="5"/>
      <c r="Q41930" s="2"/>
      <c r="T41930" s="2"/>
    </row>
    <row r="41931" spans="3:20" x14ac:dyDescent="0.25">
      <c r="C41931" s="3"/>
      <c r="E41931" s="4"/>
      <c r="H41931" s="2"/>
      <c r="K41931" s="2"/>
      <c r="N41931" s="2"/>
      <c r="P41931" s="5"/>
      <c r="Q41931" s="2"/>
      <c r="T41931" s="2"/>
    </row>
    <row r="41932" spans="3:20" x14ac:dyDescent="0.25">
      <c r="C41932" s="3"/>
      <c r="E41932" s="4"/>
      <c r="H41932" s="2"/>
      <c r="K41932" s="2"/>
      <c r="N41932" s="2"/>
      <c r="P41932" s="5"/>
      <c r="Q41932" s="2"/>
      <c r="T41932" s="2"/>
    </row>
    <row r="41933" spans="3:20" x14ac:dyDescent="0.25">
      <c r="C41933" s="3"/>
      <c r="E41933" s="4"/>
      <c r="H41933" s="2"/>
      <c r="K41933" s="2"/>
      <c r="N41933" s="2"/>
      <c r="P41933" s="5"/>
      <c r="Q41933" s="2"/>
      <c r="T41933" s="2"/>
    </row>
    <row r="41934" spans="3:20" x14ac:dyDescent="0.25">
      <c r="C41934" s="3"/>
      <c r="E41934" s="4"/>
      <c r="H41934" s="2"/>
      <c r="K41934" s="2"/>
      <c r="N41934" s="2"/>
      <c r="P41934" s="5"/>
      <c r="Q41934" s="2"/>
      <c r="T41934" s="2"/>
    </row>
    <row r="41935" spans="3:20" x14ac:dyDescent="0.25">
      <c r="C41935" s="3"/>
      <c r="E41935" s="4"/>
      <c r="H41935" s="2"/>
      <c r="K41935" s="2"/>
      <c r="N41935" s="2"/>
      <c r="P41935" s="5"/>
      <c r="Q41935" s="2"/>
      <c r="T41935" s="2"/>
    </row>
    <row r="41936" spans="3:20" x14ac:dyDescent="0.25">
      <c r="C41936" s="3"/>
      <c r="E41936" s="4"/>
      <c r="H41936" s="2"/>
      <c r="K41936" s="2"/>
      <c r="N41936" s="2"/>
      <c r="P41936" s="5"/>
      <c r="Q41936" s="2"/>
      <c r="T41936" s="2"/>
    </row>
    <row r="41937" spans="3:20" x14ac:dyDescent="0.25">
      <c r="C41937" s="3"/>
      <c r="E41937" s="4"/>
      <c r="H41937" s="2"/>
      <c r="K41937" s="2"/>
      <c r="N41937" s="2"/>
      <c r="P41937" s="5"/>
      <c r="Q41937" s="2"/>
      <c r="T41937" s="2"/>
    </row>
    <row r="41938" spans="3:20" x14ac:dyDescent="0.25">
      <c r="C41938" s="3"/>
      <c r="E41938" s="4"/>
      <c r="H41938" s="2"/>
      <c r="K41938" s="2"/>
      <c r="N41938" s="2"/>
      <c r="P41938" s="5"/>
      <c r="Q41938" s="2"/>
      <c r="T41938" s="2"/>
    </row>
    <row r="41939" spans="3:20" x14ac:dyDescent="0.25">
      <c r="C41939" s="3"/>
      <c r="E41939" s="4"/>
      <c r="H41939" s="2"/>
      <c r="K41939" s="2"/>
      <c r="N41939" s="2"/>
      <c r="P41939" s="5"/>
      <c r="Q41939" s="2"/>
      <c r="T41939" s="2"/>
    </row>
    <row r="41940" spans="3:20" x14ac:dyDescent="0.25">
      <c r="C41940" s="3"/>
      <c r="E41940" s="4"/>
      <c r="H41940" s="2"/>
      <c r="K41940" s="2"/>
      <c r="N41940" s="2"/>
      <c r="P41940" s="5"/>
      <c r="Q41940" s="2"/>
      <c r="T41940" s="2"/>
    </row>
    <row r="41941" spans="3:20" x14ac:dyDescent="0.25">
      <c r="C41941" s="3"/>
      <c r="E41941" s="4"/>
      <c r="H41941" s="2"/>
      <c r="K41941" s="2"/>
      <c r="N41941" s="2"/>
      <c r="P41941" s="5"/>
      <c r="Q41941" s="2"/>
      <c r="T41941" s="2"/>
    </row>
    <row r="41942" spans="3:20" x14ac:dyDescent="0.25">
      <c r="C41942" s="3"/>
      <c r="E41942" s="4"/>
      <c r="H41942" s="2"/>
      <c r="K41942" s="2"/>
      <c r="N41942" s="2"/>
      <c r="P41942" s="5"/>
      <c r="Q41942" s="2"/>
      <c r="T41942" s="2"/>
    </row>
    <row r="41943" spans="3:20" x14ac:dyDescent="0.25">
      <c r="C41943" s="3"/>
      <c r="E41943" s="4"/>
      <c r="H41943" s="2"/>
      <c r="K41943" s="2"/>
      <c r="N41943" s="2"/>
      <c r="P41943" s="5"/>
      <c r="Q41943" s="2"/>
      <c r="T41943" s="2"/>
    </row>
    <row r="41944" spans="3:20" x14ac:dyDescent="0.25">
      <c r="C41944" s="3"/>
      <c r="E41944" s="4"/>
      <c r="H41944" s="2"/>
      <c r="K41944" s="2"/>
      <c r="N41944" s="2"/>
      <c r="P41944" s="5"/>
      <c r="Q41944" s="2"/>
      <c r="T41944" s="2"/>
    </row>
    <row r="41945" spans="3:20" x14ac:dyDescent="0.25">
      <c r="C41945" s="3"/>
      <c r="E41945" s="4"/>
      <c r="H41945" s="2"/>
      <c r="K41945" s="2"/>
      <c r="N41945" s="2"/>
      <c r="P41945" s="5"/>
      <c r="Q41945" s="2"/>
      <c r="T41945" s="2"/>
    </row>
    <row r="41946" spans="3:20" x14ac:dyDescent="0.25">
      <c r="C41946" s="3"/>
      <c r="E41946" s="4"/>
      <c r="H41946" s="2"/>
      <c r="K41946" s="2"/>
      <c r="N41946" s="2"/>
      <c r="P41946" s="5"/>
      <c r="Q41946" s="2"/>
      <c r="T41946" s="2"/>
    </row>
    <row r="41947" spans="3:20" x14ac:dyDescent="0.25">
      <c r="C41947" s="3"/>
      <c r="E41947" s="4"/>
      <c r="H41947" s="2"/>
      <c r="K41947" s="2"/>
      <c r="N41947" s="2"/>
      <c r="P41947" s="5"/>
      <c r="Q41947" s="2"/>
      <c r="T41947" s="2"/>
    </row>
    <row r="41948" spans="3:20" x14ac:dyDescent="0.25">
      <c r="C41948" s="3"/>
      <c r="E41948" s="4"/>
      <c r="H41948" s="2"/>
      <c r="K41948" s="2"/>
      <c r="N41948" s="2"/>
      <c r="P41948" s="5"/>
      <c r="Q41948" s="2"/>
      <c r="T41948" s="2"/>
    </row>
    <row r="41949" spans="3:20" x14ac:dyDescent="0.25">
      <c r="C41949" s="3"/>
      <c r="E41949" s="4"/>
      <c r="H41949" s="2"/>
      <c r="K41949" s="2"/>
      <c r="N41949" s="2"/>
      <c r="P41949" s="5"/>
      <c r="Q41949" s="2"/>
      <c r="T41949" s="2"/>
    </row>
    <row r="41950" spans="3:20" x14ac:dyDescent="0.25">
      <c r="C41950" s="3"/>
      <c r="E41950" s="4"/>
      <c r="H41950" s="2"/>
      <c r="K41950" s="2"/>
      <c r="N41950" s="2"/>
      <c r="P41950" s="5"/>
      <c r="Q41950" s="2"/>
      <c r="T41950" s="2"/>
    </row>
    <row r="41951" spans="3:20" x14ac:dyDescent="0.25">
      <c r="C41951" s="3"/>
      <c r="E41951" s="4"/>
      <c r="H41951" s="2"/>
      <c r="K41951" s="2"/>
      <c r="N41951" s="2"/>
      <c r="P41951" s="5"/>
      <c r="Q41951" s="2"/>
      <c r="T41951" s="2"/>
    </row>
    <row r="41952" spans="3:20" x14ac:dyDescent="0.25">
      <c r="C41952" s="3"/>
      <c r="E41952" s="4"/>
      <c r="H41952" s="2"/>
      <c r="K41952" s="2"/>
      <c r="N41952" s="2"/>
      <c r="P41952" s="5"/>
      <c r="Q41952" s="2"/>
      <c r="T41952" s="2"/>
    </row>
    <row r="41953" spans="3:20" x14ac:dyDescent="0.25">
      <c r="C41953" s="3"/>
      <c r="E41953" s="4"/>
      <c r="H41953" s="2"/>
      <c r="K41953" s="2"/>
      <c r="N41953" s="2"/>
      <c r="P41953" s="5"/>
      <c r="Q41953" s="2"/>
      <c r="T41953" s="2"/>
    </row>
    <row r="41954" spans="3:20" x14ac:dyDescent="0.25">
      <c r="C41954" s="3"/>
      <c r="E41954" s="4"/>
      <c r="H41954" s="2"/>
      <c r="K41954" s="2"/>
      <c r="N41954" s="2"/>
      <c r="P41954" s="5"/>
      <c r="Q41954" s="2"/>
      <c r="T41954" s="2"/>
    </row>
    <row r="41955" spans="3:20" x14ac:dyDescent="0.25">
      <c r="C41955" s="3"/>
      <c r="E41955" s="4"/>
      <c r="H41955" s="2"/>
      <c r="K41955" s="2"/>
      <c r="N41955" s="2"/>
      <c r="P41955" s="5"/>
      <c r="Q41955" s="2"/>
      <c r="T41955" s="2"/>
    </row>
    <row r="41956" spans="3:20" x14ac:dyDescent="0.25">
      <c r="C41956" s="3"/>
      <c r="E41956" s="4"/>
      <c r="H41956" s="2"/>
      <c r="K41956" s="2"/>
      <c r="N41956" s="2"/>
      <c r="P41956" s="5"/>
      <c r="Q41956" s="2"/>
      <c r="T41956" s="2"/>
    </row>
    <row r="41957" spans="3:20" x14ac:dyDescent="0.25">
      <c r="C41957" s="3"/>
      <c r="E41957" s="4"/>
      <c r="H41957" s="2"/>
      <c r="K41957" s="2"/>
      <c r="N41957" s="2"/>
      <c r="P41957" s="5"/>
      <c r="Q41957" s="2"/>
      <c r="T41957" s="2"/>
    </row>
    <row r="41958" spans="3:20" x14ac:dyDescent="0.25">
      <c r="C41958" s="3"/>
      <c r="E41958" s="4"/>
      <c r="H41958" s="2"/>
      <c r="K41958" s="2"/>
      <c r="N41958" s="2"/>
      <c r="P41958" s="5"/>
      <c r="Q41958" s="2"/>
      <c r="T41958" s="2"/>
    </row>
    <row r="41959" spans="3:20" x14ac:dyDescent="0.25">
      <c r="C41959" s="3"/>
      <c r="E41959" s="4"/>
      <c r="H41959" s="2"/>
      <c r="K41959" s="2"/>
      <c r="N41959" s="2"/>
      <c r="P41959" s="5"/>
      <c r="Q41959" s="2"/>
      <c r="T41959" s="2"/>
    </row>
    <row r="41960" spans="3:20" x14ac:dyDescent="0.25">
      <c r="C41960" s="3"/>
      <c r="E41960" s="4"/>
      <c r="H41960" s="2"/>
      <c r="K41960" s="2"/>
      <c r="N41960" s="2"/>
      <c r="P41960" s="5"/>
      <c r="Q41960" s="2"/>
      <c r="T41960" s="2"/>
    </row>
    <row r="41961" spans="3:20" x14ac:dyDescent="0.25">
      <c r="C41961" s="3"/>
      <c r="E41961" s="4"/>
      <c r="H41961" s="2"/>
      <c r="K41961" s="2"/>
      <c r="N41961" s="2"/>
      <c r="P41961" s="5"/>
      <c r="Q41961" s="2"/>
      <c r="T41961" s="2"/>
    </row>
    <row r="41962" spans="3:20" x14ac:dyDescent="0.25">
      <c r="C41962" s="3"/>
      <c r="E41962" s="4"/>
      <c r="H41962" s="2"/>
      <c r="K41962" s="2"/>
      <c r="N41962" s="2"/>
      <c r="P41962" s="5"/>
      <c r="Q41962" s="2"/>
      <c r="T41962" s="2"/>
    </row>
    <row r="41963" spans="3:20" x14ac:dyDescent="0.25">
      <c r="C41963" s="3"/>
      <c r="E41963" s="4"/>
      <c r="H41963" s="2"/>
      <c r="K41963" s="2"/>
      <c r="N41963" s="2"/>
      <c r="P41963" s="5"/>
      <c r="Q41963" s="2"/>
      <c r="T41963" s="2"/>
    </row>
    <row r="41964" spans="3:20" x14ac:dyDescent="0.25">
      <c r="C41964" s="3"/>
      <c r="E41964" s="4"/>
      <c r="H41964" s="2"/>
      <c r="K41964" s="2"/>
      <c r="N41964" s="2"/>
      <c r="P41964" s="5"/>
      <c r="Q41964" s="2"/>
      <c r="T41964" s="2"/>
    </row>
    <row r="41965" spans="3:20" x14ac:dyDescent="0.25">
      <c r="C41965" s="3"/>
      <c r="E41965" s="4"/>
      <c r="H41965" s="2"/>
      <c r="K41965" s="2"/>
      <c r="N41965" s="2"/>
      <c r="P41965" s="5"/>
      <c r="Q41965" s="2"/>
      <c r="T41965" s="2"/>
    </row>
    <row r="41966" spans="3:20" x14ac:dyDescent="0.25">
      <c r="C41966" s="3"/>
      <c r="E41966" s="4"/>
      <c r="H41966" s="2"/>
      <c r="K41966" s="2"/>
      <c r="N41966" s="2"/>
      <c r="P41966" s="5"/>
      <c r="Q41966" s="2"/>
      <c r="T41966" s="2"/>
    </row>
    <row r="41967" spans="3:20" x14ac:dyDescent="0.25">
      <c r="C41967" s="3"/>
      <c r="E41967" s="4"/>
      <c r="H41967" s="2"/>
      <c r="K41967" s="2"/>
      <c r="N41967" s="2"/>
      <c r="P41967" s="5"/>
      <c r="Q41967" s="2"/>
      <c r="T41967" s="2"/>
    </row>
    <row r="41968" spans="3:20" x14ac:dyDescent="0.25">
      <c r="C41968" s="3"/>
      <c r="E41968" s="4"/>
      <c r="H41968" s="2"/>
      <c r="K41968" s="2"/>
      <c r="N41968" s="2"/>
      <c r="P41968" s="5"/>
      <c r="Q41968" s="2"/>
      <c r="T41968" s="2"/>
    </row>
    <row r="41969" spans="3:20" x14ac:dyDescent="0.25">
      <c r="C41969" s="3"/>
      <c r="E41969" s="4"/>
      <c r="H41969" s="2"/>
      <c r="K41969" s="2"/>
      <c r="N41969" s="2"/>
      <c r="P41969" s="5"/>
      <c r="Q41969" s="2"/>
      <c r="T41969" s="2"/>
    </row>
    <row r="41970" spans="3:20" x14ac:dyDescent="0.25">
      <c r="C41970" s="3"/>
      <c r="E41970" s="4"/>
      <c r="H41970" s="2"/>
      <c r="K41970" s="2"/>
      <c r="N41970" s="2"/>
      <c r="P41970" s="5"/>
      <c r="Q41970" s="2"/>
      <c r="T41970" s="2"/>
    </row>
    <row r="41971" spans="3:20" x14ac:dyDescent="0.25">
      <c r="C41971" s="3"/>
      <c r="E41971" s="4"/>
      <c r="H41971" s="2"/>
      <c r="K41971" s="2"/>
      <c r="N41971" s="2"/>
      <c r="P41971" s="5"/>
      <c r="Q41971" s="2"/>
      <c r="T41971" s="2"/>
    </row>
    <row r="41972" spans="3:20" x14ac:dyDescent="0.25">
      <c r="C41972" s="3"/>
      <c r="E41972" s="4"/>
      <c r="H41972" s="2"/>
      <c r="K41972" s="2"/>
      <c r="N41972" s="2"/>
      <c r="P41972" s="5"/>
      <c r="Q41972" s="2"/>
      <c r="T41972" s="2"/>
    </row>
    <row r="41973" spans="3:20" x14ac:dyDescent="0.25">
      <c r="C41973" s="3"/>
      <c r="E41973" s="4"/>
      <c r="H41973" s="2"/>
      <c r="K41973" s="2"/>
      <c r="N41973" s="2"/>
      <c r="P41973" s="5"/>
      <c r="Q41973" s="2"/>
      <c r="T41973" s="2"/>
    </row>
    <row r="41974" spans="3:20" x14ac:dyDescent="0.25">
      <c r="C41974" s="3"/>
      <c r="E41974" s="4"/>
      <c r="H41974" s="2"/>
      <c r="K41974" s="2"/>
      <c r="N41974" s="2"/>
      <c r="P41974" s="5"/>
      <c r="Q41974" s="2"/>
      <c r="T41974" s="2"/>
    </row>
    <row r="41975" spans="3:20" x14ac:dyDescent="0.25">
      <c r="C41975" s="3"/>
      <c r="E41975" s="4"/>
      <c r="H41975" s="2"/>
      <c r="K41975" s="2"/>
      <c r="N41975" s="2"/>
      <c r="P41975" s="5"/>
      <c r="Q41975" s="2"/>
      <c r="T41975" s="2"/>
    </row>
    <row r="41976" spans="3:20" x14ac:dyDescent="0.25">
      <c r="C41976" s="3"/>
      <c r="E41976" s="4"/>
      <c r="H41976" s="2"/>
      <c r="K41976" s="2"/>
      <c r="N41976" s="2"/>
      <c r="P41976" s="5"/>
      <c r="Q41976" s="2"/>
      <c r="T41976" s="2"/>
    </row>
    <row r="41977" spans="3:20" x14ac:dyDescent="0.25">
      <c r="C41977" s="3"/>
      <c r="E41977" s="4"/>
      <c r="H41977" s="2"/>
      <c r="K41977" s="2"/>
      <c r="N41977" s="2"/>
      <c r="P41977" s="5"/>
      <c r="Q41977" s="2"/>
      <c r="T41977" s="2"/>
    </row>
    <row r="41978" spans="3:20" x14ac:dyDescent="0.25">
      <c r="C41978" s="3"/>
      <c r="E41978" s="4"/>
      <c r="H41978" s="2"/>
      <c r="K41978" s="2"/>
      <c r="N41978" s="2"/>
      <c r="P41978" s="5"/>
      <c r="Q41978" s="2"/>
      <c r="T41978" s="2"/>
    </row>
    <row r="41979" spans="3:20" x14ac:dyDescent="0.25">
      <c r="C41979" s="3"/>
      <c r="E41979" s="4"/>
      <c r="H41979" s="2"/>
      <c r="K41979" s="2"/>
      <c r="N41979" s="2"/>
      <c r="P41979" s="5"/>
      <c r="Q41979" s="2"/>
      <c r="T41979" s="2"/>
    </row>
    <row r="41980" spans="3:20" x14ac:dyDescent="0.25">
      <c r="C41980" s="3"/>
      <c r="E41980" s="4"/>
      <c r="H41980" s="2"/>
      <c r="K41980" s="2"/>
      <c r="N41980" s="2"/>
      <c r="P41980" s="5"/>
      <c r="Q41980" s="2"/>
      <c r="T41980" s="2"/>
    </row>
    <row r="41981" spans="3:20" x14ac:dyDescent="0.25">
      <c r="C41981" s="3"/>
      <c r="E41981" s="4"/>
      <c r="H41981" s="2"/>
      <c r="K41981" s="2"/>
      <c r="N41981" s="2"/>
      <c r="P41981" s="5"/>
      <c r="Q41981" s="2"/>
      <c r="T41981" s="2"/>
    </row>
    <row r="41982" spans="3:20" x14ac:dyDescent="0.25">
      <c r="C41982" s="3"/>
      <c r="E41982" s="4"/>
      <c r="H41982" s="2"/>
      <c r="K41982" s="2"/>
      <c r="N41982" s="2"/>
      <c r="P41982" s="5"/>
      <c r="Q41982" s="2"/>
      <c r="T41982" s="2"/>
    </row>
    <row r="41983" spans="3:20" x14ac:dyDescent="0.25">
      <c r="C41983" s="3"/>
      <c r="E41983" s="4"/>
      <c r="H41983" s="2"/>
      <c r="K41983" s="2"/>
      <c r="N41983" s="2"/>
      <c r="P41983" s="5"/>
      <c r="Q41983" s="2"/>
      <c r="T41983" s="2"/>
    </row>
    <row r="41984" spans="3:20" x14ac:dyDescent="0.25">
      <c r="C41984" s="3"/>
      <c r="E41984" s="4"/>
      <c r="H41984" s="2"/>
      <c r="K41984" s="2"/>
      <c r="N41984" s="2"/>
      <c r="P41984" s="5"/>
      <c r="Q41984" s="2"/>
      <c r="T41984" s="2"/>
    </row>
    <row r="41985" spans="3:20" x14ac:dyDescent="0.25">
      <c r="C41985" s="3"/>
      <c r="E41985" s="4"/>
      <c r="H41985" s="2"/>
      <c r="K41985" s="2"/>
      <c r="N41985" s="2"/>
      <c r="P41985" s="5"/>
      <c r="Q41985" s="2"/>
      <c r="T41985" s="2"/>
    </row>
    <row r="41986" spans="3:20" x14ac:dyDescent="0.25">
      <c r="C41986" s="3"/>
      <c r="E41986" s="4"/>
      <c r="H41986" s="2"/>
      <c r="K41986" s="2"/>
      <c r="N41986" s="2"/>
      <c r="P41986" s="5"/>
      <c r="Q41986" s="2"/>
      <c r="T41986" s="2"/>
    </row>
    <row r="41987" spans="3:20" x14ac:dyDescent="0.25">
      <c r="C41987" s="3"/>
      <c r="E41987" s="4"/>
      <c r="H41987" s="2"/>
      <c r="K41987" s="2"/>
      <c r="N41987" s="2"/>
      <c r="P41987" s="5"/>
      <c r="Q41987" s="2"/>
      <c r="T41987" s="2"/>
    </row>
    <row r="41988" spans="3:20" x14ac:dyDescent="0.25">
      <c r="C41988" s="3"/>
      <c r="E41988" s="4"/>
      <c r="H41988" s="2"/>
      <c r="K41988" s="2"/>
      <c r="N41988" s="2"/>
      <c r="P41988" s="5"/>
      <c r="Q41988" s="2"/>
      <c r="T41988" s="2"/>
    </row>
    <row r="41989" spans="3:20" x14ac:dyDescent="0.25">
      <c r="C41989" s="3"/>
      <c r="E41989" s="4"/>
      <c r="H41989" s="2"/>
      <c r="K41989" s="2"/>
      <c r="N41989" s="2"/>
      <c r="P41989" s="5"/>
      <c r="Q41989" s="2"/>
      <c r="T41989" s="2"/>
    </row>
    <row r="41990" spans="3:20" x14ac:dyDescent="0.25">
      <c r="C41990" s="3"/>
      <c r="E41990" s="4"/>
      <c r="H41990" s="2"/>
      <c r="K41990" s="2"/>
      <c r="N41990" s="2"/>
      <c r="P41990" s="5"/>
      <c r="Q41990" s="2"/>
      <c r="T41990" s="2"/>
    </row>
    <row r="41991" spans="3:20" x14ac:dyDescent="0.25">
      <c r="C41991" s="3"/>
      <c r="E41991" s="4"/>
      <c r="H41991" s="2"/>
      <c r="K41991" s="2"/>
      <c r="N41991" s="2"/>
      <c r="P41991" s="5"/>
      <c r="Q41991" s="2"/>
      <c r="T41991" s="2"/>
    </row>
    <row r="41992" spans="3:20" x14ac:dyDescent="0.25">
      <c r="C41992" s="3"/>
      <c r="E41992" s="4"/>
      <c r="H41992" s="2"/>
      <c r="K41992" s="2"/>
      <c r="N41992" s="2"/>
      <c r="P41992" s="5"/>
      <c r="Q41992" s="2"/>
      <c r="T41992" s="2"/>
    </row>
    <row r="41993" spans="3:20" x14ac:dyDescent="0.25">
      <c r="C41993" s="3"/>
      <c r="E41993" s="4"/>
      <c r="H41993" s="2"/>
      <c r="K41993" s="2"/>
      <c r="N41993" s="2"/>
      <c r="P41993" s="5"/>
      <c r="Q41993" s="2"/>
      <c r="T41993" s="2"/>
    </row>
    <row r="41994" spans="3:20" x14ac:dyDescent="0.25">
      <c r="C41994" s="3"/>
      <c r="E41994" s="4"/>
      <c r="H41994" s="2"/>
      <c r="K41994" s="2"/>
      <c r="N41994" s="2"/>
      <c r="P41994" s="5"/>
      <c r="Q41994" s="2"/>
      <c r="T41994" s="2"/>
    </row>
    <row r="41995" spans="3:20" x14ac:dyDescent="0.25">
      <c r="C41995" s="3"/>
      <c r="E41995" s="4"/>
      <c r="H41995" s="2"/>
      <c r="K41995" s="2"/>
      <c r="N41995" s="2"/>
      <c r="P41995" s="5"/>
      <c r="Q41995" s="2"/>
      <c r="T41995" s="2"/>
    </row>
    <row r="41996" spans="3:20" x14ac:dyDescent="0.25">
      <c r="C41996" s="3"/>
      <c r="E41996" s="4"/>
      <c r="H41996" s="2"/>
      <c r="K41996" s="2"/>
      <c r="N41996" s="2"/>
      <c r="P41996" s="5"/>
      <c r="Q41996" s="2"/>
      <c r="T41996" s="2"/>
    </row>
    <row r="41997" spans="3:20" x14ac:dyDescent="0.25">
      <c r="C41997" s="3"/>
      <c r="E41997" s="4"/>
      <c r="H41997" s="2"/>
      <c r="K41997" s="2"/>
      <c r="N41997" s="2"/>
      <c r="P41997" s="5"/>
      <c r="Q41997" s="2"/>
      <c r="T41997" s="2"/>
    </row>
    <row r="41998" spans="3:20" x14ac:dyDescent="0.25">
      <c r="C41998" s="3"/>
      <c r="E41998" s="4"/>
      <c r="H41998" s="2"/>
      <c r="K41998" s="2"/>
      <c r="N41998" s="2"/>
      <c r="P41998" s="5"/>
      <c r="Q41998" s="2"/>
      <c r="T41998" s="2"/>
    </row>
    <row r="41999" spans="3:20" x14ac:dyDescent="0.25">
      <c r="C41999" s="3"/>
      <c r="E41999" s="4"/>
      <c r="H41999" s="2"/>
      <c r="K41999" s="2"/>
      <c r="N41999" s="2"/>
      <c r="P41999" s="5"/>
      <c r="Q41999" s="2"/>
      <c r="T41999" s="2"/>
    </row>
    <row r="42000" spans="3:20" x14ac:dyDescent="0.25">
      <c r="C42000" s="3"/>
      <c r="E42000" s="4"/>
      <c r="H42000" s="2"/>
      <c r="K42000" s="2"/>
      <c r="N42000" s="2"/>
      <c r="P42000" s="5"/>
      <c r="Q42000" s="2"/>
      <c r="T42000" s="2"/>
    </row>
    <row r="42001" spans="3:20" x14ac:dyDescent="0.25">
      <c r="C42001" s="3"/>
      <c r="E42001" s="4"/>
      <c r="H42001" s="2"/>
      <c r="K42001" s="2"/>
      <c r="N42001" s="2"/>
      <c r="P42001" s="5"/>
      <c r="Q42001" s="2"/>
      <c r="T42001" s="2"/>
    </row>
    <row r="42002" spans="3:20" x14ac:dyDescent="0.25">
      <c r="C42002" s="3"/>
      <c r="E42002" s="4"/>
      <c r="H42002" s="2"/>
      <c r="K42002" s="2"/>
      <c r="N42002" s="2"/>
      <c r="P42002" s="5"/>
      <c r="Q42002" s="2"/>
      <c r="T42002" s="2"/>
    </row>
    <row r="42003" spans="3:20" x14ac:dyDescent="0.25">
      <c r="C42003" s="3"/>
      <c r="E42003" s="4"/>
      <c r="H42003" s="2"/>
      <c r="K42003" s="2"/>
      <c r="N42003" s="2"/>
      <c r="P42003" s="5"/>
      <c r="Q42003" s="2"/>
      <c r="T42003" s="2"/>
    </row>
    <row r="42004" spans="3:20" x14ac:dyDescent="0.25">
      <c r="C42004" s="3"/>
      <c r="E42004" s="4"/>
      <c r="H42004" s="2"/>
      <c r="K42004" s="2"/>
      <c r="N42004" s="2"/>
      <c r="P42004" s="5"/>
      <c r="Q42004" s="2"/>
      <c r="T42004" s="2"/>
    </row>
    <row r="42005" spans="3:20" x14ac:dyDescent="0.25">
      <c r="C42005" s="3"/>
      <c r="E42005" s="4"/>
      <c r="H42005" s="2"/>
      <c r="K42005" s="2"/>
      <c r="N42005" s="2"/>
      <c r="P42005" s="5"/>
      <c r="Q42005" s="2"/>
      <c r="T42005" s="2"/>
    </row>
    <row r="42006" spans="3:20" x14ac:dyDescent="0.25">
      <c r="C42006" s="3"/>
      <c r="E42006" s="4"/>
      <c r="H42006" s="2"/>
      <c r="K42006" s="2"/>
      <c r="N42006" s="2"/>
      <c r="P42006" s="5"/>
      <c r="Q42006" s="2"/>
      <c r="T42006" s="2"/>
    </row>
    <row r="42007" spans="3:20" x14ac:dyDescent="0.25">
      <c r="C42007" s="3"/>
      <c r="E42007" s="4"/>
      <c r="H42007" s="2"/>
      <c r="K42007" s="2"/>
      <c r="N42007" s="2"/>
      <c r="P42007" s="5"/>
      <c r="Q42007" s="2"/>
      <c r="T42007" s="2"/>
    </row>
    <row r="42008" spans="3:20" x14ac:dyDescent="0.25">
      <c r="C42008" s="3"/>
      <c r="E42008" s="4"/>
      <c r="H42008" s="2"/>
      <c r="K42008" s="2"/>
      <c r="N42008" s="2"/>
      <c r="P42008" s="5"/>
      <c r="Q42008" s="2"/>
      <c r="T42008" s="2"/>
    </row>
    <row r="42009" spans="3:20" x14ac:dyDescent="0.25">
      <c r="C42009" s="3"/>
      <c r="E42009" s="4"/>
      <c r="H42009" s="2"/>
      <c r="K42009" s="2"/>
      <c r="N42009" s="2"/>
      <c r="P42009" s="5"/>
      <c r="Q42009" s="2"/>
      <c r="T42009" s="2"/>
    </row>
    <row r="42010" spans="3:20" x14ac:dyDescent="0.25">
      <c r="C42010" s="3"/>
      <c r="E42010" s="4"/>
      <c r="H42010" s="2"/>
      <c r="K42010" s="2"/>
      <c r="N42010" s="2"/>
      <c r="P42010" s="5"/>
      <c r="Q42010" s="2"/>
      <c r="T42010" s="2"/>
    </row>
    <row r="42011" spans="3:20" x14ac:dyDescent="0.25">
      <c r="C42011" s="3"/>
      <c r="E42011" s="4"/>
      <c r="H42011" s="2"/>
      <c r="K42011" s="2"/>
      <c r="N42011" s="2"/>
      <c r="P42011" s="5"/>
      <c r="Q42011" s="2"/>
      <c r="T42011" s="2"/>
    </row>
    <row r="42012" spans="3:20" x14ac:dyDescent="0.25">
      <c r="C42012" s="3"/>
      <c r="E42012" s="4"/>
      <c r="H42012" s="2"/>
      <c r="K42012" s="2"/>
      <c r="N42012" s="2"/>
      <c r="P42012" s="5"/>
      <c r="Q42012" s="2"/>
      <c r="T42012" s="2"/>
    </row>
    <row r="42013" spans="3:20" x14ac:dyDescent="0.25">
      <c r="C42013" s="3"/>
      <c r="E42013" s="4"/>
      <c r="H42013" s="2"/>
      <c r="K42013" s="2"/>
      <c r="N42013" s="2"/>
      <c r="P42013" s="5"/>
      <c r="Q42013" s="2"/>
      <c r="T42013" s="2"/>
    </row>
    <row r="42014" spans="3:20" x14ac:dyDescent="0.25">
      <c r="C42014" s="3"/>
      <c r="E42014" s="4"/>
      <c r="H42014" s="2"/>
      <c r="K42014" s="2"/>
      <c r="N42014" s="2"/>
      <c r="P42014" s="5"/>
      <c r="Q42014" s="2"/>
      <c r="T42014" s="2"/>
    </row>
    <row r="42015" spans="3:20" x14ac:dyDescent="0.25">
      <c r="C42015" s="3"/>
      <c r="E42015" s="4"/>
      <c r="H42015" s="2"/>
      <c r="K42015" s="2"/>
      <c r="N42015" s="2"/>
      <c r="P42015" s="5"/>
      <c r="Q42015" s="2"/>
      <c r="T42015" s="2"/>
    </row>
    <row r="42016" spans="3:20" x14ac:dyDescent="0.25">
      <c r="C42016" s="3"/>
      <c r="E42016" s="4"/>
      <c r="H42016" s="2"/>
      <c r="K42016" s="2"/>
      <c r="N42016" s="2"/>
      <c r="P42016" s="5"/>
      <c r="Q42016" s="2"/>
      <c r="T42016" s="2"/>
    </row>
    <row r="42017" spans="3:20" x14ac:dyDescent="0.25">
      <c r="C42017" s="3"/>
      <c r="E42017" s="4"/>
      <c r="H42017" s="2"/>
      <c r="K42017" s="2"/>
      <c r="N42017" s="2"/>
      <c r="P42017" s="5"/>
      <c r="Q42017" s="2"/>
      <c r="T42017" s="2"/>
    </row>
    <row r="42018" spans="3:20" x14ac:dyDescent="0.25">
      <c r="C42018" s="3"/>
      <c r="E42018" s="4"/>
      <c r="H42018" s="2"/>
      <c r="K42018" s="2"/>
      <c r="N42018" s="2"/>
      <c r="P42018" s="5"/>
      <c r="Q42018" s="2"/>
      <c r="T42018" s="2"/>
    </row>
    <row r="42019" spans="3:20" x14ac:dyDescent="0.25">
      <c r="C42019" s="3"/>
      <c r="E42019" s="4"/>
      <c r="H42019" s="2"/>
      <c r="K42019" s="2"/>
      <c r="N42019" s="2"/>
      <c r="P42019" s="5"/>
      <c r="Q42019" s="2"/>
      <c r="T42019" s="2"/>
    </row>
    <row r="42020" spans="3:20" x14ac:dyDescent="0.25">
      <c r="C42020" s="3"/>
      <c r="E42020" s="4"/>
      <c r="H42020" s="2"/>
      <c r="K42020" s="2"/>
      <c r="N42020" s="2"/>
      <c r="P42020" s="5"/>
      <c r="Q42020" s="2"/>
      <c r="T42020" s="2"/>
    </row>
    <row r="42021" spans="3:20" x14ac:dyDescent="0.25">
      <c r="C42021" s="3"/>
      <c r="E42021" s="4"/>
      <c r="H42021" s="2"/>
      <c r="K42021" s="2"/>
      <c r="N42021" s="2"/>
      <c r="P42021" s="5"/>
      <c r="Q42021" s="2"/>
      <c r="T42021" s="2"/>
    </row>
    <row r="42022" spans="3:20" x14ac:dyDescent="0.25">
      <c r="C42022" s="3"/>
      <c r="E42022" s="4"/>
      <c r="H42022" s="2"/>
      <c r="K42022" s="2"/>
      <c r="N42022" s="2"/>
      <c r="P42022" s="5"/>
      <c r="Q42022" s="2"/>
      <c r="T42022" s="2"/>
    </row>
    <row r="42023" spans="3:20" x14ac:dyDescent="0.25">
      <c r="C42023" s="3"/>
      <c r="E42023" s="4"/>
      <c r="H42023" s="2"/>
      <c r="K42023" s="2"/>
      <c r="N42023" s="2"/>
      <c r="P42023" s="5"/>
      <c r="Q42023" s="2"/>
      <c r="T42023" s="2"/>
    </row>
    <row r="42024" spans="3:20" x14ac:dyDescent="0.25">
      <c r="C42024" s="3"/>
      <c r="E42024" s="4"/>
      <c r="H42024" s="2"/>
      <c r="K42024" s="2"/>
      <c r="N42024" s="2"/>
      <c r="P42024" s="5"/>
      <c r="Q42024" s="2"/>
      <c r="T42024" s="2"/>
    </row>
    <row r="42025" spans="3:20" x14ac:dyDescent="0.25">
      <c r="C42025" s="3"/>
      <c r="E42025" s="4"/>
      <c r="H42025" s="2"/>
      <c r="K42025" s="2"/>
      <c r="N42025" s="2"/>
      <c r="P42025" s="5"/>
      <c r="Q42025" s="2"/>
      <c r="T42025" s="2"/>
    </row>
    <row r="42026" spans="3:20" x14ac:dyDescent="0.25">
      <c r="C42026" s="3"/>
      <c r="E42026" s="4"/>
      <c r="H42026" s="2"/>
      <c r="K42026" s="2"/>
      <c r="N42026" s="2"/>
      <c r="P42026" s="5"/>
      <c r="Q42026" s="2"/>
      <c r="T42026" s="2"/>
    </row>
    <row r="42027" spans="3:20" x14ac:dyDescent="0.25">
      <c r="C42027" s="3"/>
      <c r="E42027" s="4"/>
      <c r="H42027" s="2"/>
      <c r="K42027" s="2"/>
      <c r="N42027" s="2"/>
      <c r="P42027" s="5"/>
      <c r="Q42027" s="2"/>
      <c r="T42027" s="2"/>
    </row>
    <row r="42028" spans="3:20" x14ac:dyDescent="0.25">
      <c r="C42028" s="3"/>
      <c r="E42028" s="4"/>
      <c r="H42028" s="2"/>
      <c r="K42028" s="2"/>
      <c r="N42028" s="2"/>
      <c r="P42028" s="5"/>
      <c r="Q42028" s="2"/>
      <c r="T42028" s="2"/>
    </row>
    <row r="42029" spans="3:20" x14ac:dyDescent="0.25">
      <c r="C42029" s="3"/>
      <c r="E42029" s="4"/>
      <c r="H42029" s="2"/>
      <c r="K42029" s="2"/>
      <c r="N42029" s="2"/>
      <c r="P42029" s="5"/>
      <c r="Q42029" s="2"/>
      <c r="T42029" s="2"/>
    </row>
    <row r="42030" spans="3:20" x14ac:dyDescent="0.25">
      <c r="C42030" s="3"/>
      <c r="E42030" s="4"/>
      <c r="H42030" s="2"/>
      <c r="K42030" s="2"/>
      <c r="N42030" s="2"/>
      <c r="P42030" s="5"/>
      <c r="Q42030" s="2"/>
      <c r="T42030" s="2"/>
    </row>
    <row r="42031" spans="3:20" x14ac:dyDescent="0.25">
      <c r="C42031" s="3"/>
      <c r="E42031" s="4"/>
      <c r="H42031" s="2"/>
      <c r="K42031" s="2"/>
      <c r="N42031" s="2"/>
      <c r="P42031" s="5"/>
      <c r="Q42031" s="2"/>
      <c r="T42031" s="2"/>
    </row>
    <row r="42032" spans="3:20" x14ac:dyDescent="0.25">
      <c r="C42032" s="3"/>
      <c r="E42032" s="4"/>
      <c r="H42032" s="2"/>
      <c r="K42032" s="2"/>
      <c r="N42032" s="2"/>
      <c r="P42032" s="5"/>
      <c r="Q42032" s="2"/>
      <c r="T42032" s="2"/>
    </row>
    <row r="42033" spans="3:20" x14ac:dyDescent="0.25">
      <c r="C42033" s="3"/>
      <c r="E42033" s="4"/>
      <c r="H42033" s="2"/>
      <c r="K42033" s="2"/>
      <c r="N42033" s="2"/>
      <c r="P42033" s="5"/>
      <c r="Q42033" s="2"/>
      <c r="T42033" s="2"/>
    </row>
    <row r="42034" spans="3:20" x14ac:dyDescent="0.25">
      <c r="C42034" s="3"/>
      <c r="E42034" s="4"/>
      <c r="H42034" s="2"/>
      <c r="K42034" s="2"/>
      <c r="N42034" s="2"/>
      <c r="P42034" s="5"/>
      <c r="Q42034" s="2"/>
      <c r="T42034" s="2"/>
    </row>
    <row r="42035" spans="3:20" x14ac:dyDescent="0.25">
      <c r="C42035" s="3"/>
      <c r="E42035" s="4"/>
      <c r="H42035" s="2"/>
      <c r="K42035" s="2"/>
      <c r="N42035" s="2"/>
      <c r="P42035" s="5"/>
      <c r="Q42035" s="2"/>
      <c r="T42035" s="2"/>
    </row>
    <row r="42036" spans="3:20" x14ac:dyDescent="0.25">
      <c r="C42036" s="3"/>
      <c r="E42036" s="4"/>
      <c r="H42036" s="2"/>
      <c r="K42036" s="2"/>
      <c r="N42036" s="2"/>
      <c r="P42036" s="5"/>
      <c r="Q42036" s="2"/>
      <c r="T42036" s="2"/>
    </row>
    <row r="42037" spans="3:20" x14ac:dyDescent="0.25">
      <c r="C42037" s="3"/>
      <c r="E42037" s="4"/>
      <c r="H42037" s="2"/>
      <c r="K42037" s="2"/>
      <c r="N42037" s="2"/>
      <c r="P42037" s="5"/>
      <c r="Q42037" s="2"/>
      <c r="T42037" s="2"/>
    </row>
    <row r="42038" spans="3:20" x14ac:dyDescent="0.25">
      <c r="C42038" s="3"/>
      <c r="E42038" s="4"/>
      <c r="H42038" s="2"/>
      <c r="K42038" s="2"/>
      <c r="N42038" s="2"/>
      <c r="P42038" s="5"/>
      <c r="Q42038" s="2"/>
      <c r="T42038" s="2"/>
    </row>
    <row r="42039" spans="3:20" x14ac:dyDescent="0.25">
      <c r="C42039" s="3"/>
      <c r="E42039" s="4"/>
      <c r="H42039" s="2"/>
      <c r="K42039" s="2"/>
      <c r="N42039" s="2"/>
      <c r="P42039" s="5"/>
      <c r="Q42039" s="2"/>
      <c r="T42039" s="2"/>
    </row>
    <row r="42040" spans="3:20" x14ac:dyDescent="0.25">
      <c r="C42040" s="3"/>
      <c r="E42040" s="4"/>
      <c r="H42040" s="2"/>
      <c r="K42040" s="2"/>
      <c r="N42040" s="2"/>
      <c r="P42040" s="5"/>
      <c r="Q42040" s="2"/>
      <c r="T42040" s="2"/>
    </row>
    <row r="42041" spans="3:20" x14ac:dyDescent="0.25">
      <c r="C42041" s="3"/>
      <c r="E42041" s="4"/>
      <c r="H42041" s="2"/>
      <c r="K42041" s="2"/>
      <c r="N42041" s="2"/>
      <c r="P42041" s="5"/>
      <c r="Q42041" s="2"/>
      <c r="T42041" s="2"/>
    </row>
    <row r="42042" spans="3:20" x14ac:dyDescent="0.25">
      <c r="C42042" s="3"/>
      <c r="E42042" s="4"/>
      <c r="H42042" s="2"/>
      <c r="K42042" s="2"/>
      <c r="N42042" s="2"/>
      <c r="P42042" s="5"/>
      <c r="Q42042" s="2"/>
      <c r="T42042" s="2"/>
    </row>
    <row r="42043" spans="3:20" x14ac:dyDescent="0.25">
      <c r="C42043" s="3"/>
      <c r="E42043" s="4"/>
      <c r="H42043" s="2"/>
      <c r="K42043" s="2"/>
      <c r="N42043" s="2"/>
      <c r="P42043" s="5"/>
      <c r="Q42043" s="2"/>
      <c r="T42043" s="2"/>
    </row>
    <row r="42044" spans="3:20" x14ac:dyDescent="0.25">
      <c r="C42044" s="3"/>
      <c r="E42044" s="4"/>
      <c r="H42044" s="2"/>
      <c r="K42044" s="2"/>
      <c r="N42044" s="2"/>
      <c r="P42044" s="5"/>
      <c r="Q42044" s="2"/>
      <c r="T42044" s="2"/>
    </row>
    <row r="42045" spans="3:20" x14ac:dyDescent="0.25">
      <c r="C42045" s="3"/>
      <c r="E42045" s="4"/>
      <c r="H42045" s="2"/>
      <c r="K42045" s="2"/>
      <c r="N42045" s="2"/>
      <c r="P42045" s="5"/>
      <c r="Q42045" s="2"/>
      <c r="T42045" s="2"/>
    </row>
    <row r="42046" spans="3:20" x14ac:dyDescent="0.25">
      <c r="C42046" s="3"/>
      <c r="E42046" s="4"/>
      <c r="H42046" s="2"/>
      <c r="K42046" s="2"/>
      <c r="N42046" s="2"/>
      <c r="P42046" s="5"/>
      <c r="Q42046" s="2"/>
      <c r="T42046" s="2"/>
    </row>
    <row r="42047" spans="3:20" x14ac:dyDescent="0.25">
      <c r="C42047" s="3"/>
      <c r="E42047" s="4"/>
      <c r="H42047" s="2"/>
      <c r="K42047" s="2"/>
      <c r="N42047" s="2"/>
      <c r="P42047" s="5"/>
      <c r="Q42047" s="2"/>
      <c r="T42047" s="2"/>
    </row>
    <row r="42048" spans="3:20" x14ac:dyDescent="0.25">
      <c r="C42048" s="3"/>
      <c r="E42048" s="4"/>
      <c r="H42048" s="2"/>
      <c r="K42048" s="2"/>
      <c r="N42048" s="2"/>
      <c r="P42048" s="5"/>
      <c r="Q42048" s="2"/>
      <c r="T42048" s="2"/>
    </row>
    <row r="42049" spans="3:20" x14ac:dyDescent="0.25">
      <c r="C42049" s="3"/>
      <c r="E42049" s="4"/>
      <c r="H42049" s="2"/>
      <c r="K42049" s="2"/>
      <c r="N42049" s="2"/>
      <c r="P42049" s="5"/>
      <c r="Q42049" s="2"/>
      <c r="T42049" s="2"/>
    </row>
    <row r="42050" spans="3:20" x14ac:dyDescent="0.25">
      <c r="C42050" s="3"/>
      <c r="E42050" s="4"/>
      <c r="H42050" s="2"/>
      <c r="K42050" s="2"/>
      <c r="N42050" s="2"/>
      <c r="P42050" s="5"/>
      <c r="Q42050" s="2"/>
      <c r="T42050" s="2"/>
    </row>
    <row r="42051" spans="3:20" x14ac:dyDescent="0.25">
      <c r="C42051" s="3"/>
      <c r="E42051" s="4"/>
      <c r="H42051" s="2"/>
      <c r="K42051" s="2"/>
      <c r="N42051" s="2"/>
      <c r="P42051" s="5"/>
      <c r="Q42051" s="2"/>
      <c r="T42051" s="2"/>
    </row>
    <row r="42052" spans="3:20" x14ac:dyDescent="0.25">
      <c r="C42052" s="3"/>
      <c r="E42052" s="4"/>
      <c r="H42052" s="2"/>
      <c r="K42052" s="2"/>
      <c r="N42052" s="2"/>
      <c r="P42052" s="5"/>
      <c r="Q42052" s="2"/>
      <c r="T42052" s="2"/>
    </row>
    <row r="42053" spans="3:20" x14ac:dyDescent="0.25">
      <c r="C42053" s="3"/>
      <c r="E42053" s="4"/>
      <c r="H42053" s="2"/>
      <c r="K42053" s="2"/>
      <c r="N42053" s="2"/>
      <c r="P42053" s="5"/>
      <c r="Q42053" s="2"/>
      <c r="T42053" s="2"/>
    </row>
    <row r="42054" spans="3:20" x14ac:dyDescent="0.25">
      <c r="C42054" s="3"/>
      <c r="E42054" s="4"/>
      <c r="H42054" s="2"/>
      <c r="K42054" s="2"/>
      <c r="N42054" s="2"/>
      <c r="P42054" s="5"/>
      <c r="Q42054" s="2"/>
      <c r="T42054" s="2"/>
    </row>
    <row r="42055" spans="3:20" x14ac:dyDescent="0.25">
      <c r="C42055" s="3"/>
      <c r="E42055" s="4"/>
      <c r="H42055" s="2"/>
      <c r="K42055" s="2"/>
      <c r="N42055" s="2"/>
      <c r="P42055" s="5"/>
      <c r="Q42055" s="2"/>
      <c r="T42055" s="2"/>
    </row>
    <row r="42056" spans="3:20" x14ac:dyDescent="0.25">
      <c r="C42056" s="3"/>
      <c r="E42056" s="4"/>
      <c r="H42056" s="2"/>
      <c r="K42056" s="2"/>
      <c r="N42056" s="2"/>
      <c r="P42056" s="5"/>
      <c r="Q42056" s="2"/>
      <c r="T42056" s="2"/>
    </row>
    <row r="42057" spans="3:20" x14ac:dyDescent="0.25">
      <c r="C42057" s="3"/>
      <c r="E42057" s="4"/>
      <c r="H42057" s="2"/>
      <c r="K42057" s="2"/>
      <c r="N42057" s="2"/>
      <c r="P42057" s="5"/>
      <c r="Q42057" s="2"/>
      <c r="T42057" s="2"/>
    </row>
    <row r="42058" spans="3:20" x14ac:dyDescent="0.25">
      <c r="C42058" s="3"/>
      <c r="E42058" s="4"/>
      <c r="H42058" s="2"/>
      <c r="K42058" s="2"/>
      <c r="N42058" s="2"/>
      <c r="P42058" s="5"/>
      <c r="Q42058" s="2"/>
      <c r="T42058" s="2"/>
    </row>
    <row r="42059" spans="3:20" x14ac:dyDescent="0.25">
      <c r="C42059" s="3"/>
      <c r="E42059" s="4"/>
      <c r="H42059" s="2"/>
      <c r="K42059" s="2"/>
      <c r="N42059" s="2"/>
      <c r="P42059" s="5"/>
      <c r="Q42059" s="2"/>
      <c r="T42059" s="2"/>
    </row>
    <row r="42060" spans="3:20" x14ac:dyDescent="0.25">
      <c r="C42060" s="3"/>
      <c r="E42060" s="4"/>
      <c r="H42060" s="2"/>
      <c r="K42060" s="2"/>
      <c r="N42060" s="2"/>
      <c r="P42060" s="5"/>
      <c r="Q42060" s="2"/>
      <c r="T42060" s="2"/>
    </row>
    <row r="42061" spans="3:20" x14ac:dyDescent="0.25">
      <c r="C42061" s="3"/>
      <c r="E42061" s="4"/>
      <c r="H42061" s="2"/>
      <c r="K42061" s="2"/>
      <c r="N42061" s="2"/>
      <c r="P42061" s="5"/>
      <c r="Q42061" s="2"/>
      <c r="T42061" s="2"/>
    </row>
    <row r="42062" spans="3:20" x14ac:dyDescent="0.25">
      <c r="C42062" s="3"/>
      <c r="E42062" s="4"/>
      <c r="H42062" s="2"/>
      <c r="K42062" s="2"/>
      <c r="N42062" s="2"/>
      <c r="P42062" s="5"/>
      <c r="Q42062" s="2"/>
      <c r="T42062" s="2"/>
    </row>
    <row r="42063" spans="3:20" x14ac:dyDescent="0.25">
      <c r="C42063" s="3"/>
      <c r="E42063" s="4"/>
      <c r="H42063" s="2"/>
      <c r="K42063" s="2"/>
      <c r="N42063" s="2"/>
      <c r="P42063" s="5"/>
      <c r="Q42063" s="2"/>
      <c r="T42063" s="2"/>
    </row>
    <row r="42064" spans="3:20" x14ac:dyDescent="0.25">
      <c r="C42064" s="3"/>
      <c r="E42064" s="4"/>
      <c r="H42064" s="2"/>
      <c r="K42064" s="2"/>
      <c r="N42064" s="2"/>
      <c r="P42064" s="5"/>
      <c r="Q42064" s="2"/>
      <c r="T42064" s="2"/>
    </row>
    <row r="42065" spans="3:20" x14ac:dyDescent="0.25">
      <c r="C42065" s="3"/>
      <c r="E42065" s="4"/>
      <c r="H42065" s="2"/>
      <c r="K42065" s="2"/>
      <c r="N42065" s="2"/>
      <c r="P42065" s="5"/>
      <c r="Q42065" s="2"/>
      <c r="T42065" s="2"/>
    </row>
    <row r="42066" spans="3:20" x14ac:dyDescent="0.25">
      <c r="C42066" s="3"/>
      <c r="E42066" s="4"/>
      <c r="H42066" s="2"/>
      <c r="K42066" s="2"/>
      <c r="N42066" s="2"/>
      <c r="P42066" s="5"/>
      <c r="Q42066" s="2"/>
      <c r="T42066" s="2"/>
    </row>
    <row r="42067" spans="3:20" x14ac:dyDescent="0.25">
      <c r="C42067" s="3"/>
      <c r="E42067" s="4"/>
      <c r="H42067" s="2"/>
      <c r="K42067" s="2"/>
      <c r="N42067" s="2"/>
      <c r="P42067" s="5"/>
      <c r="Q42067" s="2"/>
      <c r="T42067" s="2"/>
    </row>
    <row r="42068" spans="3:20" x14ac:dyDescent="0.25">
      <c r="C42068" s="3"/>
      <c r="E42068" s="4"/>
      <c r="H42068" s="2"/>
      <c r="K42068" s="2"/>
      <c r="N42068" s="2"/>
      <c r="P42068" s="5"/>
      <c r="Q42068" s="2"/>
      <c r="T42068" s="2"/>
    </row>
    <row r="42069" spans="3:20" x14ac:dyDescent="0.25">
      <c r="C42069" s="3"/>
      <c r="E42069" s="4"/>
      <c r="H42069" s="2"/>
      <c r="K42069" s="2"/>
      <c r="N42069" s="2"/>
      <c r="P42069" s="5"/>
      <c r="Q42069" s="2"/>
      <c r="T42069" s="2"/>
    </row>
    <row r="42070" spans="3:20" x14ac:dyDescent="0.25">
      <c r="C42070" s="3"/>
      <c r="E42070" s="4"/>
      <c r="H42070" s="2"/>
      <c r="K42070" s="2"/>
      <c r="N42070" s="2"/>
      <c r="P42070" s="5"/>
      <c r="Q42070" s="2"/>
      <c r="T42070" s="2"/>
    </row>
    <row r="42071" spans="3:20" x14ac:dyDescent="0.25">
      <c r="C42071" s="3"/>
      <c r="E42071" s="4"/>
      <c r="H42071" s="2"/>
      <c r="K42071" s="2"/>
      <c r="N42071" s="2"/>
      <c r="P42071" s="5"/>
      <c r="Q42071" s="2"/>
      <c r="T42071" s="2"/>
    </row>
    <row r="42072" spans="3:20" x14ac:dyDescent="0.25">
      <c r="C42072" s="3"/>
      <c r="E42072" s="4"/>
      <c r="H42072" s="2"/>
      <c r="K42072" s="2"/>
      <c r="N42072" s="2"/>
      <c r="P42072" s="5"/>
      <c r="Q42072" s="2"/>
      <c r="T42072" s="2"/>
    </row>
    <row r="42073" spans="3:20" x14ac:dyDescent="0.25">
      <c r="C42073" s="3"/>
      <c r="E42073" s="4"/>
      <c r="H42073" s="2"/>
      <c r="K42073" s="2"/>
      <c r="N42073" s="2"/>
      <c r="P42073" s="5"/>
      <c r="Q42073" s="2"/>
      <c r="T42073" s="2"/>
    </row>
    <row r="42074" spans="3:20" x14ac:dyDescent="0.25">
      <c r="C42074" s="3"/>
      <c r="E42074" s="4"/>
      <c r="H42074" s="2"/>
      <c r="K42074" s="2"/>
      <c r="N42074" s="2"/>
      <c r="P42074" s="5"/>
      <c r="Q42074" s="2"/>
      <c r="T42074" s="2"/>
    </row>
    <row r="42075" spans="3:20" x14ac:dyDescent="0.25">
      <c r="C42075" s="3"/>
      <c r="E42075" s="4"/>
      <c r="H42075" s="2"/>
      <c r="K42075" s="2"/>
      <c r="N42075" s="2"/>
      <c r="P42075" s="5"/>
      <c r="Q42075" s="2"/>
      <c r="T42075" s="2"/>
    </row>
    <row r="42076" spans="3:20" x14ac:dyDescent="0.25">
      <c r="C42076" s="3"/>
      <c r="E42076" s="4"/>
      <c r="H42076" s="2"/>
      <c r="K42076" s="2"/>
      <c r="N42076" s="2"/>
      <c r="P42076" s="5"/>
      <c r="Q42076" s="2"/>
      <c r="T42076" s="2"/>
    </row>
    <row r="42077" spans="3:20" x14ac:dyDescent="0.25">
      <c r="C42077" s="3"/>
      <c r="E42077" s="4"/>
      <c r="H42077" s="2"/>
      <c r="K42077" s="2"/>
      <c r="N42077" s="2"/>
      <c r="P42077" s="5"/>
      <c r="Q42077" s="2"/>
      <c r="T42077" s="2"/>
    </row>
    <row r="42078" spans="3:20" x14ac:dyDescent="0.25">
      <c r="C42078" s="3"/>
      <c r="E42078" s="4"/>
      <c r="H42078" s="2"/>
      <c r="K42078" s="2"/>
      <c r="N42078" s="2"/>
      <c r="P42078" s="5"/>
      <c r="Q42078" s="2"/>
      <c r="T42078" s="2"/>
    </row>
    <row r="42079" spans="3:20" x14ac:dyDescent="0.25">
      <c r="C42079" s="3"/>
      <c r="E42079" s="4"/>
      <c r="H42079" s="2"/>
      <c r="K42079" s="2"/>
      <c r="N42079" s="2"/>
      <c r="P42079" s="5"/>
      <c r="Q42079" s="2"/>
      <c r="T42079" s="2"/>
    </row>
    <row r="42080" spans="3:20" x14ac:dyDescent="0.25">
      <c r="C42080" s="3"/>
      <c r="E42080" s="4"/>
      <c r="H42080" s="2"/>
      <c r="K42080" s="2"/>
      <c r="N42080" s="2"/>
      <c r="P42080" s="5"/>
      <c r="Q42080" s="2"/>
      <c r="T42080" s="2"/>
    </row>
    <row r="42081" spans="3:20" x14ac:dyDescent="0.25">
      <c r="C42081" s="3"/>
      <c r="E42081" s="4"/>
      <c r="H42081" s="2"/>
      <c r="K42081" s="2"/>
      <c r="N42081" s="2"/>
      <c r="P42081" s="5"/>
      <c r="Q42081" s="2"/>
      <c r="T42081" s="2"/>
    </row>
    <row r="42082" spans="3:20" x14ac:dyDescent="0.25">
      <c r="C42082" s="3"/>
      <c r="E42082" s="4"/>
      <c r="H42082" s="2"/>
      <c r="K42082" s="2"/>
      <c r="N42082" s="2"/>
      <c r="P42082" s="5"/>
      <c r="Q42082" s="2"/>
      <c r="T42082" s="2"/>
    </row>
    <row r="42083" spans="3:20" x14ac:dyDescent="0.25">
      <c r="C42083" s="3"/>
      <c r="E42083" s="4"/>
      <c r="H42083" s="2"/>
      <c r="K42083" s="2"/>
      <c r="N42083" s="2"/>
      <c r="P42083" s="5"/>
      <c r="Q42083" s="2"/>
      <c r="T42083" s="2"/>
    </row>
    <row r="42084" spans="3:20" x14ac:dyDescent="0.25">
      <c r="C42084" s="3"/>
      <c r="E42084" s="4"/>
      <c r="H42084" s="2"/>
      <c r="K42084" s="2"/>
      <c r="N42084" s="2"/>
      <c r="P42084" s="5"/>
      <c r="Q42084" s="2"/>
      <c r="T42084" s="2"/>
    </row>
    <row r="42085" spans="3:20" x14ac:dyDescent="0.25">
      <c r="C42085" s="3"/>
      <c r="E42085" s="4"/>
      <c r="H42085" s="2"/>
      <c r="K42085" s="2"/>
      <c r="N42085" s="2"/>
      <c r="P42085" s="5"/>
      <c r="Q42085" s="2"/>
      <c r="T42085" s="2"/>
    </row>
    <row r="42086" spans="3:20" x14ac:dyDescent="0.25">
      <c r="C42086" s="3"/>
      <c r="E42086" s="4"/>
      <c r="H42086" s="2"/>
      <c r="K42086" s="2"/>
      <c r="N42086" s="2"/>
      <c r="P42086" s="5"/>
      <c r="Q42086" s="2"/>
      <c r="T42086" s="2"/>
    </row>
    <row r="42087" spans="3:20" x14ac:dyDescent="0.25">
      <c r="C42087" s="3"/>
      <c r="E42087" s="4"/>
      <c r="H42087" s="2"/>
      <c r="K42087" s="2"/>
      <c r="N42087" s="2"/>
      <c r="P42087" s="5"/>
      <c r="Q42087" s="2"/>
      <c r="T42087" s="2"/>
    </row>
    <row r="42088" spans="3:20" x14ac:dyDescent="0.25">
      <c r="C42088" s="3"/>
      <c r="E42088" s="4"/>
      <c r="H42088" s="2"/>
      <c r="K42088" s="2"/>
      <c r="N42088" s="2"/>
      <c r="P42088" s="5"/>
      <c r="Q42088" s="2"/>
      <c r="T42088" s="2"/>
    </row>
    <row r="42089" spans="3:20" x14ac:dyDescent="0.25">
      <c r="C42089" s="3"/>
      <c r="E42089" s="4"/>
      <c r="H42089" s="2"/>
      <c r="K42089" s="2"/>
      <c r="N42089" s="2"/>
      <c r="P42089" s="5"/>
      <c r="Q42089" s="2"/>
      <c r="T42089" s="2"/>
    </row>
    <row r="42090" spans="3:20" x14ac:dyDescent="0.25">
      <c r="C42090" s="3"/>
      <c r="E42090" s="4"/>
      <c r="H42090" s="2"/>
      <c r="K42090" s="2"/>
      <c r="N42090" s="2"/>
      <c r="P42090" s="5"/>
      <c r="Q42090" s="2"/>
      <c r="T42090" s="2"/>
    </row>
    <row r="42091" spans="3:20" x14ac:dyDescent="0.25">
      <c r="C42091" s="3"/>
      <c r="E42091" s="4"/>
      <c r="H42091" s="2"/>
      <c r="K42091" s="2"/>
      <c r="N42091" s="2"/>
      <c r="P42091" s="5"/>
      <c r="Q42091" s="2"/>
      <c r="T42091" s="2"/>
    </row>
    <row r="42092" spans="3:20" x14ac:dyDescent="0.25">
      <c r="C42092" s="3"/>
      <c r="E42092" s="4"/>
      <c r="H42092" s="2"/>
      <c r="K42092" s="2"/>
      <c r="N42092" s="2"/>
      <c r="P42092" s="5"/>
      <c r="Q42092" s="2"/>
      <c r="T42092" s="2"/>
    </row>
    <row r="42093" spans="3:20" x14ac:dyDescent="0.25">
      <c r="C42093" s="3"/>
      <c r="E42093" s="4"/>
      <c r="H42093" s="2"/>
      <c r="K42093" s="2"/>
      <c r="N42093" s="2"/>
      <c r="P42093" s="5"/>
      <c r="Q42093" s="2"/>
      <c r="T42093" s="2"/>
    </row>
    <row r="42094" spans="3:20" x14ac:dyDescent="0.25">
      <c r="C42094" s="3"/>
      <c r="E42094" s="4"/>
      <c r="H42094" s="2"/>
      <c r="K42094" s="2"/>
      <c r="N42094" s="2"/>
      <c r="P42094" s="5"/>
      <c r="Q42094" s="2"/>
      <c r="T42094" s="2"/>
    </row>
    <row r="42095" spans="3:20" x14ac:dyDescent="0.25">
      <c r="C42095" s="3"/>
      <c r="E42095" s="4"/>
      <c r="H42095" s="2"/>
      <c r="K42095" s="2"/>
      <c r="N42095" s="2"/>
      <c r="P42095" s="5"/>
      <c r="Q42095" s="2"/>
      <c r="T42095" s="2"/>
    </row>
    <row r="42096" spans="3:20" x14ac:dyDescent="0.25">
      <c r="C42096" s="3"/>
      <c r="E42096" s="4"/>
      <c r="H42096" s="2"/>
      <c r="K42096" s="2"/>
      <c r="N42096" s="2"/>
      <c r="P42096" s="5"/>
      <c r="Q42096" s="2"/>
      <c r="T42096" s="2"/>
    </row>
    <row r="42097" spans="3:20" x14ac:dyDescent="0.25">
      <c r="C42097" s="3"/>
      <c r="E42097" s="4"/>
      <c r="H42097" s="2"/>
      <c r="K42097" s="2"/>
      <c r="N42097" s="2"/>
      <c r="P42097" s="5"/>
      <c r="Q42097" s="2"/>
      <c r="T42097" s="2"/>
    </row>
    <row r="42098" spans="3:20" x14ac:dyDescent="0.25">
      <c r="C42098" s="3"/>
      <c r="E42098" s="4"/>
      <c r="H42098" s="2"/>
      <c r="K42098" s="2"/>
      <c r="N42098" s="2"/>
      <c r="P42098" s="5"/>
      <c r="Q42098" s="2"/>
      <c r="T42098" s="2"/>
    </row>
    <row r="42099" spans="3:20" x14ac:dyDescent="0.25">
      <c r="C42099" s="3"/>
      <c r="E42099" s="4"/>
      <c r="H42099" s="2"/>
      <c r="K42099" s="2"/>
      <c r="N42099" s="2"/>
      <c r="P42099" s="5"/>
      <c r="Q42099" s="2"/>
      <c r="T42099" s="2"/>
    </row>
    <row r="42100" spans="3:20" x14ac:dyDescent="0.25">
      <c r="C42100" s="3"/>
      <c r="E42100" s="4"/>
      <c r="H42100" s="2"/>
      <c r="K42100" s="2"/>
      <c r="N42100" s="2"/>
      <c r="P42100" s="5"/>
      <c r="Q42100" s="2"/>
      <c r="T42100" s="2"/>
    </row>
    <row r="42101" spans="3:20" x14ac:dyDescent="0.25">
      <c r="C42101" s="3"/>
      <c r="E42101" s="4"/>
      <c r="H42101" s="2"/>
      <c r="K42101" s="2"/>
      <c r="N42101" s="2"/>
      <c r="P42101" s="5"/>
      <c r="Q42101" s="2"/>
      <c r="T42101" s="2"/>
    </row>
    <row r="42102" spans="3:20" x14ac:dyDescent="0.25">
      <c r="C42102" s="3"/>
      <c r="E42102" s="4"/>
      <c r="H42102" s="2"/>
      <c r="K42102" s="2"/>
      <c r="N42102" s="2"/>
      <c r="P42102" s="5"/>
      <c r="Q42102" s="2"/>
      <c r="T42102" s="2"/>
    </row>
    <row r="42103" spans="3:20" x14ac:dyDescent="0.25">
      <c r="C42103" s="3"/>
      <c r="E42103" s="4"/>
      <c r="H42103" s="2"/>
      <c r="K42103" s="2"/>
      <c r="N42103" s="2"/>
      <c r="P42103" s="5"/>
      <c r="Q42103" s="2"/>
      <c r="T42103" s="2"/>
    </row>
    <row r="42104" spans="3:20" x14ac:dyDescent="0.25">
      <c r="C42104" s="3"/>
      <c r="E42104" s="4"/>
      <c r="H42104" s="2"/>
      <c r="K42104" s="2"/>
      <c r="N42104" s="2"/>
      <c r="P42104" s="5"/>
      <c r="Q42104" s="2"/>
      <c r="T42104" s="2"/>
    </row>
    <row r="42105" spans="3:20" x14ac:dyDescent="0.25">
      <c r="C42105" s="3"/>
      <c r="E42105" s="4"/>
      <c r="H42105" s="2"/>
      <c r="K42105" s="2"/>
      <c r="N42105" s="2"/>
      <c r="P42105" s="5"/>
      <c r="Q42105" s="2"/>
      <c r="T42105" s="2"/>
    </row>
    <row r="42106" spans="3:20" x14ac:dyDescent="0.25">
      <c r="C42106" s="3"/>
      <c r="E42106" s="4"/>
      <c r="H42106" s="2"/>
      <c r="K42106" s="2"/>
      <c r="N42106" s="2"/>
      <c r="P42106" s="5"/>
      <c r="Q42106" s="2"/>
      <c r="T42106" s="2"/>
    </row>
    <row r="42107" spans="3:20" x14ac:dyDescent="0.25">
      <c r="C42107" s="3"/>
      <c r="E42107" s="4"/>
      <c r="H42107" s="2"/>
      <c r="K42107" s="2"/>
      <c r="N42107" s="2"/>
      <c r="P42107" s="5"/>
      <c r="Q42107" s="2"/>
      <c r="T42107" s="2"/>
    </row>
    <row r="42108" spans="3:20" x14ac:dyDescent="0.25">
      <c r="C42108" s="3"/>
      <c r="E42108" s="4"/>
      <c r="H42108" s="2"/>
      <c r="K42108" s="2"/>
      <c r="N42108" s="2"/>
      <c r="P42108" s="5"/>
      <c r="Q42108" s="2"/>
      <c r="T42108" s="2"/>
    </row>
    <row r="42109" spans="3:20" x14ac:dyDescent="0.25">
      <c r="C42109" s="3"/>
      <c r="E42109" s="4"/>
      <c r="H42109" s="2"/>
      <c r="K42109" s="2"/>
      <c r="N42109" s="2"/>
      <c r="P42109" s="5"/>
      <c r="Q42109" s="2"/>
      <c r="T42109" s="2"/>
    </row>
    <row r="42110" spans="3:20" x14ac:dyDescent="0.25">
      <c r="C42110" s="3"/>
      <c r="E42110" s="4"/>
      <c r="H42110" s="2"/>
      <c r="K42110" s="2"/>
      <c r="N42110" s="2"/>
      <c r="P42110" s="5"/>
      <c r="Q42110" s="2"/>
      <c r="T42110" s="2"/>
    </row>
    <row r="42111" spans="3:20" x14ac:dyDescent="0.25">
      <c r="C42111" s="3"/>
      <c r="E42111" s="4"/>
      <c r="H42111" s="2"/>
      <c r="K42111" s="2"/>
      <c r="N42111" s="2"/>
      <c r="P42111" s="5"/>
      <c r="Q42111" s="2"/>
      <c r="T42111" s="2"/>
    </row>
    <row r="42112" spans="3:20" x14ac:dyDescent="0.25">
      <c r="C42112" s="3"/>
      <c r="E42112" s="4"/>
      <c r="H42112" s="2"/>
      <c r="K42112" s="2"/>
      <c r="N42112" s="2"/>
      <c r="P42112" s="5"/>
      <c r="Q42112" s="2"/>
      <c r="T42112" s="2"/>
    </row>
    <row r="42113" spans="3:20" x14ac:dyDescent="0.25">
      <c r="C42113" s="3"/>
      <c r="E42113" s="4"/>
      <c r="H42113" s="2"/>
      <c r="K42113" s="2"/>
      <c r="N42113" s="2"/>
      <c r="P42113" s="5"/>
      <c r="Q42113" s="2"/>
      <c r="T42113" s="2"/>
    </row>
    <row r="42114" spans="3:20" x14ac:dyDescent="0.25">
      <c r="C42114" s="3"/>
      <c r="E42114" s="4"/>
      <c r="H42114" s="2"/>
      <c r="K42114" s="2"/>
      <c r="N42114" s="2"/>
      <c r="P42114" s="5"/>
      <c r="Q42114" s="2"/>
      <c r="T42114" s="2"/>
    </row>
    <row r="42115" spans="3:20" x14ac:dyDescent="0.25">
      <c r="C42115" s="3"/>
      <c r="E42115" s="4"/>
      <c r="H42115" s="2"/>
      <c r="K42115" s="2"/>
      <c r="N42115" s="2"/>
      <c r="P42115" s="5"/>
      <c r="Q42115" s="2"/>
      <c r="T42115" s="2"/>
    </row>
    <row r="42116" spans="3:20" x14ac:dyDescent="0.25">
      <c r="C42116" s="3"/>
      <c r="E42116" s="4"/>
      <c r="H42116" s="2"/>
      <c r="K42116" s="2"/>
      <c r="N42116" s="2"/>
      <c r="P42116" s="5"/>
      <c r="Q42116" s="2"/>
      <c r="T42116" s="2"/>
    </row>
    <row r="42117" spans="3:20" x14ac:dyDescent="0.25">
      <c r="C42117" s="3"/>
      <c r="E42117" s="4"/>
      <c r="H42117" s="2"/>
      <c r="K42117" s="2"/>
      <c r="N42117" s="2"/>
      <c r="P42117" s="5"/>
      <c r="Q42117" s="2"/>
      <c r="T42117" s="2"/>
    </row>
    <row r="42118" spans="3:20" x14ac:dyDescent="0.25">
      <c r="C42118" s="3"/>
      <c r="E42118" s="4"/>
      <c r="H42118" s="2"/>
      <c r="K42118" s="2"/>
      <c r="N42118" s="2"/>
      <c r="P42118" s="5"/>
      <c r="Q42118" s="2"/>
      <c r="T42118" s="2"/>
    </row>
    <row r="42119" spans="3:20" x14ac:dyDescent="0.25">
      <c r="C42119" s="3"/>
      <c r="E42119" s="4"/>
      <c r="H42119" s="2"/>
      <c r="K42119" s="2"/>
      <c r="N42119" s="2"/>
      <c r="P42119" s="5"/>
      <c r="Q42119" s="2"/>
      <c r="T42119" s="2"/>
    </row>
    <row r="42120" spans="3:20" x14ac:dyDescent="0.25">
      <c r="C42120" s="3"/>
      <c r="E42120" s="4"/>
      <c r="H42120" s="2"/>
      <c r="K42120" s="2"/>
      <c r="N42120" s="2"/>
      <c r="P42120" s="5"/>
      <c r="Q42120" s="2"/>
      <c r="T42120" s="2"/>
    </row>
    <row r="42121" spans="3:20" x14ac:dyDescent="0.25">
      <c r="C42121" s="3"/>
      <c r="E42121" s="4"/>
      <c r="H42121" s="2"/>
      <c r="K42121" s="2"/>
      <c r="N42121" s="2"/>
      <c r="P42121" s="5"/>
      <c r="Q42121" s="2"/>
      <c r="T42121" s="2"/>
    </row>
    <row r="42122" spans="3:20" x14ac:dyDescent="0.25">
      <c r="C42122" s="3"/>
      <c r="E42122" s="4"/>
      <c r="H42122" s="2"/>
      <c r="K42122" s="2"/>
      <c r="N42122" s="2"/>
      <c r="P42122" s="5"/>
      <c r="Q42122" s="2"/>
      <c r="T42122" s="2"/>
    </row>
    <row r="42123" spans="3:20" x14ac:dyDescent="0.25">
      <c r="C42123" s="3"/>
      <c r="E42123" s="4"/>
      <c r="H42123" s="2"/>
      <c r="K42123" s="2"/>
      <c r="N42123" s="2"/>
      <c r="P42123" s="5"/>
      <c r="Q42123" s="2"/>
      <c r="T42123" s="2"/>
    </row>
    <row r="42124" spans="3:20" x14ac:dyDescent="0.25">
      <c r="C42124" s="3"/>
      <c r="E42124" s="4"/>
      <c r="H42124" s="2"/>
      <c r="K42124" s="2"/>
      <c r="N42124" s="2"/>
      <c r="P42124" s="5"/>
      <c r="Q42124" s="2"/>
      <c r="T42124" s="2"/>
    </row>
    <row r="42125" spans="3:20" x14ac:dyDescent="0.25">
      <c r="C42125" s="3"/>
      <c r="E42125" s="4"/>
      <c r="H42125" s="2"/>
      <c r="K42125" s="2"/>
      <c r="N42125" s="2"/>
      <c r="P42125" s="5"/>
      <c r="Q42125" s="2"/>
      <c r="T42125" s="2"/>
    </row>
    <row r="42126" spans="3:20" x14ac:dyDescent="0.25">
      <c r="C42126" s="3"/>
      <c r="E42126" s="4"/>
      <c r="H42126" s="2"/>
      <c r="K42126" s="2"/>
      <c r="N42126" s="2"/>
      <c r="P42126" s="5"/>
      <c r="Q42126" s="2"/>
      <c r="T42126" s="2"/>
    </row>
    <row r="42127" spans="3:20" x14ac:dyDescent="0.25">
      <c r="C42127" s="3"/>
      <c r="E42127" s="4"/>
      <c r="H42127" s="2"/>
      <c r="K42127" s="2"/>
      <c r="N42127" s="2"/>
      <c r="P42127" s="5"/>
      <c r="Q42127" s="2"/>
      <c r="T42127" s="2"/>
    </row>
    <row r="42128" spans="3:20" x14ac:dyDescent="0.25">
      <c r="C42128" s="3"/>
      <c r="E42128" s="4"/>
      <c r="H42128" s="2"/>
      <c r="K42128" s="2"/>
      <c r="N42128" s="2"/>
      <c r="P42128" s="5"/>
      <c r="Q42128" s="2"/>
      <c r="T42128" s="2"/>
    </row>
    <row r="42129" spans="3:20" x14ac:dyDescent="0.25">
      <c r="C42129" s="3"/>
      <c r="E42129" s="4"/>
      <c r="H42129" s="2"/>
      <c r="K42129" s="2"/>
      <c r="N42129" s="2"/>
      <c r="P42129" s="5"/>
      <c r="Q42129" s="2"/>
      <c r="T42129" s="2"/>
    </row>
    <row r="42130" spans="3:20" x14ac:dyDescent="0.25">
      <c r="C42130" s="3"/>
      <c r="E42130" s="4"/>
      <c r="H42130" s="2"/>
      <c r="K42130" s="2"/>
      <c r="N42130" s="2"/>
      <c r="P42130" s="5"/>
      <c r="Q42130" s="2"/>
      <c r="T42130" s="2"/>
    </row>
    <row r="42131" spans="3:20" x14ac:dyDescent="0.25">
      <c r="C42131" s="3"/>
      <c r="E42131" s="4"/>
      <c r="H42131" s="2"/>
      <c r="K42131" s="2"/>
      <c r="N42131" s="2"/>
      <c r="P42131" s="5"/>
      <c r="Q42131" s="2"/>
      <c r="T42131" s="2"/>
    </row>
    <row r="42132" spans="3:20" x14ac:dyDescent="0.25">
      <c r="C42132" s="3"/>
      <c r="E42132" s="4"/>
      <c r="H42132" s="2"/>
      <c r="K42132" s="2"/>
      <c r="N42132" s="2"/>
      <c r="P42132" s="5"/>
      <c r="Q42132" s="2"/>
      <c r="T42132" s="2"/>
    </row>
    <row r="42133" spans="3:20" x14ac:dyDescent="0.25">
      <c r="C42133" s="3"/>
      <c r="E42133" s="4"/>
      <c r="H42133" s="2"/>
      <c r="K42133" s="2"/>
      <c r="N42133" s="2"/>
      <c r="P42133" s="5"/>
      <c r="Q42133" s="2"/>
      <c r="T42133" s="2"/>
    </row>
    <row r="42134" spans="3:20" x14ac:dyDescent="0.25">
      <c r="C42134" s="3"/>
      <c r="E42134" s="4"/>
      <c r="H42134" s="2"/>
      <c r="K42134" s="2"/>
      <c r="N42134" s="2"/>
      <c r="P42134" s="5"/>
      <c r="Q42134" s="2"/>
      <c r="T42134" s="2"/>
    </row>
    <row r="42135" spans="3:20" x14ac:dyDescent="0.25">
      <c r="C42135" s="3"/>
      <c r="E42135" s="4"/>
      <c r="H42135" s="2"/>
      <c r="K42135" s="2"/>
      <c r="N42135" s="2"/>
      <c r="P42135" s="5"/>
      <c r="Q42135" s="2"/>
      <c r="T42135" s="2"/>
    </row>
    <row r="42136" spans="3:20" x14ac:dyDescent="0.25">
      <c r="C42136" s="3"/>
      <c r="E42136" s="4"/>
      <c r="H42136" s="2"/>
      <c r="K42136" s="2"/>
      <c r="N42136" s="2"/>
      <c r="P42136" s="5"/>
      <c r="Q42136" s="2"/>
      <c r="T42136" s="2"/>
    </row>
    <row r="42137" spans="3:20" x14ac:dyDescent="0.25">
      <c r="C42137" s="3"/>
      <c r="E42137" s="4"/>
      <c r="H42137" s="2"/>
      <c r="K42137" s="2"/>
      <c r="N42137" s="2"/>
      <c r="P42137" s="5"/>
      <c r="Q42137" s="2"/>
      <c r="T42137" s="2"/>
    </row>
    <row r="42138" spans="3:20" x14ac:dyDescent="0.25">
      <c r="C42138" s="3"/>
      <c r="E42138" s="4"/>
      <c r="H42138" s="2"/>
      <c r="K42138" s="2"/>
      <c r="N42138" s="2"/>
      <c r="P42138" s="5"/>
      <c r="Q42138" s="2"/>
      <c r="T42138" s="2"/>
    </row>
    <row r="42139" spans="3:20" x14ac:dyDescent="0.25">
      <c r="C42139" s="3"/>
      <c r="E42139" s="4"/>
      <c r="H42139" s="2"/>
      <c r="K42139" s="2"/>
      <c r="N42139" s="2"/>
      <c r="P42139" s="5"/>
      <c r="Q42139" s="2"/>
      <c r="T42139" s="2"/>
    </row>
    <row r="42140" spans="3:20" x14ac:dyDescent="0.25">
      <c r="C42140" s="3"/>
      <c r="E42140" s="4"/>
      <c r="H42140" s="2"/>
      <c r="K42140" s="2"/>
      <c r="N42140" s="2"/>
      <c r="P42140" s="5"/>
      <c r="Q42140" s="2"/>
      <c r="T42140" s="2"/>
    </row>
    <row r="42141" spans="3:20" x14ac:dyDescent="0.25">
      <c r="C42141" s="3"/>
      <c r="E42141" s="4"/>
      <c r="H42141" s="2"/>
      <c r="K42141" s="2"/>
      <c r="N42141" s="2"/>
      <c r="P42141" s="5"/>
      <c r="Q42141" s="2"/>
      <c r="T42141" s="2"/>
    </row>
    <row r="42142" spans="3:20" x14ac:dyDescent="0.25">
      <c r="C42142" s="3"/>
      <c r="E42142" s="4"/>
      <c r="H42142" s="2"/>
      <c r="K42142" s="2"/>
      <c r="N42142" s="2"/>
      <c r="P42142" s="5"/>
      <c r="Q42142" s="2"/>
      <c r="T42142" s="2"/>
    </row>
    <row r="42143" spans="3:20" x14ac:dyDescent="0.25">
      <c r="C42143" s="3"/>
      <c r="E42143" s="4"/>
      <c r="H42143" s="2"/>
      <c r="K42143" s="2"/>
      <c r="N42143" s="2"/>
      <c r="P42143" s="5"/>
      <c r="Q42143" s="2"/>
      <c r="T42143" s="2"/>
    </row>
    <row r="42144" spans="3:20" x14ac:dyDescent="0.25">
      <c r="C42144" s="3"/>
      <c r="E42144" s="4"/>
      <c r="H42144" s="2"/>
      <c r="K42144" s="2"/>
      <c r="N42144" s="2"/>
      <c r="P42144" s="5"/>
      <c r="Q42144" s="2"/>
      <c r="T42144" s="2"/>
    </row>
    <row r="42145" spans="3:20" x14ac:dyDescent="0.25">
      <c r="C42145" s="3"/>
      <c r="E42145" s="4"/>
      <c r="H42145" s="2"/>
      <c r="K42145" s="2"/>
      <c r="N42145" s="2"/>
      <c r="P42145" s="5"/>
      <c r="Q42145" s="2"/>
      <c r="T42145" s="2"/>
    </row>
    <row r="42146" spans="3:20" x14ac:dyDescent="0.25">
      <c r="C42146" s="3"/>
      <c r="E42146" s="4"/>
      <c r="H42146" s="2"/>
      <c r="K42146" s="2"/>
      <c r="N42146" s="2"/>
      <c r="P42146" s="5"/>
      <c r="Q42146" s="2"/>
      <c r="T42146" s="2"/>
    </row>
    <row r="42147" spans="3:20" x14ac:dyDescent="0.25">
      <c r="C42147" s="3"/>
      <c r="E42147" s="4"/>
      <c r="H42147" s="2"/>
      <c r="K42147" s="2"/>
      <c r="N42147" s="2"/>
      <c r="P42147" s="5"/>
      <c r="Q42147" s="2"/>
      <c r="T42147" s="2"/>
    </row>
    <row r="42148" spans="3:20" x14ac:dyDescent="0.25">
      <c r="C42148" s="3"/>
      <c r="E42148" s="4"/>
      <c r="H42148" s="2"/>
      <c r="K42148" s="2"/>
      <c r="N42148" s="2"/>
      <c r="P42148" s="5"/>
      <c r="Q42148" s="2"/>
      <c r="T42148" s="2"/>
    </row>
    <row r="42149" spans="3:20" x14ac:dyDescent="0.25">
      <c r="C42149" s="3"/>
      <c r="E42149" s="4"/>
      <c r="H42149" s="2"/>
      <c r="K42149" s="2"/>
      <c r="N42149" s="2"/>
      <c r="P42149" s="5"/>
      <c r="Q42149" s="2"/>
      <c r="T42149" s="2"/>
    </row>
    <row r="42150" spans="3:20" x14ac:dyDescent="0.25">
      <c r="C42150" s="3"/>
      <c r="E42150" s="4"/>
      <c r="H42150" s="2"/>
      <c r="K42150" s="2"/>
      <c r="N42150" s="2"/>
      <c r="P42150" s="5"/>
      <c r="Q42150" s="2"/>
      <c r="T42150" s="2"/>
    </row>
    <row r="42151" spans="3:20" x14ac:dyDescent="0.25">
      <c r="C42151" s="3"/>
      <c r="E42151" s="4"/>
      <c r="H42151" s="2"/>
      <c r="K42151" s="2"/>
      <c r="N42151" s="2"/>
      <c r="P42151" s="5"/>
      <c r="Q42151" s="2"/>
      <c r="T42151" s="2"/>
    </row>
    <row r="42152" spans="3:20" x14ac:dyDescent="0.25">
      <c r="C42152" s="3"/>
      <c r="E42152" s="4"/>
      <c r="H42152" s="2"/>
      <c r="K42152" s="2"/>
      <c r="N42152" s="2"/>
      <c r="P42152" s="5"/>
      <c r="Q42152" s="2"/>
      <c r="T42152" s="2"/>
    </row>
    <row r="42153" spans="3:20" x14ac:dyDescent="0.25">
      <c r="C42153" s="3"/>
      <c r="E42153" s="4"/>
      <c r="H42153" s="2"/>
      <c r="K42153" s="2"/>
      <c r="N42153" s="2"/>
      <c r="P42153" s="5"/>
      <c r="Q42153" s="2"/>
      <c r="T42153" s="2"/>
    </row>
    <row r="42154" spans="3:20" x14ac:dyDescent="0.25">
      <c r="C42154" s="3"/>
      <c r="E42154" s="4"/>
      <c r="H42154" s="2"/>
      <c r="K42154" s="2"/>
      <c r="N42154" s="2"/>
      <c r="P42154" s="5"/>
      <c r="Q42154" s="2"/>
      <c r="T42154" s="2"/>
    </row>
    <row r="42155" spans="3:20" x14ac:dyDescent="0.25">
      <c r="C42155" s="3"/>
      <c r="E42155" s="4"/>
      <c r="H42155" s="2"/>
      <c r="K42155" s="2"/>
      <c r="N42155" s="2"/>
      <c r="P42155" s="5"/>
      <c r="Q42155" s="2"/>
      <c r="T42155" s="2"/>
    </row>
    <row r="42156" spans="3:20" x14ac:dyDescent="0.25">
      <c r="C42156" s="3"/>
      <c r="E42156" s="4"/>
      <c r="H42156" s="2"/>
      <c r="K42156" s="2"/>
      <c r="N42156" s="2"/>
      <c r="P42156" s="5"/>
      <c r="Q42156" s="2"/>
      <c r="T42156" s="2"/>
    </row>
    <row r="42157" spans="3:20" x14ac:dyDescent="0.25">
      <c r="C42157" s="3"/>
      <c r="E42157" s="4"/>
      <c r="H42157" s="2"/>
      <c r="K42157" s="2"/>
      <c r="N42157" s="2"/>
      <c r="P42157" s="5"/>
      <c r="Q42157" s="2"/>
      <c r="T42157" s="2"/>
    </row>
    <row r="42158" spans="3:20" x14ac:dyDescent="0.25">
      <c r="C42158" s="3"/>
      <c r="E42158" s="4"/>
      <c r="H42158" s="2"/>
      <c r="K42158" s="2"/>
      <c r="N42158" s="2"/>
      <c r="P42158" s="5"/>
      <c r="Q42158" s="2"/>
      <c r="T42158" s="2"/>
    </row>
    <row r="42159" spans="3:20" x14ac:dyDescent="0.25">
      <c r="C42159" s="3"/>
      <c r="E42159" s="4"/>
      <c r="H42159" s="2"/>
      <c r="K42159" s="2"/>
      <c r="N42159" s="2"/>
      <c r="P42159" s="5"/>
      <c r="Q42159" s="2"/>
      <c r="T42159" s="2"/>
    </row>
    <row r="42160" spans="3:20" x14ac:dyDescent="0.25">
      <c r="C42160" s="3"/>
      <c r="E42160" s="4"/>
      <c r="H42160" s="2"/>
      <c r="K42160" s="2"/>
      <c r="N42160" s="2"/>
      <c r="P42160" s="5"/>
      <c r="Q42160" s="2"/>
      <c r="T42160" s="2"/>
    </row>
    <row r="42161" spans="3:20" x14ac:dyDescent="0.25">
      <c r="C42161" s="3"/>
      <c r="E42161" s="4"/>
      <c r="H42161" s="2"/>
      <c r="K42161" s="2"/>
      <c r="N42161" s="2"/>
      <c r="P42161" s="5"/>
      <c r="Q42161" s="2"/>
      <c r="T42161" s="2"/>
    </row>
    <row r="42162" spans="3:20" x14ac:dyDescent="0.25">
      <c r="C42162" s="3"/>
      <c r="E42162" s="4"/>
      <c r="H42162" s="2"/>
      <c r="K42162" s="2"/>
      <c r="N42162" s="2"/>
      <c r="P42162" s="5"/>
      <c r="Q42162" s="2"/>
      <c r="T42162" s="2"/>
    </row>
    <row r="42163" spans="3:20" x14ac:dyDescent="0.25">
      <c r="C42163" s="3"/>
      <c r="E42163" s="4"/>
      <c r="H42163" s="2"/>
      <c r="K42163" s="2"/>
      <c r="N42163" s="2"/>
      <c r="P42163" s="5"/>
      <c r="Q42163" s="2"/>
      <c r="T42163" s="2"/>
    </row>
    <row r="42164" spans="3:20" x14ac:dyDescent="0.25">
      <c r="C42164" s="3"/>
      <c r="E42164" s="4"/>
      <c r="H42164" s="2"/>
      <c r="K42164" s="2"/>
      <c r="N42164" s="2"/>
      <c r="P42164" s="5"/>
      <c r="Q42164" s="2"/>
      <c r="T42164" s="2"/>
    </row>
    <row r="42165" spans="3:20" x14ac:dyDescent="0.25">
      <c r="C42165" s="3"/>
      <c r="E42165" s="4"/>
      <c r="H42165" s="2"/>
      <c r="K42165" s="2"/>
      <c r="N42165" s="2"/>
      <c r="P42165" s="5"/>
      <c r="Q42165" s="2"/>
      <c r="T42165" s="2"/>
    </row>
    <row r="42166" spans="3:20" x14ac:dyDescent="0.25">
      <c r="C42166" s="3"/>
      <c r="E42166" s="4"/>
      <c r="H42166" s="2"/>
      <c r="K42166" s="2"/>
      <c r="N42166" s="2"/>
      <c r="P42166" s="5"/>
      <c r="Q42166" s="2"/>
      <c r="T42166" s="2"/>
    </row>
    <row r="42167" spans="3:20" x14ac:dyDescent="0.25">
      <c r="C42167" s="3"/>
      <c r="E42167" s="4"/>
      <c r="H42167" s="2"/>
      <c r="K42167" s="2"/>
      <c r="N42167" s="2"/>
      <c r="P42167" s="5"/>
      <c r="Q42167" s="2"/>
      <c r="T42167" s="2"/>
    </row>
    <row r="42168" spans="3:20" x14ac:dyDescent="0.25">
      <c r="C42168" s="3"/>
      <c r="E42168" s="4"/>
      <c r="H42168" s="2"/>
      <c r="K42168" s="2"/>
      <c r="N42168" s="2"/>
      <c r="P42168" s="5"/>
      <c r="Q42168" s="2"/>
      <c r="T42168" s="2"/>
    </row>
    <row r="42169" spans="3:20" x14ac:dyDescent="0.25">
      <c r="C42169" s="3"/>
      <c r="E42169" s="4"/>
      <c r="H42169" s="2"/>
      <c r="K42169" s="2"/>
      <c r="N42169" s="2"/>
      <c r="P42169" s="5"/>
      <c r="Q42169" s="2"/>
      <c r="T42169" s="2"/>
    </row>
    <row r="42170" spans="3:20" x14ac:dyDescent="0.25">
      <c r="C42170" s="3"/>
      <c r="E42170" s="4"/>
      <c r="H42170" s="2"/>
      <c r="K42170" s="2"/>
      <c r="N42170" s="2"/>
      <c r="P42170" s="5"/>
      <c r="Q42170" s="2"/>
      <c r="T42170" s="2"/>
    </row>
    <row r="42171" spans="3:20" x14ac:dyDescent="0.25">
      <c r="C42171" s="3"/>
      <c r="E42171" s="4"/>
      <c r="H42171" s="2"/>
      <c r="K42171" s="2"/>
      <c r="N42171" s="2"/>
      <c r="P42171" s="5"/>
      <c r="Q42171" s="2"/>
      <c r="T42171" s="2"/>
    </row>
    <row r="42172" spans="3:20" x14ac:dyDescent="0.25">
      <c r="C42172" s="3"/>
      <c r="E42172" s="4"/>
      <c r="H42172" s="2"/>
      <c r="K42172" s="2"/>
      <c r="N42172" s="2"/>
      <c r="P42172" s="5"/>
      <c r="Q42172" s="2"/>
      <c r="T42172" s="2"/>
    </row>
    <row r="42173" spans="3:20" x14ac:dyDescent="0.25">
      <c r="C42173" s="3"/>
      <c r="E42173" s="4"/>
      <c r="H42173" s="2"/>
      <c r="K42173" s="2"/>
      <c r="N42173" s="2"/>
      <c r="P42173" s="5"/>
      <c r="Q42173" s="2"/>
      <c r="T42173" s="2"/>
    </row>
    <row r="42174" spans="3:20" x14ac:dyDescent="0.25">
      <c r="C42174" s="3"/>
      <c r="E42174" s="4"/>
      <c r="H42174" s="2"/>
      <c r="K42174" s="2"/>
      <c r="N42174" s="2"/>
      <c r="P42174" s="5"/>
      <c r="Q42174" s="2"/>
      <c r="T42174" s="2"/>
    </row>
    <row r="42175" spans="3:20" x14ac:dyDescent="0.25">
      <c r="C42175" s="3"/>
      <c r="E42175" s="4"/>
      <c r="H42175" s="2"/>
      <c r="K42175" s="2"/>
      <c r="N42175" s="2"/>
      <c r="P42175" s="5"/>
      <c r="Q42175" s="2"/>
      <c r="T42175" s="2"/>
    </row>
    <row r="42176" spans="3:20" x14ac:dyDescent="0.25">
      <c r="C42176" s="3"/>
      <c r="E42176" s="4"/>
      <c r="H42176" s="2"/>
      <c r="K42176" s="2"/>
      <c r="N42176" s="2"/>
      <c r="P42176" s="5"/>
      <c r="Q42176" s="2"/>
      <c r="T42176" s="2"/>
    </row>
    <row r="42177" spans="3:20" x14ac:dyDescent="0.25">
      <c r="C42177" s="3"/>
      <c r="E42177" s="4"/>
      <c r="H42177" s="2"/>
      <c r="K42177" s="2"/>
      <c r="N42177" s="2"/>
      <c r="P42177" s="5"/>
      <c r="Q42177" s="2"/>
      <c r="T42177" s="2"/>
    </row>
    <row r="42178" spans="3:20" x14ac:dyDescent="0.25">
      <c r="C42178" s="3"/>
      <c r="E42178" s="4"/>
      <c r="H42178" s="2"/>
      <c r="K42178" s="2"/>
      <c r="N42178" s="2"/>
      <c r="P42178" s="5"/>
      <c r="Q42178" s="2"/>
      <c r="T42178" s="2"/>
    </row>
    <row r="42179" spans="3:20" x14ac:dyDescent="0.25">
      <c r="C42179" s="3"/>
      <c r="E42179" s="4"/>
      <c r="H42179" s="2"/>
      <c r="K42179" s="2"/>
      <c r="N42179" s="2"/>
      <c r="P42179" s="5"/>
      <c r="Q42179" s="2"/>
      <c r="T42179" s="2"/>
    </row>
    <row r="42180" spans="3:20" x14ac:dyDescent="0.25">
      <c r="C42180" s="3"/>
      <c r="E42180" s="4"/>
      <c r="H42180" s="2"/>
      <c r="K42180" s="2"/>
      <c r="N42180" s="2"/>
      <c r="P42180" s="5"/>
      <c r="Q42180" s="2"/>
      <c r="T42180" s="2"/>
    </row>
    <row r="42181" spans="3:20" x14ac:dyDescent="0.25">
      <c r="C42181" s="3"/>
      <c r="E42181" s="4"/>
      <c r="H42181" s="2"/>
      <c r="K42181" s="2"/>
      <c r="N42181" s="2"/>
      <c r="P42181" s="5"/>
      <c r="Q42181" s="2"/>
      <c r="T42181" s="2"/>
    </row>
    <row r="42182" spans="3:20" x14ac:dyDescent="0.25">
      <c r="C42182" s="3"/>
      <c r="E42182" s="4"/>
      <c r="H42182" s="2"/>
      <c r="K42182" s="2"/>
      <c r="N42182" s="2"/>
      <c r="P42182" s="5"/>
      <c r="Q42182" s="2"/>
      <c r="T42182" s="2"/>
    </row>
    <row r="42183" spans="3:20" x14ac:dyDescent="0.25">
      <c r="C42183" s="3"/>
      <c r="E42183" s="4"/>
      <c r="H42183" s="2"/>
      <c r="K42183" s="2"/>
      <c r="N42183" s="2"/>
      <c r="P42183" s="5"/>
      <c r="Q42183" s="2"/>
      <c r="T42183" s="2"/>
    </row>
    <row r="42184" spans="3:20" x14ac:dyDescent="0.25">
      <c r="C42184" s="3"/>
      <c r="E42184" s="4"/>
      <c r="H42184" s="2"/>
      <c r="K42184" s="2"/>
      <c r="N42184" s="2"/>
      <c r="P42184" s="5"/>
      <c r="Q42184" s="2"/>
      <c r="T42184" s="2"/>
    </row>
    <row r="42185" spans="3:20" x14ac:dyDescent="0.25">
      <c r="C42185" s="3"/>
      <c r="E42185" s="4"/>
      <c r="H42185" s="2"/>
      <c r="K42185" s="2"/>
      <c r="N42185" s="2"/>
      <c r="P42185" s="5"/>
      <c r="Q42185" s="2"/>
      <c r="T42185" s="2"/>
    </row>
    <row r="42186" spans="3:20" x14ac:dyDescent="0.25">
      <c r="C42186" s="3"/>
      <c r="E42186" s="4"/>
      <c r="H42186" s="2"/>
      <c r="K42186" s="2"/>
      <c r="N42186" s="2"/>
      <c r="P42186" s="5"/>
      <c r="Q42186" s="2"/>
      <c r="T42186" s="2"/>
    </row>
    <row r="42187" spans="3:20" x14ac:dyDescent="0.25">
      <c r="C42187" s="3"/>
      <c r="E42187" s="4"/>
      <c r="H42187" s="2"/>
      <c r="K42187" s="2"/>
      <c r="N42187" s="2"/>
      <c r="P42187" s="5"/>
      <c r="Q42187" s="2"/>
      <c r="T42187" s="2"/>
    </row>
    <row r="42188" spans="3:20" x14ac:dyDescent="0.25">
      <c r="C42188" s="3"/>
      <c r="E42188" s="4"/>
      <c r="H42188" s="2"/>
      <c r="K42188" s="2"/>
      <c r="N42188" s="2"/>
      <c r="P42188" s="5"/>
      <c r="Q42188" s="2"/>
      <c r="T42188" s="2"/>
    </row>
    <row r="42189" spans="3:20" x14ac:dyDescent="0.25">
      <c r="C42189" s="3"/>
      <c r="E42189" s="4"/>
      <c r="H42189" s="2"/>
      <c r="K42189" s="2"/>
      <c r="N42189" s="2"/>
      <c r="P42189" s="5"/>
      <c r="Q42189" s="2"/>
      <c r="T42189" s="2"/>
    </row>
    <row r="42190" spans="3:20" x14ac:dyDescent="0.25">
      <c r="C42190" s="3"/>
      <c r="E42190" s="4"/>
      <c r="H42190" s="2"/>
      <c r="K42190" s="2"/>
      <c r="N42190" s="2"/>
      <c r="P42190" s="5"/>
      <c r="Q42190" s="2"/>
      <c r="T42190" s="2"/>
    </row>
    <row r="42191" spans="3:20" x14ac:dyDescent="0.25">
      <c r="C42191" s="3"/>
      <c r="E42191" s="4"/>
      <c r="H42191" s="2"/>
      <c r="K42191" s="2"/>
      <c r="N42191" s="2"/>
      <c r="P42191" s="5"/>
      <c r="Q42191" s="2"/>
      <c r="T42191" s="2"/>
    </row>
    <row r="42192" spans="3:20" x14ac:dyDescent="0.25">
      <c r="C42192" s="3"/>
      <c r="E42192" s="4"/>
      <c r="H42192" s="2"/>
      <c r="K42192" s="2"/>
      <c r="N42192" s="2"/>
      <c r="P42192" s="5"/>
      <c r="Q42192" s="2"/>
      <c r="T42192" s="2"/>
    </row>
    <row r="42193" spans="3:20" x14ac:dyDescent="0.25">
      <c r="C42193" s="3"/>
      <c r="E42193" s="4"/>
      <c r="H42193" s="2"/>
      <c r="K42193" s="2"/>
      <c r="N42193" s="2"/>
      <c r="P42193" s="5"/>
      <c r="Q42193" s="2"/>
      <c r="T42193" s="2"/>
    </row>
    <row r="42194" spans="3:20" x14ac:dyDescent="0.25">
      <c r="C42194" s="3"/>
      <c r="E42194" s="4"/>
      <c r="H42194" s="2"/>
      <c r="K42194" s="2"/>
      <c r="N42194" s="2"/>
      <c r="P42194" s="5"/>
      <c r="Q42194" s="2"/>
      <c r="T42194" s="2"/>
    </row>
    <row r="42195" spans="3:20" x14ac:dyDescent="0.25">
      <c r="C42195" s="3"/>
      <c r="E42195" s="4"/>
      <c r="H42195" s="2"/>
      <c r="K42195" s="2"/>
      <c r="N42195" s="2"/>
      <c r="P42195" s="5"/>
      <c r="Q42195" s="2"/>
      <c r="T42195" s="2"/>
    </row>
    <row r="42196" spans="3:20" x14ac:dyDescent="0.25">
      <c r="C42196" s="3"/>
      <c r="E42196" s="4"/>
      <c r="H42196" s="2"/>
      <c r="K42196" s="2"/>
      <c r="N42196" s="2"/>
      <c r="P42196" s="5"/>
      <c r="Q42196" s="2"/>
      <c r="T42196" s="2"/>
    </row>
    <row r="42197" spans="3:20" x14ac:dyDescent="0.25">
      <c r="C42197" s="3"/>
      <c r="E42197" s="4"/>
      <c r="H42197" s="2"/>
      <c r="K42197" s="2"/>
      <c r="N42197" s="2"/>
      <c r="P42197" s="5"/>
      <c r="Q42197" s="2"/>
      <c r="T42197" s="2"/>
    </row>
    <row r="42198" spans="3:20" x14ac:dyDescent="0.25">
      <c r="C42198" s="3"/>
      <c r="E42198" s="4"/>
      <c r="H42198" s="2"/>
      <c r="K42198" s="2"/>
      <c r="N42198" s="2"/>
      <c r="P42198" s="5"/>
      <c r="Q42198" s="2"/>
      <c r="T42198" s="2"/>
    </row>
    <row r="42199" spans="3:20" x14ac:dyDescent="0.25">
      <c r="C42199" s="3"/>
      <c r="E42199" s="4"/>
      <c r="H42199" s="2"/>
      <c r="K42199" s="2"/>
      <c r="N42199" s="2"/>
      <c r="P42199" s="5"/>
      <c r="Q42199" s="2"/>
      <c r="T42199" s="2"/>
    </row>
    <row r="42200" spans="3:20" x14ac:dyDescent="0.25">
      <c r="C42200" s="3"/>
      <c r="E42200" s="4"/>
      <c r="H42200" s="2"/>
      <c r="K42200" s="2"/>
      <c r="N42200" s="2"/>
      <c r="P42200" s="5"/>
      <c r="Q42200" s="2"/>
      <c r="T42200" s="2"/>
    </row>
    <row r="42201" spans="3:20" x14ac:dyDescent="0.25">
      <c r="C42201" s="3"/>
      <c r="E42201" s="4"/>
      <c r="H42201" s="2"/>
      <c r="K42201" s="2"/>
      <c r="N42201" s="2"/>
      <c r="P42201" s="5"/>
      <c r="Q42201" s="2"/>
      <c r="T42201" s="2"/>
    </row>
    <row r="42202" spans="3:20" x14ac:dyDescent="0.25">
      <c r="C42202" s="3"/>
      <c r="E42202" s="4"/>
      <c r="H42202" s="2"/>
      <c r="K42202" s="2"/>
      <c r="N42202" s="2"/>
      <c r="P42202" s="5"/>
      <c r="Q42202" s="2"/>
      <c r="T42202" s="2"/>
    </row>
    <row r="42203" spans="3:20" x14ac:dyDescent="0.25">
      <c r="C42203" s="3"/>
      <c r="E42203" s="4"/>
      <c r="H42203" s="2"/>
      <c r="K42203" s="2"/>
      <c r="N42203" s="2"/>
      <c r="P42203" s="5"/>
      <c r="Q42203" s="2"/>
      <c r="T42203" s="2"/>
    </row>
    <row r="42204" spans="3:20" x14ac:dyDescent="0.25">
      <c r="C42204" s="3"/>
      <c r="E42204" s="4"/>
      <c r="H42204" s="2"/>
      <c r="K42204" s="2"/>
      <c r="N42204" s="2"/>
      <c r="P42204" s="5"/>
      <c r="Q42204" s="2"/>
      <c r="T42204" s="2"/>
    </row>
    <row r="42205" spans="3:20" x14ac:dyDescent="0.25">
      <c r="C42205" s="3"/>
      <c r="E42205" s="4"/>
      <c r="H42205" s="2"/>
      <c r="K42205" s="2"/>
      <c r="N42205" s="2"/>
      <c r="P42205" s="5"/>
      <c r="Q42205" s="2"/>
      <c r="T42205" s="2"/>
    </row>
    <row r="42206" spans="3:20" x14ac:dyDescent="0.25">
      <c r="C42206" s="3"/>
      <c r="E42206" s="4"/>
      <c r="H42206" s="2"/>
      <c r="K42206" s="2"/>
      <c r="N42206" s="2"/>
      <c r="P42206" s="5"/>
      <c r="Q42206" s="2"/>
      <c r="T42206" s="2"/>
    </row>
    <row r="42207" spans="3:20" x14ac:dyDescent="0.25">
      <c r="C42207" s="3"/>
      <c r="E42207" s="4"/>
      <c r="H42207" s="2"/>
      <c r="K42207" s="2"/>
      <c r="N42207" s="2"/>
      <c r="P42207" s="5"/>
      <c r="Q42207" s="2"/>
      <c r="T42207" s="2"/>
    </row>
    <row r="42208" spans="3:20" x14ac:dyDescent="0.25">
      <c r="C42208" s="3"/>
      <c r="E42208" s="4"/>
      <c r="H42208" s="2"/>
      <c r="K42208" s="2"/>
      <c r="N42208" s="2"/>
      <c r="P42208" s="5"/>
      <c r="Q42208" s="2"/>
      <c r="T42208" s="2"/>
    </row>
    <row r="42209" spans="3:20" x14ac:dyDescent="0.25">
      <c r="C42209" s="3"/>
      <c r="E42209" s="4"/>
      <c r="H42209" s="2"/>
      <c r="K42209" s="2"/>
      <c r="N42209" s="2"/>
      <c r="P42209" s="5"/>
      <c r="Q42209" s="2"/>
      <c r="T42209" s="2"/>
    </row>
    <row r="42210" spans="3:20" x14ac:dyDescent="0.25">
      <c r="C42210" s="3"/>
      <c r="E42210" s="4"/>
      <c r="H42210" s="2"/>
      <c r="K42210" s="2"/>
      <c r="N42210" s="2"/>
      <c r="P42210" s="5"/>
      <c r="Q42210" s="2"/>
      <c r="T42210" s="2"/>
    </row>
    <row r="42211" spans="3:20" x14ac:dyDescent="0.25">
      <c r="C42211" s="3"/>
      <c r="E42211" s="4"/>
      <c r="H42211" s="2"/>
      <c r="K42211" s="2"/>
      <c r="N42211" s="2"/>
      <c r="P42211" s="5"/>
      <c r="Q42211" s="2"/>
      <c r="T42211" s="2"/>
    </row>
    <row r="42212" spans="3:20" x14ac:dyDescent="0.25">
      <c r="C42212" s="3"/>
      <c r="E42212" s="4"/>
      <c r="H42212" s="2"/>
      <c r="K42212" s="2"/>
      <c r="N42212" s="2"/>
      <c r="P42212" s="5"/>
      <c r="Q42212" s="2"/>
      <c r="T42212" s="2"/>
    </row>
    <row r="42213" spans="3:20" x14ac:dyDescent="0.25">
      <c r="C42213" s="3"/>
      <c r="E42213" s="4"/>
      <c r="H42213" s="2"/>
      <c r="K42213" s="2"/>
      <c r="N42213" s="2"/>
      <c r="P42213" s="5"/>
      <c r="Q42213" s="2"/>
      <c r="T42213" s="2"/>
    </row>
    <row r="42214" spans="3:20" x14ac:dyDescent="0.25">
      <c r="C42214" s="3"/>
      <c r="E42214" s="4"/>
      <c r="H42214" s="2"/>
      <c r="K42214" s="2"/>
      <c r="N42214" s="2"/>
      <c r="P42214" s="5"/>
      <c r="Q42214" s="2"/>
      <c r="T42214" s="2"/>
    </row>
    <row r="42215" spans="3:20" x14ac:dyDescent="0.25">
      <c r="C42215" s="3"/>
      <c r="E42215" s="4"/>
      <c r="H42215" s="2"/>
      <c r="K42215" s="2"/>
      <c r="N42215" s="2"/>
      <c r="P42215" s="5"/>
      <c r="Q42215" s="2"/>
      <c r="T42215" s="2"/>
    </row>
    <row r="42216" spans="3:20" x14ac:dyDescent="0.25">
      <c r="C42216" s="3"/>
      <c r="E42216" s="4"/>
      <c r="H42216" s="2"/>
      <c r="K42216" s="2"/>
      <c r="N42216" s="2"/>
      <c r="P42216" s="5"/>
      <c r="Q42216" s="2"/>
      <c r="T42216" s="2"/>
    </row>
    <row r="42217" spans="3:20" x14ac:dyDescent="0.25">
      <c r="C42217" s="3"/>
      <c r="E42217" s="4"/>
      <c r="H42217" s="2"/>
      <c r="K42217" s="2"/>
      <c r="N42217" s="2"/>
      <c r="P42217" s="5"/>
      <c r="Q42217" s="2"/>
      <c r="T42217" s="2"/>
    </row>
    <row r="42218" spans="3:20" x14ac:dyDescent="0.25">
      <c r="C42218" s="3"/>
      <c r="E42218" s="4"/>
      <c r="H42218" s="2"/>
      <c r="K42218" s="2"/>
      <c r="N42218" s="2"/>
      <c r="P42218" s="5"/>
      <c r="Q42218" s="2"/>
      <c r="T42218" s="2"/>
    </row>
    <row r="42219" spans="3:20" x14ac:dyDescent="0.25">
      <c r="C42219" s="3"/>
      <c r="E42219" s="4"/>
      <c r="H42219" s="2"/>
      <c r="K42219" s="2"/>
      <c r="N42219" s="2"/>
      <c r="P42219" s="5"/>
      <c r="Q42219" s="2"/>
      <c r="T42219" s="2"/>
    </row>
    <row r="42220" spans="3:20" x14ac:dyDescent="0.25">
      <c r="C42220" s="3"/>
      <c r="E42220" s="4"/>
      <c r="H42220" s="2"/>
      <c r="K42220" s="2"/>
      <c r="N42220" s="2"/>
      <c r="P42220" s="5"/>
      <c r="Q42220" s="2"/>
      <c r="T42220" s="2"/>
    </row>
    <row r="42221" spans="3:20" x14ac:dyDescent="0.25">
      <c r="C42221" s="3"/>
      <c r="E42221" s="4"/>
      <c r="H42221" s="2"/>
      <c r="K42221" s="2"/>
      <c r="N42221" s="2"/>
      <c r="P42221" s="5"/>
      <c r="Q42221" s="2"/>
      <c r="T42221" s="2"/>
    </row>
    <row r="42222" spans="3:20" x14ac:dyDescent="0.25">
      <c r="C42222" s="3"/>
      <c r="E42222" s="4"/>
      <c r="H42222" s="2"/>
      <c r="K42222" s="2"/>
      <c r="N42222" s="2"/>
      <c r="P42222" s="5"/>
      <c r="Q42222" s="2"/>
      <c r="T42222" s="2"/>
    </row>
    <row r="42223" spans="3:20" x14ac:dyDescent="0.25">
      <c r="C42223" s="3"/>
      <c r="E42223" s="4"/>
      <c r="H42223" s="2"/>
      <c r="K42223" s="2"/>
      <c r="N42223" s="2"/>
      <c r="P42223" s="5"/>
      <c r="Q42223" s="2"/>
      <c r="T42223" s="2"/>
    </row>
    <row r="42224" spans="3:20" x14ac:dyDescent="0.25">
      <c r="C42224" s="3"/>
      <c r="E42224" s="4"/>
      <c r="H42224" s="2"/>
      <c r="K42224" s="2"/>
      <c r="N42224" s="2"/>
      <c r="P42224" s="5"/>
      <c r="Q42224" s="2"/>
      <c r="T42224" s="2"/>
    </row>
    <row r="42225" spans="3:20" x14ac:dyDescent="0.25">
      <c r="C42225" s="3"/>
      <c r="E42225" s="4"/>
      <c r="H42225" s="2"/>
      <c r="K42225" s="2"/>
      <c r="N42225" s="2"/>
      <c r="P42225" s="5"/>
      <c r="Q42225" s="2"/>
      <c r="T42225" s="2"/>
    </row>
    <row r="42226" spans="3:20" x14ac:dyDescent="0.25">
      <c r="C42226" s="3"/>
      <c r="E42226" s="4"/>
      <c r="H42226" s="2"/>
      <c r="K42226" s="2"/>
      <c r="N42226" s="2"/>
      <c r="P42226" s="5"/>
      <c r="Q42226" s="2"/>
      <c r="T42226" s="2"/>
    </row>
    <row r="42227" spans="3:20" x14ac:dyDescent="0.25">
      <c r="C42227" s="3"/>
      <c r="E42227" s="4"/>
      <c r="H42227" s="2"/>
      <c r="K42227" s="2"/>
      <c r="N42227" s="2"/>
      <c r="P42227" s="5"/>
      <c r="Q42227" s="2"/>
      <c r="T42227" s="2"/>
    </row>
    <row r="42228" spans="3:20" x14ac:dyDescent="0.25">
      <c r="C42228" s="3"/>
      <c r="E42228" s="4"/>
      <c r="H42228" s="2"/>
      <c r="K42228" s="2"/>
      <c r="N42228" s="2"/>
      <c r="P42228" s="5"/>
      <c r="Q42228" s="2"/>
      <c r="T42228" s="2"/>
    </row>
    <row r="42229" spans="3:20" x14ac:dyDescent="0.25">
      <c r="C42229" s="3"/>
      <c r="E42229" s="4"/>
      <c r="H42229" s="2"/>
      <c r="K42229" s="2"/>
      <c r="N42229" s="2"/>
      <c r="P42229" s="5"/>
      <c r="Q42229" s="2"/>
      <c r="T42229" s="2"/>
    </row>
    <row r="42230" spans="3:20" x14ac:dyDescent="0.25">
      <c r="C42230" s="3"/>
      <c r="E42230" s="4"/>
      <c r="H42230" s="2"/>
      <c r="K42230" s="2"/>
      <c r="N42230" s="2"/>
      <c r="P42230" s="5"/>
      <c r="Q42230" s="2"/>
      <c r="T42230" s="2"/>
    </row>
    <row r="42231" spans="3:20" x14ac:dyDescent="0.25">
      <c r="C42231" s="3"/>
      <c r="E42231" s="4"/>
      <c r="H42231" s="2"/>
      <c r="K42231" s="2"/>
      <c r="N42231" s="2"/>
      <c r="P42231" s="5"/>
      <c r="Q42231" s="2"/>
      <c r="T42231" s="2"/>
    </row>
    <row r="42232" spans="3:20" x14ac:dyDescent="0.25">
      <c r="C42232" s="3"/>
      <c r="E42232" s="4"/>
      <c r="H42232" s="2"/>
      <c r="K42232" s="2"/>
      <c r="N42232" s="2"/>
      <c r="P42232" s="5"/>
      <c r="Q42232" s="2"/>
      <c r="T42232" s="2"/>
    </row>
    <row r="42233" spans="3:20" x14ac:dyDescent="0.25">
      <c r="C42233" s="3"/>
      <c r="E42233" s="4"/>
      <c r="H42233" s="2"/>
      <c r="K42233" s="2"/>
      <c r="N42233" s="2"/>
      <c r="P42233" s="5"/>
      <c r="Q42233" s="2"/>
      <c r="T42233" s="2"/>
    </row>
    <row r="42234" spans="3:20" x14ac:dyDescent="0.25">
      <c r="C42234" s="3"/>
      <c r="E42234" s="4"/>
      <c r="H42234" s="2"/>
      <c r="K42234" s="2"/>
      <c r="N42234" s="2"/>
      <c r="P42234" s="5"/>
      <c r="Q42234" s="2"/>
      <c r="T42234" s="2"/>
    </row>
    <row r="42235" spans="3:20" x14ac:dyDescent="0.25">
      <c r="C42235" s="3"/>
      <c r="E42235" s="4"/>
      <c r="H42235" s="2"/>
      <c r="K42235" s="2"/>
      <c r="N42235" s="2"/>
      <c r="P42235" s="5"/>
      <c r="Q42235" s="2"/>
      <c r="T42235" s="2"/>
    </row>
    <row r="42236" spans="3:20" x14ac:dyDescent="0.25">
      <c r="C42236" s="3"/>
      <c r="E42236" s="4"/>
      <c r="H42236" s="2"/>
      <c r="K42236" s="2"/>
      <c r="N42236" s="2"/>
      <c r="P42236" s="5"/>
      <c r="Q42236" s="2"/>
      <c r="T42236" s="2"/>
    </row>
    <row r="42237" spans="3:20" x14ac:dyDescent="0.25">
      <c r="C42237" s="3"/>
      <c r="E42237" s="4"/>
      <c r="H42237" s="2"/>
      <c r="K42237" s="2"/>
      <c r="N42237" s="2"/>
      <c r="P42237" s="5"/>
      <c r="Q42237" s="2"/>
      <c r="T42237" s="2"/>
    </row>
    <row r="42238" spans="3:20" x14ac:dyDescent="0.25">
      <c r="C42238" s="3"/>
      <c r="E42238" s="4"/>
      <c r="H42238" s="2"/>
      <c r="K42238" s="2"/>
      <c r="N42238" s="2"/>
      <c r="P42238" s="5"/>
      <c r="Q42238" s="2"/>
      <c r="T42238" s="2"/>
    </row>
    <row r="42239" spans="3:20" x14ac:dyDescent="0.25">
      <c r="C42239" s="3"/>
      <c r="E42239" s="4"/>
      <c r="H42239" s="2"/>
      <c r="K42239" s="2"/>
      <c r="N42239" s="2"/>
      <c r="P42239" s="5"/>
      <c r="Q42239" s="2"/>
      <c r="T42239" s="2"/>
    </row>
    <row r="42240" spans="3:20" x14ac:dyDescent="0.25">
      <c r="C42240" s="3"/>
      <c r="E42240" s="4"/>
      <c r="H42240" s="2"/>
      <c r="K42240" s="2"/>
      <c r="N42240" s="2"/>
      <c r="P42240" s="5"/>
      <c r="Q42240" s="2"/>
      <c r="T42240" s="2"/>
    </row>
    <row r="42241" spans="3:20" x14ac:dyDescent="0.25">
      <c r="C42241" s="3"/>
      <c r="E42241" s="4"/>
      <c r="H42241" s="2"/>
      <c r="K42241" s="2"/>
      <c r="N42241" s="2"/>
      <c r="P42241" s="5"/>
      <c r="Q42241" s="2"/>
      <c r="T42241" s="2"/>
    </row>
    <row r="42242" spans="3:20" x14ac:dyDescent="0.25">
      <c r="C42242" s="3"/>
      <c r="E42242" s="4"/>
      <c r="H42242" s="2"/>
      <c r="K42242" s="2"/>
      <c r="N42242" s="2"/>
      <c r="P42242" s="5"/>
      <c r="Q42242" s="2"/>
      <c r="T42242" s="2"/>
    </row>
    <row r="42243" spans="3:20" x14ac:dyDescent="0.25">
      <c r="C42243" s="3"/>
      <c r="E42243" s="4"/>
      <c r="H42243" s="2"/>
      <c r="K42243" s="2"/>
      <c r="N42243" s="2"/>
      <c r="P42243" s="5"/>
      <c r="Q42243" s="2"/>
      <c r="T42243" s="2"/>
    </row>
    <row r="42244" spans="3:20" x14ac:dyDescent="0.25">
      <c r="C42244" s="3"/>
      <c r="E42244" s="4"/>
      <c r="H42244" s="2"/>
      <c r="K42244" s="2"/>
      <c r="N42244" s="2"/>
      <c r="P42244" s="5"/>
      <c r="Q42244" s="2"/>
      <c r="T42244" s="2"/>
    </row>
    <row r="42245" spans="3:20" x14ac:dyDescent="0.25">
      <c r="C42245" s="3"/>
      <c r="E42245" s="4"/>
      <c r="H42245" s="2"/>
      <c r="K42245" s="2"/>
      <c r="N42245" s="2"/>
      <c r="P42245" s="5"/>
      <c r="Q42245" s="2"/>
      <c r="T42245" s="2"/>
    </row>
    <row r="42246" spans="3:20" x14ac:dyDescent="0.25">
      <c r="C42246" s="3"/>
      <c r="E42246" s="4"/>
      <c r="H42246" s="2"/>
      <c r="K42246" s="2"/>
      <c r="N42246" s="2"/>
      <c r="P42246" s="5"/>
      <c r="Q42246" s="2"/>
      <c r="T42246" s="2"/>
    </row>
    <row r="42247" spans="3:20" x14ac:dyDescent="0.25">
      <c r="C42247" s="3"/>
      <c r="E42247" s="4"/>
      <c r="H42247" s="2"/>
      <c r="K42247" s="2"/>
      <c r="N42247" s="2"/>
      <c r="P42247" s="5"/>
      <c r="Q42247" s="2"/>
      <c r="T42247" s="2"/>
    </row>
    <row r="42248" spans="3:20" x14ac:dyDescent="0.25">
      <c r="C42248" s="3"/>
      <c r="E42248" s="4"/>
      <c r="H42248" s="2"/>
      <c r="K42248" s="2"/>
      <c r="N42248" s="2"/>
      <c r="P42248" s="5"/>
      <c r="Q42248" s="2"/>
      <c r="T42248" s="2"/>
    </row>
    <row r="42249" spans="3:20" x14ac:dyDescent="0.25">
      <c r="C42249" s="3"/>
      <c r="E42249" s="4"/>
      <c r="H42249" s="2"/>
      <c r="K42249" s="2"/>
      <c r="N42249" s="2"/>
      <c r="P42249" s="5"/>
      <c r="Q42249" s="2"/>
      <c r="T42249" s="2"/>
    </row>
    <row r="42250" spans="3:20" x14ac:dyDescent="0.25">
      <c r="C42250" s="3"/>
      <c r="E42250" s="4"/>
      <c r="H42250" s="2"/>
      <c r="K42250" s="2"/>
      <c r="N42250" s="2"/>
      <c r="P42250" s="5"/>
      <c r="Q42250" s="2"/>
      <c r="T42250" s="2"/>
    </row>
    <row r="42251" spans="3:20" x14ac:dyDescent="0.25">
      <c r="C42251" s="3"/>
      <c r="E42251" s="4"/>
      <c r="H42251" s="2"/>
      <c r="K42251" s="2"/>
      <c r="N42251" s="2"/>
      <c r="P42251" s="5"/>
      <c r="Q42251" s="2"/>
      <c r="T42251" s="2"/>
    </row>
    <row r="42252" spans="3:20" x14ac:dyDescent="0.25">
      <c r="C42252" s="3"/>
      <c r="E42252" s="4"/>
      <c r="H42252" s="2"/>
      <c r="K42252" s="2"/>
      <c r="N42252" s="2"/>
      <c r="P42252" s="5"/>
      <c r="Q42252" s="2"/>
      <c r="T42252" s="2"/>
    </row>
    <row r="42253" spans="3:20" x14ac:dyDescent="0.25">
      <c r="C42253" s="3"/>
      <c r="E42253" s="4"/>
      <c r="H42253" s="2"/>
      <c r="K42253" s="2"/>
      <c r="N42253" s="2"/>
      <c r="P42253" s="5"/>
      <c r="Q42253" s="2"/>
      <c r="T42253" s="2"/>
    </row>
    <row r="42254" spans="3:20" x14ac:dyDescent="0.25">
      <c r="C42254" s="3"/>
      <c r="E42254" s="4"/>
      <c r="H42254" s="2"/>
      <c r="K42254" s="2"/>
      <c r="N42254" s="2"/>
      <c r="P42254" s="5"/>
      <c r="Q42254" s="2"/>
      <c r="T42254" s="2"/>
    </row>
    <row r="42255" spans="3:20" x14ac:dyDescent="0.25">
      <c r="C42255" s="3"/>
      <c r="E42255" s="4"/>
      <c r="H42255" s="2"/>
      <c r="K42255" s="2"/>
      <c r="N42255" s="2"/>
      <c r="P42255" s="5"/>
      <c r="Q42255" s="2"/>
      <c r="T42255" s="2"/>
    </row>
    <row r="42256" spans="3:20" x14ac:dyDescent="0.25">
      <c r="C42256" s="3"/>
      <c r="E42256" s="4"/>
      <c r="H42256" s="2"/>
      <c r="K42256" s="2"/>
      <c r="N42256" s="2"/>
      <c r="P42256" s="5"/>
      <c r="Q42256" s="2"/>
      <c r="T42256" s="2"/>
    </row>
    <row r="42257" spans="3:20" x14ac:dyDescent="0.25">
      <c r="C42257" s="3"/>
      <c r="E42257" s="4"/>
      <c r="H42257" s="2"/>
      <c r="K42257" s="2"/>
      <c r="N42257" s="2"/>
      <c r="P42257" s="5"/>
      <c r="Q42257" s="2"/>
      <c r="T42257" s="2"/>
    </row>
    <row r="42258" spans="3:20" x14ac:dyDescent="0.25">
      <c r="C42258" s="3"/>
      <c r="E42258" s="4"/>
      <c r="H42258" s="2"/>
      <c r="K42258" s="2"/>
      <c r="N42258" s="2"/>
      <c r="P42258" s="5"/>
      <c r="Q42258" s="2"/>
      <c r="T42258" s="2"/>
    </row>
    <row r="42259" spans="3:20" x14ac:dyDescent="0.25">
      <c r="C42259" s="3"/>
      <c r="E42259" s="4"/>
      <c r="H42259" s="2"/>
      <c r="K42259" s="2"/>
      <c r="N42259" s="2"/>
      <c r="P42259" s="5"/>
      <c r="Q42259" s="2"/>
      <c r="T42259" s="2"/>
    </row>
    <row r="42260" spans="3:20" x14ac:dyDescent="0.25">
      <c r="C42260" s="3"/>
      <c r="E42260" s="4"/>
      <c r="H42260" s="2"/>
      <c r="K42260" s="2"/>
      <c r="N42260" s="2"/>
      <c r="P42260" s="5"/>
      <c r="Q42260" s="2"/>
      <c r="T42260" s="2"/>
    </row>
    <row r="42261" spans="3:20" x14ac:dyDescent="0.25">
      <c r="C42261" s="3"/>
      <c r="E42261" s="4"/>
      <c r="H42261" s="2"/>
      <c r="K42261" s="2"/>
      <c r="N42261" s="2"/>
      <c r="P42261" s="5"/>
      <c r="Q42261" s="2"/>
      <c r="T42261" s="2"/>
    </row>
    <row r="42262" spans="3:20" x14ac:dyDescent="0.25">
      <c r="C42262" s="3"/>
      <c r="E42262" s="4"/>
      <c r="H42262" s="2"/>
      <c r="K42262" s="2"/>
      <c r="N42262" s="2"/>
      <c r="P42262" s="5"/>
      <c r="Q42262" s="2"/>
      <c r="T42262" s="2"/>
    </row>
    <row r="42263" spans="3:20" x14ac:dyDescent="0.25">
      <c r="C42263" s="3"/>
      <c r="E42263" s="4"/>
      <c r="H42263" s="2"/>
      <c r="K42263" s="2"/>
      <c r="N42263" s="2"/>
      <c r="P42263" s="5"/>
      <c r="Q42263" s="2"/>
      <c r="T42263" s="2"/>
    </row>
    <row r="42264" spans="3:20" x14ac:dyDescent="0.25">
      <c r="C42264" s="3"/>
      <c r="E42264" s="4"/>
      <c r="H42264" s="2"/>
      <c r="K42264" s="2"/>
      <c r="N42264" s="2"/>
      <c r="P42264" s="5"/>
      <c r="Q42264" s="2"/>
      <c r="T42264" s="2"/>
    </row>
    <row r="42265" spans="3:20" x14ac:dyDescent="0.25">
      <c r="C42265" s="3"/>
      <c r="E42265" s="4"/>
      <c r="H42265" s="2"/>
      <c r="K42265" s="2"/>
      <c r="N42265" s="2"/>
      <c r="P42265" s="5"/>
      <c r="Q42265" s="2"/>
      <c r="T42265" s="2"/>
    </row>
    <row r="42266" spans="3:20" x14ac:dyDescent="0.25">
      <c r="C42266" s="3"/>
      <c r="E42266" s="4"/>
      <c r="H42266" s="2"/>
      <c r="K42266" s="2"/>
      <c r="N42266" s="2"/>
      <c r="P42266" s="5"/>
      <c r="Q42266" s="2"/>
      <c r="T42266" s="2"/>
    </row>
    <row r="42267" spans="3:20" x14ac:dyDescent="0.25">
      <c r="C42267" s="3"/>
      <c r="E42267" s="4"/>
      <c r="H42267" s="2"/>
      <c r="K42267" s="2"/>
      <c r="N42267" s="2"/>
      <c r="P42267" s="5"/>
      <c r="Q42267" s="2"/>
      <c r="T42267" s="2"/>
    </row>
    <row r="42268" spans="3:20" x14ac:dyDescent="0.25">
      <c r="C42268" s="3"/>
      <c r="E42268" s="4"/>
      <c r="H42268" s="2"/>
      <c r="K42268" s="2"/>
      <c r="N42268" s="2"/>
      <c r="P42268" s="5"/>
      <c r="Q42268" s="2"/>
      <c r="T42268" s="2"/>
    </row>
    <row r="42269" spans="3:20" x14ac:dyDescent="0.25">
      <c r="C42269" s="3"/>
      <c r="E42269" s="4"/>
      <c r="H42269" s="2"/>
      <c r="K42269" s="2"/>
      <c r="N42269" s="2"/>
      <c r="P42269" s="5"/>
      <c r="Q42269" s="2"/>
      <c r="T42269" s="2"/>
    </row>
    <row r="42270" spans="3:20" x14ac:dyDescent="0.25">
      <c r="C42270" s="3"/>
      <c r="E42270" s="4"/>
      <c r="H42270" s="2"/>
      <c r="K42270" s="2"/>
      <c r="N42270" s="2"/>
      <c r="P42270" s="5"/>
      <c r="Q42270" s="2"/>
      <c r="T42270" s="2"/>
    </row>
    <row r="42271" spans="3:20" x14ac:dyDescent="0.25">
      <c r="C42271" s="3"/>
      <c r="E42271" s="4"/>
      <c r="H42271" s="2"/>
      <c r="K42271" s="2"/>
      <c r="N42271" s="2"/>
      <c r="P42271" s="5"/>
      <c r="Q42271" s="2"/>
      <c r="T42271" s="2"/>
    </row>
    <row r="42272" spans="3:20" x14ac:dyDescent="0.25">
      <c r="C42272" s="3"/>
      <c r="E42272" s="4"/>
      <c r="H42272" s="2"/>
      <c r="K42272" s="2"/>
      <c r="N42272" s="2"/>
      <c r="P42272" s="5"/>
      <c r="Q42272" s="2"/>
      <c r="T42272" s="2"/>
    </row>
    <row r="42273" spans="3:20" x14ac:dyDescent="0.25">
      <c r="C42273" s="3"/>
      <c r="E42273" s="4"/>
      <c r="H42273" s="2"/>
      <c r="K42273" s="2"/>
      <c r="N42273" s="2"/>
      <c r="P42273" s="5"/>
      <c r="Q42273" s="2"/>
      <c r="T42273" s="2"/>
    </row>
    <row r="42274" spans="3:20" x14ac:dyDescent="0.25">
      <c r="C42274" s="3"/>
      <c r="E42274" s="4"/>
      <c r="H42274" s="2"/>
      <c r="K42274" s="2"/>
      <c r="N42274" s="2"/>
      <c r="P42274" s="5"/>
      <c r="Q42274" s="2"/>
      <c r="T42274" s="2"/>
    </row>
    <row r="42275" spans="3:20" x14ac:dyDescent="0.25">
      <c r="C42275" s="3"/>
      <c r="E42275" s="4"/>
      <c r="H42275" s="2"/>
      <c r="K42275" s="2"/>
      <c r="N42275" s="2"/>
      <c r="P42275" s="5"/>
      <c r="Q42275" s="2"/>
      <c r="T42275" s="2"/>
    </row>
    <row r="42276" spans="3:20" x14ac:dyDescent="0.25">
      <c r="C42276" s="3"/>
      <c r="E42276" s="4"/>
      <c r="H42276" s="2"/>
      <c r="K42276" s="2"/>
      <c r="N42276" s="2"/>
      <c r="P42276" s="5"/>
      <c r="Q42276" s="2"/>
      <c r="T42276" s="2"/>
    </row>
    <row r="42277" spans="3:20" x14ac:dyDescent="0.25">
      <c r="C42277" s="3"/>
      <c r="E42277" s="4"/>
      <c r="H42277" s="2"/>
      <c r="K42277" s="2"/>
      <c r="N42277" s="2"/>
      <c r="P42277" s="5"/>
      <c r="Q42277" s="2"/>
      <c r="T42277" s="2"/>
    </row>
    <row r="42278" spans="3:20" x14ac:dyDescent="0.25">
      <c r="C42278" s="3"/>
      <c r="E42278" s="4"/>
      <c r="H42278" s="2"/>
      <c r="K42278" s="2"/>
      <c r="N42278" s="2"/>
      <c r="P42278" s="5"/>
      <c r="Q42278" s="2"/>
      <c r="T42278" s="2"/>
    </row>
    <row r="42279" spans="3:20" x14ac:dyDescent="0.25">
      <c r="C42279" s="3"/>
      <c r="E42279" s="4"/>
      <c r="H42279" s="2"/>
      <c r="K42279" s="2"/>
      <c r="N42279" s="2"/>
      <c r="P42279" s="5"/>
      <c r="Q42279" s="2"/>
      <c r="T42279" s="2"/>
    </row>
    <row r="42280" spans="3:20" x14ac:dyDescent="0.25">
      <c r="C42280" s="3"/>
      <c r="E42280" s="4"/>
      <c r="H42280" s="2"/>
      <c r="K42280" s="2"/>
      <c r="N42280" s="2"/>
      <c r="P42280" s="5"/>
      <c r="Q42280" s="2"/>
      <c r="T42280" s="2"/>
    </row>
    <row r="42281" spans="3:20" x14ac:dyDescent="0.25">
      <c r="C42281" s="3"/>
      <c r="E42281" s="4"/>
      <c r="H42281" s="2"/>
      <c r="K42281" s="2"/>
      <c r="N42281" s="2"/>
      <c r="P42281" s="5"/>
      <c r="Q42281" s="2"/>
      <c r="T42281" s="2"/>
    </row>
    <row r="42282" spans="3:20" x14ac:dyDescent="0.25">
      <c r="C42282" s="3"/>
      <c r="E42282" s="4"/>
      <c r="H42282" s="2"/>
      <c r="K42282" s="2"/>
      <c r="N42282" s="2"/>
      <c r="P42282" s="5"/>
      <c r="Q42282" s="2"/>
      <c r="T42282" s="2"/>
    </row>
    <row r="42283" spans="3:20" x14ac:dyDescent="0.25">
      <c r="C42283" s="3"/>
      <c r="E42283" s="4"/>
      <c r="H42283" s="2"/>
      <c r="K42283" s="2"/>
      <c r="N42283" s="2"/>
      <c r="P42283" s="5"/>
      <c r="Q42283" s="2"/>
      <c r="T42283" s="2"/>
    </row>
    <row r="42284" spans="3:20" x14ac:dyDescent="0.25">
      <c r="C42284" s="3"/>
      <c r="E42284" s="4"/>
      <c r="H42284" s="2"/>
      <c r="K42284" s="2"/>
      <c r="N42284" s="2"/>
      <c r="P42284" s="5"/>
      <c r="Q42284" s="2"/>
      <c r="T42284" s="2"/>
    </row>
    <row r="42285" spans="3:20" x14ac:dyDescent="0.25">
      <c r="C42285" s="3"/>
      <c r="E42285" s="4"/>
      <c r="H42285" s="2"/>
      <c r="K42285" s="2"/>
      <c r="N42285" s="2"/>
      <c r="P42285" s="5"/>
      <c r="Q42285" s="2"/>
      <c r="T42285" s="2"/>
    </row>
    <row r="42286" spans="3:20" x14ac:dyDescent="0.25">
      <c r="C42286" s="3"/>
      <c r="E42286" s="4"/>
      <c r="H42286" s="2"/>
      <c r="K42286" s="2"/>
      <c r="N42286" s="2"/>
      <c r="P42286" s="5"/>
      <c r="Q42286" s="2"/>
      <c r="T42286" s="2"/>
    </row>
    <row r="42287" spans="3:20" x14ac:dyDescent="0.25">
      <c r="C42287" s="3"/>
      <c r="E42287" s="4"/>
      <c r="H42287" s="2"/>
      <c r="K42287" s="2"/>
      <c r="N42287" s="2"/>
      <c r="P42287" s="5"/>
      <c r="Q42287" s="2"/>
      <c r="T42287" s="2"/>
    </row>
    <row r="42288" spans="3:20" x14ac:dyDescent="0.25">
      <c r="C42288" s="3"/>
      <c r="E42288" s="4"/>
      <c r="H42288" s="2"/>
      <c r="K42288" s="2"/>
      <c r="N42288" s="2"/>
      <c r="P42288" s="5"/>
      <c r="Q42288" s="2"/>
      <c r="T42288" s="2"/>
    </row>
    <row r="42289" spans="3:20" x14ac:dyDescent="0.25">
      <c r="C42289" s="3"/>
      <c r="E42289" s="4"/>
      <c r="H42289" s="2"/>
      <c r="K42289" s="2"/>
      <c r="N42289" s="2"/>
      <c r="P42289" s="5"/>
      <c r="Q42289" s="2"/>
      <c r="T42289" s="2"/>
    </row>
    <row r="42290" spans="3:20" x14ac:dyDescent="0.25">
      <c r="C42290" s="3"/>
      <c r="E42290" s="4"/>
      <c r="H42290" s="2"/>
      <c r="K42290" s="2"/>
      <c r="N42290" s="2"/>
      <c r="P42290" s="5"/>
      <c r="Q42290" s="2"/>
      <c r="T42290" s="2"/>
    </row>
    <row r="42291" spans="3:20" x14ac:dyDescent="0.25">
      <c r="C42291" s="3"/>
      <c r="E42291" s="4"/>
      <c r="H42291" s="2"/>
      <c r="K42291" s="2"/>
      <c r="N42291" s="2"/>
      <c r="P42291" s="5"/>
      <c r="Q42291" s="2"/>
      <c r="T42291" s="2"/>
    </row>
    <row r="42292" spans="3:20" x14ac:dyDescent="0.25">
      <c r="C42292" s="3"/>
      <c r="E42292" s="4"/>
      <c r="H42292" s="2"/>
      <c r="K42292" s="2"/>
      <c r="N42292" s="2"/>
      <c r="P42292" s="5"/>
      <c r="Q42292" s="2"/>
      <c r="T42292" s="2"/>
    </row>
    <row r="42293" spans="3:20" x14ac:dyDescent="0.25">
      <c r="C42293" s="3"/>
      <c r="E42293" s="4"/>
      <c r="H42293" s="2"/>
      <c r="K42293" s="2"/>
      <c r="N42293" s="2"/>
      <c r="P42293" s="5"/>
      <c r="Q42293" s="2"/>
      <c r="T42293" s="2"/>
    </row>
    <row r="42294" spans="3:20" x14ac:dyDescent="0.25">
      <c r="C42294" s="3"/>
      <c r="E42294" s="4"/>
      <c r="H42294" s="2"/>
      <c r="K42294" s="2"/>
      <c r="N42294" s="2"/>
      <c r="P42294" s="5"/>
      <c r="Q42294" s="2"/>
      <c r="T42294" s="2"/>
    </row>
    <row r="42295" spans="3:20" x14ac:dyDescent="0.25">
      <c r="C42295" s="3"/>
      <c r="E42295" s="4"/>
      <c r="H42295" s="2"/>
      <c r="K42295" s="2"/>
      <c r="N42295" s="2"/>
      <c r="P42295" s="5"/>
      <c r="Q42295" s="2"/>
      <c r="T42295" s="2"/>
    </row>
    <row r="42296" spans="3:20" x14ac:dyDescent="0.25">
      <c r="C42296" s="3"/>
      <c r="E42296" s="4"/>
      <c r="H42296" s="2"/>
      <c r="K42296" s="2"/>
      <c r="N42296" s="2"/>
      <c r="P42296" s="5"/>
      <c r="Q42296" s="2"/>
      <c r="T42296" s="2"/>
    </row>
    <row r="42297" spans="3:20" x14ac:dyDescent="0.25">
      <c r="C42297" s="3"/>
      <c r="E42297" s="4"/>
      <c r="H42297" s="2"/>
      <c r="K42297" s="2"/>
      <c r="N42297" s="2"/>
      <c r="P42297" s="5"/>
      <c r="Q42297" s="2"/>
      <c r="T42297" s="2"/>
    </row>
    <row r="42298" spans="3:20" x14ac:dyDescent="0.25">
      <c r="C42298" s="3"/>
      <c r="E42298" s="4"/>
      <c r="H42298" s="2"/>
      <c r="K42298" s="2"/>
      <c r="N42298" s="2"/>
      <c r="P42298" s="5"/>
      <c r="Q42298" s="2"/>
      <c r="T42298" s="2"/>
    </row>
    <row r="42299" spans="3:20" x14ac:dyDescent="0.25">
      <c r="C42299" s="3"/>
      <c r="E42299" s="4"/>
      <c r="H42299" s="2"/>
      <c r="K42299" s="2"/>
      <c r="N42299" s="2"/>
      <c r="P42299" s="5"/>
      <c r="Q42299" s="2"/>
      <c r="T42299" s="2"/>
    </row>
    <row r="42300" spans="3:20" x14ac:dyDescent="0.25">
      <c r="C42300" s="3"/>
      <c r="E42300" s="4"/>
      <c r="H42300" s="2"/>
      <c r="K42300" s="2"/>
      <c r="N42300" s="2"/>
      <c r="P42300" s="5"/>
      <c r="Q42300" s="2"/>
      <c r="T42300" s="2"/>
    </row>
    <row r="42301" spans="3:20" x14ac:dyDescent="0.25">
      <c r="C42301" s="3"/>
      <c r="E42301" s="4"/>
      <c r="H42301" s="2"/>
      <c r="K42301" s="2"/>
      <c r="N42301" s="2"/>
      <c r="P42301" s="5"/>
      <c r="Q42301" s="2"/>
      <c r="T42301" s="2"/>
    </row>
    <row r="42302" spans="3:20" x14ac:dyDescent="0.25">
      <c r="C42302" s="3"/>
      <c r="E42302" s="4"/>
      <c r="H42302" s="2"/>
      <c r="K42302" s="2"/>
      <c r="N42302" s="2"/>
      <c r="P42302" s="5"/>
      <c r="Q42302" s="2"/>
      <c r="T42302" s="2"/>
    </row>
    <row r="42303" spans="3:20" x14ac:dyDescent="0.25">
      <c r="C42303" s="3"/>
      <c r="E42303" s="4"/>
      <c r="H42303" s="2"/>
      <c r="K42303" s="2"/>
      <c r="N42303" s="2"/>
      <c r="P42303" s="5"/>
      <c r="Q42303" s="2"/>
      <c r="T42303" s="2"/>
    </row>
    <row r="42304" spans="3:20" x14ac:dyDescent="0.25">
      <c r="C42304" s="3"/>
      <c r="E42304" s="4"/>
      <c r="H42304" s="2"/>
      <c r="K42304" s="2"/>
      <c r="N42304" s="2"/>
      <c r="P42304" s="5"/>
      <c r="Q42304" s="2"/>
      <c r="T42304" s="2"/>
    </row>
    <row r="42305" spans="3:20" x14ac:dyDescent="0.25">
      <c r="C42305" s="3"/>
      <c r="E42305" s="4"/>
      <c r="H42305" s="2"/>
      <c r="K42305" s="2"/>
      <c r="N42305" s="2"/>
      <c r="P42305" s="5"/>
      <c r="Q42305" s="2"/>
      <c r="T42305" s="2"/>
    </row>
    <row r="42306" spans="3:20" x14ac:dyDescent="0.25">
      <c r="C42306" s="3"/>
      <c r="E42306" s="4"/>
      <c r="H42306" s="2"/>
      <c r="K42306" s="2"/>
      <c r="N42306" s="2"/>
      <c r="P42306" s="5"/>
      <c r="Q42306" s="2"/>
      <c r="T42306" s="2"/>
    </row>
    <row r="42307" spans="3:20" x14ac:dyDescent="0.25">
      <c r="C42307" s="3"/>
      <c r="E42307" s="4"/>
      <c r="H42307" s="2"/>
      <c r="K42307" s="2"/>
      <c r="N42307" s="2"/>
      <c r="P42307" s="5"/>
      <c r="Q42307" s="2"/>
      <c r="T42307" s="2"/>
    </row>
    <row r="42308" spans="3:20" x14ac:dyDescent="0.25">
      <c r="C42308" s="3"/>
      <c r="E42308" s="4"/>
      <c r="H42308" s="2"/>
      <c r="K42308" s="2"/>
      <c r="N42308" s="2"/>
      <c r="P42308" s="5"/>
      <c r="Q42308" s="2"/>
      <c r="T42308" s="2"/>
    </row>
    <row r="42309" spans="3:20" x14ac:dyDescent="0.25">
      <c r="C42309" s="3"/>
      <c r="E42309" s="4"/>
      <c r="H42309" s="2"/>
      <c r="K42309" s="2"/>
      <c r="N42309" s="2"/>
      <c r="P42309" s="5"/>
      <c r="Q42309" s="2"/>
      <c r="T42309" s="2"/>
    </row>
    <row r="42310" spans="3:20" x14ac:dyDescent="0.25">
      <c r="C42310" s="3"/>
      <c r="E42310" s="4"/>
      <c r="H42310" s="2"/>
      <c r="K42310" s="2"/>
      <c r="N42310" s="2"/>
      <c r="P42310" s="5"/>
      <c r="Q42310" s="2"/>
      <c r="T42310" s="2"/>
    </row>
    <row r="42311" spans="3:20" x14ac:dyDescent="0.25">
      <c r="C42311" s="3"/>
      <c r="E42311" s="4"/>
      <c r="H42311" s="2"/>
      <c r="K42311" s="2"/>
      <c r="N42311" s="2"/>
      <c r="P42311" s="5"/>
      <c r="Q42311" s="2"/>
      <c r="T42311" s="2"/>
    </row>
    <row r="42312" spans="3:20" x14ac:dyDescent="0.25">
      <c r="C42312" s="3"/>
      <c r="E42312" s="4"/>
      <c r="H42312" s="2"/>
      <c r="K42312" s="2"/>
      <c r="N42312" s="2"/>
      <c r="P42312" s="5"/>
      <c r="Q42312" s="2"/>
      <c r="T42312" s="2"/>
    </row>
    <row r="42313" spans="3:20" x14ac:dyDescent="0.25">
      <c r="C42313" s="3"/>
      <c r="E42313" s="4"/>
      <c r="H42313" s="2"/>
      <c r="K42313" s="2"/>
      <c r="N42313" s="2"/>
      <c r="P42313" s="5"/>
      <c r="Q42313" s="2"/>
      <c r="T42313" s="2"/>
    </row>
    <row r="42314" spans="3:20" x14ac:dyDescent="0.25">
      <c r="C42314" s="3"/>
      <c r="E42314" s="4"/>
      <c r="H42314" s="2"/>
      <c r="K42314" s="2"/>
      <c r="N42314" s="2"/>
      <c r="P42314" s="5"/>
      <c r="Q42314" s="2"/>
      <c r="T42314" s="2"/>
    </row>
    <row r="42315" spans="3:20" x14ac:dyDescent="0.25">
      <c r="C42315" s="3"/>
      <c r="E42315" s="4"/>
      <c r="H42315" s="2"/>
      <c r="K42315" s="2"/>
      <c r="N42315" s="2"/>
      <c r="P42315" s="5"/>
      <c r="Q42315" s="2"/>
      <c r="T42315" s="2"/>
    </row>
    <row r="42316" spans="3:20" x14ac:dyDescent="0.25">
      <c r="C42316" s="3"/>
      <c r="E42316" s="4"/>
      <c r="H42316" s="2"/>
      <c r="K42316" s="2"/>
      <c r="N42316" s="2"/>
      <c r="P42316" s="5"/>
      <c r="Q42316" s="2"/>
      <c r="T42316" s="2"/>
    </row>
    <row r="42317" spans="3:20" x14ac:dyDescent="0.25">
      <c r="C42317" s="3"/>
      <c r="E42317" s="4"/>
      <c r="H42317" s="2"/>
      <c r="K42317" s="2"/>
      <c r="N42317" s="2"/>
      <c r="P42317" s="5"/>
      <c r="Q42317" s="2"/>
      <c r="T42317" s="2"/>
    </row>
    <row r="42318" spans="3:20" x14ac:dyDescent="0.25">
      <c r="C42318" s="3"/>
      <c r="E42318" s="4"/>
      <c r="H42318" s="2"/>
      <c r="K42318" s="2"/>
      <c r="N42318" s="2"/>
      <c r="P42318" s="5"/>
      <c r="Q42318" s="2"/>
      <c r="T42318" s="2"/>
    </row>
    <row r="42319" spans="3:20" x14ac:dyDescent="0.25">
      <c r="C42319" s="3"/>
      <c r="E42319" s="4"/>
      <c r="H42319" s="2"/>
      <c r="K42319" s="2"/>
      <c r="N42319" s="2"/>
      <c r="P42319" s="5"/>
      <c r="Q42319" s="2"/>
      <c r="T42319" s="2"/>
    </row>
    <row r="42320" spans="3:20" x14ac:dyDescent="0.25">
      <c r="C42320" s="3"/>
      <c r="E42320" s="4"/>
      <c r="H42320" s="2"/>
      <c r="K42320" s="2"/>
      <c r="N42320" s="2"/>
      <c r="P42320" s="5"/>
      <c r="Q42320" s="2"/>
      <c r="T42320" s="2"/>
    </row>
    <row r="42321" spans="3:20" x14ac:dyDescent="0.25">
      <c r="C42321" s="3"/>
      <c r="E42321" s="4"/>
      <c r="H42321" s="2"/>
      <c r="K42321" s="2"/>
      <c r="N42321" s="2"/>
      <c r="P42321" s="5"/>
      <c r="Q42321" s="2"/>
      <c r="T42321" s="2"/>
    </row>
    <row r="42322" spans="3:20" x14ac:dyDescent="0.25">
      <c r="C42322" s="3"/>
      <c r="E42322" s="4"/>
      <c r="H42322" s="2"/>
      <c r="K42322" s="2"/>
      <c r="N42322" s="2"/>
      <c r="P42322" s="5"/>
      <c r="Q42322" s="2"/>
      <c r="T42322" s="2"/>
    </row>
    <row r="42323" spans="3:20" x14ac:dyDescent="0.25">
      <c r="C42323" s="3"/>
      <c r="E42323" s="4"/>
      <c r="H42323" s="2"/>
      <c r="K42323" s="2"/>
      <c r="N42323" s="2"/>
      <c r="P42323" s="5"/>
      <c r="Q42323" s="2"/>
      <c r="T42323" s="2"/>
    </row>
    <row r="42324" spans="3:20" x14ac:dyDescent="0.25">
      <c r="C42324" s="3"/>
      <c r="E42324" s="4"/>
      <c r="H42324" s="2"/>
      <c r="K42324" s="2"/>
      <c r="N42324" s="2"/>
      <c r="P42324" s="5"/>
      <c r="Q42324" s="2"/>
      <c r="T42324" s="2"/>
    </row>
    <row r="42325" spans="3:20" x14ac:dyDescent="0.25">
      <c r="C42325" s="3"/>
      <c r="E42325" s="4"/>
      <c r="H42325" s="2"/>
      <c r="K42325" s="2"/>
      <c r="N42325" s="2"/>
      <c r="P42325" s="5"/>
      <c r="Q42325" s="2"/>
      <c r="T42325" s="2"/>
    </row>
    <row r="42326" spans="3:20" x14ac:dyDescent="0.25">
      <c r="C42326" s="3"/>
      <c r="E42326" s="4"/>
      <c r="H42326" s="2"/>
      <c r="K42326" s="2"/>
      <c r="N42326" s="2"/>
      <c r="P42326" s="5"/>
      <c r="Q42326" s="2"/>
      <c r="T42326" s="2"/>
    </row>
    <row r="42327" spans="3:20" x14ac:dyDescent="0.25">
      <c r="C42327" s="3"/>
      <c r="E42327" s="4"/>
      <c r="H42327" s="2"/>
      <c r="K42327" s="2"/>
      <c r="N42327" s="2"/>
      <c r="P42327" s="5"/>
      <c r="Q42327" s="2"/>
      <c r="T42327" s="2"/>
    </row>
    <row r="42328" spans="3:20" x14ac:dyDescent="0.25">
      <c r="C42328" s="3"/>
      <c r="E42328" s="4"/>
      <c r="H42328" s="2"/>
      <c r="K42328" s="2"/>
      <c r="N42328" s="2"/>
      <c r="P42328" s="5"/>
      <c r="Q42328" s="2"/>
      <c r="T42328" s="2"/>
    </row>
    <row r="42329" spans="3:20" x14ac:dyDescent="0.25">
      <c r="C42329" s="3"/>
      <c r="E42329" s="4"/>
      <c r="H42329" s="2"/>
      <c r="K42329" s="2"/>
      <c r="N42329" s="2"/>
      <c r="P42329" s="5"/>
      <c r="Q42329" s="2"/>
      <c r="T42329" s="2"/>
    </row>
    <row r="42330" spans="3:20" x14ac:dyDescent="0.25">
      <c r="C42330" s="3"/>
      <c r="E42330" s="4"/>
      <c r="H42330" s="2"/>
      <c r="K42330" s="2"/>
      <c r="N42330" s="2"/>
      <c r="P42330" s="5"/>
      <c r="Q42330" s="2"/>
      <c r="T42330" s="2"/>
    </row>
    <row r="42331" spans="3:20" x14ac:dyDescent="0.25">
      <c r="C42331" s="3"/>
      <c r="E42331" s="4"/>
      <c r="H42331" s="2"/>
      <c r="K42331" s="2"/>
      <c r="N42331" s="2"/>
      <c r="P42331" s="5"/>
      <c r="Q42331" s="2"/>
      <c r="T42331" s="2"/>
    </row>
    <row r="42332" spans="3:20" x14ac:dyDescent="0.25">
      <c r="C42332" s="3"/>
      <c r="E42332" s="4"/>
      <c r="H42332" s="2"/>
      <c r="K42332" s="2"/>
      <c r="N42332" s="2"/>
      <c r="P42332" s="5"/>
      <c r="Q42332" s="2"/>
      <c r="T42332" s="2"/>
    </row>
    <row r="42333" spans="3:20" x14ac:dyDescent="0.25">
      <c r="C42333" s="3"/>
      <c r="E42333" s="4"/>
      <c r="H42333" s="2"/>
      <c r="K42333" s="2"/>
      <c r="N42333" s="2"/>
      <c r="P42333" s="5"/>
      <c r="Q42333" s="2"/>
      <c r="T42333" s="2"/>
    </row>
    <row r="42334" spans="3:20" x14ac:dyDescent="0.25">
      <c r="C42334" s="3"/>
      <c r="E42334" s="4"/>
      <c r="H42334" s="2"/>
      <c r="K42334" s="2"/>
      <c r="N42334" s="2"/>
      <c r="P42334" s="5"/>
      <c r="Q42334" s="2"/>
      <c r="T42334" s="2"/>
    </row>
    <row r="42335" spans="3:20" x14ac:dyDescent="0.25">
      <c r="C42335" s="3"/>
      <c r="E42335" s="4"/>
      <c r="H42335" s="2"/>
      <c r="K42335" s="2"/>
      <c r="N42335" s="2"/>
      <c r="P42335" s="5"/>
      <c r="Q42335" s="2"/>
      <c r="T42335" s="2"/>
    </row>
    <row r="42336" spans="3:20" x14ac:dyDescent="0.25">
      <c r="C42336" s="3"/>
      <c r="E42336" s="4"/>
      <c r="H42336" s="2"/>
      <c r="K42336" s="2"/>
      <c r="N42336" s="2"/>
      <c r="P42336" s="5"/>
      <c r="Q42336" s="2"/>
      <c r="T42336" s="2"/>
    </row>
    <row r="42337" spans="3:20" x14ac:dyDescent="0.25">
      <c r="C42337" s="3"/>
      <c r="E42337" s="4"/>
      <c r="H42337" s="2"/>
      <c r="K42337" s="2"/>
      <c r="N42337" s="2"/>
      <c r="P42337" s="5"/>
      <c r="Q42337" s="2"/>
      <c r="T42337" s="2"/>
    </row>
    <row r="42338" spans="3:20" x14ac:dyDescent="0.25">
      <c r="C42338" s="3"/>
      <c r="E42338" s="4"/>
      <c r="H42338" s="2"/>
      <c r="K42338" s="2"/>
      <c r="N42338" s="2"/>
      <c r="P42338" s="5"/>
      <c r="Q42338" s="2"/>
      <c r="T42338" s="2"/>
    </row>
    <row r="42339" spans="3:20" x14ac:dyDescent="0.25">
      <c r="C42339" s="3"/>
      <c r="E42339" s="4"/>
      <c r="H42339" s="2"/>
      <c r="K42339" s="2"/>
      <c r="N42339" s="2"/>
      <c r="P42339" s="5"/>
      <c r="Q42339" s="2"/>
      <c r="T42339" s="2"/>
    </row>
    <row r="42340" spans="3:20" x14ac:dyDescent="0.25">
      <c r="C42340" s="3"/>
      <c r="E42340" s="4"/>
      <c r="H42340" s="2"/>
      <c r="K42340" s="2"/>
      <c r="N42340" s="2"/>
      <c r="P42340" s="5"/>
      <c r="Q42340" s="2"/>
      <c r="T42340" s="2"/>
    </row>
    <row r="42341" spans="3:20" x14ac:dyDescent="0.25">
      <c r="C42341" s="3"/>
      <c r="E42341" s="4"/>
      <c r="H42341" s="2"/>
      <c r="K42341" s="2"/>
      <c r="N42341" s="2"/>
      <c r="P42341" s="5"/>
      <c r="Q42341" s="2"/>
      <c r="T42341" s="2"/>
    </row>
    <row r="42342" spans="3:20" x14ac:dyDescent="0.25">
      <c r="C42342" s="3"/>
      <c r="E42342" s="4"/>
      <c r="H42342" s="2"/>
      <c r="K42342" s="2"/>
      <c r="N42342" s="2"/>
      <c r="P42342" s="5"/>
      <c r="Q42342" s="2"/>
      <c r="T42342" s="2"/>
    </row>
    <row r="42343" spans="3:20" x14ac:dyDescent="0.25">
      <c r="C42343" s="3"/>
      <c r="E42343" s="4"/>
      <c r="H42343" s="2"/>
      <c r="K42343" s="2"/>
      <c r="N42343" s="2"/>
      <c r="P42343" s="5"/>
      <c r="Q42343" s="2"/>
      <c r="T42343" s="2"/>
    </row>
    <row r="42344" spans="3:20" x14ac:dyDescent="0.25">
      <c r="C42344" s="3"/>
      <c r="E42344" s="4"/>
      <c r="H42344" s="2"/>
      <c r="K42344" s="2"/>
      <c r="N42344" s="2"/>
      <c r="P42344" s="5"/>
      <c r="Q42344" s="2"/>
      <c r="T42344" s="2"/>
    </row>
    <row r="42345" spans="3:20" x14ac:dyDescent="0.25">
      <c r="C42345" s="3"/>
      <c r="E42345" s="4"/>
      <c r="H42345" s="2"/>
      <c r="K42345" s="2"/>
      <c r="N42345" s="2"/>
      <c r="P42345" s="5"/>
      <c r="Q42345" s="2"/>
      <c r="T42345" s="2"/>
    </row>
    <row r="42346" spans="3:20" x14ac:dyDescent="0.25">
      <c r="C42346" s="3"/>
      <c r="E42346" s="4"/>
      <c r="H42346" s="2"/>
      <c r="K42346" s="2"/>
      <c r="N42346" s="2"/>
      <c r="P42346" s="5"/>
      <c r="Q42346" s="2"/>
      <c r="T42346" s="2"/>
    </row>
    <row r="42347" spans="3:20" x14ac:dyDescent="0.25">
      <c r="C42347" s="3"/>
      <c r="E42347" s="4"/>
      <c r="H42347" s="2"/>
      <c r="K42347" s="2"/>
      <c r="N42347" s="2"/>
      <c r="P42347" s="5"/>
      <c r="Q42347" s="2"/>
      <c r="T42347" s="2"/>
    </row>
    <row r="42348" spans="3:20" x14ac:dyDescent="0.25">
      <c r="C42348" s="3"/>
      <c r="E42348" s="4"/>
      <c r="H42348" s="2"/>
      <c r="K42348" s="2"/>
      <c r="N42348" s="2"/>
      <c r="P42348" s="5"/>
      <c r="Q42348" s="2"/>
      <c r="T42348" s="2"/>
    </row>
    <row r="42349" spans="3:20" x14ac:dyDescent="0.25">
      <c r="C42349" s="3"/>
      <c r="E42349" s="4"/>
      <c r="H42349" s="2"/>
      <c r="K42349" s="2"/>
      <c r="N42349" s="2"/>
      <c r="P42349" s="5"/>
      <c r="Q42349" s="2"/>
      <c r="T42349" s="2"/>
    </row>
    <row r="42350" spans="3:20" x14ac:dyDescent="0.25">
      <c r="C42350" s="3"/>
      <c r="E42350" s="4"/>
      <c r="H42350" s="2"/>
      <c r="K42350" s="2"/>
      <c r="N42350" s="2"/>
      <c r="P42350" s="5"/>
      <c r="Q42350" s="2"/>
      <c r="T42350" s="2"/>
    </row>
    <row r="42351" spans="3:20" x14ac:dyDescent="0.25">
      <c r="C42351" s="3"/>
      <c r="E42351" s="4"/>
      <c r="H42351" s="2"/>
      <c r="K42351" s="2"/>
      <c r="N42351" s="2"/>
      <c r="P42351" s="5"/>
      <c r="Q42351" s="2"/>
      <c r="T42351" s="2"/>
    </row>
    <row r="42352" spans="3:20" x14ac:dyDescent="0.25">
      <c r="C42352" s="3"/>
      <c r="E42352" s="4"/>
      <c r="H42352" s="2"/>
      <c r="K42352" s="2"/>
      <c r="N42352" s="2"/>
      <c r="P42352" s="5"/>
      <c r="Q42352" s="2"/>
      <c r="T42352" s="2"/>
    </row>
    <row r="42353" spans="3:20" x14ac:dyDescent="0.25">
      <c r="C42353" s="3"/>
      <c r="E42353" s="4"/>
      <c r="H42353" s="2"/>
      <c r="K42353" s="2"/>
      <c r="N42353" s="2"/>
      <c r="P42353" s="5"/>
      <c r="Q42353" s="2"/>
      <c r="T42353" s="2"/>
    </row>
    <row r="42354" spans="3:20" x14ac:dyDescent="0.25">
      <c r="C42354" s="3"/>
      <c r="E42354" s="4"/>
      <c r="H42354" s="2"/>
      <c r="K42354" s="2"/>
      <c r="N42354" s="2"/>
      <c r="P42354" s="5"/>
      <c r="Q42354" s="2"/>
      <c r="T42354" s="2"/>
    </row>
    <row r="42355" spans="3:20" x14ac:dyDescent="0.25">
      <c r="C42355" s="3"/>
      <c r="E42355" s="4"/>
      <c r="H42355" s="2"/>
      <c r="K42355" s="2"/>
      <c r="N42355" s="2"/>
      <c r="P42355" s="5"/>
      <c r="Q42355" s="2"/>
      <c r="T42355" s="2"/>
    </row>
    <row r="42356" spans="3:20" x14ac:dyDescent="0.25">
      <c r="C42356" s="3"/>
      <c r="E42356" s="4"/>
      <c r="H42356" s="2"/>
      <c r="K42356" s="2"/>
      <c r="N42356" s="2"/>
      <c r="P42356" s="5"/>
      <c r="Q42356" s="2"/>
      <c r="T42356" s="2"/>
    </row>
    <row r="42357" spans="3:20" x14ac:dyDescent="0.25">
      <c r="C42357" s="3"/>
      <c r="E42357" s="4"/>
      <c r="H42357" s="2"/>
      <c r="K42357" s="2"/>
      <c r="N42357" s="2"/>
      <c r="P42357" s="5"/>
      <c r="Q42357" s="2"/>
      <c r="T42357" s="2"/>
    </row>
    <row r="42358" spans="3:20" x14ac:dyDescent="0.25">
      <c r="C42358" s="3"/>
      <c r="E42358" s="4"/>
      <c r="H42358" s="2"/>
      <c r="K42358" s="2"/>
      <c r="N42358" s="2"/>
      <c r="P42358" s="5"/>
      <c r="Q42358" s="2"/>
      <c r="T42358" s="2"/>
    </row>
    <row r="42359" spans="3:20" x14ac:dyDescent="0.25">
      <c r="C42359" s="3"/>
      <c r="E42359" s="4"/>
      <c r="H42359" s="2"/>
      <c r="K42359" s="2"/>
      <c r="N42359" s="2"/>
      <c r="P42359" s="5"/>
      <c r="Q42359" s="2"/>
      <c r="T42359" s="2"/>
    </row>
    <row r="42360" spans="3:20" x14ac:dyDescent="0.25">
      <c r="C42360" s="3"/>
      <c r="E42360" s="4"/>
      <c r="H42360" s="2"/>
      <c r="K42360" s="2"/>
      <c r="N42360" s="2"/>
      <c r="P42360" s="5"/>
      <c r="Q42360" s="2"/>
      <c r="T42360" s="2"/>
    </row>
    <row r="42361" spans="3:20" x14ac:dyDescent="0.25">
      <c r="C42361" s="3"/>
      <c r="E42361" s="4"/>
      <c r="H42361" s="2"/>
      <c r="K42361" s="2"/>
      <c r="N42361" s="2"/>
      <c r="P42361" s="5"/>
      <c r="Q42361" s="2"/>
      <c r="T42361" s="2"/>
    </row>
    <row r="42362" spans="3:20" x14ac:dyDescent="0.25">
      <c r="C42362" s="3"/>
      <c r="E42362" s="4"/>
      <c r="H42362" s="2"/>
      <c r="K42362" s="2"/>
      <c r="N42362" s="2"/>
      <c r="P42362" s="5"/>
      <c r="Q42362" s="2"/>
      <c r="T42362" s="2"/>
    </row>
    <row r="42363" spans="3:20" x14ac:dyDescent="0.25">
      <c r="C42363" s="3"/>
      <c r="E42363" s="4"/>
      <c r="H42363" s="2"/>
      <c r="K42363" s="2"/>
      <c r="N42363" s="2"/>
      <c r="P42363" s="5"/>
      <c r="Q42363" s="2"/>
      <c r="T42363" s="2"/>
    </row>
    <row r="42364" spans="3:20" x14ac:dyDescent="0.25">
      <c r="C42364" s="3"/>
      <c r="E42364" s="4"/>
      <c r="H42364" s="2"/>
      <c r="K42364" s="2"/>
      <c r="N42364" s="2"/>
      <c r="P42364" s="5"/>
      <c r="Q42364" s="2"/>
      <c r="T42364" s="2"/>
    </row>
    <row r="42365" spans="3:20" x14ac:dyDescent="0.25">
      <c r="C42365" s="3"/>
      <c r="E42365" s="4"/>
      <c r="H42365" s="2"/>
      <c r="K42365" s="2"/>
      <c r="N42365" s="2"/>
      <c r="P42365" s="5"/>
      <c r="Q42365" s="2"/>
      <c r="T42365" s="2"/>
    </row>
    <row r="42366" spans="3:20" x14ac:dyDescent="0.25">
      <c r="C42366" s="3"/>
      <c r="E42366" s="4"/>
      <c r="H42366" s="2"/>
      <c r="K42366" s="2"/>
      <c r="N42366" s="2"/>
      <c r="P42366" s="5"/>
      <c r="Q42366" s="2"/>
      <c r="T42366" s="2"/>
    </row>
    <row r="42367" spans="3:20" x14ac:dyDescent="0.25">
      <c r="C42367" s="3"/>
      <c r="E42367" s="4"/>
      <c r="H42367" s="2"/>
      <c r="K42367" s="2"/>
      <c r="N42367" s="2"/>
      <c r="P42367" s="5"/>
      <c r="Q42367" s="2"/>
      <c r="T42367" s="2"/>
    </row>
    <row r="42368" spans="3:20" x14ac:dyDescent="0.25">
      <c r="C42368" s="3"/>
      <c r="E42368" s="4"/>
      <c r="H42368" s="2"/>
      <c r="K42368" s="2"/>
      <c r="N42368" s="2"/>
      <c r="P42368" s="5"/>
      <c r="Q42368" s="2"/>
      <c r="T42368" s="2"/>
    </row>
    <row r="42369" spans="3:20" x14ac:dyDescent="0.25">
      <c r="C42369" s="3"/>
      <c r="E42369" s="4"/>
      <c r="H42369" s="2"/>
      <c r="K42369" s="2"/>
      <c r="N42369" s="2"/>
      <c r="P42369" s="5"/>
      <c r="Q42369" s="2"/>
      <c r="T42369" s="2"/>
    </row>
    <row r="42370" spans="3:20" x14ac:dyDescent="0.25">
      <c r="C42370" s="3"/>
      <c r="E42370" s="4"/>
      <c r="H42370" s="2"/>
      <c r="K42370" s="2"/>
      <c r="N42370" s="2"/>
      <c r="P42370" s="5"/>
      <c r="Q42370" s="2"/>
      <c r="T42370" s="2"/>
    </row>
    <row r="42371" spans="3:20" x14ac:dyDescent="0.25">
      <c r="C42371" s="3"/>
      <c r="E42371" s="4"/>
      <c r="H42371" s="2"/>
      <c r="K42371" s="2"/>
      <c r="N42371" s="2"/>
      <c r="P42371" s="5"/>
      <c r="Q42371" s="2"/>
      <c r="T42371" s="2"/>
    </row>
    <row r="42372" spans="3:20" x14ac:dyDescent="0.25">
      <c r="C42372" s="3"/>
      <c r="E42372" s="4"/>
      <c r="H42372" s="2"/>
      <c r="K42372" s="2"/>
      <c r="N42372" s="2"/>
      <c r="P42372" s="5"/>
      <c r="Q42372" s="2"/>
      <c r="T42372" s="2"/>
    </row>
    <row r="42373" spans="3:20" x14ac:dyDescent="0.25">
      <c r="C42373" s="3"/>
      <c r="E42373" s="4"/>
      <c r="H42373" s="2"/>
      <c r="K42373" s="2"/>
      <c r="N42373" s="2"/>
      <c r="P42373" s="5"/>
      <c r="Q42373" s="2"/>
      <c r="T42373" s="2"/>
    </row>
    <row r="42374" spans="3:20" x14ac:dyDescent="0.25">
      <c r="C42374" s="3"/>
      <c r="E42374" s="4"/>
      <c r="H42374" s="2"/>
      <c r="K42374" s="2"/>
      <c r="N42374" s="2"/>
      <c r="P42374" s="5"/>
      <c r="Q42374" s="2"/>
      <c r="T42374" s="2"/>
    </row>
    <row r="42375" spans="3:20" x14ac:dyDescent="0.25">
      <c r="C42375" s="3"/>
      <c r="E42375" s="4"/>
      <c r="H42375" s="2"/>
      <c r="K42375" s="2"/>
      <c r="N42375" s="2"/>
      <c r="P42375" s="5"/>
      <c r="Q42375" s="2"/>
      <c r="T42375" s="2"/>
    </row>
    <row r="42376" spans="3:20" x14ac:dyDescent="0.25">
      <c r="C42376" s="3"/>
      <c r="E42376" s="4"/>
      <c r="H42376" s="2"/>
      <c r="K42376" s="2"/>
      <c r="N42376" s="2"/>
      <c r="P42376" s="5"/>
      <c r="Q42376" s="2"/>
      <c r="T42376" s="2"/>
    </row>
    <row r="42377" spans="3:20" x14ac:dyDescent="0.25">
      <c r="C42377" s="3"/>
      <c r="E42377" s="4"/>
      <c r="H42377" s="2"/>
      <c r="K42377" s="2"/>
      <c r="N42377" s="2"/>
      <c r="P42377" s="5"/>
      <c r="Q42377" s="2"/>
      <c r="T42377" s="2"/>
    </row>
    <row r="42378" spans="3:20" x14ac:dyDescent="0.25">
      <c r="C42378" s="3"/>
      <c r="E42378" s="4"/>
      <c r="H42378" s="2"/>
      <c r="K42378" s="2"/>
      <c r="N42378" s="2"/>
      <c r="P42378" s="5"/>
      <c r="Q42378" s="2"/>
      <c r="T42378" s="2"/>
    </row>
    <row r="42379" spans="3:20" x14ac:dyDescent="0.25">
      <c r="C42379" s="3"/>
      <c r="E42379" s="4"/>
      <c r="H42379" s="2"/>
      <c r="K42379" s="2"/>
      <c r="N42379" s="2"/>
      <c r="P42379" s="5"/>
      <c r="Q42379" s="2"/>
      <c r="T42379" s="2"/>
    </row>
    <row r="42380" spans="3:20" x14ac:dyDescent="0.25">
      <c r="C42380" s="3"/>
      <c r="E42380" s="4"/>
      <c r="H42380" s="2"/>
      <c r="K42380" s="2"/>
      <c r="N42380" s="2"/>
      <c r="P42380" s="5"/>
      <c r="Q42380" s="2"/>
      <c r="T42380" s="2"/>
    </row>
    <row r="42381" spans="3:20" x14ac:dyDescent="0.25">
      <c r="C42381" s="3"/>
      <c r="E42381" s="4"/>
      <c r="H42381" s="2"/>
      <c r="K42381" s="2"/>
      <c r="N42381" s="2"/>
      <c r="P42381" s="5"/>
      <c r="Q42381" s="2"/>
      <c r="T42381" s="2"/>
    </row>
    <row r="42382" spans="3:20" x14ac:dyDescent="0.25">
      <c r="C42382" s="3"/>
      <c r="E42382" s="4"/>
      <c r="H42382" s="2"/>
      <c r="K42382" s="2"/>
      <c r="N42382" s="2"/>
      <c r="P42382" s="5"/>
      <c r="Q42382" s="2"/>
      <c r="T42382" s="2"/>
    </row>
    <row r="42383" spans="3:20" x14ac:dyDescent="0.25">
      <c r="C42383" s="3"/>
      <c r="E42383" s="4"/>
      <c r="H42383" s="2"/>
      <c r="K42383" s="2"/>
      <c r="N42383" s="2"/>
      <c r="P42383" s="5"/>
      <c r="Q42383" s="2"/>
      <c r="T42383" s="2"/>
    </row>
    <row r="42384" spans="3:20" x14ac:dyDescent="0.25">
      <c r="C42384" s="3"/>
      <c r="E42384" s="4"/>
      <c r="H42384" s="2"/>
      <c r="K42384" s="2"/>
      <c r="N42384" s="2"/>
      <c r="P42384" s="5"/>
      <c r="Q42384" s="2"/>
      <c r="T42384" s="2"/>
    </row>
    <row r="42385" spans="3:20" x14ac:dyDescent="0.25">
      <c r="C42385" s="3"/>
      <c r="E42385" s="4"/>
      <c r="H42385" s="2"/>
      <c r="K42385" s="2"/>
      <c r="N42385" s="2"/>
      <c r="P42385" s="5"/>
      <c r="Q42385" s="2"/>
      <c r="T42385" s="2"/>
    </row>
    <row r="42386" spans="3:20" x14ac:dyDescent="0.25">
      <c r="C42386" s="3"/>
      <c r="E42386" s="4"/>
      <c r="H42386" s="2"/>
      <c r="K42386" s="2"/>
      <c r="N42386" s="2"/>
      <c r="P42386" s="5"/>
      <c r="Q42386" s="2"/>
      <c r="T42386" s="2"/>
    </row>
    <row r="42387" spans="3:20" x14ac:dyDescent="0.25">
      <c r="C42387" s="3"/>
      <c r="E42387" s="4"/>
      <c r="H42387" s="2"/>
      <c r="K42387" s="2"/>
      <c r="N42387" s="2"/>
      <c r="P42387" s="5"/>
      <c r="Q42387" s="2"/>
      <c r="T42387" s="2"/>
    </row>
    <row r="42388" spans="3:20" x14ac:dyDescent="0.25">
      <c r="C42388" s="3"/>
      <c r="E42388" s="4"/>
      <c r="H42388" s="2"/>
      <c r="K42388" s="2"/>
      <c r="N42388" s="2"/>
      <c r="P42388" s="5"/>
      <c r="Q42388" s="2"/>
      <c r="T42388" s="2"/>
    </row>
    <row r="42389" spans="3:20" x14ac:dyDescent="0.25">
      <c r="C42389" s="3"/>
      <c r="E42389" s="4"/>
      <c r="H42389" s="2"/>
      <c r="K42389" s="2"/>
      <c r="N42389" s="2"/>
      <c r="P42389" s="5"/>
      <c r="Q42389" s="2"/>
      <c r="T42389" s="2"/>
    </row>
    <row r="42390" spans="3:20" x14ac:dyDescent="0.25">
      <c r="C42390" s="3"/>
      <c r="E42390" s="4"/>
      <c r="H42390" s="2"/>
      <c r="K42390" s="2"/>
      <c r="N42390" s="2"/>
      <c r="P42390" s="5"/>
      <c r="Q42390" s="2"/>
      <c r="T42390" s="2"/>
    </row>
    <row r="42391" spans="3:20" x14ac:dyDescent="0.25">
      <c r="C42391" s="3"/>
      <c r="E42391" s="4"/>
      <c r="H42391" s="2"/>
      <c r="K42391" s="2"/>
      <c r="N42391" s="2"/>
      <c r="P42391" s="5"/>
      <c r="Q42391" s="2"/>
      <c r="T42391" s="2"/>
    </row>
    <row r="42392" spans="3:20" x14ac:dyDescent="0.25">
      <c r="C42392" s="3"/>
      <c r="E42392" s="4"/>
      <c r="H42392" s="2"/>
      <c r="K42392" s="2"/>
      <c r="N42392" s="2"/>
      <c r="P42392" s="5"/>
      <c r="Q42392" s="2"/>
      <c r="T42392" s="2"/>
    </row>
    <row r="42393" spans="3:20" x14ac:dyDescent="0.25">
      <c r="C42393" s="3"/>
      <c r="E42393" s="4"/>
      <c r="H42393" s="2"/>
      <c r="K42393" s="2"/>
      <c r="N42393" s="2"/>
      <c r="P42393" s="5"/>
      <c r="Q42393" s="2"/>
      <c r="T42393" s="2"/>
    </row>
    <row r="42394" spans="3:20" x14ac:dyDescent="0.25">
      <c r="C42394" s="3"/>
      <c r="E42394" s="4"/>
      <c r="H42394" s="2"/>
      <c r="K42394" s="2"/>
      <c r="N42394" s="2"/>
      <c r="P42394" s="5"/>
      <c r="Q42394" s="2"/>
      <c r="T42394" s="2"/>
    </row>
    <row r="42395" spans="3:20" x14ac:dyDescent="0.25">
      <c r="C42395" s="3"/>
      <c r="E42395" s="4"/>
      <c r="H42395" s="2"/>
      <c r="K42395" s="2"/>
      <c r="N42395" s="2"/>
      <c r="P42395" s="5"/>
      <c r="Q42395" s="2"/>
      <c r="T42395" s="2"/>
    </row>
    <row r="42396" spans="3:20" x14ac:dyDescent="0.25">
      <c r="C42396" s="3"/>
      <c r="E42396" s="4"/>
      <c r="H42396" s="2"/>
      <c r="K42396" s="2"/>
      <c r="N42396" s="2"/>
      <c r="P42396" s="5"/>
      <c r="Q42396" s="2"/>
      <c r="T42396" s="2"/>
    </row>
    <row r="42397" spans="3:20" x14ac:dyDescent="0.25">
      <c r="C42397" s="3"/>
      <c r="E42397" s="4"/>
      <c r="H42397" s="2"/>
      <c r="K42397" s="2"/>
      <c r="N42397" s="2"/>
      <c r="P42397" s="5"/>
      <c r="Q42397" s="2"/>
      <c r="T42397" s="2"/>
    </row>
    <row r="42398" spans="3:20" x14ac:dyDescent="0.25">
      <c r="C42398" s="3"/>
      <c r="E42398" s="4"/>
      <c r="H42398" s="2"/>
      <c r="K42398" s="2"/>
      <c r="N42398" s="2"/>
      <c r="P42398" s="5"/>
      <c r="Q42398" s="2"/>
      <c r="T42398" s="2"/>
    </row>
    <row r="42399" spans="3:20" x14ac:dyDescent="0.25">
      <c r="C42399" s="3"/>
      <c r="E42399" s="4"/>
      <c r="H42399" s="2"/>
      <c r="K42399" s="2"/>
      <c r="N42399" s="2"/>
      <c r="P42399" s="5"/>
      <c r="Q42399" s="2"/>
      <c r="T42399" s="2"/>
    </row>
    <row r="42400" spans="3:20" x14ac:dyDescent="0.25">
      <c r="C42400" s="3"/>
      <c r="E42400" s="4"/>
      <c r="H42400" s="2"/>
      <c r="K42400" s="2"/>
      <c r="N42400" s="2"/>
      <c r="P42400" s="5"/>
      <c r="Q42400" s="2"/>
      <c r="T42400" s="2"/>
    </row>
    <row r="42401" spans="3:20" x14ac:dyDescent="0.25">
      <c r="C42401" s="3"/>
      <c r="E42401" s="4"/>
      <c r="H42401" s="2"/>
      <c r="K42401" s="2"/>
      <c r="N42401" s="2"/>
      <c r="P42401" s="5"/>
      <c r="Q42401" s="2"/>
      <c r="T42401" s="2"/>
    </row>
    <row r="42402" spans="3:20" x14ac:dyDescent="0.25">
      <c r="C42402" s="3"/>
      <c r="E42402" s="4"/>
      <c r="H42402" s="2"/>
      <c r="K42402" s="2"/>
      <c r="N42402" s="2"/>
      <c r="P42402" s="5"/>
      <c r="Q42402" s="2"/>
      <c r="T42402" s="2"/>
    </row>
    <row r="42403" spans="3:20" x14ac:dyDescent="0.25">
      <c r="C42403" s="3"/>
      <c r="E42403" s="4"/>
      <c r="H42403" s="2"/>
      <c r="K42403" s="2"/>
      <c r="N42403" s="2"/>
      <c r="P42403" s="5"/>
      <c r="Q42403" s="2"/>
      <c r="T42403" s="2"/>
    </row>
    <row r="42404" spans="3:20" x14ac:dyDescent="0.25">
      <c r="C42404" s="3"/>
      <c r="E42404" s="4"/>
      <c r="H42404" s="2"/>
      <c r="K42404" s="2"/>
      <c r="N42404" s="2"/>
      <c r="P42404" s="5"/>
      <c r="Q42404" s="2"/>
      <c r="T42404" s="2"/>
    </row>
    <row r="42405" spans="3:20" x14ac:dyDescent="0.25">
      <c r="C42405" s="3"/>
      <c r="E42405" s="4"/>
      <c r="H42405" s="2"/>
      <c r="K42405" s="2"/>
      <c r="N42405" s="2"/>
      <c r="P42405" s="5"/>
      <c r="Q42405" s="2"/>
      <c r="T42405" s="2"/>
    </row>
    <row r="42406" spans="3:20" x14ac:dyDescent="0.25">
      <c r="C42406" s="3"/>
      <c r="E42406" s="4"/>
      <c r="H42406" s="2"/>
      <c r="K42406" s="2"/>
      <c r="N42406" s="2"/>
      <c r="P42406" s="5"/>
      <c r="Q42406" s="2"/>
      <c r="T42406" s="2"/>
    </row>
    <row r="42407" spans="3:20" x14ac:dyDescent="0.25">
      <c r="C42407" s="3"/>
      <c r="E42407" s="4"/>
      <c r="H42407" s="2"/>
      <c r="K42407" s="2"/>
      <c r="N42407" s="2"/>
      <c r="P42407" s="5"/>
      <c r="Q42407" s="2"/>
      <c r="T42407" s="2"/>
    </row>
    <row r="42408" spans="3:20" x14ac:dyDescent="0.25">
      <c r="C42408" s="3"/>
      <c r="E42408" s="4"/>
      <c r="H42408" s="2"/>
      <c r="K42408" s="2"/>
      <c r="N42408" s="2"/>
      <c r="P42408" s="5"/>
      <c r="Q42408" s="2"/>
      <c r="T42408" s="2"/>
    </row>
    <row r="42409" spans="3:20" x14ac:dyDescent="0.25">
      <c r="C42409" s="3"/>
      <c r="E42409" s="4"/>
      <c r="H42409" s="2"/>
      <c r="K42409" s="2"/>
      <c r="N42409" s="2"/>
      <c r="P42409" s="5"/>
      <c r="Q42409" s="2"/>
      <c r="T42409" s="2"/>
    </row>
    <row r="42410" spans="3:20" x14ac:dyDescent="0.25">
      <c r="C42410" s="3"/>
      <c r="E42410" s="4"/>
      <c r="H42410" s="2"/>
      <c r="K42410" s="2"/>
      <c r="N42410" s="2"/>
      <c r="P42410" s="5"/>
      <c r="Q42410" s="2"/>
      <c r="T42410" s="2"/>
    </row>
    <row r="42411" spans="3:20" x14ac:dyDescent="0.25">
      <c r="C42411" s="3"/>
      <c r="E42411" s="4"/>
      <c r="H42411" s="2"/>
      <c r="K42411" s="2"/>
      <c r="N42411" s="2"/>
      <c r="P42411" s="5"/>
      <c r="Q42411" s="2"/>
      <c r="T42411" s="2"/>
    </row>
    <row r="42412" spans="3:20" x14ac:dyDescent="0.25">
      <c r="C42412" s="3"/>
      <c r="E42412" s="4"/>
      <c r="H42412" s="2"/>
      <c r="K42412" s="2"/>
      <c r="N42412" s="2"/>
      <c r="P42412" s="5"/>
      <c r="Q42412" s="2"/>
      <c r="T42412" s="2"/>
    </row>
    <row r="42413" spans="3:20" x14ac:dyDescent="0.25">
      <c r="C42413" s="3"/>
      <c r="E42413" s="4"/>
      <c r="H42413" s="2"/>
      <c r="K42413" s="2"/>
      <c r="N42413" s="2"/>
      <c r="P42413" s="5"/>
      <c r="Q42413" s="2"/>
      <c r="T42413" s="2"/>
    </row>
    <row r="42414" spans="3:20" x14ac:dyDescent="0.25">
      <c r="C42414" s="3"/>
      <c r="E42414" s="4"/>
      <c r="H42414" s="2"/>
      <c r="K42414" s="2"/>
      <c r="N42414" s="2"/>
      <c r="P42414" s="5"/>
      <c r="Q42414" s="2"/>
      <c r="T42414" s="2"/>
    </row>
    <row r="42415" spans="3:20" x14ac:dyDescent="0.25">
      <c r="C42415" s="3"/>
      <c r="E42415" s="4"/>
      <c r="H42415" s="2"/>
      <c r="K42415" s="2"/>
      <c r="N42415" s="2"/>
      <c r="P42415" s="5"/>
      <c r="Q42415" s="2"/>
      <c r="T42415" s="2"/>
    </row>
    <row r="42416" spans="3:20" x14ac:dyDescent="0.25">
      <c r="C42416" s="3"/>
      <c r="E42416" s="4"/>
      <c r="H42416" s="2"/>
      <c r="K42416" s="2"/>
      <c r="N42416" s="2"/>
      <c r="P42416" s="5"/>
      <c r="Q42416" s="2"/>
      <c r="T42416" s="2"/>
    </row>
    <row r="42417" spans="3:20" x14ac:dyDescent="0.25">
      <c r="C42417" s="3"/>
      <c r="E42417" s="4"/>
      <c r="H42417" s="2"/>
      <c r="K42417" s="2"/>
      <c r="N42417" s="2"/>
      <c r="P42417" s="5"/>
      <c r="Q42417" s="2"/>
      <c r="T42417" s="2"/>
    </row>
    <row r="42418" spans="3:20" x14ac:dyDescent="0.25">
      <c r="C42418" s="3"/>
      <c r="E42418" s="4"/>
      <c r="H42418" s="2"/>
      <c r="K42418" s="2"/>
      <c r="N42418" s="2"/>
      <c r="P42418" s="5"/>
      <c r="Q42418" s="2"/>
      <c r="T42418" s="2"/>
    </row>
    <row r="42419" spans="3:20" x14ac:dyDescent="0.25">
      <c r="C42419" s="3"/>
      <c r="E42419" s="4"/>
      <c r="H42419" s="2"/>
      <c r="K42419" s="2"/>
      <c r="N42419" s="2"/>
      <c r="P42419" s="5"/>
      <c r="Q42419" s="2"/>
      <c r="T42419" s="2"/>
    </row>
    <row r="42420" spans="3:20" x14ac:dyDescent="0.25">
      <c r="C42420" s="3"/>
      <c r="E42420" s="4"/>
      <c r="H42420" s="2"/>
      <c r="K42420" s="2"/>
      <c r="N42420" s="2"/>
      <c r="P42420" s="5"/>
      <c r="Q42420" s="2"/>
      <c r="T42420" s="2"/>
    </row>
    <row r="42421" spans="3:20" x14ac:dyDescent="0.25">
      <c r="C42421" s="3"/>
      <c r="E42421" s="4"/>
      <c r="H42421" s="2"/>
      <c r="K42421" s="2"/>
      <c r="N42421" s="2"/>
      <c r="P42421" s="5"/>
      <c r="Q42421" s="2"/>
      <c r="T42421" s="2"/>
    </row>
    <row r="42422" spans="3:20" x14ac:dyDescent="0.25">
      <c r="C42422" s="3"/>
      <c r="E42422" s="4"/>
      <c r="H42422" s="2"/>
      <c r="K42422" s="2"/>
      <c r="N42422" s="2"/>
      <c r="P42422" s="5"/>
      <c r="Q42422" s="2"/>
      <c r="T42422" s="2"/>
    </row>
    <row r="42423" spans="3:20" x14ac:dyDescent="0.25">
      <c r="C42423" s="3"/>
      <c r="E42423" s="4"/>
      <c r="H42423" s="2"/>
      <c r="K42423" s="2"/>
      <c r="N42423" s="2"/>
      <c r="P42423" s="5"/>
      <c r="Q42423" s="2"/>
      <c r="T42423" s="2"/>
    </row>
    <row r="42424" spans="3:20" x14ac:dyDescent="0.25">
      <c r="C42424" s="3"/>
      <c r="E42424" s="4"/>
      <c r="H42424" s="2"/>
      <c r="K42424" s="2"/>
      <c r="N42424" s="2"/>
      <c r="P42424" s="5"/>
      <c r="Q42424" s="2"/>
      <c r="T42424" s="2"/>
    </row>
    <row r="42425" spans="3:20" x14ac:dyDescent="0.25">
      <c r="C42425" s="3"/>
      <c r="E42425" s="4"/>
      <c r="H42425" s="2"/>
      <c r="K42425" s="2"/>
      <c r="N42425" s="2"/>
      <c r="P42425" s="5"/>
      <c r="Q42425" s="2"/>
      <c r="T42425" s="2"/>
    </row>
    <row r="42426" spans="3:20" x14ac:dyDescent="0.25">
      <c r="C42426" s="3"/>
      <c r="E42426" s="4"/>
      <c r="H42426" s="2"/>
      <c r="K42426" s="2"/>
      <c r="N42426" s="2"/>
      <c r="P42426" s="5"/>
      <c r="Q42426" s="2"/>
      <c r="T42426" s="2"/>
    </row>
    <row r="42427" spans="3:20" x14ac:dyDescent="0.25">
      <c r="C42427" s="3"/>
      <c r="E42427" s="4"/>
      <c r="H42427" s="2"/>
      <c r="K42427" s="2"/>
      <c r="N42427" s="2"/>
      <c r="P42427" s="5"/>
      <c r="Q42427" s="2"/>
      <c r="T42427" s="2"/>
    </row>
    <row r="42428" spans="3:20" x14ac:dyDescent="0.25">
      <c r="C42428" s="3"/>
      <c r="E42428" s="4"/>
      <c r="H42428" s="2"/>
      <c r="K42428" s="2"/>
      <c r="N42428" s="2"/>
      <c r="P42428" s="5"/>
      <c r="Q42428" s="2"/>
      <c r="T42428" s="2"/>
    </row>
    <row r="42429" spans="3:20" x14ac:dyDescent="0.25">
      <c r="C42429" s="3"/>
      <c r="E42429" s="4"/>
      <c r="H42429" s="2"/>
      <c r="K42429" s="2"/>
      <c r="N42429" s="2"/>
      <c r="P42429" s="5"/>
      <c r="Q42429" s="2"/>
      <c r="T42429" s="2"/>
    </row>
    <row r="42430" spans="3:20" x14ac:dyDescent="0.25">
      <c r="C42430" s="3"/>
      <c r="E42430" s="4"/>
      <c r="H42430" s="2"/>
      <c r="K42430" s="2"/>
      <c r="N42430" s="2"/>
      <c r="P42430" s="5"/>
      <c r="Q42430" s="2"/>
      <c r="T42430" s="2"/>
    </row>
    <row r="42431" spans="3:20" x14ac:dyDescent="0.25">
      <c r="C42431" s="3"/>
      <c r="E42431" s="4"/>
      <c r="H42431" s="2"/>
      <c r="K42431" s="2"/>
      <c r="N42431" s="2"/>
      <c r="P42431" s="5"/>
      <c r="Q42431" s="2"/>
      <c r="T42431" s="2"/>
    </row>
    <row r="42432" spans="3:20" x14ac:dyDescent="0.25">
      <c r="C42432" s="3"/>
      <c r="E42432" s="4"/>
      <c r="H42432" s="2"/>
      <c r="K42432" s="2"/>
      <c r="N42432" s="2"/>
      <c r="P42432" s="5"/>
      <c r="Q42432" s="2"/>
      <c r="T42432" s="2"/>
    </row>
    <row r="42433" spans="3:20" x14ac:dyDescent="0.25">
      <c r="C42433" s="3"/>
      <c r="E42433" s="4"/>
      <c r="H42433" s="2"/>
      <c r="K42433" s="2"/>
      <c r="N42433" s="2"/>
      <c r="P42433" s="5"/>
      <c r="Q42433" s="2"/>
      <c r="T42433" s="2"/>
    </row>
    <row r="42434" spans="3:20" x14ac:dyDescent="0.25">
      <c r="C42434" s="3"/>
      <c r="E42434" s="4"/>
      <c r="H42434" s="2"/>
      <c r="K42434" s="2"/>
      <c r="N42434" s="2"/>
      <c r="P42434" s="5"/>
      <c r="Q42434" s="2"/>
      <c r="T42434" s="2"/>
    </row>
    <row r="42435" spans="3:20" x14ac:dyDescent="0.25">
      <c r="C42435" s="3"/>
      <c r="E42435" s="4"/>
      <c r="H42435" s="2"/>
      <c r="K42435" s="2"/>
      <c r="N42435" s="2"/>
      <c r="P42435" s="5"/>
      <c r="Q42435" s="2"/>
      <c r="T42435" s="2"/>
    </row>
    <row r="42436" spans="3:20" x14ac:dyDescent="0.25">
      <c r="C42436" s="3"/>
      <c r="E42436" s="4"/>
      <c r="H42436" s="2"/>
      <c r="K42436" s="2"/>
      <c r="N42436" s="2"/>
      <c r="P42436" s="5"/>
      <c r="Q42436" s="2"/>
      <c r="T42436" s="2"/>
    </row>
    <row r="42437" spans="3:20" x14ac:dyDescent="0.25">
      <c r="C42437" s="3"/>
      <c r="E42437" s="4"/>
      <c r="H42437" s="2"/>
      <c r="K42437" s="2"/>
      <c r="N42437" s="2"/>
      <c r="P42437" s="5"/>
      <c r="Q42437" s="2"/>
      <c r="T42437" s="2"/>
    </row>
    <row r="42438" spans="3:20" x14ac:dyDescent="0.25">
      <c r="C42438" s="3"/>
      <c r="E42438" s="4"/>
      <c r="H42438" s="2"/>
      <c r="K42438" s="2"/>
      <c r="N42438" s="2"/>
      <c r="P42438" s="5"/>
      <c r="Q42438" s="2"/>
      <c r="T42438" s="2"/>
    </row>
    <row r="42439" spans="3:20" x14ac:dyDescent="0.25">
      <c r="C42439" s="3"/>
      <c r="E42439" s="4"/>
      <c r="H42439" s="2"/>
      <c r="K42439" s="2"/>
      <c r="N42439" s="2"/>
      <c r="P42439" s="5"/>
      <c r="Q42439" s="2"/>
      <c r="T42439" s="2"/>
    </row>
    <row r="42440" spans="3:20" x14ac:dyDescent="0.25">
      <c r="C42440" s="3"/>
      <c r="E42440" s="4"/>
      <c r="H42440" s="2"/>
      <c r="K42440" s="2"/>
      <c r="N42440" s="2"/>
      <c r="P42440" s="5"/>
      <c r="Q42440" s="2"/>
      <c r="T42440" s="2"/>
    </row>
    <row r="42441" spans="3:20" x14ac:dyDescent="0.25">
      <c r="C42441" s="3"/>
      <c r="E42441" s="4"/>
      <c r="H42441" s="2"/>
      <c r="K42441" s="2"/>
      <c r="N42441" s="2"/>
      <c r="P42441" s="5"/>
      <c r="Q42441" s="2"/>
      <c r="T42441" s="2"/>
    </row>
    <row r="42442" spans="3:20" x14ac:dyDescent="0.25">
      <c r="C42442" s="3"/>
      <c r="E42442" s="4"/>
      <c r="H42442" s="2"/>
      <c r="K42442" s="2"/>
      <c r="N42442" s="2"/>
      <c r="P42442" s="5"/>
      <c r="Q42442" s="2"/>
      <c r="T42442" s="2"/>
    </row>
    <row r="42443" spans="3:20" x14ac:dyDescent="0.25">
      <c r="C42443" s="3"/>
      <c r="E42443" s="4"/>
      <c r="H42443" s="2"/>
      <c r="K42443" s="2"/>
      <c r="N42443" s="2"/>
      <c r="P42443" s="5"/>
      <c r="Q42443" s="2"/>
      <c r="T42443" s="2"/>
    </row>
    <row r="42444" spans="3:20" x14ac:dyDescent="0.25">
      <c r="C42444" s="3"/>
      <c r="E42444" s="4"/>
      <c r="H42444" s="2"/>
      <c r="K42444" s="2"/>
      <c r="N42444" s="2"/>
      <c r="P42444" s="5"/>
      <c r="Q42444" s="2"/>
      <c r="T42444" s="2"/>
    </row>
    <row r="42445" spans="3:20" x14ac:dyDescent="0.25">
      <c r="C42445" s="3"/>
      <c r="E42445" s="4"/>
      <c r="H42445" s="2"/>
      <c r="K42445" s="2"/>
      <c r="N42445" s="2"/>
      <c r="P42445" s="5"/>
      <c r="Q42445" s="2"/>
      <c r="T42445" s="2"/>
    </row>
    <row r="42446" spans="3:20" x14ac:dyDescent="0.25">
      <c r="C42446" s="3"/>
      <c r="E42446" s="4"/>
      <c r="H42446" s="2"/>
      <c r="K42446" s="2"/>
      <c r="N42446" s="2"/>
      <c r="P42446" s="5"/>
      <c r="Q42446" s="2"/>
      <c r="T42446" s="2"/>
    </row>
    <row r="42447" spans="3:20" x14ac:dyDescent="0.25">
      <c r="C42447" s="3"/>
      <c r="E42447" s="4"/>
      <c r="H42447" s="2"/>
      <c r="K42447" s="2"/>
      <c r="N42447" s="2"/>
      <c r="P42447" s="5"/>
      <c r="Q42447" s="2"/>
      <c r="T42447" s="2"/>
    </row>
    <row r="42448" spans="3:20" x14ac:dyDescent="0.25">
      <c r="C42448" s="3"/>
      <c r="E42448" s="4"/>
      <c r="H42448" s="2"/>
      <c r="K42448" s="2"/>
      <c r="N42448" s="2"/>
      <c r="P42448" s="5"/>
      <c r="Q42448" s="2"/>
      <c r="T42448" s="2"/>
    </row>
    <row r="42449" spans="3:20" x14ac:dyDescent="0.25">
      <c r="C42449" s="3"/>
      <c r="E42449" s="4"/>
      <c r="H42449" s="2"/>
      <c r="K42449" s="2"/>
      <c r="N42449" s="2"/>
      <c r="P42449" s="5"/>
      <c r="Q42449" s="2"/>
      <c r="T42449" s="2"/>
    </row>
    <row r="42450" spans="3:20" x14ac:dyDescent="0.25">
      <c r="C42450" s="3"/>
      <c r="E42450" s="4"/>
      <c r="H42450" s="2"/>
      <c r="K42450" s="2"/>
      <c r="N42450" s="2"/>
      <c r="P42450" s="5"/>
      <c r="Q42450" s="2"/>
      <c r="T42450" s="2"/>
    </row>
    <row r="42451" spans="3:20" x14ac:dyDescent="0.25">
      <c r="C42451" s="3"/>
      <c r="E42451" s="4"/>
      <c r="H42451" s="2"/>
      <c r="K42451" s="2"/>
      <c r="N42451" s="2"/>
      <c r="P42451" s="5"/>
      <c r="Q42451" s="2"/>
      <c r="T42451" s="2"/>
    </row>
    <row r="42452" spans="3:20" x14ac:dyDescent="0.25">
      <c r="C42452" s="3"/>
      <c r="E42452" s="4"/>
      <c r="H42452" s="2"/>
      <c r="K42452" s="2"/>
      <c r="N42452" s="2"/>
      <c r="P42452" s="5"/>
      <c r="Q42452" s="2"/>
      <c r="T42452" s="2"/>
    </row>
    <row r="42453" spans="3:20" x14ac:dyDescent="0.25">
      <c r="C42453" s="3"/>
      <c r="E42453" s="4"/>
      <c r="H42453" s="2"/>
      <c r="K42453" s="2"/>
      <c r="N42453" s="2"/>
      <c r="P42453" s="5"/>
      <c r="Q42453" s="2"/>
      <c r="T42453" s="2"/>
    </row>
    <row r="42454" spans="3:20" x14ac:dyDescent="0.25">
      <c r="C42454" s="3"/>
      <c r="E42454" s="4"/>
      <c r="H42454" s="2"/>
      <c r="K42454" s="2"/>
      <c r="N42454" s="2"/>
      <c r="P42454" s="5"/>
      <c r="Q42454" s="2"/>
      <c r="T42454" s="2"/>
    </row>
    <row r="42455" spans="3:20" x14ac:dyDescent="0.25">
      <c r="C42455" s="3"/>
      <c r="E42455" s="4"/>
      <c r="H42455" s="2"/>
      <c r="K42455" s="2"/>
      <c r="N42455" s="2"/>
      <c r="P42455" s="5"/>
      <c r="Q42455" s="2"/>
      <c r="T42455" s="2"/>
    </row>
    <row r="42456" spans="3:20" x14ac:dyDescent="0.25">
      <c r="C42456" s="3"/>
      <c r="E42456" s="4"/>
      <c r="H42456" s="2"/>
      <c r="K42456" s="2"/>
      <c r="N42456" s="2"/>
      <c r="P42456" s="5"/>
      <c r="Q42456" s="2"/>
      <c r="T42456" s="2"/>
    </row>
    <row r="42457" spans="3:20" x14ac:dyDescent="0.25">
      <c r="C42457" s="3"/>
      <c r="E42457" s="4"/>
      <c r="H42457" s="2"/>
      <c r="K42457" s="2"/>
      <c r="N42457" s="2"/>
      <c r="P42457" s="5"/>
      <c r="Q42457" s="2"/>
      <c r="T42457" s="2"/>
    </row>
    <row r="42458" spans="3:20" x14ac:dyDescent="0.25">
      <c r="C42458" s="3"/>
      <c r="E42458" s="4"/>
      <c r="H42458" s="2"/>
      <c r="K42458" s="2"/>
      <c r="N42458" s="2"/>
      <c r="P42458" s="5"/>
      <c r="Q42458" s="2"/>
      <c r="T42458" s="2"/>
    </row>
    <row r="42459" spans="3:20" x14ac:dyDescent="0.25">
      <c r="C42459" s="3"/>
      <c r="E42459" s="4"/>
      <c r="H42459" s="2"/>
      <c r="K42459" s="2"/>
      <c r="N42459" s="2"/>
      <c r="P42459" s="5"/>
      <c r="Q42459" s="2"/>
      <c r="T42459" s="2"/>
    </row>
    <row r="42460" spans="3:20" x14ac:dyDescent="0.25">
      <c r="C42460" s="3"/>
      <c r="E42460" s="4"/>
      <c r="H42460" s="2"/>
      <c r="K42460" s="2"/>
      <c r="N42460" s="2"/>
      <c r="P42460" s="5"/>
      <c r="Q42460" s="2"/>
      <c r="T42460" s="2"/>
    </row>
    <row r="42461" spans="3:20" x14ac:dyDescent="0.25">
      <c r="C42461" s="3"/>
      <c r="E42461" s="4"/>
      <c r="H42461" s="2"/>
      <c r="K42461" s="2"/>
      <c r="N42461" s="2"/>
      <c r="P42461" s="5"/>
      <c r="Q42461" s="2"/>
      <c r="T42461" s="2"/>
    </row>
    <row r="42462" spans="3:20" x14ac:dyDescent="0.25">
      <c r="C42462" s="3"/>
      <c r="E42462" s="4"/>
      <c r="H42462" s="2"/>
      <c r="K42462" s="2"/>
      <c r="N42462" s="2"/>
      <c r="P42462" s="5"/>
      <c r="Q42462" s="2"/>
      <c r="T42462" s="2"/>
    </row>
    <row r="42463" spans="3:20" x14ac:dyDescent="0.25">
      <c r="C42463" s="3"/>
      <c r="E42463" s="4"/>
      <c r="H42463" s="2"/>
      <c r="K42463" s="2"/>
      <c r="N42463" s="2"/>
      <c r="P42463" s="5"/>
      <c r="Q42463" s="2"/>
      <c r="T42463" s="2"/>
    </row>
    <row r="42464" spans="3:20" x14ac:dyDescent="0.25">
      <c r="C42464" s="3"/>
      <c r="E42464" s="4"/>
      <c r="H42464" s="2"/>
      <c r="K42464" s="2"/>
      <c r="N42464" s="2"/>
      <c r="P42464" s="5"/>
      <c r="Q42464" s="2"/>
      <c r="T42464" s="2"/>
    </row>
    <row r="42465" spans="3:20" x14ac:dyDescent="0.25">
      <c r="C42465" s="3"/>
      <c r="E42465" s="4"/>
      <c r="H42465" s="2"/>
      <c r="K42465" s="2"/>
      <c r="N42465" s="2"/>
      <c r="P42465" s="5"/>
      <c r="Q42465" s="2"/>
      <c r="T42465" s="2"/>
    </row>
    <row r="42466" spans="3:20" x14ac:dyDescent="0.25">
      <c r="C42466" s="3"/>
      <c r="E42466" s="4"/>
      <c r="H42466" s="2"/>
      <c r="K42466" s="2"/>
      <c r="N42466" s="2"/>
      <c r="P42466" s="5"/>
      <c r="Q42466" s="2"/>
      <c r="T42466" s="2"/>
    </row>
    <row r="42467" spans="3:20" x14ac:dyDescent="0.25">
      <c r="C42467" s="3"/>
      <c r="E42467" s="4"/>
      <c r="H42467" s="2"/>
      <c r="K42467" s="2"/>
      <c r="N42467" s="2"/>
      <c r="P42467" s="5"/>
      <c r="Q42467" s="2"/>
      <c r="T42467" s="2"/>
    </row>
    <row r="42468" spans="3:20" x14ac:dyDescent="0.25">
      <c r="C42468" s="3"/>
      <c r="E42468" s="4"/>
      <c r="H42468" s="2"/>
      <c r="K42468" s="2"/>
      <c r="N42468" s="2"/>
      <c r="P42468" s="5"/>
      <c r="Q42468" s="2"/>
      <c r="T42468" s="2"/>
    </row>
    <row r="42469" spans="3:20" x14ac:dyDescent="0.25">
      <c r="C42469" s="3"/>
      <c r="E42469" s="4"/>
      <c r="H42469" s="2"/>
      <c r="K42469" s="2"/>
      <c r="N42469" s="2"/>
      <c r="P42469" s="5"/>
      <c r="Q42469" s="2"/>
      <c r="T42469" s="2"/>
    </row>
    <row r="42470" spans="3:20" x14ac:dyDescent="0.25">
      <c r="C42470" s="3"/>
      <c r="E42470" s="4"/>
      <c r="H42470" s="2"/>
      <c r="K42470" s="2"/>
      <c r="N42470" s="2"/>
      <c r="P42470" s="5"/>
      <c r="Q42470" s="2"/>
      <c r="T42470" s="2"/>
    </row>
    <row r="42471" spans="3:20" x14ac:dyDescent="0.25">
      <c r="C42471" s="3"/>
      <c r="E42471" s="4"/>
      <c r="H42471" s="2"/>
      <c r="K42471" s="2"/>
      <c r="N42471" s="2"/>
      <c r="P42471" s="5"/>
      <c r="Q42471" s="2"/>
      <c r="T42471" s="2"/>
    </row>
    <row r="42472" spans="3:20" x14ac:dyDescent="0.25">
      <c r="C42472" s="3"/>
      <c r="E42472" s="4"/>
      <c r="H42472" s="2"/>
      <c r="K42472" s="2"/>
      <c r="N42472" s="2"/>
      <c r="P42472" s="5"/>
      <c r="Q42472" s="2"/>
      <c r="T42472" s="2"/>
    </row>
    <row r="42473" spans="3:20" x14ac:dyDescent="0.25">
      <c r="C42473" s="3"/>
      <c r="E42473" s="4"/>
      <c r="H42473" s="2"/>
      <c r="K42473" s="2"/>
      <c r="N42473" s="2"/>
      <c r="P42473" s="5"/>
      <c r="Q42473" s="2"/>
      <c r="T42473" s="2"/>
    </row>
    <row r="42474" spans="3:20" x14ac:dyDescent="0.25">
      <c r="C42474" s="3"/>
      <c r="E42474" s="4"/>
      <c r="H42474" s="2"/>
      <c r="K42474" s="2"/>
      <c r="N42474" s="2"/>
      <c r="P42474" s="5"/>
      <c r="Q42474" s="2"/>
      <c r="T42474" s="2"/>
    </row>
    <row r="42475" spans="3:20" x14ac:dyDescent="0.25">
      <c r="C42475" s="3"/>
      <c r="E42475" s="4"/>
      <c r="H42475" s="2"/>
      <c r="K42475" s="2"/>
      <c r="N42475" s="2"/>
      <c r="P42475" s="5"/>
      <c r="Q42475" s="2"/>
      <c r="T42475" s="2"/>
    </row>
    <row r="42476" spans="3:20" x14ac:dyDescent="0.25">
      <c r="C42476" s="3"/>
      <c r="E42476" s="4"/>
      <c r="H42476" s="2"/>
      <c r="K42476" s="2"/>
      <c r="N42476" s="2"/>
      <c r="P42476" s="5"/>
      <c r="Q42476" s="2"/>
      <c r="T42476" s="2"/>
    </row>
    <row r="42477" spans="3:20" x14ac:dyDescent="0.25">
      <c r="C42477" s="3"/>
      <c r="E42477" s="4"/>
      <c r="H42477" s="2"/>
      <c r="K42477" s="2"/>
      <c r="N42477" s="2"/>
      <c r="P42477" s="5"/>
      <c r="Q42477" s="2"/>
      <c r="T42477" s="2"/>
    </row>
    <row r="42478" spans="3:20" x14ac:dyDescent="0.25">
      <c r="C42478" s="3"/>
      <c r="E42478" s="4"/>
      <c r="H42478" s="2"/>
      <c r="K42478" s="2"/>
      <c r="N42478" s="2"/>
      <c r="P42478" s="5"/>
      <c r="Q42478" s="2"/>
      <c r="T42478" s="2"/>
    </row>
    <row r="42479" spans="3:20" x14ac:dyDescent="0.25">
      <c r="C42479" s="3"/>
      <c r="E42479" s="4"/>
      <c r="H42479" s="2"/>
      <c r="K42479" s="2"/>
      <c r="N42479" s="2"/>
      <c r="P42479" s="5"/>
      <c r="Q42479" s="2"/>
      <c r="T42479" s="2"/>
    </row>
    <row r="42480" spans="3:20" x14ac:dyDescent="0.25">
      <c r="C42480" s="3"/>
      <c r="E42480" s="4"/>
      <c r="H42480" s="2"/>
      <c r="K42480" s="2"/>
      <c r="N42480" s="2"/>
      <c r="P42480" s="5"/>
      <c r="Q42480" s="2"/>
      <c r="T42480" s="2"/>
    </row>
    <row r="42481" spans="3:20" x14ac:dyDescent="0.25">
      <c r="C42481" s="3"/>
      <c r="E42481" s="4"/>
      <c r="H42481" s="2"/>
      <c r="K42481" s="2"/>
      <c r="N42481" s="2"/>
      <c r="P42481" s="5"/>
      <c r="Q42481" s="2"/>
      <c r="T42481" s="2"/>
    </row>
    <row r="42482" spans="3:20" x14ac:dyDescent="0.25">
      <c r="C42482" s="3"/>
      <c r="E42482" s="4"/>
      <c r="H42482" s="2"/>
      <c r="K42482" s="2"/>
      <c r="N42482" s="2"/>
      <c r="P42482" s="5"/>
      <c r="Q42482" s="2"/>
      <c r="T42482" s="2"/>
    </row>
    <row r="42483" spans="3:20" x14ac:dyDescent="0.25">
      <c r="C42483" s="3"/>
      <c r="E42483" s="4"/>
      <c r="H42483" s="2"/>
      <c r="K42483" s="2"/>
      <c r="N42483" s="2"/>
      <c r="P42483" s="5"/>
      <c r="Q42483" s="2"/>
      <c r="T42483" s="2"/>
    </row>
    <row r="42484" spans="3:20" x14ac:dyDescent="0.25">
      <c r="C42484" s="3"/>
      <c r="E42484" s="4"/>
      <c r="H42484" s="2"/>
      <c r="K42484" s="2"/>
      <c r="N42484" s="2"/>
      <c r="P42484" s="5"/>
      <c r="Q42484" s="2"/>
      <c r="T42484" s="2"/>
    </row>
    <row r="42485" spans="3:20" x14ac:dyDescent="0.25">
      <c r="C42485" s="3"/>
      <c r="E42485" s="4"/>
      <c r="H42485" s="2"/>
      <c r="K42485" s="2"/>
      <c r="N42485" s="2"/>
      <c r="P42485" s="5"/>
      <c r="Q42485" s="2"/>
      <c r="T42485" s="2"/>
    </row>
    <row r="42486" spans="3:20" x14ac:dyDescent="0.25">
      <c r="C42486" s="3"/>
      <c r="E42486" s="4"/>
      <c r="H42486" s="2"/>
      <c r="K42486" s="2"/>
      <c r="N42486" s="2"/>
      <c r="P42486" s="5"/>
      <c r="Q42486" s="2"/>
      <c r="T42486" s="2"/>
    </row>
    <row r="42487" spans="3:20" x14ac:dyDescent="0.25">
      <c r="C42487" s="3"/>
      <c r="E42487" s="4"/>
      <c r="H42487" s="2"/>
      <c r="K42487" s="2"/>
      <c r="N42487" s="2"/>
      <c r="P42487" s="5"/>
      <c r="Q42487" s="2"/>
      <c r="T42487" s="2"/>
    </row>
    <row r="42488" spans="3:20" x14ac:dyDescent="0.25">
      <c r="C42488" s="3"/>
      <c r="E42488" s="4"/>
      <c r="H42488" s="2"/>
      <c r="K42488" s="2"/>
      <c r="N42488" s="2"/>
      <c r="P42488" s="5"/>
      <c r="Q42488" s="2"/>
      <c r="T42488" s="2"/>
    </row>
    <row r="42489" spans="3:20" x14ac:dyDescent="0.25">
      <c r="C42489" s="3"/>
      <c r="E42489" s="4"/>
      <c r="H42489" s="2"/>
      <c r="K42489" s="2"/>
      <c r="N42489" s="2"/>
      <c r="P42489" s="5"/>
      <c r="Q42489" s="2"/>
      <c r="T42489" s="2"/>
    </row>
    <row r="42490" spans="3:20" x14ac:dyDescent="0.25">
      <c r="C42490" s="3"/>
      <c r="E42490" s="4"/>
      <c r="H42490" s="2"/>
      <c r="K42490" s="2"/>
      <c r="N42490" s="2"/>
      <c r="P42490" s="5"/>
      <c r="Q42490" s="2"/>
      <c r="T42490" s="2"/>
    </row>
    <row r="42491" spans="3:20" x14ac:dyDescent="0.25">
      <c r="C42491" s="3"/>
      <c r="E42491" s="4"/>
      <c r="H42491" s="2"/>
      <c r="K42491" s="2"/>
      <c r="N42491" s="2"/>
      <c r="P42491" s="5"/>
      <c r="Q42491" s="2"/>
      <c r="T42491" s="2"/>
    </row>
    <row r="42492" spans="3:20" x14ac:dyDescent="0.25">
      <c r="C42492" s="3"/>
      <c r="E42492" s="4"/>
      <c r="H42492" s="2"/>
      <c r="K42492" s="2"/>
      <c r="N42492" s="2"/>
      <c r="P42492" s="5"/>
      <c r="Q42492" s="2"/>
      <c r="T42492" s="2"/>
    </row>
    <row r="42493" spans="3:20" x14ac:dyDescent="0.25">
      <c r="C42493" s="3"/>
      <c r="E42493" s="4"/>
      <c r="H42493" s="2"/>
      <c r="K42493" s="2"/>
      <c r="N42493" s="2"/>
      <c r="P42493" s="5"/>
      <c r="Q42493" s="2"/>
      <c r="T42493" s="2"/>
    </row>
    <row r="42494" spans="3:20" x14ac:dyDescent="0.25">
      <c r="C42494" s="3"/>
      <c r="E42494" s="4"/>
      <c r="H42494" s="2"/>
      <c r="K42494" s="2"/>
      <c r="N42494" s="2"/>
      <c r="P42494" s="5"/>
      <c r="Q42494" s="2"/>
      <c r="T42494" s="2"/>
    </row>
    <row r="42495" spans="3:20" x14ac:dyDescent="0.25">
      <c r="C42495" s="3"/>
      <c r="E42495" s="4"/>
      <c r="H42495" s="2"/>
      <c r="K42495" s="2"/>
      <c r="N42495" s="2"/>
      <c r="P42495" s="5"/>
      <c r="Q42495" s="2"/>
      <c r="T42495" s="2"/>
    </row>
    <row r="42496" spans="3:20" x14ac:dyDescent="0.25">
      <c r="C42496" s="3"/>
      <c r="E42496" s="4"/>
      <c r="H42496" s="2"/>
      <c r="K42496" s="2"/>
      <c r="N42496" s="2"/>
      <c r="P42496" s="5"/>
      <c r="Q42496" s="2"/>
      <c r="T42496" s="2"/>
    </row>
    <row r="42497" spans="3:20" x14ac:dyDescent="0.25">
      <c r="C42497" s="3"/>
      <c r="E42497" s="4"/>
      <c r="H42497" s="2"/>
      <c r="K42497" s="2"/>
      <c r="N42497" s="2"/>
      <c r="P42497" s="5"/>
      <c r="Q42497" s="2"/>
      <c r="T42497" s="2"/>
    </row>
    <row r="42498" spans="3:20" x14ac:dyDescent="0.25">
      <c r="C42498" s="3"/>
      <c r="E42498" s="4"/>
      <c r="H42498" s="2"/>
      <c r="K42498" s="2"/>
      <c r="N42498" s="2"/>
      <c r="P42498" s="5"/>
      <c r="Q42498" s="2"/>
      <c r="T42498" s="2"/>
    </row>
    <row r="42499" spans="3:20" x14ac:dyDescent="0.25">
      <c r="C42499" s="3"/>
      <c r="E42499" s="4"/>
      <c r="H42499" s="2"/>
      <c r="K42499" s="2"/>
      <c r="N42499" s="2"/>
      <c r="P42499" s="5"/>
      <c r="Q42499" s="2"/>
      <c r="T42499" s="2"/>
    </row>
    <row r="42500" spans="3:20" x14ac:dyDescent="0.25">
      <c r="C42500" s="3"/>
      <c r="E42500" s="4"/>
      <c r="H42500" s="2"/>
      <c r="K42500" s="2"/>
      <c r="N42500" s="2"/>
      <c r="P42500" s="5"/>
      <c r="Q42500" s="2"/>
      <c r="T42500" s="2"/>
    </row>
    <row r="42501" spans="3:20" x14ac:dyDescent="0.25">
      <c r="C42501" s="3"/>
      <c r="E42501" s="4"/>
      <c r="H42501" s="2"/>
      <c r="K42501" s="2"/>
      <c r="N42501" s="2"/>
      <c r="P42501" s="5"/>
      <c r="Q42501" s="2"/>
      <c r="T42501" s="2"/>
    </row>
    <row r="42502" spans="3:20" x14ac:dyDescent="0.25">
      <c r="C42502" s="3"/>
      <c r="E42502" s="4"/>
      <c r="H42502" s="2"/>
      <c r="K42502" s="2"/>
      <c r="N42502" s="2"/>
      <c r="P42502" s="5"/>
      <c r="Q42502" s="2"/>
      <c r="T42502" s="2"/>
    </row>
    <row r="42503" spans="3:20" x14ac:dyDescent="0.25">
      <c r="C42503" s="3"/>
      <c r="E42503" s="4"/>
      <c r="H42503" s="2"/>
      <c r="K42503" s="2"/>
      <c r="N42503" s="2"/>
      <c r="P42503" s="5"/>
      <c r="Q42503" s="2"/>
      <c r="T42503" s="2"/>
    </row>
    <row r="42504" spans="3:20" x14ac:dyDescent="0.25">
      <c r="C42504" s="3"/>
      <c r="E42504" s="4"/>
      <c r="H42504" s="2"/>
      <c r="K42504" s="2"/>
      <c r="N42504" s="2"/>
      <c r="P42504" s="5"/>
      <c r="Q42504" s="2"/>
      <c r="T42504" s="2"/>
    </row>
    <row r="42505" spans="3:20" x14ac:dyDescent="0.25">
      <c r="C42505" s="3"/>
      <c r="E42505" s="4"/>
      <c r="H42505" s="2"/>
      <c r="K42505" s="2"/>
      <c r="N42505" s="2"/>
      <c r="P42505" s="5"/>
      <c r="Q42505" s="2"/>
      <c r="T42505" s="2"/>
    </row>
    <row r="42506" spans="3:20" x14ac:dyDescent="0.25">
      <c r="C42506" s="3"/>
      <c r="E42506" s="4"/>
      <c r="H42506" s="2"/>
      <c r="K42506" s="2"/>
      <c r="N42506" s="2"/>
      <c r="P42506" s="5"/>
      <c r="Q42506" s="2"/>
      <c r="T42506" s="2"/>
    </row>
    <row r="42507" spans="3:20" x14ac:dyDescent="0.25">
      <c r="C42507" s="3"/>
      <c r="E42507" s="4"/>
      <c r="H42507" s="2"/>
      <c r="K42507" s="2"/>
      <c r="N42507" s="2"/>
      <c r="P42507" s="5"/>
      <c r="Q42507" s="2"/>
      <c r="T42507" s="2"/>
    </row>
    <row r="42508" spans="3:20" x14ac:dyDescent="0.25">
      <c r="C42508" s="3"/>
      <c r="E42508" s="4"/>
      <c r="H42508" s="2"/>
      <c r="K42508" s="2"/>
      <c r="N42508" s="2"/>
      <c r="P42508" s="5"/>
      <c r="Q42508" s="2"/>
      <c r="T42508" s="2"/>
    </row>
    <row r="42509" spans="3:20" x14ac:dyDescent="0.25">
      <c r="C42509" s="3"/>
      <c r="E42509" s="4"/>
      <c r="H42509" s="2"/>
      <c r="K42509" s="2"/>
      <c r="N42509" s="2"/>
      <c r="P42509" s="5"/>
      <c r="Q42509" s="2"/>
      <c r="T42509" s="2"/>
    </row>
    <row r="42510" spans="3:20" x14ac:dyDescent="0.25">
      <c r="C42510" s="3"/>
      <c r="E42510" s="4"/>
      <c r="H42510" s="2"/>
      <c r="K42510" s="2"/>
      <c r="N42510" s="2"/>
      <c r="P42510" s="5"/>
      <c r="Q42510" s="2"/>
      <c r="T42510" s="2"/>
    </row>
    <row r="42511" spans="3:20" x14ac:dyDescent="0.25">
      <c r="C42511" s="3"/>
      <c r="E42511" s="4"/>
      <c r="H42511" s="2"/>
      <c r="K42511" s="2"/>
      <c r="N42511" s="2"/>
      <c r="P42511" s="5"/>
      <c r="Q42511" s="2"/>
      <c r="T42511" s="2"/>
    </row>
    <row r="42512" spans="3:20" x14ac:dyDescent="0.25">
      <c r="C42512" s="3"/>
      <c r="E42512" s="4"/>
      <c r="H42512" s="2"/>
      <c r="K42512" s="2"/>
      <c r="N42512" s="2"/>
      <c r="P42512" s="5"/>
      <c r="Q42512" s="2"/>
      <c r="T42512" s="2"/>
    </row>
    <row r="42513" spans="3:20" x14ac:dyDescent="0.25">
      <c r="C42513" s="3"/>
      <c r="E42513" s="4"/>
      <c r="H42513" s="2"/>
      <c r="K42513" s="2"/>
      <c r="N42513" s="2"/>
      <c r="P42513" s="5"/>
      <c r="Q42513" s="2"/>
      <c r="T42513" s="2"/>
    </row>
    <row r="42514" spans="3:20" x14ac:dyDescent="0.25">
      <c r="C42514" s="3"/>
      <c r="E42514" s="4"/>
      <c r="H42514" s="2"/>
      <c r="K42514" s="2"/>
      <c r="N42514" s="2"/>
      <c r="P42514" s="5"/>
      <c r="Q42514" s="2"/>
      <c r="T42514" s="2"/>
    </row>
    <row r="42515" spans="3:20" x14ac:dyDescent="0.25">
      <c r="C42515" s="3"/>
      <c r="E42515" s="4"/>
      <c r="H42515" s="2"/>
      <c r="K42515" s="2"/>
      <c r="N42515" s="2"/>
      <c r="P42515" s="5"/>
      <c r="Q42515" s="2"/>
      <c r="T42515" s="2"/>
    </row>
    <row r="42516" spans="3:20" x14ac:dyDescent="0.25">
      <c r="C42516" s="3"/>
      <c r="E42516" s="4"/>
      <c r="H42516" s="2"/>
      <c r="K42516" s="2"/>
      <c r="N42516" s="2"/>
      <c r="P42516" s="5"/>
      <c r="Q42516" s="2"/>
      <c r="T42516" s="2"/>
    </row>
    <row r="42517" spans="3:20" x14ac:dyDescent="0.25">
      <c r="C42517" s="3"/>
      <c r="E42517" s="4"/>
      <c r="H42517" s="2"/>
      <c r="K42517" s="2"/>
      <c r="N42517" s="2"/>
      <c r="P42517" s="5"/>
      <c r="Q42517" s="2"/>
      <c r="T42517" s="2"/>
    </row>
    <row r="42518" spans="3:20" x14ac:dyDescent="0.25">
      <c r="C42518" s="3"/>
      <c r="E42518" s="4"/>
      <c r="H42518" s="2"/>
      <c r="K42518" s="2"/>
      <c r="N42518" s="2"/>
      <c r="P42518" s="5"/>
      <c r="Q42518" s="2"/>
      <c r="T42518" s="2"/>
    </row>
    <row r="42519" spans="3:20" x14ac:dyDescent="0.25">
      <c r="C42519" s="3"/>
      <c r="E42519" s="4"/>
      <c r="H42519" s="2"/>
      <c r="K42519" s="2"/>
      <c r="N42519" s="2"/>
      <c r="P42519" s="5"/>
      <c r="Q42519" s="2"/>
      <c r="T42519" s="2"/>
    </row>
    <row r="42520" spans="3:20" x14ac:dyDescent="0.25">
      <c r="C42520" s="3"/>
      <c r="E42520" s="4"/>
      <c r="H42520" s="2"/>
      <c r="K42520" s="2"/>
      <c r="N42520" s="2"/>
      <c r="P42520" s="5"/>
      <c r="Q42520" s="2"/>
      <c r="T42520" s="2"/>
    </row>
    <row r="42521" spans="3:20" x14ac:dyDescent="0.25">
      <c r="C42521" s="3"/>
      <c r="E42521" s="4"/>
      <c r="H42521" s="2"/>
      <c r="K42521" s="2"/>
      <c r="N42521" s="2"/>
      <c r="P42521" s="5"/>
      <c r="Q42521" s="2"/>
      <c r="T42521" s="2"/>
    </row>
    <row r="42522" spans="3:20" x14ac:dyDescent="0.25">
      <c r="C42522" s="3"/>
      <c r="E42522" s="4"/>
      <c r="H42522" s="2"/>
      <c r="K42522" s="2"/>
      <c r="N42522" s="2"/>
      <c r="P42522" s="5"/>
      <c r="Q42522" s="2"/>
      <c r="T42522" s="2"/>
    </row>
    <row r="42523" spans="3:20" x14ac:dyDescent="0.25">
      <c r="C42523" s="3"/>
      <c r="E42523" s="4"/>
      <c r="H42523" s="2"/>
      <c r="K42523" s="2"/>
      <c r="N42523" s="2"/>
      <c r="P42523" s="5"/>
      <c r="Q42523" s="2"/>
      <c r="T42523" s="2"/>
    </row>
    <row r="42524" spans="3:20" x14ac:dyDescent="0.25">
      <c r="C42524" s="3"/>
      <c r="E42524" s="4"/>
      <c r="H42524" s="2"/>
      <c r="K42524" s="2"/>
      <c r="N42524" s="2"/>
      <c r="P42524" s="5"/>
      <c r="Q42524" s="2"/>
      <c r="T42524" s="2"/>
    </row>
    <row r="42525" spans="3:20" x14ac:dyDescent="0.25">
      <c r="C42525" s="3"/>
      <c r="E42525" s="4"/>
      <c r="H42525" s="2"/>
      <c r="K42525" s="2"/>
      <c r="N42525" s="2"/>
      <c r="P42525" s="5"/>
      <c r="Q42525" s="2"/>
      <c r="T42525" s="2"/>
    </row>
    <row r="42526" spans="3:20" x14ac:dyDescent="0.25">
      <c r="C42526" s="3"/>
      <c r="E42526" s="4"/>
      <c r="H42526" s="2"/>
      <c r="K42526" s="2"/>
      <c r="N42526" s="2"/>
      <c r="P42526" s="5"/>
      <c r="Q42526" s="2"/>
      <c r="T42526" s="2"/>
    </row>
    <row r="42527" spans="3:20" x14ac:dyDescent="0.25">
      <c r="C42527" s="3"/>
      <c r="E42527" s="4"/>
      <c r="H42527" s="2"/>
      <c r="K42527" s="2"/>
      <c r="N42527" s="2"/>
      <c r="P42527" s="5"/>
      <c r="Q42527" s="2"/>
      <c r="T42527" s="2"/>
    </row>
    <row r="42528" spans="3:20" x14ac:dyDescent="0.25">
      <c r="C42528" s="3"/>
      <c r="E42528" s="4"/>
      <c r="H42528" s="2"/>
      <c r="K42528" s="2"/>
      <c r="N42528" s="2"/>
      <c r="P42528" s="5"/>
      <c r="Q42528" s="2"/>
      <c r="T42528" s="2"/>
    </row>
    <row r="42529" spans="3:20" x14ac:dyDescent="0.25">
      <c r="C42529" s="3"/>
      <c r="E42529" s="4"/>
      <c r="H42529" s="2"/>
      <c r="K42529" s="2"/>
      <c r="N42529" s="2"/>
      <c r="P42529" s="5"/>
      <c r="Q42529" s="2"/>
      <c r="T42529" s="2"/>
    </row>
    <row r="42530" spans="3:20" x14ac:dyDescent="0.25">
      <c r="C42530" s="3"/>
      <c r="E42530" s="4"/>
      <c r="H42530" s="2"/>
      <c r="K42530" s="2"/>
      <c r="N42530" s="2"/>
      <c r="P42530" s="5"/>
      <c r="Q42530" s="2"/>
      <c r="T42530" s="2"/>
    </row>
    <row r="42531" spans="3:20" x14ac:dyDescent="0.25">
      <c r="C42531" s="3"/>
      <c r="E42531" s="4"/>
      <c r="H42531" s="2"/>
      <c r="K42531" s="2"/>
      <c r="N42531" s="2"/>
      <c r="P42531" s="5"/>
      <c r="Q42531" s="2"/>
      <c r="T42531" s="2"/>
    </row>
    <row r="42532" spans="3:20" x14ac:dyDescent="0.25">
      <c r="C42532" s="3"/>
      <c r="E42532" s="4"/>
      <c r="H42532" s="2"/>
      <c r="K42532" s="2"/>
      <c r="N42532" s="2"/>
      <c r="P42532" s="5"/>
      <c r="Q42532" s="2"/>
      <c r="T42532" s="2"/>
    </row>
    <row r="42533" spans="3:20" x14ac:dyDescent="0.25">
      <c r="C42533" s="3"/>
      <c r="E42533" s="4"/>
      <c r="H42533" s="2"/>
      <c r="K42533" s="2"/>
      <c r="N42533" s="2"/>
      <c r="P42533" s="5"/>
      <c r="Q42533" s="2"/>
      <c r="T42533" s="2"/>
    </row>
    <row r="42534" spans="3:20" x14ac:dyDescent="0.25">
      <c r="C42534" s="3"/>
      <c r="E42534" s="4"/>
      <c r="H42534" s="2"/>
      <c r="K42534" s="2"/>
      <c r="N42534" s="2"/>
      <c r="P42534" s="5"/>
      <c r="Q42534" s="2"/>
      <c r="T42534" s="2"/>
    </row>
    <row r="42535" spans="3:20" x14ac:dyDescent="0.25">
      <c r="C42535" s="3"/>
      <c r="E42535" s="4"/>
      <c r="H42535" s="2"/>
      <c r="K42535" s="2"/>
      <c r="N42535" s="2"/>
      <c r="P42535" s="5"/>
      <c r="Q42535" s="2"/>
      <c r="T42535" s="2"/>
    </row>
    <row r="42536" spans="3:20" x14ac:dyDescent="0.25">
      <c r="C42536" s="3"/>
      <c r="E42536" s="4"/>
      <c r="H42536" s="2"/>
      <c r="K42536" s="2"/>
      <c r="N42536" s="2"/>
      <c r="P42536" s="5"/>
      <c r="Q42536" s="2"/>
      <c r="T42536" s="2"/>
    </row>
    <row r="42537" spans="3:20" x14ac:dyDescent="0.25">
      <c r="C42537" s="3"/>
      <c r="E42537" s="4"/>
      <c r="H42537" s="2"/>
      <c r="K42537" s="2"/>
      <c r="N42537" s="2"/>
      <c r="P42537" s="5"/>
      <c r="Q42537" s="2"/>
      <c r="T42537" s="2"/>
    </row>
    <row r="42538" spans="3:20" x14ac:dyDescent="0.25">
      <c r="C42538" s="3"/>
      <c r="E42538" s="4"/>
      <c r="H42538" s="2"/>
      <c r="K42538" s="2"/>
      <c r="N42538" s="2"/>
      <c r="P42538" s="5"/>
      <c r="Q42538" s="2"/>
      <c r="T42538" s="2"/>
    </row>
    <row r="42539" spans="3:20" x14ac:dyDescent="0.25">
      <c r="C42539" s="3"/>
      <c r="E42539" s="4"/>
      <c r="H42539" s="2"/>
      <c r="K42539" s="2"/>
      <c r="N42539" s="2"/>
      <c r="P42539" s="5"/>
      <c r="Q42539" s="2"/>
      <c r="T42539" s="2"/>
    </row>
    <row r="42540" spans="3:20" x14ac:dyDescent="0.25">
      <c r="C42540" s="3"/>
      <c r="E42540" s="4"/>
      <c r="H42540" s="2"/>
      <c r="K42540" s="2"/>
      <c r="N42540" s="2"/>
      <c r="P42540" s="5"/>
      <c r="Q42540" s="2"/>
      <c r="T42540" s="2"/>
    </row>
    <row r="42541" spans="3:20" x14ac:dyDescent="0.25">
      <c r="C42541" s="3"/>
      <c r="E42541" s="4"/>
      <c r="H42541" s="2"/>
      <c r="K42541" s="2"/>
      <c r="N42541" s="2"/>
      <c r="P42541" s="5"/>
      <c r="Q42541" s="2"/>
      <c r="T42541" s="2"/>
    </row>
    <row r="42542" spans="3:20" x14ac:dyDescent="0.25">
      <c r="C42542" s="3"/>
      <c r="E42542" s="4"/>
      <c r="H42542" s="2"/>
      <c r="K42542" s="2"/>
      <c r="N42542" s="2"/>
      <c r="P42542" s="5"/>
      <c r="Q42542" s="2"/>
      <c r="T42542" s="2"/>
    </row>
    <row r="42543" spans="3:20" x14ac:dyDescent="0.25">
      <c r="C42543" s="3"/>
      <c r="E42543" s="4"/>
      <c r="H42543" s="2"/>
      <c r="K42543" s="2"/>
      <c r="N42543" s="2"/>
      <c r="P42543" s="5"/>
      <c r="Q42543" s="2"/>
      <c r="T42543" s="2"/>
    </row>
    <row r="42544" spans="3:20" x14ac:dyDescent="0.25">
      <c r="C42544" s="3"/>
      <c r="E42544" s="4"/>
      <c r="H42544" s="2"/>
      <c r="K42544" s="2"/>
      <c r="N42544" s="2"/>
      <c r="P42544" s="5"/>
      <c r="Q42544" s="2"/>
      <c r="T42544" s="2"/>
    </row>
    <row r="42545" spans="3:20" x14ac:dyDescent="0.25">
      <c r="C42545" s="3"/>
      <c r="E42545" s="4"/>
      <c r="H42545" s="2"/>
      <c r="K42545" s="2"/>
      <c r="N42545" s="2"/>
      <c r="P42545" s="5"/>
      <c r="Q42545" s="2"/>
      <c r="T42545" s="2"/>
    </row>
    <row r="42546" spans="3:20" x14ac:dyDescent="0.25">
      <c r="C42546" s="3"/>
      <c r="E42546" s="4"/>
      <c r="H42546" s="2"/>
      <c r="K42546" s="2"/>
      <c r="N42546" s="2"/>
      <c r="P42546" s="5"/>
      <c r="Q42546" s="2"/>
      <c r="T42546" s="2"/>
    </row>
    <row r="42547" spans="3:20" x14ac:dyDescent="0.25">
      <c r="C42547" s="3"/>
      <c r="E42547" s="4"/>
      <c r="H42547" s="2"/>
      <c r="K42547" s="2"/>
      <c r="N42547" s="2"/>
      <c r="P42547" s="5"/>
      <c r="Q42547" s="2"/>
      <c r="T42547" s="2"/>
    </row>
    <row r="42548" spans="3:20" x14ac:dyDescent="0.25">
      <c r="C42548" s="3"/>
      <c r="E42548" s="4"/>
      <c r="H42548" s="2"/>
      <c r="K42548" s="2"/>
      <c r="N42548" s="2"/>
      <c r="P42548" s="5"/>
      <c r="Q42548" s="2"/>
      <c r="T42548" s="2"/>
    </row>
    <row r="42549" spans="3:20" x14ac:dyDescent="0.25">
      <c r="C42549" s="3"/>
      <c r="E42549" s="4"/>
      <c r="H42549" s="2"/>
      <c r="K42549" s="2"/>
      <c r="N42549" s="2"/>
      <c r="P42549" s="5"/>
      <c r="Q42549" s="2"/>
      <c r="T42549" s="2"/>
    </row>
    <row r="42550" spans="3:20" x14ac:dyDescent="0.25">
      <c r="C42550" s="3"/>
      <c r="E42550" s="4"/>
      <c r="H42550" s="2"/>
      <c r="K42550" s="2"/>
      <c r="N42550" s="2"/>
      <c r="P42550" s="5"/>
      <c r="Q42550" s="2"/>
      <c r="T42550" s="2"/>
    </row>
    <row r="42551" spans="3:20" x14ac:dyDescent="0.25">
      <c r="C42551" s="3"/>
      <c r="E42551" s="4"/>
      <c r="H42551" s="2"/>
      <c r="K42551" s="2"/>
      <c r="N42551" s="2"/>
      <c r="P42551" s="5"/>
      <c r="Q42551" s="2"/>
      <c r="T42551" s="2"/>
    </row>
    <row r="42552" spans="3:20" x14ac:dyDescent="0.25">
      <c r="C42552" s="3"/>
      <c r="E42552" s="4"/>
      <c r="H42552" s="2"/>
      <c r="K42552" s="2"/>
      <c r="N42552" s="2"/>
      <c r="P42552" s="5"/>
      <c r="Q42552" s="2"/>
      <c r="T42552" s="2"/>
    </row>
    <row r="42553" spans="3:20" x14ac:dyDescent="0.25">
      <c r="C42553" s="3"/>
      <c r="E42553" s="4"/>
      <c r="H42553" s="2"/>
      <c r="K42553" s="2"/>
      <c r="N42553" s="2"/>
      <c r="P42553" s="5"/>
      <c r="Q42553" s="2"/>
      <c r="T42553" s="2"/>
    </row>
    <row r="42554" spans="3:20" x14ac:dyDescent="0.25">
      <c r="C42554" s="3"/>
      <c r="E42554" s="4"/>
      <c r="H42554" s="2"/>
      <c r="K42554" s="2"/>
      <c r="N42554" s="2"/>
      <c r="P42554" s="5"/>
      <c r="Q42554" s="2"/>
      <c r="T42554" s="2"/>
    </row>
    <row r="42555" spans="3:20" x14ac:dyDescent="0.25">
      <c r="C42555" s="3"/>
      <c r="E42555" s="4"/>
      <c r="H42555" s="2"/>
      <c r="K42555" s="2"/>
      <c r="N42555" s="2"/>
      <c r="P42555" s="5"/>
      <c r="Q42555" s="2"/>
      <c r="T42555" s="2"/>
    </row>
    <row r="42556" spans="3:20" x14ac:dyDescent="0.25">
      <c r="C42556" s="3"/>
      <c r="E42556" s="4"/>
      <c r="H42556" s="2"/>
      <c r="K42556" s="2"/>
      <c r="N42556" s="2"/>
      <c r="P42556" s="5"/>
      <c r="Q42556" s="2"/>
      <c r="T42556" s="2"/>
    </row>
    <row r="42557" spans="3:20" x14ac:dyDescent="0.25">
      <c r="C42557" s="3"/>
      <c r="E42557" s="4"/>
      <c r="H42557" s="2"/>
      <c r="K42557" s="2"/>
      <c r="N42557" s="2"/>
      <c r="P42557" s="5"/>
      <c r="Q42557" s="2"/>
      <c r="T42557" s="2"/>
    </row>
    <row r="42558" spans="3:20" x14ac:dyDescent="0.25">
      <c r="C42558" s="3"/>
      <c r="E42558" s="4"/>
      <c r="H42558" s="2"/>
      <c r="K42558" s="2"/>
      <c r="N42558" s="2"/>
      <c r="P42558" s="5"/>
      <c r="Q42558" s="2"/>
      <c r="T42558" s="2"/>
    </row>
    <row r="42559" spans="3:20" x14ac:dyDescent="0.25">
      <c r="C42559" s="3"/>
      <c r="E42559" s="4"/>
      <c r="H42559" s="2"/>
      <c r="K42559" s="2"/>
      <c r="N42559" s="2"/>
      <c r="P42559" s="5"/>
      <c r="Q42559" s="2"/>
      <c r="T42559" s="2"/>
    </row>
    <row r="42560" spans="3:20" x14ac:dyDescent="0.25">
      <c r="C42560" s="3"/>
      <c r="E42560" s="4"/>
      <c r="H42560" s="2"/>
      <c r="K42560" s="2"/>
      <c r="N42560" s="2"/>
      <c r="P42560" s="5"/>
      <c r="Q42560" s="2"/>
      <c r="T42560" s="2"/>
    </row>
    <row r="42561" spans="3:20" x14ac:dyDescent="0.25">
      <c r="C42561" s="3"/>
      <c r="E42561" s="4"/>
      <c r="H42561" s="2"/>
      <c r="K42561" s="2"/>
      <c r="N42561" s="2"/>
      <c r="P42561" s="5"/>
      <c r="Q42561" s="2"/>
      <c r="T42561" s="2"/>
    </row>
    <row r="42562" spans="3:20" x14ac:dyDescent="0.25">
      <c r="C42562" s="3"/>
      <c r="E42562" s="4"/>
      <c r="H42562" s="2"/>
      <c r="K42562" s="2"/>
      <c r="N42562" s="2"/>
      <c r="P42562" s="5"/>
      <c r="Q42562" s="2"/>
      <c r="T42562" s="2"/>
    </row>
    <row r="42563" spans="3:20" x14ac:dyDescent="0.25">
      <c r="C42563" s="3"/>
      <c r="E42563" s="4"/>
      <c r="H42563" s="2"/>
      <c r="K42563" s="2"/>
      <c r="N42563" s="2"/>
      <c r="P42563" s="5"/>
      <c r="Q42563" s="2"/>
      <c r="T42563" s="2"/>
    </row>
    <row r="42564" spans="3:20" x14ac:dyDescent="0.25">
      <c r="C42564" s="3"/>
      <c r="E42564" s="4"/>
      <c r="H42564" s="2"/>
      <c r="K42564" s="2"/>
      <c r="N42564" s="2"/>
      <c r="P42564" s="5"/>
      <c r="Q42564" s="2"/>
      <c r="T42564" s="2"/>
    </row>
    <row r="42565" spans="3:20" x14ac:dyDescent="0.25">
      <c r="C42565" s="3"/>
      <c r="E42565" s="4"/>
      <c r="H42565" s="2"/>
      <c r="K42565" s="2"/>
      <c r="N42565" s="2"/>
      <c r="P42565" s="5"/>
      <c r="Q42565" s="2"/>
      <c r="T42565" s="2"/>
    </row>
    <row r="42566" spans="3:20" x14ac:dyDescent="0.25">
      <c r="C42566" s="3"/>
      <c r="E42566" s="4"/>
      <c r="H42566" s="2"/>
      <c r="K42566" s="2"/>
      <c r="N42566" s="2"/>
      <c r="P42566" s="5"/>
      <c r="Q42566" s="2"/>
      <c r="T42566" s="2"/>
    </row>
    <row r="42567" spans="3:20" x14ac:dyDescent="0.25">
      <c r="C42567" s="3"/>
      <c r="E42567" s="4"/>
      <c r="H42567" s="2"/>
      <c r="K42567" s="2"/>
      <c r="N42567" s="2"/>
      <c r="P42567" s="5"/>
      <c r="Q42567" s="2"/>
      <c r="T42567" s="2"/>
    </row>
    <row r="42568" spans="3:20" x14ac:dyDescent="0.25">
      <c r="C42568" s="3"/>
      <c r="E42568" s="4"/>
      <c r="H42568" s="2"/>
      <c r="K42568" s="2"/>
      <c r="N42568" s="2"/>
      <c r="P42568" s="5"/>
      <c r="Q42568" s="2"/>
      <c r="T42568" s="2"/>
    </row>
    <row r="42569" spans="3:20" x14ac:dyDescent="0.25">
      <c r="C42569" s="3"/>
      <c r="E42569" s="4"/>
      <c r="H42569" s="2"/>
      <c r="K42569" s="2"/>
      <c r="N42569" s="2"/>
      <c r="P42569" s="5"/>
      <c r="Q42569" s="2"/>
      <c r="T42569" s="2"/>
    </row>
    <row r="42570" spans="3:20" x14ac:dyDescent="0.25">
      <c r="C42570" s="3"/>
      <c r="E42570" s="4"/>
      <c r="H42570" s="2"/>
      <c r="K42570" s="2"/>
      <c r="N42570" s="2"/>
      <c r="P42570" s="5"/>
      <c r="Q42570" s="2"/>
      <c r="T42570" s="2"/>
    </row>
    <row r="42571" spans="3:20" x14ac:dyDescent="0.25">
      <c r="C42571" s="3"/>
      <c r="E42571" s="4"/>
      <c r="H42571" s="2"/>
      <c r="K42571" s="2"/>
      <c r="N42571" s="2"/>
      <c r="P42571" s="5"/>
      <c r="Q42571" s="2"/>
      <c r="T42571" s="2"/>
    </row>
    <row r="42572" spans="3:20" x14ac:dyDescent="0.25">
      <c r="C42572" s="3"/>
      <c r="E42572" s="4"/>
      <c r="H42572" s="2"/>
      <c r="K42572" s="2"/>
      <c r="N42572" s="2"/>
      <c r="P42572" s="5"/>
      <c r="Q42572" s="2"/>
      <c r="T42572" s="2"/>
    </row>
    <row r="42573" spans="3:20" x14ac:dyDescent="0.25">
      <c r="C42573" s="3"/>
      <c r="E42573" s="4"/>
      <c r="H42573" s="2"/>
      <c r="K42573" s="2"/>
      <c r="N42573" s="2"/>
      <c r="P42573" s="5"/>
      <c r="Q42573" s="2"/>
      <c r="T42573" s="2"/>
    </row>
    <row r="42574" spans="3:20" x14ac:dyDescent="0.25">
      <c r="C42574" s="3"/>
      <c r="E42574" s="4"/>
      <c r="H42574" s="2"/>
      <c r="K42574" s="2"/>
      <c r="N42574" s="2"/>
      <c r="P42574" s="5"/>
      <c r="Q42574" s="2"/>
      <c r="T42574" s="2"/>
    </row>
    <row r="42575" spans="3:20" x14ac:dyDescent="0.25">
      <c r="C42575" s="3"/>
      <c r="E42575" s="4"/>
      <c r="H42575" s="2"/>
      <c r="K42575" s="2"/>
      <c r="N42575" s="2"/>
      <c r="P42575" s="5"/>
      <c r="Q42575" s="2"/>
      <c r="T42575" s="2"/>
    </row>
    <row r="42576" spans="3:20" x14ac:dyDescent="0.25">
      <c r="C42576" s="3"/>
      <c r="E42576" s="4"/>
      <c r="H42576" s="2"/>
      <c r="K42576" s="2"/>
      <c r="N42576" s="2"/>
      <c r="P42576" s="5"/>
      <c r="Q42576" s="2"/>
      <c r="T42576" s="2"/>
    </row>
    <row r="42577" spans="3:20" x14ac:dyDescent="0.25">
      <c r="C42577" s="3"/>
      <c r="E42577" s="4"/>
      <c r="H42577" s="2"/>
      <c r="K42577" s="2"/>
      <c r="N42577" s="2"/>
      <c r="P42577" s="5"/>
      <c r="Q42577" s="2"/>
      <c r="T42577" s="2"/>
    </row>
    <row r="42578" spans="3:20" x14ac:dyDescent="0.25">
      <c r="C42578" s="3"/>
      <c r="E42578" s="4"/>
      <c r="H42578" s="2"/>
      <c r="K42578" s="2"/>
      <c r="N42578" s="2"/>
      <c r="P42578" s="5"/>
      <c r="Q42578" s="2"/>
      <c r="T42578" s="2"/>
    </row>
    <row r="42579" spans="3:20" x14ac:dyDescent="0.25">
      <c r="C42579" s="3"/>
      <c r="E42579" s="4"/>
      <c r="H42579" s="2"/>
      <c r="K42579" s="2"/>
      <c r="N42579" s="2"/>
      <c r="P42579" s="5"/>
      <c r="Q42579" s="2"/>
      <c r="T42579" s="2"/>
    </row>
    <row r="42580" spans="3:20" x14ac:dyDescent="0.25">
      <c r="C42580" s="3"/>
      <c r="E42580" s="4"/>
      <c r="H42580" s="2"/>
      <c r="K42580" s="2"/>
      <c r="N42580" s="2"/>
      <c r="P42580" s="5"/>
      <c r="Q42580" s="2"/>
      <c r="T42580" s="2"/>
    </row>
    <row r="42581" spans="3:20" x14ac:dyDescent="0.25">
      <c r="C42581" s="3"/>
      <c r="E42581" s="4"/>
      <c r="H42581" s="2"/>
      <c r="K42581" s="2"/>
      <c r="N42581" s="2"/>
      <c r="P42581" s="5"/>
      <c r="Q42581" s="2"/>
      <c r="T42581" s="2"/>
    </row>
    <row r="42582" spans="3:20" x14ac:dyDescent="0.25">
      <c r="C42582" s="3"/>
      <c r="E42582" s="4"/>
      <c r="H42582" s="2"/>
      <c r="K42582" s="2"/>
      <c r="N42582" s="2"/>
      <c r="P42582" s="5"/>
      <c r="Q42582" s="2"/>
      <c r="T42582" s="2"/>
    </row>
    <row r="42583" spans="3:20" x14ac:dyDescent="0.25">
      <c r="C42583" s="3"/>
      <c r="E42583" s="4"/>
      <c r="H42583" s="2"/>
      <c r="K42583" s="2"/>
      <c r="N42583" s="2"/>
      <c r="P42583" s="5"/>
      <c r="Q42583" s="2"/>
      <c r="T42583" s="2"/>
    </row>
    <row r="42584" spans="3:20" x14ac:dyDescent="0.25">
      <c r="C42584" s="3"/>
      <c r="E42584" s="4"/>
      <c r="H42584" s="2"/>
      <c r="K42584" s="2"/>
      <c r="N42584" s="2"/>
      <c r="P42584" s="5"/>
      <c r="Q42584" s="2"/>
      <c r="T42584" s="2"/>
    </row>
    <row r="42585" spans="3:20" x14ac:dyDescent="0.25">
      <c r="C42585" s="3"/>
      <c r="E42585" s="4"/>
      <c r="H42585" s="2"/>
      <c r="K42585" s="2"/>
      <c r="N42585" s="2"/>
      <c r="P42585" s="5"/>
      <c r="Q42585" s="2"/>
      <c r="T42585" s="2"/>
    </row>
    <row r="42586" spans="3:20" x14ac:dyDescent="0.25">
      <c r="C42586" s="3"/>
      <c r="E42586" s="4"/>
      <c r="H42586" s="2"/>
      <c r="K42586" s="2"/>
      <c r="N42586" s="2"/>
      <c r="P42586" s="5"/>
      <c r="Q42586" s="2"/>
      <c r="T42586" s="2"/>
    </row>
    <row r="42587" spans="3:20" x14ac:dyDescent="0.25">
      <c r="C42587" s="3"/>
      <c r="E42587" s="4"/>
      <c r="H42587" s="2"/>
      <c r="K42587" s="2"/>
      <c r="N42587" s="2"/>
      <c r="P42587" s="5"/>
      <c r="Q42587" s="2"/>
      <c r="T42587" s="2"/>
    </row>
    <row r="42588" spans="3:20" x14ac:dyDescent="0.25">
      <c r="C42588" s="3"/>
      <c r="E42588" s="4"/>
      <c r="H42588" s="2"/>
      <c r="K42588" s="2"/>
      <c r="N42588" s="2"/>
      <c r="P42588" s="5"/>
      <c r="Q42588" s="2"/>
      <c r="T42588" s="2"/>
    </row>
    <row r="42589" spans="3:20" x14ac:dyDescent="0.25">
      <c r="C42589" s="3"/>
      <c r="E42589" s="4"/>
      <c r="H42589" s="2"/>
      <c r="K42589" s="2"/>
      <c r="N42589" s="2"/>
      <c r="P42589" s="5"/>
      <c r="Q42589" s="2"/>
      <c r="T42589" s="2"/>
    </row>
    <row r="42590" spans="3:20" x14ac:dyDescent="0.25">
      <c r="C42590" s="3"/>
      <c r="E42590" s="4"/>
      <c r="H42590" s="2"/>
      <c r="K42590" s="2"/>
      <c r="N42590" s="2"/>
      <c r="P42590" s="5"/>
      <c r="Q42590" s="2"/>
      <c r="T42590" s="2"/>
    </row>
    <row r="42591" spans="3:20" x14ac:dyDescent="0.25">
      <c r="C42591" s="3"/>
      <c r="E42591" s="4"/>
      <c r="H42591" s="2"/>
      <c r="K42591" s="2"/>
      <c r="N42591" s="2"/>
      <c r="P42591" s="5"/>
      <c r="Q42591" s="2"/>
      <c r="T42591" s="2"/>
    </row>
    <row r="42592" spans="3:20" x14ac:dyDescent="0.25">
      <c r="C42592" s="3"/>
      <c r="E42592" s="4"/>
      <c r="H42592" s="2"/>
      <c r="K42592" s="2"/>
      <c r="N42592" s="2"/>
      <c r="P42592" s="5"/>
      <c r="Q42592" s="2"/>
      <c r="T42592" s="2"/>
    </row>
    <row r="42593" spans="3:20" x14ac:dyDescent="0.25">
      <c r="C42593" s="3"/>
      <c r="E42593" s="4"/>
      <c r="H42593" s="2"/>
      <c r="K42593" s="2"/>
      <c r="N42593" s="2"/>
      <c r="P42593" s="5"/>
      <c r="Q42593" s="2"/>
      <c r="T42593" s="2"/>
    </row>
    <row r="42594" spans="3:20" x14ac:dyDescent="0.25">
      <c r="C42594" s="3"/>
      <c r="E42594" s="4"/>
      <c r="H42594" s="2"/>
      <c r="K42594" s="2"/>
      <c r="N42594" s="2"/>
      <c r="P42594" s="5"/>
      <c r="Q42594" s="2"/>
      <c r="T42594" s="2"/>
    </row>
    <row r="42595" spans="3:20" x14ac:dyDescent="0.25">
      <c r="C42595" s="3"/>
      <c r="E42595" s="4"/>
      <c r="H42595" s="2"/>
      <c r="K42595" s="2"/>
      <c r="N42595" s="2"/>
      <c r="P42595" s="5"/>
      <c r="Q42595" s="2"/>
      <c r="T42595" s="2"/>
    </row>
    <row r="42596" spans="3:20" x14ac:dyDescent="0.25">
      <c r="C42596" s="3"/>
      <c r="E42596" s="4"/>
      <c r="H42596" s="2"/>
      <c r="K42596" s="2"/>
      <c r="N42596" s="2"/>
      <c r="P42596" s="5"/>
      <c r="Q42596" s="2"/>
      <c r="T42596" s="2"/>
    </row>
    <row r="42597" spans="3:20" x14ac:dyDescent="0.25">
      <c r="C42597" s="3"/>
      <c r="E42597" s="4"/>
      <c r="H42597" s="2"/>
      <c r="K42597" s="2"/>
      <c r="N42597" s="2"/>
      <c r="P42597" s="5"/>
      <c r="Q42597" s="2"/>
      <c r="T42597" s="2"/>
    </row>
    <row r="42598" spans="3:20" x14ac:dyDescent="0.25">
      <c r="C42598" s="3"/>
      <c r="E42598" s="4"/>
      <c r="H42598" s="2"/>
      <c r="K42598" s="2"/>
      <c r="N42598" s="2"/>
      <c r="P42598" s="5"/>
      <c r="Q42598" s="2"/>
      <c r="T42598" s="2"/>
    </row>
    <row r="42599" spans="3:20" x14ac:dyDescent="0.25">
      <c r="C42599" s="3"/>
      <c r="E42599" s="4"/>
      <c r="H42599" s="2"/>
      <c r="K42599" s="2"/>
      <c r="N42599" s="2"/>
      <c r="P42599" s="5"/>
      <c r="Q42599" s="2"/>
      <c r="T42599" s="2"/>
    </row>
    <row r="42600" spans="3:20" x14ac:dyDescent="0.25">
      <c r="C42600" s="3"/>
      <c r="E42600" s="4"/>
      <c r="H42600" s="2"/>
      <c r="K42600" s="2"/>
      <c r="N42600" s="2"/>
      <c r="P42600" s="5"/>
      <c r="Q42600" s="2"/>
      <c r="T42600" s="2"/>
    </row>
    <row r="42601" spans="3:20" x14ac:dyDescent="0.25">
      <c r="C42601" s="3"/>
      <c r="E42601" s="4"/>
      <c r="H42601" s="2"/>
      <c r="K42601" s="2"/>
      <c r="N42601" s="2"/>
      <c r="P42601" s="5"/>
      <c r="Q42601" s="2"/>
      <c r="T42601" s="2"/>
    </row>
    <row r="42602" spans="3:20" x14ac:dyDescent="0.25">
      <c r="C42602" s="3"/>
      <c r="E42602" s="4"/>
      <c r="H42602" s="2"/>
      <c r="K42602" s="2"/>
      <c r="N42602" s="2"/>
      <c r="P42602" s="5"/>
      <c r="Q42602" s="2"/>
      <c r="T42602" s="2"/>
    </row>
    <row r="42603" spans="3:20" x14ac:dyDescent="0.25">
      <c r="C42603" s="3"/>
      <c r="E42603" s="4"/>
      <c r="H42603" s="2"/>
      <c r="K42603" s="2"/>
      <c r="N42603" s="2"/>
      <c r="P42603" s="5"/>
      <c r="Q42603" s="2"/>
      <c r="T42603" s="2"/>
    </row>
    <row r="42604" spans="3:20" x14ac:dyDescent="0.25">
      <c r="C42604" s="3"/>
      <c r="E42604" s="4"/>
      <c r="H42604" s="2"/>
      <c r="K42604" s="2"/>
      <c r="N42604" s="2"/>
      <c r="P42604" s="5"/>
      <c r="Q42604" s="2"/>
      <c r="T42604" s="2"/>
    </row>
    <row r="42605" spans="3:20" x14ac:dyDescent="0.25">
      <c r="C42605" s="3"/>
      <c r="E42605" s="4"/>
      <c r="H42605" s="2"/>
      <c r="K42605" s="2"/>
      <c r="N42605" s="2"/>
      <c r="P42605" s="5"/>
      <c r="Q42605" s="2"/>
      <c r="T42605" s="2"/>
    </row>
    <row r="42606" spans="3:20" x14ac:dyDescent="0.25">
      <c r="C42606" s="3"/>
      <c r="E42606" s="4"/>
      <c r="H42606" s="2"/>
      <c r="K42606" s="2"/>
      <c r="N42606" s="2"/>
      <c r="P42606" s="5"/>
      <c r="Q42606" s="2"/>
      <c r="T42606" s="2"/>
    </row>
    <row r="42607" spans="3:20" x14ac:dyDescent="0.25">
      <c r="C42607" s="3"/>
      <c r="E42607" s="4"/>
      <c r="H42607" s="2"/>
      <c r="K42607" s="2"/>
      <c r="N42607" s="2"/>
      <c r="P42607" s="5"/>
      <c r="Q42607" s="2"/>
      <c r="T42607" s="2"/>
    </row>
    <row r="42608" spans="3:20" x14ac:dyDescent="0.25">
      <c r="C42608" s="3"/>
      <c r="E42608" s="4"/>
      <c r="H42608" s="2"/>
      <c r="K42608" s="2"/>
      <c r="N42608" s="2"/>
      <c r="P42608" s="5"/>
      <c r="Q42608" s="2"/>
      <c r="T42608" s="2"/>
    </row>
    <row r="42609" spans="3:20" x14ac:dyDescent="0.25">
      <c r="C42609" s="3"/>
      <c r="E42609" s="4"/>
      <c r="H42609" s="2"/>
      <c r="K42609" s="2"/>
      <c r="N42609" s="2"/>
      <c r="P42609" s="5"/>
      <c r="Q42609" s="2"/>
      <c r="T42609" s="2"/>
    </row>
    <row r="42610" spans="3:20" x14ac:dyDescent="0.25">
      <c r="C42610" s="3"/>
      <c r="E42610" s="4"/>
      <c r="H42610" s="2"/>
      <c r="K42610" s="2"/>
      <c r="N42610" s="2"/>
      <c r="P42610" s="5"/>
      <c r="Q42610" s="2"/>
      <c r="T42610" s="2"/>
    </row>
    <row r="42611" spans="3:20" x14ac:dyDescent="0.25">
      <c r="C42611" s="3"/>
      <c r="E42611" s="4"/>
      <c r="H42611" s="2"/>
      <c r="K42611" s="2"/>
      <c r="N42611" s="2"/>
      <c r="P42611" s="5"/>
      <c r="Q42611" s="2"/>
      <c r="T42611" s="2"/>
    </row>
    <row r="42612" spans="3:20" x14ac:dyDescent="0.25">
      <c r="C42612" s="3"/>
      <c r="E42612" s="4"/>
      <c r="H42612" s="2"/>
      <c r="K42612" s="2"/>
      <c r="N42612" s="2"/>
      <c r="P42612" s="5"/>
      <c r="Q42612" s="2"/>
      <c r="T42612" s="2"/>
    </row>
    <row r="42613" spans="3:20" x14ac:dyDescent="0.25">
      <c r="C42613" s="3"/>
      <c r="E42613" s="4"/>
      <c r="H42613" s="2"/>
      <c r="K42613" s="2"/>
      <c r="N42613" s="2"/>
      <c r="P42613" s="5"/>
      <c r="Q42613" s="2"/>
      <c r="T42613" s="2"/>
    </row>
    <row r="42614" spans="3:20" x14ac:dyDescent="0.25">
      <c r="C42614" s="3"/>
      <c r="E42614" s="4"/>
      <c r="H42614" s="2"/>
      <c r="K42614" s="2"/>
      <c r="N42614" s="2"/>
      <c r="P42614" s="5"/>
      <c r="Q42614" s="2"/>
      <c r="T42614" s="2"/>
    </row>
    <row r="42615" spans="3:20" x14ac:dyDescent="0.25">
      <c r="C42615" s="3"/>
      <c r="E42615" s="4"/>
      <c r="H42615" s="2"/>
      <c r="K42615" s="2"/>
      <c r="N42615" s="2"/>
      <c r="P42615" s="5"/>
      <c r="Q42615" s="2"/>
      <c r="T42615" s="2"/>
    </row>
    <row r="42616" spans="3:20" x14ac:dyDescent="0.25">
      <c r="C42616" s="3"/>
      <c r="E42616" s="4"/>
      <c r="H42616" s="2"/>
      <c r="K42616" s="2"/>
      <c r="N42616" s="2"/>
      <c r="P42616" s="5"/>
      <c r="Q42616" s="2"/>
      <c r="T42616" s="2"/>
    </row>
    <row r="42617" spans="3:20" x14ac:dyDescent="0.25">
      <c r="C42617" s="3"/>
      <c r="E42617" s="4"/>
      <c r="H42617" s="2"/>
      <c r="K42617" s="2"/>
      <c r="N42617" s="2"/>
      <c r="P42617" s="5"/>
      <c r="Q42617" s="2"/>
      <c r="T42617" s="2"/>
    </row>
    <row r="42618" spans="3:20" x14ac:dyDescent="0.25">
      <c r="C42618" s="3"/>
      <c r="E42618" s="4"/>
      <c r="H42618" s="2"/>
      <c r="K42618" s="2"/>
      <c r="N42618" s="2"/>
      <c r="P42618" s="5"/>
      <c r="Q42618" s="2"/>
      <c r="T42618" s="2"/>
    </row>
    <row r="42619" spans="3:20" x14ac:dyDescent="0.25">
      <c r="C42619" s="3"/>
      <c r="E42619" s="4"/>
      <c r="H42619" s="2"/>
      <c r="K42619" s="2"/>
      <c r="N42619" s="2"/>
      <c r="P42619" s="5"/>
      <c r="Q42619" s="2"/>
      <c r="T42619" s="2"/>
    </row>
    <row r="42620" spans="3:20" x14ac:dyDescent="0.25">
      <c r="C42620" s="3"/>
      <c r="E42620" s="4"/>
      <c r="H42620" s="2"/>
      <c r="K42620" s="2"/>
      <c r="N42620" s="2"/>
      <c r="P42620" s="5"/>
      <c r="Q42620" s="2"/>
      <c r="T42620" s="2"/>
    </row>
    <row r="42621" spans="3:20" x14ac:dyDescent="0.25">
      <c r="C42621" s="3"/>
      <c r="E42621" s="4"/>
      <c r="H42621" s="2"/>
      <c r="K42621" s="2"/>
      <c r="N42621" s="2"/>
      <c r="P42621" s="5"/>
      <c r="Q42621" s="2"/>
      <c r="T42621" s="2"/>
    </row>
    <row r="42622" spans="3:20" x14ac:dyDescent="0.25">
      <c r="C42622" s="3"/>
      <c r="E42622" s="4"/>
      <c r="H42622" s="2"/>
      <c r="K42622" s="2"/>
      <c r="N42622" s="2"/>
      <c r="P42622" s="5"/>
      <c r="Q42622" s="2"/>
      <c r="T42622" s="2"/>
    </row>
    <row r="42623" spans="3:20" x14ac:dyDescent="0.25">
      <c r="C42623" s="3"/>
      <c r="E42623" s="4"/>
      <c r="H42623" s="2"/>
      <c r="K42623" s="2"/>
      <c r="N42623" s="2"/>
      <c r="P42623" s="5"/>
      <c r="Q42623" s="2"/>
      <c r="T42623" s="2"/>
    </row>
    <row r="42624" spans="3:20" x14ac:dyDescent="0.25">
      <c r="C42624" s="3"/>
      <c r="E42624" s="4"/>
      <c r="H42624" s="2"/>
      <c r="K42624" s="2"/>
      <c r="N42624" s="2"/>
      <c r="P42624" s="5"/>
      <c r="Q42624" s="2"/>
      <c r="T42624" s="2"/>
    </row>
    <row r="42625" spans="3:20" x14ac:dyDescent="0.25">
      <c r="C42625" s="3"/>
      <c r="E42625" s="4"/>
      <c r="H42625" s="2"/>
      <c r="K42625" s="2"/>
      <c r="N42625" s="2"/>
      <c r="P42625" s="5"/>
      <c r="Q42625" s="2"/>
      <c r="T42625" s="2"/>
    </row>
    <row r="42626" spans="3:20" x14ac:dyDescent="0.25">
      <c r="C42626" s="3"/>
      <c r="E42626" s="4"/>
      <c r="H42626" s="2"/>
      <c r="K42626" s="2"/>
      <c r="N42626" s="2"/>
      <c r="P42626" s="5"/>
      <c r="Q42626" s="2"/>
      <c r="T42626" s="2"/>
    </row>
    <row r="42627" spans="3:20" x14ac:dyDescent="0.25">
      <c r="C42627" s="3"/>
      <c r="E42627" s="4"/>
      <c r="H42627" s="2"/>
      <c r="K42627" s="2"/>
      <c r="N42627" s="2"/>
      <c r="P42627" s="5"/>
      <c r="Q42627" s="2"/>
      <c r="T42627" s="2"/>
    </row>
    <row r="42628" spans="3:20" x14ac:dyDescent="0.25">
      <c r="C42628" s="3"/>
      <c r="E42628" s="4"/>
      <c r="H42628" s="2"/>
      <c r="K42628" s="2"/>
      <c r="N42628" s="2"/>
      <c r="P42628" s="5"/>
      <c r="Q42628" s="2"/>
      <c r="T42628" s="2"/>
    </row>
    <row r="42629" spans="3:20" x14ac:dyDescent="0.25">
      <c r="C42629" s="3"/>
      <c r="E42629" s="4"/>
      <c r="H42629" s="2"/>
      <c r="K42629" s="2"/>
      <c r="N42629" s="2"/>
      <c r="P42629" s="5"/>
      <c r="Q42629" s="2"/>
      <c r="T42629" s="2"/>
    </row>
    <row r="42630" spans="3:20" x14ac:dyDescent="0.25">
      <c r="C42630" s="3"/>
      <c r="E42630" s="4"/>
      <c r="H42630" s="2"/>
      <c r="K42630" s="2"/>
      <c r="N42630" s="2"/>
      <c r="P42630" s="5"/>
      <c r="Q42630" s="2"/>
      <c r="T42630" s="2"/>
    </row>
    <row r="42631" spans="3:20" x14ac:dyDescent="0.25">
      <c r="C42631" s="3"/>
      <c r="E42631" s="4"/>
      <c r="H42631" s="2"/>
      <c r="K42631" s="2"/>
      <c r="N42631" s="2"/>
      <c r="P42631" s="5"/>
      <c r="Q42631" s="2"/>
      <c r="T42631" s="2"/>
    </row>
    <row r="42632" spans="3:20" x14ac:dyDescent="0.25">
      <c r="C42632" s="3"/>
      <c r="E42632" s="4"/>
      <c r="H42632" s="2"/>
      <c r="K42632" s="2"/>
      <c r="N42632" s="2"/>
      <c r="P42632" s="5"/>
      <c r="Q42632" s="2"/>
      <c r="T42632" s="2"/>
    </row>
    <row r="42633" spans="3:20" x14ac:dyDescent="0.25">
      <c r="C42633" s="3"/>
      <c r="E42633" s="4"/>
      <c r="H42633" s="2"/>
      <c r="K42633" s="2"/>
      <c r="N42633" s="2"/>
      <c r="P42633" s="5"/>
      <c r="Q42633" s="2"/>
      <c r="T42633" s="2"/>
    </row>
    <row r="42634" spans="3:20" x14ac:dyDescent="0.25">
      <c r="C42634" s="3"/>
      <c r="E42634" s="4"/>
      <c r="H42634" s="2"/>
      <c r="K42634" s="2"/>
      <c r="N42634" s="2"/>
      <c r="P42634" s="5"/>
      <c r="Q42634" s="2"/>
      <c r="T42634" s="2"/>
    </row>
    <row r="42635" spans="3:20" x14ac:dyDescent="0.25">
      <c r="C42635" s="3"/>
      <c r="E42635" s="4"/>
      <c r="H42635" s="2"/>
      <c r="K42635" s="2"/>
      <c r="N42635" s="2"/>
      <c r="P42635" s="5"/>
      <c r="Q42635" s="2"/>
      <c r="T42635" s="2"/>
    </row>
    <row r="42636" spans="3:20" x14ac:dyDescent="0.25">
      <c r="C42636" s="3"/>
      <c r="E42636" s="4"/>
      <c r="H42636" s="2"/>
      <c r="K42636" s="2"/>
      <c r="N42636" s="2"/>
      <c r="P42636" s="5"/>
      <c r="Q42636" s="2"/>
      <c r="T42636" s="2"/>
    </row>
    <row r="42637" spans="3:20" x14ac:dyDescent="0.25">
      <c r="C42637" s="3"/>
      <c r="E42637" s="4"/>
      <c r="H42637" s="2"/>
      <c r="K42637" s="2"/>
      <c r="N42637" s="2"/>
      <c r="P42637" s="5"/>
      <c r="Q42637" s="2"/>
      <c r="T42637" s="2"/>
    </row>
    <row r="42638" spans="3:20" x14ac:dyDescent="0.25">
      <c r="C42638" s="3"/>
      <c r="E42638" s="4"/>
      <c r="H42638" s="2"/>
      <c r="K42638" s="2"/>
      <c r="N42638" s="2"/>
      <c r="P42638" s="5"/>
      <c r="Q42638" s="2"/>
      <c r="T42638" s="2"/>
    </row>
    <row r="42639" spans="3:20" x14ac:dyDescent="0.25">
      <c r="C42639" s="3"/>
      <c r="E42639" s="4"/>
      <c r="H42639" s="2"/>
      <c r="K42639" s="2"/>
      <c r="N42639" s="2"/>
      <c r="P42639" s="5"/>
      <c r="Q42639" s="2"/>
      <c r="T42639" s="2"/>
    </row>
    <row r="42640" spans="3:20" x14ac:dyDescent="0.25">
      <c r="C42640" s="3"/>
      <c r="E42640" s="4"/>
      <c r="H42640" s="2"/>
      <c r="K42640" s="2"/>
      <c r="N42640" s="2"/>
      <c r="P42640" s="5"/>
      <c r="Q42640" s="2"/>
      <c r="T42640" s="2"/>
    </row>
    <row r="42641" spans="3:20" x14ac:dyDescent="0.25">
      <c r="C42641" s="3"/>
      <c r="E42641" s="4"/>
      <c r="H42641" s="2"/>
      <c r="K42641" s="2"/>
      <c r="N42641" s="2"/>
      <c r="P42641" s="5"/>
      <c r="Q42641" s="2"/>
      <c r="T42641" s="2"/>
    </row>
    <row r="42642" spans="3:20" x14ac:dyDescent="0.25">
      <c r="C42642" s="3"/>
      <c r="E42642" s="4"/>
      <c r="H42642" s="2"/>
      <c r="K42642" s="2"/>
      <c r="N42642" s="2"/>
      <c r="P42642" s="5"/>
      <c r="Q42642" s="2"/>
      <c r="T42642" s="2"/>
    </row>
    <row r="42643" spans="3:20" x14ac:dyDescent="0.25">
      <c r="C42643" s="3"/>
      <c r="E42643" s="4"/>
      <c r="H42643" s="2"/>
      <c r="K42643" s="2"/>
      <c r="N42643" s="2"/>
      <c r="P42643" s="5"/>
      <c r="Q42643" s="2"/>
      <c r="T42643" s="2"/>
    </row>
    <row r="42644" spans="3:20" x14ac:dyDescent="0.25">
      <c r="C42644" s="3"/>
      <c r="E42644" s="4"/>
      <c r="H42644" s="2"/>
      <c r="K42644" s="2"/>
      <c r="N42644" s="2"/>
      <c r="P42644" s="5"/>
      <c r="Q42644" s="2"/>
      <c r="T42644" s="2"/>
    </row>
    <row r="42645" spans="3:20" x14ac:dyDescent="0.25">
      <c r="C42645" s="3"/>
      <c r="E42645" s="4"/>
      <c r="H42645" s="2"/>
      <c r="K42645" s="2"/>
      <c r="N42645" s="2"/>
      <c r="P42645" s="5"/>
      <c r="Q42645" s="2"/>
      <c r="T42645" s="2"/>
    </row>
    <row r="42646" spans="3:20" x14ac:dyDescent="0.25">
      <c r="C42646" s="3"/>
      <c r="E42646" s="4"/>
      <c r="H42646" s="2"/>
      <c r="K42646" s="2"/>
      <c r="N42646" s="2"/>
      <c r="P42646" s="5"/>
      <c r="Q42646" s="2"/>
      <c r="T42646" s="2"/>
    </row>
    <row r="42647" spans="3:20" x14ac:dyDescent="0.25">
      <c r="C42647" s="3"/>
      <c r="E42647" s="4"/>
      <c r="H42647" s="2"/>
      <c r="K42647" s="2"/>
      <c r="N42647" s="2"/>
      <c r="P42647" s="5"/>
      <c r="Q42647" s="2"/>
      <c r="T42647" s="2"/>
    </row>
    <row r="42648" spans="3:20" x14ac:dyDescent="0.25">
      <c r="C42648" s="3"/>
      <c r="E42648" s="4"/>
      <c r="H42648" s="2"/>
      <c r="K42648" s="2"/>
      <c r="N42648" s="2"/>
      <c r="P42648" s="5"/>
      <c r="Q42648" s="2"/>
      <c r="T42648" s="2"/>
    </row>
    <row r="42649" spans="3:20" x14ac:dyDescent="0.25">
      <c r="C42649" s="3"/>
      <c r="E42649" s="4"/>
      <c r="H42649" s="2"/>
      <c r="K42649" s="2"/>
      <c r="N42649" s="2"/>
      <c r="P42649" s="5"/>
      <c r="Q42649" s="2"/>
      <c r="T42649" s="2"/>
    </row>
    <row r="42650" spans="3:20" x14ac:dyDescent="0.25">
      <c r="C42650" s="3"/>
      <c r="E42650" s="4"/>
      <c r="H42650" s="2"/>
      <c r="K42650" s="2"/>
      <c r="N42650" s="2"/>
      <c r="P42650" s="5"/>
      <c r="Q42650" s="2"/>
      <c r="T42650" s="2"/>
    </row>
    <row r="42651" spans="3:20" x14ac:dyDescent="0.25">
      <c r="C42651" s="3"/>
      <c r="E42651" s="4"/>
      <c r="H42651" s="2"/>
      <c r="K42651" s="2"/>
      <c r="N42651" s="2"/>
      <c r="P42651" s="5"/>
      <c r="Q42651" s="2"/>
      <c r="T42651" s="2"/>
    </row>
    <row r="42652" spans="3:20" x14ac:dyDescent="0.25">
      <c r="C42652" s="3"/>
      <c r="E42652" s="4"/>
      <c r="H42652" s="2"/>
      <c r="K42652" s="2"/>
      <c r="N42652" s="2"/>
      <c r="P42652" s="5"/>
      <c r="Q42652" s="2"/>
      <c r="T42652" s="2"/>
    </row>
    <row r="42653" spans="3:20" x14ac:dyDescent="0.25">
      <c r="C42653" s="3"/>
      <c r="E42653" s="4"/>
      <c r="H42653" s="2"/>
      <c r="K42653" s="2"/>
      <c r="N42653" s="2"/>
      <c r="P42653" s="5"/>
      <c r="Q42653" s="2"/>
      <c r="T42653" s="2"/>
    </row>
    <row r="42654" spans="3:20" x14ac:dyDescent="0.25">
      <c r="C42654" s="3"/>
      <c r="E42654" s="4"/>
      <c r="H42654" s="2"/>
      <c r="K42654" s="2"/>
      <c r="N42654" s="2"/>
      <c r="P42654" s="5"/>
      <c r="Q42654" s="2"/>
      <c r="T42654" s="2"/>
    </row>
    <row r="42655" spans="3:20" x14ac:dyDescent="0.25">
      <c r="C42655" s="3"/>
      <c r="E42655" s="4"/>
      <c r="H42655" s="2"/>
      <c r="K42655" s="2"/>
      <c r="N42655" s="2"/>
      <c r="P42655" s="5"/>
      <c r="Q42655" s="2"/>
      <c r="T42655" s="2"/>
    </row>
    <row r="42656" spans="3:20" x14ac:dyDescent="0.25">
      <c r="C42656" s="3"/>
      <c r="E42656" s="4"/>
      <c r="H42656" s="2"/>
      <c r="K42656" s="2"/>
      <c r="N42656" s="2"/>
      <c r="P42656" s="5"/>
      <c r="Q42656" s="2"/>
      <c r="T42656" s="2"/>
    </row>
    <row r="42657" spans="3:20" x14ac:dyDescent="0.25">
      <c r="C42657" s="3"/>
      <c r="E42657" s="4"/>
      <c r="H42657" s="2"/>
      <c r="K42657" s="2"/>
      <c r="N42657" s="2"/>
      <c r="P42657" s="5"/>
      <c r="Q42657" s="2"/>
      <c r="T42657" s="2"/>
    </row>
    <row r="42658" spans="3:20" x14ac:dyDescent="0.25">
      <c r="C42658" s="3"/>
      <c r="E42658" s="4"/>
      <c r="H42658" s="2"/>
      <c r="K42658" s="2"/>
      <c r="N42658" s="2"/>
      <c r="P42658" s="5"/>
      <c r="Q42658" s="2"/>
      <c r="T42658" s="2"/>
    </row>
    <row r="42659" spans="3:20" x14ac:dyDescent="0.25">
      <c r="C42659" s="3"/>
      <c r="E42659" s="4"/>
      <c r="H42659" s="2"/>
      <c r="K42659" s="2"/>
      <c r="N42659" s="2"/>
      <c r="P42659" s="5"/>
      <c r="Q42659" s="2"/>
      <c r="T42659" s="2"/>
    </row>
    <row r="42660" spans="3:20" x14ac:dyDescent="0.25">
      <c r="C42660" s="3"/>
      <c r="E42660" s="4"/>
      <c r="H42660" s="2"/>
      <c r="K42660" s="2"/>
      <c r="N42660" s="2"/>
      <c r="P42660" s="5"/>
      <c r="Q42660" s="2"/>
      <c r="T42660" s="2"/>
    </row>
    <row r="42661" spans="3:20" x14ac:dyDescent="0.25">
      <c r="C42661" s="3"/>
      <c r="E42661" s="4"/>
      <c r="H42661" s="2"/>
      <c r="K42661" s="2"/>
      <c r="N42661" s="2"/>
      <c r="P42661" s="5"/>
      <c r="Q42661" s="2"/>
      <c r="T42661" s="2"/>
    </row>
    <row r="42662" spans="3:20" x14ac:dyDescent="0.25">
      <c r="C42662" s="3"/>
      <c r="E42662" s="4"/>
      <c r="H42662" s="2"/>
      <c r="K42662" s="2"/>
      <c r="N42662" s="2"/>
      <c r="P42662" s="5"/>
      <c r="Q42662" s="2"/>
      <c r="T42662" s="2"/>
    </row>
    <row r="42663" spans="3:20" x14ac:dyDescent="0.25">
      <c r="C42663" s="3"/>
      <c r="E42663" s="4"/>
      <c r="H42663" s="2"/>
      <c r="K42663" s="2"/>
      <c r="N42663" s="2"/>
      <c r="P42663" s="5"/>
      <c r="Q42663" s="2"/>
      <c r="T42663" s="2"/>
    </row>
    <row r="42664" spans="3:20" x14ac:dyDescent="0.25">
      <c r="C42664" s="3"/>
      <c r="E42664" s="4"/>
      <c r="H42664" s="2"/>
      <c r="K42664" s="2"/>
      <c r="N42664" s="2"/>
      <c r="P42664" s="5"/>
      <c r="Q42664" s="2"/>
      <c r="T42664" s="2"/>
    </row>
    <row r="42665" spans="3:20" x14ac:dyDescent="0.25">
      <c r="C42665" s="3"/>
      <c r="E42665" s="4"/>
      <c r="H42665" s="2"/>
      <c r="K42665" s="2"/>
      <c r="N42665" s="2"/>
      <c r="P42665" s="5"/>
      <c r="Q42665" s="2"/>
      <c r="T42665" s="2"/>
    </row>
    <row r="42666" spans="3:20" x14ac:dyDescent="0.25">
      <c r="C42666" s="3"/>
      <c r="E42666" s="4"/>
      <c r="H42666" s="2"/>
      <c r="K42666" s="2"/>
      <c r="N42666" s="2"/>
      <c r="P42666" s="5"/>
      <c r="Q42666" s="2"/>
      <c r="T42666" s="2"/>
    </row>
    <row r="42667" spans="3:20" x14ac:dyDescent="0.25">
      <c r="C42667" s="3"/>
      <c r="E42667" s="4"/>
      <c r="H42667" s="2"/>
      <c r="K42667" s="2"/>
      <c r="N42667" s="2"/>
      <c r="P42667" s="5"/>
      <c r="Q42667" s="2"/>
      <c r="T42667" s="2"/>
    </row>
    <row r="42668" spans="3:20" x14ac:dyDescent="0.25">
      <c r="C42668" s="3"/>
      <c r="E42668" s="4"/>
      <c r="H42668" s="2"/>
      <c r="K42668" s="2"/>
      <c r="N42668" s="2"/>
      <c r="P42668" s="5"/>
      <c r="Q42668" s="2"/>
      <c r="T42668" s="2"/>
    </row>
    <row r="42669" spans="3:20" x14ac:dyDescent="0.25">
      <c r="C42669" s="3"/>
      <c r="E42669" s="4"/>
      <c r="H42669" s="2"/>
      <c r="K42669" s="2"/>
      <c r="N42669" s="2"/>
      <c r="P42669" s="5"/>
      <c r="Q42669" s="2"/>
      <c r="T42669" s="2"/>
    </row>
    <row r="42670" spans="3:20" x14ac:dyDescent="0.25">
      <c r="C42670" s="3"/>
      <c r="E42670" s="4"/>
      <c r="H42670" s="2"/>
      <c r="K42670" s="2"/>
      <c r="N42670" s="2"/>
      <c r="P42670" s="5"/>
      <c r="Q42670" s="2"/>
      <c r="T42670" s="2"/>
    </row>
    <row r="42671" spans="3:20" x14ac:dyDescent="0.25">
      <c r="C42671" s="3"/>
      <c r="E42671" s="4"/>
      <c r="H42671" s="2"/>
      <c r="K42671" s="2"/>
      <c r="N42671" s="2"/>
      <c r="P42671" s="5"/>
      <c r="Q42671" s="2"/>
      <c r="T42671" s="2"/>
    </row>
    <row r="42672" spans="3:20" x14ac:dyDescent="0.25">
      <c r="C42672" s="3"/>
      <c r="E42672" s="4"/>
      <c r="H42672" s="2"/>
      <c r="K42672" s="2"/>
      <c r="N42672" s="2"/>
      <c r="P42672" s="5"/>
      <c r="Q42672" s="2"/>
      <c r="T42672" s="2"/>
    </row>
    <row r="42673" spans="3:20" x14ac:dyDescent="0.25">
      <c r="C42673" s="3"/>
      <c r="E42673" s="4"/>
      <c r="H42673" s="2"/>
      <c r="K42673" s="2"/>
      <c r="N42673" s="2"/>
      <c r="P42673" s="5"/>
      <c r="Q42673" s="2"/>
      <c r="T42673" s="2"/>
    </row>
    <row r="42674" spans="3:20" x14ac:dyDescent="0.25">
      <c r="C42674" s="3"/>
      <c r="E42674" s="4"/>
      <c r="H42674" s="2"/>
      <c r="K42674" s="2"/>
      <c r="N42674" s="2"/>
      <c r="P42674" s="5"/>
      <c r="Q42674" s="2"/>
      <c r="T42674" s="2"/>
    </row>
    <row r="42675" spans="3:20" x14ac:dyDescent="0.25">
      <c r="C42675" s="3"/>
      <c r="E42675" s="4"/>
      <c r="H42675" s="2"/>
      <c r="K42675" s="2"/>
      <c r="N42675" s="2"/>
      <c r="P42675" s="5"/>
      <c r="Q42675" s="2"/>
      <c r="T42675" s="2"/>
    </row>
    <row r="42676" spans="3:20" x14ac:dyDescent="0.25">
      <c r="C42676" s="3"/>
      <c r="E42676" s="4"/>
      <c r="H42676" s="2"/>
      <c r="K42676" s="2"/>
      <c r="N42676" s="2"/>
      <c r="P42676" s="5"/>
      <c r="Q42676" s="2"/>
      <c r="T42676" s="2"/>
    </row>
    <row r="42677" spans="3:20" x14ac:dyDescent="0.25">
      <c r="C42677" s="3"/>
      <c r="E42677" s="4"/>
      <c r="H42677" s="2"/>
      <c r="K42677" s="2"/>
      <c r="N42677" s="2"/>
      <c r="P42677" s="5"/>
      <c r="Q42677" s="2"/>
      <c r="T42677" s="2"/>
    </row>
    <row r="42678" spans="3:20" x14ac:dyDescent="0.25">
      <c r="C42678" s="3"/>
      <c r="E42678" s="4"/>
      <c r="H42678" s="2"/>
      <c r="K42678" s="2"/>
      <c r="N42678" s="2"/>
      <c r="P42678" s="5"/>
      <c r="Q42678" s="2"/>
      <c r="T42678" s="2"/>
    </row>
    <row r="42679" spans="3:20" x14ac:dyDescent="0.25">
      <c r="C42679" s="3"/>
      <c r="E42679" s="4"/>
      <c r="H42679" s="2"/>
      <c r="K42679" s="2"/>
      <c r="N42679" s="2"/>
      <c r="P42679" s="5"/>
      <c r="Q42679" s="2"/>
      <c r="T42679" s="2"/>
    </row>
    <row r="42680" spans="3:20" x14ac:dyDescent="0.25">
      <c r="C42680" s="3"/>
      <c r="E42680" s="4"/>
      <c r="H42680" s="2"/>
      <c r="K42680" s="2"/>
      <c r="N42680" s="2"/>
      <c r="P42680" s="5"/>
      <c r="Q42680" s="2"/>
      <c r="T42680" s="2"/>
    </row>
    <row r="42681" spans="3:20" x14ac:dyDescent="0.25">
      <c r="C42681" s="3"/>
      <c r="E42681" s="4"/>
      <c r="H42681" s="2"/>
      <c r="K42681" s="2"/>
      <c r="N42681" s="2"/>
      <c r="P42681" s="5"/>
      <c r="Q42681" s="2"/>
      <c r="T42681" s="2"/>
    </row>
    <row r="42682" spans="3:20" x14ac:dyDescent="0.25">
      <c r="C42682" s="3"/>
      <c r="E42682" s="4"/>
      <c r="H42682" s="2"/>
      <c r="K42682" s="2"/>
      <c r="N42682" s="2"/>
      <c r="P42682" s="5"/>
      <c r="Q42682" s="2"/>
      <c r="T42682" s="2"/>
    </row>
    <row r="42683" spans="3:20" x14ac:dyDescent="0.25">
      <c r="C42683" s="3"/>
      <c r="E42683" s="4"/>
      <c r="H42683" s="2"/>
      <c r="K42683" s="2"/>
      <c r="N42683" s="2"/>
      <c r="P42683" s="5"/>
      <c r="Q42683" s="2"/>
      <c r="T42683" s="2"/>
    </row>
    <row r="42684" spans="3:20" x14ac:dyDescent="0.25">
      <c r="C42684" s="3"/>
      <c r="E42684" s="4"/>
      <c r="H42684" s="2"/>
      <c r="K42684" s="2"/>
      <c r="N42684" s="2"/>
      <c r="P42684" s="5"/>
      <c r="Q42684" s="2"/>
      <c r="T42684" s="2"/>
    </row>
    <row r="42685" spans="3:20" x14ac:dyDescent="0.25">
      <c r="C42685" s="3"/>
      <c r="E42685" s="4"/>
      <c r="H42685" s="2"/>
      <c r="K42685" s="2"/>
      <c r="N42685" s="2"/>
      <c r="P42685" s="5"/>
      <c r="Q42685" s="2"/>
      <c r="T42685" s="2"/>
    </row>
    <row r="42686" spans="3:20" x14ac:dyDescent="0.25">
      <c r="C42686" s="3"/>
      <c r="E42686" s="4"/>
      <c r="H42686" s="2"/>
      <c r="K42686" s="2"/>
      <c r="N42686" s="2"/>
      <c r="P42686" s="5"/>
      <c r="Q42686" s="2"/>
      <c r="T42686" s="2"/>
    </row>
    <row r="42687" spans="3:20" x14ac:dyDescent="0.25">
      <c r="C42687" s="3"/>
      <c r="E42687" s="4"/>
      <c r="H42687" s="2"/>
      <c r="K42687" s="2"/>
      <c r="N42687" s="2"/>
      <c r="P42687" s="5"/>
      <c r="Q42687" s="2"/>
      <c r="T42687" s="2"/>
    </row>
    <row r="42688" spans="3:20" x14ac:dyDescent="0.25">
      <c r="C42688" s="3"/>
      <c r="E42688" s="4"/>
      <c r="H42688" s="2"/>
      <c r="K42688" s="2"/>
      <c r="N42688" s="2"/>
      <c r="P42688" s="5"/>
      <c r="Q42688" s="2"/>
      <c r="T42688" s="2"/>
    </row>
    <row r="42689" spans="3:20" x14ac:dyDescent="0.25">
      <c r="C42689" s="3"/>
      <c r="E42689" s="4"/>
      <c r="H42689" s="2"/>
      <c r="K42689" s="2"/>
      <c r="N42689" s="2"/>
      <c r="P42689" s="5"/>
      <c r="Q42689" s="2"/>
      <c r="T42689" s="2"/>
    </row>
    <row r="42690" spans="3:20" x14ac:dyDescent="0.25">
      <c r="C42690" s="3"/>
      <c r="E42690" s="4"/>
      <c r="H42690" s="2"/>
      <c r="K42690" s="2"/>
      <c r="N42690" s="2"/>
      <c r="P42690" s="5"/>
      <c r="Q42690" s="2"/>
      <c r="T42690" s="2"/>
    </row>
    <row r="42691" spans="3:20" x14ac:dyDescent="0.25">
      <c r="C42691" s="3"/>
      <c r="E42691" s="4"/>
      <c r="H42691" s="2"/>
      <c r="K42691" s="2"/>
      <c r="N42691" s="2"/>
      <c r="P42691" s="5"/>
      <c r="Q42691" s="2"/>
      <c r="T42691" s="2"/>
    </row>
    <row r="42692" spans="3:20" x14ac:dyDescent="0.25">
      <c r="C42692" s="3"/>
      <c r="E42692" s="4"/>
      <c r="H42692" s="2"/>
      <c r="K42692" s="2"/>
      <c r="N42692" s="2"/>
      <c r="P42692" s="5"/>
      <c r="Q42692" s="2"/>
      <c r="T42692" s="2"/>
    </row>
    <row r="42693" spans="3:20" x14ac:dyDescent="0.25">
      <c r="C42693" s="3"/>
      <c r="E42693" s="4"/>
      <c r="H42693" s="2"/>
      <c r="K42693" s="2"/>
      <c r="N42693" s="2"/>
      <c r="P42693" s="5"/>
      <c r="Q42693" s="2"/>
      <c r="T42693" s="2"/>
    </row>
    <row r="42694" spans="3:20" x14ac:dyDescent="0.25">
      <c r="C42694" s="3"/>
      <c r="E42694" s="4"/>
      <c r="H42694" s="2"/>
      <c r="K42694" s="2"/>
      <c r="N42694" s="2"/>
      <c r="P42694" s="5"/>
      <c r="Q42694" s="2"/>
      <c r="T42694" s="2"/>
    </row>
    <row r="42695" spans="3:20" x14ac:dyDescent="0.25">
      <c r="C42695" s="3"/>
      <c r="E42695" s="4"/>
      <c r="H42695" s="2"/>
      <c r="K42695" s="2"/>
      <c r="N42695" s="2"/>
      <c r="P42695" s="5"/>
      <c r="Q42695" s="2"/>
      <c r="T42695" s="2"/>
    </row>
    <row r="42696" spans="3:20" x14ac:dyDescent="0.25">
      <c r="C42696" s="3"/>
      <c r="E42696" s="4"/>
      <c r="H42696" s="2"/>
      <c r="K42696" s="2"/>
      <c r="N42696" s="2"/>
      <c r="P42696" s="5"/>
      <c r="Q42696" s="2"/>
      <c r="T42696" s="2"/>
    </row>
    <row r="42697" spans="3:20" x14ac:dyDescent="0.25">
      <c r="C42697" s="3"/>
      <c r="E42697" s="4"/>
      <c r="H42697" s="2"/>
      <c r="K42697" s="2"/>
      <c r="N42697" s="2"/>
      <c r="P42697" s="5"/>
      <c r="Q42697" s="2"/>
      <c r="T42697" s="2"/>
    </row>
    <row r="42698" spans="3:20" x14ac:dyDescent="0.25">
      <c r="C42698" s="3"/>
      <c r="E42698" s="4"/>
      <c r="H42698" s="2"/>
      <c r="K42698" s="2"/>
      <c r="N42698" s="2"/>
      <c r="P42698" s="5"/>
      <c r="Q42698" s="2"/>
      <c r="T42698" s="2"/>
    </row>
    <row r="42699" spans="3:20" x14ac:dyDescent="0.25">
      <c r="C42699" s="3"/>
      <c r="E42699" s="4"/>
      <c r="H42699" s="2"/>
      <c r="K42699" s="2"/>
      <c r="N42699" s="2"/>
      <c r="P42699" s="5"/>
      <c r="Q42699" s="2"/>
      <c r="T42699" s="2"/>
    </row>
    <row r="42700" spans="3:20" x14ac:dyDescent="0.25">
      <c r="C42700" s="3"/>
      <c r="E42700" s="4"/>
      <c r="H42700" s="2"/>
      <c r="K42700" s="2"/>
      <c r="N42700" s="2"/>
      <c r="P42700" s="5"/>
      <c r="Q42700" s="2"/>
      <c r="T42700" s="2"/>
    </row>
    <row r="42701" spans="3:20" x14ac:dyDescent="0.25">
      <c r="C42701" s="3"/>
      <c r="E42701" s="4"/>
      <c r="H42701" s="2"/>
      <c r="K42701" s="2"/>
      <c r="N42701" s="2"/>
      <c r="P42701" s="5"/>
      <c r="Q42701" s="2"/>
      <c r="T42701" s="2"/>
    </row>
    <row r="42702" spans="3:20" x14ac:dyDescent="0.25">
      <c r="C42702" s="3"/>
      <c r="E42702" s="4"/>
      <c r="H42702" s="2"/>
      <c r="K42702" s="2"/>
      <c r="N42702" s="2"/>
      <c r="P42702" s="5"/>
      <c r="Q42702" s="2"/>
      <c r="T42702" s="2"/>
    </row>
    <row r="42703" spans="3:20" x14ac:dyDescent="0.25">
      <c r="C42703" s="3"/>
      <c r="E42703" s="4"/>
      <c r="H42703" s="2"/>
      <c r="K42703" s="2"/>
      <c r="N42703" s="2"/>
      <c r="P42703" s="5"/>
      <c r="Q42703" s="2"/>
      <c r="T42703" s="2"/>
    </row>
    <row r="42704" spans="3:20" x14ac:dyDescent="0.25">
      <c r="C42704" s="3"/>
      <c r="E42704" s="4"/>
      <c r="H42704" s="2"/>
      <c r="K42704" s="2"/>
      <c r="N42704" s="2"/>
      <c r="P42704" s="5"/>
      <c r="Q42704" s="2"/>
      <c r="T42704" s="2"/>
    </row>
    <row r="42705" spans="3:20" x14ac:dyDescent="0.25">
      <c r="C42705" s="3"/>
      <c r="E42705" s="4"/>
      <c r="H42705" s="2"/>
      <c r="K42705" s="2"/>
      <c r="N42705" s="2"/>
      <c r="P42705" s="5"/>
      <c r="Q42705" s="2"/>
      <c r="T42705" s="2"/>
    </row>
    <row r="42706" spans="3:20" x14ac:dyDescent="0.25">
      <c r="C42706" s="3"/>
      <c r="E42706" s="4"/>
      <c r="H42706" s="2"/>
      <c r="K42706" s="2"/>
      <c r="N42706" s="2"/>
      <c r="P42706" s="5"/>
      <c r="Q42706" s="2"/>
      <c r="T42706" s="2"/>
    </row>
    <row r="42707" spans="3:20" x14ac:dyDescent="0.25">
      <c r="C42707" s="3"/>
      <c r="E42707" s="4"/>
      <c r="H42707" s="2"/>
      <c r="K42707" s="2"/>
      <c r="N42707" s="2"/>
      <c r="P42707" s="5"/>
      <c r="Q42707" s="2"/>
      <c r="T42707" s="2"/>
    </row>
    <row r="42708" spans="3:20" x14ac:dyDescent="0.25">
      <c r="C42708" s="3"/>
      <c r="E42708" s="4"/>
      <c r="H42708" s="2"/>
      <c r="K42708" s="2"/>
      <c r="N42708" s="2"/>
      <c r="P42708" s="5"/>
      <c r="Q42708" s="2"/>
      <c r="T42708" s="2"/>
    </row>
    <row r="42709" spans="3:20" x14ac:dyDescent="0.25">
      <c r="C42709" s="3"/>
      <c r="E42709" s="4"/>
      <c r="H42709" s="2"/>
      <c r="K42709" s="2"/>
      <c r="N42709" s="2"/>
      <c r="P42709" s="5"/>
      <c r="Q42709" s="2"/>
      <c r="T42709" s="2"/>
    </row>
    <row r="42710" spans="3:20" x14ac:dyDescent="0.25">
      <c r="C42710" s="3"/>
      <c r="E42710" s="4"/>
      <c r="H42710" s="2"/>
      <c r="K42710" s="2"/>
      <c r="N42710" s="2"/>
      <c r="P42710" s="5"/>
      <c r="Q42710" s="2"/>
      <c r="T42710" s="2"/>
    </row>
    <row r="42711" spans="3:20" x14ac:dyDescent="0.25">
      <c r="C42711" s="3"/>
      <c r="E42711" s="4"/>
      <c r="H42711" s="2"/>
      <c r="K42711" s="2"/>
      <c r="N42711" s="2"/>
      <c r="P42711" s="5"/>
      <c r="Q42711" s="2"/>
      <c r="T42711" s="2"/>
    </row>
    <row r="42712" spans="3:20" x14ac:dyDescent="0.25">
      <c r="C42712" s="3"/>
      <c r="E42712" s="4"/>
      <c r="H42712" s="2"/>
      <c r="K42712" s="2"/>
      <c r="N42712" s="2"/>
      <c r="P42712" s="5"/>
      <c r="Q42712" s="2"/>
      <c r="T42712" s="2"/>
    </row>
    <row r="42713" spans="3:20" x14ac:dyDescent="0.25">
      <c r="C42713" s="3"/>
      <c r="E42713" s="4"/>
      <c r="H42713" s="2"/>
      <c r="K42713" s="2"/>
      <c r="N42713" s="2"/>
      <c r="P42713" s="5"/>
      <c r="Q42713" s="2"/>
      <c r="T42713" s="2"/>
    </row>
    <row r="42714" spans="3:20" x14ac:dyDescent="0.25">
      <c r="C42714" s="3"/>
      <c r="E42714" s="4"/>
      <c r="H42714" s="2"/>
      <c r="K42714" s="2"/>
      <c r="N42714" s="2"/>
      <c r="P42714" s="5"/>
      <c r="Q42714" s="2"/>
      <c r="T42714" s="2"/>
    </row>
    <row r="42715" spans="3:20" x14ac:dyDescent="0.25">
      <c r="C42715" s="3"/>
      <c r="E42715" s="4"/>
      <c r="H42715" s="2"/>
      <c r="K42715" s="2"/>
      <c r="N42715" s="2"/>
      <c r="P42715" s="5"/>
      <c r="Q42715" s="2"/>
      <c r="T42715" s="2"/>
    </row>
    <row r="42716" spans="3:20" x14ac:dyDescent="0.25">
      <c r="C42716" s="3"/>
      <c r="E42716" s="4"/>
      <c r="H42716" s="2"/>
      <c r="K42716" s="2"/>
      <c r="N42716" s="2"/>
      <c r="P42716" s="5"/>
      <c r="Q42716" s="2"/>
      <c r="T42716" s="2"/>
    </row>
    <row r="42717" spans="3:20" x14ac:dyDescent="0.25">
      <c r="C42717" s="3"/>
      <c r="E42717" s="4"/>
      <c r="H42717" s="2"/>
      <c r="K42717" s="2"/>
      <c r="N42717" s="2"/>
      <c r="P42717" s="5"/>
      <c r="Q42717" s="2"/>
      <c r="T42717" s="2"/>
    </row>
    <row r="42718" spans="3:20" x14ac:dyDescent="0.25">
      <c r="C42718" s="3"/>
      <c r="E42718" s="4"/>
      <c r="H42718" s="2"/>
      <c r="K42718" s="2"/>
      <c r="N42718" s="2"/>
      <c r="P42718" s="5"/>
      <c r="Q42718" s="2"/>
      <c r="T42718" s="2"/>
    </row>
    <row r="42719" spans="3:20" x14ac:dyDescent="0.25">
      <c r="C42719" s="3"/>
      <c r="E42719" s="4"/>
      <c r="H42719" s="2"/>
      <c r="K42719" s="2"/>
      <c r="N42719" s="2"/>
      <c r="P42719" s="5"/>
      <c r="Q42719" s="2"/>
      <c r="T42719" s="2"/>
    </row>
    <row r="42720" spans="3:20" x14ac:dyDescent="0.25">
      <c r="C42720" s="3"/>
      <c r="E42720" s="4"/>
      <c r="H42720" s="2"/>
      <c r="K42720" s="2"/>
      <c r="N42720" s="2"/>
      <c r="P42720" s="5"/>
      <c r="Q42720" s="2"/>
      <c r="T42720" s="2"/>
    </row>
    <row r="42721" spans="3:20" x14ac:dyDescent="0.25">
      <c r="C42721" s="3"/>
      <c r="E42721" s="4"/>
      <c r="H42721" s="2"/>
      <c r="K42721" s="2"/>
      <c r="N42721" s="2"/>
      <c r="P42721" s="5"/>
      <c r="Q42721" s="2"/>
      <c r="T42721" s="2"/>
    </row>
    <row r="42722" spans="3:20" x14ac:dyDescent="0.25">
      <c r="C42722" s="3"/>
      <c r="E42722" s="4"/>
      <c r="H42722" s="2"/>
      <c r="K42722" s="2"/>
      <c r="N42722" s="2"/>
      <c r="P42722" s="5"/>
      <c r="Q42722" s="2"/>
      <c r="T42722" s="2"/>
    </row>
    <row r="42723" spans="3:20" x14ac:dyDescent="0.25">
      <c r="C42723" s="3"/>
      <c r="E42723" s="4"/>
      <c r="H42723" s="2"/>
      <c r="K42723" s="2"/>
      <c r="N42723" s="2"/>
      <c r="P42723" s="5"/>
      <c r="Q42723" s="2"/>
      <c r="T42723" s="2"/>
    </row>
    <row r="42724" spans="3:20" x14ac:dyDescent="0.25">
      <c r="C42724" s="3"/>
      <c r="E42724" s="4"/>
      <c r="H42724" s="2"/>
      <c r="K42724" s="2"/>
      <c r="N42724" s="2"/>
      <c r="P42724" s="5"/>
      <c r="Q42724" s="2"/>
      <c r="T42724" s="2"/>
    </row>
    <row r="42725" spans="3:20" x14ac:dyDescent="0.25">
      <c r="C42725" s="3"/>
      <c r="E42725" s="4"/>
      <c r="H42725" s="2"/>
      <c r="K42725" s="2"/>
      <c r="N42725" s="2"/>
      <c r="P42725" s="5"/>
      <c r="Q42725" s="2"/>
      <c r="T42725" s="2"/>
    </row>
    <row r="42726" spans="3:20" x14ac:dyDescent="0.25">
      <c r="C42726" s="3"/>
      <c r="E42726" s="4"/>
      <c r="H42726" s="2"/>
      <c r="K42726" s="2"/>
      <c r="N42726" s="2"/>
      <c r="P42726" s="5"/>
      <c r="Q42726" s="2"/>
      <c r="T42726" s="2"/>
    </row>
    <row r="42727" spans="3:20" x14ac:dyDescent="0.25">
      <c r="C42727" s="3"/>
      <c r="E42727" s="4"/>
      <c r="H42727" s="2"/>
      <c r="K42727" s="2"/>
      <c r="N42727" s="2"/>
      <c r="P42727" s="5"/>
      <c r="Q42727" s="2"/>
      <c r="T42727" s="2"/>
    </row>
    <row r="42728" spans="3:20" x14ac:dyDescent="0.25">
      <c r="C42728" s="3"/>
      <c r="E42728" s="4"/>
      <c r="H42728" s="2"/>
      <c r="K42728" s="2"/>
      <c r="N42728" s="2"/>
      <c r="P42728" s="5"/>
      <c r="Q42728" s="2"/>
      <c r="T42728" s="2"/>
    </row>
    <row r="42729" spans="3:20" x14ac:dyDescent="0.25">
      <c r="C42729" s="3"/>
      <c r="E42729" s="4"/>
      <c r="H42729" s="2"/>
      <c r="K42729" s="2"/>
      <c r="N42729" s="2"/>
      <c r="P42729" s="5"/>
      <c r="Q42729" s="2"/>
      <c r="T42729" s="2"/>
    </row>
    <row r="42730" spans="3:20" x14ac:dyDescent="0.25">
      <c r="C42730" s="3"/>
      <c r="E42730" s="4"/>
      <c r="H42730" s="2"/>
      <c r="K42730" s="2"/>
      <c r="N42730" s="2"/>
      <c r="P42730" s="5"/>
      <c r="Q42730" s="2"/>
      <c r="T42730" s="2"/>
    </row>
    <row r="42731" spans="3:20" x14ac:dyDescent="0.25">
      <c r="C42731" s="3"/>
      <c r="E42731" s="4"/>
      <c r="H42731" s="2"/>
      <c r="K42731" s="2"/>
      <c r="N42731" s="2"/>
      <c r="P42731" s="5"/>
      <c r="Q42731" s="2"/>
      <c r="T42731" s="2"/>
    </row>
    <row r="42732" spans="3:20" x14ac:dyDescent="0.25">
      <c r="C42732" s="3"/>
      <c r="E42732" s="4"/>
      <c r="H42732" s="2"/>
      <c r="K42732" s="2"/>
      <c r="N42732" s="2"/>
      <c r="P42732" s="5"/>
      <c r="Q42732" s="2"/>
      <c r="T42732" s="2"/>
    </row>
    <row r="42733" spans="3:20" x14ac:dyDescent="0.25">
      <c r="C42733" s="3"/>
      <c r="E42733" s="4"/>
      <c r="H42733" s="2"/>
      <c r="K42733" s="2"/>
      <c r="N42733" s="2"/>
      <c r="P42733" s="5"/>
      <c r="Q42733" s="2"/>
      <c r="T42733" s="2"/>
    </row>
    <row r="42734" spans="3:20" x14ac:dyDescent="0.25">
      <c r="C42734" s="3"/>
      <c r="E42734" s="4"/>
      <c r="H42734" s="2"/>
      <c r="K42734" s="2"/>
      <c r="N42734" s="2"/>
      <c r="P42734" s="5"/>
      <c r="Q42734" s="2"/>
      <c r="T42734" s="2"/>
    </row>
    <row r="42735" spans="3:20" x14ac:dyDescent="0.25">
      <c r="C42735" s="3"/>
      <c r="E42735" s="4"/>
      <c r="H42735" s="2"/>
      <c r="K42735" s="2"/>
      <c r="N42735" s="2"/>
      <c r="P42735" s="5"/>
      <c r="Q42735" s="2"/>
      <c r="T42735" s="2"/>
    </row>
    <row r="42736" spans="3:20" x14ac:dyDescent="0.25">
      <c r="C42736" s="3"/>
      <c r="E42736" s="4"/>
      <c r="H42736" s="2"/>
      <c r="K42736" s="2"/>
      <c r="N42736" s="2"/>
      <c r="P42736" s="5"/>
      <c r="Q42736" s="2"/>
      <c r="T42736" s="2"/>
    </row>
    <row r="42737" spans="3:20" x14ac:dyDescent="0.25">
      <c r="C42737" s="3"/>
      <c r="E42737" s="4"/>
      <c r="H42737" s="2"/>
      <c r="K42737" s="2"/>
      <c r="N42737" s="2"/>
      <c r="P42737" s="5"/>
      <c r="Q42737" s="2"/>
      <c r="T42737" s="2"/>
    </row>
    <row r="42738" spans="3:20" x14ac:dyDescent="0.25">
      <c r="C42738" s="3"/>
      <c r="E42738" s="4"/>
      <c r="H42738" s="2"/>
      <c r="K42738" s="2"/>
      <c r="N42738" s="2"/>
      <c r="P42738" s="5"/>
      <c r="Q42738" s="2"/>
      <c r="T42738" s="2"/>
    </row>
    <row r="42739" spans="3:20" x14ac:dyDescent="0.25">
      <c r="C42739" s="3"/>
      <c r="E42739" s="4"/>
      <c r="H42739" s="2"/>
      <c r="K42739" s="2"/>
      <c r="N42739" s="2"/>
      <c r="P42739" s="5"/>
      <c r="Q42739" s="2"/>
      <c r="T42739" s="2"/>
    </row>
    <row r="42740" spans="3:20" x14ac:dyDescent="0.25">
      <c r="C42740" s="3"/>
      <c r="E42740" s="4"/>
      <c r="H42740" s="2"/>
      <c r="K42740" s="2"/>
      <c r="N42740" s="2"/>
      <c r="P42740" s="5"/>
      <c r="Q42740" s="2"/>
      <c r="T42740" s="2"/>
    </row>
    <row r="42741" spans="3:20" x14ac:dyDescent="0.25">
      <c r="C42741" s="3"/>
      <c r="E42741" s="4"/>
      <c r="H42741" s="2"/>
      <c r="K42741" s="2"/>
      <c r="N42741" s="2"/>
      <c r="P42741" s="5"/>
      <c r="Q42741" s="2"/>
      <c r="T42741" s="2"/>
    </row>
    <row r="42742" spans="3:20" x14ac:dyDescent="0.25">
      <c r="C42742" s="3"/>
      <c r="E42742" s="4"/>
      <c r="H42742" s="2"/>
      <c r="K42742" s="2"/>
      <c r="N42742" s="2"/>
      <c r="P42742" s="5"/>
      <c r="Q42742" s="2"/>
      <c r="T42742" s="2"/>
    </row>
    <row r="42743" spans="3:20" x14ac:dyDescent="0.25">
      <c r="C42743" s="3"/>
      <c r="E42743" s="4"/>
      <c r="H42743" s="2"/>
      <c r="K42743" s="2"/>
      <c r="N42743" s="2"/>
      <c r="P42743" s="5"/>
      <c r="Q42743" s="2"/>
      <c r="T42743" s="2"/>
    </row>
    <row r="42744" spans="3:20" x14ac:dyDescent="0.25">
      <c r="C42744" s="3"/>
      <c r="E42744" s="4"/>
      <c r="H42744" s="2"/>
      <c r="K42744" s="2"/>
      <c r="N42744" s="2"/>
      <c r="P42744" s="5"/>
      <c r="Q42744" s="2"/>
      <c r="T42744" s="2"/>
    </row>
    <row r="42745" spans="3:20" x14ac:dyDescent="0.25">
      <c r="C42745" s="3"/>
      <c r="E42745" s="4"/>
      <c r="H42745" s="2"/>
      <c r="K42745" s="2"/>
      <c r="N42745" s="2"/>
      <c r="P42745" s="5"/>
      <c r="Q42745" s="2"/>
      <c r="T42745" s="2"/>
    </row>
    <row r="42746" spans="3:20" x14ac:dyDescent="0.25">
      <c r="C42746" s="3"/>
      <c r="E42746" s="4"/>
      <c r="H42746" s="2"/>
      <c r="K42746" s="2"/>
      <c r="N42746" s="2"/>
      <c r="P42746" s="5"/>
      <c r="Q42746" s="2"/>
      <c r="T42746" s="2"/>
    </row>
    <row r="42747" spans="3:20" x14ac:dyDescent="0.25">
      <c r="C42747" s="3"/>
      <c r="E42747" s="4"/>
      <c r="H42747" s="2"/>
      <c r="K42747" s="2"/>
      <c r="N42747" s="2"/>
      <c r="P42747" s="5"/>
      <c r="Q42747" s="2"/>
      <c r="T42747" s="2"/>
    </row>
    <row r="42748" spans="3:20" x14ac:dyDescent="0.25">
      <c r="C42748" s="3"/>
      <c r="E42748" s="4"/>
      <c r="H42748" s="2"/>
      <c r="K42748" s="2"/>
      <c r="N42748" s="2"/>
      <c r="P42748" s="5"/>
      <c r="Q42748" s="2"/>
      <c r="T42748" s="2"/>
    </row>
    <row r="42749" spans="3:20" x14ac:dyDescent="0.25">
      <c r="C42749" s="3"/>
      <c r="E42749" s="4"/>
      <c r="H42749" s="2"/>
      <c r="K42749" s="2"/>
      <c r="N42749" s="2"/>
      <c r="P42749" s="5"/>
      <c r="Q42749" s="2"/>
      <c r="T42749" s="2"/>
    </row>
    <row r="42750" spans="3:20" x14ac:dyDescent="0.25">
      <c r="C42750" s="3"/>
      <c r="E42750" s="4"/>
      <c r="H42750" s="2"/>
      <c r="K42750" s="2"/>
      <c r="N42750" s="2"/>
      <c r="P42750" s="5"/>
      <c r="Q42750" s="2"/>
      <c r="T42750" s="2"/>
    </row>
    <row r="42751" spans="3:20" x14ac:dyDescent="0.25">
      <c r="C42751" s="3"/>
      <c r="E42751" s="4"/>
      <c r="H42751" s="2"/>
      <c r="K42751" s="2"/>
      <c r="N42751" s="2"/>
      <c r="P42751" s="5"/>
      <c r="Q42751" s="2"/>
      <c r="T42751" s="2"/>
    </row>
    <row r="42752" spans="3:20" x14ac:dyDescent="0.25">
      <c r="C42752" s="3"/>
      <c r="E42752" s="4"/>
      <c r="H42752" s="2"/>
      <c r="K42752" s="2"/>
      <c r="N42752" s="2"/>
      <c r="P42752" s="5"/>
      <c r="Q42752" s="2"/>
      <c r="T42752" s="2"/>
    </row>
    <row r="42753" spans="3:20" x14ac:dyDescent="0.25">
      <c r="C42753" s="3"/>
      <c r="E42753" s="4"/>
      <c r="H42753" s="2"/>
      <c r="K42753" s="2"/>
      <c r="N42753" s="2"/>
      <c r="P42753" s="5"/>
      <c r="Q42753" s="2"/>
      <c r="T42753" s="2"/>
    </row>
    <row r="42754" spans="3:20" x14ac:dyDescent="0.25">
      <c r="C42754" s="3"/>
      <c r="E42754" s="4"/>
      <c r="H42754" s="2"/>
      <c r="K42754" s="2"/>
      <c r="N42754" s="2"/>
      <c r="P42754" s="5"/>
      <c r="Q42754" s="2"/>
      <c r="T42754" s="2"/>
    </row>
    <row r="42755" spans="3:20" x14ac:dyDescent="0.25">
      <c r="C42755" s="3"/>
      <c r="E42755" s="4"/>
      <c r="H42755" s="2"/>
      <c r="K42755" s="2"/>
      <c r="N42755" s="2"/>
      <c r="P42755" s="5"/>
      <c r="Q42755" s="2"/>
      <c r="T42755" s="2"/>
    </row>
    <row r="42756" spans="3:20" x14ac:dyDescent="0.25">
      <c r="C42756" s="3"/>
      <c r="E42756" s="4"/>
      <c r="H42756" s="2"/>
      <c r="K42756" s="2"/>
      <c r="N42756" s="2"/>
      <c r="P42756" s="5"/>
      <c r="Q42756" s="2"/>
      <c r="T42756" s="2"/>
    </row>
    <row r="42757" spans="3:20" x14ac:dyDescent="0.25">
      <c r="C42757" s="3"/>
      <c r="E42757" s="4"/>
      <c r="H42757" s="2"/>
      <c r="K42757" s="2"/>
      <c r="N42757" s="2"/>
      <c r="P42757" s="5"/>
      <c r="Q42757" s="2"/>
      <c r="T42757" s="2"/>
    </row>
    <row r="42758" spans="3:20" x14ac:dyDescent="0.25">
      <c r="C42758" s="3"/>
      <c r="E42758" s="4"/>
      <c r="H42758" s="2"/>
      <c r="K42758" s="2"/>
      <c r="N42758" s="2"/>
      <c r="P42758" s="5"/>
      <c r="Q42758" s="2"/>
      <c r="T42758" s="2"/>
    </row>
    <row r="42759" spans="3:20" x14ac:dyDescent="0.25">
      <c r="C42759" s="3"/>
      <c r="E42759" s="4"/>
      <c r="H42759" s="2"/>
      <c r="K42759" s="2"/>
      <c r="N42759" s="2"/>
      <c r="P42759" s="5"/>
      <c r="Q42759" s="2"/>
      <c r="T42759" s="2"/>
    </row>
    <row r="42760" spans="3:20" x14ac:dyDescent="0.25">
      <c r="C42760" s="3"/>
      <c r="E42760" s="4"/>
      <c r="H42760" s="2"/>
      <c r="K42760" s="2"/>
      <c r="N42760" s="2"/>
      <c r="P42760" s="5"/>
      <c r="Q42760" s="2"/>
      <c r="T42760" s="2"/>
    </row>
    <row r="42761" spans="3:20" x14ac:dyDescent="0.25">
      <c r="C42761" s="3"/>
      <c r="E42761" s="4"/>
      <c r="H42761" s="2"/>
      <c r="K42761" s="2"/>
      <c r="N42761" s="2"/>
      <c r="P42761" s="5"/>
      <c r="Q42761" s="2"/>
      <c r="T42761" s="2"/>
    </row>
    <row r="42762" spans="3:20" x14ac:dyDescent="0.25">
      <c r="C42762" s="3"/>
      <c r="E42762" s="4"/>
      <c r="H42762" s="2"/>
      <c r="K42762" s="2"/>
      <c r="N42762" s="2"/>
      <c r="P42762" s="5"/>
      <c r="Q42762" s="2"/>
      <c r="T42762" s="2"/>
    </row>
    <row r="42763" spans="3:20" x14ac:dyDescent="0.25">
      <c r="C42763" s="3"/>
      <c r="E42763" s="4"/>
      <c r="H42763" s="2"/>
      <c r="K42763" s="2"/>
      <c r="N42763" s="2"/>
      <c r="P42763" s="5"/>
      <c r="Q42763" s="2"/>
      <c r="T42763" s="2"/>
    </row>
    <row r="42764" spans="3:20" x14ac:dyDescent="0.25">
      <c r="C42764" s="3"/>
      <c r="E42764" s="4"/>
      <c r="H42764" s="2"/>
      <c r="K42764" s="2"/>
      <c r="N42764" s="2"/>
      <c r="P42764" s="5"/>
      <c r="Q42764" s="2"/>
      <c r="T42764" s="2"/>
    </row>
    <row r="42765" spans="3:20" x14ac:dyDescent="0.25">
      <c r="C42765" s="3"/>
      <c r="E42765" s="4"/>
      <c r="H42765" s="2"/>
      <c r="K42765" s="2"/>
      <c r="N42765" s="2"/>
      <c r="P42765" s="5"/>
      <c r="Q42765" s="2"/>
      <c r="T42765" s="2"/>
    </row>
    <row r="42766" spans="3:20" x14ac:dyDescent="0.25">
      <c r="C42766" s="3"/>
      <c r="E42766" s="4"/>
      <c r="H42766" s="2"/>
      <c r="K42766" s="2"/>
      <c r="N42766" s="2"/>
      <c r="P42766" s="5"/>
      <c r="Q42766" s="2"/>
      <c r="T42766" s="2"/>
    </row>
    <row r="42767" spans="3:20" x14ac:dyDescent="0.25">
      <c r="C42767" s="3"/>
      <c r="E42767" s="4"/>
      <c r="H42767" s="2"/>
      <c r="K42767" s="2"/>
      <c r="N42767" s="2"/>
      <c r="P42767" s="5"/>
      <c r="Q42767" s="2"/>
      <c r="T42767" s="2"/>
    </row>
    <row r="42768" spans="3:20" x14ac:dyDescent="0.25">
      <c r="C42768" s="3"/>
      <c r="E42768" s="4"/>
      <c r="H42768" s="2"/>
      <c r="K42768" s="2"/>
      <c r="N42768" s="2"/>
      <c r="P42768" s="5"/>
      <c r="Q42768" s="2"/>
      <c r="T42768" s="2"/>
    </row>
    <row r="42769" spans="3:20" x14ac:dyDescent="0.25">
      <c r="C42769" s="3"/>
      <c r="E42769" s="4"/>
      <c r="H42769" s="2"/>
      <c r="K42769" s="2"/>
      <c r="N42769" s="2"/>
      <c r="P42769" s="5"/>
      <c r="Q42769" s="2"/>
      <c r="T42769" s="2"/>
    </row>
    <row r="42770" spans="3:20" x14ac:dyDescent="0.25">
      <c r="C42770" s="3"/>
      <c r="E42770" s="4"/>
      <c r="H42770" s="2"/>
      <c r="K42770" s="2"/>
      <c r="N42770" s="2"/>
      <c r="P42770" s="5"/>
      <c r="Q42770" s="2"/>
      <c r="T42770" s="2"/>
    </row>
    <row r="42771" spans="3:20" x14ac:dyDescent="0.25">
      <c r="C42771" s="3"/>
      <c r="E42771" s="4"/>
      <c r="H42771" s="2"/>
      <c r="K42771" s="2"/>
      <c r="N42771" s="2"/>
      <c r="P42771" s="5"/>
      <c r="Q42771" s="2"/>
      <c r="T42771" s="2"/>
    </row>
    <row r="42772" spans="3:20" x14ac:dyDescent="0.25">
      <c r="C42772" s="3"/>
      <c r="E42772" s="4"/>
      <c r="H42772" s="2"/>
      <c r="K42772" s="2"/>
      <c r="N42772" s="2"/>
      <c r="P42772" s="5"/>
      <c r="Q42772" s="2"/>
      <c r="T42772" s="2"/>
    </row>
    <row r="42773" spans="3:20" x14ac:dyDescent="0.25">
      <c r="C42773" s="3"/>
      <c r="E42773" s="4"/>
      <c r="H42773" s="2"/>
      <c r="K42773" s="2"/>
      <c r="N42773" s="2"/>
      <c r="P42773" s="5"/>
      <c r="Q42773" s="2"/>
      <c r="T42773" s="2"/>
    </row>
    <row r="42774" spans="3:20" x14ac:dyDescent="0.25">
      <c r="C42774" s="3"/>
      <c r="E42774" s="4"/>
      <c r="H42774" s="2"/>
      <c r="K42774" s="2"/>
      <c r="N42774" s="2"/>
      <c r="P42774" s="5"/>
      <c r="Q42774" s="2"/>
      <c r="T42774" s="2"/>
    </row>
    <row r="42775" spans="3:20" x14ac:dyDescent="0.25">
      <c r="C42775" s="3"/>
      <c r="E42775" s="4"/>
      <c r="H42775" s="2"/>
      <c r="K42775" s="2"/>
      <c r="N42775" s="2"/>
      <c r="P42775" s="5"/>
      <c r="Q42775" s="2"/>
      <c r="T42775" s="2"/>
    </row>
    <row r="42776" spans="3:20" x14ac:dyDescent="0.25">
      <c r="C42776" s="3"/>
      <c r="E42776" s="4"/>
      <c r="H42776" s="2"/>
      <c r="K42776" s="2"/>
      <c r="N42776" s="2"/>
      <c r="P42776" s="5"/>
      <c r="Q42776" s="2"/>
      <c r="T42776" s="2"/>
    </row>
    <row r="42777" spans="3:20" x14ac:dyDescent="0.25">
      <c r="C42777" s="3"/>
      <c r="E42777" s="4"/>
      <c r="H42777" s="2"/>
      <c r="K42777" s="2"/>
      <c r="N42777" s="2"/>
      <c r="P42777" s="5"/>
      <c r="Q42777" s="2"/>
      <c r="T42777" s="2"/>
    </row>
    <row r="42778" spans="3:20" x14ac:dyDescent="0.25">
      <c r="C42778" s="3"/>
      <c r="E42778" s="4"/>
      <c r="H42778" s="2"/>
      <c r="K42778" s="2"/>
      <c r="N42778" s="2"/>
      <c r="P42778" s="5"/>
      <c r="Q42778" s="2"/>
      <c r="T42778" s="2"/>
    </row>
    <row r="42779" spans="3:20" x14ac:dyDescent="0.25">
      <c r="C42779" s="3"/>
      <c r="E42779" s="4"/>
      <c r="H42779" s="2"/>
      <c r="K42779" s="2"/>
      <c r="N42779" s="2"/>
      <c r="P42779" s="5"/>
      <c r="Q42779" s="2"/>
      <c r="T42779" s="2"/>
    </row>
    <row r="42780" spans="3:20" x14ac:dyDescent="0.25">
      <c r="C42780" s="3"/>
      <c r="E42780" s="4"/>
      <c r="H42780" s="2"/>
      <c r="K42780" s="2"/>
      <c r="N42780" s="2"/>
      <c r="P42780" s="5"/>
      <c r="Q42780" s="2"/>
      <c r="T42780" s="2"/>
    </row>
    <row r="42781" spans="3:20" x14ac:dyDescent="0.25">
      <c r="C42781" s="3"/>
      <c r="E42781" s="4"/>
      <c r="H42781" s="2"/>
      <c r="K42781" s="2"/>
      <c r="N42781" s="2"/>
      <c r="P42781" s="5"/>
      <c r="Q42781" s="2"/>
      <c r="T42781" s="2"/>
    </row>
    <row r="42782" spans="3:20" x14ac:dyDescent="0.25">
      <c r="C42782" s="3"/>
      <c r="E42782" s="4"/>
      <c r="H42782" s="2"/>
      <c r="K42782" s="2"/>
      <c r="N42782" s="2"/>
      <c r="P42782" s="5"/>
      <c r="Q42782" s="2"/>
      <c r="T42782" s="2"/>
    </row>
    <row r="42783" spans="3:20" x14ac:dyDescent="0.25">
      <c r="C42783" s="3"/>
      <c r="E42783" s="4"/>
      <c r="H42783" s="2"/>
      <c r="K42783" s="2"/>
      <c r="N42783" s="2"/>
      <c r="P42783" s="5"/>
      <c r="Q42783" s="2"/>
      <c r="T42783" s="2"/>
    </row>
    <row r="42784" spans="3:20" x14ac:dyDescent="0.25">
      <c r="C42784" s="3"/>
      <c r="E42784" s="4"/>
      <c r="H42784" s="2"/>
      <c r="K42784" s="2"/>
      <c r="N42784" s="2"/>
      <c r="P42784" s="5"/>
      <c r="Q42784" s="2"/>
      <c r="T42784" s="2"/>
    </row>
    <row r="42785" spans="3:20" x14ac:dyDescent="0.25">
      <c r="C42785" s="3"/>
      <c r="E42785" s="4"/>
      <c r="H42785" s="2"/>
      <c r="K42785" s="2"/>
      <c r="N42785" s="2"/>
      <c r="P42785" s="5"/>
      <c r="Q42785" s="2"/>
      <c r="T42785" s="2"/>
    </row>
    <row r="42786" spans="3:20" x14ac:dyDescent="0.25">
      <c r="C42786" s="3"/>
      <c r="E42786" s="4"/>
      <c r="H42786" s="2"/>
      <c r="K42786" s="2"/>
      <c r="N42786" s="2"/>
      <c r="P42786" s="5"/>
      <c r="Q42786" s="2"/>
      <c r="T42786" s="2"/>
    </row>
    <row r="42787" spans="3:20" x14ac:dyDescent="0.25">
      <c r="C42787" s="3"/>
      <c r="E42787" s="4"/>
      <c r="H42787" s="2"/>
      <c r="K42787" s="2"/>
      <c r="N42787" s="2"/>
      <c r="P42787" s="5"/>
      <c r="Q42787" s="2"/>
      <c r="T42787" s="2"/>
    </row>
    <row r="42788" spans="3:20" x14ac:dyDescent="0.25">
      <c r="C42788" s="3"/>
      <c r="E42788" s="4"/>
      <c r="H42788" s="2"/>
      <c r="K42788" s="2"/>
      <c r="N42788" s="2"/>
      <c r="P42788" s="5"/>
      <c r="Q42788" s="2"/>
      <c r="T42788" s="2"/>
    </row>
    <row r="42789" spans="3:20" x14ac:dyDescent="0.25">
      <c r="C42789" s="3"/>
      <c r="E42789" s="4"/>
      <c r="H42789" s="2"/>
      <c r="K42789" s="2"/>
      <c r="N42789" s="2"/>
      <c r="P42789" s="5"/>
      <c r="Q42789" s="2"/>
      <c r="T42789" s="2"/>
    </row>
    <row r="42790" spans="3:20" x14ac:dyDescent="0.25">
      <c r="C42790" s="3"/>
      <c r="E42790" s="4"/>
      <c r="H42790" s="2"/>
      <c r="K42790" s="2"/>
      <c r="N42790" s="2"/>
      <c r="P42790" s="5"/>
      <c r="Q42790" s="2"/>
      <c r="T42790" s="2"/>
    </row>
    <row r="42791" spans="3:20" x14ac:dyDescent="0.25">
      <c r="C42791" s="3"/>
      <c r="E42791" s="4"/>
      <c r="H42791" s="2"/>
      <c r="K42791" s="2"/>
      <c r="N42791" s="2"/>
      <c r="P42791" s="5"/>
      <c r="Q42791" s="2"/>
      <c r="T42791" s="2"/>
    </row>
    <row r="42792" spans="3:20" x14ac:dyDescent="0.25">
      <c r="C42792" s="3"/>
      <c r="E42792" s="4"/>
      <c r="H42792" s="2"/>
      <c r="K42792" s="2"/>
      <c r="N42792" s="2"/>
      <c r="P42792" s="5"/>
      <c r="Q42792" s="2"/>
      <c r="T42792" s="2"/>
    </row>
    <row r="42793" spans="3:20" x14ac:dyDescent="0.25">
      <c r="C42793" s="3"/>
      <c r="E42793" s="4"/>
      <c r="H42793" s="2"/>
      <c r="K42793" s="2"/>
      <c r="N42793" s="2"/>
      <c r="P42793" s="5"/>
      <c r="Q42793" s="2"/>
      <c r="T42793" s="2"/>
    </row>
    <row r="42794" spans="3:20" x14ac:dyDescent="0.25">
      <c r="C42794" s="3"/>
      <c r="E42794" s="4"/>
      <c r="H42794" s="2"/>
      <c r="K42794" s="2"/>
      <c r="N42794" s="2"/>
      <c r="P42794" s="5"/>
      <c r="Q42794" s="2"/>
      <c r="T42794" s="2"/>
    </row>
    <row r="42795" spans="3:20" x14ac:dyDescent="0.25">
      <c r="C42795" s="3"/>
      <c r="E42795" s="4"/>
      <c r="H42795" s="2"/>
      <c r="K42795" s="2"/>
      <c r="N42795" s="2"/>
      <c r="P42795" s="5"/>
      <c r="Q42795" s="2"/>
      <c r="T42795" s="2"/>
    </row>
    <row r="42796" spans="3:20" x14ac:dyDescent="0.25">
      <c r="C42796" s="3"/>
      <c r="E42796" s="4"/>
      <c r="H42796" s="2"/>
      <c r="K42796" s="2"/>
      <c r="N42796" s="2"/>
      <c r="P42796" s="5"/>
      <c r="Q42796" s="2"/>
      <c r="T42796" s="2"/>
    </row>
    <row r="42797" spans="3:20" x14ac:dyDescent="0.25">
      <c r="C42797" s="3"/>
      <c r="E42797" s="4"/>
      <c r="H42797" s="2"/>
      <c r="K42797" s="2"/>
      <c r="N42797" s="2"/>
      <c r="P42797" s="5"/>
      <c r="Q42797" s="2"/>
      <c r="T42797" s="2"/>
    </row>
    <row r="42798" spans="3:20" x14ac:dyDescent="0.25">
      <c r="C42798" s="3"/>
      <c r="E42798" s="4"/>
      <c r="H42798" s="2"/>
      <c r="K42798" s="2"/>
      <c r="N42798" s="2"/>
      <c r="P42798" s="5"/>
      <c r="Q42798" s="2"/>
      <c r="T42798" s="2"/>
    </row>
    <row r="42799" spans="3:20" x14ac:dyDescent="0.25">
      <c r="C42799" s="3"/>
      <c r="E42799" s="4"/>
      <c r="H42799" s="2"/>
      <c r="K42799" s="2"/>
      <c r="N42799" s="2"/>
      <c r="P42799" s="5"/>
      <c r="Q42799" s="2"/>
      <c r="T42799" s="2"/>
    </row>
    <row r="42800" spans="3:20" x14ac:dyDescent="0.25">
      <c r="C42800" s="3"/>
      <c r="E42800" s="4"/>
      <c r="H42800" s="2"/>
      <c r="K42800" s="2"/>
      <c r="N42800" s="2"/>
      <c r="P42800" s="5"/>
      <c r="Q42800" s="2"/>
      <c r="T42800" s="2"/>
    </row>
    <row r="42801" spans="3:20" x14ac:dyDescent="0.25">
      <c r="C42801" s="3"/>
      <c r="E42801" s="4"/>
      <c r="H42801" s="2"/>
      <c r="K42801" s="2"/>
      <c r="N42801" s="2"/>
      <c r="P42801" s="5"/>
      <c r="Q42801" s="2"/>
      <c r="T42801" s="2"/>
    </row>
    <row r="42802" spans="3:20" x14ac:dyDescent="0.25">
      <c r="C42802" s="3"/>
      <c r="E42802" s="4"/>
      <c r="H42802" s="2"/>
      <c r="K42802" s="2"/>
      <c r="N42802" s="2"/>
      <c r="P42802" s="5"/>
      <c r="Q42802" s="2"/>
      <c r="T42802" s="2"/>
    </row>
    <row r="42803" spans="3:20" x14ac:dyDescent="0.25">
      <c r="C42803" s="3"/>
      <c r="E42803" s="4"/>
      <c r="H42803" s="2"/>
      <c r="K42803" s="2"/>
      <c r="N42803" s="2"/>
      <c r="P42803" s="5"/>
      <c r="Q42803" s="2"/>
      <c r="T42803" s="2"/>
    </row>
    <row r="42804" spans="3:20" x14ac:dyDescent="0.25">
      <c r="C42804" s="3"/>
      <c r="E42804" s="4"/>
      <c r="H42804" s="2"/>
      <c r="K42804" s="2"/>
      <c r="N42804" s="2"/>
      <c r="P42804" s="5"/>
      <c r="Q42804" s="2"/>
      <c r="T42804" s="2"/>
    </row>
    <row r="42805" spans="3:20" x14ac:dyDescent="0.25">
      <c r="C42805" s="3"/>
      <c r="E42805" s="4"/>
      <c r="H42805" s="2"/>
      <c r="K42805" s="2"/>
      <c r="N42805" s="2"/>
      <c r="P42805" s="5"/>
      <c r="Q42805" s="2"/>
      <c r="T42805" s="2"/>
    </row>
    <row r="42806" spans="3:20" x14ac:dyDescent="0.25">
      <c r="C42806" s="3"/>
      <c r="E42806" s="4"/>
      <c r="H42806" s="2"/>
      <c r="K42806" s="2"/>
      <c r="N42806" s="2"/>
      <c r="P42806" s="5"/>
      <c r="Q42806" s="2"/>
      <c r="T42806" s="2"/>
    </row>
    <row r="42807" spans="3:20" x14ac:dyDescent="0.25">
      <c r="C42807" s="3"/>
      <c r="E42807" s="4"/>
      <c r="H42807" s="2"/>
      <c r="K42807" s="2"/>
      <c r="N42807" s="2"/>
      <c r="P42807" s="5"/>
      <c r="Q42807" s="2"/>
      <c r="T42807" s="2"/>
    </row>
    <row r="42808" spans="3:20" x14ac:dyDescent="0.25">
      <c r="C42808" s="3"/>
      <c r="E42808" s="4"/>
      <c r="H42808" s="2"/>
      <c r="K42808" s="2"/>
      <c r="N42808" s="2"/>
      <c r="P42808" s="5"/>
      <c r="Q42808" s="2"/>
      <c r="T42808" s="2"/>
    </row>
    <row r="42809" spans="3:20" x14ac:dyDescent="0.25">
      <c r="C42809" s="3"/>
      <c r="E42809" s="4"/>
      <c r="H42809" s="2"/>
      <c r="K42809" s="2"/>
      <c r="N42809" s="2"/>
      <c r="P42809" s="5"/>
      <c r="Q42809" s="2"/>
      <c r="T42809" s="2"/>
    </row>
    <row r="42810" spans="3:20" x14ac:dyDescent="0.25">
      <c r="C42810" s="3"/>
      <c r="E42810" s="4"/>
      <c r="H42810" s="2"/>
      <c r="K42810" s="2"/>
      <c r="N42810" s="2"/>
      <c r="P42810" s="5"/>
      <c r="Q42810" s="2"/>
      <c r="T42810" s="2"/>
    </row>
    <row r="42811" spans="3:20" x14ac:dyDescent="0.25">
      <c r="C42811" s="3"/>
      <c r="E42811" s="4"/>
      <c r="H42811" s="2"/>
      <c r="K42811" s="2"/>
      <c r="N42811" s="2"/>
      <c r="P42811" s="5"/>
      <c r="Q42811" s="2"/>
      <c r="T42811" s="2"/>
    </row>
    <row r="42812" spans="3:20" x14ac:dyDescent="0.25">
      <c r="C42812" s="3"/>
      <c r="E42812" s="4"/>
      <c r="H42812" s="2"/>
      <c r="K42812" s="2"/>
      <c r="N42812" s="2"/>
      <c r="P42812" s="5"/>
      <c r="Q42812" s="2"/>
      <c r="T42812" s="2"/>
    </row>
    <row r="42813" spans="3:20" x14ac:dyDescent="0.25">
      <c r="C42813" s="3"/>
      <c r="E42813" s="4"/>
      <c r="H42813" s="2"/>
      <c r="K42813" s="2"/>
      <c r="N42813" s="2"/>
      <c r="P42813" s="5"/>
      <c r="Q42813" s="2"/>
      <c r="T42813" s="2"/>
    </row>
    <row r="42814" spans="3:20" x14ac:dyDescent="0.25">
      <c r="C42814" s="3"/>
      <c r="E42814" s="4"/>
      <c r="H42814" s="2"/>
      <c r="K42814" s="2"/>
      <c r="N42814" s="2"/>
      <c r="P42814" s="5"/>
      <c r="Q42814" s="2"/>
      <c r="T42814" s="2"/>
    </row>
    <row r="42815" spans="3:20" x14ac:dyDescent="0.25">
      <c r="C42815" s="3"/>
      <c r="E42815" s="4"/>
      <c r="H42815" s="2"/>
      <c r="K42815" s="2"/>
      <c r="N42815" s="2"/>
      <c r="P42815" s="5"/>
      <c r="Q42815" s="2"/>
      <c r="T42815" s="2"/>
    </row>
    <row r="42816" spans="3:20" x14ac:dyDescent="0.25">
      <c r="C42816" s="3"/>
      <c r="E42816" s="4"/>
      <c r="H42816" s="2"/>
      <c r="K42816" s="2"/>
      <c r="N42816" s="2"/>
      <c r="P42816" s="5"/>
      <c r="Q42816" s="2"/>
      <c r="T42816" s="2"/>
    </row>
    <row r="42817" spans="3:20" x14ac:dyDescent="0.25">
      <c r="C42817" s="3"/>
      <c r="E42817" s="4"/>
      <c r="H42817" s="2"/>
      <c r="K42817" s="2"/>
      <c r="N42817" s="2"/>
      <c r="P42817" s="5"/>
      <c r="Q42817" s="2"/>
      <c r="T42817" s="2"/>
    </row>
    <row r="42818" spans="3:20" x14ac:dyDescent="0.25">
      <c r="C42818" s="3"/>
      <c r="E42818" s="4"/>
      <c r="H42818" s="2"/>
      <c r="K42818" s="2"/>
      <c r="N42818" s="2"/>
      <c r="P42818" s="5"/>
      <c r="Q42818" s="2"/>
      <c r="T42818" s="2"/>
    </row>
    <row r="42819" spans="3:20" x14ac:dyDescent="0.25">
      <c r="C42819" s="3"/>
      <c r="E42819" s="4"/>
      <c r="H42819" s="2"/>
      <c r="K42819" s="2"/>
      <c r="N42819" s="2"/>
      <c r="P42819" s="5"/>
      <c r="Q42819" s="2"/>
      <c r="T42819" s="2"/>
    </row>
    <row r="42820" spans="3:20" x14ac:dyDescent="0.25">
      <c r="C42820" s="3"/>
      <c r="E42820" s="4"/>
      <c r="H42820" s="2"/>
      <c r="K42820" s="2"/>
      <c r="N42820" s="2"/>
      <c r="P42820" s="5"/>
      <c r="Q42820" s="2"/>
      <c r="T42820" s="2"/>
    </row>
    <row r="42821" spans="3:20" x14ac:dyDescent="0.25">
      <c r="C42821" s="3"/>
      <c r="E42821" s="4"/>
      <c r="H42821" s="2"/>
      <c r="K42821" s="2"/>
      <c r="N42821" s="2"/>
      <c r="P42821" s="5"/>
      <c r="Q42821" s="2"/>
      <c r="T42821" s="2"/>
    </row>
    <row r="42822" spans="3:20" x14ac:dyDescent="0.25">
      <c r="C42822" s="3"/>
      <c r="E42822" s="4"/>
      <c r="H42822" s="2"/>
      <c r="K42822" s="2"/>
      <c r="N42822" s="2"/>
      <c r="P42822" s="5"/>
      <c r="Q42822" s="2"/>
      <c r="T42822" s="2"/>
    </row>
    <row r="42823" spans="3:20" x14ac:dyDescent="0.25">
      <c r="C42823" s="3"/>
      <c r="E42823" s="4"/>
      <c r="H42823" s="2"/>
      <c r="K42823" s="2"/>
      <c r="N42823" s="2"/>
      <c r="P42823" s="5"/>
      <c r="Q42823" s="2"/>
      <c r="T42823" s="2"/>
    </row>
    <row r="42824" spans="3:20" x14ac:dyDescent="0.25">
      <c r="C42824" s="3"/>
      <c r="E42824" s="4"/>
      <c r="H42824" s="2"/>
      <c r="K42824" s="2"/>
      <c r="N42824" s="2"/>
      <c r="P42824" s="5"/>
      <c r="Q42824" s="2"/>
      <c r="T42824" s="2"/>
    </row>
    <row r="42825" spans="3:20" x14ac:dyDescent="0.25">
      <c r="C42825" s="3"/>
      <c r="E42825" s="4"/>
      <c r="H42825" s="2"/>
      <c r="K42825" s="2"/>
      <c r="N42825" s="2"/>
      <c r="P42825" s="5"/>
      <c r="Q42825" s="2"/>
      <c r="T42825" s="2"/>
    </row>
    <row r="42826" spans="3:20" x14ac:dyDescent="0.25">
      <c r="C42826" s="3"/>
      <c r="E42826" s="4"/>
      <c r="H42826" s="2"/>
      <c r="K42826" s="2"/>
      <c r="N42826" s="2"/>
      <c r="P42826" s="5"/>
      <c r="Q42826" s="2"/>
      <c r="T42826" s="2"/>
    </row>
    <row r="42827" spans="3:20" x14ac:dyDescent="0.25">
      <c r="C42827" s="3"/>
      <c r="E42827" s="4"/>
      <c r="H42827" s="2"/>
      <c r="K42827" s="2"/>
      <c r="N42827" s="2"/>
      <c r="P42827" s="5"/>
      <c r="Q42827" s="2"/>
      <c r="T42827" s="2"/>
    </row>
    <row r="42828" spans="3:20" x14ac:dyDescent="0.25">
      <c r="C42828" s="3"/>
      <c r="E42828" s="4"/>
      <c r="H42828" s="2"/>
      <c r="K42828" s="2"/>
      <c r="N42828" s="2"/>
      <c r="P42828" s="5"/>
      <c r="Q42828" s="2"/>
      <c r="T42828" s="2"/>
    </row>
    <row r="42829" spans="3:20" x14ac:dyDescent="0.25">
      <c r="C42829" s="3"/>
      <c r="E42829" s="4"/>
      <c r="H42829" s="2"/>
      <c r="K42829" s="2"/>
      <c r="N42829" s="2"/>
      <c r="P42829" s="5"/>
      <c r="Q42829" s="2"/>
      <c r="T42829" s="2"/>
    </row>
    <row r="42830" spans="3:20" x14ac:dyDescent="0.25">
      <c r="C42830" s="3"/>
      <c r="E42830" s="4"/>
      <c r="H42830" s="2"/>
      <c r="K42830" s="2"/>
      <c r="N42830" s="2"/>
      <c r="P42830" s="5"/>
      <c r="Q42830" s="2"/>
      <c r="T42830" s="2"/>
    </row>
    <row r="42831" spans="3:20" x14ac:dyDescent="0.25">
      <c r="C42831" s="3"/>
      <c r="E42831" s="4"/>
      <c r="H42831" s="2"/>
      <c r="K42831" s="2"/>
      <c r="N42831" s="2"/>
      <c r="P42831" s="5"/>
      <c r="Q42831" s="2"/>
      <c r="T42831" s="2"/>
    </row>
    <row r="42832" spans="3:20" x14ac:dyDescent="0.25">
      <c r="C42832" s="3"/>
      <c r="E42832" s="4"/>
      <c r="H42832" s="2"/>
      <c r="K42832" s="2"/>
      <c r="N42832" s="2"/>
      <c r="P42832" s="5"/>
      <c r="Q42832" s="2"/>
      <c r="T42832" s="2"/>
    </row>
    <row r="42833" spans="3:20" x14ac:dyDescent="0.25">
      <c r="C42833" s="3"/>
      <c r="E42833" s="4"/>
      <c r="H42833" s="2"/>
      <c r="K42833" s="2"/>
      <c r="N42833" s="2"/>
      <c r="P42833" s="5"/>
      <c r="Q42833" s="2"/>
      <c r="T42833" s="2"/>
    </row>
    <row r="42834" spans="3:20" x14ac:dyDescent="0.25">
      <c r="C42834" s="3"/>
      <c r="E42834" s="4"/>
      <c r="H42834" s="2"/>
      <c r="K42834" s="2"/>
      <c r="N42834" s="2"/>
      <c r="P42834" s="5"/>
      <c r="Q42834" s="2"/>
      <c r="T42834" s="2"/>
    </row>
    <row r="42835" spans="3:20" x14ac:dyDescent="0.25">
      <c r="C42835" s="3"/>
      <c r="E42835" s="4"/>
      <c r="H42835" s="2"/>
      <c r="K42835" s="2"/>
      <c r="N42835" s="2"/>
      <c r="P42835" s="5"/>
      <c r="Q42835" s="2"/>
      <c r="T42835" s="2"/>
    </row>
    <row r="42836" spans="3:20" x14ac:dyDescent="0.25">
      <c r="C42836" s="3"/>
      <c r="E42836" s="4"/>
      <c r="H42836" s="2"/>
      <c r="K42836" s="2"/>
      <c r="N42836" s="2"/>
      <c r="P42836" s="5"/>
      <c r="Q42836" s="2"/>
      <c r="T42836" s="2"/>
    </row>
    <row r="42837" spans="3:20" x14ac:dyDescent="0.25">
      <c r="C42837" s="3"/>
      <c r="E42837" s="4"/>
      <c r="H42837" s="2"/>
      <c r="K42837" s="2"/>
      <c r="N42837" s="2"/>
      <c r="P42837" s="5"/>
      <c r="Q42837" s="2"/>
      <c r="T42837" s="2"/>
    </row>
    <row r="42838" spans="3:20" x14ac:dyDescent="0.25">
      <c r="C42838" s="3"/>
      <c r="E42838" s="4"/>
      <c r="H42838" s="2"/>
      <c r="K42838" s="2"/>
      <c r="N42838" s="2"/>
      <c r="P42838" s="5"/>
      <c r="Q42838" s="2"/>
      <c r="T42838" s="2"/>
    </row>
    <row r="42839" spans="3:20" x14ac:dyDescent="0.25">
      <c r="C42839" s="3"/>
      <c r="E42839" s="4"/>
      <c r="H42839" s="2"/>
      <c r="K42839" s="2"/>
      <c r="N42839" s="2"/>
      <c r="P42839" s="5"/>
      <c r="Q42839" s="2"/>
      <c r="T42839" s="2"/>
    </row>
    <row r="42840" spans="3:20" x14ac:dyDescent="0.25">
      <c r="C42840" s="3"/>
      <c r="E42840" s="4"/>
      <c r="H42840" s="2"/>
      <c r="K42840" s="2"/>
      <c r="N42840" s="2"/>
      <c r="P42840" s="5"/>
      <c r="Q42840" s="2"/>
      <c r="T42840" s="2"/>
    </row>
    <row r="42841" spans="3:20" x14ac:dyDescent="0.25">
      <c r="C42841" s="3"/>
      <c r="E42841" s="4"/>
      <c r="H42841" s="2"/>
      <c r="K42841" s="2"/>
      <c r="N42841" s="2"/>
      <c r="P42841" s="5"/>
      <c r="Q42841" s="2"/>
      <c r="T42841" s="2"/>
    </row>
    <row r="42842" spans="3:20" x14ac:dyDescent="0.25">
      <c r="C42842" s="3"/>
      <c r="E42842" s="4"/>
      <c r="H42842" s="2"/>
      <c r="K42842" s="2"/>
      <c r="N42842" s="2"/>
      <c r="P42842" s="5"/>
      <c r="Q42842" s="2"/>
      <c r="T42842" s="2"/>
    </row>
    <row r="42843" spans="3:20" x14ac:dyDescent="0.25">
      <c r="C42843" s="3"/>
      <c r="E42843" s="4"/>
      <c r="H42843" s="2"/>
      <c r="K42843" s="2"/>
      <c r="N42843" s="2"/>
      <c r="P42843" s="5"/>
      <c r="Q42843" s="2"/>
      <c r="T42843" s="2"/>
    </row>
    <row r="42844" spans="3:20" x14ac:dyDescent="0.25">
      <c r="C42844" s="3"/>
      <c r="E42844" s="4"/>
      <c r="H42844" s="2"/>
      <c r="K42844" s="2"/>
      <c r="N42844" s="2"/>
      <c r="P42844" s="5"/>
      <c r="Q42844" s="2"/>
      <c r="T42844" s="2"/>
    </row>
    <row r="42845" spans="3:20" x14ac:dyDescent="0.25">
      <c r="C42845" s="3"/>
      <c r="E42845" s="4"/>
      <c r="H42845" s="2"/>
      <c r="K42845" s="2"/>
      <c r="N42845" s="2"/>
      <c r="P42845" s="5"/>
      <c r="Q42845" s="2"/>
      <c r="T42845" s="2"/>
    </row>
    <row r="42846" spans="3:20" x14ac:dyDescent="0.25">
      <c r="C42846" s="3"/>
      <c r="E42846" s="4"/>
      <c r="H42846" s="2"/>
      <c r="K42846" s="2"/>
      <c r="N42846" s="2"/>
      <c r="P42846" s="5"/>
      <c r="Q42846" s="2"/>
      <c r="T42846" s="2"/>
    </row>
    <row r="42847" spans="3:20" x14ac:dyDescent="0.25">
      <c r="C42847" s="3"/>
      <c r="E42847" s="4"/>
      <c r="H42847" s="2"/>
      <c r="K42847" s="2"/>
      <c r="N42847" s="2"/>
      <c r="P42847" s="5"/>
      <c r="Q42847" s="2"/>
      <c r="T42847" s="2"/>
    </row>
    <row r="42848" spans="3:20" x14ac:dyDescent="0.25">
      <c r="C42848" s="3"/>
      <c r="E42848" s="4"/>
      <c r="H42848" s="2"/>
      <c r="K42848" s="2"/>
      <c r="N42848" s="2"/>
      <c r="P42848" s="5"/>
      <c r="Q42848" s="2"/>
      <c r="T42848" s="2"/>
    </row>
    <row r="42849" spans="3:20" x14ac:dyDescent="0.25">
      <c r="C42849" s="3"/>
      <c r="E42849" s="4"/>
      <c r="H42849" s="2"/>
      <c r="K42849" s="2"/>
      <c r="N42849" s="2"/>
      <c r="P42849" s="5"/>
      <c r="Q42849" s="2"/>
      <c r="T42849" s="2"/>
    </row>
    <row r="42850" spans="3:20" x14ac:dyDescent="0.25">
      <c r="C42850" s="3"/>
      <c r="E42850" s="4"/>
      <c r="H42850" s="2"/>
      <c r="K42850" s="2"/>
      <c r="N42850" s="2"/>
      <c r="P42850" s="5"/>
      <c r="Q42850" s="2"/>
      <c r="T42850" s="2"/>
    </row>
    <row r="42851" spans="3:20" x14ac:dyDescent="0.25">
      <c r="C42851" s="3"/>
      <c r="E42851" s="4"/>
      <c r="H42851" s="2"/>
      <c r="K42851" s="2"/>
      <c r="N42851" s="2"/>
      <c r="P42851" s="5"/>
      <c r="Q42851" s="2"/>
      <c r="T42851" s="2"/>
    </row>
    <row r="42852" spans="3:20" x14ac:dyDescent="0.25">
      <c r="C42852" s="3"/>
      <c r="E42852" s="4"/>
      <c r="H42852" s="2"/>
      <c r="K42852" s="2"/>
      <c r="N42852" s="2"/>
      <c r="P42852" s="5"/>
      <c r="Q42852" s="2"/>
      <c r="T42852" s="2"/>
    </row>
    <row r="42853" spans="3:20" x14ac:dyDescent="0.25">
      <c r="C42853" s="3"/>
      <c r="E42853" s="4"/>
      <c r="H42853" s="2"/>
      <c r="K42853" s="2"/>
      <c r="N42853" s="2"/>
      <c r="P42853" s="5"/>
      <c r="Q42853" s="2"/>
      <c r="T42853" s="2"/>
    </row>
    <row r="42854" spans="3:20" x14ac:dyDescent="0.25">
      <c r="C42854" s="3"/>
      <c r="E42854" s="4"/>
      <c r="H42854" s="2"/>
      <c r="K42854" s="2"/>
      <c r="N42854" s="2"/>
      <c r="P42854" s="5"/>
      <c r="Q42854" s="2"/>
      <c r="T42854" s="2"/>
    </row>
    <row r="42855" spans="3:20" x14ac:dyDescent="0.25">
      <c r="C42855" s="3"/>
      <c r="E42855" s="4"/>
      <c r="H42855" s="2"/>
      <c r="K42855" s="2"/>
      <c r="N42855" s="2"/>
      <c r="P42855" s="5"/>
      <c r="Q42855" s="2"/>
      <c r="T42855" s="2"/>
    </row>
    <row r="42856" spans="3:20" x14ac:dyDescent="0.25">
      <c r="C42856" s="3"/>
      <c r="E42856" s="4"/>
      <c r="H42856" s="2"/>
      <c r="K42856" s="2"/>
      <c r="N42856" s="2"/>
      <c r="P42856" s="5"/>
      <c r="Q42856" s="2"/>
      <c r="T42856" s="2"/>
    </row>
    <row r="42857" spans="3:20" x14ac:dyDescent="0.25">
      <c r="C42857" s="3"/>
      <c r="E42857" s="4"/>
      <c r="H42857" s="2"/>
      <c r="K42857" s="2"/>
      <c r="N42857" s="2"/>
      <c r="P42857" s="5"/>
      <c r="Q42857" s="2"/>
      <c r="T42857" s="2"/>
    </row>
    <row r="42858" spans="3:20" x14ac:dyDescent="0.25">
      <c r="C42858" s="3"/>
      <c r="E42858" s="4"/>
      <c r="H42858" s="2"/>
      <c r="K42858" s="2"/>
      <c r="N42858" s="2"/>
      <c r="P42858" s="5"/>
      <c r="Q42858" s="2"/>
      <c r="T42858" s="2"/>
    </row>
    <row r="42859" spans="3:20" x14ac:dyDescent="0.25">
      <c r="C42859" s="3"/>
      <c r="E42859" s="4"/>
      <c r="H42859" s="2"/>
      <c r="K42859" s="2"/>
      <c r="N42859" s="2"/>
      <c r="P42859" s="5"/>
      <c r="Q42859" s="2"/>
      <c r="T42859" s="2"/>
    </row>
    <row r="42860" spans="3:20" x14ac:dyDescent="0.25">
      <c r="C42860" s="3"/>
      <c r="E42860" s="4"/>
      <c r="H42860" s="2"/>
      <c r="K42860" s="2"/>
      <c r="N42860" s="2"/>
      <c r="P42860" s="5"/>
      <c r="Q42860" s="2"/>
      <c r="T42860" s="2"/>
    </row>
    <row r="42861" spans="3:20" x14ac:dyDescent="0.25">
      <c r="C42861" s="3"/>
      <c r="E42861" s="4"/>
      <c r="H42861" s="2"/>
      <c r="K42861" s="2"/>
      <c r="N42861" s="2"/>
      <c r="P42861" s="5"/>
      <c r="Q42861" s="2"/>
      <c r="T42861" s="2"/>
    </row>
    <row r="42862" spans="3:20" x14ac:dyDescent="0.25">
      <c r="C42862" s="3"/>
      <c r="E42862" s="4"/>
      <c r="H42862" s="2"/>
      <c r="K42862" s="2"/>
      <c r="N42862" s="2"/>
      <c r="P42862" s="5"/>
      <c r="Q42862" s="2"/>
      <c r="T42862" s="2"/>
    </row>
    <row r="42863" spans="3:20" x14ac:dyDescent="0.25">
      <c r="C42863" s="3"/>
      <c r="E42863" s="4"/>
      <c r="H42863" s="2"/>
      <c r="K42863" s="2"/>
      <c r="N42863" s="2"/>
      <c r="P42863" s="5"/>
      <c r="Q42863" s="2"/>
      <c r="T42863" s="2"/>
    </row>
    <row r="42864" spans="3:20" x14ac:dyDescent="0.25">
      <c r="C42864" s="3"/>
      <c r="E42864" s="4"/>
      <c r="H42864" s="2"/>
      <c r="K42864" s="2"/>
      <c r="N42864" s="2"/>
      <c r="P42864" s="5"/>
      <c r="Q42864" s="2"/>
      <c r="T42864" s="2"/>
    </row>
    <row r="42865" spans="3:20" x14ac:dyDescent="0.25">
      <c r="C42865" s="3"/>
      <c r="E42865" s="4"/>
      <c r="H42865" s="2"/>
      <c r="K42865" s="2"/>
      <c r="N42865" s="2"/>
      <c r="P42865" s="5"/>
      <c r="Q42865" s="2"/>
      <c r="T42865" s="2"/>
    </row>
    <row r="42866" spans="3:20" x14ac:dyDescent="0.25">
      <c r="C42866" s="3"/>
      <c r="E42866" s="4"/>
      <c r="H42866" s="2"/>
      <c r="K42866" s="2"/>
      <c r="N42866" s="2"/>
      <c r="P42866" s="5"/>
      <c r="Q42866" s="2"/>
      <c r="T42866" s="2"/>
    </row>
    <row r="42867" spans="3:20" x14ac:dyDescent="0.25">
      <c r="C42867" s="3"/>
      <c r="E42867" s="4"/>
      <c r="H42867" s="2"/>
      <c r="K42867" s="2"/>
      <c r="N42867" s="2"/>
      <c r="P42867" s="5"/>
      <c r="Q42867" s="2"/>
      <c r="T42867" s="2"/>
    </row>
    <row r="42868" spans="3:20" x14ac:dyDescent="0.25">
      <c r="C42868" s="3"/>
      <c r="E42868" s="4"/>
      <c r="H42868" s="2"/>
      <c r="K42868" s="2"/>
      <c r="N42868" s="2"/>
      <c r="P42868" s="5"/>
      <c r="Q42868" s="2"/>
      <c r="T42868" s="2"/>
    </row>
    <row r="42869" spans="3:20" x14ac:dyDescent="0.25">
      <c r="C42869" s="3"/>
      <c r="E42869" s="4"/>
      <c r="H42869" s="2"/>
      <c r="K42869" s="2"/>
      <c r="N42869" s="2"/>
      <c r="P42869" s="5"/>
      <c r="Q42869" s="2"/>
      <c r="T42869" s="2"/>
    </row>
    <row r="42870" spans="3:20" x14ac:dyDescent="0.25">
      <c r="C42870" s="3"/>
      <c r="E42870" s="4"/>
      <c r="H42870" s="2"/>
      <c r="K42870" s="2"/>
      <c r="N42870" s="2"/>
      <c r="P42870" s="5"/>
      <c r="Q42870" s="2"/>
      <c r="T42870" s="2"/>
    </row>
    <row r="42871" spans="3:20" x14ac:dyDescent="0.25">
      <c r="C42871" s="3"/>
      <c r="E42871" s="4"/>
      <c r="H42871" s="2"/>
      <c r="K42871" s="2"/>
      <c r="N42871" s="2"/>
      <c r="P42871" s="5"/>
      <c r="Q42871" s="2"/>
      <c r="T42871" s="2"/>
    </row>
    <row r="42872" spans="3:20" x14ac:dyDescent="0.25">
      <c r="C42872" s="3"/>
      <c r="E42872" s="4"/>
      <c r="H42872" s="2"/>
      <c r="K42872" s="2"/>
      <c r="N42872" s="2"/>
      <c r="P42872" s="5"/>
      <c r="Q42872" s="2"/>
      <c r="T42872" s="2"/>
    </row>
    <row r="42873" spans="3:20" x14ac:dyDescent="0.25">
      <c r="C42873" s="3"/>
      <c r="E42873" s="4"/>
      <c r="H42873" s="2"/>
      <c r="K42873" s="2"/>
      <c r="N42873" s="2"/>
      <c r="P42873" s="5"/>
      <c r="Q42873" s="2"/>
      <c r="T42873" s="2"/>
    </row>
    <row r="42874" spans="3:20" x14ac:dyDescent="0.25">
      <c r="C42874" s="3"/>
      <c r="E42874" s="4"/>
      <c r="H42874" s="2"/>
      <c r="K42874" s="2"/>
      <c r="N42874" s="2"/>
      <c r="P42874" s="5"/>
      <c r="Q42874" s="2"/>
      <c r="T42874" s="2"/>
    </row>
    <row r="42875" spans="3:20" x14ac:dyDescent="0.25">
      <c r="C42875" s="3"/>
      <c r="E42875" s="4"/>
      <c r="H42875" s="2"/>
      <c r="K42875" s="2"/>
      <c r="N42875" s="2"/>
      <c r="P42875" s="5"/>
      <c r="Q42875" s="2"/>
      <c r="T42875" s="2"/>
    </row>
    <row r="42876" spans="3:20" x14ac:dyDescent="0.25">
      <c r="C42876" s="3"/>
      <c r="E42876" s="4"/>
      <c r="H42876" s="2"/>
      <c r="K42876" s="2"/>
      <c r="N42876" s="2"/>
      <c r="P42876" s="5"/>
      <c r="Q42876" s="2"/>
      <c r="T42876" s="2"/>
    </row>
    <row r="42877" spans="3:20" x14ac:dyDescent="0.25">
      <c r="C42877" s="3"/>
      <c r="E42877" s="4"/>
      <c r="H42877" s="2"/>
      <c r="K42877" s="2"/>
      <c r="N42877" s="2"/>
      <c r="P42877" s="5"/>
      <c r="Q42877" s="2"/>
      <c r="T42877" s="2"/>
    </row>
    <row r="42878" spans="3:20" x14ac:dyDescent="0.25">
      <c r="C42878" s="3"/>
      <c r="E42878" s="4"/>
      <c r="H42878" s="2"/>
      <c r="K42878" s="2"/>
      <c r="N42878" s="2"/>
      <c r="P42878" s="5"/>
      <c r="Q42878" s="2"/>
      <c r="T42878" s="2"/>
    </row>
    <row r="42879" spans="3:20" x14ac:dyDescent="0.25">
      <c r="C42879" s="3"/>
      <c r="E42879" s="4"/>
      <c r="H42879" s="2"/>
      <c r="K42879" s="2"/>
      <c r="N42879" s="2"/>
      <c r="P42879" s="5"/>
      <c r="Q42879" s="2"/>
      <c r="T42879" s="2"/>
    </row>
    <row r="42880" spans="3:20" x14ac:dyDescent="0.25">
      <c r="C42880" s="3"/>
      <c r="E42880" s="4"/>
      <c r="H42880" s="2"/>
      <c r="K42880" s="2"/>
      <c r="N42880" s="2"/>
      <c r="P42880" s="5"/>
      <c r="Q42880" s="2"/>
      <c r="T42880" s="2"/>
    </row>
    <row r="42881" spans="3:20" x14ac:dyDescent="0.25">
      <c r="C42881" s="3"/>
      <c r="E42881" s="4"/>
      <c r="H42881" s="2"/>
      <c r="K42881" s="2"/>
      <c r="N42881" s="2"/>
      <c r="P42881" s="5"/>
      <c r="Q42881" s="2"/>
      <c r="T42881" s="2"/>
    </row>
    <row r="42882" spans="3:20" x14ac:dyDescent="0.25">
      <c r="C42882" s="3"/>
      <c r="E42882" s="4"/>
      <c r="H42882" s="2"/>
      <c r="K42882" s="2"/>
      <c r="N42882" s="2"/>
      <c r="P42882" s="5"/>
      <c r="Q42882" s="2"/>
      <c r="T42882" s="2"/>
    </row>
    <row r="42883" spans="3:20" x14ac:dyDescent="0.25">
      <c r="C42883" s="3"/>
      <c r="E42883" s="4"/>
      <c r="H42883" s="2"/>
      <c r="K42883" s="2"/>
      <c r="N42883" s="2"/>
      <c r="P42883" s="5"/>
      <c r="Q42883" s="2"/>
      <c r="T42883" s="2"/>
    </row>
    <row r="42884" spans="3:20" x14ac:dyDescent="0.25">
      <c r="C42884" s="3"/>
      <c r="E42884" s="4"/>
      <c r="H42884" s="2"/>
      <c r="K42884" s="2"/>
      <c r="N42884" s="2"/>
      <c r="P42884" s="5"/>
      <c r="Q42884" s="2"/>
      <c r="T42884" s="2"/>
    </row>
    <row r="42885" spans="3:20" x14ac:dyDescent="0.25">
      <c r="C42885" s="3"/>
      <c r="E42885" s="4"/>
      <c r="H42885" s="2"/>
      <c r="K42885" s="2"/>
      <c r="N42885" s="2"/>
      <c r="P42885" s="5"/>
      <c r="Q42885" s="2"/>
      <c r="T42885" s="2"/>
    </row>
    <row r="42886" spans="3:20" x14ac:dyDescent="0.25">
      <c r="C42886" s="3"/>
      <c r="E42886" s="4"/>
      <c r="H42886" s="2"/>
      <c r="K42886" s="2"/>
      <c r="N42886" s="2"/>
      <c r="P42886" s="5"/>
      <c r="Q42886" s="2"/>
      <c r="T42886" s="2"/>
    </row>
    <row r="42887" spans="3:20" x14ac:dyDescent="0.25">
      <c r="C42887" s="3"/>
      <c r="E42887" s="4"/>
      <c r="H42887" s="2"/>
      <c r="K42887" s="2"/>
      <c r="N42887" s="2"/>
      <c r="P42887" s="5"/>
      <c r="Q42887" s="2"/>
      <c r="T42887" s="2"/>
    </row>
    <row r="42888" spans="3:20" x14ac:dyDescent="0.25">
      <c r="C42888" s="3"/>
      <c r="E42888" s="4"/>
      <c r="H42888" s="2"/>
      <c r="K42888" s="2"/>
      <c r="N42888" s="2"/>
      <c r="P42888" s="5"/>
      <c r="Q42888" s="2"/>
      <c r="T42888" s="2"/>
    </row>
    <row r="42889" spans="3:20" x14ac:dyDescent="0.25">
      <c r="C42889" s="3"/>
      <c r="E42889" s="4"/>
      <c r="H42889" s="2"/>
      <c r="K42889" s="2"/>
      <c r="N42889" s="2"/>
      <c r="P42889" s="5"/>
      <c r="Q42889" s="2"/>
      <c r="T42889" s="2"/>
    </row>
    <row r="42890" spans="3:20" x14ac:dyDescent="0.25">
      <c r="C42890" s="3"/>
      <c r="E42890" s="4"/>
      <c r="H42890" s="2"/>
      <c r="K42890" s="2"/>
      <c r="N42890" s="2"/>
      <c r="P42890" s="5"/>
      <c r="Q42890" s="2"/>
      <c r="T42890" s="2"/>
    </row>
    <row r="42891" spans="3:20" x14ac:dyDescent="0.25">
      <c r="C42891" s="3"/>
      <c r="E42891" s="4"/>
      <c r="H42891" s="2"/>
      <c r="K42891" s="2"/>
      <c r="N42891" s="2"/>
      <c r="P42891" s="5"/>
      <c r="Q42891" s="2"/>
      <c r="T42891" s="2"/>
    </row>
    <row r="42892" spans="3:20" x14ac:dyDescent="0.25">
      <c r="C42892" s="3"/>
      <c r="E42892" s="4"/>
      <c r="H42892" s="2"/>
      <c r="K42892" s="2"/>
      <c r="N42892" s="2"/>
      <c r="P42892" s="5"/>
      <c r="Q42892" s="2"/>
      <c r="T42892" s="2"/>
    </row>
    <row r="42893" spans="3:20" x14ac:dyDescent="0.25">
      <c r="C42893" s="3"/>
      <c r="E42893" s="4"/>
      <c r="H42893" s="2"/>
      <c r="K42893" s="2"/>
      <c r="N42893" s="2"/>
      <c r="P42893" s="5"/>
      <c r="Q42893" s="2"/>
      <c r="T42893" s="2"/>
    </row>
    <row r="42894" spans="3:20" x14ac:dyDescent="0.25">
      <c r="C42894" s="3"/>
      <c r="E42894" s="4"/>
      <c r="H42894" s="2"/>
      <c r="K42894" s="2"/>
      <c r="N42894" s="2"/>
      <c r="P42894" s="5"/>
      <c r="Q42894" s="2"/>
      <c r="T42894" s="2"/>
    </row>
    <row r="42895" spans="3:20" x14ac:dyDescent="0.25">
      <c r="C42895" s="3"/>
      <c r="E42895" s="4"/>
      <c r="H42895" s="2"/>
      <c r="K42895" s="2"/>
      <c r="N42895" s="2"/>
      <c r="P42895" s="5"/>
      <c r="Q42895" s="2"/>
      <c r="T42895" s="2"/>
    </row>
    <row r="42896" spans="3:20" x14ac:dyDescent="0.25">
      <c r="C42896" s="3"/>
      <c r="E42896" s="4"/>
      <c r="H42896" s="2"/>
      <c r="K42896" s="2"/>
      <c r="N42896" s="2"/>
      <c r="P42896" s="5"/>
      <c r="Q42896" s="2"/>
      <c r="T42896" s="2"/>
    </row>
    <row r="42897" spans="3:20" x14ac:dyDescent="0.25">
      <c r="C42897" s="3"/>
      <c r="E42897" s="4"/>
      <c r="H42897" s="2"/>
      <c r="K42897" s="2"/>
      <c r="N42897" s="2"/>
      <c r="P42897" s="5"/>
      <c r="Q42897" s="2"/>
      <c r="T42897" s="2"/>
    </row>
    <row r="42898" spans="3:20" x14ac:dyDescent="0.25">
      <c r="C42898" s="3"/>
      <c r="E42898" s="4"/>
      <c r="H42898" s="2"/>
      <c r="K42898" s="2"/>
      <c r="N42898" s="2"/>
      <c r="P42898" s="5"/>
      <c r="Q42898" s="2"/>
      <c r="T42898" s="2"/>
    </row>
    <row r="42899" spans="3:20" x14ac:dyDescent="0.25">
      <c r="C42899" s="3"/>
      <c r="E42899" s="4"/>
      <c r="H42899" s="2"/>
      <c r="K42899" s="2"/>
      <c r="N42899" s="2"/>
      <c r="P42899" s="5"/>
      <c r="Q42899" s="2"/>
      <c r="T42899" s="2"/>
    </row>
    <row r="42900" spans="3:20" x14ac:dyDescent="0.25">
      <c r="C42900" s="3"/>
      <c r="E42900" s="4"/>
      <c r="H42900" s="2"/>
      <c r="K42900" s="2"/>
      <c r="N42900" s="2"/>
      <c r="P42900" s="5"/>
      <c r="Q42900" s="2"/>
      <c r="T42900" s="2"/>
    </row>
    <row r="42901" spans="3:20" x14ac:dyDescent="0.25">
      <c r="C42901" s="3"/>
      <c r="E42901" s="4"/>
      <c r="H42901" s="2"/>
      <c r="K42901" s="2"/>
      <c r="N42901" s="2"/>
      <c r="P42901" s="5"/>
      <c r="Q42901" s="2"/>
      <c r="T42901" s="2"/>
    </row>
    <row r="42902" spans="3:20" x14ac:dyDescent="0.25">
      <c r="C42902" s="3"/>
      <c r="E42902" s="4"/>
      <c r="H42902" s="2"/>
      <c r="K42902" s="2"/>
      <c r="N42902" s="2"/>
      <c r="P42902" s="5"/>
      <c r="Q42902" s="2"/>
      <c r="T42902" s="2"/>
    </row>
    <row r="42903" spans="3:20" x14ac:dyDescent="0.25">
      <c r="C42903" s="3"/>
      <c r="E42903" s="4"/>
      <c r="H42903" s="2"/>
      <c r="K42903" s="2"/>
      <c r="N42903" s="2"/>
      <c r="P42903" s="5"/>
      <c r="Q42903" s="2"/>
      <c r="T42903" s="2"/>
    </row>
    <row r="42904" spans="3:20" x14ac:dyDescent="0.25">
      <c r="C42904" s="3"/>
      <c r="E42904" s="4"/>
      <c r="H42904" s="2"/>
      <c r="K42904" s="2"/>
      <c r="N42904" s="2"/>
      <c r="P42904" s="5"/>
      <c r="Q42904" s="2"/>
      <c r="T42904" s="2"/>
    </row>
    <row r="42905" spans="3:20" x14ac:dyDescent="0.25">
      <c r="C42905" s="3"/>
      <c r="E42905" s="4"/>
      <c r="H42905" s="2"/>
      <c r="K42905" s="2"/>
      <c r="N42905" s="2"/>
      <c r="P42905" s="5"/>
      <c r="Q42905" s="2"/>
      <c r="T42905" s="2"/>
    </row>
    <row r="42906" spans="3:20" x14ac:dyDescent="0.25">
      <c r="C42906" s="3"/>
      <c r="E42906" s="4"/>
      <c r="H42906" s="2"/>
      <c r="K42906" s="2"/>
      <c r="N42906" s="2"/>
      <c r="P42906" s="5"/>
      <c r="Q42906" s="2"/>
      <c r="T42906" s="2"/>
    </row>
    <row r="42907" spans="3:20" x14ac:dyDescent="0.25">
      <c r="C42907" s="3"/>
      <c r="E42907" s="4"/>
      <c r="H42907" s="2"/>
      <c r="K42907" s="2"/>
      <c r="N42907" s="2"/>
      <c r="P42907" s="5"/>
      <c r="Q42907" s="2"/>
      <c r="T42907" s="2"/>
    </row>
    <row r="42908" spans="3:20" x14ac:dyDescent="0.25">
      <c r="C42908" s="3"/>
      <c r="E42908" s="4"/>
      <c r="H42908" s="2"/>
      <c r="K42908" s="2"/>
      <c r="N42908" s="2"/>
      <c r="P42908" s="5"/>
      <c r="Q42908" s="2"/>
      <c r="T42908" s="2"/>
    </row>
    <row r="42909" spans="3:20" x14ac:dyDescent="0.25">
      <c r="C42909" s="3"/>
      <c r="E42909" s="4"/>
      <c r="H42909" s="2"/>
      <c r="K42909" s="2"/>
      <c r="N42909" s="2"/>
      <c r="P42909" s="5"/>
      <c r="Q42909" s="2"/>
      <c r="T42909" s="2"/>
    </row>
    <row r="42910" spans="3:20" x14ac:dyDescent="0.25">
      <c r="C42910" s="3"/>
      <c r="E42910" s="4"/>
      <c r="H42910" s="2"/>
      <c r="K42910" s="2"/>
      <c r="N42910" s="2"/>
      <c r="P42910" s="5"/>
      <c r="Q42910" s="2"/>
      <c r="T42910" s="2"/>
    </row>
    <row r="42911" spans="3:20" x14ac:dyDescent="0.25">
      <c r="C42911" s="3"/>
      <c r="E42911" s="4"/>
      <c r="H42911" s="2"/>
      <c r="K42911" s="2"/>
      <c r="N42911" s="2"/>
      <c r="P42911" s="5"/>
      <c r="Q42911" s="2"/>
      <c r="T42911" s="2"/>
    </row>
    <row r="42912" spans="3:20" x14ac:dyDescent="0.25">
      <c r="C42912" s="3"/>
      <c r="E42912" s="4"/>
      <c r="H42912" s="2"/>
      <c r="K42912" s="2"/>
      <c r="N42912" s="2"/>
      <c r="P42912" s="5"/>
      <c r="Q42912" s="2"/>
      <c r="T42912" s="2"/>
    </row>
    <row r="42913" spans="3:20" x14ac:dyDescent="0.25">
      <c r="C42913" s="3"/>
      <c r="E42913" s="4"/>
      <c r="H42913" s="2"/>
      <c r="K42913" s="2"/>
      <c r="N42913" s="2"/>
      <c r="P42913" s="5"/>
      <c r="Q42913" s="2"/>
      <c r="T42913" s="2"/>
    </row>
    <row r="42914" spans="3:20" x14ac:dyDescent="0.25">
      <c r="C42914" s="3"/>
      <c r="E42914" s="4"/>
      <c r="H42914" s="2"/>
      <c r="K42914" s="2"/>
      <c r="N42914" s="2"/>
      <c r="P42914" s="5"/>
      <c r="Q42914" s="2"/>
      <c r="T42914" s="2"/>
    </row>
    <row r="42915" spans="3:20" x14ac:dyDescent="0.25">
      <c r="C42915" s="3"/>
      <c r="E42915" s="4"/>
      <c r="H42915" s="2"/>
      <c r="K42915" s="2"/>
      <c r="N42915" s="2"/>
      <c r="P42915" s="5"/>
      <c r="Q42915" s="2"/>
      <c r="T42915" s="2"/>
    </row>
    <row r="42916" spans="3:20" x14ac:dyDescent="0.25">
      <c r="C42916" s="3"/>
      <c r="E42916" s="4"/>
      <c r="H42916" s="2"/>
      <c r="K42916" s="2"/>
      <c r="N42916" s="2"/>
      <c r="P42916" s="5"/>
      <c r="Q42916" s="2"/>
      <c r="T42916" s="2"/>
    </row>
    <row r="42917" spans="3:20" x14ac:dyDescent="0.25">
      <c r="C42917" s="3"/>
      <c r="E42917" s="4"/>
      <c r="H42917" s="2"/>
      <c r="K42917" s="2"/>
      <c r="N42917" s="2"/>
      <c r="P42917" s="5"/>
      <c r="Q42917" s="2"/>
      <c r="T42917" s="2"/>
    </row>
    <row r="42918" spans="3:20" x14ac:dyDescent="0.25">
      <c r="C42918" s="3"/>
      <c r="E42918" s="4"/>
      <c r="H42918" s="2"/>
      <c r="K42918" s="2"/>
      <c r="N42918" s="2"/>
      <c r="P42918" s="5"/>
      <c r="Q42918" s="2"/>
      <c r="T42918" s="2"/>
    </row>
    <row r="42919" spans="3:20" x14ac:dyDescent="0.25">
      <c r="C42919" s="3"/>
      <c r="E42919" s="4"/>
      <c r="H42919" s="2"/>
      <c r="K42919" s="2"/>
      <c r="N42919" s="2"/>
      <c r="P42919" s="5"/>
      <c r="Q42919" s="2"/>
      <c r="T42919" s="2"/>
    </row>
    <row r="42920" spans="3:20" x14ac:dyDescent="0.25">
      <c r="C42920" s="3"/>
      <c r="E42920" s="4"/>
      <c r="H42920" s="2"/>
      <c r="K42920" s="2"/>
      <c r="N42920" s="2"/>
      <c r="P42920" s="5"/>
      <c r="Q42920" s="2"/>
      <c r="T42920" s="2"/>
    </row>
    <row r="42921" spans="3:20" x14ac:dyDescent="0.25">
      <c r="C42921" s="3"/>
      <c r="E42921" s="4"/>
      <c r="H42921" s="2"/>
      <c r="K42921" s="2"/>
      <c r="N42921" s="2"/>
      <c r="P42921" s="5"/>
      <c r="Q42921" s="2"/>
      <c r="T42921" s="2"/>
    </row>
    <row r="42922" spans="3:20" x14ac:dyDescent="0.25">
      <c r="C42922" s="3"/>
      <c r="E42922" s="4"/>
      <c r="H42922" s="2"/>
      <c r="K42922" s="2"/>
      <c r="N42922" s="2"/>
      <c r="P42922" s="5"/>
      <c r="Q42922" s="2"/>
      <c r="T42922" s="2"/>
    </row>
    <row r="42923" spans="3:20" x14ac:dyDescent="0.25">
      <c r="C42923" s="3"/>
      <c r="E42923" s="4"/>
      <c r="H42923" s="2"/>
      <c r="K42923" s="2"/>
      <c r="N42923" s="2"/>
      <c r="P42923" s="5"/>
      <c r="Q42923" s="2"/>
      <c r="T42923" s="2"/>
    </row>
    <row r="42924" spans="3:20" x14ac:dyDescent="0.25">
      <c r="C42924" s="3"/>
      <c r="E42924" s="4"/>
      <c r="H42924" s="2"/>
      <c r="K42924" s="2"/>
      <c r="N42924" s="2"/>
      <c r="P42924" s="5"/>
      <c r="Q42924" s="2"/>
      <c r="T42924" s="2"/>
    </row>
    <row r="42925" spans="3:20" x14ac:dyDescent="0.25">
      <c r="C42925" s="3"/>
      <c r="E42925" s="4"/>
      <c r="H42925" s="2"/>
      <c r="K42925" s="2"/>
      <c r="N42925" s="2"/>
      <c r="P42925" s="5"/>
      <c r="Q42925" s="2"/>
      <c r="T42925" s="2"/>
    </row>
    <row r="42926" spans="3:20" x14ac:dyDescent="0.25">
      <c r="C42926" s="3"/>
      <c r="E42926" s="4"/>
      <c r="H42926" s="2"/>
      <c r="K42926" s="2"/>
      <c r="N42926" s="2"/>
      <c r="P42926" s="5"/>
      <c r="Q42926" s="2"/>
      <c r="T42926" s="2"/>
    </row>
    <row r="42927" spans="3:20" x14ac:dyDescent="0.25">
      <c r="C42927" s="3"/>
      <c r="E42927" s="4"/>
      <c r="H42927" s="2"/>
      <c r="K42927" s="2"/>
      <c r="N42927" s="2"/>
      <c r="P42927" s="5"/>
      <c r="Q42927" s="2"/>
      <c r="T42927" s="2"/>
    </row>
    <row r="42928" spans="3:20" x14ac:dyDescent="0.25">
      <c r="C42928" s="3"/>
      <c r="E42928" s="4"/>
      <c r="H42928" s="2"/>
      <c r="K42928" s="2"/>
      <c r="N42928" s="2"/>
      <c r="P42928" s="5"/>
      <c r="Q42928" s="2"/>
      <c r="T42928" s="2"/>
    </row>
    <row r="42929" spans="3:20" x14ac:dyDescent="0.25">
      <c r="C42929" s="3"/>
      <c r="E42929" s="4"/>
      <c r="H42929" s="2"/>
      <c r="K42929" s="2"/>
      <c r="N42929" s="2"/>
      <c r="P42929" s="5"/>
      <c r="Q42929" s="2"/>
      <c r="T42929" s="2"/>
    </row>
    <row r="42930" spans="3:20" x14ac:dyDescent="0.25">
      <c r="C42930" s="3"/>
      <c r="E42930" s="4"/>
      <c r="H42930" s="2"/>
      <c r="K42930" s="2"/>
      <c r="N42930" s="2"/>
      <c r="P42930" s="5"/>
      <c r="Q42930" s="2"/>
      <c r="T42930" s="2"/>
    </row>
    <row r="42931" spans="3:20" x14ac:dyDescent="0.25">
      <c r="C42931" s="3"/>
      <c r="E42931" s="4"/>
      <c r="H42931" s="2"/>
      <c r="K42931" s="2"/>
      <c r="N42931" s="2"/>
      <c r="P42931" s="5"/>
      <c r="Q42931" s="2"/>
      <c r="T42931" s="2"/>
    </row>
    <row r="42932" spans="3:20" x14ac:dyDescent="0.25">
      <c r="C42932" s="3"/>
      <c r="E42932" s="4"/>
      <c r="H42932" s="2"/>
      <c r="K42932" s="2"/>
      <c r="N42932" s="2"/>
      <c r="P42932" s="5"/>
      <c r="Q42932" s="2"/>
      <c r="T42932" s="2"/>
    </row>
    <row r="42933" spans="3:20" x14ac:dyDescent="0.25">
      <c r="C42933" s="3"/>
      <c r="E42933" s="4"/>
      <c r="H42933" s="2"/>
      <c r="K42933" s="2"/>
      <c r="N42933" s="2"/>
      <c r="P42933" s="5"/>
      <c r="Q42933" s="2"/>
      <c r="T42933" s="2"/>
    </row>
    <row r="42934" spans="3:20" x14ac:dyDescent="0.25">
      <c r="C42934" s="3"/>
      <c r="E42934" s="4"/>
      <c r="H42934" s="2"/>
      <c r="K42934" s="2"/>
      <c r="N42934" s="2"/>
      <c r="P42934" s="5"/>
      <c r="Q42934" s="2"/>
      <c r="T42934" s="2"/>
    </row>
    <row r="42935" spans="3:20" x14ac:dyDescent="0.25">
      <c r="C42935" s="3"/>
      <c r="E42935" s="4"/>
      <c r="H42935" s="2"/>
      <c r="K42935" s="2"/>
      <c r="N42935" s="2"/>
      <c r="P42935" s="5"/>
      <c r="Q42935" s="2"/>
      <c r="T42935" s="2"/>
    </row>
    <row r="42936" spans="3:20" x14ac:dyDescent="0.25">
      <c r="C42936" s="3"/>
      <c r="E42936" s="4"/>
      <c r="H42936" s="2"/>
      <c r="K42936" s="2"/>
      <c r="N42936" s="2"/>
      <c r="P42936" s="5"/>
      <c r="Q42936" s="2"/>
      <c r="T42936" s="2"/>
    </row>
    <row r="42937" spans="3:20" x14ac:dyDescent="0.25">
      <c r="C42937" s="3"/>
      <c r="E42937" s="4"/>
      <c r="H42937" s="2"/>
      <c r="K42937" s="2"/>
      <c r="N42937" s="2"/>
      <c r="P42937" s="5"/>
      <c r="Q42937" s="2"/>
      <c r="T42937" s="2"/>
    </row>
    <row r="42938" spans="3:20" x14ac:dyDescent="0.25">
      <c r="C42938" s="3"/>
      <c r="E42938" s="4"/>
      <c r="H42938" s="2"/>
      <c r="K42938" s="2"/>
      <c r="N42938" s="2"/>
      <c r="P42938" s="5"/>
      <c r="Q42938" s="2"/>
      <c r="T42938" s="2"/>
    </row>
    <row r="42939" spans="3:20" x14ac:dyDescent="0.25">
      <c r="C42939" s="3"/>
      <c r="E42939" s="4"/>
      <c r="H42939" s="2"/>
      <c r="K42939" s="2"/>
      <c r="N42939" s="2"/>
      <c r="P42939" s="5"/>
      <c r="Q42939" s="2"/>
      <c r="T42939" s="2"/>
    </row>
    <row r="42940" spans="3:20" x14ac:dyDescent="0.25">
      <c r="C42940" s="3"/>
      <c r="E42940" s="4"/>
      <c r="H42940" s="2"/>
      <c r="K42940" s="2"/>
      <c r="N42940" s="2"/>
      <c r="P42940" s="5"/>
      <c r="Q42940" s="2"/>
      <c r="T42940" s="2"/>
    </row>
    <row r="42941" spans="3:20" x14ac:dyDescent="0.25">
      <c r="C42941" s="3"/>
      <c r="E42941" s="4"/>
      <c r="H42941" s="2"/>
      <c r="K42941" s="2"/>
      <c r="N42941" s="2"/>
      <c r="P42941" s="5"/>
      <c r="Q42941" s="2"/>
      <c r="T42941" s="2"/>
    </row>
    <row r="42942" spans="3:20" x14ac:dyDescent="0.25">
      <c r="C42942" s="3"/>
      <c r="E42942" s="4"/>
      <c r="H42942" s="2"/>
      <c r="K42942" s="2"/>
      <c r="N42942" s="2"/>
      <c r="P42942" s="5"/>
      <c r="Q42942" s="2"/>
      <c r="T42942" s="2"/>
    </row>
    <row r="42943" spans="3:20" x14ac:dyDescent="0.25">
      <c r="C42943" s="3"/>
      <c r="E42943" s="4"/>
      <c r="H42943" s="2"/>
      <c r="K42943" s="2"/>
      <c r="N42943" s="2"/>
      <c r="P42943" s="5"/>
      <c r="Q42943" s="2"/>
      <c r="T42943" s="2"/>
    </row>
    <row r="42944" spans="3:20" x14ac:dyDescent="0.25">
      <c r="C42944" s="3"/>
      <c r="E42944" s="4"/>
      <c r="H42944" s="2"/>
      <c r="K42944" s="2"/>
      <c r="N42944" s="2"/>
      <c r="P42944" s="5"/>
      <c r="Q42944" s="2"/>
      <c r="T42944" s="2"/>
    </row>
    <row r="42945" spans="3:20" x14ac:dyDescent="0.25">
      <c r="C42945" s="3"/>
      <c r="E42945" s="4"/>
      <c r="H42945" s="2"/>
      <c r="K42945" s="2"/>
      <c r="N42945" s="2"/>
      <c r="P42945" s="5"/>
      <c r="Q42945" s="2"/>
      <c r="T42945" s="2"/>
    </row>
    <row r="42946" spans="3:20" x14ac:dyDescent="0.25">
      <c r="C42946" s="3"/>
      <c r="E42946" s="4"/>
      <c r="H42946" s="2"/>
      <c r="K42946" s="2"/>
      <c r="N42946" s="2"/>
      <c r="P42946" s="5"/>
      <c r="Q42946" s="2"/>
      <c r="T42946" s="2"/>
    </row>
    <row r="42947" spans="3:20" x14ac:dyDescent="0.25">
      <c r="C42947" s="3"/>
      <c r="E42947" s="4"/>
      <c r="H42947" s="2"/>
      <c r="K42947" s="2"/>
      <c r="N42947" s="2"/>
      <c r="P42947" s="5"/>
      <c r="Q42947" s="2"/>
      <c r="T42947" s="2"/>
    </row>
    <row r="42948" spans="3:20" x14ac:dyDescent="0.25">
      <c r="C42948" s="3"/>
      <c r="E42948" s="4"/>
      <c r="H42948" s="2"/>
      <c r="K42948" s="2"/>
      <c r="N42948" s="2"/>
      <c r="P42948" s="5"/>
      <c r="Q42948" s="2"/>
      <c r="T42948" s="2"/>
    </row>
    <row r="42949" spans="3:20" x14ac:dyDescent="0.25">
      <c r="C42949" s="3"/>
      <c r="E42949" s="4"/>
      <c r="H42949" s="2"/>
      <c r="K42949" s="2"/>
      <c r="N42949" s="2"/>
      <c r="P42949" s="5"/>
      <c r="Q42949" s="2"/>
      <c r="T42949" s="2"/>
    </row>
    <row r="42950" spans="3:20" x14ac:dyDescent="0.25">
      <c r="C42950" s="3"/>
      <c r="E42950" s="4"/>
      <c r="H42950" s="2"/>
      <c r="K42950" s="2"/>
      <c r="N42950" s="2"/>
      <c r="P42950" s="5"/>
      <c r="Q42950" s="2"/>
      <c r="T42950" s="2"/>
    </row>
    <row r="42951" spans="3:20" x14ac:dyDescent="0.25">
      <c r="C42951" s="3"/>
      <c r="E42951" s="4"/>
      <c r="H42951" s="2"/>
      <c r="K42951" s="2"/>
      <c r="N42951" s="2"/>
      <c r="P42951" s="5"/>
      <c r="Q42951" s="2"/>
      <c r="T42951" s="2"/>
    </row>
    <row r="42952" spans="3:20" x14ac:dyDescent="0.25">
      <c r="C42952" s="3"/>
      <c r="E42952" s="4"/>
      <c r="H42952" s="2"/>
      <c r="K42952" s="2"/>
      <c r="N42952" s="2"/>
      <c r="P42952" s="5"/>
      <c r="Q42952" s="2"/>
      <c r="T42952" s="2"/>
    </row>
    <row r="42953" spans="3:20" x14ac:dyDescent="0.25">
      <c r="C42953" s="3"/>
      <c r="E42953" s="4"/>
      <c r="H42953" s="2"/>
      <c r="K42953" s="2"/>
      <c r="N42953" s="2"/>
      <c r="P42953" s="5"/>
      <c r="Q42953" s="2"/>
      <c r="T42953" s="2"/>
    </row>
    <row r="42954" spans="3:20" x14ac:dyDescent="0.25">
      <c r="C42954" s="3"/>
      <c r="E42954" s="4"/>
      <c r="H42954" s="2"/>
      <c r="K42954" s="2"/>
      <c r="N42954" s="2"/>
      <c r="P42954" s="5"/>
      <c r="Q42954" s="2"/>
      <c r="T42954" s="2"/>
    </row>
    <row r="42955" spans="3:20" x14ac:dyDescent="0.25">
      <c r="C42955" s="3"/>
      <c r="E42955" s="4"/>
      <c r="H42955" s="2"/>
      <c r="K42955" s="2"/>
      <c r="N42955" s="2"/>
      <c r="P42955" s="5"/>
      <c r="Q42955" s="2"/>
      <c r="T42955" s="2"/>
    </row>
    <row r="42956" spans="3:20" x14ac:dyDescent="0.25">
      <c r="C42956" s="3"/>
      <c r="E42956" s="4"/>
      <c r="H42956" s="2"/>
      <c r="K42956" s="2"/>
      <c r="N42956" s="2"/>
      <c r="P42956" s="5"/>
      <c r="Q42956" s="2"/>
      <c r="T42956" s="2"/>
    </row>
    <row r="42957" spans="3:20" x14ac:dyDescent="0.25">
      <c r="C42957" s="3"/>
      <c r="E42957" s="4"/>
      <c r="H42957" s="2"/>
      <c r="K42957" s="2"/>
      <c r="N42957" s="2"/>
      <c r="P42957" s="5"/>
      <c r="Q42957" s="2"/>
      <c r="T42957" s="2"/>
    </row>
    <row r="42958" spans="3:20" x14ac:dyDescent="0.25">
      <c r="C42958" s="3"/>
      <c r="E42958" s="4"/>
      <c r="H42958" s="2"/>
      <c r="K42958" s="2"/>
      <c r="N42958" s="2"/>
      <c r="P42958" s="5"/>
      <c r="Q42958" s="2"/>
      <c r="T42958" s="2"/>
    </row>
    <row r="42959" spans="3:20" x14ac:dyDescent="0.25">
      <c r="C42959" s="3"/>
      <c r="E42959" s="4"/>
      <c r="H42959" s="2"/>
      <c r="K42959" s="2"/>
      <c r="N42959" s="2"/>
      <c r="P42959" s="5"/>
      <c r="Q42959" s="2"/>
      <c r="T42959" s="2"/>
    </row>
    <row r="42960" spans="3:20" x14ac:dyDescent="0.25">
      <c r="C42960" s="3"/>
      <c r="E42960" s="4"/>
      <c r="H42960" s="2"/>
      <c r="K42960" s="2"/>
      <c r="N42960" s="2"/>
      <c r="P42960" s="5"/>
      <c r="Q42960" s="2"/>
      <c r="T42960" s="2"/>
    </row>
    <row r="42961" spans="3:20" x14ac:dyDescent="0.25">
      <c r="C42961" s="3"/>
      <c r="E42961" s="4"/>
      <c r="H42961" s="2"/>
      <c r="K42961" s="2"/>
      <c r="N42961" s="2"/>
      <c r="P42961" s="5"/>
      <c r="Q42961" s="2"/>
      <c r="T42961" s="2"/>
    </row>
    <row r="42962" spans="3:20" x14ac:dyDescent="0.25">
      <c r="C42962" s="3"/>
      <c r="E42962" s="4"/>
      <c r="H42962" s="2"/>
      <c r="K42962" s="2"/>
      <c r="N42962" s="2"/>
      <c r="P42962" s="5"/>
      <c r="Q42962" s="2"/>
      <c r="T42962" s="2"/>
    </row>
    <row r="42963" spans="3:20" x14ac:dyDescent="0.25">
      <c r="C42963" s="3"/>
      <c r="E42963" s="4"/>
      <c r="H42963" s="2"/>
      <c r="K42963" s="2"/>
      <c r="N42963" s="2"/>
      <c r="P42963" s="5"/>
      <c r="Q42963" s="2"/>
      <c r="T42963" s="2"/>
    </row>
    <row r="42964" spans="3:20" x14ac:dyDescent="0.25">
      <c r="C42964" s="3"/>
      <c r="E42964" s="4"/>
      <c r="H42964" s="2"/>
      <c r="K42964" s="2"/>
      <c r="N42964" s="2"/>
      <c r="P42964" s="5"/>
      <c r="Q42964" s="2"/>
      <c r="T42964" s="2"/>
    </row>
    <row r="42965" spans="3:20" x14ac:dyDescent="0.25">
      <c r="C42965" s="3"/>
      <c r="E42965" s="4"/>
      <c r="H42965" s="2"/>
      <c r="K42965" s="2"/>
      <c r="N42965" s="2"/>
      <c r="P42965" s="5"/>
      <c r="Q42965" s="2"/>
      <c r="T42965" s="2"/>
    </row>
    <row r="42966" spans="3:20" x14ac:dyDescent="0.25">
      <c r="C42966" s="3"/>
      <c r="E42966" s="4"/>
      <c r="H42966" s="2"/>
      <c r="K42966" s="2"/>
      <c r="N42966" s="2"/>
      <c r="P42966" s="5"/>
      <c r="Q42966" s="2"/>
      <c r="T42966" s="2"/>
    </row>
    <row r="42967" spans="3:20" x14ac:dyDescent="0.25">
      <c r="C42967" s="3"/>
      <c r="E42967" s="4"/>
      <c r="H42967" s="2"/>
      <c r="K42967" s="2"/>
      <c r="N42967" s="2"/>
      <c r="P42967" s="5"/>
      <c r="Q42967" s="2"/>
      <c r="T42967" s="2"/>
    </row>
    <row r="42968" spans="3:20" x14ac:dyDescent="0.25">
      <c r="C42968" s="3"/>
      <c r="E42968" s="4"/>
      <c r="H42968" s="2"/>
      <c r="K42968" s="2"/>
      <c r="N42968" s="2"/>
      <c r="P42968" s="5"/>
      <c r="Q42968" s="2"/>
      <c r="T42968" s="2"/>
    </row>
    <row r="42969" spans="3:20" x14ac:dyDescent="0.25">
      <c r="C42969" s="3"/>
      <c r="E42969" s="4"/>
      <c r="H42969" s="2"/>
      <c r="K42969" s="2"/>
      <c r="N42969" s="2"/>
      <c r="P42969" s="5"/>
      <c r="Q42969" s="2"/>
      <c r="T42969" s="2"/>
    </row>
    <row r="42970" spans="3:20" x14ac:dyDescent="0.25">
      <c r="C42970" s="3"/>
      <c r="E42970" s="4"/>
      <c r="H42970" s="2"/>
      <c r="K42970" s="2"/>
      <c r="N42970" s="2"/>
      <c r="P42970" s="5"/>
      <c r="Q42970" s="2"/>
      <c r="T42970" s="2"/>
    </row>
    <row r="42971" spans="3:20" x14ac:dyDescent="0.25">
      <c r="C42971" s="3"/>
      <c r="E42971" s="4"/>
      <c r="H42971" s="2"/>
      <c r="K42971" s="2"/>
      <c r="N42971" s="2"/>
      <c r="P42971" s="5"/>
      <c r="Q42971" s="2"/>
      <c r="T42971" s="2"/>
    </row>
    <row r="42972" spans="3:20" x14ac:dyDescent="0.25">
      <c r="C42972" s="3"/>
      <c r="E42972" s="4"/>
      <c r="H42972" s="2"/>
      <c r="K42972" s="2"/>
      <c r="N42972" s="2"/>
      <c r="P42972" s="5"/>
      <c r="Q42972" s="2"/>
      <c r="T42972" s="2"/>
    </row>
    <row r="42973" spans="3:20" x14ac:dyDescent="0.25">
      <c r="C42973" s="3"/>
      <c r="E42973" s="4"/>
      <c r="H42973" s="2"/>
      <c r="K42973" s="2"/>
      <c r="N42973" s="2"/>
      <c r="P42973" s="5"/>
      <c r="Q42973" s="2"/>
      <c r="T42973" s="2"/>
    </row>
    <row r="42974" spans="3:20" x14ac:dyDescent="0.25">
      <c r="C42974" s="3"/>
      <c r="E42974" s="4"/>
      <c r="H42974" s="2"/>
      <c r="K42974" s="2"/>
      <c r="N42974" s="2"/>
      <c r="P42974" s="5"/>
      <c r="Q42974" s="2"/>
      <c r="T42974" s="2"/>
    </row>
    <row r="42975" spans="3:20" x14ac:dyDescent="0.25">
      <c r="C42975" s="3"/>
      <c r="E42975" s="4"/>
      <c r="H42975" s="2"/>
      <c r="K42975" s="2"/>
      <c r="N42975" s="2"/>
      <c r="P42975" s="5"/>
      <c r="Q42975" s="2"/>
      <c r="T42975" s="2"/>
    </row>
    <row r="42976" spans="3:20" x14ac:dyDescent="0.25">
      <c r="C42976" s="3"/>
      <c r="E42976" s="4"/>
      <c r="H42976" s="2"/>
      <c r="K42976" s="2"/>
      <c r="N42976" s="2"/>
      <c r="P42976" s="5"/>
      <c r="Q42976" s="2"/>
      <c r="T42976" s="2"/>
    </row>
    <row r="42977" spans="3:20" x14ac:dyDescent="0.25">
      <c r="C42977" s="3"/>
      <c r="E42977" s="4"/>
      <c r="H42977" s="2"/>
      <c r="K42977" s="2"/>
      <c r="N42977" s="2"/>
      <c r="P42977" s="5"/>
      <c r="Q42977" s="2"/>
      <c r="T42977" s="2"/>
    </row>
    <row r="42978" spans="3:20" x14ac:dyDescent="0.25">
      <c r="C42978" s="3"/>
      <c r="E42978" s="4"/>
      <c r="H42978" s="2"/>
      <c r="K42978" s="2"/>
      <c r="N42978" s="2"/>
      <c r="P42978" s="5"/>
      <c r="Q42978" s="2"/>
      <c r="T42978" s="2"/>
    </row>
    <row r="42979" spans="3:20" x14ac:dyDescent="0.25">
      <c r="C42979" s="3"/>
      <c r="E42979" s="4"/>
      <c r="H42979" s="2"/>
      <c r="K42979" s="2"/>
      <c r="N42979" s="2"/>
      <c r="P42979" s="5"/>
      <c r="Q42979" s="2"/>
      <c r="T42979" s="2"/>
    </row>
    <row r="42980" spans="3:20" x14ac:dyDescent="0.25">
      <c r="C42980" s="3"/>
      <c r="E42980" s="4"/>
      <c r="H42980" s="2"/>
      <c r="K42980" s="2"/>
      <c r="N42980" s="2"/>
      <c r="P42980" s="5"/>
      <c r="Q42980" s="2"/>
      <c r="T42980" s="2"/>
    </row>
    <row r="42981" spans="3:20" x14ac:dyDescent="0.25">
      <c r="C42981" s="3"/>
      <c r="E42981" s="4"/>
      <c r="H42981" s="2"/>
      <c r="K42981" s="2"/>
      <c r="N42981" s="2"/>
      <c r="P42981" s="5"/>
      <c r="Q42981" s="2"/>
      <c r="T42981" s="2"/>
    </row>
    <row r="42982" spans="3:20" x14ac:dyDescent="0.25">
      <c r="C42982" s="3"/>
      <c r="E42982" s="4"/>
      <c r="H42982" s="2"/>
      <c r="K42982" s="2"/>
      <c r="N42982" s="2"/>
      <c r="P42982" s="5"/>
      <c r="Q42982" s="2"/>
      <c r="T42982" s="2"/>
    </row>
    <row r="42983" spans="3:20" x14ac:dyDescent="0.25">
      <c r="C42983" s="3"/>
      <c r="E42983" s="4"/>
      <c r="H42983" s="2"/>
      <c r="K42983" s="2"/>
      <c r="N42983" s="2"/>
      <c r="P42983" s="5"/>
      <c r="Q42983" s="2"/>
      <c r="T42983" s="2"/>
    </row>
    <row r="42984" spans="3:20" x14ac:dyDescent="0.25">
      <c r="C42984" s="3"/>
      <c r="E42984" s="4"/>
      <c r="H42984" s="2"/>
      <c r="K42984" s="2"/>
      <c r="N42984" s="2"/>
      <c r="P42984" s="5"/>
      <c r="Q42984" s="2"/>
      <c r="T42984" s="2"/>
    </row>
    <row r="42985" spans="3:20" x14ac:dyDescent="0.25">
      <c r="C42985" s="3"/>
      <c r="E42985" s="4"/>
      <c r="H42985" s="2"/>
      <c r="K42985" s="2"/>
      <c r="N42985" s="2"/>
      <c r="P42985" s="5"/>
      <c r="Q42985" s="2"/>
      <c r="T42985" s="2"/>
    </row>
    <row r="42986" spans="3:20" x14ac:dyDescent="0.25">
      <c r="C42986" s="3"/>
      <c r="E42986" s="4"/>
      <c r="H42986" s="2"/>
      <c r="K42986" s="2"/>
      <c r="N42986" s="2"/>
      <c r="P42986" s="5"/>
      <c r="Q42986" s="2"/>
      <c r="T42986" s="2"/>
    </row>
    <row r="42987" spans="3:20" x14ac:dyDescent="0.25">
      <c r="C42987" s="3"/>
      <c r="E42987" s="4"/>
      <c r="H42987" s="2"/>
      <c r="K42987" s="2"/>
      <c r="N42987" s="2"/>
      <c r="P42987" s="5"/>
      <c r="Q42987" s="2"/>
      <c r="T42987" s="2"/>
    </row>
    <row r="42988" spans="3:20" x14ac:dyDescent="0.25">
      <c r="C42988" s="3"/>
      <c r="E42988" s="4"/>
      <c r="H42988" s="2"/>
      <c r="K42988" s="2"/>
      <c r="N42988" s="2"/>
      <c r="P42988" s="5"/>
      <c r="Q42988" s="2"/>
      <c r="T42988" s="2"/>
    </row>
    <row r="42989" spans="3:20" x14ac:dyDescent="0.25">
      <c r="C42989" s="3"/>
      <c r="E42989" s="4"/>
      <c r="H42989" s="2"/>
      <c r="K42989" s="2"/>
      <c r="N42989" s="2"/>
      <c r="P42989" s="5"/>
      <c r="Q42989" s="2"/>
      <c r="T42989" s="2"/>
    </row>
    <row r="42990" spans="3:20" x14ac:dyDescent="0.25">
      <c r="C42990" s="3"/>
      <c r="E42990" s="4"/>
      <c r="H42990" s="2"/>
      <c r="K42990" s="2"/>
      <c r="N42990" s="2"/>
      <c r="P42990" s="5"/>
      <c r="Q42990" s="2"/>
      <c r="T42990" s="2"/>
    </row>
    <row r="42991" spans="3:20" x14ac:dyDescent="0.25">
      <c r="C42991" s="3"/>
      <c r="E42991" s="4"/>
      <c r="H42991" s="2"/>
      <c r="K42991" s="2"/>
      <c r="N42991" s="2"/>
      <c r="P42991" s="5"/>
      <c r="Q42991" s="2"/>
      <c r="T42991" s="2"/>
    </row>
    <row r="42992" spans="3:20" x14ac:dyDescent="0.25">
      <c r="C42992" s="3"/>
      <c r="E42992" s="4"/>
      <c r="H42992" s="2"/>
      <c r="K42992" s="2"/>
      <c r="N42992" s="2"/>
      <c r="P42992" s="5"/>
      <c r="Q42992" s="2"/>
      <c r="T42992" s="2"/>
    </row>
    <row r="42993" spans="3:20" x14ac:dyDescent="0.25">
      <c r="C42993" s="3"/>
      <c r="E42993" s="4"/>
      <c r="H42993" s="2"/>
      <c r="K42993" s="2"/>
      <c r="N42993" s="2"/>
      <c r="P42993" s="5"/>
      <c r="Q42993" s="2"/>
      <c r="T42993" s="2"/>
    </row>
    <row r="42994" spans="3:20" x14ac:dyDescent="0.25">
      <c r="C42994" s="3"/>
      <c r="E42994" s="4"/>
      <c r="H42994" s="2"/>
      <c r="K42994" s="2"/>
      <c r="N42994" s="2"/>
      <c r="P42994" s="5"/>
      <c r="Q42994" s="2"/>
      <c r="T42994" s="2"/>
    </row>
    <row r="42995" spans="3:20" x14ac:dyDescent="0.25">
      <c r="C42995" s="3"/>
      <c r="E42995" s="4"/>
      <c r="H42995" s="2"/>
      <c r="K42995" s="2"/>
      <c r="N42995" s="2"/>
      <c r="P42995" s="5"/>
      <c r="Q42995" s="2"/>
      <c r="T42995" s="2"/>
    </row>
    <row r="42996" spans="3:20" x14ac:dyDescent="0.25">
      <c r="C42996" s="3"/>
      <c r="E42996" s="4"/>
      <c r="H42996" s="2"/>
      <c r="K42996" s="2"/>
      <c r="N42996" s="2"/>
      <c r="P42996" s="5"/>
      <c r="Q42996" s="2"/>
      <c r="T42996" s="2"/>
    </row>
    <row r="42997" spans="3:20" x14ac:dyDescent="0.25">
      <c r="C42997" s="3"/>
      <c r="E42997" s="4"/>
      <c r="H42997" s="2"/>
      <c r="K42997" s="2"/>
      <c r="N42997" s="2"/>
      <c r="P42997" s="5"/>
      <c r="Q42997" s="2"/>
      <c r="T42997" s="2"/>
    </row>
    <row r="42998" spans="3:20" x14ac:dyDescent="0.25">
      <c r="C42998" s="3"/>
      <c r="E42998" s="4"/>
      <c r="H42998" s="2"/>
      <c r="K42998" s="2"/>
      <c r="N42998" s="2"/>
      <c r="P42998" s="5"/>
      <c r="Q42998" s="2"/>
      <c r="T42998" s="2"/>
    </row>
    <row r="42999" spans="3:20" x14ac:dyDescent="0.25">
      <c r="C42999" s="3"/>
      <c r="E42999" s="4"/>
      <c r="H42999" s="2"/>
      <c r="K42999" s="2"/>
      <c r="N42999" s="2"/>
      <c r="P42999" s="5"/>
      <c r="Q42999" s="2"/>
      <c r="T42999" s="2"/>
    </row>
    <row r="43000" spans="3:20" x14ac:dyDescent="0.25">
      <c r="C43000" s="3"/>
      <c r="E43000" s="4"/>
      <c r="H43000" s="2"/>
      <c r="K43000" s="2"/>
      <c r="N43000" s="2"/>
      <c r="P43000" s="5"/>
      <c r="Q43000" s="2"/>
      <c r="T43000" s="2"/>
    </row>
    <row r="43001" spans="3:20" x14ac:dyDescent="0.25">
      <c r="C43001" s="3"/>
      <c r="E43001" s="4"/>
      <c r="H43001" s="2"/>
      <c r="K43001" s="2"/>
      <c r="N43001" s="2"/>
      <c r="P43001" s="5"/>
      <c r="Q43001" s="2"/>
      <c r="T43001" s="2"/>
    </row>
    <row r="43002" spans="3:20" x14ac:dyDescent="0.25">
      <c r="C43002" s="3"/>
      <c r="E43002" s="4"/>
      <c r="H43002" s="2"/>
      <c r="K43002" s="2"/>
      <c r="N43002" s="2"/>
      <c r="P43002" s="5"/>
      <c r="Q43002" s="2"/>
      <c r="T43002" s="2"/>
    </row>
    <row r="43003" spans="3:20" x14ac:dyDescent="0.25">
      <c r="C43003" s="3"/>
      <c r="E43003" s="4"/>
      <c r="H43003" s="2"/>
      <c r="K43003" s="2"/>
      <c r="N43003" s="2"/>
      <c r="P43003" s="5"/>
      <c r="Q43003" s="2"/>
      <c r="T43003" s="2"/>
    </row>
    <row r="43004" spans="3:20" x14ac:dyDescent="0.25">
      <c r="C43004" s="3"/>
      <c r="E43004" s="4"/>
      <c r="H43004" s="2"/>
      <c r="K43004" s="2"/>
      <c r="N43004" s="2"/>
      <c r="P43004" s="5"/>
      <c r="Q43004" s="2"/>
      <c r="T43004" s="2"/>
    </row>
    <row r="43005" spans="3:20" x14ac:dyDescent="0.25">
      <c r="C43005" s="3"/>
      <c r="E43005" s="4"/>
      <c r="H43005" s="2"/>
      <c r="K43005" s="2"/>
      <c r="N43005" s="2"/>
      <c r="P43005" s="5"/>
      <c r="Q43005" s="2"/>
      <c r="T43005" s="2"/>
    </row>
    <row r="43006" spans="3:20" x14ac:dyDescent="0.25">
      <c r="C43006" s="3"/>
      <c r="E43006" s="4"/>
      <c r="H43006" s="2"/>
      <c r="K43006" s="2"/>
      <c r="N43006" s="2"/>
      <c r="P43006" s="5"/>
      <c r="Q43006" s="2"/>
      <c r="T43006" s="2"/>
    </row>
    <row r="43007" spans="3:20" x14ac:dyDescent="0.25">
      <c r="C43007" s="3"/>
      <c r="E43007" s="4"/>
      <c r="H43007" s="2"/>
      <c r="K43007" s="2"/>
      <c r="N43007" s="2"/>
      <c r="P43007" s="5"/>
      <c r="Q43007" s="2"/>
      <c r="T43007" s="2"/>
    </row>
    <row r="43008" spans="3:20" x14ac:dyDescent="0.25">
      <c r="C43008" s="3"/>
      <c r="E43008" s="4"/>
      <c r="H43008" s="2"/>
      <c r="K43008" s="2"/>
      <c r="N43008" s="2"/>
      <c r="P43008" s="5"/>
      <c r="Q43008" s="2"/>
      <c r="T43008" s="2"/>
    </row>
    <row r="43009" spans="3:20" x14ac:dyDescent="0.25">
      <c r="C43009" s="3"/>
      <c r="E43009" s="4"/>
      <c r="H43009" s="2"/>
      <c r="K43009" s="2"/>
      <c r="N43009" s="2"/>
      <c r="P43009" s="5"/>
      <c r="Q43009" s="2"/>
      <c r="T43009" s="2"/>
    </row>
    <row r="43010" spans="3:20" x14ac:dyDescent="0.25">
      <c r="C43010" s="3"/>
      <c r="E43010" s="4"/>
      <c r="H43010" s="2"/>
      <c r="K43010" s="2"/>
      <c r="N43010" s="2"/>
      <c r="P43010" s="5"/>
      <c r="Q43010" s="2"/>
      <c r="T43010" s="2"/>
    </row>
    <row r="43011" spans="3:20" x14ac:dyDescent="0.25">
      <c r="C43011" s="3"/>
      <c r="E43011" s="4"/>
      <c r="H43011" s="2"/>
      <c r="K43011" s="2"/>
      <c r="N43011" s="2"/>
      <c r="P43011" s="5"/>
      <c r="Q43011" s="2"/>
      <c r="T43011" s="2"/>
    </row>
    <row r="43012" spans="3:20" x14ac:dyDescent="0.25">
      <c r="C43012" s="3"/>
      <c r="E43012" s="4"/>
      <c r="H43012" s="2"/>
      <c r="K43012" s="2"/>
      <c r="N43012" s="2"/>
      <c r="P43012" s="5"/>
      <c r="Q43012" s="2"/>
      <c r="T43012" s="2"/>
    </row>
    <row r="43013" spans="3:20" x14ac:dyDescent="0.25">
      <c r="C43013" s="3"/>
      <c r="E43013" s="4"/>
      <c r="H43013" s="2"/>
      <c r="K43013" s="2"/>
      <c r="N43013" s="2"/>
      <c r="P43013" s="5"/>
      <c r="Q43013" s="2"/>
      <c r="T43013" s="2"/>
    </row>
    <row r="43014" spans="3:20" x14ac:dyDescent="0.25">
      <c r="C43014" s="3"/>
      <c r="E43014" s="4"/>
      <c r="H43014" s="2"/>
      <c r="K43014" s="2"/>
      <c r="N43014" s="2"/>
      <c r="P43014" s="5"/>
      <c r="Q43014" s="2"/>
      <c r="T43014" s="2"/>
    </row>
    <row r="43015" spans="3:20" x14ac:dyDescent="0.25">
      <c r="C43015" s="3"/>
      <c r="E43015" s="4"/>
      <c r="H43015" s="2"/>
      <c r="K43015" s="2"/>
      <c r="N43015" s="2"/>
      <c r="P43015" s="5"/>
      <c r="Q43015" s="2"/>
      <c r="T43015" s="2"/>
    </row>
    <row r="43016" spans="3:20" x14ac:dyDescent="0.25">
      <c r="C43016" s="3"/>
      <c r="E43016" s="4"/>
      <c r="H43016" s="2"/>
      <c r="K43016" s="2"/>
      <c r="N43016" s="2"/>
      <c r="P43016" s="5"/>
      <c r="Q43016" s="2"/>
      <c r="T43016" s="2"/>
    </row>
    <row r="43017" spans="3:20" x14ac:dyDescent="0.25">
      <c r="C43017" s="3"/>
      <c r="E43017" s="4"/>
      <c r="H43017" s="2"/>
      <c r="K43017" s="2"/>
      <c r="N43017" s="2"/>
      <c r="P43017" s="5"/>
      <c r="Q43017" s="2"/>
      <c r="T43017" s="2"/>
    </row>
    <row r="43018" spans="3:20" x14ac:dyDescent="0.25">
      <c r="C43018" s="3"/>
      <c r="E43018" s="4"/>
      <c r="H43018" s="2"/>
      <c r="K43018" s="2"/>
      <c r="N43018" s="2"/>
      <c r="P43018" s="5"/>
      <c r="Q43018" s="2"/>
      <c r="T43018" s="2"/>
    </row>
    <row r="43019" spans="3:20" x14ac:dyDescent="0.25">
      <c r="C43019" s="3"/>
      <c r="E43019" s="4"/>
      <c r="H43019" s="2"/>
      <c r="K43019" s="2"/>
      <c r="N43019" s="2"/>
      <c r="P43019" s="5"/>
      <c r="Q43019" s="2"/>
      <c r="T43019" s="2"/>
    </row>
    <row r="43020" spans="3:20" x14ac:dyDescent="0.25">
      <c r="C43020" s="3"/>
      <c r="E43020" s="4"/>
      <c r="H43020" s="2"/>
      <c r="K43020" s="2"/>
      <c r="N43020" s="2"/>
      <c r="P43020" s="5"/>
      <c r="Q43020" s="2"/>
      <c r="T43020" s="2"/>
    </row>
    <row r="43021" spans="3:20" x14ac:dyDescent="0.25">
      <c r="C43021" s="3"/>
      <c r="E43021" s="4"/>
      <c r="H43021" s="2"/>
      <c r="K43021" s="2"/>
      <c r="N43021" s="2"/>
      <c r="P43021" s="5"/>
      <c r="Q43021" s="2"/>
      <c r="T43021" s="2"/>
    </row>
    <row r="43022" spans="3:20" x14ac:dyDescent="0.25">
      <c r="C43022" s="3"/>
      <c r="E43022" s="4"/>
      <c r="H43022" s="2"/>
      <c r="K43022" s="2"/>
      <c r="N43022" s="2"/>
      <c r="P43022" s="5"/>
      <c r="Q43022" s="2"/>
      <c r="T43022" s="2"/>
    </row>
    <row r="43023" spans="3:20" x14ac:dyDescent="0.25">
      <c r="C43023" s="3"/>
      <c r="E43023" s="4"/>
      <c r="H43023" s="2"/>
      <c r="K43023" s="2"/>
      <c r="N43023" s="2"/>
      <c r="P43023" s="5"/>
      <c r="Q43023" s="2"/>
      <c r="T43023" s="2"/>
    </row>
    <row r="43024" spans="3:20" x14ac:dyDescent="0.25">
      <c r="C43024" s="3"/>
      <c r="E43024" s="4"/>
      <c r="H43024" s="2"/>
      <c r="K43024" s="2"/>
      <c r="N43024" s="2"/>
      <c r="P43024" s="5"/>
      <c r="Q43024" s="2"/>
      <c r="T43024" s="2"/>
    </row>
    <row r="43025" spans="3:20" x14ac:dyDescent="0.25">
      <c r="C43025" s="3"/>
      <c r="E43025" s="4"/>
      <c r="H43025" s="2"/>
      <c r="K43025" s="2"/>
      <c r="N43025" s="2"/>
      <c r="P43025" s="5"/>
      <c r="Q43025" s="2"/>
      <c r="T43025" s="2"/>
    </row>
    <row r="43026" spans="3:20" x14ac:dyDescent="0.25">
      <c r="C43026" s="3"/>
      <c r="E43026" s="4"/>
      <c r="H43026" s="2"/>
      <c r="K43026" s="2"/>
      <c r="N43026" s="2"/>
      <c r="P43026" s="5"/>
      <c r="Q43026" s="2"/>
      <c r="T43026" s="2"/>
    </row>
    <row r="43027" spans="3:20" x14ac:dyDescent="0.25">
      <c r="C43027" s="3"/>
      <c r="E43027" s="4"/>
      <c r="H43027" s="2"/>
      <c r="K43027" s="2"/>
      <c r="N43027" s="2"/>
      <c r="P43027" s="5"/>
      <c r="Q43027" s="2"/>
      <c r="T43027" s="2"/>
    </row>
    <row r="43028" spans="3:20" x14ac:dyDescent="0.25">
      <c r="C43028" s="3"/>
      <c r="E43028" s="4"/>
      <c r="H43028" s="2"/>
      <c r="K43028" s="2"/>
      <c r="N43028" s="2"/>
      <c r="P43028" s="5"/>
      <c r="Q43028" s="2"/>
      <c r="T43028" s="2"/>
    </row>
    <row r="43029" spans="3:20" x14ac:dyDescent="0.25">
      <c r="C43029" s="3"/>
      <c r="E43029" s="4"/>
      <c r="H43029" s="2"/>
      <c r="K43029" s="2"/>
      <c r="N43029" s="2"/>
      <c r="P43029" s="5"/>
      <c r="Q43029" s="2"/>
      <c r="T43029" s="2"/>
    </row>
    <row r="43030" spans="3:20" x14ac:dyDescent="0.25">
      <c r="C43030" s="3"/>
      <c r="E43030" s="4"/>
      <c r="H43030" s="2"/>
      <c r="K43030" s="2"/>
      <c r="N43030" s="2"/>
      <c r="P43030" s="5"/>
      <c r="Q43030" s="2"/>
      <c r="T43030" s="2"/>
    </row>
    <row r="43031" spans="3:20" x14ac:dyDescent="0.25">
      <c r="C43031" s="3"/>
      <c r="E43031" s="4"/>
      <c r="H43031" s="2"/>
      <c r="K43031" s="2"/>
      <c r="N43031" s="2"/>
      <c r="P43031" s="5"/>
      <c r="Q43031" s="2"/>
      <c r="T43031" s="2"/>
    </row>
    <row r="43032" spans="3:20" x14ac:dyDescent="0.25">
      <c r="C43032" s="3"/>
      <c r="E43032" s="4"/>
      <c r="H43032" s="2"/>
      <c r="K43032" s="2"/>
      <c r="N43032" s="2"/>
      <c r="P43032" s="5"/>
      <c r="Q43032" s="2"/>
      <c r="T43032" s="2"/>
    </row>
    <row r="43033" spans="3:20" x14ac:dyDescent="0.25">
      <c r="C43033" s="3"/>
      <c r="E43033" s="4"/>
      <c r="H43033" s="2"/>
      <c r="K43033" s="2"/>
      <c r="N43033" s="2"/>
      <c r="P43033" s="5"/>
      <c r="Q43033" s="2"/>
      <c r="T43033" s="2"/>
    </row>
    <row r="43034" spans="3:20" x14ac:dyDescent="0.25">
      <c r="C43034" s="3"/>
      <c r="E43034" s="4"/>
      <c r="H43034" s="2"/>
      <c r="K43034" s="2"/>
      <c r="N43034" s="2"/>
      <c r="P43034" s="5"/>
      <c r="Q43034" s="2"/>
      <c r="T43034" s="2"/>
    </row>
    <row r="43035" spans="3:20" x14ac:dyDescent="0.25">
      <c r="C43035" s="3"/>
      <c r="E43035" s="4"/>
      <c r="H43035" s="2"/>
      <c r="K43035" s="2"/>
      <c r="N43035" s="2"/>
      <c r="P43035" s="5"/>
      <c r="Q43035" s="2"/>
      <c r="T43035" s="2"/>
    </row>
    <row r="43036" spans="3:20" x14ac:dyDescent="0.25">
      <c r="C43036" s="3"/>
      <c r="E43036" s="4"/>
      <c r="H43036" s="2"/>
      <c r="K43036" s="2"/>
      <c r="N43036" s="2"/>
      <c r="P43036" s="5"/>
      <c r="Q43036" s="2"/>
      <c r="T43036" s="2"/>
    </row>
    <row r="43037" spans="3:20" x14ac:dyDescent="0.25">
      <c r="C43037" s="3"/>
      <c r="E43037" s="4"/>
      <c r="H43037" s="2"/>
      <c r="K43037" s="2"/>
      <c r="N43037" s="2"/>
      <c r="P43037" s="5"/>
      <c r="Q43037" s="2"/>
      <c r="T43037" s="2"/>
    </row>
    <row r="43038" spans="3:20" x14ac:dyDescent="0.25">
      <c r="C43038" s="3"/>
      <c r="E43038" s="4"/>
      <c r="H43038" s="2"/>
      <c r="K43038" s="2"/>
      <c r="N43038" s="2"/>
      <c r="P43038" s="5"/>
      <c r="Q43038" s="2"/>
      <c r="T43038" s="2"/>
    </row>
    <row r="43039" spans="3:20" x14ac:dyDescent="0.25">
      <c r="C43039" s="3"/>
      <c r="E43039" s="4"/>
      <c r="H43039" s="2"/>
      <c r="K43039" s="2"/>
      <c r="N43039" s="2"/>
      <c r="P43039" s="5"/>
      <c r="Q43039" s="2"/>
      <c r="T43039" s="2"/>
    </row>
    <row r="43040" spans="3:20" x14ac:dyDescent="0.25">
      <c r="C43040" s="3"/>
      <c r="E43040" s="4"/>
      <c r="H43040" s="2"/>
      <c r="K43040" s="2"/>
      <c r="N43040" s="2"/>
      <c r="P43040" s="5"/>
      <c r="Q43040" s="2"/>
      <c r="T43040" s="2"/>
    </row>
    <row r="43041" spans="3:20" x14ac:dyDescent="0.25">
      <c r="C43041" s="3"/>
      <c r="E43041" s="4"/>
      <c r="H43041" s="2"/>
      <c r="K43041" s="2"/>
      <c r="N43041" s="2"/>
      <c r="P43041" s="5"/>
      <c r="Q43041" s="2"/>
      <c r="T43041" s="2"/>
    </row>
    <row r="43042" spans="3:20" x14ac:dyDescent="0.25">
      <c r="C43042" s="3"/>
      <c r="E43042" s="4"/>
      <c r="H43042" s="2"/>
      <c r="K43042" s="2"/>
      <c r="N43042" s="2"/>
      <c r="P43042" s="5"/>
      <c r="Q43042" s="2"/>
      <c r="T43042" s="2"/>
    </row>
    <row r="43043" spans="3:20" x14ac:dyDescent="0.25">
      <c r="C43043" s="3"/>
      <c r="E43043" s="4"/>
      <c r="H43043" s="2"/>
      <c r="K43043" s="2"/>
      <c r="N43043" s="2"/>
      <c r="P43043" s="5"/>
      <c r="Q43043" s="2"/>
      <c r="T43043" s="2"/>
    </row>
    <row r="43044" spans="3:20" x14ac:dyDescent="0.25">
      <c r="C43044" s="3"/>
      <c r="E43044" s="4"/>
      <c r="H43044" s="2"/>
      <c r="K43044" s="2"/>
      <c r="N43044" s="2"/>
      <c r="P43044" s="5"/>
      <c r="Q43044" s="2"/>
      <c r="T43044" s="2"/>
    </row>
    <row r="43045" spans="3:20" x14ac:dyDescent="0.25">
      <c r="C43045" s="3"/>
      <c r="E43045" s="4"/>
      <c r="H43045" s="2"/>
      <c r="K43045" s="2"/>
      <c r="N43045" s="2"/>
      <c r="P43045" s="5"/>
      <c r="Q43045" s="2"/>
      <c r="T43045" s="2"/>
    </row>
    <row r="43046" spans="3:20" x14ac:dyDescent="0.25">
      <c r="C43046" s="3"/>
      <c r="E43046" s="4"/>
      <c r="H43046" s="2"/>
      <c r="K43046" s="2"/>
      <c r="N43046" s="2"/>
      <c r="P43046" s="5"/>
      <c r="Q43046" s="2"/>
      <c r="T43046" s="2"/>
    </row>
    <row r="43047" spans="3:20" x14ac:dyDescent="0.25">
      <c r="C43047" s="3"/>
      <c r="E43047" s="4"/>
      <c r="H43047" s="2"/>
      <c r="K43047" s="2"/>
      <c r="N43047" s="2"/>
      <c r="P43047" s="5"/>
      <c r="Q43047" s="2"/>
      <c r="T43047" s="2"/>
    </row>
    <row r="43048" spans="3:20" x14ac:dyDescent="0.25">
      <c r="C43048" s="3"/>
      <c r="E43048" s="4"/>
      <c r="H43048" s="2"/>
      <c r="K43048" s="2"/>
      <c r="N43048" s="2"/>
      <c r="P43048" s="5"/>
      <c r="Q43048" s="2"/>
      <c r="T43048" s="2"/>
    </row>
    <row r="43049" spans="3:20" x14ac:dyDescent="0.25">
      <c r="C43049" s="3"/>
      <c r="E43049" s="4"/>
      <c r="H43049" s="2"/>
      <c r="K43049" s="2"/>
      <c r="N43049" s="2"/>
      <c r="P43049" s="5"/>
      <c r="Q43049" s="2"/>
      <c r="T43049" s="2"/>
    </row>
    <row r="43050" spans="3:20" x14ac:dyDescent="0.25">
      <c r="C43050" s="3"/>
      <c r="E43050" s="4"/>
      <c r="H43050" s="2"/>
      <c r="K43050" s="2"/>
      <c r="N43050" s="2"/>
      <c r="P43050" s="5"/>
      <c r="Q43050" s="2"/>
      <c r="T43050" s="2"/>
    </row>
    <row r="43051" spans="3:20" x14ac:dyDescent="0.25">
      <c r="C43051" s="3"/>
      <c r="E43051" s="4"/>
      <c r="H43051" s="2"/>
      <c r="K43051" s="2"/>
      <c r="N43051" s="2"/>
      <c r="P43051" s="5"/>
      <c r="Q43051" s="2"/>
      <c r="T43051" s="2"/>
    </row>
    <row r="43052" spans="3:20" x14ac:dyDescent="0.25">
      <c r="C43052" s="3"/>
      <c r="E43052" s="4"/>
      <c r="H43052" s="2"/>
      <c r="K43052" s="2"/>
      <c r="N43052" s="2"/>
      <c r="P43052" s="5"/>
      <c r="Q43052" s="2"/>
      <c r="T43052" s="2"/>
    </row>
    <row r="43053" spans="3:20" x14ac:dyDescent="0.25">
      <c r="C43053" s="3"/>
      <c r="E43053" s="4"/>
      <c r="H43053" s="2"/>
      <c r="K43053" s="2"/>
      <c r="N43053" s="2"/>
      <c r="P43053" s="5"/>
      <c r="Q43053" s="2"/>
      <c r="T43053" s="2"/>
    </row>
    <row r="43054" spans="3:20" x14ac:dyDescent="0.25">
      <c r="C43054" s="3"/>
      <c r="E43054" s="4"/>
      <c r="H43054" s="2"/>
      <c r="K43054" s="2"/>
      <c r="N43054" s="2"/>
      <c r="P43054" s="5"/>
      <c r="Q43054" s="2"/>
      <c r="T43054" s="2"/>
    </row>
    <row r="43055" spans="3:20" x14ac:dyDescent="0.25">
      <c r="C43055" s="3"/>
      <c r="E43055" s="4"/>
      <c r="H43055" s="2"/>
      <c r="K43055" s="2"/>
      <c r="N43055" s="2"/>
      <c r="P43055" s="5"/>
      <c r="Q43055" s="2"/>
      <c r="T43055" s="2"/>
    </row>
    <row r="43056" spans="3:20" x14ac:dyDescent="0.25">
      <c r="C43056" s="3"/>
      <c r="E43056" s="4"/>
      <c r="H43056" s="2"/>
      <c r="K43056" s="2"/>
      <c r="N43056" s="2"/>
      <c r="P43056" s="5"/>
      <c r="Q43056" s="2"/>
      <c r="T43056" s="2"/>
    </row>
    <row r="43057" spans="3:20" x14ac:dyDescent="0.25">
      <c r="C43057" s="3"/>
      <c r="E43057" s="4"/>
      <c r="H43057" s="2"/>
      <c r="K43057" s="2"/>
      <c r="N43057" s="2"/>
      <c r="P43057" s="5"/>
      <c r="Q43057" s="2"/>
      <c r="T43057" s="2"/>
    </row>
    <row r="43058" spans="3:20" x14ac:dyDescent="0.25">
      <c r="C43058" s="3"/>
      <c r="E43058" s="4"/>
      <c r="H43058" s="2"/>
      <c r="K43058" s="2"/>
      <c r="N43058" s="2"/>
      <c r="P43058" s="5"/>
      <c r="Q43058" s="2"/>
      <c r="T43058" s="2"/>
    </row>
    <row r="43059" spans="3:20" x14ac:dyDescent="0.25">
      <c r="C43059" s="3"/>
      <c r="E43059" s="4"/>
      <c r="H43059" s="2"/>
      <c r="K43059" s="2"/>
      <c r="N43059" s="2"/>
      <c r="P43059" s="5"/>
      <c r="Q43059" s="2"/>
      <c r="T43059" s="2"/>
    </row>
    <row r="43060" spans="3:20" x14ac:dyDescent="0.25">
      <c r="C43060" s="3"/>
      <c r="E43060" s="4"/>
      <c r="H43060" s="2"/>
      <c r="K43060" s="2"/>
      <c r="N43060" s="2"/>
      <c r="P43060" s="5"/>
      <c r="Q43060" s="2"/>
      <c r="T43060" s="2"/>
    </row>
    <row r="43061" spans="3:20" x14ac:dyDescent="0.25">
      <c r="C43061" s="3"/>
      <c r="E43061" s="4"/>
      <c r="H43061" s="2"/>
      <c r="K43061" s="2"/>
      <c r="N43061" s="2"/>
      <c r="P43061" s="5"/>
      <c r="Q43061" s="2"/>
      <c r="T43061" s="2"/>
    </row>
    <row r="43062" spans="3:20" x14ac:dyDescent="0.25">
      <c r="C43062" s="3"/>
      <c r="E43062" s="4"/>
      <c r="H43062" s="2"/>
      <c r="K43062" s="2"/>
      <c r="N43062" s="2"/>
      <c r="P43062" s="5"/>
      <c r="Q43062" s="2"/>
      <c r="T43062" s="2"/>
    </row>
    <row r="43063" spans="3:20" x14ac:dyDescent="0.25">
      <c r="C43063" s="3"/>
      <c r="E43063" s="4"/>
      <c r="H43063" s="2"/>
      <c r="K43063" s="2"/>
      <c r="N43063" s="2"/>
      <c r="P43063" s="5"/>
      <c r="Q43063" s="2"/>
      <c r="T43063" s="2"/>
    </row>
    <row r="43064" spans="3:20" x14ac:dyDescent="0.25">
      <c r="C43064" s="3"/>
      <c r="E43064" s="4"/>
      <c r="H43064" s="2"/>
      <c r="K43064" s="2"/>
      <c r="N43064" s="2"/>
      <c r="P43064" s="5"/>
      <c r="Q43064" s="2"/>
      <c r="T43064" s="2"/>
    </row>
    <row r="43065" spans="3:20" x14ac:dyDescent="0.25">
      <c r="C43065" s="3"/>
      <c r="E43065" s="4"/>
      <c r="H43065" s="2"/>
      <c r="K43065" s="2"/>
      <c r="N43065" s="2"/>
      <c r="P43065" s="5"/>
      <c r="Q43065" s="2"/>
      <c r="T43065" s="2"/>
    </row>
    <row r="43066" spans="3:20" x14ac:dyDescent="0.25">
      <c r="C43066" s="3"/>
      <c r="E43066" s="4"/>
      <c r="H43066" s="2"/>
      <c r="K43066" s="2"/>
      <c r="N43066" s="2"/>
      <c r="P43066" s="5"/>
      <c r="Q43066" s="2"/>
      <c r="T43066" s="2"/>
    </row>
    <row r="43067" spans="3:20" x14ac:dyDescent="0.25">
      <c r="C43067" s="3"/>
      <c r="E43067" s="4"/>
      <c r="H43067" s="2"/>
      <c r="K43067" s="2"/>
      <c r="N43067" s="2"/>
      <c r="P43067" s="5"/>
      <c r="Q43067" s="2"/>
      <c r="T43067" s="2"/>
    </row>
    <row r="43068" spans="3:20" x14ac:dyDescent="0.25">
      <c r="C43068" s="3"/>
      <c r="E43068" s="4"/>
      <c r="H43068" s="2"/>
      <c r="K43068" s="2"/>
      <c r="N43068" s="2"/>
      <c r="P43068" s="5"/>
      <c r="Q43068" s="2"/>
      <c r="T43068" s="2"/>
    </row>
    <row r="43069" spans="3:20" x14ac:dyDescent="0.25">
      <c r="C43069" s="3"/>
      <c r="E43069" s="4"/>
      <c r="H43069" s="2"/>
      <c r="K43069" s="2"/>
      <c r="N43069" s="2"/>
      <c r="P43069" s="5"/>
      <c r="Q43069" s="2"/>
      <c r="T43069" s="2"/>
    </row>
    <row r="43070" spans="3:20" x14ac:dyDescent="0.25">
      <c r="C43070" s="3"/>
      <c r="E43070" s="4"/>
      <c r="H43070" s="2"/>
      <c r="K43070" s="2"/>
      <c r="N43070" s="2"/>
      <c r="P43070" s="5"/>
      <c r="Q43070" s="2"/>
      <c r="T43070" s="2"/>
    </row>
    <row r="43071" spans="3:20" x14ac:dyDescent="0.25">
      <c r="C43071" s="3"/>
      <c r="E43071" s="4"/>
      <c r="H43071" s="2"/>
      <c r="K43071" s="2"/>
      <c r="N43071" s="2"/>
      <c r="P43071" s="5"/>
      <c r="Q43071" s="2"/>
      <c r="T43071" s="2"/>
    </row>
    <row r="43072" spans="3:20" x14ac:dyDescent="0.25">
      <c r="C43072" s="3"/>
      <c r="E43072" s="4"/>
      <c r="H43072" s="2"/>
      <c r="K43072" s="2"/>
      <c r="N43072" s="2"/>
      <c r="P43072" s="5"/>
      <c r="Q43072" s="2"/>
      <c r="T43072" s="2"/>
    </row>
    <row r="43073" spans="3:20" x14ac:dyDescent="0.25">
      <c r="C43073" s="3"/>
      <c r="E43073" s="4"/>
      <c r="H43073" s="2"/>
      <c r="K43073" s="2"/>
      <c r="N43073" s="2"/>
      <c r="P43073" s="5"/>
      <c r="Q43073" s="2"/>
      <c r="T43073" s="2"/>
    </row>
    <row r="43074" spans="3:20" x14ac:dyDescent="0.25">
      <c r="C43074" s="3"/>
      <c r="E43074" s="4"/>
      <c r="H43074" s="2"/>
      <c r="K43074" s="2"/>
      <c r="N43074" s="2"/>
      <c r="P43074" s="5"/>
      <c r="Q43074" s="2"/>
      <c r="T43074" s="2"/>
    </row>
    <row r="43075" spans="3:20" x14ac:dyDescent="0.25">
      <c r="C43075" s="3"/>
      <c r="E43075" s="4"/>
      <c r="H43075" s="2"/>
      <c r="K43075" s="2"/>
      <c r="N43075" s="2"/>
      <c r="P43075" s="5"/>
      <c r="Q43075" s="2"/>
      <c r="T43075" s="2"/>
    </row>
    <row r="43076" spans="3:20" x14ac:dyDescent="0.25">
      <c r="C43076" s="3"/>
      <c r="E43076" s="4"/>
      <c r="H43076" s="2"/>
      <c r="K43076" s="2"/>
      <c r="N43076" s="2"/>
      <c r="P43076" s="5"/>
      <c r="Q43076" s="2"/>
      <c r="T43076" s="2"/>
    </row>
    <row r="43077" spans="3:20" x14ac:dyDescent="0.25">
      <c r="C43077" s="3"/>
      <c r="E43077" s="4"/>
      <c r="H43077" s="2"/>
      <c r="K43077" s="2"/>
      <c r="N43077" s="2"/>
      <c r="P43077" s="5"/>
      <c r="Q43077" s="2"/>
      <c r="T43077" s="2"/>
    </row>
    <row r="43078" spans="3:20" x14ac:dyDescent="0.25">
      <c r="C43078" s="3"/>
      <c r="E43078" s="4"/>
      <c r="H43078" s="2"/>
      <c r="K43078" s="2"/>
      <c r="N43078" s="2"/>
      <c r="P43078" s="5"/>
      <c r="Q43078" s="2"/>
      <c r="T43078" s="2"/>
    </row>
    <row r="43079" spans="3:20" x14ac:dyDescent="0.25">
      <c r="C43079" s="3"/>
      <c r="E43079" s="4"/>
      <c r="H43079" s="2"/>
      <c r="K43079" s="2"/>
      <c r="N43079" s="2"/>
      <c r="P43079" s="5"/>
      <c r="Q43079" s="2"/>
      <c r="T43079" s="2"/>
    </row>
    <row r="43080" spans="3:20" x14ac:dyDescent="0.25">
      <c r="C43080" s="3"/>
      <c r="E43080" s="4"/>
      <c r="H43080" s="2"/>
      <c r="K43080" s="2"/>
      <c r="N43080" s="2"/>
      <c r="P43080" s="5"/>
      <c r="Q43080" s="2"/>
      <c r="T43080" s="2"/>
    </row>
    <row r="43081" spans="3:20" x14ac:dyDescent="0.25">
      <c r="C43081" s="3"/>
      <c r="E43081" s="4"/>
      <c r="H43081" s="2"/>
      <c r="K43081" s="2"/>
      <c r="N43081" s="2"/>
      <c r="P43081" s="5"/>
      <c r="Q43081" s="2"/>
      <c r="T43081" s="2"/>
    </row>
    <row r="43082" spans="3:20" x14ac:dyDescent="0.25">
      <c r="C43082" s="3"/>
      <c r="E43082" s="4"/>
      <c r="H43082" s="2"/>
      <c r="K43082" s="2"/>
      <c r="N43082" s="2"/>
      <c r="P43082" s="5"/>
      <c r="Q43082" s="2"/>
      <c r="T43082" s="2"/>
    </row>
    <row r="43083" spans="3:20" x14ac:dyDescent="0.25">
      <c r="C43083" s="3"/>
      <c r="E43083" s="4"/>
      <c r="H43083" s="2"/>
      <c r="K43083" s="2"/>
      <c r="N43083" s="2"/>
      <c r="P43083" s="5"/>
      <c r="Q43083" s="2"/>
      <c r="T43083" s="2"/>
    </row>
    <row r="43084" spans="3:20" x14ac:dyDescent="0.25">
      <c r="C43084" s="3"/>
      <c r="E43084" s="4"/>
      <c r="H43084" s="2"/>
      <c r="K43084" s="2"/>
      <c r="N43084" s="2"/>
      <c r="P43084" s="5"/>
      <c r="Q43084" s="2"/>
      <c r="T43084" s="2"/>
    </row>
    <row r="43085" spans="3:20" x14ac:dyDescent="0.25">
      <c r="C43085" s="3"/>
      <c r="E43085" s="4"/>
      <c r="H43085" s="2"/>
      <c r="K43085" s="2"/>
      <c r="N43085" s="2"/>
      <c r="P43085" s="5"/>
      <c r="Q43085" s="2"/>
      <c r="T43085" s="2"/>
    </row>
    <row r="43086" spans="3:20" x14ac:dyDescent="0.25">
      <c r="C43086" s="3"/>
      <c r="E43086" s="4"/>
      <c r="H43086" s="2"/>
      <c r="K43086" s="2"/>
      <c r="N43086" s="2"/>
      <c r="P43086" s="5"/>
      <c r="Q43086" s="2"/>
      <c r="T43086" s="2"/>
    </row>
    <row r="43087" spans="3:20" x14ac:dyDescent="0.25">
      <c r="C43087" s="3"/>
      <c r="E43087" s="4"/>
      <c r="H43087" s="2"/>
      <c r="K43087" s="2"/>
      <c r="N43087" s="2"/>
      <c r="P43087" s="5"/>
      <c r="Q43087" s="2"/>
      <c r="T43087" s="2"/>
    </row>
    <row r="43088" spans="3:20" x14ac:dyDescent="0.25">
      <c r="C43088" s="3"/>
      <c r="E43088" s="4"/>
      <c r="H43088" s="2"/>
      <c r="K43088" s="2"/>
      <c r="N43088" s="2"/>
      <c r="P43088" s="5"/>
      <c r="Q43088" s="2"/>
      <c r="T43088" s="2"/>
    </row>
    <row r="43089" spans="3:20" x14ac:dyDescent="0.25">
      <c r="C43089" s="3"/>
      <c r="E43089" s="4"/>
      <c r="H43089" s="2"/>
      <c r="K43089" s="2"/>
      <c r="N43089" s="2"/>
      <c r="P43089" s="5"/>
      <c r="Q43089" s="2"/>
      <c r="T43089" s="2"/>
    </row>
    <row r="43090" spans="3:20" x14ac:dyDescent="0.25">
      <c r="C43090" s="3"/>
      <c r="E43090" s="4"/>
      <c r="H43090" s="2"/>
      <c r="K43090" s="2"/>
      <c r="N43090" s="2"/>
      <c r="P43090" s="5"/>
      <c r="Q43090" s="2"/>
      <c r="T43090" s="2"/>
    </row>
    <row r="43091" spans="3:20" x14ac:dyDescent="0.25">
      <c r="C43091" s="3"/>
      <c r="E43091" s="4"/>
      <c r="H43091" s="2"/>
      <c r="K43091" s="2"/>
      <c r="N43091" s="2"/>
      <c r="P43091" s="5"/>
      <c r="Q43091" s="2"/>
      <c r="T43091" s="2"/>
    </row>
    <row r="43092" spans="3:20" x14ac:dyDescent="0.25">
      <c r="C43092" s="3"/>
      <c r="E43092" s="4"/>
      <c r="H43092" s="2"/>
      <c r="K43092" s="2"/>
      <c r="N43092" s="2"/>
      <c r="P43092" s="5"/>
      <c r="Q43092" s="2"/>
      <c r="T43092" s="2"/>
    </row>
    <row r="43093" spans="3:20" x14ac:dyDescent="0.25">
      <c r="C43093" s="3"/>
      <c r="E43093" s="4"/>
      <c r="H43093" s="2"/>
      <c r="K43093" s="2"/>
      <c r="N43093" s="2"/>
      <c r="P43093" s="5"/>
      <c r="Q43093" s="2"/>
      <c r="T43093" s="2"/>
    </row>
    <row r="43094" spans="3:20" x14ac:dyDescent="0.25">
      <c r="C43094" s="3"/>
      <c r="E43094" s="4"/>
      <c r="H43094" s="2"/>
      <c r="K43094" s="2"/>
      <c r="N43094" s="2"/>
      <c r="P43094" s="5"/>
      <c r="Q43094" s="2"/>
      <c r="T43094" s="2"/>
    </row>
    <row r="43095" spans="3:20" x14ac:dyDescent="0.25">
      <c r="C43095" s="3"/>
      <c r="E43095" s="4"/>
      <c r="H43095" s="2"/>
      <c r="K43095" s="2"/>
      <c r="N43095" s="2"/>
      <c r="P43095" s="5"/>
      <c r="Q43095" s="2"/>
      <c r="T43095" s="2"/>
    </row>
    <row r="43096" spans="3:20" x14ac:dyDescent="0.25">
      <c r="C43096" s="3"/>
      <c r="E43096" s="4"/>
      <c r="H43096" s="2"/>
      <c r="K43096" s="2"/>
      <c r="N43096" s="2"/>
      <c r="P43096" s="5"/>
      <c r="Q43096" s="2"/>
      <c r="T43096" s="2"/>
    </row>
    <row r="43097" spans="3:20" x14ac:dyDescent="0.25">
      <c r="C43097" s="3"/>
      <c r="E43097" s="4"/>
      <c r="H43097" s="2"/>
      <c r="K43097" s="2"/>
      <c r="N43097" s="2"/>
      <c r="P43097" s="5"/>
      <c r="Q43097" s="2"/>
      <c r="T43097" s="2"/>
    </row>
    <row r="43098" spans="3:20" x14ac:dyDescent="0.25">
      <c r="C43098" s="3"/>
      <c r="E43098" s="4"/>
      <c r="H43098" s="2"/>
      <c r="K43098" s="2"/>
      <c r="N43098" s="2"/>
      <c r="P43098" s="5"/>
      <c r="Q43098" s="2"/>
      <c r="T43098" s="2"/>
    </row>
    <row r="43099" spans="3:20" x14ac:dyDescent="0.25">
      <c r="C43099" s="3"/>
      <c r="E43099" s="4"/>
      <c r="H43099" s="2"/>
      <c r="K43099" s="2"/>
      <c r="N43099" s="2"/>
      <c r="P43099" s="5"/>
      <c r="Q43099" s="2"/>
      <c r="T43099" s="2"/>
    </row>
    <row r="43100" spans="3:20" x14ac:dyDescent="0.25">
      <c r="C43100" s="3"/>
      <c r="E43100" s="4"/>
      <c r="H43100" s="2"/>
      <c r="K43100" s="2"/>
      <c r="N43100" s="2"/>
      <c r="P43100" s="5"/>
      <c r="Q43100" s="2"/>
      <c r="T43100" s="2"/>
    </row>
    <row r="43101" spans="3:20" x14ac:dyDescent="0.25">
      <c r="C43101" s="3"/>
      <c r="E43101" s="4"/>
      <c r="H43101" s="2"/>
      <c r="K43101" s="2"/>
      <c r="N43101" s="2"/>
      <c r="P43101" s="5"/>
      <c r="Q43101" s="2"/>
      <c r="T43101" s="2"/>
    </row>
    <row r="43102" spans="3:20" x14ac:dyDescent="0.25">
      <c r="C43102" s="3"/>
      <c r="E43102" s="4"/>
      <c r="H43102" s="2"/>
      <c r="K43102" s="2"/>
      <c r="N43102" s="2"/>
      <c r="P43102" s="5"/>
      <c r="Q43102" s="2"/>
      <c r="T43102" s="2"/>
    </row>
    <row r="43103" spans="3:20" x14ac:dyDescent="0.25">
      <c r="C43103" s="3"/>
      <c r="E43103" s="4"/>
      <c r="H43103" s="2"/>
      <c r="K43103" s="2"/>
      <c r="N43103" s="2"/>
      <c r="P43103" s="5"/>
      <c r="Q43103" s="2"/>
      <c r="T43103" s="2"/>
    </row>
    <row r="43104" spans="3:20" x14ac:dyDescent="0.25">
      <c r="C43104" s="3"/>
      <c r="E43104" s="4"/>
      <c r="H43104" s="2"/>
      <c r="K43104" s="2"/>
      <c r="N43104" s="2"/>
      <c r="P43104" s="5"/>
      <c r="Q43104" s="2"/>
      <c r="T43104" s="2"/>
    </row>
    <row r="43105" spans="3:20" x14ac:dyDescent="0.25">
      <c r="C43105" s="3"/>
      <c r="E43105" s="4"/>
      <c r="H43105" s="2"/>
      <c r="K43105" s="2"/>
      <c r="N43105" s="2"/>
      <c r="P43105" s="5"/>
      <c r="Q43105" s="2"/>
      <c r="T43105" s="2"/>
    </row>
    <row r="43106" spans="3:20" x14ac:dyDescent="0.25">
      <c r="C43106" s="3"/>
      <c r="E43106" s="4"/>
      <c r="H43106" s="2"/>
      <c r="K43106" s="2"/>
      <c r="N43106" s="2"/>
      <c r="P43106" s="5"/>
      <c r="Q43106" s="2"/>
      <c r="T43106" s="2"/>
    </row>
    <row r="43107" spans="3:20" x14ac:dyDescent="0.25">
      <c r="C43107" s="3"/>
      <c r="E43107" s="4"/>
      <c r="H43107" s="2"/>
      <c r="K43107" s="2"/>
      <c r="N43107" s="2"/>
      <c r="P43107" s="5"/>
      <c r="Q43107" s="2"/>
      <c r="T43107" s="2"/>
    </row>
    <row r="43108" spans="3:20" x14ac:dyDescent="0.25">
      <c r="C43108" s="3"/>
      <c r="E43108" s="4"/>
      <c r="H43108" s="2"/>
      <c r="K43108" s="2"/>
      <c r="N43108" s="2"/>
      <c r="P43108" s="5"/>
      <c r="Q43108" s="2"/>
      <c r="T43108" s="2"/>
    </row>
    <row r="43109" spans="3:20" x14ac:dyDescent="0.25">
      <c r="C43109" s="3"/>
      <c r="E43109" s="4"/>
      <c r="H43109" s="2"/>
      <c r="K43109" s="2"/>
      <c r="N43109" s="2"/>
      <c r="P43109" s="5"/>
      <c r="Q43109" s="2"/>
      <c r="T43109" s="2"/>
    </row>
    <row r="43110" spans="3:20" x14ac:dyDescent="0.25">
      <c r="C43110" s="3"/>
      <c r="E43110" s="4"/>
      <c r="H43110" s="2"/>
      <c r="K43110" s="2"/>
      <c r="N43110" s="2"/>
      <c r="P43110" s="5"/>
      <c r="Q43110" s="2"/>
      <c r="T43110" s="2"/>
    </row>
    <row r="43111" spans="3:20" x14ac:dyDescent="0.25">
      <c r="C43111" s="3"/>
      <c r="E43111" s="4"/>
      <c r="H43111" s="2"/>
      <c r="K43111" s="2"/>
      <c r="N43111" s="2"/>
      <c r="P43111" s="5"/>
      <c r="Q43111" s="2"/>
      <c r="T43111" s="2"/>
    </row>
    <row r="43112" spans="3:20" x14ac:dyDescent="0.25">
      <c r="C43112" s="3"/>
      <c r="E43112" s="4"/>
      <c r="H43112" s="2"/>
      <c r="K43112" s="2"/>
      <c r="N43112" s="2"/>
      <c r="P43112" s="5"/>
      <c r="Q43112" s="2"/>
      <c r="T43112" s="2"/>
    </row>
    <row r="43113" spans="3:20" x14ac:dyDescent="0.25">
      <c r="C43113" s="3"/>
      <c r="E43113" s="4"/>
      <c r="H43113" s="2"/>
      <c r="K43113" s="2"/>
      <c r="N43113" s="2"/>
      <c r="P43113" s="5"/>
      <c r="Q43113" s="2"/>
      <c r="T43113" s="2"/>
    </row>
    <row r="43114" spans="3:20" x14ac:dyDescent="0.25">
      <c r="C43114" s="3"/>
      <c r="E43114" s="4"/>
      <c r="H43114" s="2"/>
      <c r="K43114" s="2"/>
      <c r="N43114" s="2"/>
      <c r="P43114" s="5"/>
      <c r="Q43114" s="2"/>
      <c r="T43114" s="2"/>
    </row>
    <row r="43115" spans="3:20" x14ac:dyDescent="0.25">
      <c r="C43115" s="3"/>
      <c r="E43115" s="4"/>
      <c r="H43115" s="2"/>
      <c r="K43115" s="2"/>
      <c r="N43115" s="2"/>
      <c r="P43115" s="5"/>
      <c r="Q43115" s="2"/>
      <c r="T43115" s="2"/>
    </row>
    <row r="43116" spans="3:20" x14ac:dyDescent="0.25">
      <c r="C43116" s="3"/>
      <c r="E43116" s="4"/>
      <c r="H43116" s="2"/>
      <c r="K43116" s="2"/>
      <c r="N43116" s="2"/>
      <c r="P43116" s="5"/>
      <c r="Q43116" s="2"/>
      <c r="T43116" s="2"/>
    </row>
    <row r="43117" spans="3:20" x14ac:dyDescent="0.25">
      <c r="C43117" s="3"/>
      <c r="E43117" s="4"/>
      <c r="H43117" s="2"/>
      <c r="K43117" s="2"/>
      <c r="N43117" s="2"/>
      <c r="P43117" s="5"/>
      <c r="Q43117" s="2"/>
      <c r="T43117" s="2"/>
    </row>
    <row r="43118" spans="3:20" x14ac:dyDescent="0.25">
      <c r="C43118" s="3"/>
      <c r="E43118" s="4"/>
      <c r="H43118" s="2"/>
      <c r="K43118" s="2"/>
      <c r="N43118" s="2"/>
      <c r="P43118" s="5"/>
      <c r="Q43118" s="2"/>
      <c r="T43118" s="2"/>
    </row>
    <row r="43119" spans="3:20" x14ac:dyDescent="0.25">
      <c r="C43119" s="3"/>
      <c r="E43119" s="4"/>
      <c r="H43119" s="2"/>
      <c r="K43119" s="2"/>
      <c r="N43119" s="2"/>
      <c r="P43119" s="5"/>
      <c r="Q43119" s="2"/>
      <c r="T43119" s="2"/>
    </row>
    <row r="43120" spans="3:20" x14ac:dyDescent="0.25">
      <c r="C43120" s="3"/>
      <c r="E43120" s="4"/>
      <c r="H43120" s="2"/>
      <c r="K43120" s="2"/>
      <c r="N43120" s="2"/>
      <c r="P43120" s="5"/>
      <c r="Q43120" s="2"/>
      <c r="T43120" s="2"/>
    </row>
    <row r="43121" spans="3:20" x14ac:dyDescent="0.25">
      <c r="C43121" s="3"/>
      <c r="E43121" s="4"/>
      <c r="H43121" s="2"/>
      <c r="K43121" s="2"/>
      <c r="N43121" s="2"/>
      <c r="P43121" s="5"/>
      <c r="Q43121" s="2"/>
      <c r="T43121" s="2"/>
    </row>
    <row r="43122" spans="3:20" x14ac:dyDescent="0.25">
      <c r="C43122" s="3"/>
      <c r="E43122" s="4"/>
      <c r="H43122" s="2"/>
      <c r="K43122" s="2"/>
      <c r="N43122" s="2"/>
      <c r="P43122" s="5"/>
      <c r="Q43122" s="2"/>
      <c r="T43122" s="2"/>
    </row>
    <row r="43123" spans="3:20" x14ac:dyDescent="0.25">
      <c r="C43123" s="3"/>
      <c r="E43123" s="4"/>
      <c r="H43123" s="2"/>
      <c r="K43123" s="2"/>
      <c r="N43123" s="2"/>
      <c r="P43123" s="5"/>
      <c r="Q43123" s="2"/>
      <c r="T43123" s="2"/>
    </row>
    <row r="43124" spans="3:20" x14ac:dyDescent="0.25">
      <c r="C43124" s="3"/>
      <c r="E43124" s="4"/>
      <c r="H43124" s="2"/>
      <c r="K43124" s="2"/>
      <c r="N43124" s="2"/>
      <c r="P43124" s="5"/>
      <c r="Q43124" s="2"/>
      <c r="T43124" s="2"/>
    </row>
    <row r="43125" spans="3:20" x14ac:dyDescent="0.25">
      <c r="C43125" s="3"/>
      <c r="E43125" s="4"/>
      <c r="H43125" s="2"/>
      <c r="K43125" s="2"/>
      <c r="N43125" s="2"/>
      <c r="P43125" s="5"/>
      <c r="Q43125" s="2"/>
      <c r="T43125" s="2"/>
    </row>
    <row r="43126" spans="3:20" x14ac:dyDescent="0.25">
      <c r="C43126" s="3"/>
      <c r="E43126" s="4"/>
      <c r="H43126" s="2"/>
      <c r="K43126" s="2"/>
      <c r="N43126" s="2"/>
      <c r="P43126" s="5"/>
      <c r="Q43126" s="2"/>
      <c r="T43126" s="2"/>
    </row>
    <row r="43127" spans="3:20" x14ac:dyDescent="0.25">
      <c r="C43127" s="3"/>
      <c r="E43127" s="4"/>
      <c r="H43127" s="2"/>
      <c r="K43127" s="2"/>
      <c r="N43127" s="2"/>
      <c r="P43127" s="5"/>
      <c r="Q43127" s="2"/>
      <c r="T43127" s="2"/>
    </row>
    <row r="43128" spans="3:20" x14ac:dyDescent="0.25">
      <c r="C43128" s="3"/>
      <c r="E43128" s="4"/>
      <c r="H43128" s="2"/>
      <c r="K43128" s="2"/>
      <c r="N43128" s="2"/>
      <c r="P43128" s="5"/>
      <c r="Q43128" s="2"/>
      <c r="T43128" s="2"/>
    </row>
    <row r="43129" spans="3:20" x14ac:dyDescent="0.25">
      <c r="C43129" s="3"/>
      <c r="E43129" s="4"/>
      <c r="H43129" s="2"/>
      <c r="K43129" s="2"/>
      <c r="N43129" s="2"/>
      <c r="P43129" s="5"/>
      <c r="Q43129" s="2"/>
      <c r="T43129" s="2"/>
    </row>
    <row r="43130" spans="3:20" x14ac:dyDescent="0.25">
      <c r="C43130" s="3"/>
      <c r="E43130" s="4"/>
      <c r="H43130" s="2"/>
      <c r="K43130" s="2"/>
      <c r="N43130" s="2"/>
      <c r="P43130" s="5"/>
      <c r="Q43130" s="2"/>
      <c r="T43130" s="2"/>
    </row>
    <row r="43131" spans="3:20" x14ac:dyDescent="0.25">
      <c r="C43131" s="3"/>
      <c r="E43131" s="4"/>
      <c r="H43131" s="2"/>
      <c r="K43131" s="2"/>
      <c r="N43131" s="2"/>
      <c r="P43131" s="5"/>
      <c r="Q43131" s="2"/>
      <c r="T43131" s="2"/>
    </row>
    <row r="43132" spans="3:20" x14ac:dyDescent="0.25">
      <c r="C43132" s="3"/>
      <c r="E43132" s="4"/>
      <c r="H43132" s="2"/>
      <c r="K43132" s="2"/>
      <c r="N43132" s="2"/>
      <c r="P43132" s="5"/>
      <c r="Q43132" s="2"/>
      <c r="T43132" s="2"/>
    </row>
    <row r="43133" spans="3:20" x14ac:dyDescent="0.25">
      <c r="C43133" s="3"/>
      <c r="E43133" s="4"/>
      <c r="H43133" s="2"/>
      <c r="K43133" s="2"/>
      <c r="N43133" s="2"/>
      <c r="P43133" s="5"/>
      <c r="Q43133" s="2"/>
      <c r="T43133" s="2"/>
    </row>
    <row r="43134" spans="3:20" x14ac:dyDescent="0.25">
      <c r="C43134" s="3"/>
      <c r="E43134" s="4"/>
      <c r="H43134" s="2"/>
      <c r="K43134" s="2"/>
      <c r="N43134" s="2"/>
      <c r="P43134" s="5"/>
      <c r="Q43134" s="2"/>
      <c r="T43134" s="2"/>
    </row>
    <row r="43135" spans="3:20" x14ac:dyDescent="0.25">
      <c r="C43135" s="3"/>
      <c r="E43135" s="4"/>
      <c r="H43135" s="2"/>
      <c r="K43135" s="2"/>
      <c r="N43135" s="2"/>
      <c r="P43135" s="5"/>
      <c r="Q43135" s="2"/>
      <c r="T43135" s="2"/>
    </row>
    <row r="43136" spans="3:20" x14ac:dyDescent="0.25">
      <c r="C43136" s="3"/>
      <c r="E43136" s="4"/>
      <c r="H43136" s="2"/>
      <c r="K43136" s="2"/>
      <c r="N43136" s="2"/>
      <c r="P43136" s="5"/>
      <c r="Q43136" s="2"/>
      <c r="T43136" s="2"/>
    </row>
    <row r="43137" spans="3:20" x14ac:dyDescent="0.25">
      <c r="C43137" s="3"/>
      <c r="E43137" s="4"/>
      <c r="H43137" s="2"/>
      <c r="K43137" s="2"/>
      <c r="N43137" s="2"/>
      <c r="P43137" s="5"/>
      <c r="Q43137" s="2"/>
      <c r="T43137" s="2"/>
    </row>
    <row r="43138" spans="3:20" x14ac:dyDescent="0.25">
      <c r="C43138" s="3"/>
      <c r="E43138" s="4"/>
      <c r="H43138" s="2"/>
      <c r="K43138" s="2"/>
      <c r="N43138" s="2"/>
      <c r="P43138" s="5"/>
      <c r="Q43138" s="2"/>
      <c r="T43138" s="2"/>
    </row>
    <row r="43139" spans="3:20" x14ac:dyDescent="0.25">
      <c r="C43139" s="3"/>
      <c r="E43139" s="4"/>
      <c r="H43139" s="2"/>
      <c r="K43139" s="2"/>
      <c r="N43139" s="2"/>
      <c r="P43139" s="5"/>
      <c r="Q43139" s="2"/>
      <c r="T43139" s="2"/>
    </row>
    <row r="43140" spans="3:20" x14ac:dyDescent="0.25">
      <c r="C43140" s="3"/>
      <c r="E43140" s="4"/>
      <c r="H43140" s="2"/>
      <c r="K43140" s="2"/>
      <c r="N43140" s="2"/>
      <c r="P43140" s="5"/>
      <c r="Q43140" s="2"/>
      <c r="T43140" s="2"/>
    </row>
    <row r="43141" spans="3:20" x14ac:dyDescent="0.25">
      <c r="C43141" s="3"/>
      <c r="E43141" s="4"/>
      <c r="H43141" s="2"/>
      <c r="K43141" s="2"/>
      <c r="N43141" s="2"/>
      <c r="P43141" s="5"/>
      <c r="Q43141" s="2"/>
      <c r="T43141" s="2"/>
    </row>
    <row r="43142" spans="3:20" x14ac:dyDescent="0.25">
      <c r="C43142" s="3"/>
      <c r="E43142" s="4"/>
      <c r="H43142" s="2"/>
      <c r="K43142" s="2"/>
      <c r="N43142" s="2"/>
      <c r="P43142" s="5"/>
      <c r="Q43142" s="2"/>
      <c r="T43142" s="2"/>
    </row>
    <row r="43143" spans="3:20" x14ac:dyDescent="0.25">
      <c r="C43143" s="3"/>
      <c r="E43143" s="4"/>
      <c r="H43143" s="2"/>
      <c r="K43143" s="2"/>
      <c r="N43143" s="2"/>
      <c r="P43143" s="5"/>
      <c r="Q43143" s="2"/>
      <c r="T43143" s="2"/>
    </row>
    <row r="43144" spans="3:20" x14ac:dyDescent="0.25">
      <c r="C43144" s="3"/>
      <c r="E43144" s="4"/>
      <c r="H43144" s="2"/>
      <c r="K43144" s="2"/>
      <c r="N43144" s="2"/>
      <c r="P43144" s="5"/>
      <c r="Q43144" s="2"/>
      <c r="T43144" s="2"/>
    </row>
    <row r="43145" spans="3:20" x14ac:dyDescent="0.25">
      <c r="C43145" s="3"/>
      <c r="E43145" s="4"/>
      <c r="H43145" s="2"/>
      <c r="K43145" s="2"/>
      <c r="N43145" s="2"/>
      <c r="P43145" s="5"/>
      <c r="Q43145" s="2"/>
      <c r="T43145" s="2"/>
    </row>
    <row r="43146" spans="3:20" x14ac:dyDescent="0.25">
      <c r="C43146" s="3"/>
      <c r="E43146" s="4"/>
      <c r="H43146" s="2"/>
      <c r="K43146" s="2"/>
      <c r="N43146" s="2"/>
      <c r="P43146" s="5"/>
      <c r="Q43146" s="2"/>
      <c r="T43146" s="2"/>
    </row>
    <row r="43147" spans="3:20" x14ac:dyDescent="0.25">
      <c r="C43147" s="3"/>
      <c r="E43147" s="4"/>
      <c r="H43147" s="2"/>
      <c r="K43147" s="2"/>
      <c r="N43147" s="2"/>
      <c r="P43147" s="5"/>
      <c r="Q43147" s="2"/>
      <c r="T43147" s="2"/>
    </row>
    <row r="43148" spans="3:20" x14ac:dyDescent="0.25">
      <c r="C43148" s="3"/>
      <c r="E43148" s="4"/>
      <c r="H43148" s="2"/>
      <c r="K43148" s="2"/>
      <c r="N43148" s="2"/>
      <c r="P43148" s="5"/>
      <c r="Q43148" s="2"/>
      <c r="T43148" s="2"/>
    </row>
    <row r="43149" spans="3:20" x14ac:dyDescent="0.25">
      <c r="C43149" s="3"/>
      <c r="E43149" s="4"/>
      <c r="H43149" s="2"/>
      <c r="K43149" s="2"/>
      <c r="N43149" s="2"/>
      <c r="P43149" s="5"/>
      <c r="Q43149" s="2"/>
      <c r="T43149" s="2"/>
    </row>
    <row r="43150" spans="3:20" x14ac:dyDescent="0.25">
      <c r="C43150" s="3"/>
      <c r="E43150" s="4"/>
      <c r="H43150" s="2"/>
      <c r="K43150" s="2"/>
      <c r="N43150" s="2"/>
      <c r="P43150" s="5"/>
      <c r="Q43150" s="2"/>
      <c r="T43150" s="2"/>
    </row>
    <row r="43151" spans="3:20" x14ac:dyDescent="0.25">
      <c r="C43151" s="3"/>
      <c r="E43151" s="4"/>
      <c r="H43151" s="2"/>
      <c r="K43151" s="2"/>
      <c r="N43151" s="2"/>
      <c r="P43151" s="5"/>
      <c r="Q43151" s="2"/>
      <c r="T43151" s="2"/>
    </row>
    <row r="43152" spans="3:20" x14ac:dyDescent="0.25">
      <c r="C43152" s="3"/>
      <c r="E43152" s="4"/>
      <c r="H43152" s="2"/>
      <c r="K43152" s="2"/>
      <c r="N43152" s="2"/>
      <c r="P43152" s="5"/>
      <c r="Q43152" s="2"/>
      <c r="T43152" s="2"/>
    </row>
    <row r="43153" spans="3:20" x14ac:dyDescent="0.25">
      <c r="C43153" s="3"/>
      <c r="E43153" s="4"/>
      <c r="H43153" s="2"/>
      <c r="K43153" s="2"/>
      <c r="N43153" s="2"/>
      <c r="P43153" s="5"/>
      <c r="Q43153" s="2"/>
      <c r="T43153" s="2"/>
    </row>
    <row r="43154" spans="3:20" x14ac:dyDescent="0.25">
      <c r="C43154" s="3"/>
      <c r="E43154" s="4"/>
      <c r="H43154" s="2"/>
      <c r="K43154" s="2"/>
      <c r="N43154" s="2"/>
      <c r="P43154" s="5"/>
      <c r="Q43154" s="2"/>
      <c r="T43154" s="2"/>
    </row>
    <row r="43155" spans="3:20" x14ac:dyDescent="0.25">
      <c r="C43155" s="3"/>
      <c r="E43155" s="4"/>
      <c r="H43155" s="2"/>
      <c r="K43155" s="2"/>
      <c r="N43155" s="2"/>
      <c r="P43155" s="5"/>
      <c r="Q43155" s="2"/>
      <c r="T43155" s="2"/>
    </row>
    <row r="43156" spans="3:20" x14ac:dyDescent="0.25">
      <c r="C43156" s="3"/>
      <c r="E43156" s="4"/>
      <c r="H43156" s="2"/>
      <c r="K43156" s="2"/>
      <c r="N43156" s="2"/>
      <c r="P43156" s="5"/>
      <c r="Q43156" s="2"/>
      <c r="T43156" s="2"/>
    </row>
    <row r="43157" spans="3:20" x14ac:dyDescent="0.25">
      <c r="C43157" s="3"/>
      <c r="E43157" s="4"/>
      <c r="H43157" s="2"/>
      <c r="K43157" s="2"/>
      <c r="N43157" s="2"/>
      <c r="P43157" s="5"/>
      <c r="Q43157" s="2"/>
      <c r="T43157" s="2"/>
    </row>
    <row r="43158" spans="3:20" x14ac:dyDescent="0.25">
      <c r="C43158" s="3"/>
      <c r="E43158" s="4"/>
      <c r="H43158" s="2"/>
      <c r="K43158" s="2"/>
      <c r="N43158" s="2"/>
      <c r="P43158" s="5"/>
      <c r="Q43158" s="2"/>
      <c r="T43158" s="2"/>
    </row>
    <row r="43159" spans="3:20" x14ac:dyDescent="0.25">
      <c r="C43159" s="3"/>
      <c r="E43159" s="4"/>
      <c r="H43159" s="2"/>
      <c r="K43159" s="2"/>
      <c r="N43159" s="2"/>
      <c r="P43159" s="5"/>
      <c r="Q43159" s="2"/>
      <c r="T43159" s="2"/>
    </row>
    <row r="43160" spans="3:20" x14ac:dyDescent="0.25">
      <c r="C43160" s="3"/>
      <c r="E43160" s="4"/>
      <c r="H43160" s="2"/>
      <c r="K43160" s="2"/>
      <c r="N43160" s="2"/>
      <c r="P43160" s="5"/>
      <c r="Q43160" s="2"/>
      <c r="T43160" s="2"/>
    </row>
    <row r="43161" spans="3:20" x14ac:dyDescent="0.25">
      <c r="C43161" s="3"/>
      <c r="E43161" s="4"/>
      <c r="H43161" s="2"/>
      <c r="K43161" s="2"/>
      <c r="N43161" s="2"/>
      <c r="P43161" s="5"/>
      <c r="Q43161" s="2"/>
      <c r="T43161" s="2"/>
    </row>
    <row r="43162" spans="3:20" x14ac:dyDescent="0.25">
      <c r="C43162" s="3"/>
      <c r="E43162" s="4"/>
      <c r="H43162" s="2"/>
      <c r="K43162" s="2"/>
      <c r="N43162" s="2"/>
      <c r="P43162" s="5"/>
      <c r="Q43162" s="2"/>
      <c r="T43162" s="2"/>
    </row>
    <row r="43163" spans="3:20" x14ac:dyDescent="0.25">
      <c r="C43163" s="3"/>
      <c r="E43163" s="4"/>
      <c r="H43163" s="2"/>
      <c r="K43163" s="2"/>
      <c r="N43163" s="2"/>
      <c r="P43163" s="5"/>
      <c r="Q43163" s="2"/>
      <c r="T43163" s="2"/>
    </row>
    <row r="43164" spans="3:20" x14ac:dyDescent="0.25">
      <c r="C43164" s="3"/>
      <c r="E43164" s="4"/>
      <c r="H43164" s="2"/>
      <c r="K43164" s="2"/>
      <c r="N43164" s="2"/>
      <c r="P43164" s="5"/>
      <c r="Q43164" s="2"/>
      <c r="T43164" s="2"/>
    </row>
    <row r="43165" spans="3:20" x14ac:dyDescent="0.25">
      <c r="C43165" s="3"/>
      <c r="E43165" s="4"/>
      <c r="H43165" s="2"/>
      <c r="K43165" s="2"/>
      <c r="N43165" s="2"/>
      <c r="P43165" s="5"/>
      <c r="Q43165" s="2"/>
      <c r="T43165" s="2"/>
    </row>
    <row r="43166" spans="3:20" x14ac:dyDescent="0.25">
      <c r="C43166" s="3"/>
      <c r="E43166" s="4"/>
      <c r="H43166" s="2"/>
      <c r="K43166" s="2"/>
      <c r="N43166" s="2"/>
      <c r="P43166" s="5"/>
      <c r="Q43166" s="2"/>
      <c r="T43166" s="2"/>
    </row>
    <row r="43167" spans="3:20" x14ac:dyDescent="0.25">
      <c r="C43167" s="3"/>
      <c r="E43167" s="4"/>
      <c r="H43167" s="2"/>
      <c r="K43167" s="2"/>
      <c r="N43167" s="2"/>
      <c r="P43167" s="5"/>
      <c r="Q43167" s="2"/>
      <c r="T43167" s="2"/>
    </row>
    <row r="43168" spans="3:20" x14ac:dyDescent="0.25">
      <c r="C43168" s="3"/>
      <c r="E43168" s="4"/>
      <c r="H43168" s="2"/>
      <c r="K43168" s="2"/>
      <c r="N43168" s="2"/>
      <c r="P43168" s="5"/>
      <c r="Q43168" s="2"/>
      <c r="T43168" s="2"/>
    </row>
    <row r="43169" spans="3:20" x14ac:dyDescent="0.25">
      <c r="C43169" s="3"/>
      <c r="E43169" s="4"/>
      <c r="H43169" s="2"/>
      <c r="K43169" s="2"/>
      <c r="N43169" s="2"/>
      <c r="P43169" s="5"/>
      <c r="Q43169" s="2"/>
      <c r="T43169" s="2"/>
    </row>
    <row r="43170" spans="3:20" x14ac:dyDescent="0.25">
      <c r="C43170" s="3"/>
      <c r="E43170" s="4"/>
      <c r="H43170" s="2"/>
      <c r="K43170" s="2"/>
      <c r="N43170" s="2"/>
      <c r="P43170" s="5"/>
      <c r="Q43170" s="2"/>
      <c r="T43170" s="2"/>
    </row>
    <row r="43171" spans="3:20" x14ac:dyDescent="0.25">
      <c r="C43171" s="3"/>
      <c r="E43171" s="4"/>
      <c r="H43171" s="2"/>
      <c r="K43171" s="2"/>
      <c r="N43171" s="2"/>
      <c r="P43171" s="5"/>
      <c r="Q43171" s="2"/>
      <c r="T43171" s="2"/>
    </row>
    <row r="43172" spans="3:20" x14ac:dyDescent="0.25">
      <c r="C43172" s="3"/>
      <c r="E43172" s="4"/>
      <c r="H43172" s="2"/>
      <c r="K43172" s="2"/>
      <c r="N43172" s="2"/>
      <c r="P43172" s="5"/>
      <c r="Q43172" s="2"/>
      <c r="T43172" s="2"/>
    </row>
    <row r="43173" spans="3:20" x14ac:dyDescent="0.25">
      <c r="C43173" s="3"/>
      <c r="E43173" s="4"/>
      <c r="H43173" s="2"/>
      <c r="K43173" s="2"/>
      <c r="N43173" s="2"/>
      <c r="P43173" s="5"/>
      <c r="Q43173" s="2"/>
      <c r="T43173" s="2"/>
    </row>
    <row r="43174" spans="3:20" x14ac:dyDescent="0.25">
      <c r="C43174" s="3"/>
      <c r="E43174" s="4"/>
      <c r="H43174" s="2"/>
      <c r="K43174" s="2"/>
      <c r="N43174" s="2"/>
      <c r="P43174" s="5"/>
      <c r="Q43174" s="2"/>
      <c r="T43174" s="2"/>
    </row>
    <row r="43175" spans="3:20" x14ac:dyDescent="0.25">
      <c r="C43175" s="3"/>
      <c r="E43175" s="4"/>
      <c r="H43175" s="2"/>
      <c r="K43175" s="2"/>
      <c r="N43175" s="2"/>
      <c r="P43175" s="5"/>
      <c r="Q43175" s="2"/>
      <c r="T43175" s="2"/>
    </row>
    <row r="43176" spans="3:20" x14ac:dyDescent="0.25">
      <c r="C43176" s="3"/>
      <c r="E43176" s="4"/>
      <c r="H43176" s="2"/>
      <c r="K43176" s="2"/>
      <c r="N43176" s="2"/>
      <c r="P43176" s="5"/>
      <c r="Q43176" s="2"/>
      <c r="T43176" s="2"/>
    </row>
    <row r="43177" spans="3:20" x14ac:dyDescent="0.25">
      <c r="C43177" s="3"/>
      <c r="E43177" s="4"/>
      <c r="H43177" s="2"/>
      <c r="K43177" s="2"/>
      <c r="N43177" s="2"/>
      <c r="P43177" s="5"/>
      <c r="Q43177" s="2"/>
      <c r="T43177" s="2"/>
    </row>
    <row r="43178" spans="3:20" x14ac:dyDescent="0.25">
      <c r="C43178" s="3"/>
      <c r="E43178" s="4"/>
      <c r="H43178" s="2"/>
      <c r="K43178" s="2"/>
      <c r="N43178" s="2"/>
      <c r="P43178" s="5"/>
      <c r="Q43178" s="2"/>
      <c r="T43178" s="2"/>
    </row>
    <row r="43179" spans="3:20" x14ac:dyDescent="0.25">
      <c r="C43179" s="3"/>
      <c r="E43179" s="4"/>
      <c r="H43179" s="2"/>
      <c r="K43179" s="2"/>
      <c r="N43179" s="2"/>
      <c r="P43179" s="5"/>
      <c r="Q43179" s="2"/>
      <c r="T43179" s="2"/>
    </row>
    <row r="43180" spans="3:20" x14ac:dyDescent="0.25">
      <c r="C43180" s="3"/>
      <c r="E43180" s="4"/>
      <c r="H43180" s="2"/>
      <c r="K43180" s="2"/>
      <c r="N43180" s="2"/>
      <c r="P43180" s="5"/>
      <c r="Q43180" s="2"/>
      <c r="T43180" s="2"/>
    </row>
    <row r="43181" spans="3:20" x14ac:dyDescent="0.25">
      <c r="C43181" s="3"/>
      <c r="E43181" s="4"/>
      <c r="H43181" s="2"/>
      <c r="K43181" s="2"/>
      <c r="N43181" s="2"/>
      <c r="P43181" s="5"/>
      <c r="Q43181" s="2"/>
      <c r="T43181" s="2"/>
    </row>
    <row r="43182" spans="3:20" x14ac:dyDescent="0.25">
      <c r="C43182" s="3"/>
      <c r="E43182" s="4"/>
      <c r="H43182" s="2"/>
      <c r="K43182" s="2"/>
      <c r="N43182" s="2"/>
      <c r="P43182" s="5"/>
      <c r="Q43182" s="2"/>
      <c r="T43182" s="2"/>
    </row>
    <row r="43183" spans="3:20" x14ac:dyDescent="0.25">
      <c r="C43183" s="3"/>
      <c r="E43183" s="4"/>
      <c r="H43183" s="2"/>
      <c r="K43183" s="2"/>
      <c r="N43183" s="2"/>
      <c r="P43183" s="5"/>
      <c r="Q43183" s="2"/>
      <c r="T43183" s="2"/>
    </row>
    <row r="43184" spans="3:20" x14ac:dyDescent="0.25">
      <c r="C43184" s="3"/>
      <c r="E43184" s="4"/>
      <c r="H43184" s="2"/>
      <c r="K43184" s="2"/>
      <c r="N43184" s="2"/>
      <c r="P43184" s="5"/>
      <c r="Q43184" s="2"/>
      <c r="T43184" s="2"/>
    </row>
    <row r="43185" spans="3:20" x14ac:dyDescent="0.25">
      <c r="C43185" s="3"/>
      <c r="E43185" s="4"/>
      <c r="H43185" s="2"/>
      <c r="K43185" s="2"/>
      <c r="N43185" s="2"/>
      <c r="P43185" s="5"/>
      <c r="Q43185" s="2"/>
      <c r="T43185" s="2"/>
    </row>
    <row r="43186" spans="3:20" x14ac:dyDescent="0.25">
      <c r="C43186" s="3"/>
      <c r="E43186" s="4"/>
      <c r="H43186" s="2"/>
      <c r="K43186" s="2"/>
      <c r="N43186" s="2"/>
      <c r="P43186" s="5"/>
      <c r="Q43186" s="2"/>
      <c r="T43186" s="2"/>
    </row>
    <row r="43187" spans="3:20" x14ac:dyDescent="0.25">
      <c r="C43187" s="3"/>
      <c r="E43187" s="4"/>
      <c r="H43187" s="2"/>
      <c r="K43187" s="2"/>
      <c r="N43187" s="2"/>
      <c r="P43187" s="5"/>
      <c r="Q43187" s="2"/>
      <c r="T43187" s="2"/>
    </row>
    <row r="43188" spans="3:20" x14ac:dyDescent="0.25">
      <c r="C43188" s="3"/>
      <c r="E43188" s="4"/>
      <c r="H43188" s="2"/>
      <c r="K43188" s="2"/>
      <c r="N43188" s="2"/>
      <c r="P43188" s="5"/>
      <c r="Q43188" s="2"/>
      <c r="T43188" s="2"/>
    </row>
    <row r="43189" spans="3:20" x14ac:dyDescent="0.25">
      <c r="C43189" s="3"/>
      <c r="E43189" s="4"/>
      <c r="H43189" s="2"/>
      <c r="K43189" s="2"/>
      <c r="N43189" s="2"/>
      <c r="P43189" s="5"/>
      <c r="Q43189" s="2"/>
      <c r="T43189" s="2"/>
    </row>
    <row r="43190" spans="3:20" x14ac:dyDescent="0.25">
      <c r="C43190" s="3"/>
      <c r="E43190" s="4"/>
      <c r="H43190" s="2"/>
      <c r="K43190" s="2"/>
      <c r="N43190" s="2"/>
      <c r="P43190" s="5"/>
      <c r="Q43190" s="2"/>
      <c r="T43190" s="2"/>
    </row>
    <row r="43191" spans="3:20" x14ac:dyDescent="0.25">
      <c r="C43191" s="3"/>
      <c r="E43191" s="4"/>
      <c r="H43191" s="2"/>
      <c r="K43191" s="2"/>
      <c r="N43191" s="2"/>
      <c r="P43191" s="5"/>
      <c r="Q43191" s="2"/>
      <c r="T43191" s="2"/>
    </row>
    <row r="43192" spans="3:20" x14ac:dyDescent="0.25">
      <c r="C43192" s="3"/>
      <c r="E43192" s="4"/>
      <c r="H43192" s="2"/>
      <c r="K43192" s="2"/>
      <c r="N43192" s="2"/>
      <c r="P43192" s="5"/>
      <c r="Q43192" s="2"/>
      <c r="T43192" s="2"/>
    </row>
    <row r="43193" spans="3:20" x14ac:dyDescent="0.25">
      <c r="C43193" s="3"/>
      <c r="E43193" s="4"/>
      <c r="H43193" s="2"/>
      <c r="K43193" s="2"/>
      <c r="N43193" s="2"/>
      <c r="P43193" s="5"/>
      <c r="Q43193" s="2"/>
      <c r="T43193" s="2"/>
    </row>
    <row r="43194" spans="3:20" x14ac:dyDescent="0.25">
      <c r="C43194" s="3"/>
      <c r="E43194" s="4"/>
      <c r="H43194" s="2"/>
      <c r="K43194" s="2"/>
      <c r="N43194" s="2"/>
      <c r="P43194" s="5"/>
      <c r="Q43194" s="2"/>
      <c r="T43194" s="2"/>
    </row>
    <row r="43195" spans="3:20" x14ac:dyDescent="0.25">
      <c r="C43195" s="3"/>
      <c r="E43195" s="4"/>
      <c r="H43195" s="2"/>
      <c r="K43195" s="2"/>
      <c r="N43195" s="2"/>
      <c r="P43195" s="5"/>
      <c r="Q43195" s="2"/>
      <c r="T43195" s="2"/>
    </row>
    <row r="43196" spans="3:20" x14ac:dyDescent="0.25">
      <c r="C43196" s="3"/>
      <c r="E43196" s="4"/>
      <c r="H43196" s="2"/>
      <c r="K43196" s="2"/>
      <c r="N43196" s="2"/>
      <c r="P43196" s="5"/>
      <c r="Q43196" s="2"/>
      <c r="T43196" s="2"/>
    </row>
    <row r="43197" spans="3:20" x14ac:dyDescent="0.25">
      <c r="C43197" s="3"/>
      <c r="E43197" s="4"/>
      <c r="H43197" s="2"/>
      <c r="K43197" s="2"/>
      <c r="N43197" s="2"/>
      <c r="P43197" s="5"/>
      <c r="Q43197" s="2"/>
      <c r="T43197" s="2"/>
    </row>
    <row r="43198" spans="3:20" x14ac:dyDescent="0.25">
      <c r="C43198" s="3"/>
      <c r="E43198" s="4"/>
      <c r="H43198" s="2"/>
      <c r="K43198" s="2"/>
      <c r="N43198" s="2"/>
      <c r="P43198" s="5"/>
      <c r="Q43198" s="2"/>
      <c r="T43198" s="2"/>
    </row>
    <row r="43199" spans="3:20" x14ac:dyDescent="0.25">
      <c r="C43199" s="3"/>
      <c r="E43199" s="4"/>
      <c r="H43199" s="2"/>
      <c r="K43199" s="2"/>
      <c r="N43199" s="2"/>
      <c r="P43199" s="5"/>
      <c r="Q43199" s="2"/>
      <c r="T43199" s="2"/>
    </row>
    <row r="43200" spans="3:20" x14ac:dyDescent="0.25">
      <c r="C43200" s="3"/>
      <c r="E43200" s="4"/>
      <c r="H43200" s="2"/>
      <c r="K43200" s="2"/>
      <c r="N43200" s="2"/>
      <c r="P43200" s="5"/>
      <c r="Q43200" s="2"/>
      <c r="T43200" s="2"/>
    </row>
    <row r="43201" spans="3:20" x14ac:dyDescent="0.25">
      <c r="C43201" s="3"/>
      <c r="E43201" s="4"/>
      <c r="H43201" s="2"/>
      <c r="K43201" s="2"/>
      <c r="N43201" s="2"/>
      <c r="P43201" s="5"/>
      <c r="Q43201" s="2"/>
      <c r="T43201" s="2"/>
    </row>
    <row r="43202" spans="3:20" x14ac:dyDescent="0.25">
      <c r="C43202" s="3"/>
      <c r="E43202" s="4"/>
      <c r="H43202" s="2"/>
      <c r="K43202" s="2"/>
      <c r="N43202" s="2"/>
      <c r="P43202" s="5"/>
      <c r="Q43202" s="2"/>
      <c r="T43202" s="2"/>
    </row>
    <row r="43203" spans="3:20" x14ac:dyDescent="0.25">
      <c r="C43203" s="3"/>
      <c r="E43203" s="4"/>
      <c r="H43203" s="2"/>
      <c r="K43203" s="2"/>
      <c r="N43203" s="2"/>
      <c r="P43203" s="5"/>
      <c r="Q43203" s="2"/>
      <c r="T43203" s="2"/>
    </row>
    <row r="43204" spans="3:20" x14ac:dyDescent="0.25">
      <c r="C43204" s="3"/>
      <c r="E43204" s="4"/>
      <c r="H43204" s="2"/>
      <c r="K43204" s="2"/>
      <c r="N43204" s="2"/>
      <c r="P43204" s="5"/>
      <c r="Q43204" s="2"/>
      <c r="T43204" s="2"/>
    </row>
    <row r="43205" spans="3:20" x14ac:dyDescent="0.25">
      <c r="C43205" s="3"/>
      <c r="E43205" s="4"/>
      <c r="H43205" s="2"/>
      <c r="K43205" s="2"/>
      <c r="N43205" s="2"/>
      <c r="P43205" s="5"/>
      <c r="Q43205" s="2"/>
      <c r="T43205" s="2"/>
    </row>
    <row r="43206" spans="3:20" x14ac:dyDescent="0.25">
      <c r="C43206" s="3"/>
      <c r="E43206" s="4"/>
      <c r="H43206" s="2"/>
      <c r="K43206" s="2"/>
      <c r="N43206" s="2"/>
      <c r="P43206" s="5"/>
      <c r="Q43206" s="2"/>
      <c r="T43206" s="2"/>
    </row>
    <row r="43207" spans="3:20" x14ac:dyDescent="0.25">
      <c r="C43207" s="3"/>
      <c r="E43207" s="4"/>
      <c r="H43207" s="2"/>
      <c r="K43207" s="2"/>
      <c r="N43207" s="2"/>
      <c r="P43207" s="5"/>
      <c r="Q43207" s="2"/>
      <c r="T43207" s="2"/>
    </row>
    <row r="43208" spans="3:20" x14ac:dyDescent="0.25">
      <c r="C43208" s="3"/>
      <c r="E43208" s="4"/>
      <c r="H43208" s="2"/>
      <c r="K43208" s="2"/>
      <c r="N43208" s="2"/>
      <c r="P43208" s="5"/>
      <c r="Q43208" s="2"/>
      <c r="T43208" s="2"/>
    </row>
    <row r="43209" spans="3:20" x14ac:dyDescent="0.25">
      <c r="C43209" s="3"/>
      <c r="E43209" s="4"/>
      <c r="H43209" s="2"/>
      <c r="K43209" s="2"/>
      <c r="N43209" s="2"/>
      <c r="P43209" s="5"/>
      <c r="Q43209" s="2"/>
      <c r="T43209" s="2"/>
    </row>
    <row r="43210" spans="3:20" x14ac:dyDescent="0.25">
      <c r="C43210" s="3"/>
      <c r="E43210" s="4"/>
      <c r="H43210" s="2"/>
      <c r="K43210" s="2"/>
      <c r="N43210" s="2"/>
      <c r="P43210" s="5"/>
      <c r="Q43210" s="2"/>
      <c r="T43210" s="2"/>
    </row>
    <row r="43211" spans="3:20" x14ac:dyDescent="0.25">
      <c r="C43211" s="3"/>
      <c r="E43211" s="4"/>
      <c r="H43211" s="2"/>
      <c r="K43211" s="2"/>
      <c r="N43211" s="2"/>
      <c r="P43211" s="5"/>
      <c r="Q43211" s="2"/>
      <c r="T43211" s="2"/>
    </row>
    <row r="43212" spans="3:20" x14ac:dyDescent="0.25">
      <c r="C43212" s="3"/>
      <c r="E43212" s="4"/>
      <c r="H43212" s="2"/>
      <c r="K43212" s="2"/>
      <c r="N43212" s="2"/>
      <c r="P43212" s="5"/>
      <c r="Q43212" s="2"/>
      <c r="T43212" s="2"/>
    </row>
    <row r="43213" spans="3:20" x14ac:dyDescent="0.25">
      <c r="C43213" s="3"/>
      <c r="E43213" s="4"/>
      <c r="H43213" s="2"/>
      <c r="K43213" s="2"/>
      <c r="N43213" s="2"/>
      <c r="P43213" s="5"/>
      <c r="Q43213" s="2"/>
      <c r="T43213" s="2"/>
    </row>
    <row r="43214" spans="3:20" x14ac:dyDescent="0.25">
      <c r="C43214" s="3"/>
      <c r="E43214" s="4"/>
      <c r="H43214" s="2"/>
      <c r="K43214" s="2"/>
      <c r="N43214" s="2"/>
      <c r="P43214" s="5"/>
      <c r="Q43214" s="2"/>
      <c r="T43214" s="2"/>
    </row>
    <row r="43215" spans="3:20" x14ac:dyDescent="0.25">
      <c r="C43215" s="3"/>
      <c r="E43215" s="4"/>
      <c r="H43215" s="2"/>
      <c r="K43215" s="2"/>
      <c r="N43215" s="2"/>
      <c r="P43215" s="5"/>
      <c r="Q43215" s="2"/>
      <c r="T43215" s="2"/>
    </row>
    <row r="43216" spans="3:20" x14ac:dyDescent="0.25">
      <c r="C43216" s="3"/>
      <c r="E43216" s="4"/>
      <c r="H43216" s="2"/>
      <c r="K43216" s="2"/>
      <c r="N43216" s="2"/>
      <c r="P43216" s="5"/>
      <c r="Q43216" s="2"/>
      <c r="T43216" s="2"/>
    </row>
    <row r="43217" spans="3:20" x14ac:dyDescent="0.25">
      <c r="C43217" s="3"/>
      <c r="E43217" s="4"/>
      <c r="H43217" s="2"/>
      <c r="K43217" s="2"/>
      <c r="N43217" s="2"/>
      <c r="P43217" s="5"/>
      <c r="Q43217" s="2"/>
      <c r="T43217" s="2"/>
    </row>
    <row r="43218" spans="3:20" x14ac:dyDescent="0.25">
      <c r="C43218" s="3"/>
      <c r="E43218" s="4"/>
      <c r="H43218" s="2"/>
      <c r="K43218" s="2"/>
      <c r="N43218" s="2"/>
      <c r="P43218" s="5"/>
      <c r="Q43218" s="2"/>
      <c r="T43218" s="2"/>
    </row>
    <row r="43219" spans="3:20" x14ac:dyDescent="0.25">
      <c r="C43219" s="3"/>
      <c r="E43219" s="4"/>
      <c r="H43219" s="2"/>
      <c r="K43219" s="2"/>
      <c r="N43219" s="2"/>
      <c r="P43219" s="5"/>
      <c r="Q43219" s="2"/>
      <c r="T43219" s="2"/>
    </row>
    <row r="43220" spans="3:20" x14ac:dyDescent="0.25">
      <c r="C43220" s="3"/>
      <c r="E43220" s="4"/>
      <c r="H43220" s="2"/>
      <c r="K43220" s="2"/>
      <c r="N43220" s="2"/>
      <c r="P43220" s="5"/>
      <c r="Q43220" s="2"/>
      <c r="T43220" s="2"/>
    </row>
    <row r="43221" spans="3:20" x14ac:dyDescent="0.25">
      <c r="C43221" s="3"/>
      <c r="E43221" s="4"/>
      <c r="H43221" s="2"/>
      <c r="K43221" s="2"/>
      <c r="N43221" s="2"/>
      <c r="P43221" s="5"/>
      <c r="Q43221" s="2"/>
      <c r="T43221" s="2"/>
    </row>
    <row r="43222" spans="3:20" x14ac:dyDescent="0.25">
      <c r="C43222" s="3"/>
      <c r="E43222" s="4"/>
      <c r="H43222" s="2"/>
      <c r="K43222" s="2"/>
      <c r="N43222" s="2"/>
      <c r="P43222" s="5"/>
      <c r="Q43222" s="2"/>
      <c r="T43222" s="2"/>
    </row>
    <row r="43223" spans="3:20" x14ac:dyDescent="0.25">
      <c r="C43223" s="3"/>
      <c r="E43223" s="4"/>
      <c r="H43223" s="2"/>
      <c r="K43223" s="2"/>
      <c r="N43223" s="2"/>
      <c r="P43223" s="5"/>
      <c r="Q43223" s="2"/>
      <c r="T43223" s="2"/>
    </row>
    <row r="43224" spans="3:20" x14ac:dyDescent="0.25">
      <c r="C43224" s="3"/>
      <c r="E43224" s="4"/>
      <c r="H43224" s="2"/>
      <c r="K43224" s="2"/>
      <c r="N43224" s="2"/>
      <c r="P43224" s="5"/>
      <c r="Q43224" s="2"/>
      <c r="T43224" s="2"/>
    </row>
    <row r="43225" spans="3:20" x14ac:dyDescent="0.25">
      <c r="C43225" s="3"/>
      <c r="E43225" s="4"/>
      <c r="H43225" s="2"/>
      <c r="K43225" s="2"/>
      <c r="N43225" s="2"/>
      <c r="P43225" s="5"/>
      <c r="Q43225" s="2"/>
      <c r="T43225" s="2"/>
    </row>
    <row r="43226" spans="3:20" x14ac:dyDescent="0.25">
      <c r="C43226" s="3"/>
      <c r="E43226" s="4"/>
      <c r="H43226" s="2"/>
      <c r="K43226" s="2"/>
      <c r="N43226" s="2"/>
      <c r="P43226" s="5"/>
      <c r="Q43226" s="2"/>
      <c r="T43226" s="2"/>
    </row>
    <row r="43227" spans="3:20" x14ac:dyDescent="0.25">
      <c r="C43227" s="3"/>
      <c r="E43227" s="4"/>
      <c r="H43227" s="2"/>
      <c r="K43227" s="2"/>
      <c r="N43227" s="2"/>
      <c r="P43227" s="5"/>
      <c r="Q43227" s="2"/>
      <c r="T43227" s="2"/>
    </row>
    <row r="43228" spans="3:20" x14ac:dyDescent="0.25">
      <c r="C43228" s="3"/>
      <c r="E43228" s="4"/>
      <c r="H43228" s="2"/>
      <c r="K43228" s="2"/>
      <c r="N43228" s="2"/>
      <c r="P43228" s="5"/>
      <c r="Q43228" s="2"/>
      <c r="T43228" s="2"/>
    </row>
    <row r="43229" spans="3:20" x14ac:dyDescent="0.25">
      <c r="C43229" s="3"/>
      <c r="E43229" s="4"/>
      <c r="H43229" s="2"/>
      <c r="K43229" s="2"/>
      <c r="N43229" s="2"/>
      <c r="P43229" s="5"/>
      <c r="Q43229" s="2"/>
      <c r="T43229" s="2"/>
    </row>
    <row r="43230" spans="3:20" x14ac:dyDescent="0.25">
      <c r="C43230" s="3"/>
      <c r="E43230" s="4"/>
      <c r="H43230" s="2"/>
      <c r="K43230" s="2"/>
      <c r="N43230" s="2"/>
      <c r="P43230" s="5"/>
      <c r="Q43230" s="2"/>
      <c r="T43230" s="2"/>
    </row>
    <row r="43231" spans="3:20" x14ac:dyDescent="0.25">
      <c r="C43231" s="3"/>
      <c r="E43231" s="4"/>
      <c r="H43231" s="2"/>
      <c r="K43231" s="2"/>
      <c r="N43231" s="2"/>
      <c r="P43231" s="5"/>
      <c r="Q43231" s="2"/>
      <c r="T43231" s="2"/>
    </row>
    <row r="43232" spans="3:20" x14ac:dyDescent="0.25">
      <c r="C43232" s="3"/>
      <c r="E43232" s="4"/>
      <c r="H43232" s="2"/>
      <c r="K43232" s="2"/>
      <c r="N43232" s="2"/>
      <c r="P43232" s="5"/>
      <c r="Q43232" s="2"/>
      <c r="T43232" s="2"/>
    </row>
    <row r="43233" spans="3:20" x14ac:dyDescent="0.25">
      <c r="C43233" s="3"/>
      <c r="E43233" s="4"/>
      <c r="H43233" s="2"/>
      <c r="K43233" s="2"/>
      <c r="N43233" s="2"/>
      <c r="P43233" s="5"/>
      <c r="Q43233" s="2"/>
      <c r="T43233" s="2"/>
    </row>
    <row r="43234" spans="3:20" x14ac:dyDescent="0.25">
      <c r="C43234" s="3"/>
      <c r="E43234" s="4"/>
      <c r="H43234" s="2"/>
      <c r="K43234" s="2"/>
      <c r="N43234" s="2"/>
      <c r="P43234" s="5"/>
      <c r="Q43234" s="2"/>
      <c r="T43234" s="2"/>
    </row>
    <row r="43235" spans="3:20" x14ac:dyDescent="0.25">
      <c r="C43235" s="3"/>
      <c r="E43235" s="4"/>
      <c r="H43235" s="2"/>
      <c r="K43235" s="2"/>
      <c r="N43235" s="2"/>
      <c r="P43235" s="5"/>
      <c r="Q43235" s="2"/>
      <c r="T43235" s="2"/>
    </row>
    <row r="43236" spans="3:20" x14ac:dyDescent="0.25">
      <c r="C43236" s="3"/>
      <c r="E43236" s="4"/>
      <c r="H43236" s="2"/>
      <c r="K43236" s="2"/>
      <c r="N43236" s="2"/>
      <c r="P43236" s="5"/>
      <c r="Q43236" s="2"/>
      <c r="T43236" s="2"/>
    </row>
    <row r="43237" spans="3:20" x14ac:dyDescent="0.25">
      <c r="C43237" s="3"/>
      <c r="E43237" s="4"/>
      <c r="H43237" s="2"/>
      <c r="K43237" s="2"/>
      <c r="N43237" s="2"/>
      <c r="P43237" s="5"/>
      <c r="Q43237" s="2"/>
      <c r="T43237" s="2"/>
    </row>
    <row r="43238" spans="3:20" x14ac:dyDescent="0.25">
      <c r="C43238" s="3"/>
      <c r="E43238" s="4"/>
      <c r="H43238" s="2"/>
      <c r="K43238" s="2"/>
      <c r="N43238" s="2"/>
      <c r="P43238" s="5"/>
      <c r="Q43238" s="2"/>
      <c r="T43238" s="2"/>
    </row>
    <row r="43239" spans="3:20" x14ac:dyDescent="0.25">
      <c r="C43239" s="3"/>
      <c r="E43239" s="4"/>
      <c r="H43239" s="2"/>
      <c r="K43239" s="2"/>
      <c r="N43239" s="2"/>
      <c r="P43239" s="5"/>
      <c r="Q43239" s="2"/>
      <c r="T43239" s="2"/>
    </row>
    <row r="43240" spans="3:20" x14ac:dyDescent="0.25">
      <c r="C43240" s="3"/>
      <c r="E43240" s="4"/>
      <c r="H43240" s="2"/>
      <c r="K43240" s="2"/>
      <c r="N43240" s="2"/>
      <c r="P43240" s="5"/>
      <c r="Q43240" s="2"/>
      <c r="T43240" s="2"/>
    </row>
    <row r="43241" spans="3:20" x14ac:dyDescent="0.25">
      <c r="C43241" s="3"/>
      <c r="E43241" s="4"/>
      <c r="H43241" s="2"/>
      <c r="K43241" s="2"/>
      <c r="N43241" s="2"/>
      <c r="P43241" s="5"/>
      <c r="Q43241" s="2"/>
      <c r="T43241" s="2"/>
    </row>
    <row r="43242" spans="3:20" x14ac:dyDescent="0.25">
      <c r="C43242" s="3"/>
      <c r="E43242" s="4"/>
      <c r="H43242" s="2"/>
      <c r="K43242" s="2"/>
      <c r="N43242" s="2"/>
      <c r="P43242" s="5"/>
      <c r="Q43242" s="2"/>
      <c r="T43242" s="2"/>
    </row>
    <row r="43243" spans="3:20" x14ac:dyDescent="0.25">
      <c r="C43243" s="3"/>
      <c r="E43243" s="4"/>
      <c r="H43243" s="2"/>
      <c r="K43243" s="2"/>
      <c r="N43243" s="2"/>
      <c r="P43243" s="5"/>
      <c r="Q43243" s="2"/>
      <c r="T43243" s="2"/>
    </row>
    <row r="43244" spans="3:20" x14ac:dyDescent="0.25">
      <c r="C43244" s="3"/>
      <c r="E43244" s="4"/>
      <c r="H43244" s="2"/>
      <c r="K43244" s="2"/>
      <c r="N43244" s="2"/>
      <c r="P43244" s="5"/>
      <c r="Q43244" s="2"/>
      <c r="T43244" s="2"/>
    </row>
    <row r="43245" spans="3:20" x14ac:dyDescent="0.25">
      <c r="C43245" s="3"/>
      <c r="E43245" s="4"/>
      <c r="H43245" s="2"/>
      <c r="K43245" s="2"/>
      <c r="N43245" s="2"/>
      <c r="P43245" s="5"/>
      <c r="Q43245" s="2"/>
      <c r="T43245" s="2"/>
    </row>
    <row r="43246" spans="3:20" x14ac:dyDescent="0.25">
      <c r="C43246" s="3"/>
      <c r="E43246" s="4"/>
      <c r="H43246" s="2"/>
      <c r="K43246" s="2"/>
      <c r="N43246" s="2"/>
      <c r="P43246" s="5"/>
      <c r="Q43246" s="2"/>
      <c r="T43246" s="2"/>
    </row>
    <row r="43247" spans="3:20" x14ac:dyDescent="0.25">
      <c r="C43247" s="3"/>
      <c r="E43247" s="4"/>
      <c r="H43247" s="2"/>
      <c r="K43247" s="2"/>
      <c r="N43247" s="2"/>
      <c r="P43247" s="5"/>
      <c r="Q43247" s="2"/>
      <c r="T43247" s="2"/>
    </row>
    <row r="43248" spans="3:20" x14ac:dyDescent="0.25">
      <c r="C43248" s="3"/>
      <c r="E43248" s="4"/>
      <c r="H43248" s="2"/>
      <c r="K43248" s="2"/>
      <c r="N43248" s="2"/>
      <c r="P43248" s="5"/>
      <c r="Q43248" s="2"/>
      <c r="T43248" s="2"/>
    </row>
    <row r="43249" spans="3:20" x14ac:dyDescent="0.25">
      <c r="C43249" s="3"/>
      <c r="E43249" s="4"/>
      <c r="H43249" s="2"/>
      <c r="K43249" s="2"/>
      <c r="N43249" s="2"/>
      <c r="P43249" s="5"/>
      <c r="Q43249" s="2"/>
      <c r="T43249" s="2"/>
    </row>
    <row r="43250" spans="3:20" x14ac:dyDescent="0.25">
      <c r="C43250" s="3"/>
      <c r="E43250" s="4"/>
      <c r="H43250" s="2"/>
      <c r="K43250" s="2"/>
      <c r="N43250" s="2"/>
      <c r="P43250" s="5"/>
      <c r="Q43250" s="2"/>
      <c r="T43250" s="2"/>
    </row>
    <row r="43251" spans="3:20" x14ac:dyDescent="0.25">
      <c r="C43251" s="3"/>
      <c r="E43251" s="4"/>
      <c r="H43251" s="2"/>
      <c r="K43251" s="2"/>
      <c r="N43251" s="2"/>
      <c r="P43251" s="5"/>
      <c r="Q43251" s="2"/>
      <c r="T43251" s="2"/>
    </row>
    <row r="43252" spans="3:20" x14ac:dyDescent="0.25">
      <c r="C43252" s="3"/>
      <c r="E43252" s="4"/>
      <c r="H43252" s="2"/>
      <c r="K43252" s="2"/>
      <c r="N43252" s="2"/>
      <c r="P43252" s="5"/>
      <c r="Q43252" s="2"/>
      <c r="T43252" s="2"/>
    </row>
    <row r="43253" spans="3:20" x14ac:dyDescent="0.25">
      <c r="C43253" s="3"/>
      <c r="E43253" s="4"/>
      <c r="H43253" s="2"/>
      <c r="K43253" s="2"/>
      <c r="N43253" s="2"/>
      <c r="P43253" s="5"/>
      <c r="Q43253" s="2"/>
      <c r="T43253" s="2"/>
    </row>
    <row r="43254" spans="3:20" x14ac:dyDescent="0.25">
      <c r="C43254" s="3"/>
      <c r="E43254" s="4"/>
      <c r="H43254" s="2"/>
      <c r="K43254" s="2"/>
      <c r="N43254" s="2"/>
      <c r="P43254" s="5"/>
      <c r="Q43254" s="2"/>
      <c r="T43254" s="2"/>
    </row>
    <row r="43255" spans="3:20" x14ac:dyDescent="0.25">
      <c r="C43255" s="3"/>
      <c r="E43255" s="4"/>
      <c r="H43255" s="2"/>
      <c r="K43255" s="2"/>
      <c r="N43255" s="2"/>
      <c r="P43255" s="5"/>
      <c r="Q43255" s="2"/>
      <c r="T43255" s="2"/>
    </row>
    <row r="43256" spans="3:20" x14ac:dyDescent="0.25">
      <c r="C43256" s="3"/>
      <c r="E43256" s="4"/>
      <c r="H43256" s="2"/>
      <c r="K43256" s="2"/>
      <c r="N43256" s="2"/>
      <c r="P43256" s="5"/>
      <c r="Q43256" s="2"/>
      <c r="T43256" s="2"/>
    </row>
    <row r="43257" spans="3:20" x14ac:dyDescent="0.25">
      <c r="C43257" s="3"/>
      <c r="E43257" s="4"/>
      <c r="H43257" s="2"/>
      <c r="K43257" s="2"/>
      <c r="N43257" s="2"/>
      <c r="P43257" s="5"/>
      <c r="Q43257" s="2"/>
      <c r="T43257" s="2"/>
    </row>
    <row r="43258" spans="3:20" x14ac:dyDescent="0.25">
      <c r="C43258" s="3"/>
      <c r="E43258" s="4"/>
      <c r="H43258" s="2"/>
      <c r="K43258" s="2"/>
      <c r="N43258" s="2"/>
      <c r="P43258" s="5"/>
      <c r="Q43258" s="2"/>
      <c r="T43258" s="2"/>
    </row>
    <row r="43259" spans="3:20" x14ac:dyDescent="0.25">
      <c r="C43259" s="3"/>
      <c r="E43259" s="4"/>
      <c r="H43259" s="2"/>
      <c r="K43259" s="2"/>
      <c r="N43259" s="2"/>
      <c r="P43259" s="5"/>
      <c r="Q43259" s="2"/>
      <c r="T43259" s="2"/>
    </row>
    <row r="43260" spans="3:20" x14ac:dyDescent="0.25">
      <c r="C43260" s="3"/>
      <c r="E43260" s="4"/>
      <c r="H43260" s="2"/>
      <c r="K43260" s="2"/>
      <c r="N43260" s="2"/>
      <c r="P43260" s="5"/>
      <c r="Q43260" s="2"/>
      <c r="T43260" s="2"/>
    </row>
    <row r="43261" spans="3:20" x14ac:dyDescent="0.25">
      <c r="C43261" s="3"/>
      <c r="E43261" s="4"/>
      <c r="H43261" s="2"/>
      <c r="K43261" s="2"/>
      <c r="N43261" s="2"/>
      <c r="P43261" s="5"/>
      <c r="Q43261" s="2"/>
      <c r="T43261" s="2"/>
    </row>
    <row r="43262" spans="3:20" x14ac:dyDescent="0.25">
      <c r="C43262" s="3"/>
      <c r="E43262" s="4"/>
      <c r="H43262" s="2"/>
      <c r="K43262" s="2"/>
      <c r="N43262" s="2"/>
      <c r="P43262" s="5"/>
      <c r="Q43262" s="2"/>
      <c r="T43262" s="2"/>
    </row>
    <row r="43263" spans="3:20" x14ac:dyDescent="0.25">
      <c r="C43263" s="3"/>
      <c r="E43263" s="4"/>
      <c r="H43263" s="2"/>
      <c r="K43263" s="2"/>
      <c r="N43263" s="2"/>
      <c r="P43263" s="5"/>
      <c r="Q43263" s="2"/>
      <c r="T43263" s="2"/>
    </row>
    <row r="43264" spans="3:20" x14ac:dyDescent="0.25">
      <c r="C43264" s="3"/>
      <c r="E43264" s="4"/>
      <c r="H43264" s="2"/>
      <c r="K43264" s="2"/>
      <c r="N43264" s="2"/>
      <c r="P43264" s="5"/>
      <c r="Q43264" s="2"/>
      <c r="T43264" s="2"/>
    </row>
    <row r="43265" spans="3:20" x14ac:dyDescent="0.25">
      <c r="C43265" s="3"/>
      <c r="E43265" s="4"/>
      <c r="H43265" s="2"/>
      <c r="K43265" s="2"/>
      <c r="N43265" s="2"/>
      <c r="P43265" s="5"/>
      <c r="Q43265" s="2"/>
      <c r="T43265" s="2"/>
    </row>
    <row r="43266" spans="3:20" x14ac:dyDescent="0.25">
      <c r="C43266" s="3"/>
      <c r="E43266" s="4"/>
      <c r="H43266" s="2"/>
      <c r="K43266" s="2"/>
      <c r="N43266" s="2"/>
      <c r="P43266" s="5"/>
      <c r="Q43266" s="2"/>
      <c r="T43266" s="2"/>
    </row>
    <row r="43267" spans="3:20" x14ac:dyDescent="0.25">
      <c r="C43267" s="3"/>
      <c r="E43267" s="4"/>
      <c r="H43267" s="2"/>
      <c r="K43267" s="2"/>
      <c r="N43267" s="2"/>
      <c r="P43267" s="5"/>
      <c r="Q43267" s="2"/>
      <c r="T43267" s="2"/>
    </row>
    <row r="43268" spans="3:20" x14ac:dyDescent="0.25">
      <c r="C43268" s="3"/>
      <c r="E43268" s="4"/>
      <c r="H43268" s="2"/>
      <c r="K43268" s="2"/>
      <c r="N43268" s="2"/>
      <c r="P43268" s="5"/>
      <c r="Q43268" s="2"/>
      <c r="T43268" s="2"/>
    </row>
    <row r="43269" spans="3:20" x14ac:dyDescent="0.25">
      <c r="C43269" s="3"/>
      <c r="E43269" s="4"/>
      <c r="H43269" s="2"/>
      <c r="K43269" s="2"/>
      <c r="N43269" s="2"/>
      <c r="P43269" s="5"/>
      <c r="Q43269" s="2"/>
      <c r="T43269" s="2"/>
    </row>
    <row r="43270" spans="3:20" x14ac:dyDescent="0.25">
      <c r="C43270" s="3"/>
      <c r="E43270" s="4"/>
      <c r="H43270" s="2"/>
      <c r="K43270" s="2"/>
      <c r="N43270" s="2"/>
      <c r="P43270" s="5"/>
      <c r="Q43270" s="2"/>
      <c r="T43270" s="2"/>
    </row>
    <row r="43271" spans="3:20" x14ac:dyDescent="0.25">
      <c r="C43271" s="3"/>
      <c r="E43271" s="4"/>
      <c r="H43271" s="2"/>
      <c r="K43271" s="2"/>
      <c r="N43271" s="2"/>
      <c r="P43271" s="5"/>
      <c r="Q43271" s="2"/>
      <c r="T43271" s="2"/>
    </row>
    <row r="43272" spans="3:20" x14ac:dyDescent="0.25">
      <c r="C43272" s="3"/>
      <c r="E43272" s="4"/>
      <c r="H43272" s="2"/>
      <c r="K43272" s="2"/>
      <c r="N43272" s="2"/>
      <c r="P43272" s="5"/>
      <c r="Q43272" s="2"/>
      <c r="T43272" s="2"/>
    </row>
    <row r="43273" spans="3:20" x14ac:dyDescent="0.25">
      <c r="C43273" s="3"/>
      <c r="E43273" s="4"/>
      <c r="H43273" s="2"/>
      <c r="K43273" s="2"/>
      <c r="N43273" s="2"/>
      <c r="P43273" s="5"/>
      <c r="Q43273" s="2"/>
      <c r="T43273" s="2"/>
    </row>
    <row r="43274" spans="3:20" x14ac:dyDescent="0.25">
      <c r="C43274" s="3"/>
      <c r="E43274" s="4"/>
      <c r="H43274" s="2"/>
      <c r="K43274" s="2"/>
      <c r="N43274" s="2"/>
      <c r="P43274" s="5"/>
      <c r="Q43274" s="2"/>
      <c r="T43274" s="2"/>
    </row>
    <row r="43275" spans="3:20" x14ac:dyDescent="0.25">
      <c r="C43275" s="3"/>
      <c r="E43275" s="4"/>
      <c r="H43275" s="2"/>
      <c r="K43275" s="2"/>
      <c r="N43275" s="2"/>
      <c r="P43275" s="5"/>
      <c r="Q43275" s="2"/>
      <c r="T43275" s="2"/>
    </row>
    <row r="43276" spans="3:20" x14ac:dyDescent="0.25">
      <c r="C43276" s="3"/>
      <c r="E43276" s="4"/>
      <c r="H43276" s="2"/>
      <c r="K43276" s="2"/>
      <c r="N43276" s="2"/>
      <c r="P43276" s="5"/>
      <c r="Q43276" s="2"/>
      <c r="T43276" s="2"/>
    </row>
    <row r="43277" spans="3:20" x14ac:dyDescent="0.25">
      <c r="C43277" s="3"/>
      <c r="E43277" s="4"/>
      <c r="H43277" s="2"/>
      <c r="K43277" s="2"/>
      <c r="N43277" s="2"/>
      <c r="P43277" s="5"/>
      <c r="Q43277" s="2"/>
      <c r="T43277" s="2"/>
    </row>
    <row r="43278" spans="3:20" x14ac:dyDescent="0.25">
      <c r="C43278" s="3"/>
      <c r="E43278" s="4"/>
      <c r="H43278" s="2"/>
      <c r="K43278" s="2"/>
      <c r="N43278" s="2"/>
      <c r="P43278" s="5"/>
      <c r="Q43278" s="2"/>
      <c r="T43278" s="2"/>
    </row>
    <row r="43279" spans="3:20" x14ac:dyDescent="0.25">
      <c r="C43279" s="3"/>
      <c r="E43279" s="4"/>
      <c r="H43279" s="2"/>
      <c r="K43279" s="2"/>
      <c r="N43279" s="2"/>
      <c r="P43279" s="5"/>
      <c r="Q43279" s="2"/>
      <c r="T43279" s="2"/>
    </row>
    <row r="43280" spans="3:20" x14ac:dyDescent="0.25">
      <c r="C43280" s="3"/>
      <c r="E43280" s="4"/>
      <c r="H43280" s="2"/>
      <c r="K43280" s="2"/>
      <c r="N43280" s="2"/>
      <c r="P43280" s="5"/>
      <c r="Q43280" s="2"/>
      <c r="T43280" s="2"/>
    </row>
    <row r="43281" spans="3:20" x14ac:dyDescent="0.25">
      <c r="C43281" s="3"/>
      <c r="E43281" s="4"/>
      <c r="H43281" s="2"/>
      <c r="K43281" s="2"/>
      <c r="N43281" s="2"/>
      <c r="P43281" s="5"/>
      <c r="Q43281" s="2"/>
      <c r="T43281" s="2"/>
    </row>
    <row r="43282" spans="3:20" x14ac:dyDescent="0.25">
      <c r="C43282" s="3"/>
      <c r="E43282" s="4"/>
      <c r="H43282" s="2"/>
      <c r="K43282" s="2"/>
      <c r="N43282" s="2"/>
      <c r="P43282" s="5"/>
      <c r="Q43282" s="2"/>
      <c r="T43282" s="2"/>
    </row>
    <row r="43283" spans="3:20" x14ac:dyDescent="0.25">
      <c r="C43283" s="3"/>
      <c r="E43283" s="4"/>
      <c r="H43283" s="2"/>
      <c r="K43283" s="2"/>
      <c r="N43283" s="2"/>
      <c r="P43283" s="5"/>
      <c r="Q43283" s="2"/>
      <c r="T43283" s="2"/>
    </row>
    <row r="43284" spans="3:20" x14ac:dyDescent="0.25">
      <c r="C43284" s="3"/>
      <c r="E43284" s="4"/>
      <c r="H43284" s="2"/>
      <c r="K43284" s="2"/>
      <c r="N43284" s="2"/>
      <c r="P43284" s="5"/>
      <c r="Q43284" s="2"/>
      <c r="T43284" s="2"/>
    </row>
    <row r="43285" spans="3:20" x14ac:dyDescent="0.25">
      <c r="C43285" s="3"/>
      <c r="E43285" s="4"/>
      <c r="H43285" s="2"/>
      <c r="K43285" s="2"/>
      <c r="N43285" s="2"/>
      <c r="P43285" s="5"/>
      <c r="Q43285" s="2"/>
      <c r="T43285" s="2"/>
    </row>
    <row r="43286" spans="3:20" x14ac:dyDescent="0.25">
      <c r="C43286" s="3"/>
      <c r="E43286" s="4"/>
      <c r="H43286" s="2"/>
      <c r="K43286" s="2"/>
      <c r="N43286" s="2"/>
      <c r="P43286" s="5"/>
      <c r="Q43286" s="2"/>
      <c r="T43286" s="2"/>
    </row>
    <row r="43287" spans="3:20" x14ac:dyDescent="0.25">
      <c r="C43287" s="3"/>
      <c r="E43287" s="4"/>
      <c r="H43287" s="2"/>
      <c r="K43287" s="2"/>
      <c r="N43287" s="2"/>
      <c r="P43287" s="5"/>
      <c r="Q43287" s="2"/>
      <c r="T43287" s="2"/>
    </row>
    <row r="43288" spans="3:20" x14ac:dyDescent="0.25">
      <c r="C43288" s="3"/>
      <c r="E43288" s="4"/>
      <c r="H43288" s="2"/>
      <c r="K43288" s="2"/>
      <c r="N43288" s="2"/>
      <c r="P43288" s="5"/>
      <c r="Q43288" s="2"/>
      <c r="T43288" s="2"/>
    </row>
    <row r="43289" spans="3:20" x14ac:dyDescent="0.25">
      <c r="C43289" s="3"/>
      <c r="E43289" s="4"/>
      <c r="H43289" s="2"/>
      <c r="K43289" s="2"/>
      <c r="N43289" s="2"/>
      <c r="P43289" s="5"/>
      <c r="Q43289" s="2"/>
      <c r="T43289" s="2"/>
    </row>
    <row r="43290" spans="3:20" x14ac:dyDescent="0.25">
      <c r="C43290" s="3"/>
      <c r="E43290" s="4"/>
      <c r="H43290" s="2"/>
      <c r="K43290" s="2"/>
      <c r="N43290" s="2"/>
      <c r="P43290" s="5"/>
      <c r="Q43290" s="2"/>
      <c r="T43290" s="2"/>
    </row>
    <row r="43291" spans="3:20" x14ac:dyDescent="0.25">
      <c r="C43291" s="3"/>
      <c r="E43291" s="4"/>
      <c r="H43291" s="2"/>
      <c r="K43291" s="2"/>
      <c r="N43291" s="2"/>
      <c r="P43291" s="5"/>
      <c r="Q43291" s="2"/>
      <c r="T43291" s="2"/>
    </row>
    <row r="43292" spans="3:20" x14ac:dyDescent="0.25">
      <c r="C43292" s="3"/>
      <c r="E43292" s="4"/>
      <c r="H43292" s="2"/>
      <c r="K43292" s="2"/>
      <c r="N43292" s="2"/>
      <c r="P43292" s="5"/>
      <c r="Q43292" s="2"/>
      <c r="T43292" s="2"/>
    </row>
    <row r="43293" spans="3:20" x14ac:dyDescent="0.25">
      <c r="C43293" s="3"/>
      <c r="E43293" s="4"/>
      <c r="H43293" s="2"/>
      <c r="K43293" s="2"/>
      <c r="N43293" s="2"/>
      <c r="P43293" s="5"/>
      <c r="Q43293" s="2"/>
      <c r="T43293" s="2"/>
    </row>
    <row r="43294" spans="3:20" x14ac:dyDescent="0.25">
      <c r="C43294" s="3"/>
      <c r="E43294" s="4"/>
      <c r="H43294" s="2"/>
      <c r="K43294" s="2"/>
      <c r="N43294" s="2"/>
      <c r="P43294" s="5"/>
      <c r="Q43294" s="2"/>
      <c r="T43294" s="2"/>
    </row>
    <row r="43295" spans="3:20" x14ac:dyDescent="0.25">
      <c r="C43295" s="3"/>
      <c r="E43295" s="4"/>
      <c r="H43295" s="2"/>
      <c r="K43295" s="2"/>
      <c r="N43295" s="2"/>
      <c r="P43295" s="5"/>
      <c r="Q43295" s="2"/>
      <c r="T43295" s="2"/>
    </row>
    <row r="43296" spans="3:20" x14ac:dyDescent="0.25">
      <c r="C43296" s="3"/>
      <c r="E43296" s="4"/>
      <c r="H43296" s="2"/>
      <c r="K43296" s="2"/>
      <c r="N43296" s="2"/>
      <c r="P43296" s="5"/>
      <c r="Q43296" s="2"/>
      <c r="T43296" s="2"/>
    </row>
    <row r="43297" spans="3:20" x14ac:dyDescent="0.25">
      <c r="C43297" s="3"/>
      <c r="E43297" s="4"/>
      <c r="H43297" s="2"/>
      <c r="K43297" s="2"/>
      <c r="N43297" s="2"/>
      <c r="P43297" s="5"/>
      <c r="Q43297" s="2"/>
      <c r="T43297" s="2"/>
    </row>
    <row r="43298" spans="3:20" x14ac:dyDescent="0.25">
      <c r="C43298" s="3"/>
      <c r="E43298" s="4"/>
      <c r="H43298" s="2"/>
      <c r="K43298" s="2"/>
      <c r="N43298" s="2"/>
      <c r="P43298" s="5"/>
      <c r="Q43298" s="2"/>
      <c r="T43298" s="2"/>
    </row>
    <row r="43299" spans="3:20" x14ac:dyDescent="0.25">
      <c r="C43299" s="3"/>
      <c r="E43299" s="4"/>
      <c r="H43299" s="2"/>
      <c r="K43299" s="2"/>
      <c r="N43299" s="2"/>
      <c r="P43299" s="5"/>
      <c r="Q43299" s="2"/>
      <c r="T43299" s="2"/>
    </row>
    <row r="43300" spans="3:20" x14ac:dyDescent="0.25">
      <c r="C43300" s="3"/>
      <c r="E43300" s="4"/>
      <c r="H43300" s="2"/>
      <c r="K43300" s="2"/>
      <c r="N43300" s="2"/>
      <c r="P43300" s="5"/>
      <c r="Q43300" s="2"/>
      <c r="T43300" s="2"/>
    </row>
    <row r="43301" spans="3:20" x14ac:dyDescent="0.25">
      <c r="C43301" s="3"/>
      <c r="E43301" s="4"/>
      <c r="H43301" s="2"/>
      <c r="K43301" s="2"/>
      <c r="N43301" s="2"/>
      <c r="P43301" s="5"/>
      <c r="Q43301" s="2"/>
      <c r="T43301" s="2"/>
    </row>
    <row r="43302" spans="3:20" x14ac:dyDescent="0.25">
      <c r="C43302" s="3"/>
      <c r="E43302" s="4"/>
      <c r="H43302" s="2"/>
      <c r="K43302" s="2"/>
      <c r="N43302" s="2"/>
      <c r="P43302" s="5"/>
      <c r="Q43302" s="2"/>
      <c r="T43302" s="2"/>
    </row>
    <row r="43303" spans="3:20" x14ac:dyDescent="0.25">
      <c r="C43303" s="3"/>
      <c r="E43303" s="4"/>
      <c r="H43303" s="2"/>
      <c r="K43303" s="2"/>
      <c r="N43303" s="2"/>
      <c r="P43303" s="5"/>
      <c r="Q43303" s="2"/>
      <c r="T43303" s="2"/>
    </row>
    <row r="43304" spans="3:20" x14ac:dyDescent="0.25">
      <c r="C43304" s="3"/>
      <c r="E43304" s="4"/>
      <c r="H43304" s="2"/>
      <c r="K43304" s="2"/>
      <c r="N43304" s="2"/>
      <c r="P43304" s="5"/>
      <c r="Q43304" s="2"/>
      <c r="T43304" s="2"/>
    </row>
    <row r="43305" spans="3:20" x14ac:dyDescent="0.25">
      <c r="C43305" s="3"/>
      <c r="E43305" s="4"/>
      <c r="H43305" s="2"/>
      <c r="K43305" s="2"/>
      <c r="N43305" s="2"/>
      <c r="P43305" s="5"/>
      <c r="Q43305" s="2"/>
      <c r="T43305" s="2"/>
    </row>
    <row r="43306" spans="3:20" x14ac:dyDescent="0.25">
      <c r="C43306" s="3"/>
      <c r="E43306" s="4"/>
      <c r="H43306" s="2"/>
      <c r="K43306" s="2"/>
      <c r="N43306" s="2"/>
      <c r="P43306" s="5"/>
      <c r="Q43306" s="2"/>
      <c r="T43306" s="2"/>
    </row>
    <row r="43307" spans="3:20" x14ac:dyDescent="0.25">
      <c r="C43307" s="3"/>
      <c r="E43307" s="4"/>
      <c r="H43307" s="2"/>
      <c r="K43307" s="2"/>
      <c r="N43307" s="2"/>
      <c r="P43307" s="5"/>
      <c r="Q43307" s="2"/>
      <c r="T43307" s="2"/>
    </row>
    <row r="43308" spans="3:20" x14ac:dyDescent="0.25">
      <c r="C43308" s="3"/>
      <c r="E43308" s="4"/>
      <c r="H43308" s="2"/>
      <c r="K43308" s="2"/>
      <c r="N43308" s="2"/>
      <c r="P43308" s="5"/>
      <c r="Q43308" s="2"/>
      <c r="T43308" s="2"/>
    </row>
    <row r="43309" spans="3:20" x14ac:dyDescent="0.25">
      <c r="C43309" s="3"/>
      <c r="E43309" s="4"/>
      <c r="H43309" s="2"/>
      <c r="K43309" s="2"/>
      <c r="N43309" s="2"/>
      <c r="P43309" s="5"/>
      <c r="Q43309" s="2"/>
      <c r="T43309" s="2"/>
    </row>
    <row r="43310" spans="3:20" x14ac:dyDescent="0.25">
      <c r="C43310" s="3"/>
      <c r="E43310" s="4"/>
      <c r="H43310" s="2"/>
      <c r="K43310" s="2"/>
      <c r="N43310" s="2"/>
      <c r="P43310" s="5"/>
      <c r="Q43310" s="2"/>
      <c r="T43310" s="2"/>
    </row>
    <row r="43311" spans="3:20" x14ac:dyDescent="0.25">
      <c r="C43311" s="3"/>
      <c r="E43311" s="4"/>
      <c r="H43311" s="2"/>
      <c r="K43311" s="2"/>
      <c r="N43311" s="2"/>
      <c r="P43311" s="5"/>
      <c r="Q43311" s="2"/>
      <c r="T43311" s="2"/>
    </row>
    <row r="43312" spans="3:20" x14ac:dyDescent="0.25">
      <c r="C43312" s="3"/>
      <c r="E43312" s="4"/>
      <c r="H43312" s="2"/>
      <c r="K43312" s="2"/>
      <c r="N43312" s="2"/>
      <c r="P43312" s="5"/>
      <c r="Q43312" s="2"/>
      <c r="T43312" s="2"/>
    </row>
    <row r="43313" spans="3:20" x14ac:dyDescent="0.25">
      <c r="C43313" s="3"/>
      <c r="E43313" s="4"/>
      <c r="H43313" s="2"/>
      <c r="K43313" s="2"/>
      <c r="N43313" s="2"/>
      <c r="P43313" s="5"/>
      <c r="Q43313" s="2"/>
      <c r="T43313" s="2"/>
    </row>
    <row r="43314" spans="3:20" x14ac:dyDescent="0.25">
      <c r="C43314" s="3"/>
      <c r="E43314" s="4"/>
      <c r="H43314" s="2"/>
      <c r="K43314" s="2"/>
      <c r="N43314" s="2"/>
      <c r="P43314" s="5"/>
      <c r="Q43314" s="2"/>
      <c r="T43314" s="2"/>
    </row>
    <row r="43315" spans="3:20" x14ac:dyDescent="0.25">
      <c r="C43315" s="3"/>
      <c r="E43315" s="4"/>
      <c r="H43315" s="2"/>
      <c r="K43315" s="2"/>
      <c r="N43315" s="2"/>
      <c r="P43315" s="5"/>
      <c r="Q43315" s="2"/>
      <c r="T43315" s="2"/>
    </row>
    <row r="43316" spans="3:20" x14ac:dyDescent="0.25">
      <c r="C43316" s="3"/>
      <c r="E43316" s="4"/>
      <c r="H43316" s="2"/>
      <c r="K43316" s="2"/>
      <c r="N43316" s="2"/>
      <c r="P43316" s="5"/>
      <c r="Q43316" s="2"/>
      <c r="T43316" s="2"/>
    </row>
    <row r="43317" spans="3:20" x14ac:dyDescent="0.25">
      <c r="C43317" s="3"/>
      <c r="E43317" s="4"/>
      <c r="H43317" s="2"/>
      <c r="K43317" s="2"/>
      <c r="N43317" s="2"/>
      <c r="P43317" s="5"/>
      <c r="Q43317" s="2"/>
      <c r="T43317" s="2"/>
    </row>
    <row r="43318" spans="3:20" x14ac:dyDescent="0.25">
      <c r="C43318" s="3"/>
      <c r="E43318" s="4"/>
      <c r="H43318" s="2"/>
      <c r="K43318" s="2"/>
      <c r="N43318" s="2"/>
      <c r="P43318" s="5"/>
      <c r="Q43318" s="2"/>
      <c r="T43318" s="2"/>
    </row>
    <row r="43319" spans="3:20" x14ac:dyDescent="0.25">
      <c r="C43319" s="3"/>
      <c r="E43319" s="4"/>
      <c r="H43319" s="2"/>
      <c r="K43319" s="2"/>
      <c r="N43319" s="2"/>
      <c r="P43319" s="5"/>
      <c r="Q43319" s="2"/>
      <c r="T43319" s="2"/>
    </row>
    <row r="43320" spans="3:20" x14ac:dyDescent="0.25">
      <c r="C43320" s="3"/>
      <c r="E43320" s="4"/>
      <c r="H43320" s="2"/>
      <c r="K43320" s="2"/>
      <c r="N43320" s="2"/>
      <c r="P43320" s="5"/>
      <c r="Q43320" s="2"/>
      <c r="T43320" s="2"/>
    </row>
    <row r="43321" spans="3:20" x14ac:dyDescent="0.25">
      <c r="C43321" s="3"/>
      <c r="E43321" s="4"/>
      <c r="H43321" s="2"/>
      <c r="K43321" s="2"/>
      <c r="N43321" s="2"/>
      <c r="P43321" s="5"/>
      <c r="Q43321" s="2"/>
      <c r="T43321" s="2"/>
    </row>
    <row r="43322" spans="3:20" x14ac:dyDescent="0.25">
      <c r="C43322" s="3"/>
      <c r="E43322" s="4"/>
      <c r="H43322" s="2"/>
      <c r="K43322" s="2"/>
      <c r="N43322" s="2"/>
      <c r="P43322" s="5"/>
      <c r="Q43322" s="2"/>
      <c r="T43322" s="2"/>
    </row>
    <row r="43323" spans="3:20" x14ac:dyDescent="0.25">
      <c r="C43323" s="3"/>
      <c r="E43323" s="4"/>
      <c r="H43323" s="2"/>
      <c r="K43323" s="2"/>
      <c r="N43323" s="2"/>
      <c r="P43323" s="5"/>
      <c r="Q43323" s="2"/>
      <c r="T43323" s="2"/>
    </row>
    <row r="43324" spans="3:20" x14ac:dyDescent="0.25">
      <c r="C43324" s="3"/>
      <c r="E43324" s="4"/>
      <c r="H43324" s="2"/>
      <c r="K43324" s="2"/>
      <c r="N43324" s="2"/>
      <c r="P43324" s="5"/>
      <c r="Q43324" s="2"/>
      <c r="T43324" s="2"/>
    </row>
    <row r="43325" spans="3:20" x14ac:dyDescent="0.25">
      <c r="C43325" s="3"/>
      <c r="E43325" s="4"/>
      <c r="H43325" s="2"/>
      <c r="K43325" s="2"/>
      <c r="N43325" s="2"/>
      <c r="P43325" s="5"/>
      <c r="Q43325" s="2"/>
      <c r="T43325" s="2"/>
    </row>
    <row r="43326" spans="3:20" x14ac:dyDescent="0.25">
      <c r="C43326" s="3"/>
      <c r="E43326" s="4"/>
      <c r="H43326" s="2"/>
      <c r="K43326" s="2"/>
      <c r="N43326" s="2"/>
      <c r="P43326" s="5"/>
      <c r="Q43326" s="2"/>
      <c r="T43326" s="2"/>
    </row>
    <row r="43327" spans="3:20" x14ac:dyDescent="0.25">
      <c r="C43327" s="3"/>
      <c r="E43327" s="4"/>
      <c r="H43327" s="2"/>
      <c r="K43327" s="2"/>
      <c r="N43327" s="2"/>
      <c r="P43327" s="5"/>
      <c r="Q43327" s="2"/>
      <c r="T43327" s="2"/>
    </row>
    <row r="43328" spans="3:20" x14ac:dyDescent="0.25">
      <c r="C43328" s="3"/>
      <c r="E43328" s="4"/>
      <c r="H43328" s="2"/>
      <c r="K43328" s="2"/>
      <c r="N43328" s="2"/>
      <c r="P43328" s="5"/>
      <c r="Q43328" s="2"/>
      <c r="T43328" s="2"/>
    </row>
    <row r="43329" spans="3:20" x14ac:dyDescent="0.25">
      <c r="C43329" s="3"/>
      <c r="E43329" s="4"/>
      <c r="H43329" s="2"/>
      <c r="K43329" s="2"/>
      <c r="N43329" s="2"/>
      <c r="P43329" s="5"/>
      <c r="Q43329" s="2"/>
      <c r="T43329" s="2"/>
    </row>
    <row r="43330" spans="3:20" x14ac:dyDescent="0.25">
      <c r="C43330" s="3"/>
      <c r="E43330" s="4"/>
      <c r="H43330" s="2"/>
      <c r="K43330" s="2"/>
      <c r="N43330" s="2"/>
      <c r="P43330" s="5"/>
      <c r="Q43330" s="2"/>
      <c r="T43330" s="2"/>
    </row>
    <row r="43331" spans="3:20" x14ac:dyDescent="0.25">
      <c r="C43331" s="3"/>
      <c r="E43331" s="4"/>
      <c r="H43331" s="2"/>
      <c r="K43331" s="2"/>
      <c r="N43331" s="2"/>
      <c r="P43331" s="5"/>
      <c r="Q43331" s="2"/>
      <c r="T43331" s="2"/>
    </row>
    <row r="43332" spans="3:20" x14ac:dyDescent="0.25">
      <c r="C43332" s="3"/>
      <c r="E43332" s="4"/>
      <c r="H43332" s="2"/>
      <c r="K43332" s="2"/>
      <c r="N43332" s="2"/>
      <c r="P43332" s="5"/>
      <c r="Q43332" s="2"/>
      <c r="T43332" s="2"/>
    </row>
    <row r="43333" spans="3:20" x14ac:dyDescent="0.25">
      <c r="C43333" s="3"/>
      <c r="E43333" s="4"/>
      <c r="H43333" s="2"/>
      <c r="K43333" s="2"/>
      <c r="N43333" s="2"/>
      <c r="P43333" s="5"/>
      <c r="Q43333" s="2"/>
      <c r="T43333" s="2"/>
    </row>
    <row r="43334" spans="3:20" x14ac:dyDescent="0.25">
      <c r="C43334" s="3"/>
      <c r="E43334" s="4"/>
      <c r="H43334" s="2"/>
      <c r="K43334" s="2"/>
      <c r="N43334" s="2"/>
      <c r="P43334" s="5"/>
      <c r="Q43334" s="2"/>
      <c r="T43334" s="2"/>
    </row>
    <row r="43335" spans="3:20" x14ac:dyDescent="0.25">
      <c r="C43335" s="3"/>
      <c r="E43335" s="4"/>
      <c r="H43335" s="2"/>
      <c r="K43335" s="2"/>
      <c r="N43335" s="2"/>
      <c r="P43335" s="5"/>
      <c r="Q43335" s="2"/>
      <c r="T43335" s="2"/>
    </row>
    <row r="43336" spans="3:20" x14ac:dyDescent="0.25">
      <c r="C43336" s="3"/>
      <c r="E43336" s="4"/>
      <c r="H43336" s="2"/>
      <c r="K43336" s="2"/>
      <c r="N43336" s="2"/>
      <c r="P43336" s="5"/>
      <c r="Q43336" s="2"/>
      <c r="T43336" s="2"/>
    </row>
    <row r="43337" spans="3:20" x14ac:dyDescent="0.25">
      <c r="C43337" s="3"/>
      <c r="E43337" s="4"/>
      <c r="H43337" s="2"/>
      <c r="K43337" s="2"/>
      <c r="N43337" s="2"/>
      <c r="P43337" s="5"/>
      <c r="Q43337" s="2"/>
      <c r="T43337" s="2"/>
    </row>
    <row r="43338" spans="3:20" x14ac:dyDescent="0.25">
      <c r="C43338" s="3"/>
      <c r="E43338" s="4"/>
      <c r="H43338" s="2"/>
      <c r="K43338" s="2"/>
      <c r="N43338" s="2"/>
      <c r="P43338" s="5"/>
      <c r="Q43338" s="2"/>
      <c r="T43338" s="2"/>
    </row>
    <row r="43339" spans="3:20" x14ac:dyDescent="0.25">
      <c r="C43339" s="3"/>
      <c r="E43339" s="4"/>
      <c r="H43339" s="2"/>
      <c r="K43339" s="2"/>
      <c r="N43339" s="2"/>
      <c r="P43339" s="5"/>
      <c r="Q43339" s="2"/>
      <c r="T43339" s="2"/>
    </row>
    <row r="43340" spans="3:20" x14ac:dyDescent="0.25">
      <c r="C43340" s="3"/>
      <c r="E43340" s="4"/>
      <c r="H43340" s="2"/>
      <c r="K43340" s="2"/>
      <c r="N43340" s="2"/>
      <c r="P43340" s="5"/>
      <c r="Q43340" s="2"/>
      <c r="T43340" s="2"/>
    </row>
    <row r="43341" spans="3:20" x14ac:dyDescent="0.25">
      <c r="C43341" s="3"/>
      <c r="E43341" s="4"/>
      <c r="H43341" s="2"/>
      <c r="K43341" s="2"/>
      <c r="N43341" s="2"/>
      <c r="P43341" s="5"/>
      <c r="Q43341" s="2"/>
      <c r="T43341" s="2"/>
    </row>
    <row r="43342" spans="3:20" x14ac:dyDescent="0.25">
      <c r="C43342" s="3"/>
      <c r="E43342" s="4"/>
      <c r="H43342" s="2"/>
      <c r="K43342" s="2"/>
      <c r="N43342" s="2"/>
      <c r="P43342" s="5"/>
      <c r="Q43342" s="2"/>
      <c r="T43342" s="2"/>
    </row>
    <row r="43343" spans="3:20" x14ac:dyDescent="0.25">
      <c r="C43343" s="3"/>
      <c r="E43343" s="4"/>
      <c r="H43343" s="2"/>
      <c r="K43343" s="2"/>
      <c r="N43343" s="2"/>
      <c r="P43343" s="5"/>
      <c r="Q43343" s="2"/>
      <c r="T43343" s="2"/>
    </row>
    <row r="43344" spans="3:20" x14ac:dyDescent="0.25">
      <c r="C43344" s="3"/>
      <c r="E43344" s="4"/>
      <c r="H43344" s="2"/>
      <c r="K43344" s="2"/>
      <c r="N43344" s="2"/>
      <c r="P43344" s="5"/>
      <c r="Q43344" s="2"/>
      <c r="T43344" s="2"/>
    </row>
    <row r="43345" spans="3:20" x14ac:dyDescent="0.25">
      <c r="C43345" s="3"/>
      <c r="E43345" s="4"/>
      <c r="H43345" s="2"/>
      <c r="K43345" s="2"/>
      <c r="N43345" s="2"/>
      <c r="P43345" s="5"/>
      <c r="Q43345" s="2"/>
      <c r="T43345" s="2"/>
    </row>
    <row r="43346" spans="3:20" x14ac:dyDescent="0.25">
      <c r="C43346" s="3"/>
      <c r="E43346" s="4"/>
      <c r="H43346" s="2"/>
      <c r="K43346" s="2"/>
      <c r="N43346" s="2"/>
      <c r="P43346" s="5"/>
      <c r="Q43346" s="2"/>
      <c r="T43346" s="2"/>
    </row>
    <row r="43347" spans="3:20" x14ac:dyDescent="0.25">
      <c r="C43347" s="3"/>
      <c r="E43347" s="4"/>
      <c r="H43347" s="2"/>
      <c r="K43347" s="2"/>
      <c r="N43347" s="2"/>
      <c r="P43347" s="5"/>
      <c r="Q43347" s="2"/>
      <c r="T43347" s="2"/>
    </row>
    <row r="43348" spans="3:20" x14ac:dyDescent="0.25">
      <c r="C43348" s="3"/>
      <c r="E43348" s="4"/>
      <c r="H43348" s="2"/>
      <c r="K43348" s="2"/>
      <c r="N43348" s="2"/>
      <c r="P43348" s="5"/>
      <c r="Q43348" s="2"/>
      <c r="T43348" s="2"/>
    </row>
    <row r="43349" spans="3:20" x14ac:dyDescent="0.25">
      <c r="C43349" s="3"/>
      <c r="E43349" s="4"/>
      <c r="H43349" s="2"/>
      <c r="K43349" s="2"/>
      <c r="N43349" s="2"/>
      <c r="P43349" s="5"/>
      <c r="Q43349" s="2"/>
      <c r="T43349" s="2"/>
    </row>
    <row r="43350" spans="3:20" x14ac:dyDescent="0.25">
      <c r="C43350" s="3"/>
      <c r="E43350" s="4"/>
      <c r="H43350" s="2"/>
      <c r="K43350" s="2"/>
      <c r="N43350" s="2"/>
      <c r="P43350" s="5"/>
      <c r="Q43350" s="2"/>
      <c r="T43350" s="2"/>
    </row>
    <row r="43351" spans="3:20" x14ac:dyDescent="0.25">
      <c r="C43351" s="3"/>
      <c r="E43351" s="4"/>
      <c r="H43351" s="2"/>
      <c r="K43351" s="2"/>
      <c r="N43351" s="2"/>
      <c r="P43351" s="5"/>
      <c r="Q43351" s="2"/>
      <c r="T43351" s="2"/>
    </row>
    <row r="43352" spans="3:20" x14ac:dyDescent="0.25">
      <c r="C43352" s="3"/>
      <c r="E43352" s="4"/>
      <c r="H43352" s="2"/>
      <c r="K43352" s="2"/>
      <c r="N43352" s="2"/>
      <c r="P43352" s="5"/>
      <c r="Q43352" s="2"/>
      <c r="T43352" s="2"/>
    </row>
    <row r="43353" spans="3:20" x14ac:dyDescent="0.25">
      <c r="C43353" s="3"/>
      <c r="E43353" s="4"/>
      <c r="H43353" s="2"/>
      <c r="K43353" s="2"/>
      <c r="N43353" s="2"/>
      <c r="P43353" s="5"/>
      <c r="Q43353" s="2"/>
      <c r="T43353" s="2"/>
    </row>
    <row r="43354" spans="3:20" x14ac:dyDescent="0.25">
      <c r="C43354" s="3"/>
      <c r="E43354" s="4"/>
      <c r="H43354" s="2"/>
      <c r="K43354" s="2"/>
      <c r="N43354" s="2"/>
      <c r="P43354" s="5"/>
      <c r="Q43354" s="2"/>
      <c r="T43354" s="2"/>
    </row>
    <row r="43355" spans="3:20" x14ac:dyDescent="0.25">
      <c r="C43355" s="3"/>
      <c r="E43355" s="4"/>
      <c r="H43355" s="2"/>
      <c r="K43355" s="2"/>
      <c r="N43355" s="2"/>
      <c r="P43355" s="5"/>
      <c r="Q43355" s="2"/>
      <c r="T43355" s="2"/>
    </row>
    <row r="43356" spans="3:20" x14ac:dyDescent="0.25">
      <c r="C43356" s="3"/>
      <c r="E43356" s="4"/>
      <c r="H43356" s="2"/>
      <c r="K43356" s="2"/>
      <c r="N43356" s="2"/>
      <c r="P43356" s="5"/>
      <c r="Q43356" s="2"/>
      <c r="T43356" s="2"/>
    </row>
    <row r="43357" spans="3:20" x14ac:dyDescent="0.25">
      <c r="C43357" s="3"/>
      <c r="E43357" s="4"/>
      <c r="H43357" s="2"/>
      <c r="K43357" s="2"/>
      <c r="N43357" s="2"/>
      <c r="P43357" s="5"/>
      <c r="Q43357" s="2"/>
      <c r="T43357" s="2"/>
    </row>
    <row r="43358" spans="3:20" x14ac:dyDescent="0.25">
      <c r="C43358" s="3"/>
      <c r="E43358" s="4"/>
      <c r="H43358" s="2"/>
      <c r="K43358" s="2"/>
      <c r="N43358" s="2"/>
      <c r="P43358" s="5"/>
      <c r="Q43358" s="2"/>
      <c r="T43358" s="2"/>
    </row>
    <row r="43359" spans="3:20" x14ac:dyDescent="0.25">
      <c r="C43359" s="3"/>
      <c r="E43359" s="4"/>
      <c r="H43359" s="2"/>
      <c r="K43359" s="2"/>
      <c r="N43359" s="2"/>
      <c r="P43359" s="5"/>
      <c r="Q43359" s="2"/>
      <c r="T43359" s="2"/>
    </row>
    <row r="43360" spans="3:20" x14ac:dyDescent="0.25">
      <c r="C43360" s="3"/>
      <c r="E43360" s="4"/>
      <c r="H43360" s="2"/>
      <c r="K43360" s="2"/>
      <c r="N43360" s="2"/>
      <c r="P43360" s="5"/>
      <c r="Q43360" s="2"/>
      <c r="T43360" s="2"/>
    </row>
    <row r="43361" spans="3:20" x14ac:dyDescent="0.25">
      <c r="C43361" s="3"/>
      <c r="E43361" s="4"/>
      <c r="H43361" s="2"/>
      <c r="K43361" s="2"/>
      <c r="N43361" s="2"/>
      <c r="P43361" s="5"/>
      <c r="Q43361" s="2"/>
      <c r="T43361" s="2"/>
    </row>
    <row r="43362" spans="3:20" x14ac:dyDescent="0.25">
      <c r="C43362" s="3"/>
      <c r="E43362" s="4"/>
      <c r="H43362" s="2"/>
      <c r="K43362" s="2"/>
      <c r="N43362" s="2"/>
      <c r="P43362" s="5"/>
      <c r="Q43362" s="2"/>
      <c r="T43362" s="2"/>
    </row>
    <row r="43363" spans="3:20" x14ac:dyDescent="0.25">
      <c r="C43363" s="3"/>
      <c r="E43363" s="4"/>
      <c r="H43363" s="2"/>
      <c r="K43363" s="2"/>
      <c r="N43363" s="2"/>
      <c r="P43363" s="5"/>
      <c r="Q43363" s="2"/>
      <c r="T43363" s="2"/>
    </row>
    <row r="43364" spans="3:20" x14ac:dyDescent="0.25">
      <c r="C43364" s="3"/>
      <c r="E43364" s="4"/>
      <c r="H43364" s="2"/>
      <c r="K43364" s="2"/>
      <c r="N43364" s="2"/>
      <c r="P43364" s="5"/>
      <c r="Q43364" s="2"/>
      <c r="T43364" s="2"/>
    </row>
    <row r="43365" spans="3:20" x14ac:dyDescent="0.25">
      <c r="C43365" s="3"/>
      <c r="E43365" s="4"/>
      <c r="H43365" s="2"/>
      <c r="K43365" s="2"/>
      <c r="N43365" s="2"/>
      <c r="P43365" s="5"/>
      <c r="Q43365" s="2"/>
      <c r="T43365" s="2"/>
    </row>
    <row r="43366" spans="3:20" x14ac:dyDescent="0.25">
      <c r="C43366" s="3"/>
      <c r="E43366" s="4"/>
      <c r="H43366" s="2"/>
      <c r="K43366" s="2"/>
      <c r="N43366" s="2"/>
      <c r="P43366" s="5"/>
      <c r="Q43366" s="2"/>
      <c r="T43366" s="2"/>
    </row>
    <row r="43367" spans="3:20" x14ac:dyDescent="0.25">
      <c r="C43367" s="3"/>
      <c r="E43367" s="4"/>
      <c r="H43367" s="2"/>
      <c r="K43367" s="2"/>
      <c r="N43367" s="2"/>
      <c r="P43367" s="5"/>
      <c r="Q43367" s="2"/>
      <c r="T43367" s="2"/>
    </row>
    <row r="43368" spans="3:20" x14ac:dyDescent="0.25">
      <c r="C43368" s="3"/>
      <c r="E43368" s="4"/>
      <c r="H43368" s="2"/>
      <c r="K43368" s="2"/>
      <c r="N43368" s="2"/>
      <c r="P43368" s="5"/>
      <c r="Q43368" s="2"/>
      <c r="T43368" s="2"/>
    </row>
    <row r="43369" spans="3:20" x14ac:dyDescent="0.25">
      <c r="C43369" s="3"/>
      <c r="E43369" s="4"/>
      <c r="H43369" s="2"/>
      <c r="K43369" s="2"/>
      <c r="N43369" s="2"/>
      <c r="P43369" s="5"/>
      <c r="Q43369" s="2"/>
      <c r="T43369" s="2"/>
    </row>
    <row r="43370" spans="3:20" x14ac:dyDescent="0.25">
      <c r="C43370" s="3"/>
      <c r="E43370" s="4"/>
      <c r="H43370" s="2"/>
      <c r="K43370" s="2"/>
      <c r="N43370" s="2"/>
      <c r="P43370" s="5"/>
      <c r="Q43370" s="2"/>
      <c r="T43370" s="2"/>
    </row>
    <row r="43371" spans="3:20" x14ac:dyDescent="0.25">
      <c r="C43371" s="3"/>
      <c r="E43371" s="4"/>
      <c r="H43371" s="2"/>
      <c r="K43371" s="2"/>
      <c r="N43371" s="2"/>
      <c r="P43371" s="5"/>
      <c r="Q43371" s="2"/>
      <c r="T43371" s="2"/>
    </row>
    <row r="43372" spans="3:20" x14ac:dyDescent="0.25">
      <c r="C43372" s="3"/>
      <c r="E43372" s="4"/>
      <c r="H43372" s="2"/>
      <c r="K43372" s="2"/>
      <c r="N43372" s="2"/>
      <c r="P43372" s="5"/>
      <c r="Q43372" s="2"/>
      <c r="T43372" s="2"/>
    </row>
    <row r="43373" spans="3:20" x14ac:dyDescent="0.25">
      <c r="C43373" s="3"/>
      <c r="E43373" s="4"/>
      <c r="H43373" s="2"/>
      <c r="K43373" s="2"/>
      <c r="N43373" s="2"/>
      <c r="P43373" s="5"/>
      <c r="Q43373" s="2"/>
      <c r="T43373" s="2"/>
    </row>
    <row r="43374" spans="3:20" x14ac:dyDescent="0.25">
      <c r="C43374" s="3"/>
      <c r="E43374" s="4"/>
      <c r="H43374" s="2"/>
      <c r="K43374" s="2"/>
      <c r="N43374" s="2"/>
      <c r="P43374" s="5"/>
      <c r="Q43374" s="2"/>
      <c r="T43374" s="2"/>
    </row>
    <row r="43375" spans="3:20" x14ac:dyDescent="0.25">
      <c r="C43375" s="3"/>
      <c r="E43375" s="4"/>
      <c r="H43375" s="2"/>
      <c r="K43375" s="2"/>
      <c r="N43375" s="2"/>
      <c r="P43375" s="5"/>
      <c r="Q43375" s="2"/>
      <c r="T43375" s="2"/>
    </row>
    <row r="43376" spans="3:20" x14ac:dyDescent="0.25">
      <c r="C43376" s="3"/>
      <c r="E43376" s="4"/>
      <c r="H43376" s="2"/>
      <c r="K43376" s="2"/>
      <c r="N43376" s="2"/>
      <c r="P43376" s="5"/>
      <c r="Q43376" s="2"/>
      <c r="T43376" s="2"/>
    </row>
    <row r="43377" spans="3:20" x14ac:dyDescent="0.25">
      <c r="C43377" s="3"/>
      <c r="E43377" s="4"/>
      <c r="H43377" s="2"/>
      <c r="K43377" s="2"/>
      <c r="N43377" s="2"/>
      <c r="P43377" s="5"/>
      <c r="Q43377" s="2"/>
      <c r="T43377" s="2"/>
    </row>
    <row r="43378" spans="3:20" x14ac:dyDescent="0.25">
      <c r="C43378" s="3"/>
      <c r="E43378" s="4"/>
      <c r="H43378" s="2"/>
      <c r="K43378" s="2"/>
      <c r="N43378" s="2"/>
      <c r="P43378" s="5"/>
      <c r="Q43378" s="2"/>
      <c r="T43378" s="2"/>
    </row>
    <row r="43379" spans="3:20" x14ac:dyDescent="0.25">
      <c r="C43379" s="3"/>
      <c r="E43379" s="4"/>
      <c r="H43379" s="2"/>
      <c r="K43379" s="2"/>
      <c r="N43379" s="2"/>
      <c r="P43379" s="5"/>
      <c r="Q43379" s="2"/>
      <c r="T43379" s="2"/>
    </row>
    <row r="43380" spans="3:20" x14ac:dyDescent="0.25">
      <c r="C43380" s="3"/>
      <c r="E43380" s="4"/>
      <c r="H43380" s="2"/>
      <c r="K43380" s="2"/>
      <c r="N43380" s="2"/>
      <c r="P43380" s="5"/>
      <c r="Q43380" s="2"/>
      <c r="T43380" s="2"/>
    </row>
    <row r="43381" spans="3:20" x14ac:dyDescent="0.25">
      <c r="C43381" s="3"/>
      <c r="E43381" s="4"/>
      <c r="H43381" s="2"/>
      <c r="K43381" s="2"/>
      <c r="N43381" s="2"/>
      <c r="P43381" s="5"/>
      <c r="Q43381" s="2"/>
      <c r="T43381" s="2"/>
    </row>
    <row r="43382" spans="3:20" x14ac:dyDescent="0.25">
      <c r="C43382" s="3"/>
      <c r="E43382" s="4"/>
      <c r="H43382" s="2"/>
      <c r="K43382" s="2"/>
      <c r="N43382" s="2"/>
      <c r="P43382" s="5"/>
      <c r="Q43382" s="2"/>
      <c r="T43382" s="2"/>
    </row>
    <row r="43383" spans="3:20" x14ac:dyDescent="0.25">
      <c r="C43383" s="3"/>
      <c r="E43383" s="4"/>
      <c r="H43383" s="2"/>
      <c r="K43383" s="2"/>
      <c r="N43383" s="2"/>
      <c r="P43383" s="5"/>
      <c r="Q43383" s="2"/>
      <c r="T43383" s="2"/>
    </row>
    <row r="43384" spans="3:20" x14ac:dyDescent="0.25">
      <c r="C43384" s="3"/>
      <c r="E43384" s="4"/>
      <c r="H43384" s="2"/>
      <c r="K43384" s="2"/>
      <c r="N43384" s="2"/>
      <c r="P43384" s="5"/>
      <c r="Q43384" s="2"/>
      <c r="T43384" s="2"/>
    </row>
    <row r="43385" spans="3:20" x14ac:dyDescent="0.25">
      <c r="C43385" s="3"/>
      <c r="E43385" s="4"/>
      <c r="H43385" s="2"/>
      <c r="K43385" s="2"/>
      <c r="N43385" s="2"/>
      <c r="P43385" s="5"/>
      <c r="Q43385" s="2"/>
      <c r="T43385" s="2"/>
    </row>
    <row r="43386" spans="3:20" x14ac:dyDescent="0.25">
      <c r="C43386" s="3"/>
      <c r="E43386" s="4"/>
      <c r="H43386" s="2"/>
      <c r="K43386" s="2"/>
      <c r="N43386" s="2"/>
      <c r="P43386" s="5"/>
      <c r="Q43386" s="2"/>
      <c r="T43386" s="2"/>
    </row>
    <row r="43387" spans="3:20" x14ac:dyDescent="0.25">
      <c r="C43387" s="3"/>
      <c r="E43387" s="4"/>
      <c r="H43387" s="2"/>
      <c r="K43387" s="2"/>
      <c r="N43387" s="2"/>
      <c r="P43387" s="5"/>
      <c r="Q43387" s="2"/>
      <c r="T43387" s="2"/>
    </row>
    <row r="43388" spans="3:20" x14ac:dyDescent="0.25">
      <c r="C43388" s="3"/>
      <c r="E43388" s="4"/>
      <c r="H43388" s="2"/>
      <c r="K43388" s="2"/>
      <c r="N43388" s="2"/>
      <c r="P43388" s="5"/>
      <c r="Q43388" s="2"/>
      <c r="T43388" s="2"/>
    </row>
    <row r="43389" spans="3:20" x14ac:dyDescent="0.25">
      <c r="C43389" s="3"/>
      <c r="E43389" s="4"/>
      <c r="H43389" s="2"/>
      <c r="K43389" s="2"/>
      <c r="N43389" s="2"/>
      <c r="P43389" s="5"/>
      <c r="Q43389" s="2"/>
      <c r="T43389" s="2"/>
    </row>
    <row r="43390" spans="3:20" x14ac:dyDescent="0.25">
      <c r="C43390" s="3"/>
      <c r="E43390" s="4"/>
      <c r="H43390" s="2"/>
      <c r="K43390" s="2"/>
      <c r="N43390" s="2"/>
      <c r="P43390" s="5"/>
      <c r="Q43390" s="2"/>
      <c r="T43390" s="2"/>
    </row>
    <row r="43391" spans="3:20" x14ac:dyDescent="0.25">
      <c r="C43391" s="3"/>
      <c r="E43391" s="4"/>
      <c r="H43391" s="2"/>
      <c r="K43391" s="2"/>
      <c r="N43391" s="2"/>
      <c r="P43391" s="5"/>
      <c r="Q43391" s="2"/>
      <c r="T43391" s="2"/>
    </row>
    <row r="43392" spans="3:20" x14ac:dyDescent="0.25">
      <c r="C43392" s="3"/>
      <c r="E43392" s="4"/>
      <c r="H43392" s="2"/>
      <c r="K43392" s="2"/>
      <c r="N43392" s="2"/>
      <c r="P43392" s="5"/>
      <c r="Q43392" s="2"/>
      <c r="T43392" s="2"/>
    </row>
    <row r="43393" spans="3:20" x14ac:dyDescent="0.25">
      <c r="C43393" s="3"/>
      <c r="E43393" s="4"/>
      <c r="H43393" s="2"/>
      <c r="K43393" s="2"/>
      <c r="N43393" s="2"/>
      <c r="P43393" s="5"/>
      <c r="Q43393" s="2"/>
      <c r="T43393" s="2"/>
    </row>
    <row r="43394" spans="3:20" x14ac:dyDescent="0.25">
      <c r="C43394" s="3"/>
      <c r="E43394" s="4"/>
      <c r="H43394" s="2"/>
      <c r="K43394" s="2"/>
      <c r="N43394" s="2"/>
      <c r="P43394" s="5"/>
      <c r="Q43394" s="2"/>
      <c r="T43394" s="2"/>
    </row>
    <row r="43395" spans="3:20" x14ac:dyDescent="0.25">
      <c r="C43395" s="3"/>
      <c r="E43395" s="4"/>
      <c r="H43395" s="2"/>
      <c r="K43395" s="2"/>
      <c r="N43395" s="2"/>
      <c r="P43395" s="5"/>
      <c r="Q43395" s="2"/>
      <c r="T43395" s="2"/>
    </row>
    <row r="43396" spans="3:20" x14ac:dyDescent="0.25">
      <c r="C43396" s="3"/>
      <c r="E43396" s="4"/>
      <c r="H43396" s="2"/>
      <c r="K43396" s="2"/>
      <c r="N43396" s="2"/>
      <c r="P43396" s="5"/>
      <c r="Q43396" s="2"/>
      <c r="T43396" s="2"/>
    </row>
    <row r="43397" spans="3:20" x14ac:dyDescent="0.25">
      <c r="C43397" s="3"/>
      <c r="E43397" s="4"/>
      <c r="H43397" s="2"/>
      <c r="K43397" s="2"/>
      <c r="N43397" s="2"/>
      <c r="P43397" s="5"/>
      <c r="Q43397" s="2"/>
      <c r="T43397" s="2"/>
    </row>
    <row r="43398" spans="3:20" x14ac:dyDescent="0.25">
      <c r="C43398" s="3"/>
      <c r="E43398" s="4"/>
      <c r="H43398" s="2"/>
      <c r="K43398" s="2"/>
      <c r="N43398" s="2"/>
      <c r="P43398" s="5"/>
      <c r="Q43398" s="2"/>
      <c r="T43398" s="2"/>
    </row>
    <row r="43399" spans="3:20" x14ac:dyDescent="0.25">
      <c r="C43399" s="3"/>
      <c r="E43399" s="4"/>
      <c r="H43399" s="2"/>
      <c r="K43399" s="2"/>
      <c r="N43399" s="2"/>
      <c r="P43399" s="5"/>
      <c r="Q43399" s="2"/>
      <c r="T43399" s="2"/>
    </row>
    <row r="43400" spans="3:20" x14ac:dyDescent="0.25">
      <c r="C43400" s="3"/>
      <c r="E43400" s="4"/>
      <c r="H43400" s="2"/>
      <c r="K43400" s="2"/>
      <c r="N43400" s="2"/>
      <c r="P43400" s="5"/>
      <c r="Q43400" s="2"/>
      <c r="T43400" s="2"/>
    </row>
    <row r="43401" spans="3:20" x14ac:dyDescent="0.25">
      <c r="C43401" s="3"/>
      <c r="E43401" s="4"/>
      <c r="H43401" s="2"/>
      <c r="K43401" s="2"/>
      <c r="N43401" s="2"/>
      <c r="P43401" s="5"/>
      <c r="Q43401" s="2"/>
      <c r="T43401" s="2"/>
    </row>
    <row r="43402" spans="3:20" x14ac:dyDescent="0.25">
      <c r="C43402" s="3"/>
      <c r="E43402" s="4"/>
      <c r="H43402" s="2"/>
      <c r="K43402" s="2"/>
      <c r="N43402" s="2"/>
      <c r="P43402" s="5"/>
      <c r="Q43402" s="2"/>
      <c r="T43402" s="2"/>
    </row>
    <row r="43403" spans="3:20" x14ac:dyDescent="0.25">
      <c r="C43403" s="3"/>
      <c r="E43403" s="4"/>
      <c r="H43403" s="2"/>
      <c r="K43403" s="2"/>
      <c r="N43403" s="2"/>
      <c r="P43403" s="5"/>
      <c r="Q43403" s="2"/>
      <c r="T43403" s="2"/>
    </row>
    <row r="43404" spans="3:20" x14ac:dyDescent="0.25">
      <c r="C43404" s="3"/>
      <c r="E43404" s="4"/>
      <c r="H43404" s="2"/>
      <c r="K43404" s="2"/>
      <c r="N43404" s="2"/>
      <c r="P43404" s="5"/>
      <c r="Q43404" s="2"/>
      <c r="T43404" s="2"/>
    </row>
    <row r="43405" spans="3:20" x14ac:dyDescent="0.25">
      <c r="C43405" s="3"/>
      <c r="E43405" s="4"/>
      <c r="H43405" s="2"/>
      <c r="K43405" s="2"/>
      <c r="N43405" s="2"/>
      <c r="P43405" s="5"/>
      <c r="Q43405" s="2"/>
      <c r="T43405" s="2"/>
    </row>
    <row r="43406" spans="3:20" x14ac:dyDescent="0.25">
      <c r="C43406" s="3"/>
      <c r="E43406" s="4"/>
      <c r="H43406" s="2"/>
      <c r="K43406" s="2"/>
      <c r="N43406" s="2"/>
      <c r="P43406" s="5"/>
      <c r="Q43406" s="2"/>
      <c r="T43406" s="2"/>
    </row>
    <row r="43407" spans="3:20" x14ac:dyDescent="0.25">
      <c r="C43407" s="3"/>
      <c r="E43407" s="4"/>
      <c r="H43407" s="2"/>
      <c r="K43407" s="2"/>
      <c r="N43407" s="2"/>
      <c r="P43407" s="5"/>
      <c r="Q43407" s="2"/>
      <c r="T43407" s="2"/>
    </row>
    <row r="43408" spans="3:20" x14ac:dyDescent="0.25">
      <c r="C43408" s="3"/>
      <c r="E43408" s="4"/>
      <c r="H43408" s="2"/>
      <c r="K43408" s="2"/>
      <c r="N43408" s="2"/>
      <c r="P43408" s="5"/>
      <c r="Q43408" s="2"/>
      <c r="T43408" s="2"/>
    </row>
    <row r="43409" spans="3:20" x14ac:dyDescent="0.25">
      <c r="C43409" s="3"/>
      <c r="E43409" s="4"/>
      <c r="H43409" s="2"/>
      <c r="K43409" s="2"/>
      <c r="N43409" s="2"/>
      <c r="P43409" s="5"/>
      <c r="Q43409" s="2"/>
      <c r="T43409" s="2"/>
    </row>
    <row r="43410" spans="3:20" x14ac:dyDescent="0.25">
      <c r="C43410" s="3"/>
      <c r="E43410" s="4"/>
      <c r="H43410" s="2"/>
      <c r="K43410" s="2"/>
      <c r="N43410" s="2"/>
      <c r="P43410" s="5"/>
      <c r="Q43410" s="2"/>
      <c r="T43410" s="2"/>
    </row>
    <row r="43411" spans="3:20" x14ac:dyDescent="0.25">
      <c r="C43411" s="3"/>
      <c r="E43411" s="4"/>
      <c r="H43411" s="2"/>
      <c r="K43411" s="2"/>
      <c r="N43411" s="2"/>
      <c r="P43411" s="5"/>
      <c r="Q43411" s="2"/>
      <c r="T43411" s="2"/>
    </row>
    <row r="43412" spans="3:20" x14ac:dyDescent="0.25">
      <c r="C43412" s="3"/>
      <c r="E43412" s="4"/>
      <c r="H43412" s="2"/>
      <c r="K43412" s="2"/>
      <c r="N43412" s="2"/>
      <c r="P43412" s="5"/>
      <c r="Q43412" s="2"/>
      <c r="T43412" s="2"/>
    </row>
    <row r="43413" spans="3:20" x14ac:dyDescent="0.25">
      <c r="C43413" s="3"/>
      <c r="E43413" s="4"/>
      <c r="H43413" s="2"/>
      <c r="K43413" s="2"/>
      <c r="N43413" s="2"/>
      <c r="P43413" s="5"/>
      <c r="Q43413" s="2"/>
      <c r="T43413" s="2"/>
    </row>
    <row r="43414" spans="3:20" x14ac:dyDescent="0.25">
      <c r="C43414" s="3"/>
      <c r="E43414" s="4"/>
      <c r="H43414" s="2"/>
      <c r="K43414" s="2"/>
      <c r="N43414" s="2"/>
      <c r="P43414" s="5"/>
      <c r="Q43414" s="2"/>
      <c r="T43414" s="2"/>
    </row>
    <row r="43415" spans="3:20" x14ac:dyDescent="0.25">
      <c r="C43415" s="3"/>
      <c r="E43415" s="4"/>
      <c r="H43415" s="2"/>
      <c r="K43415" s="2"/>
      <c r="N43415" s="2"/>
      <c r="P43415" s="5"/>
      <c r="Q43415" s="2"/>
      <c r="T43415" s="2"/>
    </row>
    <row r="43416" spans="3:20" x14ac:dyDescent="0.25">
      <c r="C43416" s="3"/>
      <c r="E43416" s="4"/>
      <c r="H43416" s="2"/>
      <c r="K43416" s="2"/>
      <c r="N43416" s="2"/>
      <c r="P43416" s="5"/>
      <c r="Q43416" s="2"/>
      <c r="T43416" s="2"/>
    </row>
    <row r="43417" spans="3:20" x14ac:dyDescent="0.25">
      <c r="C43417" s="3"/>
      <c r="E43417" s="4"/>
      <c r="H43417" s="2"/>
      <c r="K43417" s="2"/>
      <c r="N43417" s="2"/>
      <c r="P43417" s="5"/>
      <c r="Q43417" s="2"/>
      <c r="T43417" s="2"/>
    </row>
    <row r="43418" spans="3:20" x14ac:dyDescent="0.25">
      <c r="C43418" s="3"/>
      <c r="E43418" s="4"/>
      <c r="H43418" s="2"/>
      <c r="K43418" s="2"/>
      <c r="N43418" s="2"/>
      <c r="P43418" s="5"/>
      <c r="Q43418" s="2"/>
      <c r="T43418" s="2"/>
    </row>
    <row r="43419" spans="3:20" x14ac:dyDescent="0.25">
      <c r="C43419" s="3"/>
      <c r="E43419" s="4"/>
      <c r="H43419" s="2"/>
      <c r="K43419" s="2"/>
      <c r="N43419" s="2"/>
      <c r="P43419" s="5"/>
      <c r="Q43419" s="2"/>
      <c r="T43419" s="2"/>
    </row>
    <row r="43420" spans="3:20" x14ac:dyDescent="0.25">
      <c r="C43420" s="3"/>
      <c r="E43420" s="4"/>
      <c r="H43420" s="2"/>
      <c r="K43420" s="2"/>
      <c r="N43420" s="2"/>
      <c r="P43420" s="5"/>
      <c r="Q43420" s="2"/>
      <c r="T43420" s="2"/>
    </row>
    <row r="43421" spans="3:20" x14ac:dyDescent="0.25">
      <c r="C43421" s="3"/>
      <c r="E43421" s="4"/>
      <c r="H43421" s="2"/>
      <c r="K43421" s="2"/>
      <c r="N43421" s="2"/>
      <c r="P43421" s="5"/>
      <c r="Q43421" s="2"/>
      <c r="T43421" s="2"/>
    </row>
    <row r="43422" spans="3:20" x14ac:dyDescent="0.25">
      <c r="C43422" s="3"/>
      <c r="E43422" s="4"/>
      <c r="H43422" s="2"/>
      <c r="K43422" s="2"/>
      <c r="N43422" s="2"/>
      <c r="P43422" s="5"/>
      <c r="Q43422" s="2"/>
      <c r="T43422" s="2"/>
    </row>
    <row r="43423" spans="3:20" x14ac:dyDescent="0.25">
      <c r="C43423" s="3"/>
      <c r="E43423" s="4"/>
      <c r="H43423" s="2"/>
      <c r="K43423" s="2"/>
      <c r="N43423" s="2"/>
      <c r="P43423" s="5"/>
      <c r="Q43423" s="2"/>
      <c r="T43423" s="2"/>
    </row>
    <row r="43424" spans="3:20" x14ac:dyDescent="0.25">
      <c r="C43424" s="3"/>
      <c r="E43424" s="4"/>
      <c r="H43424" s="2"/>
      <c r="K43424" s="2"/>
      <c r="N43424" s="2"/>
      <c r="P43424" s="5"/>
      <c r="Q43424" s="2"/>
      <c r="T43424" s="2"/>
    </row>
    <row r="43425" spans="3:20" x14ac:dyDescent="0.25">
      <c r="C43425" s="3"/>
      <c r="E43425" s="4"/>
      <c r="H43425" s="2"/>
      <c r="K43425" s="2"/>
      <c r="N43425" s="2"/>
      <c r="P43425" s="5"/>
      <c r="Q43425" s="2"/>
      <c r="T43425" s="2"/>
    </row>
    <row r="43426" spans="3:20" x14ac:dyDescent="0.25">
      <c r="C43426" s="3"/>
      <c r="E43426" s="4"/>
      <c r="H43426" s="2"/>
      <c r="K43426" s="2"/>
      <c r="N43426" s="2"/>
      <c r="P43426" s="5"/>
      <c r="Q43426" s="2"/>
      <c r="T43426" s="2"/>
    </row>
    <row r="43427" spans="3:20" x14ac:dyDescent="0.25">
      <c r="C43427" s="3"/>
      <c r="E43427" s="4"/>
      <c r="H43427" s="2"/>
      <c r="K43427" s="2"/>
      <c r="N43427" s="2"/>
      <c r="P43427" s="5"/>
      <c r="Q43427" s="2"/>
      <c r="T43427" s="2"/>
    </row>
    <row r="43428" spans="3:20" x14ac:dyDescent="0.25">
      <c r="C43428" s="3"/>
      <c r="E43428" s="4"/>
      <c r="H43428" s="2"/>
      <c r="K43428" s="2"/>
      <c r="N43428" s="2"/>
      <c r="P43428" s="5"/>
      <c r="Q43428" s="2"/>
      <c r="T43428" s="2"/>
    </row>
    <row r="43429" spans="3:20" x14ac:dyDescent="0.25">
      <c r="C43429" s="3"/>
      <c r="E43429" s="4"/>
      <c r="H43429" s="2"/>
      <c r="K43429" s="2"/>
      <c r="N43429" s="2"/>
      <c r="P43429" s="5"/>
      <c r="Q43429" s="2"/>
      <c r="T43429" s="2"/>
    </row>
    <row r="43430" spans="3:20" x14ac:dyDescent="0.25">
      <c r="C43430" s="3"/>
      <c r="E43430" s="4"/>
      <c r="H43430" s="2"/>
      <c r="K43430" s="2"/>
      <c r="N43430" s="2"/>
      <c r="P43430" s="5"/>
      <c r="Q43430" s="2"/>
      <c r="T43430" s="2"/>
    </row>
    <row r="43431" spans="3:20" x14ac:dyDescent="0.25">
      <c r="C43431" s="3"/>
      <c r="E43431" s="4"/>
      <c r="H43431" s="2"/>
      <c r="K43431" s="2"/>
      <c r="N43431" s="2"/>
      <c r="P43431" s="5"/>
      <c r="Q43431" s="2"/>
      <c r="T43431" s="2"/>
    </row>
    <row r="43432" spans="3:20" x14ac:dyDescent="0.25">
      <c r="C43432" s="3"/>
      <c r="E43432" s="4"/>
      <c r="H43432" s="2"/>
      <c r="K43432" s="2"/>
      <c r="N43432" s="2"/>
      <c r="P43432" s="5"/>
      <c r="Q43432" s="2"/>
      <c r="T43432" s="2"/>
    </row>
    <row r="43433" spans="3:20" x14ac:dyDescent="0.25">
      <c r="C43433" s="3"/>
      <c r="E43433" s="4"/>
      <c r="H43433" s="2"/>
      <c r="K43433" s="2"/>
      <c r="N43433" s="2"/>
      <c r="P43433" s="5"/>
      <c r="Q43433" s="2"/>
      <c r="T43433" s="2"/>
    </row>
    <row r="43434" spans="3:20" x14ac:dyDescent="0.25">
      <c r="C43434" s="3"/>
      <c r="E43434" s="4"/>
      <c r="H43434" s="2"/>
      <c r="K43434" s="2"/>
      <c r="N43434" s="2"/>
      <c r="P43434" s="5"/>
      <c r="Q43434" s="2"/>
      <c r="T43434" s="2"/>
    </row>
    <row r="43435" spans="3:20" x14ac:dyDescent="0.25">
      <c r="C43435" s="3"/>
      <c r="E43435" s="4"/>
      <c r="H43435" s="2"/>
      <c r="K43435" s="2"/>
      <c r="N43435" s="2"/>
      <c r="P43435" s="5"/>
      <c r="Q43435" s="2"/>
      <c r="T43435" s="2"/>
    </row>
    <row r="43436" spans="3:20" x14ac:dyDescent="0.25">
      <c r="C43436" s="3"/>
      <c r="E43436" s="4"/>
      <c r="H43436" s="2"/>
      <c r="K43436" s="2"/>
      <c r="N43436" s="2"/>
      <c r="P43436" s="5"/>
      <c r="Q43436" s="2"/>
      <c r="T43436" s="2"/>
    </row>
    <row r="43437" spans="3:20" x14ac:dyDescent="0.25">
      <c r="C43437" s="3"/>
      <c r="E43437" s="4"/>
      <c r="H43437" s="2"/>
      <c r="K43437" s="2"/>
      <c r="N43437" s="2"/>
      <c r="P43437" s="5"/>
      <c r="Q43437" s="2"/>
      <c r="T43437" s="2"/>
    </row>
    <row r="43438" spans="3:20" x14ac:dyDescent="0.25">
      <c r="C43438" s="3"/>
      <c r="E43438" s="4"/>
      <c r="H43438" s="2"/>
      <c r="K43438" s="2"/>
      <c r="N43438" s="2"/>
      <c r="P43438" s="5"/>
      <c r="Q43438" s="2"/>
      <c r="T43438" s="2"/>
    </row>
    <row r="43439" spans="3:20" x14ac:dyDescent="0.25">
      <c r="C43439" s="3"/>
      <c r="E43439" s="4"/>
      <c r="H43439" s="2"/>
      <c r="K43439" s="2"/>
      <c r="N43439" s="2"/>
      <c r="P43439" s="5"/>
      <c r="Q43439" s="2"/>
      <c r="T43439" s="2"/>
    </row>
    <row r="43440" spans="3:20" x14ac:dyDescent="0.25">
      <c r="C43440" s="3"/>
      <c r="E43440" s="4"/>
      <c r="H43440" s="2"/>
      <c r="K43440" s="2"/>
      <c r="N43440" s="2"/>
      <c r="P43440" s="5"/>
      <c r="Q43440" s="2"/>
      <c r="T43440" s="2"/>
    </row>
    <row r="43441" spans="3:20" x14ac:dyDescent="0.25">
      <c r="C43441" s="3"/>
      <c r="E43441" s="4"/>
      <c r="H43441" s="2"/>
      <c r="K43441" s="2"/>
      <c r="N43441" s="2"/>
      <c r="P43441" s="5"/>
      <c r="Q43441" s="2"/>
      <c r="T43441" s="2"/>
    </row>
    <row r="43442" spans="3:20" x14ac:dyDescent="0.25">
      <c r="C43442" s="3"/>
      <c r="E43442" s="4"/>
      <c r="H43442" s="2"/>
      <c r="K43442" s="2"/>
      <c r="N43442" s="2"/>
      <c r="P43442" s="5"/>
      <c r="Q43442" s="2"/>
      <c r="T43442" s="2"/>
    </row>
    <row r="43443" spans="3:20" x14ac:dyDescent="0.25">
      <c r="C43443" s="3"/>
      <c r="E43443" s="4"/>
      <c r="H43443" s="2"/>
      <c r="K43443" s="2"/>
      <c r="N43443" s="2"/>
      <c r="P43443" s="5"/>
      <c r="Q43443" s="2"/>
      <c r="T43443" s="2"/>
    </row>
    <row r="43444" spans="3:20" x14ac:dyDescent="0.25">
      <c r="C43444" s="3"/>
      <c r="E43444" s="4"/>
      <c r="H43444" s="2"/>
      <c r="K43444" s="2"/>
      <c r="N43444" s="2"/>
      <c r="P43444" s="5"/>
      <c r="Q43444" s="2"/>
      <c r="T43444" s="2"/>
    </row>
    <row r="43445" spans="3:20" x14ac:dyDescent="0.25">
      <c r="C43445" s="3"/>
      <c r="E43445" s="4"/>
      <c r="H43445" s="2"/>
      <c r="K43445" s="2"/>
      <c r="N43445" s="2"/>
      <c r="P43445" s="5"/>
      <c r="Q43445" s="2"/>
      <c r="T43445" s="2"/>
    </row>
    <row r="43446" spans="3:20" x14ac:dyDescent="0.25">
      <c r="C43446" s="3"/>
      <c r="E43446" s="4"/>
      <c r="H43446" s="2"/>
      <c r="K43446" s="2"/>
      <c r="N43446" s="2"/>
      <c r="P43446" s="5"/>
      <c r="Q43446" s="2"/>
      <c r="T43446" s="2"/>
    </row>
    <row r="43447" spans="3:20" x14ac:dyDescent="0.25">
      <c r="C43447" s="3"/>
      <c r="E43447" s="4"/>
      <c r="H43447" s="2"/>
      <c r="K43447" s="2"/>
      <c r="N43447" s="2"/>
      <c r="P43447" s="5"/>
      <c r="Q43447" s="2"/>
      <c r="T43447" s="2"/>
    </row>
    <row r="43448" spans="3:20" x14ac:dyDescent="0.25">
      <c r="C43448" s="3"/>
      <c r="E43448" s="4"/>
      <c r="H43448" s="2"/>
      <c r="K43448" s="2"/>
      <c r="N43448" s="2"/>
      <c r="P43448" s="5"/>
      <c r="Q43448" s="2"/>
      <c r="T43448" s="2"/>
    </row>
    <row r="43449" spans="3:20" x14ac:dyDescent="0.25">
      <c r="C43449" s="3"/>
      <c r="E43449" s="4"/>
      <c r="H43449" s="2"/>
      <c r="K43449" s="2"/>
      <c r="N43449" s="2"/>
      <c r="P43449" s="5"/>
      <c r="Q43449" s="2"/>
      <c r="T43449" s="2"/>
    </row>
    <row r="43450" spans="3:20" x14ac:dyDescent="0.25">
      <c r="C43450" s="3"/>
      <c r="E43450" s="4"/>
      <c r="H43450" s="2"/>
      <c r="K43450" s="2"/>
      <c r="N43450" s="2"/>
      <c r="P43450" s="5"/>
      <c r="Q43450" s="2"/>
      <c r="T43450" s="2"/>
    </row>
    <row r="43451" spans="3:20" x14ac:dyDescent="0.25">
      <c r="C43451" s="3"/>
      <c r="E43451" s="4"/>
      <c r="H43451" s="2"/>
      <c r="K43451" s="2"/>
      <c r="N43451" s="2"/>
      <c r="P43451" s="5"/>
      <c r="Q43451" s="2"/>
      <c r="T43451" s="2"/>
    </row>
    <row r="43452" spans="3:20" x14ac:dyDescent="0.25">
      <c r="C43452" s="3"/>
      <c r="E43452" s="4"/>
      <c r="H43452" s="2"/>
      <c r="K43452" s="2"/>
      <c r="N43452" s="2"/>
      <c r="P43452" s="5"/>
      <c r="Q43452" s="2"/>
      <c r="T43452" s="2"/>
    </row>
    <row r="43453" spans="3:20" x14ac:dyDescent="0.25">
      <c r="C43453" s="3"/>
      <c r="E43453" s="4"/>
      <c r="H43453" s="2"/>
      <c r="K43453" s="2"/>
      <c r="N43453" s="2"/>
      <c r="P43453" s="5"/>
      <c r="Q43453" s="2"/>
      <c r="T43453" s="2"/>
    </row>
    <row r="43454" spans="3:20" x14ac:dyDescent="0.25">
      <c r="C43454" s="3"/>
      <c r="E43454" s="4"/>
      <c r="H43454" s="2"/>
      <c r="K43454" s="2"/>
      <c r="N43454" s="2"/>
      <c r="P43454" s="5"/>
      <c r="Q43454" s="2"/>
      <c r="T43454" s="2"/>
    </row>
    <row r="43455" spans="3:20" x14ac:dyDescent="0.25">
      <c r="C43455" s="3"/>
      <c r="E43455" s="4"/>
      <c r="H43455" s="2"/>
      <c r="K43455" s="2"/>
      <c r="N43455" s="2"/>
      <c r="P43455" s="5"/>
      <c r="Q43455" s="2"/>
      <c r="T43455" s="2"/>
    </row>
    <row r="43456" spans="3:20" x14ac:dyDescent="0.25">
      <c r="C43456" s="3"/>
      <c r="E43456" s="4"/>
      <c r="H43456" s="2"/>
      <c r="K43456" s="2"/>
      <c r="N43456" s="2"/>
      <c r="P43456" s="5"/>
      <c r="Q43456" s="2"/>
      <c r="T43456" s="2"/>
    </row>
    <row r="43457" spans="3:20" x14ac:dyDescent="0.25">
      <c r="C43457" s="3"/>
      <c r="E43457" s="4"/>
      <c r="H43457" s="2"/>
      <c r="K43457" s="2"/>
      <c r="N43457" s="2"/>
      <c r="P43457" s="5"/>
      <c r="Q43457" s="2"/>
      <c r="T43457" s="2"/>
    </row>
    <row r="43458" spans="3:20" x14ac:dyDescent="0.25">
      <c r="C43458" s="3"/>
      <c r="E43458" s="4"/>
      <c r="H43458" s="2"/>
      <c r="K43458" s="2"/>
      <c r="N43458" s="2"/>
      <c r="P43458" s="5"/>
      <c r="Q43458" s="2"/>
      <c r="T43458" s="2"/>
    </row>
    <row r="43459" spans="3:20" x14ac:dyDescent="0.25">
      <c r="C43459" s="3"/>
      <c r="E43459" s="4"/>
      <c r="H43459" s="2"/>
      <c r="K43459" s="2"/>
      <c r="N43459" s="2"/>
      <c r="P43459" s="5"/>
      <c r="Q43459" s="2"/>
      <c r="T43459" s="2"/>
    </row>
    <row r="43460" spans="3:20" x14ac:dyDescent="0.25">
      <c r="C43460" s="3"/>
      <c r="E43460" s="4"/>
      <c r="H43460" s="2"/>
      <c r="K43460" s="2"/>
      <c r="N43460" s="2"/>
      <c r="P43460" s="5"/>
      <c r="Q43460" s="2"/>
      <c r="T43460" s="2"/>
    </row>
    <row r="43461" spans="3:20" x14ac:dyDescent="0.25">
      <c r="C43461" s="3"/>
      <c r="E43461" s="4"/>
      <c r="H43461" s="2"/>
      <c r="K43461" s="2"/>
      <c r="N43461" s="2"/>
      <c r="P43461" s="5"/>
      <c r="Q43461" s="2"/>
      <c r="T43461" s="2"/>
    </row>
    <row r="43462" spans="3:20" x14ac:dyDescent="0.25">
      <c r="C43462" s="3"/>
      <c r="E43462" s="4"/>
      <c r="H43462" s="2"/>
      <c r="K43462" s="2"/>
      <c r="N43462" s="2"/>
      <c r="P43462" s="5"/>
      <c r="Q43462" s="2"/>
      <c r="T43462" s="2"/>
    </row>
    <row r="43463" spans="3:20" x14ac:dyDescent="0.25">
      <c r="C43463" s="3"/>
      <c r="E43463" s="4"/>
      <c r="H43463" s="2"/>
      <c r="K43463" s="2"/>
      <c r="N43463" s="2"/>
      <c r="P43463" s="5"/>
      <c r="Q43463" s="2"/>
      <c r="T43463" s="2"/>
    </row>
    <row r="43464" spans="3:20" x14ac:dyDescent="0.25">
      <c r="C43464" s="3"/>
      <c r="E43464" s="4"/>
      <c r="H43464" s="2"/>
      <c r="K43464" s="2"/>
      <c r="N43464" s="2"/>
      <c r="P43464" s="5"/>
      <c r="Q43464" s="2"/>
      <c r="T43464" s="2"/>
    </row>
    <row r="43465" spans="3:20" x14ac:dyDescent="0.25">
      <c r="C43465" s="3"/>
      <c r="E43465" s="4"/>
      <c r="H43465" s="2"/>
      <c r="K43465" s="2"/>
      <c r="N43465" s="2"/>
      <c r="P43465" s="5"/>
      <c r="Q43465" s="2"/>
      <c r="T43465" s="2"/>
    </row>
    <row r="43466" spans="3:20" x14ac:dyDescent="0.25">
      <c r="C43466" s="3"/>
      <c r="E43466" s="4"/>
      <c r="H43466" s="2"/>
      <c r="K43466" s="2"/>
      <c r="N43466" s="2"/>
      <c r="P43466" s="5"/>
      <c r="Q43466" s="2"/>
      <c r="T43466" s="2"/>
    </row>
    <row r="43467" spans="3:20" x14ac:dyDescent="0.25">
      <c r="C43467" s="3"/>
      <c r="E43467" s="4"/>
      <c r="H43467" s="2"/>
      <c r="K43467" s="2"/>
      <c r="N43467" s="2"/>
      <c r="P43467" s="5"/>
      <c r="Q43467" s="2"/>
      <c r="T43467" s="2"/>
    </row>
    <row r="43468" spans="3:20" x14ac:dyDescent="0.25">
      <c r="C43468" s="3"/>
      <c r="E43468" s="4"/>
      <c r="H43468" s="2"/>
      <c r="K43468" s="2"/>
      <c r="N43468" s="2"/>
      <c r="P43468" s="5"/>
      <c r="Q43468" s="2"/>
      <c r="T43468" s="2"/>
    </row>
    <row r="43469" spans="3:20" x14ac:dyDescent="0.25">
      <c r="C43469" s="3"/>
      <c r="E43469" s="4"/>
      <c r="H43469" s="2"/>
      <c r="K43469" s="2"/>
      <c r="N43469" s="2"/>
      <c r="P43469" s="5"/>
      <c r="Q43469" s="2"/>
      <c r="T43469" s="2"/>
    </row>
    <row r="43470" spans="3:20" x14ac:dyDescent="0.25">
      <c r="C43470" s="3"/>
      <c r="E43470" s="4"/>
      <c r="H43470" s="2"/>
      <c r="K43470" s="2"/>
      <c r="N43470" s="2"/>
      <c r="P43470" s="5"/>
      <c r="Q43470" s="2"/>
      <c r="T43470" s="2"/>
    </row>
    <row r="43471" spans="3:20" x14ac:dyDescent="0.25">
      <c r="C43471" s="3"/>
      <c r="E43471" s="4"/>
      <c r="H43471" s="2"/>
      <c r="K43471" s="2"/>
      <c r="N43471" s="2"/>
      <c r="P43471" s="5"/>
      <c r="Q43471" s="2"/>
      <c r="T43471" s="2"/>
    </row>
    <row r="43472" spans="3:20" x14ac:dyDescent="0.25">
      <c r="C43472" s="3"/>
      <c r="E43472" s="4"/>
      <c r="H43472" s="2"/>
      <c r="K43472" s="2"/>
      <c r="N43472" s="2"/>
      <c r="P43472" s="5"/>
      <c r="Q43472" s="2"/>
      <c r="T43472" s="2"/>
    </row>
    <row r="43473" spans="3:20" x14ac:dyDescent="0.25">
      <c r="C43473" s="3"/>
      <c r="E43473" s="4"/>
      <c r="H43473" s="2"/>
      <c r="K43473" s="2"/>
      <c r="N43473" s="2"/>
      <c r="P43473" s="5"/>
      <c r="Q43473" s="2"/>
      <c r="T43473" s="2"/>
    </row>
    <row r="43474" spans="3:20" x14ac:dyDescent="0.25">
      <c r="C43474" s="3"/>
      <c r="E43474" s="4"/>
      <c r="H43474" s="2"/>
      <c r="K43474" s="2"/>
      <c r="N43474" s="2"/>
      <c r="P43474" s="5"/>
      <c r="Q43474" s="2"/>
      <c r="T43474" s="2"/>
    </row>
    <row r="43475" spans="3:20" x14ac:dyDescent="0.25">
      <c r="C43475" s="3"/>
      <c r="E43475" s="4"/>
      <c r="H43475" s="2"/>
      <c r="K43475" s="2"/>
      <c r="N43475" s="2"/>
      <c r="P43475" s="5"/>
      <c r="Q43475" s="2"/>
      <c r="T43475" s="2"/>
    </row>
    <row r="43476" spans="3:20" x14ac:dyDescent="0.25">
      <c r="C43476" s="3"/>
      <c r="E43476" s="4"/>
      <c r="H43476" s="2"/>
      <c r="K43476" s="2"/>
      <c r="N43476" s="2"/>
      <c r="P43476" s="5"/>
      <c r="Q43476" s="2"/>
      <c r="T43476" s="2"/>
    </row>
    <row r="43477" spans="3:20" x14ac:dyDescent="0.25">
      <c r="C43477" s="3"/>
      <c r="E43477" s="4"/>
      <c r="H43477" s="2"/>
      <c r="K43477" s="2"/>
      <c r="N43477" s="2"/>
      <c r="P43477" s="5"/>
      <c r="Q43477" s="2"/>
      <c r="T43477" s="2"/>
    </row>
    <row r="43478" spans="3:20" x14ac:dyDescent="0.25">
      <c r="C43478" s="3"/>
      <c r="E43478" s="4"/>
      <c r="H43478" s="2"/>
      <c r="K43478" s="2"/>
      <c r="N43478" s="2"/>
      <c r="P43478" s="5"/>
      <c r="Q43478" s="2"/>
      <c r="T43478" s="2"/>
    </row>
    <row r="43479" spans="3:20" x14ac:dyDescent="0.25">
      <c r="C43479" s="3"/>
      <c r="E43479" s="4"/>
      <c r="H43479" s="2"/>
      <c r="K43479" s="2"/>
      <c r="N43479" s="2"/>
      <c r="P43479" s="5"/>
      <c r="Q43479" s="2"/>
      <c r="T43479" s="2"/>
    </row>
    <row r="43480" spans="3:20" x14ac:dyDescent="0.25">
      <c r="C43480" s="3"/>
      <c r="E43480" s="4"/>
      <c r="H43480" s="2"/>
      <c r="K43480" s="2"/>
      <c r="N43480" s="2"/>
      <c r="P43480" s="5"/>
      <c r="Q43480" s="2"/>
      <c r="T43480" s="2"/>
    </row>
    <row r="43481" spans="3:20" x14ac:dyDescent="0.25">
      <c r="C43481" s="3"/>
      <c r="E43481" s="4"/>
      <c r="H43481" s="2"/>
      <c r="K43481" s="2"/>
      <c r="N43481" s="2"/>
      <c r="P43481" s="5"/>
      <c r="Q43481" s="2"/>
      <c r="T43481" s="2"/>
    </row>
    <row r="43482" spans="3:20" x14ac:dyDescent="0.25">
      <c r="C43482" s="3"/>
      <c r="E43482" s="4"/>
      <c r="H43482" s="2"/>
      <c r="K43482" s="2"/>
      <c r="N43482" s="2"/>
      <c r="P43482" s="5"/>
      <c r="Q43482" s="2"/>
      <c r="T43482" s="2"/>
    </row>
    <row r="43483" spans="3:20" x14ac:dyDescent="0.25">
      <c r="C43483" s="3"/>
      <c r="E43483" s="4"/>
      <c r="H43483" s="2"/>
      <c r="K43483" s="2"/>
      <c r="N43483" s="2"/>
      <c r="P43483" s="5"/>
      <c r="Q43483" s="2"/>
      <c r="T43483" s="2"/>
    </row>
    <row r="43484" spans="3:20" x14ac:dyDescent="0.25">
      <c r="C43484" s="3"/>
      <c r="E43484" s="4"/>
      <c r="H43484" s="2"/>
      <c r="K43484" s="2"/>
      <c r="N43484" s="2"/>
      <c r="P43484" s="5"/>
      <c r="Q43484" s="2"/>
      <c r="T43484" s="2"/>
    </row>
    <row r="43485" spans="3:20" x14ac:dyDescent="0.25">
      <c r="C43485" s="3"/>
      <c r="E43485" s="4"/>
      <c r="H43485" s="2"/>
      <c r="K43485" s="2"/>
      <c r="N43485" s="2"/>
      <c r="P43485" s="5"/>
      <c r="Q43485" s="2"/>
      <c r="T43485" s="2"/>
    </row>
    <row r="43486" spans="3:20" x14ac:dyDescent="0.25">
      <c r="C43486" s="3"/>
      <c r="E43486" s="4"/>
      <c r="H43486" s="2"/>
      <c r="K43486" s="2"/>
      <c r="N43486" s="2"/>
      <c r="P43486" s="5"/>
      <c r="Q43486" s="2"/>
      <c r="T43486" s="2"/>
    </row>
    <row r="43487" spans="3:20" x14ac:dyDescent="0.25">
      <c r="C43487" s="3"/>
      <c r="E43487" s="4"/>
      <c r="H43487" s="2"/>
      <c r="K43487" s="2"/>
      <c r="N43487" s="2"/>
      <c r="P43487" s="5"/>
      <c r="Q43487" s="2"/>
      <c r="T43487" s="2"/>
    </row>
    <row r="43488" spans="3:20" x14ac:dyDescent="0.25">
      <c r="C43488" s="3"/>
      <c r="E43488" s="4"/>
      <c r="H43488" s="2"/>
      <c r="K43488" s="2"/>
      <c r="N43488" s="2"/>
      <c r="P43488" s="5"/>
      <c r="Q43488" s="2"/>
      <c r="T43488" s="2"/>
    </row>
    <row r="43489" spans="3:20" x14ac:dyDescent="0.25">
      <c r="C43489" s="3"/>
      <c r="E43489" s="4"/>
      <c r="H43489" s="2"/>
      <c r="K43489" s="2"/>
      <c r="N43489" s="2"/>
      <c r="P43489" s="5"/>
      <c r="Q43489" s="2"/>
      <c r="T43489" s="2"/>
    </row>
    <row r="43490" spans="3:20" x14ac:dyDescent="0.25">
      <c r="C43490" s="3"/>
      <c r="E43490" s="4"/>
      <c r="H43490" s="2"/>
      <c r="K43490" s="2"/>
      <c r="N43490" s="2"/>
      <c r="P43490" s="5"/>
      <c r="Q43490" s="2"/>
      <c r="T43490" s="2"/>
    </row>
    <row r="43491" spans="3:20" x14ac:dyDescent="0.25">
      <c r="C43491" s="3"/>
      <c r="E43491" s="4"/>
      <c r="H43491" s="2"/>
      <c r="K43491" s="2"/>
      <c r="N43491" s="2"/>
      <c r="P43491" s="5"/>
      <c r="Q43491" s="2"/>
      <c r="T43491" s="2"/>
    </row>
    <row r="43492" spans="3:20" x14ac:dyDescent="0.25">
      <c r="C43492" s="3"/>
      <c r="E43492" s="4"/>
      <c r="H43492" s="2"/>
      <c r="K43492" s="2"/>
      <c r="N43492" s="2"/>
      <c r="P43492" s="5"/>
      <c r="Q43492" s="2"/>
      <c r="T43492" s="2"/>
    </row>
    <row r="43493" spans="3:20" x14ac:dyDescent="0.25">
      <c r="C43493" s="3"/>
      <c r="E43493" s="4"/>
      <c r="H43493" s="2"/>
      <c r="K43493" s="2"/>
      <c r="N43493" s="2"/>
      <c r="P43493" s="5"/>
      <c r="Q43493" s="2"/>
      <c r="T43493" s="2"/>
    </row>
    <row r="43494" spans="3:20" x14ac:dyDescent="0.25">
      <c r="C43494" s="3"/>
      <c r="E43494" s="4"/>
      <c r="H43494" s="2"/>
      <c r="K43494" s="2"/>
      <c r="N43494" s="2"/>
      <c r="P43494" s="5"/>
      <c r="Q43494" s="2"/>
      <c r="T43494" s="2"/>
    </row>
    <row r="43495" spans="3:20" x14ac:dyDescent="0.25">
      <c r="C43495" s="3"/>
      <c r="E43495" s="4"/>
      <c r="H43495" s="2"/>
      <c r="K43495" s="2"/>
      <c r="N43495" s="2"/>
      <c r="P43495" s="5"/>
      <c r="Q43495" s="2"/>
      <c r="T43495" s="2"/>
    </row>
    <row r="43496" spans="3:20" x14ac:dyDescent="0.25">
      <c r="C43496" s="3"/>
      <c r="E43496" s="4"/>
      <c r="H43496" s="2"/>
      <c r="K43496" s="2"/>
      <c r="N43496" s="2"/>
      <c r="P43496" s="5"/>
      <c r="Q43496" s="2"/>
      <c r="T43496" s="2"/>
    </row>
    <row r="43497" spans="3:20" x14ac:dyDescent="0.25">
      <c r="C43497" s="3"/>
      <c r="E43497" s="4"/>
      <c r="H43497" s="2"/>
      <c r="K43497" s="2"/>
      <c r="N43497" s="2"/>
      <c r="P43497" s="5"/>
      <c r="Q43497" s="2"/>
      <c r="T43497" s="2"/>
    </row>
    <row r="43498" spans="3:20" x14ac:dyDescent="0.25">
      <c r="C43498" s="3"/>
      <c r="E43498" s="4"/>
      <c r="H43498" s="2"/>
      <c r="K43498" s="2"/>
      <c r="N43498" s="2"/>
      <c r="P43498" s="5"/>
      <c r="Q43498" s="2"/>
      <c r="T43498" s="2"/>
    </row>
    <row r="43499" spans="3:20" x14ac:dyDescent="0.25">
      <c r="C43499" s="3"/>
      <c r="E43499" s="4"/>
      <c r="H43499" s="2"/>
      <c r="K43499" s="2"/>
      <c r="N43499" s="2"/>
      <c r="P43499" s="5"/>
      <c r="Q43499" s="2"/>
      <c r="T43499" s="2"/>
    </row>
    <row r="43500" spans="3:20" x14ac:dyDescent="0.25">
      <c r="C43500" s="3"/>
      <c r="E43500" s="4"/>
      <c r="H43500" s="2"/>
      <c r="K43500" s="2"/>
      <c r="N43500" s="2"/>
      <c r="P43500" s="5"/>
      <c r="Q43500" s="2"/>
      <c r="T43500" s="2"/>
    </row>
    <row r="43501" spans="3:20" x14ac:dyDescent="0.25">
      <c r="C43501" s="3"/>
      <c r="E43501" s="4"/>
      <c r="H43501" s="2"/>
      <c r="K43501" s="2"/>
      <c r="N43501" s="2"/>
      <c r="P43501" s="5"/>
      <c r="Q43501" s="2"/>
      <c r="T43501" s="2"/>
    </row>
    <row r="43502" spans="3:20" x14ac:dyDescent="0.25">
      <c r="C43502" s="3"/>
      <c r="E43502" s="4"/>
      <c r="H43502" s="2"/>
      <c r="K43502" s="2"/>
      <c r="N43502" s="2"/>
      <c r="P43502" s="5"/>
      <c r="Q43502" s="2"/>
      <c r="T43502" s="2"/>
    </row>
    <row r="43503" spans="3:20" x14ac:dyDescent="0.25">
      <c r="C43503" s="3"/>
      <c r="E43503" s="4"/>
      <c r="H43503" s="2"/>
      <c r="K43503" s="2"/>
      <c r="N43503" s="2"/>
      <c r="P43503" s="5"/>
      <c r="Q43503" s="2"/>
      <c r="T43503" s="2"/>
    </row>
    <row r="43504" spans="3:20" x14ac:dyDescent="0.25">
      <c r="C43504" s="3"/>
      <c r="E43504" s="4"/>
      <c r="H43504" s="2"/>
      <c r="K43504" s="2"/>
      <c r="N43504" s="2"/>
      <c r="P43504" s="5"/>
      <c r="Q43504" s="2"/>
      <c r="T43504" s="2"/>
    </row>
    <row r="43505" spans="3:20" x14ac:dyDescent="0.25">
      <c r="C43505" s="3"/>
      <c r="E43505" s="4"/>
      <c r="H43505" s="2"/>
      <c r="K43505" s="2"/>
      <c r="N43505" s="2"/>
      <c r="P43505" s="5"/>
      <c r="Q43505" s="2"/>
      <c r="T43505" s="2"/>
    </row>
    <row r="43506" spans="3:20" x14ac:dyDescent="0.25">
      <c r="C43506" s="3"/>
      <c r="E43506" s="4"/>
      <c r="H43506" s="2"/>
      <c r="K43506" s="2"/>
      <c r="N43506" s="2"/>
      <c r="P43506" s="5"/>
      <c r="Q43506" s="2"/>
      <c r="T43506" s="2"/>
    </row>
    <row r="43507" spans="3:20" x14ac:dyDescent="0.25">
      <c r="C43507" s="3"/>
      <c r="E43507" s="4"/>
      <c r="H43507" s="2"/>
      <c r="K43507" s="2"/>
      <c r="N43507" s="2"/>
      <c r="P43507" s="5"/>
      <c r="Q43507" s="2"/>
      <c r="T43507" s="2"/>
    </row>
    <row r="43508" spans="3:20" x14ac:dyDescent="0.25">
      <c r="C43508" s="3"/>
      <c r="E43508" s="4"/>
      <c r="H43508" s="2"/>
      <c r="K43508" s="2"/>
      <c r="N43508" s="2"/>
      <c r="P43508" s="5"/>
      <c r="Q43508" s="2"/>
      <c r="T43508" s="2"/>
    </row>
    <row r="43509" spans="3:20" x14ac:dyDescent="0.25">
      <c r="C43509" s="3"/>
      <c r="E43509" s="4"/>
      <c r="H43509" s="2"/>
      <c r="K43509" s="2"/>
      <c r="N43509" s="2"/>
      <c r="P43509" s="5"/>
      <c r="Q43509" s="2"/>
      <c r="T43509" s="2"/>
    </row>
    <row r="43510" spans="3:20" x14ac:dyDescent="0.25">
      <c r="C43510" s="3"/>
      <c r="E43510" s="4"/>
      <c r="H43510" s="2"/>
      <c r="K43510" s="2"/>
      <c r="N43510" s="2"/>
      <c r="P43510" s="5"/>
      <c r="Q43510" s="2"/>
      <c r="T43510" s="2"/>
    </row>
    <row r="43511" spans="3:20" x14ac:dyDescent="0.25">
      <c r="C43511" s="3"/>
      <c r="E43511" s="4"/>
      <c r="H43511" s="2"/>
      <c r="K43511" s="2"/>
      <c r="N43511" s="2"/>
      <c r="P43511" s="5"/>
      <c r="Q43511" s="2"/>
      <c r="T43511" s="2"/>
    </row>
    <row r="43512" spans="3:20" x14ac:dyDescent="0.25">
      <c r="C43512" s="3"/>
      <c r="E43512" s="4"/>
      <c r="H43512" s="2"/>
      <c r="K43512" s="2"/>
      <c r="N43512" s="2"/>
      <c r="P43512" s="5"/>
      <c r="Q43512" s="2"/>
      <c r="T43512" s="2"/>
    </row>
    <row r="43513" spans="3:20" x14ac:dyDescent="0.25">
      <c r="C43513" s="3"/>
      <c r="E43513" s="4"/>
      <c r="H43513" s="2"/>
      <c r="K43513" s="2"/>
      <c r="N43513" s="2"/>
      <c r="P43513" s="5"/>
      <c r="Q43513" s="2"/>
      <c r="T43513" s="2"/>
    </row>
    <row r="43514" spans="3:20" x14ac:dyDescent="0.25">
      <c r="C43514" s="3"/>
      <c r="E43514" s="4"/>
      <c r="H43514" s="2"/>
      <c r="K43514" s="2"/>
      <c r="N43514" s="2"/>
      <c r="P43514" s="5"/>
      <c r="Q43514" s="2"/>
      <c r="T43514" s="2"/>
    </row>
    <row r="43515" spans="3:20" x14ac:dyDescent="0.25">
      <c r="C43515" s="3"/>
      <c r="E43515" s="4"/>
      <c r="H43515" s="2"/>
      <c r="K43515" s="2"/>
      <c r="N43515" s="2"/>
      <c r="P43515" s="5"/>
      <c r="Q43515" s="2"/>
      <c r="T43515" s="2"/>
    </row>
    <row r="43516" spans="3:20" x14ac:dyDescent="0.25">
      <c r="C43516" s="3"/>
      <c r="E43516" s="4"/>
      <c r="H43516" s="2"/>
      <c r="K43516" s="2"/>
      <c r="N43516" s="2"/>
      <c r="P43516" s="5"/>
      <c r="Q43516" s="2"/>
      <c r="T43516" s="2"/>
    </row>
    <row r="43517" spans="3:20" x14ac:dyDescent="0.25">
      <c r="C43517" s="3"/>
      <c r="E43517" s="4"/>
      <c r="H43517" s="2"/>
      <c r="K43517" s="2"/>
      <c r="N43517" s="2"/>
      <c r="P43517" s="5"/>
      <c r="Q43517" s="2"/>
      <c r="T43517" s="2"/>
    </row>
    <row r="43518" spans="3:20" x14ac:dyDescent="0.25">
      <c r="C43518" s="3"/>
      <c r="E43518" s="4"/>
      <c r="H43518" s="2"/>
      <c r="K43518" s="2"/>
      <c r="N43518" s="2"/>
      <c r="P43518" s="5"/>
      <c r="Q43518" s="2"/>
      <c r="T43518" s="2"/>
    </row>
    <row r="43519" spans="3:20" x14ac:dyDescent="0.25">
      <c r="C43519" s="3"/>
      <c r="E43519" s="4"/>
      <c r="H43519" s="2"/>
      <c r="K43519" s="2"/>
      <c r="N43519" s="2"/>
      <c r="P43519" s="5"/>
      <c r="Q43519" s="2"/>
      <c r="T43519" s="2"/>
    </row>
    <row r="43520" spans="3:20" x14ac:dyDescent="0.25">
      <c r="C43520" s="3"/>
      <c r="E43520" s="4"/>
      <c r="H43520" s="2"/>
      <c r="K43520" s="2"/>
      <c r="N43520" s="2"/>
      <c r="P43520" s="5"/>
      <c r="Q43520" s="2"/>
      <c r="T43520" s="2"/>
    </row>
    <row r="43521" spans="3:20" x14ac:dyDescent="0.25">
      <c r="C43521" s="3"/>
      <c r="E43521" s="4"/>
      <c r="H43521" s="2"/>
      <c r="K43521" s="2"/>
      <c r="N43521" s="2"/>
      <c r="P43521" s="5"/>
      <c r="Q43521" s="2"/>
      <c r="T43521" s="2"/>
    </row>
    <row r="43522" spans="3:20" x14ac:dyDescent="0.25">
      <c r="C43522" s="3"/>
      <c r="E43522" s="4"/>
      <c r="H43522" s="2"/>
      <c r="K43522" s="2"/>
      <c r="N43522" s="2"/>
      <c r="P43522" s="5"/>
      <c r="Q43522" s="2"/>
      <c r="T43522" s="2"/>
    </row>
    <row r="43523" spans="3:20" x14ac:dyDescent="0.25">
      <c r="C43523" s="3"/>
      <c r="E43523" s="4"/>
      <c r="H43523" s="2"/>
      <c r="K43523" s="2"/>
      <c r="N43523" s="2"/>
      <c r="P43523" s="5"/>
      <c r="Q43523" s="2"/>
      <c r="T43523" s="2"/>
    </row>
    <row r="43524" spans="3:20" x14ac:dyDescent="0.25">
      <c r="C43524" s="3"/>
      <c r="E43524" s="4"/>
      <c r="H43524" s="2"/>
      <c r="K43524" s="2"/>
      <c r="N43524" s="2"/>
      <c r="P43524" s="5"/>
      <c r="Q43524" s="2"/>
      <c r="T43524" s="2"/>
    </row>
    <row r="43525" spans="3:20" x14ac:dyDescent="0.25">
      <c r="C43525" s="3"/>
      <c r="E43525" s="4"/>
      <c r="H43525" s="2"/>
      <c r="K43525" s="2"/>
      <c r="N43525" s="2"/>
      <c r="P43525" s="5"/>
      <c r="Q43525" s="2"/>
      <c r="T43525" s="2"/>
    </row>
    <row r="43526" spans="3:20" x14ac:dyDescent="0.25">
      <c r="C43526" s="3"/>
      <c r="E43526" s="4"/>
      <c r="H43526" s="2"/>
      <c r="K43526" s="2"/>
      <c r="N43526" s="2"/>
      <c r="P43526" s="5"/>
      <c r="Q43526" s="2"/>
      <c r="T43526" s="2"/>
    </row>
    <row r="43527" spans="3:20" x14ac:dyDescent="0.25">
      <c r="C43527" s="3"/>
      <c r="E43527" s="4"/>
      <c r="H43527" s="2"/>
      <c r="K43527" s="2"/>
      <c r="N43527" s="2"/>
      <c r="P43527" s="5"/>
      <c r="Q43527" s="2"/>
      <c r="T43527" s="2"/>
    </row>
    <row r="43528" spans="3:20" x14ac:dyDescent="0.25">
      <c r="C43528" s="3"/>
      <c r="E43528" s="4"/>
      <c r="H43528" s="2"/>
      <c r="K43528" s="2"/>
      <c r="N43528" s="2"/>
      <c r="P43528" s="5"/>
      <c r="Q43528" s="2"/>
      <c r="T43528" s="2"/>
    </row>
    <row r="43529" spans="3:20" x14ac:dyDescent="0.25">
      <c r="C43529" s="3"/>
      <c r="E43529" s="4"/>
      <c r="H43529" s="2"/>
      <c r="K43529" s="2"/>
      <c r="N43529" s="2"/>
      <c r="P43529" s="5"/>
      <c r="Q43529" s="2"/>
      <c r="T43529" s="2"/>
    </row>
    <row r="43530" spans="3:20" x14ac:dyDescent="0.25">
      <c r="C43530" s="3"/>
      <c r="E43530" s="4"/>
      <c r="H43530" s="2"/>
      <c r="K43530" s="2"/>
      <c r="N43530" s="2"/>
      <c r="P43530" s="5"/>
      <c r="Q43530" s="2"/>
      <c r="T43530" s="2"/>
    </row>
    <row r="43531" spans="3:20" x14ac:dyDescent="0.25">
      <c r="C43531" s="3"/>
      <c r="E43531" s="4"/>
      <c r="H43531" s="2"/>
      <c r="K43531" s="2"/>
      <c r="N43531" s="2"/>
      <c r="P43531" s="5"/>
      <c r="Q43531" s="2"/>
      <c r="T43531" s="2"/>
    </row>
    <row r="43532" spans="3:20" x14ac:dyDescent="0.25">
      <c r="C43532" s="3"/>
      <c r="E43532" s="4"/>
      <c r="H43532" s="2"/>
      <c r="K43532" s="2"/>
      <c r="N43532" s="2"/>
      <c r="P43532" s="5"/>
      <c r="Q43532" s="2"/>
      <c r="T43532" s="2"/>
    </row>
    <row r="43533" spans="3:20" x14ac:dyDescent="0.25">
      <c r="C43533" s="3"/>
      <c r="E43533" s="4"/>
      <c r="H43533" s="2"/>
      <c r="K43533" s="2"/>
      <c r="N43533" s="2"/>
      <c r="P43533" s="5"/>
      <c r="Q43533" s="2"/>
      <c r="T43533" s="2"/>
    </row>
    <row r="43534" spans="3:20" x14ac:dyDescent="0.25">
      <c r="C43534" s="3"/>
      <c r="E43534" s="4"/>
      <c r="H43534" s="2"/>
      <c r="K43534" s="2"/>
      <c r="N43534" s="2"/>
      <c r="P43534" s="5"/>
      <c r="Q43534" s="2"/>
      <c r="T43534" s="2"/>
    </row>
    <row r="43535" spans="3:20" x14ac:dyDescent="0.25">
      <c r="C43535" s="3"/>
      <c r="E43535" s="4"/>
      <c r="H43535" s="2"/>
      <c r="K43535" s="2"/>
      <c r="N43535" s="2"/>
      <c r="P43535" s="5"/>
      <c r="Q43535" s="2"/>
      <c r="T43535" s="2"/>
    </row>
    <row r="43536" spans="3:20" x14ac:dyDescent="0.25">
      <c r="C43536" s="3"/>
      <c r="E43536" s="4"/>
      <c r="H43536" s="2"/>
      <c r="K43536" s="2"/>
      <c r="N43536" s="2"/>
      <c r="P43536" s="5"/>
      <c r="Q43536" s="2"/>
      <c r="T43536" s="2"/>
    </row>
    <row r="43537" spans="3:20" x14ac:dyDescent="0.25">
      <c r="C43537" s="3"/>
      <c r="E43537" s="4"/>
      <c r="H43537" s="2"/>
      <c r="K43537" s="2"/>
      <c r="N43537" s="2"/>
      <c r="P43537" s="5"/>
      <c r="Q43537" s="2"/>
      <c r="T43537" s="2"/>
    </row>
    <row r="43538" spans="3:20" x14ac:dyDescent="0.25">
      <c r="C43538" s="3"/>
      <c r="E43538" s="4"/>
      <c r="H43538" s="2"/>
      <c r="K43538" s="2"/>
      <c r="N43538" s="2"/>
      <c r="P43538" s="5"/>
      <c r="Q43538" s="2"/>
      <c r="T43538" s="2"/>
    </row>
    <row r="43539" spans="3:20" x14ac:dyDescent="0.25">
      <c r="C43539" s="3"/>
      <c r="E43539" s="4"/>
      <c r="H43539" s="2"/>
      <c r="K43539" s="2"/>
      <c r="N43539" s="2"/>
      <c r="P43539" s="5"/>
      <c r="Q43539" s="2"/>
      <c r="T43539" s="2"/>
    </row>
    <row r="43540" spans="3:20" x14ac:dyDescent="0.25">
      <c r="C43540" s="3"/>
      <c r="E43540" s="4"/>
      <c r="H43540" s="2"/>
      <c r="K43540" s="2"/>
      <c r="N43540" s="2"/>
      <c r="P43540" s="5"/>
      <c r="Q43540" s="2"/>
      <c r="T43540" s="2"/>
    </row>
    <row r="43541" spans="3:20" x14ac:dyDescent="0.25">
      <c r="C43541" s="3"/>
      <c r="E43541" s="4"/>
      <c r="H43541" s="2"/>
      <c r="K43541" s="2"/>
      <c r="N43541" s="2"/>
      <c r="P43541" s="5"/>
      <c r="Q43541" s="2"/>
      <c r="T43541" s="2"/>
    </row>
    <row r="43542" spans="3:20" x14ac:dyDescent="0.25">
      <c r="C43542" s="3"/>
      <c r="E43542" s="4"/>
      <c r="H43542" s="2"/>
      <c r="K43542" s="2"/>
      <c r="N43542" s="2"/>
      <c r="P43542" s="5"/>
      <c r="Q43542" s="2"/>
      <c r="T43542" s="2"/>
    </row>
    <row r="43543" spans="3:20" x14ac:dyDescent="0.25">
      <c r="C43543" s="3"/>
      <c r="E43543" s="4"/>
      <c r="H43543" s="2"/>
      <c r="K43543" s="2"/>
      <c r="N43543" s="2"/>
      <c r="P43543" s="5"/>
      <c r="Q43543" s="2"/>
      <c r="T43543" s="2"/>
    </row>
    <row r="43544" spans="3:20" x14ac:dyDescent="0.25">
      <c r="C43544" s="3"/>
      <c r="E43544" s="4"/>
      <c r="H43544" s="2"/>
      <c r="K43544" s="2"/>
      <c r="N43544" s="2"/>
      <c r="P43544" s="5"/>
      <c r="Q43544" s="2"/>
      <c r="T43544" s="2"/>
    </row>
    <row r="43545" spans="3:20" x14ac:dyDescent="0.25">
      <c r="C43545" s="3"/>
      <c r="E43545" s="4"/>
      <c r="H43545" s="2"/>
      <c r="K43545" s="2"/>
      <c r="N43545" s="2"/>
      <c r="P43545" s="5"/>
      <c r="Q43545" s="2"/>
      <c r="T43545" s="2"/>
    </row>
    <row r="43546" spans="3:20" x14ac:dyDescent="0.25">
      <c r="C43546" s="3"/>
      <c r="E43546" s="4"/>
      <c r="H43546" s="2"/>
      <c r="K43546" s="2"/>
      <c r="N43546" s="2"/>
      <c r="P43546" s="5"/>
      <c r="Q43546" s="2"/>
      <c r="T43546" s="2"/>
    </row>
    <row r="43547" spans="3:20" x14ac:dyDescent="0.25">
      <c r="C43547" s="3"/>
      <c r="E43547" s="4"/>
      <c r="H43547" s="2"/>
      <c r="K43547" s="2"/>
      <c r="N43547" s="2"/>
      <c r="P43547" s="5"/>
      <c r="Q43547" s="2"/>
      <c r="T43547" s="2"/>
    </row>
    <row r="43548" spans="3:20" x14ac:dyDescent="0.25">
      <c r="C43548" s="3"/>
      <c r="E43548" s="4"/>
      <c r="H43548" s="2"/>
      <c r="K43548" s="2"/>
      <c r="N43548" s="2"/>
      <c r="P43548" s="5"/>
      <c r="Q43548" s="2"/>
      <c r="T43548" s="2"/>
    </row>
    <row r="43549" spans="3:20" x14ac:dyDescent="0.25">
      <c r="C43549" s="3"/>
      <c r="E43549" s="4"/>
      <c r="H43549" s="2"/>
      <c r="K43549" s="2"/>
      <c r="N43549" s="2"/>
      <c r="P43549" s="5"/>
      <c r="Q43549" s="2"/>
      <c r="T43549" s="2"/>
    </row>
    <row r="43550" spans="3:20" x14ac:dyDescent="0.25">
      <c r="C43550" s="3"/>
      <c r="E43550" s="4"/>
      <c r="H43550" s="2"/>
      <c r="K43550" s="2"/>
      <c r="N43550" s="2"/>
      <c r="P43550" s="5"/>
      <c r="Q43550" s="2"/>
      <c r="T43550" s="2"/>
    </row>
    <row r="43551" spans="3:20" x14ac:dyDescent="0.25">
      <c r="C43551" s="3"/>
      <c r="E43551" s="4"/>
      <c r="H43551" s="2"/>
      <c r="K43551" s="2"/>
      <c r="N43551" s="2"/>
      <c r="P43551" s="5"/>
      <c r="Q43551" s="2"/>
      <c r="T43551" s="2"/>
    </row>
    <row r="43552" spans="3:20" x14ac:dyDescent="0.25">
      <c r="C43552" s="3"/>
      <c r="E43552" s="4"/>
      <c r="H43552" s="2"/>
      <c r="K43552" s="2"/>
      <c r="N43552" s="2"/>
      <c r="P43552" s="5"/>
      <c r="Q43552" s="2"/>
      <c r="T43552" s="2"/>
    </row>
    <row r="43553" spans="3:20" x14ac:dyDescent="0.25">
      <c r="C43553" s="3"/>
      <c r="E43553" s="4"/>
      <c r="H43553" s="2"/>
      <c r="K43553" s="2"/>
      <c r="N43553" s="2"/>
      <c r="P43553" s="5"/>
      <c r="Q43553" s="2"/>
      <c r="T43553" s="2"/>
    </row>
    <row r="43554" spans="3:20" x14ac:dyDescent="0.25">
      <c r="C43554" s="3"/>
      <c r="E43554" s="4"/>
      <c r="H43554" s="2"/>
      <c r="K43554" s="2"/>
      <c r="N43554" s="2"/>
      <c r="P43554" s="5"/>
      <c r="Q43554" s="2"/>
      <c r="T43554" s="2"/>
    </row>
    <row r="43555" spans="3:20" x14ac:dyDescent="0.25">
      <c r="C43555" s="3"/>
      <c r="E43555" s="4"/>
      <c r="H43555" s="2"/>
      <c r="K43555" s="2"/>
      <c r="N43555" s="2"/>
      <c r="P43555" s="5"/>
      <c r="Q43555" s="2"/>
      <c r="T43555" s="2"/>
    </row>
    <row r="43556" spans="3:20" x14ac:dyDescent="0.25">
      <c r="C43556" s="3"/>
      <c r="E43556" s="4"/>
      <c r="H43556" s="2"/>
      <c r="K43556" s="2"/>
      <c r="N43556" s="2"/>
      <c r="P43556" s="5"/>
      <c r="Q43556" s="2"/>
      <c r="T43556" s="2"/>
    </row>
    <row r="43557" spans="3:20" x14ac:dyDescent="0.25">
      <c r="C43557" s="3"/>
      <c r="E43557" s="4"/>
      <c r="H43557" s="2"/>
      <c r="K43557" s="2"/>
      <c r="N43557" s="2"/>
      <c r="P43557" s="5"/>
      <c r="Q43557" s="2"/>
      <c r="T43557" s="2"/>
    </row>
    <row r="43558" spans="3:20" x14ac:dyDescent="0.25">
      <c r="C43558" s="3"/>
      <c r="E43558" s="4"/>
      <c r="H43558" s="2"/>
      <c r="K43558" s="2"/>
      <c r="N43558" s="2"/>
      <c r="P43558" s="5"/>
      <c r="Q43558" s="2"/>
      <c r="T43558" s="2"/>
    </row>
    <row r="43559" spans="3:20" x14ac:dyDescent="0.25">
      <c r="C43559" s="3"/>
      <c r="E43559" s="4"/>
      <c r="H43559" s="2"/>
      <c r="K43559" s="2"/>
      <c r="N43559" s="2"/>
      <c r="P43559" s="5"/>
      <c r="Q43559" s="2"/>
      <c r="T43559" s="2"/>
    </row>
    <row r="43560" spans="3:20" x14ac:dyDescent="0.25">
      <c r="C43560" s="3"/>
      <c r="E43560" s="4"/>
      <c r="H43560" s="2"/>
      <c r="K43560" s="2"/>
      <c r="N43560" s="2"/>
      <c r="P43560" s="5"/>
      <c r="Q43560" s="2"/>
      <c r="T43560" s="2"/>
    </row>
    <row r="43561" spans="3:20" x14ac:dyDescent="0.25">
      <c r="C43561" s="3"/>
      <c r="E43561" s="4"/>
      <c r="H43561" s="2"/>
      <c r="K43561" s="2"/>
      <c r="N43561" s="2"/>
      <c r="P43561" s="5"/>
      <c r="Q43561" s="2"/>
      <c r="T43561" s="2"/>
    </row>
    <row r="43562" spans="3:20" x14ac:dyDescent="0.25">
      <c r="C43562" s="3"/>
      <c r="E43562" s="4"/>
      <c r="H43562" s="2"/>
      <c r="K43562" s="2"/>
      <c r="N43562" s="2"/>
      <c r="P43562" s="5"/>
      <c r="Q43562" s="2"/>
      <c r="T43562" s="2"/>
    </row>
    <row r="43563" spans="3:20" x14ac:dyDescent="0.25">
      <c r="C43563" s="3"/>
      <c r="E43563" s="4"/>
      <c r="H43563" s="2"/>
      <c r="K43563" s="2"/>
      <c r="N43563" s="2"/>
      <c r="P43563" s="5"/>
      <c r="Q43563" s="2"/>
      <c r="T43563" s="2"/>
    </row>
    <row r="43564" spans="3:20" x14ac:dyDescent="0.25">
      <c r="C43564" s="3"/>
      <c r="E43564" s="4"/>
      <c r="H43564" s="2"/>
      <c r="K43564" s="2"/>
      <c r="N43564" s="2"/>
      <c r="P43564" s="5"/>
      <c r="Q43564" s="2"/>
      <c r="T43564" s="2"/>
    </row>
    <row r="43565" spans="3:20" x14ac:dyDescent="0.25">
      <c r="C43565" s="3"/>
      <c r="E43565" s="4"/>
      <c r="H43565" s="2"/>
      <c r="K43565" s="2"/>
      <c r="N43565" s="2"/>
      <c r="P43565" s="5"/>
      <c r="Q43565" s="2"/>
      <c r="T43565" s="2"/>
    </row>
    <row r="43566" spans="3:20" x14ac:dyDescent="0.25">
      <c r="C43566" s="3"/>
      <c r="E43566" s="4"/>
      <c r="H43566" s="2"/>
      <c r="K43566" s="2"/>
      <c r="N43566" s="2"/>
      <c r="P43566" s="5"/>
      <c r="Q43566" s="2"/>
      <c r="T43566" s="2"/>
    </row>
    <row r="43567" spans="3:20" x14ac:dyDescent="0.25">
      <c r="C43567" s="3"/>
      <c r="E43567" s="4"/>
      <c r="H43567" s="2"/>
      <c r="K43567" s="2"/>
      <c r="N43567" s="2"/>
      <c r="P43567" s="5"/>
      <c r="Q43567" s="2"/>
      <c r="T43567" s="2"/>
    </row>
    <row r="43568" spans="3:20" x14ac:dyDescent="0.25">
      <c r="C43568" s="3"/>
      <c r="E43568" s="4"/>
      <c r="H43568" s="2"/>
      <c r="K43568" s="2"/>
      <c r="N43568" s="2"/>
      <c r="P43568" s="5"/>
      <c r="Q43568" s="2"/>
      <c r="T43568" s="2"/>
    </row>
    <row r="43569" spans="3:20" x14ac:dyDescent="0.25">
      <c r="C43569" s="3"/>
      <c r="E43569" s="4"/>
      <c r="H43569" s="2"/>
      <c r="K43569" s="2"/>
      <c r="N43569" s="2"/>
      <c r="P43569" s="5"/>
      <c r="Q43569" s="2"/>
      <c r="T43569" s="2"/>
    </row>
    <row r="43570" spans="3:20" x14ac:dyDescent="0.25">
      <c r="C43570" s="3"/>
      <c r="E43570" s="4"/>
      <c r="H43570" s="2"/>
      <c r="K43570" s="2"/>
      <c r="N43570" s="2"/>
      <c r="P43570" s="5"/>
      <c r="Q43570" s="2"/>
      <c r="T43570" s="2"/>
    </row>
    <row r="43571" spans="3:20" x14ac:dyDescent="0.25">
      <c r="C43571" s="3"/>
      <c r="E43571" s="4"/>
      <c r="H43571" s="2"/>
      <c r="K43571" s="2"/>
      <c r="N43571" s="2"/>
      <c r="P43571" s="5"/>
      <c r="Q43571" s="2"/>
      <c r="T43571" s="2"/>
    </row>
    <row r="43572" spans="3:20" x14ac:dyDescent="0.25">
      <c r="C43572" s="3"/>
      <c r="E43572" s="4"/>
      <c r="H43572" s="2"/>
      <c r="K43572" s="2"/>
      <c r="N43572" s="2"/>
      <c r="P43572" s="5"/>
      <c r="Q43572" s="2"/>
      <c r="T43572" s="2"/>
    </row>
    <row r="43573" spans="3:20" x14ac:dyDescent="0.25">
      <c r="C43573" s="3"/>
      <c r="E43573" s="4"/>
      <c r="H43573" s="2"/>
      <c r="K43573" s="2"/>
      <c r="N43573" s="2"/>
      <c r="P43573" s="5"/>
      <c r="Q43573" s="2"/>
      <c r="T43573" s="2"/>
    </row>
    <row r="43574" spans="3:20" x14ac:dyDescent="0.25">
      <c r="C43574" s="3"/>
      <c r="E43574" s="4"/>
      <c r="H43574" s="2"/>
      <c r="K43574" s="2"/>
      <c r="N43574" s="2"/>
      <c r="P43574" s="5"/>
      <c r="Q43574" s="2"/>
      <c r="T43574" s="2"/>
    </row>
    <row r="43575" spans="3:20" x14ac:dyDescent="0.25">
      <c r="C43575" s="3"/>
      <c r="E43575" s="4"/>
      <c r="H43575" s="2"/>
      <c r="K43575" s="2"/>
      <c r="N43575" s="2"/>
      <c r="P43575" s="5"/>
      <c r="Q43575" s="2"/>
      <c r="T43575" s="2"/>
    </row>
    <row r="43576" spans="3:20" x14ac:dyDescent="0.25">
      <c r="C43576" s="3"/>
      <c r="E43576" s="4"/>
      <c r="H43576" s="2"/>
      <c r="K43576" s="2"/>
      <c r="N43576" s="2"/>
      <c r="P43576" s="5"/>
      <c r="Q43576" s="2"/>
      <c r="T43576" s="2"/>
    </row>
    <row r="43577" spans="3:20" x14ac:dyDescent="0.25">
      <c r="C43577" s="3"/>
      <c r="E43577" s="4"/>
      <c r="H43577" s="2"/>
      <c r="K43577" s="2"/>
      <c r="N43577" s="2"/>
      <c r="P43577" s="5"/>
      <c r="Q43577" s="2"/>
      <c r="T43577" s="2"/>
    </row>
    <row r="43578" spans="3:20" x14ac:dyDescent="0.25">
      <c r="C43578" s="3"/>
      <c r="E43578" s="4"/>
      <c r="H43578" s="2"/>
      <c r="K43578" s="2"/>
      <c r="N43578" s="2"/>
      <c r="P43578" s="5"/>
      <c r="Q43578" s="2"/>
      <c r="T43578" s="2"/>
    </row>
    <row r="43579" spans="3:20" x14ac:dyDescent="0.25">
      <c r="C43579" s="3"/>
      <c r="E43579" s="4"/>
      <c r="H43579" s="2"/>
      <c r="K43579" s="2"/>
      <c r="N43579" s="2"/>
      <c r="P43579" s="5"/>
      <c r="Q43579" s="2"/>
      <c r="T43579" s="2"/>
    </row>
    <row r="43580" spans="3:20" x14ac:dyDescent="0.25">
      <c r="C43580" s="3"/>
      <c r="E43580" s="4"/>
      <c r="H43580" s="2"/>
      <c r="K43580" s="2"/>
      <c r="N43580" s="2"/>
      <c r="P43580" s="5"/>
      <c r="Q43580" s="2"/>
      <c r="T43580" s="2"/>
    </row>
    <row r="43581" spans="3:20" x14ac:dyDescent="0.25">
      <c r="C43581" s="3"/>
      <c r="E43581" s="4"/>
      <c r="H43581" s="2"/>
      <c r="K43581" s="2"/>
      <c r="N43581" s="2"/>
      <c r="P43581" s="5"/>
      <c r="Q43581" s="2"/>
      <c r="T43581" s="2"/>
    </row>
    <row r="43582" spans="3:20" x14ac:dyDescent="0.25">
      <c r="C43582" s="3"/>
      <c r="E43582" s="4"/>
      <c r="H43582" s="2"/>
      <c r="K43582" s="2"/>
      <c r="N43582" s="2"/>
      <c r="P43582" s="5"/>
      <c r="Q43582" s="2"/>
      <c r="T43582" s="2"/>
    </row>
    <row r="43583" spans="3:20" x14ac:dyDescent="0.25">
      <c r="C43583" s="3"/>
      <c r="E43583" s="4"/>
      <c r="H43583" s="2"/>
      <c r="K43583" s="2"/>
      <c r="N43583" s="2"/>
      <c r="P43583" s="5"/>
      <c r="Q43583" s="2"/>
      <c r="T43583" s="2"/>
    </row>
    <row r="43584" spans="3:20" x14ac:dyDescent="0.25">
      <c r="C43584" s="3"/>
      <c r="E43584" s="4"/>
      <c r="H43584" s="2"/>
      <c r="K43584" s="2"/>
      <c r="N43584" s="2"/>
      <c r="P43584" s="5"/>
      <c r="Q43584" s="2"/>
      <c r="T43584" s="2"/>
    </row>
    <row r="43585" spans="3:20" x14ac:dyDescent="0.25">
      <c r="C43585" s="3"/>
      <c r="E43585" s="4"/>
      <c r="H43585" s="2"/>
      <c r="K43585" s="2"/>
      <c r="N43585" s="2"/>
      <c r="P43585" s="5"/>
      <c r="Q43585" s="2"/>
      <c r="T43585" s="2"/>
    </row>
    <row r="43586" spans="3:20" x14ac:dyDescent="0.25">
      <c r="C43586" s="3"/>
      <c r="E43586" s="4"/>
      <c r="H43586" s="2"/>
      <c r="K43586" s="2"/>
      <c r="N43586" s="2"/>
      <c r="P43586" s="5"/>
      <c r="Q43586" s="2"/>
      <c r="T43586" s="2"/>
    </row>
    <row r="43587" spans="3:20" x14ac:dyDescent="0.25">
      <c r="C43587" s="3"/>
      <c r="E43587" s="4"/>
      <c r="H43587" s="2"/>
      <c r="K43587" s="2"/>
      <c r="N43587" s="2"/>
      <c r="P43587" s="5"/>
      <c r="Q43587" s="2"/>
      <c r="T43587" s="2"/>
    </row>
    <row r="43588" spans="3:20" x14ac:dyDescent="0.25">
      <c r="C43588" s="3"/>
      <c r="E43588" s="4"/>
      <c r="H43588" s="2"/>
      <c r="K43588" s="2"/>
      <c r="N43588" s="2"/>
      <c r="P43588" s="5"/>
      <c r="Q43588" s="2"/>
      <c r="T43588" s="2"/>
    </row>
    <row r="43589" spans="3:20" x14ac:dyDescent="0.25">
      <c r="C43589" s="3"/>
      <c r="E43589" s="4"/>
      <c r="H43589" s="2"/>
      <c r="K43589" s="2"/>
      <c r="N43589" s="2"/>
      <c r="P43589" s="5"/>
      <c r="Q43589" s="2"/>
      <c r="T43589" s="2"/>
    </row>
    <row r="43590" spans="3:20" x14ac:dyDescent="0.25">
      <c r="C43590" s="3"/>
      <c r="E43590" s="4"/>
      <c r="H43590" s="2"/>
      <c r="K43590" s="2"/>
      <c r="N43590" s="2"/>
      <c r="P43590" s="5"/>
      <c r="Q43590" s="2"/>
      <c r="T43590" s="2"/>
    </row>
    <row r="43591" spans="3:20" x14ac:dyDescent="0.25">
      <c r="C43591" s="3"/>
      <c r="E43591" s="4"/>
      <c r="H43591" s="2"/>
      <c r="K43591" s="2"/>
      <c r="N43591" s="2"/>
      <c r="P43591" s="5"/>
      <c r="Q43591" s="2"/>
      <c r="T43591" s="2"/>
    </row>
    <row r="43592" spans="3:20" x14ac:dyDescent="0.25">
      <c r="C43592" s="3"/>
      <c r="E43592" s="4"/>
      <c r="H43592" s="2"/>
      <c r="K43592" s="2"/>
      <c r="N43592" s="2"/>
      <c r="P43592" s="5"/>
      <c r="Q43592" s="2"/>
      <c r="T43592" s="2"/>
    </row>
    <row r="43593" spans="3:20" x14ac:dyDescent="0.25">
      <c r="C43593" s="3"/>
      <c r="E43593" s="4"/>
      <c r="H43593" s="2"/>
      <c r="K43593" s="2"/>
      <c r="N43593" s="2"/>
      <c r="P43593" s="5"/>
      <c r="Q43593" s="2"/>
      <c r="T43593" s="2"/>
    </row>
    <row r="43594" spans="3:20" x14ac:dyDescent="0.25">
      <c r="C43594" s="3"/>
      <c r="E43594" s="4"/>
      <c r="H43594" s="2"/>
      <c r="K43594" s="2"/>
      <c r="N43594" s="2"/>
      <c r="P43594" s="5"/>
      <c r="Q43594" s="2"/>
      <c r="T43594" s="2"/>
    </row>
    <row r="43595" spans="3:20" x14ac:dyDescent="0.25">
      <c r="C43595" s="3"/>
      <c r="E43595" s="4"/>
      <c r="H43595" s="2"/>
      <c r="K43595" s="2"/>
      <c r="N43595" s="2"/>
      <c r="P43595" s="5"/>
      <c r="Q43595" s="2"/>
      <c r="T43595" s="2"/>
    </row>
    <row r="43596" spans="3:20" x14ac:dyDescent="0.25">
      <c r="C43596" s="3"/>
      <c r="E43596" s="4"/>
      <c r="H43596" s="2"/>
      <c r="K43596" s="2"/>
      <c r="N43596" s="2"/>
      <c r="P43596" s="5"/>
      <c r="Q43596" s="2"/>
      <c r="T43596" s="2"/>
    </row>
    <row r="43597" spans="3:20" x14ac:dyDescent="0.25">
      <c r="C43597" s="3"/>
      <c r="E43597" s="4"/>
      <c r="H43597" s="2"/>
      <c r="K43597" s="2"/>
      <c r="N43597" s="2"/>
      <c r="P43597" s="5"/>
      <c r="Q43597" s="2"/>
      <c r="T43597" s="2"/>
    </row>
    <row r="43598" spans="3:20" x14ac:dyDescent="0.25">
      <c r="C43598" s="3"/>
      <c r="E43598" s="4"/>
      <c r="H43598" s="2"/>
      <c r="K43598" s="2"/>
      <c r="N43598" s="2"/>
      <c r="P43598" s="5"/>
      <c r="Q43598" s="2"/>
      <c r="T43598" s="2"/>
    </row>
    <row r="43599" spans="3:20" x14ac:dyDescent="0.25">
      <c r="C43599" s="3"/>
      <c r="E43599" s="4"/>
      <c r="H43599" s="2"/>
      <c r="K43599" s="2"/>
      <c r="N43599" s="2"/>
      <c r="P43599" s="5"/>
      <c r="Q43599" s="2"/>
      <c r="T43599" s="2"/>
    </row>
    <row r="43600" spans="3:20" x14ac:dyDescent="0.25">
      <c r="C43600" s="3"/>
      <c r="E43600" s="4"/>
      <c r="H43600" s="2"/>
      <c r="K43600" s="2"/>
      <c r="N43600" s="2"/>
      <c r="P43600" s="5"/>
      <c r="Q43600" s="2"/>
      <c r="T43600" s="2"/>
    </row>
    <row r="43601" spans="3:20" x14ac:dyDescent="0.25">
      <c r="C43601" s="3"/>
      <c r="E43601" s="4"/>
      <c r="H43601" s="2"/>
      <c r="K43601" s="2"/>
      <c r="N43601" s="2"/>
      <c r="P43601" s="5"/>
      <c r="Q43601" s="2"/>
      <c r="T43601" s="2"/>
    </row>
    <row r="43602" spans="3:20" x14ac:dyDescent="0.25">
      <c r="C43602" s="3"/>
      <c r="E43602" s="4"/>
      <c r="H43602" s="2"/>
      <c r="K43602" s="2"/>
      <c r="N43602" s="2"/>
      <c r="P43602" s="5"/>
      <c r="Q43602" s="2"/>
      <c r="T43602" s="2"/>
    </row>
    <row r="43603" spans="3:20" x14ac:dyDescent="0.25">
      <c r="C43603" s="3"/>
      <c r="E43603" s="4"/>
      <c r="H43603" s="2"/>
      <c r="K43603" s="2"/>
      <c r="N43603" s="2"/>
      <c r="P43603" s="5"/>
      <c r="Q43603" s="2"/>
      <c r="T43603" s="2"/>
    </row>
    <row r="43604" spans="3:20" x14ac:dyDescent="0.25">
      <c r="C43604" s="3"/>
      <c r="E43604" s="4"/>
      <c r="H43604" s="2"/>
      <c r="K43604" s="2"/>
      <c r="N43604" s="2"/>
      <c r="P43604" s="5"/>
      <c r="Q43604" s="2"/>
      <c r="T43604" s="2"/>
    </row>
    <row r="43605" spans="3:20" x14ac:dyDescent="0.25">
      <c r="C43605" s="3"/>
      <c r="E43605" s="4"/>
      <c r="H43605" s="2"/>
      <c r="K43605" s="2"/>
      <c r="N43605" s="2"/>
      <c r="P43605" s="5"/>
      <c r="Q43605" s="2"/>
      <c r="T43605" s="2"/>
    </row>
    <row r="43606" spans="3:20" x14ac:dyDescent="0.25">
      <c r="C43606" s="3"/>
      <c r="E43606" s="4"/>
      <c r="H43606" s="2"/>
      <c r="K43606" s="2"/>
      <c r="N43606" s="2"/>
      <c r="P43606" s="5"/>
      <c r="Q43606" s="2"/>
      <c r="T43606" s="2"/>
    </row>
    <row r="43607" spans="3:20" x14ac:dyDescent="0.25">
      <c r="C43607" s="3"/>
      <c r="E43607" s="4"/>
      <c r="H43607" s="2"/>
      <c r="K43607" s="2"/>
      <c r="N43607" s="2"/>
      <c r="P43607" s="5"/>
      <c r="Q43607" s="2"/>
      <c r="T43607" s="2"/>
    </row>
    <row r="43608" spans="3:20" x14ac:dyDescent="0.25">
      <c r="C43608" s="3"/>
      <c r="E43608" s="4"/>
      <c r="H43608" s="2"/>
      <c r="K43608" s="2"/>
      <c r="N43608" s="2"/>
      <c r="P43608" s="5"/>
      <c r="Q43608" s="2"/>
      <c r="T43608" s="2"/>
    </row>
    <row r="43609" spans="3:20" x14ac:dyDescent="0.25">
      <c r="C43609" s="3"/>
      <c r="E43609" s="4"/>
      <c r="H43609" s="2"/>
      <c r="K43609" s="2"/>
      <c r="N43609" s="2"/>
      <c r="P43609" s="5"/>
      <c r="Q43609" s="2"/>
      <c r="T43609" s="2"/>
    </row>
    <row r="43610" spans="3:20" x14ac:dyDescent="0.25">
      <c r="C43610" s="3"/>
      <c r="E43610" s="4"/>
      <c r="H43610" s="2"/>
      <c r="K43610" s="2"/>
      <c r="N43610" s="2"/>
      <c r="P43610" s="5"/>
      <c r="Q43610" s="2"/>
      <c r="T43610" s="2"/>
    </row>
    <row r="43611" spans="3:20" x14ac:dyDescent="0.25">
      <c r="C43611" s="3"/>
      <c r="E43611" s="4"/>
      <c r="H43611" s="2"/>
      <c r="K43611" s="2"/>
      <c r="N43611" s="2"/>
      <c r="P43611" s="5"/>
      <c r="Q43611" s="2"/>
      <c r="T43611" s="2"/>
    </row>
    <row r="43612" spans="3:20" x14ac:dyDescent="0.25">
      <c r="C43612" s="3"/>
      <c r="E43612" s="4"/>
      <c r="H43612" s="2"/>
      <c r="K43612" s="2"/>
      <c r="N43612" s="2"/>
      <c r="P43612" s="5"/>
      <c r="Q43612" s="2"/>
      <c r="T43612" s="2"/>
    </row>
    <row r="43613" spans="3:20" x14ac:dyDescent="0.25">
      <c r="C43613" s="3"/>
      <c r="E43613" s="4"/>
      <c r="H43613" s="2"/>
      <c r="K43613" s="2"/>
      <c r="N43613" s="2"/>
      <c r="P43613" s="5"/>
      <c r="Q43613" s="2"/>
      <c r="T43613" s="2"/>
    </row>
    <row r="43614" spans="3:20" x14ac:dyDescent="0.25">
      <c r="C43614" s="3"/>
      <c r="E43614" s="4"/>
      <c r="H43614" s="2"/>
      <c r="K43614" s="2"/>
      <c r="N43614" s="2"/>
      <c r="P43614" s="5"/>
      <c r="Q43614" s="2"/>
      <c r="T43614" s="2"/>
    </row>
    <row r="43615" spans="3:20" x14ac:dyDescent="0.25">
      <c r="C43615" s="3"/>
      <c r="E43615" s="4"/>
      <c r="H43615" s="2"/>
      <c r="K43615" s="2"/>
      <c r="N43615" s="2"/>
      <c r="P43615" s="5"/>
      <c r="Q43615" s="2"/>
      <c r="T43615" s="2"/>
    </row>
    <row r="43616" spans="3:20" x14ac:dyDescent="0.25">
      <c r="C43616" s="3"/>
      <c r="E43616" s="4"/>
      <c r="H43616" s="2"/>
      <c r="K43616" s="2"/>
      <c r="N43616" s="2"/>
      <c r="P43616" s="5"/>
      <c r="Q43616" s="2"/>
      <c r="T43616" s="2"/>
    </row>
    <row r="43617" spans="3:20" x14ac:dyDescent="0.25">
      <c r="C43617" s="3"/>
      <c r="E43617" s="4"/>
      <c r="H43617" s="2"/>
      <c r="K43617" s="2"/>
      <c r="N43617" s="2"/>
      <c r="P43617" s="5"/>
      <c r="Q43617" s="2"/>
      <c r="T43617" s="2"/>
    </row>
    <row r="43618" spans="3:20" x14ac:dyDescent="0.25">
      <c r="C43618" s="3"/>
      <c r="E43618" s="4"/>
      <c r="H43618" s="2"/>
      <c r="K43618" s="2"/>
      <c r="N43618" s="2"/>
      <c r="P43618" s="5"/>
      <c r="Q43618" s="2"/>
      <c r="T43618" s="2"/>
    </row>
    <row r="43619" spans="3:20" x14ac:dyDescent="0.25">
      <c r="C43619" s="3"/>
      <c r="E43619" s="4"/>
      <c r="H43619" s="2"/>
      <c r="K43619" s="2"/>
      <c r="N43619" s="2"/>
      <c r="P43619" s="5"/>
      <c r="Q43619" s="2"/>
      <c r="T43619" s="2"/>
    </row>
    <row r="43620" spans="3:20" x14ac:dyDescent="0.25">
      <c r="C43620" s="3"/>
      <c r="E43620" s="4"/>
      <c r="H43620" s="2"/>
      <c r="K43620" s="2"/>
      <c r="N43620" s="2"/>
      <c r="P43620" s="5"/>
      <c r="Q43620" s="2"/>
      <c r="T43620" s="2"/>
    </row>
    <row r="43621" spans="3:20" x14ac:dyDescent="0.25">
      <c r="C43621" s="3"/>
      <c r="E43621" s="4"/>
      <c r="H43621" s="2"/>
      <c r="K43621" s="2"/>
      <c r="N43621" s="2"/>
      <c r="P43621" s="5"/>
      <c r="Q43621" s="2"/>
      <c r="T43621" s="2"/>
    </row>
    <row r="43622" spans="3:20" x14ac:dyDescent="0.25">
      <c r="C43622" s="3"/>
      <c r="E43622" s="4"/>
      <c r="H43622" s="2"/>
      <c r="K43622" s="2"/>
      <c r="N43622" s="2"/>
      <c r="P43622" s="5"/>
      <c r="Q43622" s="2"/>
      <c r="T43622" s="2"/>
    </row>
    <row r="43623" spans="3:20" x14ac:dyDescent="0.25">
      <c r="C43623" s="3"/>
      <c r="E43623" s="4"/>
      <c r="H43623" s="2"/>
      <c r="K43623" s="2"/>
      <c r="N43623" s="2"/>
      <c r="P43623" s="5"/>
      <c r="Q43623" s="2"/>
      <c r="T43623" s="2"/>
    </row>
    <row r="43624" spans="3:20" x14ac:dyDescent="0.25">
      <c r="C43624" s="3"/>
      <c r="E43624" s="4"/>
      <c r="H43624" s="2"/>
      <c r="K43624" s="2"/>
      <c r="N43624" s="2"/>
      <c r="P43624" s="5"/>
      <c r="Q43624" s="2"/>
      <c r="T43624" s="2"/>
    </row>
    <row r="43625" spans="3:20" x14ac:dyDescent="0.25">
      <c r="C43625" s="3"/>
      <c r="E43625" s="4"/>
      <c r="H43625" s="2"/>
      <c r="K43625" s="2"/>
      <c r="N43625" s="2"/>
      <c r="P43625" s="5"/>
      <c r="Q43625" s="2"/>
      <c r="T43625" s="2"/>
    </row>
    <row r="43626" spans="3:20" x14ac:dyDescent="0.25">
      <c r="C43626" s="3"/>
      <c r="E43626" s="4"/>
      <c r="H43626" s="2"/>
      <c r="K43626" s="2"/>
      <c r="N43626" s="2"/>
      <c r="P43626" s="5"/>
      <c r="Q43626" s="2"/>
      <c r="T43626" s="2"/>
    </row>
    <row r="43627" spans="3:20" x14ac:dyDescent="0.25">
      <c r="C43627" s="3"/>
      <c r="E43627" s="4"/>
      <c r="H43627" s="2"/>
      <c r="K43627" s="2"/>
      <c r="N43627" s="2"/>
      <c r="P43627" s="5"/>
      <c r="Q43627" s="2"/>
      <c r="T43627" s="2"/>
    </row>
    <row r="43628" spans="3:20" x14ac:dyDescent="0.25">
      <c r="C43628" s="3"/>
      <c r="E43628" s="4"/>
      <c r="H43628" s="2"/>
      <c r="K43628" s="2"/>
      <c r="N43628" s="2"/>
      <c r="P43628" s="5"/>
      <c r="Q43628" s="2"/>
      <c r="T43628" s="2"/>
    </row>
    <row r="43629" spans="3:20" x14ac:dyDescent="0.25">
      <c r="C43629" s="3"/>
      <c r="E43629" s="4"/>
      <c r="H43629" s="2"/>
      <c r="K43629" s="2"/>
      <c r="N43629" s="2"/>
      <c r="P43629" s="5"/>
      <c r="Q43629" s="2"/>
      <c r="T43629" s="2"/>
    </row>
    <row r="43630" spans="3:20" x14ac:dyDescent="0.25">
      <c r="C43630" s="3"/>
      <c r="E43630" s="4"/>
      <c r="H43630" s="2"/>
      <c r="K43630" s="2"/>
      <c r="N43630" s="2"/>
      <c r="P43630" s="5"/>
      <c r="Q43630" s="2"/>
      <c r="T43630" s="2"/>
    </row>
    <row r="43631" spans="3:20" x14ac:dyDescent="0.25">
      <c r="C43631" s="3"/>
      <c r="E43631" s="4"/>
      <c r="H43631" s="2"/>
      <c r="K43631" s="2"/>
      <c r="N43631" s="2"/>
      <c r="P43631" s="5"/>
      <c r="Q43631" s="2"/>
      <c r="T43631" s="2"/>
    </row>
    <row r="43632" spans="3:20" x14ac:dyDescent="0.25">
      <c r="C43632" s="3"/>
      <c r="E43632" s="4"/>
      <c r="H43632" s="2"/>
      <c r="K43632" s="2"/>
      <c r="N43632" s="2"/>
      <c r="P43632" s="5"/>
      <c r="Q43632" s="2"/>
      <c r="T43632" s="2"/>
    </row>
    <row r="43633" spans="3:20" x14ac:dyDescent="0.25">
      <c r="C43633" s="3"/>
      <c r="E43633" s="4"/>
      <c r="H43633" s="2"/>
      <c r="K43633" s="2"/>
      <c r="N43633" s="2"/>
      <c r="P43633" s="5"/>
      <c r="Q43633" s="2"/>
      <c r="T43633" s="2"/>
    </row>
    <row r="43634" spans="3:20" x14ac:dyDescent="0.25">
      <c r="C43634" s="3"/>
      <c r="E43634" s="4"/>
      <c r="H43634" s="2"/>
      <c r="K43634" s="2"/>
      <c r="N43634" s="2"/>
      <c r="P43634" s="5"/>
      <c r="Q43634" s="2"/>
      <c r="T43634" s="2"/>
    </row>
    <row r="43635" spans="3:20" x14ac:dyDescent="0.25">
      <c r="C43635" s="3"/>
      <c r="E43635" s="4"/>
      <c r="H43635" s="2"/>
      <c r="K43635" s="2"/>
      <c r="N43635" s="2"/>
      <c r="P43635" s="5"/>
      <c r="Q43635" s="2"/>
      <c r="T43635" s="2"/>
    </row>
    <row r="43636" spans="3:20" x14ac:dyDescent="0.25">
      <c r="C43636" s="3"/>
      <c r="E43636" s="4"/>
      <c r="H43636" s="2"/>
      <c r="K43636" s="2"/>
      <c r="N43636" s="2"/>
      <c r="P43636" s="5"/>
      <c r="Q43636" s="2"/>
      <c r="T43636" s="2"/>
    </row>
    <row r="43637" spans="3:20" x14ac:dyDescent="0.25">
      <c r="C43637" s="3"/>
      <c r="E43637" s="4"/>
      <c r="H43637" s="2"/>
      <c r="K43637" s="2"/>
      <c r="N43637" s="2"/>
      <c r="P43637" s="5"/>
      <c r="Q43637" s="2"/>
      <c r="T43637" s="2"/>
    </row>
    <row r="43638" spans="3:20" x14ac:dyDescent="0.25">
      <c r="C43638" s="3"/>
      <c r="E43638" s="4"/>
      <c r="H43638" s="2"/>
      <c r="K43638" s="2"/>
      <c r="N43638" s="2"/>
      <c r="P43638" s="5"/>
      <c r="Q43638" s="2"/>
      <c r="T43638" s="2"/>
    </row>
    <row r="43639" spans="3:20" x14ac:dyDescent="0.25">
      <c r="C43639" s="3"/>
      <c r="E43639" s="4"/>
      <c r="H43639" s="2"/>
      <c r="K43639" s="2"/>
      <c r="N43639" s="2"/>
      <c r="P43639" s="5"/>
      <c r="Q43639" s="2"/>
      <c r="T43639" s="2"/>
    </row>
    <row r="43640" spans="3:20" x14ac:dyDescent="0.25">
      <c r="C43640" s="3"/>
      <c r="E43640" s="4"/>
      <c r="H43640" s="2"/>
      <c r="K43640" s="2"/>
      <c r="N43640" s="2"/>
      <c r="P43640" s="5"/>
      <c r="Q43640" s="2"/>
      <c r="T43640" s="2"/>
    </row>
    <row r="43641" spans="3:20" x14ac:dyDescent="0.25">
      <c r="C43641" s="3"/>
      <c r="E43641" s="4"/>
      <c r="H43641" s="2"/>
      <c r="K43641" s="2"/>
      <c r="N43641" s="2"/>
      <c r="P43641" s="5"/>
      <c r="Q43641" s="2"/>
      <c r="T43641" s="2"/>
    </row>
    <row r="43642" spans="3:20" x14ac:dyDescent="0.25">
      <c r="C43642" s="3"/>
      <c r="E43642" s="4"/>
      <c r="H43642" s="2"/>
      <c r="K43642" s="2"/>
      <c r="N43642" s="2"/>
      <c r="P43642" s="5"/>
      <c r="Q43642" s="2"/>
      <c r="T43642" s="2"/>
    </row>
    <row r="43643" spans="3:20" x14ac:dyDescent="0.25">
      <c r="C43643" s="3"/>
      <c r="E43643" s="4"/>
      <c r="H43643" s="2"/>
      <c r="K43643" s="2"/>
      <c r="N43643" s="2"/>
      <c r="P43643" s="5"/>
      <c r="Q43643" s="2"/>
      <c r="T43643" s="2"/>
    </row>
    <row r="43644" spans="3:20" x14ac:dyDescent="0.25">
      <c r="C43644" s="3"/>
      <c r="E43644" s="4"/>
      <c r="H43644" s="2"/>
      <c r="K43644" s="2"/>
      <c r="N43644" s="2"/>
      <c r="P43644" s="5"/>
      <c r="Q43644" s="2"/>
      <c r="T43644" s="2"/>
    </row>
    <row r="43645" spans="3:20" x14ac:dyDescent="0.25">
      <c r="C43645" s="3"/>
      <c r="E43645" s="4"/>
      <c r="H43645" s="2"/>
      <c r="K43645" s="2"/>
      <c r="N43645" s="2"/>
      <c r="P43645" s="5"/>
      <c r="Q43645" s="2"/>
      <c r="T43645" s="2"/>
    </row>
    <row r="43646" spans="3:20" x14ac:dyDescent="0.25">
      <c r="C43646" s="3"/>
      <c r="E43646" s="4"/>
      <c r="H43646" s="2"/>
      <c r="K43646" s="2"/>
      <c r="N43646" s="2"/>
      <c r="P43646" s="5"/>
      <c r="Q43646" s="2"/>
      <c r="T43646" s="2"/>
    </row>
    <row r="43647" spans="3:20" x14ac:dyDescent="0.25">
      <c r="C43647" s="3"/>
      <c r="E43647" s="4"/>
      <c r="H43647" s="2"/>
      <c r="K43647" s="2"/>
      <c r="N43647" s="2"/>
      <c r="P43647" s="5"/>
      <c r="Q43647" s="2"/>
      <c r="T43647" s="2"/>
    </row>
    <row r="43648" spans="3:20" x14ac:dyDescent="0.25">
      <c r="C43648" s="3"/>
      <c r="E43648" s="4"/>
      <c r="H43648" s="2"/>
      <c r="K43648" s="2"/>
      <c r="N43648" s="2"/>
      <c r="P43648" s="5"/>
      <c r="Q43648" s="2"/>
      <c r="T43648" s="2"/>
    </row>
    <row r="43649" spans="3:20" x14ac:dyDescent="0.25">
      <c r="C43649" s="3"/>
      <c r="E43649" s="4"/>
      <c r="H43649" s="2"/>
      <c r="K43649" s="2"/>
      <c r="N43649" s="2"/>
      <c r="P43649" s="5"/>
      <c r="Q43649" s="2"/>
      <c r="T43649" s="2"/>
    </row>
    <row r="43650" spans="3:20" x14ac:dyDescent="0.25">
      <c r="C43650" s="3"/>
      <c r="E43650" s="4"/>
      <c r="H43650" s="2"/>
      <c r="K43650" s="2"/>
      <c r="N43650" s="2"/>
      <c r="P43650" s="5"/>
      <c r="Q43650" s="2"/>
      <c r="T43650" s="2"/>
    </row>
    <row r="43651" spans="3:20" x14ac:dyDescent="0.25">
      <c r="C43651" s="3"/>
      <c r="E43651" s="4"/>
      <c r="H43651" s="2"/>
      <c r="K43651" s="2"/>
      <c r="N43651" s="2"/>
      <c r="P43651" s="5"/>
      <c r="Q43651" s="2"/>
      <c r="T43651" s="2"/>
    </row>
    <row r="43652" spans="3:20" x14ac:dyDescent="0.25">
      <c r="C43652" s="3"/>
      <c r="E43652" s="4"/>
      <c r="H43652" s="2"/>
      <c r="K43652" s="2"/>
      <c r="N43652" s="2"/>
      <c r="P43652" s="5"/>
      <c r="Q43652" s="2"/>
      <c r="T43652" s="2"/>
    </row>
    <row r="43653" spans="3:20" x14ac:dyDescent="0.25">
      <c r="C43653" s="3"/>
      <c r="E43653" s="4"/>
      <c r="H43653" s="2"/>
      <c r="K43653" s="2"/>
      <c r="N43653" s="2"/>
      <c r="P43653" s="5"/>
      <c r="Q43653" s="2"/>
      <c r="T43653" s="2"/>
    </row>
    <row r="43654" spans="3:20" x14ac:dyDescent="0.25">
      <c r="C43654" s="3"/>
      <c r="E43654" s="4"/>
      <c r="H43654" s="2"/>
      <c r="K43654" s="2"/>
      <c r="N43654" s="2"/>
      <c r="P43654" s="5"/>
      <c r="Q43654" s="2"/>
      <c r="T43654" s="2"/>
    </row>
    <row r="43655" spans="3:20" x14ac:dyDescent="0.25">
      <c r="C43655" s="3"/>
      <c r="E43655" s="4"/>
      <c r="H43655" s="2"/>
      <c r="K43655" s="2"/>
      <c r="N43655" s="2"/>
      <c r="P43655" s="5"/>
      <c r="Q43655" s="2"/>
      <c r="T43655" s="2"/>
    </row>
    <row r="43656" spans="3:20" x14ac:dyDescent="0.25">
      <c r="C43656" s="3"/>
      <c r="E43656" s="4"/>
      <c r="H43656" s="2"/>
      <c r="K43656" s="2"/>
      <c r="N43656" s="2"/>
      <c r="P43656" s="5"/>
      <c r="Q43656" s="2"/>
      <c r="T43656" s="2"/>
    </row>
    <row r="43657" spans="3:20" x14ac:dyDescent="0.25">
      <c r="C43657" s="3"/>
      <c r="E43657" s="4"/>
      <c r="H43657" s="2"/>
      <c r="K43657" s="2"/>
      <c r="N43657" s="2"/>
      <c r="P43657" s="5"/>
      <c r="Q43657" s="2"/>
      <c r="T43657" s="2"/>
    </row>
    <row r="43658" spans="3:20" x14ac:dyDescent="0.25">
      <c r="C43658" s="3"/>
      <c r="E43658" s="4"/>
      <c r="H43658" s="2"/>
      <c r="K43658" s="2"/>
      <c r="N43658" s="2"/>
      <c r="P43658" s="5"/>
      <c r="Q43658" s="2"/>
      <c r="T43658" s="2"/>
    </row>
    <row r="43659" spans="3:20" x14ac:dyDescent="0.25">
      <c r="C43659" s="3"/>
      <c r="E43659" s="4"/>
      <c r="H43659" s="2"/>
      <c r="K43659" s="2"/>
      <c r="N43659" s="2"/>
      <c r="P43659" s="5"/>
      <c r="Q43659" s="2"/>
      <c r="T43659" s="2"/>
    </row>
    <row r="43660" spans="3:20" x14ac:dyDescent="0.25">
      <c r="C43660" s="3"/>
      <c r="E43660" s="4"/>
      <c r="H43660" s="2"/>
      <c r="K43660" s="2"/>
      <c r="N43660" s="2"/>
      <c r="P43660" s="5"/>
      <c r="Q43660" s="2"/>
      <c r="T43660" s="2"/>
    </row>
    <row r="43661" spans="3:20" x14ac:dyDescent="0.25">
      <c r="C43661" s="3"/>
      <c r="E43661" s="4"/>
      <c r="H43661" s="2"/>
      <c r="K43661" s="2"/>
      <c r="N43661" s="2"/>
      <c r="P43661" s="5"/>
      <c r="Q43661" s="2"/>
      <c r="T43661" s="2"/>
    </row>
    <row r="43662" spans="3:20" x14ac:dyDescent="0.25">
      <c r="C43662" s="3"/>
      <c r="E43662" s="4"/>
      <c r="H43662" s="2"/>
      <c r="K43662" s="2"/>
      <c r="N43662" s="2"/>
      <c r="P43662" s="5"/>
      <c r="Q43662" s="2"/>
      <c r="T43662" s="2"/>
    </row>
    <row r="43663" spans="3:20" x14ac:dyDescent="0.25">
      <c r="C43663" s="3"/>
      <c r="E43663" s="4"/>
      <c r="H43663" s="2"/>
      <c r="K43663" s="2"/>
      <c r="N43663" s="2"/>
      <c r="P43663" s="5"/>
      <c r="Q43663" s="2"/>
      <c r="T43663" s="2"/>
    </row>
    <row r="43664" spans="3:20" x14ac:dyDescent="0.25">
      <c r="C43664" s="3"/>
      <c r="E43664" s="4"/>
      <c r="H43664" s="2"/>
      <c r="K43664" s="2"/>
      <c r="N43664" s="2"/>
      <c r="P43664" s="5"/>
      <c r="Q43664" s="2"/>
      <c r="T43664" s="2"/>
    </row>
    <row r="43665" spans="3:20" x14ac:dyDescent="0.25">
      <c r="C43665" s="3"/>
      <c r="E43665" s="4"/>
      <c r="H43665" s="2"/>
      <c r="K43665" s="2"/>
      <c r="N43665" s="2"/>
      <c r="P43665" s="5"/>
      <c r="Q43665" s="2"/>
      <c r="T43665" s="2"/>
    </row>
    <row r="43666" spans="3:20" x14ac:dyDescent="0.25">
      <c r="C43666" s="3"/>
      <c r="E43666" s="4"/>
      <c r="H43666" s="2"/>
      <c r="K43666" s="2"/>
      <c r="N43666" s="2"/>
      <c r="P43666" s="5"/>
      <c r="Q43666" s="2"/>
      <c r="T43666" s="2"/>
    </row>
    <row r="43667" spans="3:20" x14ac:dyDescent="0.25">
      <c r="C43667" s="3"/>
      <c r="E43667" s="4"/>
      <c r="H43667" s="2"/>
      <c r="K43667" s="2"/>
      <c r="N43667" s="2"/>
      <c r="P43667" s="5"/>
      <c r="Q43667" s="2"/>
      <c r="T43667" s="2"/>
    </row>
    <row r="43668" spans="3:20" x14ac:dyDescent="0.25">
      <c r="C43668" s="3"/>
      <c r="E43668" s="4"/>
      <c r="H43668" s="2"/>
      <c r="K43668" s="2"/>
      <c r="N43668" s="2"/>
      <c r="P43668" s="5"/>
      <c r="Q43668" s="2"/>
      <c r="T43668" s="2"/>
    </row>
    <row r="43669" spans="3:20" x14ac:dyDescent="0.25">
      <c r="C43669" s="3"/>
      <c r="E43669" s="4"/>
      <c r="H43669" s="2"/>
      <c r="K43669" s="2"/>
      <c r="N43669" s="2"/>
      <c r="P43669" s="5"/>
      <c r="Q43669" s="2"/>
      <c r="T43669" s="2"/>
    </row>
    <row r="43670" spans="3:20" x14ac:dyDescent="0.25">
      <c r="C43670" s="3"/>
      <c r="E43670" s="4"/>
      <c r="H43670" s="2"/>
      <c r="K43670" s="2"/>
      <c r="N43670" s="2"/>
      <c r="P43670" s="5"/>
      <c r="Q43670" s="2"/>
      <c r="T43670" s="2"/>
    </row>
    <row r="43671" spans="3:20" x14ac:dyDescent="0.25">
      <c r="C43671" s="3"/>
      <c r="E43671" s="4"/>
      <c r="H43671" s="2"/>
      <c r="K43671" s="2"/>
      <c r="N43671" s="2"/>
      <c r="P43671" s="5"/>
      <c r="Q43671" s="2"/>
      <c r="T43671" s="2"/>
    </row>
    <row r="43672" spans="3:20" x14ac:dyDescent="0.25">
      <c r="C43672" s="3"/>
      <c r="E43672" s="4"/>
      <c r="H43672" s="2"/>
      <c r="K43672" s="2"/>
      <c r="N43672" s="2"/>
      <c r="P43672" s="5"/>
      <c r="Q43672" s="2"/>
      <c r="T43672" s="2"/>
    </row>
    <row r="43673" spans="3:20" x14ac:dyDescent="0.25">
      <c r="C43673" s="3"/>
      <c r="E43673" s="4"/>
      <c r="H43673" s="2"/>
      <c r="K43673" s="2"/>
      <c r="N43673" s="2"/>
      <c r="P43673" s="5"/>
      <c r="Q43673" s="2"/>
      <c r="T43673" s="2"/>
    </row>
    <row r="43674" spans="3:20" x14ac:dyDescent="0.25">
      <c r="C43674" s="3"/>
      <c r="E43674" s="4"/>
      <c r="H43674" s="2"/>
      <c r="K43674" s="2"/>
      <c r="N43674" s="2"/>
      <c r="P43674" s="5"/>
      <c r="Q43674" s="2"/>
      <c r="T43674" s="2"/>
    </row>
    <row r="43675" spans="3:20" x14ac:dyDescent="0.25">
      <c r="C43675" s="3"/>
      <c r="E43675" s="4"/>
      <c r="H43675" s="2"/>
      <c r="K43675" s="2"/>
      <c r="N43675" s="2"/>
      <c r="P43675" s="5"/>
      <c r="Q43675" s="2"/>
      <c r="T43675" s="2"/>
    </row>
    <row r="43676" spans="3:20" x14ac:dyDescent="0.25">
      <c r="C43676" s="3"/>
      <c r="E43676" s="4"/>
      <c r="H43676" s="2"/>
      <c r="K43676" s="2"/>
      <c r="N43676" s="2"/>
      <c r="P43676" s="5"/>
      <c r="Q43676" s="2"/>
      <c r="T43676" s="2"/>
    </row>
    <row r="43677" spans="3:20" x14ac:dyDescent="0.25">
      <c r="C43677" s="3"/>
      <c r="E43677" s="4"/>
      <c r="H43677" s="2"/>
      <c r="K43677" s="2"/>
      <c r="N43677" s="2"/>
      <c r="P43677" s="5"/>
      <c r="Q43677" s="2"/>
      <c r="T43677" s="2"/>
    </row>
    <row r="43678" spans="3:20" x14ac:dyDescent="0.25">
      <c r="C43678" s="3"/>
      <c r="E43678" s="4"/>
      <c r="H43678" s="2"/>
      <c r="K43678" s="2"/>
      <c r="N43678" s="2"/>
      <c r="P43678" s="5"/>
      <c r="Q43678" s="2"/>
      <c r="T43678" s="2"/>
    </row>
    <row r="43679" spans="3:20" x14ac:dyDescent="0.25">
      <c r="C43679" s="3"/>
      <c r="E43679" s="4"/>
      <c r="H43679" s="2"/>
      <c r="K43679" s="2"/>
      <c r="N43679" s="2"/>
      <c r="P43679" s="5"/>
      <c r="Q43679" s="2"/>
      <c r="T43679" s="2"/>
    </row>
    <row r="43680" spans="3:20" x14ac:dyDescent="0.25">
      <c r="C43680" s="3"/>
      <c r="E43680" s="4"/>
      <c r="H43680" s="2"/>
      <c r="K43680" s="2"/>
      <c r="N43680" s="2"/>
      <c r="P43680" s="5"/>
      <c r="Q43680" s="2"/>
      <c r="T43680" s="2"/>
    </row>
    <row r="43681" spans="3:20" x14ac:dyDescent="0.25">
      <c r="C43681" s="3"/>
      <c r="E43681" s="4"/>
      <c r="H43681" s="2"/>
      <c r="K43681" s="2"/>
      <c r="N43681" s="2"/>
      <c r="P43681" s="5"/>
      <c r="Q43681" s="2"/>
      <c r="T43681" s="2"/>
    </row>
    <row r="43682" spans="3:20" x14ac:dyDescent="0.25">
      <c r="C43682" s="3"/>
      <c r="E43682" s="4"/>
      <c r="H43682" s="2"/>
      <c r="K43682" s="2"/>
      <c r="N43682" s="2"/>
      <c r="P43682" s="5"/>
      <c r="Q43682" s="2"/>
      <c r="T43682" s="2"/>
    </row>
    <row r="43683" spans="3:20" x14ac:dyDescent="0.25">
      <c r="C43683" s="3"/>
      <c r="E43683" s="4"/>
      <c r="H43683" s="2"/>
      <c r="K43683" s="2"/>
      <c r="N43683" s="2"/>
      <c r="P43683" s="5"/>
      <c r="Q43683" s="2"/>
      <c r="T43683" s="2"/>
    </row>
    <row r="43684" spans="3:20" x14ac:dyDescent="0.25">
      <c r="C43684" s="3"/>
      <c r="E43684" s="4"/>
      <c r="H43684" s="2"/>
      <c r="K43684" s="2"/>
      <c r="N43684" s="2"/>
      <c r="P43684" s="5"/>
      <c r="Q43684" s="2"/>
      <c r="T43684" s="2"/>
    </row>
    <row r="43685" spans="3:20" x14ac:dyDescent="0.25">
      <c r="C43685" s="3"/>
      <c r="E43685" s="4"/>
      <c r="H43685" s="2"/>
      <c r="K43685" s="2"/>
      <c r="N43685" s="2"/>
      <c r="P43685" s="5"/>
      <c r="Q43685" s="2"/>
      <c r="T43685" s="2"/>
    </row>
    <row r="43686" spans="3:20" x14ac:dyDescent="0.25">
      <c r="C43686" s="3"/>
      <c r="E43686" s="4"/>
      <c r="H43686" s="2"/>
      <c r="K43686" s="2"/>
      <c r="N43686" s="2"/>
      <c r="P43686" s="5"/>
      <c r="Q43686" s="2"/>
      <c r="T43686" s="2"/>
    </row>
    <row r="43687" spans="3:20" x14ac:dyDescent="0.25">
      <c r="C43687" s="3"/>
      <c r="E43687" s="4"/>
      <c r="H43687" s="2"/>
      <c r="K43687" s="2"/>
      <c r="N43687" s="2"/>
      <c r="P43687" s="5"/>
      <c r="Q43687" s="2"/>
      <c r="T43687" s="2"/>
    </row>
    <row r="43688" spans="3:20" x14ac:dyDescent="0.25">
      <c r="C43688" s="3"/>
      <c r="E43688" s="4"/>
      <c r="H43688" s="2"/>
      <c r="K43688" s="2"/>
      <c r="N43688" s="2"/>
      <c r="P43688" s="5"/>
      <c r="Q43688" s="2"/>
      <c r="T43688" s="2"/>
    </row>
    <row r="43689" spans="3:20" x14ac:dyDescent="0.25">
      <c r="C43689" s="3"/>
      <c r="E43689" s="4"/>
      <c r="H43689" s="2"/>
      <c r="K43689" s="2"/>
      <c r="N43689" s="2"/>
      <c r="P43689" s="5"/>
      <c r="Q43689" s="2"/>
      <c r="T43689" s="2"/>
    </row>
    <row r="43690" spans="3:20" x14ac:dyDescent="0.25">
      <c r="C43690" s="3"/>
      <c r="E43690" s="4"/>
      <c r="H43690" s="2"/>
      <c r="K43690" s="2"/>
      <c r="N43690" s="2"/>
      <c r="P43690" s="5"/>
      <c r="Q43690" s="2"/>
      <c r="T43690" s="2"/>
    </row>
    <row r="43691" spans="3:20" x14ac:dyDescent="0.25">
      <c r="C43691" s="3"/>
      <c r="E43691" s="4"/>
      <c r="H43691" s="2"/>
      <c r="K43691" s="2"/>
      <c r="N43691" s="2"/>
      <c r="P43691" s="5"/>
      <c r="Q43691" s="2"/>
      <c r="T43691" s="2"/>
    </row>
    <row r="43692" spans="3:20" x14ac:dyDescent="0.25">
      <c r="C43692" s="3"/>
      <c r="E43692" s="4"/>
      <c r="H43692" s="2"/>
      <c r="K43692" s="2"/>
      <c r="N43692" s="2"/>
      <c r="P43692" s="5"/>
      <c r="Q43692" s="2"/>
      <c r="T43692" s="2"/>
    </row>
    <row r="43693" spans="3:20" x14ac:dyDescent="0.25">
      <c r="C43693" s="3"/>
      <c r="E43693" s="4"/>
      <c r="H43693" s="2"/>
      <c r="K43693" s="2"/>
      <c r="N43693" s="2"/>
      <c r="P43693" s="5"/>
      <c r="Q43693" s="2"/>
      <c r="T43693" s="2"/>
    </row>
    <row r="43694" spans="3:20" x14ac:dyDescent="0.25">
      <c r="C43694" s="3"/>
      <c r="E43694" s="4"/>
      <c r="H43694" s="2"/>
      <c r="K43694" s="2"/>
      <c r="N43694" s="2"/>
      <c r="P43694" s="5"/>
      <c r="Q43694" s="2"/>
      <c r="T43694" s="2"/>
    </row>
    <row r="43695" spans="3:20" x14ac:dyDescent="0.25">
      <c r="C43695" s="3"/>
      <c r="E43695" s="4"/>
      <c r="H43695" s="2"/>
      <c r="K43695" s="2"/>
      <c r="N43695" s="2"/>
      <c r="P43695" s="5"/>
      <c r="Q43695" s="2"/>
      <c r="T43695" s="2"/>
    </row>
    <row r="43696" spans="3:20" x14ac:dyDescent="0.25">
      <c r="C43696" s="3"/>
      <c r="E43696" s="4"/>
      <c r="H43696" s="2"/>
      <c r="K43696" s="2"/>
      <c r="N43696" s="2"/>
      <c r="P43696" s="5"/>
      <c r="Q43696" s="2"/>
      <c r="T43696" s="2"/>
    </row>
    <row r="43697" spans="3:20" x14ac:dyDescent="0.25">
      <c r="C43697" s="3"/>
      <c r="E43697" s="4"/>
      <c r="H43697" s="2"/>
      <c r="K43697" s="2"/>
      <c r="N43697" s="2"/>
      <c r="P43697" s="5"/>
      <c r="Q43697" s="2"/>
      <c r="T43697" s="2"/>
    </row>
    <row r="43698" spans="3:20" x14ac:dyDescent="0.25">
      <c r="C43698" s="3"/>
      <c r="E43698" s="4"/>
      <c r="H43698" s="2"/>
      <c r="K43698" s="2"/>
      <c r="N43698" s="2"/>
      <c r="P43698" s="5"/>
      <c r="Q43698" s="2"/>
      <c r="T43698" s="2"/>
    </row>
    <row r="43699" spans="3:20" x14ac:dyDescent="0.25">
      <c r="C43699" s="3"/>
      <c r="E43699" s="4"/>
      <c r="H43699" s="2"/>
      <c r="K43699" s="2"/>
      <c r="N43699" s="2"/>
      <c r="P43699" s="5"/>
      <c r="Q43699" s="2"/>
      <c r="T43699" s="2"/>
    </row>
    <row r="43700" spans="3:20" x14ac:dyDescent="0.25">
      <c r="C43700" s="3"/>
      <c r="E43700" s="4"/>
      <c r="H43700" s="2"/>
      <c r="K43700" s="2"/>
      <c r="N43700" s="2"/>
      <c r="P43700" s="5"/>
      <c r="Q43700" s="2"/>
      <c r="T43700" s="2"/>
    </row>
    <row r="43701" spans="3:20" x14ac:dyDescent="0.25">
      <c r="C43701" s="3"/>
      <c r="E43701" s="4"/>
      <c r="H43701" s="2"/>
      <c r="K43701" s="2"/>
      <c r="N43701" s="2"/>
      <c r="P43701" s="5"/>
      <c r="Q43701" s="2"/>
      <c r="T43701" s="2"/>
    </row>
    <row r="43702" spans="3:20" x14ac:dyDescent="0.25">
      <c r="C43702" s="3"/>
      <c r="E43702" s="4"/>
      <c r="H43702" s="2"/>
      <c r="K43702" s="2"/>
      <c r="N43702" s="2"/>
      <c r="P43702" s="5"/>
      <c r="Q43702" s="2"/>
      <c r="T43702" s="2"/>
    </row>
    <row r="43703" spans="3:20" x14ac:dyDescent="0.25">
      <c r="C43703" s="3"/>
      <c r="E43703" s="4"/>
      <c r="H43703" s="2"/>
      <c r="K43703" s="2"/>
      <c r="N43703" s="2"/>
      <c r="P43703" s="5"/>
      <c r="Q43703" s="2"/>
      <c r="T43703" s="2"/>
    </row>
    <row r="43704" spans="3:20" x14ac:dyDescent="0.25">
      <c r="C43704" s="3"/>
      <c r="E43704" s="4"/>
      <c r="H43704" s="2"/>
      <c r="K43704" s="2"/>
      <c r="N43704" s="2"/>
      <c r="P43704" s="5"/>
      <c r="Q43704" s="2"/>
      <c r="T43704" s="2"/>
    </row>
    <row r="43705" spans="3:20" x14ac:dyDescent="0.25">
      <c r="C43705" s="3"/>
      <c r="E43705" s="4"/>
      <c r="H43705" s="2"/>
      <c r="K43705" s="2"/>
      <c r="N43705" s="2"/>
      <c r="P43705" s="5"/>
      <c r="Q43705" s="2"/>
      <c r="T43705" s="2"/>
    </row>
    <row r="43706" spans="3:20" x14ac:dyDescent="0.25">
      <c r="C43706" s="3"/>
      <c r="E43706" s="4"/>
      <c r="H43706" s="2"/>
      <c r="K43706" s="2"/>
      <c r="N43706" s="2"/>
      <c r="P43706" s="5"/>
      <c r="Q43706" s="2"/>
      <c r="T43706" s="2"/>
    </row>
    <row r="43707" spans="3:20" x14ac:dyDescent="0.25">
      <c r="C43707" s="3"/>
      <c r="E43707" s="4"/>
      <c r="H43707" s="2"/>
      <c r="K43707" s="2"/>
      <c r="N43707" s="2"/>
      <c r="P43707" s="5"/>
      <c r="Q43707" s="2"/>
      <c r="T43707" s="2"/>
    </row>
    <row r="43708" spans="3:20" x14ac:dyDescent="0.25">
      <c r="C43708" s="3"/>
      <c r="E43708" s="4"/>
      <c r="H43708" s="2"/>
      <c r="K43708" s="2"/>
      <c r="N43708" s="2"/>
      <c r="P43708" s="5"/>
      <c r="Q43708" s="2"/>
      <c r="T43708" s="2"/>
    </row>
    <row r="43709" spans="3:20" x14ac:dyDescent="0.25">
      <c r="C43709" s="3"/>
      <c r="E43709" s="4"/>
      <c r="H43709" s="2"/>
      <c r="K43709" s="2"/>
      <c r="N43709" s="2"/>
      <c r="P43709" s="5"/>
      <c r="Q43709" s="2"/>
      <c r="T43709" s="2"/>
    </row>
    <row r="43710" spans="3:20" x14ac:dyDescent="0.25">
      <c r="C43710" s="3"/>
      <c r="E43710" s="4"/>
      <c r="H43710" s="2"/>
      <c r="K43710" s="2"/>
      <c r="N43710" s="2"/>
      <c r="P43710" s="5"/>
      <c r="Q43710" s="2"/>
      <c r="T43710" s="2"/>
    </row>
    <row r="43711" spans="3:20" x14ac:dyDescent="0.25">
      <c r="C43711" s="3"/>
      <c r="E43711" s="4"/>
      <c r="H43711" s="2"/>
      <c r="K43711" s="2"/>
      <c r="N43711" s="2"/>
      <c r="P43711" s="5"/>
      <c r="Q43711" s="2"/>
      <c r="T43711" s="2"/>
    </row>
    <row r="43712" spans="3:20" x14ac:dyDescent="0.25">
      <c r="C43712" s="3"/>
      <c r="E43712" s="4"/>
      <c r="H43712" s="2"/>
      <c r="K43712" s="2"/>
      <c r="N43712" s="2"/>
      <c r="P43712" s="5"/>
      <c r="Q43712" s="2"/>
      <c r="T43712" s="2"/>
    </row>
    <row r="43713" spans="3:20" x14ac:dyDescent="0.25">
      <c r="C43713" s="3"/>
      <c r="E43713" s="4"/>
      <c r="H43713" s="2"/>
      <c r="K43713" s="2"/>
      <c r="N43713" s="2"/>
      <c r="P43713" s="5"/>
      <c r="Q43713" s="2"/>
      <c r="T43713" s="2"/>
    </row>
    <row r="43714" spans="3:20" x14ac:dyDescent="0.25">
      <c r="C43714" s="3"/>
      <c r="E43714" s="4"/>
      <c r="H43714" s="2"/>
      <c r="K43714" s="2"/>
      <c r="N43714" s="2"/>
      <c r="P43714" s="5"/>
      <c r="Q43714" s="2"/>
      <c r="T43714" s="2"/>
    </row>
    <row r="43715" spans="3:20" x14ac:dyDescent="0.25">
      <c r="C43715" s="3"/>
      <c r="E43715" s="4"/>
      <c r="H43715" s="2"/>
      <c r="K43715" s="2"/>
      <c r="N43715" s="2"/>
      <c r="P43715" s="5"/>
      <c r="Q43715" s="2"/>
      <c r="T43715" s="2"/>
    </row>
    <row r="43716" spans="3:20" x14ac:dyDescent="0.25">
      <c r="C43716" s="3"/>
      <c r="E43716" s="4"/>
      <c r="H43716" s="2"/>
      <c r="K43716" s="2"/>
      <c r="N43716" s="2"/>
      <c r="P43716" s="5"/>
      <c r="Q43716" s="2"/>
      <c r="T43716" s="2"/>
    </row>
    <row r="43717" spans="3:20" x14ac:dyDescent="0.25">
      <c r="C43717" s="3"/>
      <c r="E43717" s="4"/>
      <c r="H43717" s="2"/>
      <c r="K43717" s="2"/>
      <c r="N43717" s="2"/>
      <c r="P43717" s="5"/>
      <c r="Q43717" s="2"/>
      <c r="T43717" s="2"/>
    </row>
    <row r="43718" spans="3:20" x14ac:dyDescent="0.25">
      <c r="C43718" s="3"/>
      <c r="E43718" s="4"/>
      <c r="H43718" s="2"/>
      <c r="K43718" s="2"/>
      <c r="N43718" s="2"/>
      <c r="P43718" s="5"/>
      <c r="Q43718" s="2"/>
      <c r="T43718" s="2"/>
    </row>
    <row r="43719" spans="3:20" x14ac:dyDescent="0.25">
      <c r="C43719" s="3"/>
      <c r="E43719" s="4"/>
      <c r="H43719" s="2"/>
      <c r="K43719" s="2"/>
      <c r="N43719" s="2"/>
      <c r="P43719" s="5"/>
      <c r="Q43719" s="2"/>
      <c r="T43719" s="2"/>
    </row>
    <row r="43720" spans="3:20" x14ac:dyDescent="0.25">
      <c r="C43720" s="3"/>
      <c r="E43720" s="4"/>
      <c r="H43720" s="2"/>
      <c r="K43720" s="2"/>
      <c r="N43720" s="2"/>
      <c r="P43720" s="5"/>
      <c r="Q43720" s="2"/>
      <c r="T43720" s="2"/>
    </row>
    <row r="43721" spans="3:20" x14ac:dyDescent="0.25">
      <c r="C43721" s="3"/>
      <c r="E43721" s="4"/>
      <c r="H43721" s="2"/>
      <c r="K43721" s="2"/>
      <c r="N43721" s="2"/>
      <c r="P43721" s="5"/>
      <c r="Q43721" s="2"/>
      <c r="T43721" s="2"/>
    </row>
    <row r="43722" spans="3:20" x14ac:dyDescent="0.25">
      <c r="C43722" s="3"/>
      <c r="E43722" s="4"/>
      <c r="H43722" s="2"/>
      <c r="K43722" s="2"/>
      <c r="N43722" s="2"/>
      <c r="P43722" s="5"/>
      <c r="Q43722" s="2"/>
      <c r="T43722" s="2"/>
    </row>
    <row r="43723" spans="3:20" x14ac:dyDescent="0.25">
      <c r="C43723" s="3"/>
      <c r="E43723" s="4"/>
      <c r="H43723" s="2"/>
      <c r="K43723" s="2"/>
      <c r="N43723" s="2"/>
      <c r="P43723" s="5"/>
      <c r="Q43723" s="2"/>
      <c r="T43723" s="2"/>
    </row>
    <row r="43724" spans="3:20" x14ac:dyDescent="0.25">
      <c r="C43724" s="3"/>
      <c r="E43724" s="4"/>
      <c r="H43724" s="2"/>
      <c r="K43724" s="2"/>
      <c r="N43724" s="2"/>
      <c r="P43724" s="5"/>
      <c r="Q43724" s="2"/>
      <c r="T43724" s="2"/>
    </row>
    <row r="43725" spans="3:20" x14ac:dyDescent="0.25">
      <c r="C43725" s="3"/>
      <c r="E43725" s="4"/>
      <c r="H43725" s="2"/>
      <c r="K43725" s="2"/>
      <c r="N43725" s="2"/>
      <c r="P43725" s="5"/>
      <c r="Q43725" s="2"/>
      <c r="T43725" s="2"/>
    </row>
    <row r="43726" spans="3:20" x14ac:dyDescent="0.25">
      <c r="C43726" s="3"/>
      <c r="E43726" s="4"/>
      <c r="H43726" s="2"/>
      <c r="K43726" s="2"/>
      <c r="N43726" s="2"/>
      <c r="P43726" s="5"/>
      <c r="Q43726" s="2"/>
      <c r="T43726" s="2"/>
    </row>
    <row r="43727" spans="3:20" x14ac:dyDescent="0.25">
      <c r="C43727" s="3"/>
      <c r="E43727" s="4"/>
      <c r="H43727" s="2"/>
      <c r="K43727" s="2"/>
      <c r="N43727" s="2"/>
      <c r="P43727" s="5"/>
      <c r="Q43727" s="2"/>
      <c r="T43727" s="2"/>
    </row>
    <row r="43728" spans="3:20" x14ac:dyDescent="0.25">
      <c r="C43728" s="3"/>
      <c r="E43728" s="4"/>
      <c r="H43728" s="2"/>
      <c r="K43728" s="2"/>
      <c r="N43728" s="2"/>
      <c r="P43728" s="5"/>
      <c r="Q43728" s="2"/>
      <c r="T43728" s="2"/>
    </row>
    <row r="43729" spans="3:20" x14ac:dyDescent="0.25">
      <c r="C43729" s="3"/>
      <c r="E43729" s="4"/>
      <c r="H43729" s="2"/>
      <c r="K43729" s="2"/>
      <c r="N43729" s="2"/>
      <c r="P43729" s="5"/>
      <c r="Q43729" s="2"/>
      <c r="T43729" s="2"/>
    </row>
    <row r="43730" spans="3:20" x14ac:dyDescent="0.25">
      <c r="C43730" s="3"/>
      <c r="E43730" s="4"/>
      <c r="H43730" s="2"/>
      <c r="K43730" s="2"/>
      <c r="N43730" s="2"/>
      <c r="P43730" s="5"/>
      <c r="Q43730" s="2"/>
      <c r="T43730" s="2"/>
    </row>
    <row r="43731" spans="3:20" x14ac:dyDescent="0.25">
      <c r="C43731" s="3"/>
      <c r="E43731" s="4"/>
      <c r="H43731" s="2"/>
      <c r="K43731" s="2"/>
      <c r="N43731" s="2"/>
      <c r="P43731" s="5"/>
      <c r="Q43731" s="2"/>
      <c r="T43731" s="2"/>
    </row>
    <row r="43732" spans="3:20" x14ac:dyDescent="0.25">
      <c r="C43732" s="3"/>
      <c r="E43732" s="4"/>
      <c r="H43732" s="2"/>
      <c r="K43732" s="2"/>
      <c r="N43732" s="2"/>
      <c r="P43732" s="5"/>
      <c r="Q43732" s="2"/>
      <c r="T43732" s="2"/>
    </row>
    <row r="43733" spans="3:20" x14ac:dyDescent="0.25">
      <c r="C43733" s="3"/>
      <c r="E43733" s="4"/>
      <c r="H43733" s="2"/>
      <c r="K43733" s="2"/>
      <c r="N43733" s="2"/>
      <c r="P43733" s="5"/>
      <c r="Q43733" s="2"/>
      <c r="T43733" s="2"/>
    </row>
    <row r="43734" spans="3:20" x14ac:dyDescent="0.25">
      <c r="C43734" s="3"/>
      <c r="E43734" s="4"/>
      <c r="H43734" s="2"/>
      <c r="K43734" s="2"/>
      <c r="N43734" s="2"/>
      <c r="P43734" s="5"/>
      <c r="Q43734" s="2"/>
      <c r="T43734" s="2"/>
    </row>
    <row r="43735" spans="3:20" x14ac:dyDescent="0.25">
      <c r="C43735" s="3"/>
      <c r="E43735" s="4"/>
      <c r="H43735" s="2"/>
      <c r="K43735" s="2"/>
      <c r="N43735" s="2"/>
      <c r="P43735" s="5"/>
      <c r="Q43735" s="2"/>
      <c r="T43735" s="2"/>
    </row>
    <row r="43736" spans="3:20" x14ac:dyDescent="0.25">
      <c r="C43736" s="3"/>
      <c r="E43736" s="4"/>
      <c r="H43736" s="2"/>
      <c r="K43736" s="2"/>
      <c r="N43736" s="2"/>
      <c r="P43736" s="5"/>
      <c r="Q43736" s="2"/>
      <c r="T43736" s="2"/>
    </row>
    <row r="43737" spans="3:20" x14ac:dyDescent="0.25">
      <c r="C43737" s="3"/>
      <c r="E43737" s="4"/>
      <c r="H43737" s="2"/>
      <c r="K43737" s="2"/>
      <c r="N43737" s="2"/>
      <c r="P43737" s="5"/>
      <c r="Q43737" s="2"/>
      <c r="T43737" s="2"/>
    </row>
    <row r="43738" spans="3:20" x14ac:dyDescent="0.25">
      <c r="C43738" s="3"/>
      <c r="E43738" s="4"/>
      <c r="H43738" s="2"/>
      <c r="K43738" s="2"/>
      <c r="N43738" s="2"/>
      <c r="P43738" s="5"/>
      <c r="Q43738" s="2"/>
      <c r="T43738" s="2"/>
    </row>
    <row r="43739" spans="3:20" x14ac:dyDescent="0.25">
      <c r="C43739" s="3"/>
      <c r="E43739" s="4"/>
      <c r="H43739" s="2"/>
      <c r="K43739" s="2"/>
      <c r="N43739" s="2"/>
      <c r="P43739" s="5"/>
      <c r="Q43739" s="2"/>
      <c r="T43739" s="2"/>
    </row>
    <row r="43740" spans="3:20" x14ac:dyDescent="0.25">
      <c r="C43740" s="3"/>
      <c r="E43740" s="4"/>
      <c r="H43740" s="2"/>
      <c r="K43740" s="2"/>
      <c r="N43740" s="2"/>
      <c r="P43740" s="5"/>
      <c r="Q43740" s="2"/>
      <c r="T43740" s="2"/>
    </row>
    <row r="43741" spans="3:20" x14ac:dyDescent="0.25">
      <c r="C43741" s="3"/>
      <c r="E43741" s="4"/>
      <c r="H43741" s="2"/>
      <c r="K43741" s="2"/>
      <c r="N43741" s="2"/>
      <c r="P43741" s="5"/>
      <c r="Q43741" s="2"/>
      <c r="T43741" s="2"/>
    </row>
    <row r="43742" spans="3:20" x14ac:dyDescent="0.25">
      <c r="C43742" s="3"/>
      <c r="E43742" s="4"/>
      <c r="H43742" s="2"/>
      <c r="K43742" s="2"/>
      <c r="N43742" s="2"/>
      <c r="P43742" s="5"/>
      <c r="Q43742" s="2"/>
      <c r="T43742" s="2"/>
    </row>
    <row r="43743" spans="3:20" x14ac:dyDescent="0.25">
      <c r="C43743" s="3"/>
      <c r="E43743" s="4"/>
      <c r="H43743" s="2"/>
      <c r="K43743" s="2"/>
      <c r="N43743" s="2"/>
      <c r="P43743" s="5"/>
      <c r="Q43743" s="2"/>
      <c r="T43743" s="2"/>
    </row>
    <row r="43744" spans="3:20" x14ac:dyDescent="0.25">
      <c r="C43744" s="3"/>
      <c r="E43744" s="4"/>
      <c r="H43744" s="2"/>
      <c r="K43744" s="2"/>
      <c r="N43744" s="2"/>
      <c r="P43744" s="5"/>
      <c r="Q43744" s="2"/>
      <c r="T43744" s="2"/>
    </row>
    <row r="43745" spans="3:20" x14ac:dyDescent="0.25">
      <c r="C43745" s="3"/>
      <c r="E43745" s="4"/>
      <c r="H43745" s="2"/>
      <c r="K43745" s="2"/>
      <c r="N43745" s="2"/>
      <c r="P43745" s="5"/>
      <c r="Q43745" s="2"/>
      <c r="T43745" s="2"/>
    </row>
    <row r="43746" spans="3:20" x14ac:dyDescent="0.25">
      <c r="C43746" s="3"/>
      <c r="E43746" s="4"/>
      <c r="H43746" s="2"/>
      <c r="K43746" s="2"/>
      <c r="N43746" s="2"/>
      <c r="P43746" s="5"/>
      <c r="Q43746" s="2"/>
      <c r="T43746" s="2"/>
    </row>
    <row r="43747" spans="3:20" x14ac:dyDescent="0.25">
      <c r="C43747" s="3"/>
      <c r="E43747" s="4"/>
      <c r="H43747" s="2"/>
      <c r="K43747" s="2"/>
      <c r="N43747" s="2"/>
      <c r="P43747" s="5"/>
      <c r="Q43747" s="2"/>
      <c r="T43747" s="2"/>
    </row>
    <row r="43748" spans="3:20" x14ac:dyDescent="0.25">
      <c r="C43748" s="3"/>
      <c r="E43748" s="4"/>
      <c r="H43748" s="2"/>
      <c r="K43748" s="2"/>
      <c r="N43748" s="2"/>
      <c r="P43748" s="5"/>
      <c r="Q43748" s="2"/>
      <c r="T43748" s="2"/>
    </row>
    <row r="43749" spans="3:20" x14ac:dyDescent="0.25">
      <c r="C43749" s="3"/>
      <c r="E43749" s="4"/>
      <c r="H43749" s="2"/>
      <c r="K43749" s="2"/>
      <c r="N43749" s="2"/>
      <c r="P43749" s="5"/>
      <c r="Q43749" s="2"/>
      <c r="T43749" s="2"/>
    </row>
    <row r="43750" spans="3:20" x14ac:dyDescent="0.25">
      <c r="C43750" s="3"/>
      <c r="E43750" s="4"/>
      <c r="H43750" s="2"/>
      <c r="K43750" s="2"/>
      <c r="N43750" s="2"/>
      <c r="P43750" s="5"/>
      <c r="Q43750" s="2"/>
      <c r="T43750" s="2"/>
    </row>
    <row r="43751" spans="3:20" x14ac:dyDescent="0.25">
      <c r="C43751" s="3"/>
      <c r="E43751" s="4"/>
      <c r="H43751" s="2"/>
      <c r="K43751" s="2"/>
      <c r="N43751" s="2"/>
      <c r="P43751" s="5"/>
      <c r="Q43751" s="2"/>
      <c r="T43751" s="2"/>
    </row>
    <row r="43752" spans="3:20" x14ac:dyDescent="0.25">
      <c r="C43752" s="3"/>
      <c r="E43752" s="4"/>
      <c r="H43752" s="2"/>
      <c r="K43752" s="2"/>
      <c r="N43752" s="2"/>
      <c r="P43752" s="5"/>
      <c r="Q43752" s="2"/>
      <c r="T43752" s="2"/>
    </row>
    <row r="43753" spans="3:20" x14ac:dyDescent="0.25">
      <c r="C43753" s="3"/>
      <c r="E43753" s="4"/>
      <c r="H43753" s="2"/>
      <c r="K43753" s="2"/>
      <c r="N43753" s="2"/>
      <c r="P43753" s="5"/>
      <c r="Q43753" s="2"/>
      <c r="T43753" s="2"/>
    </row>
    <row r="43754" spans="3:20" x14ac:dyDescent="0.25">
      <c r="C43754" s="3"/>
      <c r="E43754" s="4"/>
      <c r="H43754" s="2"/>
      <c r="K43754" s="2"/>
      <c r="N43754" s="2"/>
      <c r="P43754" s="5"/>
      <c r="Q43754" s="2"/>
      <c r="T43754" s="2"/>
    </row>
    <row r="43755" spans="3:20" x14ac:dyDescent="0.25">
      <c r="C43755" s="3"/>
      <c r="E43755" s="4"/>
      <c r="H43755" s="2"/>
      <c r="K43755" s="2"/>
      <c r="N43755" s="2"/>
      <c r="P43755" s="5"/>
      <c r="Q43755" s="2"/>
      <c r="T43755" s="2"/>
    </row>
    <row r="43756" spans="3:20" x14ac:dyDescent="0.25">
      <c r="C43756" s="3"/>
      <c r="E43756" s="4"/>
      <c r="H43756" s="2"/>
      <c r="K43756" s="2"/>
      <c r="N43756" s="2"/>
      <c r="P43756" s="5"/>
      <c r="Q43756" s="2"/>
      <c r="T43756" s="2"/>
    </row>
    <row r="43757" spans="3:20" x14ac:dyDescent="0.25">
      <c r="C43757" s="3"/>
      <c r="E43757" s="4"/>
      <c r="H43757" s="2"/>
      <c r="K43757" s="2"/>
      <c r="N43757" s="2"/>
      <c r="P43757" s="5"/>
      <c r="Q43757" s="2"/>
      <c r="T43757" s="2"/>
    </row>
    <row r="43758" spans="3:20" x14ac:dyDescent="0.25">
      <c r="C43758" s="3"/>
      <c r="E43758" s="4"/>
      <c r="H43758" s="2"/>
      <c r="K43758" s="2"/>
      <c r="N43758" s="2"/>
      <c r="P43758" s="5"/>
      <c r="Q43758" s="2"/>
      <c r="T43758" s="2"/>
    </row>
    <row r="43759" spans="3:20" x14ac:dyDescent="0.25">
      <c r="C43759" s="3"/>
      <c r="E43759" s="4"/>
      <c r="H43759" s="2"/>
      <c r="K43759" s="2"/>
      <c r="N43759" s="2"/>
      <c r="P43759" s="5"/>
      <c r="Q43759" s="2"/>
      <c r="T43759" s="2"/>
    </row>
    <row r="43760" spans="3:20" x14ac:dyDescent="0.25">
      <c r="C43760" s="3"/>
      <c r="E43760" s="4"/>
      <c r="H43760" s="2"/>
      <c r="K43760" s="2"/>
      <c r="N43760" s="2"/>
      <c r="P43760" s="5"/>
      <c r="Q43760" s="2"/>
      <c r="T43760" s="2"/>
    </row>
    <row r="43761" spans="3:20" x14ac:dyDescent="0.25">
      <c r="C43761" s="3"/>
      <c r="E43761" s="4"/>
      <c r="H43761" s="2"/>
      <c r="K43761" s="2"/>
      <c r="N43761" s="2"/>
      <c r="P43761" s="5"/>
      <c r="Q43761" s="2"/>
      <c r="T43761" s="2"/>
    </row>
    <row r="43762" spans="3:20" x14ac:dyDescent="0.25">
      <c r="C43762" s="3"/>
      <c r="E43762" s="4"/>
      <c r="H43762" s="2"/>
      <c r="K43762" s="2"/>
      <c r="N43762" s="2"/>
      <c r="P43762" s="5"/>
      <c r="Q43762" s="2"/>
      <c r="T43762" s="2"/>
    </row>
    <row r="43763" spans="3:20" x14ac:dyDescent="0.25">
      <c r="C43763" s="3"/>
      <c r="E43763" s="4"/>
      <c r="H43763" s="2"/>
      <c r="K43763" s="2"/>
      <c r="N43763" s="2"/>
      <c r="P43763" s="5"/>
      <c r="Q43763" s="2"/>
      <c r="T43763" s="2"/>
    </row>
    <row r="43764" spans="3:20" x14ac:dyDescent="0.25">
      <c r="C43764" s="3"/>
      <c r="E43764" s="4"/>
      <c r="H43764" s="2"/>
      <c r="K43764" s="2"/>
      <c r="N43764" s="2"/>
      <c r="P43764" s="5"/>
      <c r="Q43764" s="2"/>
      <c r="T43764" s="2"/>
    </row>
    <row r="43765" spans="3:20" x14ac:dyDescent="0.25">
      <c r="C43765" s="3"/>
      <c r="E43765" s="4"/>
      <c r="H43765" s="2"/>
      <c r="K43765" s="2"/>
      <c r="N43765" s="2"/>
      <c r="P43765" s="5"/>
      <c r="Q43765" s="2"/>
      <c r="T43765" s="2"/>
    </row>
    <row r="43766" spans="3:20" x14ac:dyDescent="0.25">
      <c r="C43766" s="3"/>
      <c r="E43766" s="4"/>
      <c r="H43766" s="2"/>
      <c r="K43766" s="2"/>
      <c r="N43766" s="2"/>
      <c r="P43766" s="5"/>
      <c r="Q43766" s="2"/>
      <c r="T43766" s="2"/>
    </row>
    <row r="43767" spans="3:20" x14ac:dyDescent="0.25">
      <c r="C43767" s="3"/>
      <c r="E43767" s="4"/>
      <c r="H43767" s="2"/>
      <c r="K43767" s="2"/>
      <c r="N43767" s="2"/>
      <c r="P43767" s="5"/>
      <c r="Q43767" s="2"/>
      <c r="T43767" s="2"/>
    </row>
    <row r="43768" spans="3:20" x14ac:dyDescent="0.25">
      <c r="C43768" s="3"/>
      <c r="E43768" s="4"/>
      <c r="H43768" s="2"/>
      <c r="K43768" s="2"/>
      <c r="N43768" s="2"/>
      <c r="P43768" s="5"/>
      <c r="Q43768" s="2"/>
      <c r="T43768" s="2"/>
    </row>
    <row r="43769" spans="3:20" x14ac:dyDescent="0.25">
      <c r="C43769" s="3"/>
      <c r="E43769" s="4"/>
      <c r="H43769" s="2"/>
      <c r="K43769" s="2"/>
      <c r="N43769" s="2"/>
      <c r="P43769" s="5"/>
      <c r="Q43769" s="2"/>
      <c r="T43769" s="2"/>
    </row>
    <row r="43770" spans="3:20" x14ac:dyDescent="0.25">
      <c r="C43770" s="3"/>
      <c r="E43770" s="4"/>
      <c r="H43770" s="2"/>
      <c r="K43770" s="2"/>
      <c r="N43770" s="2"/>
      <c r="P43770" s="5"/>
      <c r="Q43770" s="2"/>
      <c r="T43770" s="2"/>
    </row>
    <row r="43771" spans="3:20" x14ac:dyDescent="0.25">
      <c r="C43771" s="3"/>
      <c r="E43771" s="4"/>
      <c r="H43771" s="2"/>
      <c r="K43771" s="2"/>
      <c r="N43771" s="2"/>
      <c r="P43771" s="5"/>
      <c r="Q43771" s="2"/>
      <c r="T43771" s="2"/>
    </row>
    <row r="43772" spans="3:20" x14ac:dyDescent="0.25">
      <c r="C43772" s="3"/>
      <c r="E43772" s="4"/>
      <c r="H43772" s="2"/>
      <c r="K43772" s="2"/>
      <c r="N43772" s="2"/>
      <c r="P43772" s="5"/>
      <c r="Q43772" s="2"/>
      <c r="T43772" s="2"/>
    </row>
    <row r="43773" spans="3:20" x14ac:dyDescent="0.25">
      <c r="C43773" s="3"/>
      <c r="E43773" s="4"/>
      <c r="H43773" s="2"/>
      <c r="K43773" s="2"/>
      <c r="N43773" s="2"/>
      <c r="P43773" s="5"/>
      <c r="Q43773" s="2"/>
      <c r="T43773" s="2"/>
    </row>
    <row r="43774" spans="3:20" x14ac:dyDescent="0.25">
      <c r="C43774" s="3"/>
      <c r="E43774" s="4"/>
      <c r="H43774" s="2"/>
      <c r="K43774" s="2"/>
      <c r="N43774" s="2"/>
      <c r="P43774" s="5"/>
      <c r="Q43774" s="2"/>
      <c r="T43774" s="2"/>
    </row>
    <row r="43775" spans="3:20" x14ac:dyDescent="0.25">
      <c r="C43775" s="3"/>
      <c r="E43775" s="4"/>
      <c r="H43775" s="2"/>
      <c r="K43775" s="2"/>
      <c r="N43775" s="2"/>
      <c r="P43775" s="5"/>
      <c r="Q43775" s="2"/>
      <c r="T43775" s="2"/>
    </row>
    <row r="43776" spans="3:20" x14ac:dyDescent="0.25">
      <c r="C43776" s="3"/>
      <c r="E43776" s="4"/>
      <c r="H43776" s="2"/>
      <c r="K43776" s="2"/>
      <c r="N43776" s="2"/>
      <c r="P43776" s="5"/>
      <c r="Q43776" s="2"/>
      <c r="T43776" s="2"/>
    </row>
    <row r="43777" spans="3:20" x14ac:dyDescent="0.25">
      <c r="C43777" s="3"/>
      <c r="E43777" s="4"/>
      <c r="H43777" s="2"/>
      <c r="K43777" s="2"/>
      <c r="N43777" s="2"/>
      <c r="P43777" s="5"/>
      <c r="Q43777" s="2"/>
      <c r="T43777" s="2"/>
    </row>
    <row r="43778" spans="3:20" x14ac:dyDescent="0.25">
      <c r="C43778" s="3"/>
      <c r="E43778" s="4"/>
      <c r="H43778" s="2"/>
      <c r="K43778" s="2"/>
      <c r="N43778" s="2"/>
      <c r="P43778" s="5"/>
      <c r="Q43778" s="2"/>
      <c r="T43778" s="2"/>
    </row>
    <row r="43779" spans="3:20" x14ac:dyDescent="0.25">
      <c r="C43779" s="3"/>
      <c r="E43779" s="4"/>
      <c r="H43779" s="2"/>
      <c r="K43779" s="2"/>
      <c r="N43779" s="2"/>
      <c r="P43779" s="5"/>
      <c r="Q43779" s="2"/>
      <c r="T43779" s="2"/>
    </row>
    <row r="43780" spans="3:20" x14ac:dyDescent="0.25">
      <c r="C43780" s="3"/>
      <c r="E43780" s="4"/>
      <c r="H43780" s="2"/>
      <c r="K43780" s="2"/>
      <c r="N43780" s="2"/>
      <c r="P43780" s="5"/>
      <c r="Q43780" s="2"/>
      <c r="T43780" s="2"/>
    </row>
    <row r="43781" spans="3:20" x14ac:dyDescent="0.25">
      <c r="C43781" s="3"/>
      <c r="E43781" s="4"/>
      <c r="H43781" s="2"/>
      <c r="K43781" s="2"/>
      <c r="N43781" s="2"/>
      <c r="P43781" s="5"/>
      <c r="Q43781" s="2"/>
      <c r="T43781" s="2"/>
    </row>
    <row r="43782" spans="3:20" x14ac:dyDescent="0.25">
      <c r="C43782" s="3"/>
      <c r="E43782" s="4"/>
      <c r="H43782" s="2"/>
      <c r="K43782" s="2"/>
      <c r="N43782" s="2"/>
      <c r="P43782" s="5"/>
      <c r="Q43782" s="2"/>
      <c r="T43782" s="2"/>
    </row>
    <row r="43783" spans="3:20" x14ac:dyDescent="0.25">
      <c r="C43783" s="3"/>
      <c r="E43783" s="4"/>
      <c r="H43783" s="2"/>
      <c r="K43783" s="2"/>
      <c r="N43783" s="2"/>
      <c r="P43783" s="5"/>
      <c r="Q43783" s="2"/>
      <c r="T43783" s="2"/>
    </row>
    <row r="43784" spans="3:20" x14ac:dyDescent="0.25">
      <c r="C43784" s="3"/>
      <c r="E43784" s="4"/>
      <c r="H43784" s="2"/>
      <c r="K43784" s="2"/>
      <c r="N43784" s="2"/>
      <c r="P43784" s="5"/>
      <c r="Q43784" s="2"/>
      <c r="T43784" s="2"/>
    </row>
    <row r="43785" spans="3:20" x14ac:dyDescent="0.25">
      <c r="C43785" s="3"/>
      <c r="E43785" s="4"/>
      <c r="H43785" s="2"/>
      <c r="K43785" s="2"/>
      <c r="N43785" s="2"/>
      <c r="P43785" s="5"/>
      <c r="Q43785" s="2"/>
      <c r="T43785" s="2"/>
    </row>
    <row r="43786" spans="3:20" x14ac:dyDescent="0.25">
      <c r="C43786" s="3"/>
      <c r="E43786" s="4"/>
      <c r="H43786" s="2"/>
      <c r="K43786" s="2"/>
      <c r="N43786" s="2"/>
      <c r="P43786" s="5"/>
      <c r="Q43786" s="2"/>
      <c r="T43786" s="2"/>
    </row>
    <row r="43787" spans="3:20" x14ac:dyDescent="0.25">
      <c r="C43787" s="3"/>
      <c r="E43787" s="4"/>
      <c r="H43787" s="2"/>
      <c r="K43787" s="2"/>
      <c r="N43787" s="2"/>
      <c r="P43787" s="5"/>
      <c r="Q43787" s="2"/>
      <c r="T43787" s="2"/>
    </row>
    <row r="43788" spans="3:20" x14ac:dyDescent="0.25">
      <c r="C43788" s="3"/>
      <c r="E43788" s="4"/>
      <c r="H43788" s="2"/>
      <c r="K43788" s="2"/>
      <c r="N43788" s="2"/>
      <c r="P43788" s="5"/>
      <c r="Q43788" s="2"/>
      <c r="T43788" s="2"/>
    </row>
    <row r="43789" spans="3:20" x14ac:dyDescent="0.25">
      <c r="C43789" s="3"/>
      <c r="E43789" s="4"/>
      <c r="H43789" s="2"/>
      <c r="K43789" s="2"/>
      <c r="N43789" s="2"/>
      <c r="P43789" s="5"/>
      <c r="Q43789" s="2"/>
      <c r="T43789" s="2"/>
    </row>
    <row r="43790" spans="3:20" x14ac:dyDescent="0.25">
      <c r="C43790" s="3"/>
      <c r="E43790" s="4"/>
      <c r="H43790" s="2"/>
      <c r="K43790" s="2"/>
      <c r="N43790" s="2"/>
      <c r="P43790" s="5"/>
      <c r="Q43790" s="2"/>
      <c r="T43790" s="2"/>
    </row>
    <row r="43791" spans="3:20" x14ac:dyDescent="0.25">
      <c r="C43791" s="3"/>
      <c r="E43791" s="4"/>
      <c r="H43791" s="2"/>
      <c r="K43791" s="2"/>
      <c r="N43791" s="2"/>
      <c r="P43791" s="5"/>
      <c r="Q43791" s="2"/>
      <c r="T43791" s="2"/>
    </row>
    <row r="43792" spans="3:20" x14ac:dyDescent="0.25">
      <c r="C43792" s="3"/>
      <c r="E43792" s="4"/>
      <c r="H43792" s="2"/>
      <c r="K43792" s="2"/>
      <c r="N43792" s="2"/>
      <c r="P43792" s="5"/>
      <c r="Q43792" s="2"/>
      <c r="T43792" s="2"/>
    </row>
    <row r="43793" spans="3:20" x14ac:dyDescent="0.25">
      <c r="C43793" s="3"/>
      <c r="E43793" s="4"/>
      <c r="H43793" s="2"/>
      <c r="K43793" s="2"/>
      <c r="N43793" s="2"/>
      <c r="P43793" s="5"/>
      <c r="Q43793" s="2"/>
      <c r="T43793" s="2"/>
    </row>
    <row r="43794" spans="3:20" x14ac:dyDescent="0.25">
      <c r="C43794" s="3"/>
      <c r="E43794" s="4"/>
      <c r="H43794" s="2"/>
      <c r="K43794" s="2"/>
      <c r="N43794" s="2"/>
      <c r="P43794" s="5"/>
      <c r="Q43794" s="2"/>
      <c r="T43794" s="2"/>
    </row>
    <row r="43795" spans="3:20" x14ac:dyDescent="0.25">
      <c r="C43795" s="3"/>
      <c r="E43795" s="4"/>
      <c r="H43795" s="2"/>
      <c r="K43795" s="2"/>
      <c r="N43795" s="2"/>
      <c r="P43795" s="5"/>
      <c r="Q43795" s="2"/>
      <c r="T43795" s="2"/>
    </row>
    <row r="43796" spans="3:20" x14ac:dyDescent="0.25">
      <c r="C43796" s="3"/>
      <c r="E43796" s="4"/>
      <c r="H43796" s="2"/>
      <c r="K43796" s="2"/>
      <c r="N43796" s="2"/>
      <c r="P43796" s="5"/>
      <c r="Q43796" s="2"/>
      <c r="T43796" s="2"/>
    </row>
    <row r="43797" spans="3:20" x14ac:dyDescent="0.25">
      <c r="C43797" s="3"/>
      <c r="E43797" s="4"/>
      <c r="H43797" s="2"/>
      <c r="K43797" s="2"/>
      <c r="N43797" s="2"/>
      <c r="P43797" s="5"/>
      <c r="Q43797" s="2"/>
      <c r="T43797" s="2"/>
    </row>
    <row r="43798" spans="3:20" x14ac:dyDescent="0.25">
      <c r="C43798" s="3"/>
      <c r="E43798" s="4"/>
      <c r="H43798" s="2"/>
      <c r="K43798" s="2"/>
      <c r="N43798" s="2"/>
      <c r="P43798" s="5"/>
      <c r="Q43798" s="2"/>
      <c r="T43798" s="2"/>
    </row>
    <row r="43799" spans="3:20" x14ac:dyDescent="0.25">
      <c r="C43799" s="3"/>
      <c r="E43799" s="4"/>
      <c r="H43799" s="2"/>
      <c r="K43799" s="2"/>
      <c r="N43799" s="2"/>
      <c r="P43799" s="5"/>
      <c r="Q43799" s="2"/>
      <c r="T43799" s="2"/>
    </row>
    <row r="43800" spans="3:20" x14ac:dyDescent="0.25">
      <c r="C43800" s="3"/>
      <c r="E43800" s="4"/>
      <c r="H43800" s="2"/>
      <c r="K43800" s="2"/>
      <c r="N43800" s="2"/>
      <c r="P43800" s="5"/>
      <c r="Q43800" s="2"/>
      <c r="T43800" s="2"/>
    </row>
    <row r="43801" spans="3:20" x14ac:dyDescent="0.25">
      <c r="C43801" s="3"/>
      <c r="E43801" s="4"/>
      <c r="H43801" s="2"/>
      <c r="K43801" s="2"/>
      <c r="N43801" s="2"/>
      <c r="P43801" s="5"/>
      <c r="Q43801" s="2"/>
      <c r="T43801" s="2"/>
    </row>
    <row r="43802" spans="3:20" x14ac:dyDescent="0.25">
      <c r="C43802" s="3"/>
      <c r="E43802" s="4"/>
      <c r="H43802" s="2"/>
      <c r="K43802" s="2"/>
      <c r="N43802" s="2"/>
      <c r="P43802" s="5"/>
      <c r="Q43802" s="2"/>
      <c r="T43802" s="2"/>
    </row>
    <row r="43803" spans="3:20" x14ac:dyDescent="0.25">
      <c r="C43803" s="3"/>
      <c r="E43803" s="4"/>
      <c r="H43803" s="2"/>
      <c r="K43803" s="2"/>
      <c r="N43803" s="2"/>
      <c r="P43803" s="5"/>
      <c r="Q43803" s="2"/>
      <c r="T43803" s="2"/>
    </row>
    <row r="43804" spans="3:20" x14ac:dyDescent="0.25">
      <c r="C43804" s="3"/>
      <c r="E43804" s="4"/>
      <c r="H43804" s="2"/>
      <c r="K43804" s="2"/>
      <c r="N43804" s="2"/>
      <c r="P43804" s="5"/>
      <c r="Q43804" s="2"/>
      <c r="T43804" s="2"/>
    </row>
    <row r="43805" spans="3:20" x14ac:dyDescent="0.25">
      <c r="C43805" s="3"/>
      <c r="E43805" s="4"/>
      <c r="H43805" s="2"/>
      <c r="K43805" s="2"/>
      <c r="N43805" s="2"/>
      <c r="P43805" s="5"/>
      <c r="Q43805" s="2"/>
      <c r="T43805" s="2"/>
    </row>
    <row r="43806" spans="3:20" x14ac:dyDescent="0.25">
      <c r="C43806" s="3"/>
      <c r="E43806" s="4"/>
      <c r="H43806" s="2"/>
      <c r="K43806" s="2"/>
      <c r="N43806" s="2"/>
      <c r="P43806" s="5"/>
      <c r="Q43806" s="2"/>
      <c r="T43806" s="2"/>
    </row>
    <row r="43807" spans="3:20" x14ac:dyDescent="0.25">
      <c r="C43807" s="3"/>
      <c r="E43807" s="4"/>
      <c r="H43807" s="2"/>
      <c r="K43807" s="2"/>
      <c r="N43807" s="2"/>
      <c r="P43807" s="5"/>
      <c r="Q43807" s="2"/>
      <c r="T43807" s="2"/>
    </row>
    <row r="43808" spans="3:20" x14ac:dyDescent="0.25">
      <c r="C43808" s="3"/>
      <c r="E43808" s="4"/>
      <c r="H43808" s="2"/>
      <c r="K43808" s="2"/>
      <c r="N43808" s="2"/>
      <c r="P43808" s="5"/>
      <c r="Q43808" s="2"/>
      <c r="T43808" s="2"/>
    </row>
    <row r="43809" spans="3:20" x14ac:dyDescent="0.25">
      <c r="C43809" s="3"/>
      <c r="E43809" s="4"/>
      <c r="H43809" s="2"/>
      <c r="K43809" s="2"/>
      <c r="N43809" s="2"/>
      <c r="P43809" s="5"/>
      <c r="Q43809" s="2"/>
      <c r="T43809" s="2"/>
    </row>
    <row r="43810" spans="3:20" x14ac:dyDescent="0.25">
      <c r="C43810" s="3"/>
      <c r="E43810" s="4"/>
      <c r="H43810" s="2"/>
      <c r="K43810" s="2"/>
      <c r="N43810" s="2"/>
      <c r="P43810" s="5"/>
      <c r="Q43810" s="2"/>
      <c r="T43810" s="2"/>
    </row>
    <row r="43811" spans="3:20" x14ac:dyDescent="0.25">
      <c r="C43811" s="3"/>
      <c r="E43811" s="4"/>
      <c r="H43811" s="2"/>
      <c r="K43811" s="2"/>
      <c r="N43811" s="2"/>
      <c r="P43811" s="5"/>
      <c r="Q43811" s="2"/>
      <c r="T43811" s="2"/>
    </row>
    <row r="43812" spans="3:20" x14ac:dyDescent="0.25">
      <c r="C43812" s="3"/>
      <c r="E43812" s="4"/>
      <c r="H43812" s="2"/>
      <c r="K43812" s="2"/>
      <c r="N43812" s="2"/>
      <c r="P43812" s="5"/>
      <c r="Q43812" s="2"/>
      <c r="T43812" s="2"/>
    </row>
    <row r="43813" spans="3:20" x14ac:dyDescent="0.25">
      <c r="C43813" s="3"/>
      <c r="E43813" s="4"/>
      <c r="H43813" s="2"/>
      <c r="K43813" s="2"/>
      <c r="N43813" s="2"/>
      <c r="P43813" s="5"/>
      <c r="Q43813" s="2"/>
      <c r="T43813" s="2"/>
    </row>
    <row r="43814" spans="3:20" x14ac:dyDescent="0.25">
      <c r="C43814" s="3"/>
      <c r="E43814" s="4"/>
      <c r="H43814" s="2"/>
      <c r="K43814" s="2"/>
      <c r="N43814" s="2"/>
      <c r="P43814" s="5"/>
      <c r="Q43814" s="2"/>
      <c r="T43814" s="2"/>
    </row>
    <row r="43815" spans="3:20" x14ac:dyDescent="0.25">
      <c r="C43815" s="3"/>
      <c r="E43815" s="4"/>
      <c r="H43815" s="2"/>
      <c r="K43815" s="2"/>
      <c r="N43815" s="2"/>
      <c r="P43815" s="5"/>
      <c r="Q43815" s="2"/>
      <c r="T43815" s="2"/>
    </row>
    <row r="43816" spans="3:20" x14ac:dyDescent="0.25">
      <c r="C43816" s="3"/>
      <c r="E43816" s="4"/>
      <c r="H43816" s="2"/>
      <c r="K43816" s="2"/>
      <c r="N43816" s="2"/>
      <c r="P43816" s="5"/>
      <c r="Q43816" s="2"/>
      <c r="T43816" s="2"/>
    </row>
    <row r="43817" spans="3:20" x14ac:dyDescent="0.25">
      <c r="C43817" s="3"/>
      <c r="E43817" s="4"/>
      <c r="H43817" s="2"/>
      <c r="K43817" s="2"/>
      <c r="N43817" s="2"/>
      <c r="P43817" s="5"/>
      <c r="Q43817" s="2"/>
      <c r="T43817" s="2"/>
    </row>
    <row r="43818" spans="3:20" x14ac:dyDescent="0.25">
      <c r="C43818" s="3"/>
      <c r="E43818" s="4"/>
      <c r="H43818" s="2"/>
      <c r="K43818" s="2"/>
      <c r="N43818" s="2"/>
      <c r="P43818" s="5"/>
      <c r="Q43818" s="2"/>
      <c r="T43818" s="2"/>
    </row>
    <row r="43819" spans="3:20" x14ac:dyDescent="0.25">
      <c r="C43819" s="3"/>
      <c r="E43819" s="4"/>
      <c r="H43819" s="2"/>
      <c r="K43819" s="2"/>
      <c r="N43819" s="2"/>
      <c r="P43819" s="5"/>
      <c r="Q43819" s="2"/>
      <c r="T43819" s="2"/>
    </row>
    <row r="43820" spans="3:20" x14ac:dyDescent="0.25">
      <c r="C43820" s="3"/>
      <c r="E43820" s="4"/>
      <c r="H43820" s="2"/>
      <c r="K43820" s="2"/>
      <c r="N43820" s="2"/>
      <c r="P43820" s="5"/>
      <c r="Q43820" s="2"/>
      <c r="T43820" s="2"/>
    </row>
    <row r="43821" spans="3:20" x14ac:dyDescent="0.25">
      <c r="C43821" s="3"/>
      <c r="E43821" s="4"/>
      <c r="H43821" s="2"/>
      <c r="K43821" s="2"/>
      <c r="N43821" s="2"/>
      <c r="P43821" s="5"/>
      <c r="Q43821" s="2"/>
      <c r="T43821" s="2"/>
    </row>
    <row r="43822" spans="3:20" x14ac:dyDescent="0.25">
      <c r="C43822" s="3"/>
      <c r="E43822" s="4"/>
      <c r="H43822" s="2"/>
      <c r="K43822" s="2"/>
      <c r="N43822" s="2"/>
      <c r="P43822" s="5"/>
      <c r="Q43822" s="2"/>
      <c r="T43822" s="2"/>
    </row>
    <row r="43823" spans="3:20" x14ac:dyDescent="0.25">
      <c r="C43823" s="3"/>
      <c r="E43823" s="4"/>
      <c r="H43823" s="2"/>
      <c r="K43823" s="2"/>
      <c r="N43823" s="2"/>
      <c r="P43823" s="5"/>
      <c r="Q43823" s="2"/>
      <c r="T43823" s="2"/>
    </row>
    <row r="43824" spans="3:20" x14ac:dyDescent="0.25">
      <c r="C43824" s="3"/>
      <c r="E43824" s="4"/>
      <c r="H43824" s="2"/>
      <c r="K43824" s="2"/>
      <c r="N43824" s="2"/>
      <c r="P43824" s="5"/>
      <c r="Q43824" s="2"/>
      <c r="T43824" s="2"/>
    </row>
    <row r="43825" spans="3:20" x14ac:dyDescent="0.25">
      <c r="C43825" s="3"/>
      <c r="E43825" s="4"/>
      <c r="H43825" s="2"/>
      <c r="K43825" s="2"/>
      <c r="N43825" s="2"/>
      <c r="P43825" s="5"/>
      <c r="Q43825" s="2"/>
      <c r="T43825" s="2"/>
    </row>
    <row r="43826" spans="3:20" x14ac:dyDescent="0.25">
      <c r="C43826" s="3"/>
      <c r="E43826" s="4"/>
      <c r="H43826" s="2"/>
      <c r="K43826" s="2"/>
      <c r="N43826" s="2"/>
      <c r="P43826" s="5"/>
      <c r="Q43826" s="2"/>
      <c r="T43826" s="2"/>
    </row>
    <row r="43827" spans="3:20" x14ac:dyDescent="0.25">
      <c r="C43827" s="3"/>
      <c r="E43827" s="4"/>
      <c r="H43827" s="2"/>
      <c r="K43827" s="2"/>
      <c r="N43827" s="2"/>
      <c r="P43827" s="5"/>
      <c r="Q43827" s="2"/>
      <c r="T43827" s="2"/>
    </row>
    <row r="43828" spans="3:20" x14ac:dyDescent="0.25">
      <c r="C43828" s="3"/>
      <c r="E43828" s="4"/>
      <c r="H43828" s="2"/>
      <c r="K43828" s="2"/>
      <c r="N43828" s="2"/>
      <c r="P43828" s="5"/>
      <c r="Q43828" s="2"/>
      <c r="T43828" s="2"/>
    </row>
    <row r="43829" spans="3:20" x14ac:dyDescent="0.25">
      <c r="C43829" s="3"/>
      <c r="E43829" s="4"/>
      <c r="H43829" s="2"/>
      <c r="K43829" s="2"/>
      <c r="N43829" s="2"/>
      <c r="P43829" s="5"/>
      <c r="Q43829" s="2"/>
      <c r="T43829" s="2"/>
    </row>
    <row r="43830" spans="3:20" x14ac:dyDescent="0.25">
      <c r="C43830" s="3"/>
      <c r="E43830" s="4"/>
      <c r="H43830" s="2"/>
      <c r="K43830" s="2"/>
      <c r="N43830" s="2"/>
      <c r="P43830" s="5"/>
      <c r="Q43830" s="2"/>
      <c r="T43830" s="2"/>
    </row>
    <row r="43831" spans="3:20" x14ac:dyDescent="0.25">
      <c r="C43831" s="3"/>
      <c r="E43831" s="4"/>
      <c r="H43831" s="2"/>
      <c r="K43831" s="2"/>
      <c r="N43831" s="2"/>
      <c r="P43831" s="5"/>
      <c r="Q43831" s="2"/>
      <c r="T43831" s="2"/>
    </row>
    <row r="43832" spans="3:20" x14ac:dyDescent="0.25">
      <c r="C43832" s="3"/>
      <c r="E43832" s="4"/>
      <c r="H43832" s="2"/>
      <c r="K43832" s="2"/>
      <c r="N43832" s="2"/>
      <c r="P43832" s="5"/>
      <c r="Q43832" s="2"/>
      <c r="T43832" s="2"/>
    </row>
    <row r="43833" spans="3:20" x14ac:dyDescent="0.25">
      <c r="C43833" s="3"/>
      <c r="E43833" s="4"/>
      <c r="H43833" s="2"/>
      <c r="K43833" s="2"/>
      <c r="N43833" s="2"/>
      <c r="P43833" s="5"/>
      <c r="Q43833" s="2"/>
      <c r="T43833" s="2"/>
    </row>
    <row r="43834" spans="3:20" x14ac:dyDescent="0.25">
      <c r="C43834" s="3"/>
      <c r="E43834" s="4"/>
      <c r="H43834" s="2"/>
      <c r="K43834" s="2"/>
      <c r="N43834" s="2"/>
      <c r="P43834" s="5"/>
      <c r="Q43834" s="2"/>
      <c r="T43834" s="2"/>
    </row>
    <row r="43835" spans="3:20" x14ac:dyDescent="0.25">
      <c r="C43835" s="3"/>
      <c r="E43835" s="4"/>
      <c r="H43835" s="2"/>
      <c r="K43835" s="2"/>
      <c r="N43835" s="2"/>
      <c r="P43835" s="5"/>
      <c r="Q43835" s="2"/>
      <c r="T43835" s="2"/>
    </row>
    <row r="43836" spans="3:20" x14ac:dyDescent="0.25">
      <c r="C43836" s="3"/>
      <c r="E43836" s="4"/>
      <c r="H43836" s="2"/>
      <c r="K43836" s="2"/>
      <c r="N43836" s="2"/>
      <c r="P43836" s="5"/>
      <c r="Q43836" s="2"/>
      <c r="T43836" s="2"/>
    </row>
    <row r="43837" spans="3:20" x14ac:dyDescent="0.25">
      <c r="C43837" s="3"/>
      <c r="E43837" s="4"/>
      <c r="H43837" s="2"/>
      <c r="K43837" s="2"/>
      <c r="N43837" s="2"/>
      <c r="P43837" s="5"/>
      <c r="Q43837" s="2"/>
      <c r="T43837" s="2"/>
    </row>
    <row r="43838" spans="3:20" x14ac:dyDescent="0.25">
      <c r="C43838" s="3"/>
      <c r="E43838" s="4"/>
      <c r="H43838" s="2"/>
      <c r="K43838" s="2"/>
      <c r="N43838" s="2"/>
      <c r="P43838" s="5"/>
      <c r="Q43838" s="2"/>
      <c r="T43838" s="2"/>
    </row>
    <row r="43839" spans="3:20" x14ac:dyDescent="0.25">
      <c r="C43839" s="3"/>
      <c r="E43839" s="4"/>
      <c r="H43839" s="2"/>
      <c r="K43839" s="2"/>
      <c r="N43839" s="2"/>
      <c r="P43839" s="5"/>
      <c r="Q43839" s="2"/>
      <c r="T43839" s="2"/>
    </row>
    <row r="43840" spans="3:20" x14ac:dyDescent="0.25">
      <c r="C43840" s="3"/>
      <c r="E43840" s="4"/>
      <c r="H43840" s="2"/>
      <c r="K43840" s="2"/>
      <c r="N43840" s="2"/>
      <c r="P43840" s="5"/>
      <c r="Q43840" s="2"/>
      <c r="T43840" s="2"/>
    </row>
    <row r="43841" spans="3:20" x14ac:dyDescent="0.25">
      <c r="C43841" s="3"/>
      <c r="E43841" s="4"/>
      <c r="H43841" s="2"/>
      <c r="K43841" s="2"/>
      <c r="N43841" s="2"/>
      <c r="P43841" s="5"/>
      <c r="Q43841" s="2"/>
      <c r="T43841" s="2"/>
    </row>
    <row r="43842" spans="3:20" x14ac:dyDescent="0.25">
      <c r="C43842" s="3"/>
      <c r="E43842" s="4"/>
      <c r="H43842" s="2"/>
      <c r="K43842" s="2"/>
      <c r="N43842" s="2"/>
      <c r="P43842" s="5"/>
      <c r="Q43842" s="2"/>
      <c r="T43842" s="2"/>
    </row>
    <row r="43843" spans="3:20" x14ac:dyDescent="0.25">
      <c r="C43843" s="3"/>
      <c r="E43843" s="4"/>
      <c r="H43843" s="2"/>
      <c r="K43843" s="2"/>
      <c r="N43843" s="2"/>
      <c r="P43843" s="5"/>
      <c r="Q43843" s="2"/>
      <c r="T43843" s="2"/>
    </row>
    <row r="43844" spans="3:20" x14ac:dyDescent="0.25">
      <c r="C43844" s="3"/>
      <c r="E43844" s="4"/>
      <c r="H43844" s="2"/>
      <c r="K43844" s="2"/>
      <c r="N43844" s="2"/>
      <c r="P43844" s="5"/>
      <c r="Q43844" s="2"/>
      <c r="T43844" s="2"/>
    </row>
    <row r="43845" spans="3:20" x14ac:dyDescent="0.25">
      <c r="C43845" s="3"/>
      <c r="E43845" s="4"/>
      <c r="H43845" s="2"/>
      <c r="K43845" s="2"/>
      <c r="N43845" s="2"/>
      <c r="P43845" s="5"/>
      <c r="Q43845" s="2"/>
      <c r="T43845" s="2"/>
    </row>
    <row r="43846" spans="3:20" x14ac:dyDescent="0.25">
      <c r="C43846" s="3"/>
      <c r="E43846" s="4"/>
      <c r="H43846" s="2"/>
      <c r="K43846" s="2"/>
      <c r="N43846" s="2"/>
      <c r="P43846" s="5"/>
      <c r="Q43846" s="2"/>
      <c r="T43846" s="2"/>
    </row>
    <row r="43847" spans="3:20" x14ac:dyDescent="0.25">
      <c r="C43847" s="3"/>
      <c r="E43847" s="4"/>
      <c r="H43847" s="2"/>
      <c r="K43847" s="2"/>
      <c r="N43847" s="2"/>
      <c r="P43847" s="5"/>
      <c r="Q43847" s="2"/>
      <c r="T43847" s="2"/>
    </row>
    <row r="43848" spans="3:20" x14ac:dyDescent="0.25">
      <c r="C43848" s="3"/>
      <c r="E43848" s="4"/>
      <c r="H43848" s="2"/>
      <c r="K43848" s="2"/>
      <c r="N43848" s="2"/>
      <c r="P43848" s="5"/>
      <c r="Q43848" s="2"/>
      <c r="T43848" s="2"/>
    </row>
    <row r="43849" spans="3:20" x14ac:dyDescent="0.25">
      <c r="C43849" s="3"/>
      <c r="E43849" s="4"/>
      <c r="H43849" s="2"/>
      <c r="K43849" s="2"/>
      <c r="N43849" s="2"/>
      <c r="P43849" s="5"/>
      <c r="Q43849" s="2"/>
      <c r="T43849" s="2"/>
    </row>
    <row r="43850" spans="3:20" x14ac:dyDescent="0.25">
      <c r="C43850" s="3"/>
      <c r="E43850" s="4"/>
      <c r="H43850" s="2"/>
      <c r="K43850" s="2"/>
      <c r="N43850" s="2"/>
      <c r="P43850" s="5"/>
      <c r="Q43850" s="2"/>
      <c r="T43850" s="2"/>
    </row>
    <row r="43851" spans="3:20" x14ac:dyDescent="0.25">
      <c r="C43851" s="3"/>
      <c r="E43851" s="4"/>
      <c r="H43851" s="2"/>
      <c r="K43851" s="2"/>
      <c r="N43851" s="2"/>
      <c r="P43851" s="5"/>
      <c r="Q43851" s="2"/>
      <c r="T43851" s="2"/>
    </row>
    <row r="43852" spans="3:20" x14ac:dyDescent="0.25">
      <c r="C43852" s="3"/>
      <c r="E43852" s="4"/>
      <c r="H43852" s="2"/>
      <c r="K43852" s="2"/>
      <c r="N43852" s="2"/>
      <c r="P43852" s="5"/>
      <c r="Q43852" s="2"/>
      <c r="T43852" s="2"/>
    </row>
    <row r="43853" spans="3:20" x14ac:dyDescent="0.25">
      <c r="C43853" s="3"/>
      <c r="E43853" s="4"/>
      <c r="H43853" s="2"/>
      <c r="K43853" s="2"/>
      <c r="N43853" s="2"/>
      <c r="P43853" s="5"/>
      <c r="Q43853" s="2"/>
      <c r="T43853" s="2"/>
    </row>
    <row r="43854" spans="3:20" x14ac:dyDescent="0.25">
      <c r="C43854" s="3"/>
      <c r="E43854" s="4"/>
      <c r="H43854" s="2"/>
      <c r="K43854" s="2"/>
      <c r="N43854" s="2"/>
      <c r="P43854" s="5"/>
      <c r="Q43854" s="2"/>
      <c r="T43854" s="2"/>
    </row>
    <row r="43855" spans="3:20" x14ac:dyDescent="0.25">
      <c r="C43855" s="3"/>
      <c r="E43855" s="4"/>
      <c r="H43855" s="2"/>
      <c r="K43855" s="2"/>
      <c r="N43855" s="2"/>
      <c r="P43855" s="5"/>
      <c r="Q43855" s="2"/>
      <c r="T43855" s="2"/>
    </row>
    <row r="43856" spans="3:20" x14ac:dyDescent="0.25">
      <c r="C43856" s="3"/>
      <c r="E43856" s="4"/>
      <c r="H43856" s="2"/>
      <c r="K43856" s="2"/>
      <c r="N43856" s="2"/>
      <c r="P43856" s="5"/>
      <c r="Q43856" s="2"/>
      <c r="T43856" s="2"/>
    </row>
    <row r="43857" spans="3:20" x14ac:dyDescent="0.25">
      <c r="C43857" s="3"/>
      <c r="E43857" s="4"/>
      <c r="H43857" s="2"/>
      <c r="K43857" s="2"/>
      <c r="N43857" s="2"/>
      <c r="P43857" s="5"/>
      <c r="Q43857" s="2"/>
      <c r="T43857" s="2"/>
    </row>
    <row r="43858" spans="3:20" x14ac:dyDescent="0.25">
      <c r="C43858" s="3"/>
      <c r="E43858" s="4"/>
      <c r="H43858" s="2"/>
      <c r="K43858" s="2"/>
      <c r="N43858" s="2"/>
      <c r="P43858" s="5"/>
      <c r="Q43858" s="2"/>
      <c r="T43858" s="2"/>
    </row>
    <row r="43859" spans="3:20" x14ac:dyDescent="0.25">
      <c r="C43859" s="3"/>
      <c r="E43859" s="4"/>
      <c r="H43859" s="2"/>
      <c r="K43859" s="2"/>
      <c r="N43859" s="2"/>
      <c r="P43859" s="5"/>
      <c r="Q43859" s="2"/>
      <c r="T43859" s="2"/>
    </row>
    <row r="43860" spans="3:20" x14ac:dyDescent="0.25">
      <c r="C43860" s="3"/>
      <c r="E43860" s="4"/>
      <c r="H43860" s="2"/>
      <c r="K43860" s="2"/>
      <c r="N43860" s="2"/>
      <c r="P43860" s="5"/>
      <c r="Q43860" s="2"/>
      <c r="T43860" s="2"/>
    </row>
    <row r="43861" spans="3:20" x14ac:dyDescent="0.25">
      <c r="C43861" s="3"/>
      <c r="E43861" s="4"/>
      <c r="H43861" s="2"/>
      <c r="K43861" s="2"/>
      <c r="N43861" s="2"/>
      <c r="P43861" s="5"/>
      <c r="Q43861" s="2"/>
      <c r="T43861" s="2"/>
    </row>
    <row r="43862" spans="3:20" x14ac:dyDescent="0.25">
      <c r="C43862" s="3"/>
      <c r="E43862" s="4"/>
      <c r="H43862" s="2"/>
      <c r="K43862" s="2"/>
      <c r="N43862" s="2"/>
      <c r="P43862" s="5"/>
      <c r="Q43862" s="2"/>
      <c r="T43862" s="2"/>
    </row>
    <row r="43863" spans="3:20" x14ac:dyDescent="0.25">
      <c r="C43863" s="3"/>
      <c r="E43863" s="4"/>
      <c r="H43863" s="2"/>
      <c r="K43863" s="2"/>
      <c r="N43863" s="2"/>
      <c r="P43863" s="5"/>
      <c r="Q43863" s="2"/>
      <c r="T43863" s="2"/>
    </row>
    <row r="43864" spans="3:20" x14ac:dyDescent="0.25">
      <c r="C43864" s="3"/>
      <c r="E43864" s="4"/>
      <c r="H43864" s="2"/>
      <c r="K43864" s="2"/>
      <c r="N43864" s="2"/>
      <c r="P43864" s="5"/>
      <c r="Q43864" s="2"/>
      <c r="T43864" s="2"/>
    </row>
    <row r="43865" spans="3:20" x14ac:dyDescent="0.25">
      <c r="C43865" s="3"/>
      <c r="E43865" s="4"/>
      <c r="H43865" s="2"/>
      <c r="K43865" s="2"/>
      <c r="N43865" s="2"/>
      <c r="P43865" s="5"/>
      <c r="Q43865" s="2"/>
      <c r="T43865" s="2"/>
    </row>
    <row r="43866" spans="3:20" x14ac:dyDescent="0.25">
      <c r="C43866" s="3"/>
      <c r="E43866" s="4"/>
      <c r="H43866" s="2"/>
      <c r="K43866" s="2"/>
      <c r="N43866" s="2"/>
      <c r="P43866" s="5"/>
      <c r="Q43866" s="2"/>
      <c r="T43866" s="2"/>
    </row>
    <row r="43867" spans="3:20" x14ac:dyDescent="0.25">
      <c r="C43867" s="3"/>
      <c r="E43867" s="4"/>
      <c r="H43867" s="2"/>
      <c r="K43867" s="2"/>
      <c r="N43867" s="2"/>
      <c r="P43867" s="5"/>
      <c r="Q43867" s="2"/>
      <c r="T43867" s="2"/>
    </row>
    <row r="43868" spans="3:20" x14ac:dyDescent="0.25">
      <c r="C43868" s="3"/>
      <c r="E43868" s="4"/>
      <c r="H43868" s="2"/>
      <c r="K43868" s="2"/>
      <c r="N43868" s="2"/>
      <c r="P43868" s="5"/>
      <c r="Q43868" s="2"/>
      <c r="T43868" s="2"/>
    </row>
    <row r="43869" spans="3:20" x14ac:dyDescent="0.25">
      <c r="C43869" s="3"/>
      <c r="E43869" s="4"/>
      <c r="H43869" s="2"/>
      <c r="K43869" s="2"/>
      <c r="N43869" s="2"/>
      <c r="P43869" s="5"/>
      <c r="Q43869" s="2"/>
      <c r="T43869" s="2"/>
    </row>
    <row r="43870" spans="3:20" x14ac:dyDescent="0.25">
      <c r="C43870" s="3"/>
      <c r="E43870" s="4"/>
      <c r="H43870" s="2"/>
      <c r="K43870" s="2"/>
      <c r="N43870" s="2"/>
      <c r="P43870" s="5"/>
      <c r="Q43870" s="2"/>
      <c r="T43870" s="2"/>
    </row>
    <row r="43871" spans="3:20" x14ac:dyDescent="0.25">
      <c r="C43871" s="3"/>
      <c r="E43871" s="4"/>
      <c r="H43871" s="2"/>
      <c r="K43871" s="2"/>
      <c r="N43871" s="2"/>
      <c r="P43871" s="5"/>
      <c r="Q43871" s="2"/>
      <c r="T43871" s="2"/>
    </row>
    <row r="43872" spans="3:20" x14ac:dyDescent="0.25">
      <c r="C43872" s="3"/>
      <c r="E43872" s="4"/>
      <c r="H43872" s="2"/>
      <c r="K43872" s="2"/>
      <c r="N43872" s="2"/>
      <c r="P43872" s="5"/>
      <c r="Q43872" s="2"/>
      <c r="T43872" s="2"/>
    </row>
    <row r="43873" spans="3:20" x14ac:dyDescent="0.25">
      <c r="C43873" s="3"/>
      <c r="E43873" s="4"/>
      <c r="H43873" s="2"/>
      <c r="K43873" s="2"/>
      <c r="N43873" s="2"/>
      <c r="P43873" s="5"/>
      <c r="Q43873" s="2"/>
      <c r="T43873" s="2"/>
    </row>
    <row r="43874" spans="3:20" x14ac:dyDescent="0.25">
      <c r="C43874" s="3"/>
      <c r="E43874" s="4"/>
      <c r="H43874" s="2"/>
      <c r="K43874" s="2"/>
      <c r="N43874" s="2"/>
      <c r="P43874" s="5"/>
      <c r="Q43874" s="2"/>
      <c r="T43874" s="2"/>
    </row>
    <row r="43875" spans="3:20" x14ac:dyDescent="0.25">
      <c r="C43875" s="3"/>
      <c r="E43875" s="4"/>
      <c r="H43875" s="2"/>
      <c r="K43875" s="2"/>
      <c r="N43875" s="2"/>
      <c r="P43875" s="5"/>
      <c r="Q43875" s="2"/>
      <c r="T43875" s="2"/>
    </row>
    <row r="43876" spans="3:20" x14ac:dyDescent="0.25">
      <c r="C43876" s="3"/>
      <c r="E43876" s="4"/>
      <c r="H43876" s="2"/>
      <c r="K43876" s="2"/>
      <c r="N43876" s="2"/>
      <c r="P43876" s="5"/>
      <c r="Q43876" s="2"/>
      <c r="T43876" s="2"/>
    </row>
    <row r="43877" spans="3:20" x14ac:dyDescent="0.25">
      <c r="C43877" s="3"/>
      <c r="E43877" s="4"/>
      <c r="H43877" s="2"/>
      <c r="K43877" s="2"/>
      <c r="N43877" s="2"/>
      <c r="P43877" s="5"/>
      <c r="Q43877" s="2"/>
      <c r="T43877" s="2"/>
    </row>
    <row r="43878" spans="3:20" x14ac:dyDescent="0.25">
      <c r="C43878" s="3"/>
      <c r="E43878" s="4"/>
      <c r="H43878" s="2"/>
      <c r="K43878" s="2"/>
      <c r="N43878" s="2"/>
      <c r="P43878" s="5"/>
      <c r="Q43878" s="2"/>
      <c r="T43878" s="2"/>
    </row>
    <row r="43879" spans="3:20" x14ac:dyDescent="0.25">
      <c r="C43879" s="3"/>
      <c r="E43879" s="4"/>
      <c r="H43879" s="2"/>
      <c r="K43879" s="2"/>
      <c r="N43879" s="2"/>
      <c r="P43879" s="5"/>
      <c r="Q43879" s="2"/>
      <c r="T43879" s="2"/>
    </row>
    <row r="43880" spans="3:20" x14ac:dyDescent="0.25">
      <c r="C43880" s="3"/>
      <c r="E43880" s="4"/>
      <c r="H43880" s="2"/>
      <c r="K43880" s="2"/>
      <c r="N43880" s="2"/>
      <c r="P43880" s="5"/>
      <c r="Q43880" s="2"/>
      <c r="T43880" s="2"/>
    </row>
    <row r="43881" spans="3:20" x14ac:dyDescent="0.25">
      <c r="C43881" s="3"/>
      <c r="E43881" s="4"/>
      <c r="H43881" s="2"/>
      <c r="K43881" s="2"/>
      <c r="N43881" s="2"/>
      <c r="P43881" s="5"/>
      <c r="Q43881" s="2"/>
      <c r="T43881" s="2"/>
    </row>
    <row r="43882" spans="3:20" x14ac:dyDescent="0.25">
      <c r="C43882" s="3"/>
      <c r="E43882" s="4"/>
      <c r="H43882" s="2"/>
      <c r="K43882" s="2"/>
      <c r="N43882" s="2"/>
      <c r="P43882" s="5"/>
      <c r="Q43882" s="2"/>
      <c r="T43882" s="2"/>
    </row>
    <row r="43883" spans="3:20" x14ac:dyDescent="0.25">
      <c r="C43883" s="3"/>
      <c r="E43883" s="4"/>
      <c r="H43883" s="2"/>
      <c r="K43883" s="2"/>
      <c r="N43883" s="2"/>
      <c r="P43883" s="5"/>
      <c r="Q43883" s="2"/>
      <c r="T43883" s="2"/>
    </row>
    <row r="43884" spans="3:20" x14ac:dyDescent="0.25">
      <c r="C43884" s="3"/>
      <c r="E43884" s="4"/>
      <c r="H43884" s="2"/>
      <c r="K43884" s="2"/>
      <c r="N43884" s="2"/>
      <c r="P43884" s="5"/>
      <c r="Q43884" s="2"/>
      <c r="T43884" s="2"/>
    </row>
    <row r="43885" spans="3:20" x14ac:dyDescent="0.25">
      <c r="C43885" s="3"/>
      <c r="E43885" s="4"/>
      <c r="H43885" s="2"/>
      <c r="K43885" s="2"/>
      <c r="N43885" s="2"/>
      <c r="P43885" s="5"/>
      <c r="Q43885" s="2"/>
      <c r="T43885" s="2"/>
    </row>
    <row r="43886" spans="3:20" x14ac:dyDescent="0.25">
      <c r="C43886" s="3"/>
      <c r="E43886" s="4"/>
      <c r="H43886" s="2"/>
      <c r="K43886" s="2"/>
      <c r="N43886" s="2"/>
      <c r="P43886" s="5"/>
      <c r="Q43886" s="2"/>
      <c r="T43886" s="2"/>
    </row>
    <row r="43887" spans="3:20" x14ac:dyDescent="0.25">
      <c r="C43887" s="3"/>
      <c r="E43887" s="4"/>
      <c r="H43887" s="2"/>
      <c r="K43887" s="2"/>
      <c r="N43887" s="2"/>
      <c r="P43887" s="5"/>
      <c r="Q43887" s="2"/>
      <c r="T43887" s="2"/>
    </row>
    <row r="43888" spans="3:20" x14ac:dyDescent="0.25">
      <c r="C43888" s="3"/>
      <c r="E43888" s="4"/>
      <c r="H43888" s="2"/>
      <c r="K43888" s="2"/>
      <c r="N43888" s="2"/>
      <c r="P43888" s="5"/>
      <c r="Q43888" s="2"/>
      <c r="T43888" s="2"/>
    </row>
    <row r="43889" spans="3:20" x14ac:dyDescent="0.25">
      <c r="C43889" s="3"/>
      <c r="E43889" s="4"/>
      <c r="H43889" s="2"/>
      <c r="K43889" s="2"/>
      <c r="N43889" s="2"/>
      <c r="P43889" s="5"/>
      <c r="Q43889" s="2"/>
      <c r="T43889" s="2"/>
    </row>
    <row r="43890" spans="3:20" x14ac:dyDescent="0.25">
      <c r="C43890" s="3"/>
      <c r="E43890" s="4"/>
      <c r="H43890" s="2"/>
      <c r="K43890" s="2"/>
      <c r="N43890" s="2"/>
      <c r="P43890" s="5"/>
      <c r="Q43890" s="2"/>
      <c r="T43890" s="2"/>
    </row>
    <row r="43891" spans="3:20" x14ac:dyDescent="0.25">
      <c r="C43891" s="3"/>
      <c r="E43891" s="4"/>
      <c r="H43891" s="2"/>
      <c r="K43891" s="2"/>
      <c r="N43891" s="2"/>
      <c r="P43891" s="5"/>
      <c r="Q43891" s="2"/>
      <c r="T43891" s="2"/>
    </row>
    <row r="43892" spans="3:20" x14ac:dyDescent="0.25">
      <c r="C43892" s="3"/>
      <c r="E43892" s="4"/>
      <c r="H43892" s="2"/>
      <c r="K43892" s="2"/>
      <c r="N43892" s="2"/>
      <c r="P43892" s="5"/>
      <c r="Q43892" s="2"/>
      <c r="T43892" s="2"/>
    </row>
    <row r="43893" spans="3:20" x14ac:dyDescent="0.25">
      <c r="C43893" s="3"/>
      <c r="E43893" s="4"/>
      <c r="H43893" s="2"/>
      <c r="K43893" s="2"/>
      <c r="N43893" s="2"/>
      <c r="P43893" s="5"/>
      <c r="Q43893" s="2"/>
      <c r="T43893" s="2"/>
    </row>
    <row r="43894" spans="3:20" x14ac:dyDescent="0.25">
      <c r="C43894" s="3"/>
      <c r="E43894" s="4"/>
      <c r="H43894" s="2"/>
      <c r="K43894" s="2"/>
      <c r="N43894" s="2"/>
      <c r="P43894" s="5"/>
      <c r="Q43894" s="2"/>
      <c r="T43894" s="2"/>
    </row>
    <row r="43895" spans="3:20" x14ac:dyDescent="0.25">
      <c r="C43895" s="3"/>
      <c r="E43895" s="4"/>
      <c r="H43895" s="2"/>
      <c r="K43895" s="2"/>
      <c r="N43895" s="2"/>
      <c r="P43895" s="5"/>
      <c r="Q43895" s="2"/>
      <c r="T43895" s="2"/>
    </row>
    <row r="43896" spans="3:20" x14ac:dyDescent="0.25">
      <c r="C43896" s="3"/>
      <c r="E43896" s="4"/>
      <c r="H43896" s="2"/>
      <c r="K43896" s="2"/>
      <c r="N43896" s="2"/>
      <c r="P43896" s="5"/>
      <c r="Q43896" s="2"/>
      <c r="T43896" s="2"/>
    </row>
    <row r="43897" spans="3:20" x14ac:dyDescent="0.25">
      <c r="C43897" s="3"/>
      <c r="E43897" s="4"/>
      <c r="H43897" s="2"/>
      <c r="K43897" s="2"/>
      <c r="N43897" s="2"/>
      <c r="P43897" s="5"/>
      <c r="Q43897" s="2"/>
      <c r="T43897" s="2"/>
    </row>
    <row r="43898" spans="3:20" x14ac:dyDescent="0.25">
      <c r="C43898" s="3"/>
      <c r="E43898" s="4"/>
      <c r="H43898" s="2"/>
      <c r="K43898" s="2"/>
      <c r="N43898" s="2"/>
      <c r="P43898" s="5"/>
      <c r="Q43898" s="2"/>
      <c r="T43898" s="2"/>
    </row>
    <row r="43899" spans="3:20" x14ac:dyDescent="0.25">
      <c r="C43899" s="3"/>
      <c r="E43899" s="4"/>
      <c r="H43899" s="2"/>
      <c r="K43899" s="2"/>
      <c r="N43899" s="2"/>
      <c r="P43899" s="5"/>
      <c r="Q43899" s="2"/>
      <c r="T43899" s="2"/>
    </row>
    <row r="43900" spans="3:20" x14ac:dyDescent="0.25">
      <c r="C43900" s="3"/>
      <c r="E43900" s="4"/>
      <c r="H43900" s="2"/>
      <c r="K43900" s="2"/>
      <c r="N43900" s="2"/>
      <c r="P43900" s="5"/>
      <c r="Q43900" s="2"/>
      <c r="T43900" s="2"/>
    </row>
    <row r="43901" spans="3:20" x14ac:dyDescent="0.25">
      <c r="C43901" s="3"/>
      <c r="E43901" s="4"/>
      <c r="H43901" s="2"/>
      <c r="K43901" s="2"/>
      <c r="N43901" s="2"/>
      <c r="P43901" s="5"/>
      <c r="Q43901" s="2"/>
      <c r="T43901" s="2"/>
    </row>
    <row r="43902" spans="3:20" x14ac:dyDescent="0.25">
      <c r="C43902" s="3"/>
      <c r="E43902" s="4"/>
      <c r="H43902" s="2"/>
      <c r="K43902" s="2"/>
      <c r="N43902" s="2"/>
      <c r="P43902" s="5"/>
      <c r="Q43902" s="2"/>
      <c r="T43902" s="2"/>
    </row>
    <row r="43903" spans="3:20" x14ac:dyDescent="0.25">
      <c r="C43903" s="3"/>
      <c r="E43903" s="4"/>
      <c r="H43903" s="2"/>
      <c r="K43903" s="2"/>
      <c r="N43903" s="2"/>
      <c r="P43903" s="5"/>
      <c r="Q43903" s="2"/>
      <c r="T43903" s="2"/>
    </row>
    <row r="43904" spans="3:20" x14ac:dyDescent="0.25">
      <c r="C43904" s="3"/>
      <c r="E43904" s="4"/>
      <c r="H43904" s="2"/>
      <c r="K43904" s="2"/>
      <c r="N43904" s="2"/>
      <c r="P43904" s="5"/>
      <c r="Q43904" s="2"/>
      <c r="T43904" s="2"/>
    </row>
    <row r="43905" spans="3:20" x14ac:dyDescent="0.25">
      <c r="C43905" s="3"/>
      <c r="E43905" s="4"/>
      <c r="H43905" s="2"/>
      <c r="K43905" s="2"/>
      <c r="N43905" s="2"/>
      <c r="P43905" s="5"/>
      <c r="Q43905" s="2"/>
      <c r="T43905" s="2"/>
    </row>
    <row r="43906" spans="3:20" x14ac:dyDescent="0.25">
      <c r="C43906" s="3"/>
      <c r="E43906" s="4"/>
      <c r="H43906" s="2"/>
      <c r="K43906" s="2"/>
      <c r="N43906" s="2"/>
      <c r="P43906" s="5"/>
      <c r="Q43906" s="2"/>
      <c r="T43906" s="2"/>
    </row>
    <row r="43907" spans="3:20" x14ac:dyDescent="0.25">
      <c r="C43907" s="3"/>
      <c r="E43907" s="4"/>
      <c r="H43907" s="2"/>
      <c r="K43907" s="2"/>
      <c r="N43907" s="2"/>
      <c r="P43907" s="5"/>
      <c r="Q43907" s="2"/>
      <c r="T43907" s="2"/>
    </row>
    <row r="43908" spans="3:20" x14ac:dyDescent="0.25">
      <c r="C43908" s="3"/>
      <c r="E43908" s="4"/>
      <c r="H43908" s="2"/>
      <c r="K43908" s="2"/>
      <c r="N43908" s="2"/>
      <c r="P43908" s="5"/>
      <c r="Q43908" s="2"/>
      <c r="T43908" s="2"/>
    </row>
    <row r="43909" spans="3:20" x14ac:dyDescent="0.25">
      <c r="C43909" s="3"/>
      <c r="E43909" s="4"/>
      <c r="H43909" s="2"/>
      <c r="K43909" s="2"/>
      <c r="N43909" s="2"/>
      <c r="P43909" s="5"/>
      <c r="Q43909" s="2"/>
      <c r="T43909" s="2"/>
    </row>
    <row r="43910" spans="3:20" x14ac:dyDescent="0.25">
      <c r="C43910" s="3"/>
      <c r="E43910" s="4"/>
      <c r="H43910" s="2"/>
      <c r="K43910" s="2"/>
      <c r="N43910" s="2"/>
      <c r="P43910" s="5"/>
      <c r="Q43910" s="2"/>
      <c r="T43910" s="2"/>
    </row>
    <row r="43911" spans="3:20" x14ac:dyDescent="0.25">
      <c r="C43911" s="3"/>
      <c r="E43911" s="4"/>
      <c r="H43911" s="2"/>
      <c r="K43911" s="2"/>
      <c r="N43911" s="2"/>
      <c r="P43911" s="5"/>
      <c r="Q43911" s="2"/>
      <c r="T43911" s="2"/>
    </row>
    <row r="43912" spans="3:20" x14ac:dyDescent="0.25">
      <c r="C43912" s="3"/>
      <c r="E43912" s="4"/>
      <c r="H43912" s="2"/>
      <c r="K43912" s="2"/>
      <c r="N43912" s="2"/>
      <c r="P43912" s="5"/>
      <c r="Q43912" s="2"/>
      <c r="T43912" s="2"/>
    </row>
    <row r="43913" spans="3:20" x14ac:dyDescent="0.25">
      <c r="C43913" s="3"/>
      <c r="E43913" s="4"/>
      <c r="H43913" s="2"/>
      <c r="K43913" s="2"/>
      <c r="N43913" s="2"/>
      <c r="P43913" s="5"/>
      <c r="Q43913" s="2"/>
      <c r="T43913" s="2"/>
    </row>
    <row r="43914" spans="3:20" x14ac:dyDescent="0.25">
      <c r="C43914" s="3"/>
      <c r="E43914" s="4"/>
      <c r="H43914" s="2"/>
      <c r="K43914" s="2"/>
      <c r="N43914" s="2"/>
      <c r="P43914" s="5"/>
      <c r="Q43914" s="2"/>
      <c r="T43914" s="2"/>
    </row>
    <row r="43915" spans="3:20" x14ac:dyDescent="0.25">
      <c r="C43915" s="3"/>
      <c r="E43915" s="4"/>
      <c r="H43915" s="2"/>
      <c r="K43915" s="2"/>
      <c r="N43915" s="2"/>
      <c r="P43915" s="5"/>
      <c r="Q43915" s="2"/>
      <c r="T43915" s="2"/>
    </row>
    <row r="43916" spans="3:20" x14ac:dyDescent="0.25">
      <c r="C43916" s="3"/>
      <c r="E43916" s="4"/>
      <c r="H43916" s="2"/>
      <c r="K43916" s="2"/>
      <c r="N43916" s="2"/>
      <c r="P43916" s="5"/>
      <c r="Q43916" s="2"/>
      <c r="T43916" s="2"/>
    </row>
    <row r="43917" spans="3:20" x14ac:dyDescent="0.25">
      <c r="C43917" s="3"/>
      <c r="E43917" s="4"/>
      <c r="H43917" s="2"/>
      <c r="K43917" s="2"/>
      <c r="N43917" s="2"/>
      <c r="P43917" s="5"/>
      <c r="Q43917" s="2"/>
      <c r="T43917" s="2"/>
    </row>
    <row r="43918" spans="3:20" x14ac:dyDescent="0.25">
      <c r="C43918" s="3"/>
      <c r="E43918" s="4"/>
      <c r="H43918" s="2"/>
      <c r="K43918" s="2"/>
      <c r="N43918" s="2"/>
      <c r="P43918" s="5"/>
      <c r="Q43918" s="2"/>
      <c r="T43918" s="2"/>
    </row>
    <row r="43919" spans="3:20" x14ac:dyDescent="0.25">
      <c r="C43919" s="3"/>
      <c r="E43919" s="4"/>
      <c r="H43919" s="2"/>
      <c r="K43919" s="2"/>
      <c r="N43919" s="2"/>
      <c r="P43919" s="5"/>
      <c r="Q43919" s="2"/>
      <c r="T43919" s="2"/>
    </row>
    <row r="43920" spans="3:20" x14ac:dyDescent="0.25">
      <c r="C43920" s="3"/>
      <c r="E43920" s="4"/>
      <c r="H43920" s="2"/>
      <c r="K43920" s="2"/>
      <c r="N43920" s="2"/>
      <c r="P43920" s="5"/>
      <c r="Q43920" s="2"/>
      <c r="T43920" s="2"/>
    </row>
    <row r="43921" spans="3:20" x14ac:dyDescent="0.25">
      <c r="C43921" s="3"/>
      <c r="E43921" s="4"/>
      <c r="H43921" s="2"/>
      <c r="K43921" s="2"/>
      <c r="N43921" s="2"/>
      <c r="P43921" s="5"/>
      <c r="Q43921" s="2"/>
      <c r="T43921" s="2"/>
    </row>
    <row r="43922" spans="3:20" x14ac:dyDescent="0.25">
      <c r="C43922" s="3"/>
      <c r="E43922" s="4"/>
      <c r="H43922" s="2"/>
      <c r="K43922" s="2"/>
      <c r="N43922" s="2"/>
      <c r="P43922" s="5"/>
      <c r="Q43922" s="2"/>
      <c r="T43922" s="2"/>
    </row>
    <row r="43923" spans="3:20" x14ac:dyDescent="0.25">
      <c r="C43923" s="3"/>
      <c r="E43923" s="4"/>
      <c r="H43923" s="2"/>
      <c r="K43923" s="2"/>
      <c r="N43923" s="2"/>
      <c r="P43923" s="5"/>
      <c r="Q43923" s="2"/>
      <c r="T43923" s="2"/>
    </row>
    <row r="43924" spans="3:20" x14ac:dyDescent="0.25">
      <c r="C43924" s="3"/>
      <c r="E43924" s="4"/>
      <c r="H43924" s="2"/>
      <c r="K43924" s="2"/>
      <c r="N43924" s="2"/>
      <c r="P43924" s="5"/>
      <c r="Q43924" s="2"/>
      <c r="T43924" s="2"/>
    </row>
    <row r="43925" spans="3:20" x14ac:dyDescent="0.25">
      <c r="C43925" s="3"/>
      <c r="E43925" s="4"/>
      <c r="H43925" s="2"/>
      <c r="K43925" s="2"/>
      <c r="N43925" s="2"/>
      <c r="P43925" s="5"/>
      <c r="Q43925" s="2"/>
      <c r="T43925" s="2"/>
    </row>
    <row r="43926" spans="3:20" x14ac:dyDescent="0.25">
      <c r="C43926" s="3"/>
      <c r="E43926" s="4"/>
      <c r="H43926" s="2"/>
      <c r="K43926" s="2"/>
      <c r="N43926" s="2"/>
      <c r="P43926" s="5"/>
      <c r="Q43926" s="2"/>
      <c r="T43926" s="2"/>
    </row>
    <row r="43927" spans="3:20" x14ac:dyDescent="0.25">
      <c r="C43927" s="3"/>
      <c r="E43927" s="4"/>
      <c r="H43927" s="2"/>
      <c r="K43927" s="2"/>
      <c r="N43927" s="2"/>
      <c r="P43927" s="5"/>
      <c r="Q43927" s="2"/>
      <c r="T43927" s="2"/>
    </row>
    <row r="43928" spans="3:20" x14ac:dyDescent="0.25">
      <c r="C43928" s="3"/>
      <c r="E43928" s="4"/>
      <c r="H43928" s="2"/>
      <c r="K43928" s="2"/>
      <c r="N43928" s="2"/>
      <c r="P43928" s="5"/>
      <c r="Q43928" s="2"/>
      <c r="T43928" s="2"/>
    </row>
    <row r="43929" spans="3:20" x14ac:dyDescent="0.25">
      <c r="C43929" s="3"/>
      <c r="E43929" s="4"/>
      <c r="H43929" s="2"/>
      <c r="K43929" s="2"/>
      <c r="N43929" s="2"/>
      <c r="P43929" s="5"/>
      <c r="Q43929" s="2"/>
      <c r="T43929" s="2"/>
    </row>
    <row r="43930" spans="3:20" x14ac:dyDescent="0.25">
      <c r="C43930" s="3"/>
      <c r="E43930" s="4"/>
      <c r="H43930" s="2"/>
      <c r="K43930" s="2"/>
      <c r="N43930" s="2"/>
      <c r="P43930" s="5"/>
      <c r="Q43930" s="2"/>
      <c r="T43930" s="2"/>
    </row>
    <row r="43931" spans="3:20" x14ac:dyDescent="0.25">
      <c r="C43931" s="3"/>
      <c r="E43931" s="4"/>
      <c r="H43931" s="2"/>
      <c r="K43931" s="2"/>
      <c r="N43931" s="2"/>
      <c r="P43931" s="5"/>
      <c r="Q43931" s="2"/>
      <c r="T43931" s="2"/>
    </row>
    <row r="43932" spans="3:20" x14ac:dyDescent="0.25">
      <c r="C43932" s="3"/>
      <c r="E43932" s="4"/>
      <c r="H43932" s="2"/>
      <c r="K43932" s="2"/>
      <c r="N43932" s="2"/>
      <c r="P43932" s="5"/>
      <c r="Q43932" s="2"/>
      <c r="T43932" s="2"/>
    </row>
    <row r="43933" spans="3:20" x14ac:dyDescent="0.25">
      <c r="C43933" s="3"/>
      <c r="E43933" s="4"/>
      <c r="H43933" s="2"/>
      <c r="K43933" s="2"/>
      <c r="N43933" s="2"/>
      <c r="P43933" s="5"/>
      <c r="Q43933" s="2"/>
      <c r="T43933" s="2"/>
    </row>
    <row r="43934" spans="3:20" x14ac:dyDescent="0.25">
      <c r="C43934" s="3"/>
      <c r="E43934" s="4"/>
      <c r="H43934" s="2"/>
      <c r="K43934" s="2"/>
      <c r="N43934" s="2"/>
      <c r="P43934" s="5"/>
      <c r="Q43934" s="2"/>
      <c r="T43934" s="2"/>
    </row>
    <row r="43935" spans="3:20" x14ac:dyDescent="0.25">
      <c r="C43935" s="3"/>
      <c r="E43935" s="4"/>
      <c r="H43935" s="2"/>
      <c r="K43935" s="2"/>
      <c r="N43935" s="2"/>
      <c r="P43935" s="5"/>
      <c r="Q43935" s="2"/>
      <c r="T43935" s="2"/>
    </row>
    <row r="43936" spans="3:20" x14ac:dyDescent="0.25">
      <c r="C43936" s="3"/>
      <c r="E43936" s="4"/>
      <c r="H43936" s="2"/>
      <c r="K43936" s="2"/>
      <c r="N43936" s="2"/>
      <c r="P43936" s="5"/>
      <c r="Q43936" s="2"/>
      <c r="T43936" s="2"/>
    </row>
    <row r="43937" spans="3:20" x14ac:dyDescent="0.25">
      <c r="C43937" s="3"/>
      <c r="E43937" s="4"/>
      <c r="H43937" s="2"/>
      <c r="K43937" s="2"/>
      <c r="N43937" s="2"/>
      <c r="P43937" s="5"/>
      <c r="Q43937" s="2"/>
      <c r="T43937" s="2"/>
    </row>
    <row r="43938" spans="3:20" x14ac:dyDescent="0.25">
      <c r="C43938" s="3"/>
      <c r="E43938" s="4"/>
      <c r="H43938" s="2"/>
      <c r="K43938" s="2"/>
      <c r="N43938" s="2"/>
      <c r="P43938" s="5"/>
      <c r="Q43938" s="2"/>
      <c r="T43938" s="2"/>
    </row>
    <row r="43939" spans="3:20" x14ac:dyDescent="0.25">
      <c r="C43939" s="3"/>
      <c r="E43939" s="4"/>
      <c r="H43939" s="2"/>
      <c r="K43939" s="2"/>
      <c r="N43939" s="2"/>
      <c r="P43939" s="5"/>
      <c r="Q43939" s="2"/>
      <c r="T43939" s="2"/>
    </row>
    <row r="43940" spans="3:20" x14ac:dyDescent="0.25">
      <c r="C43940" s="3"/>
      <c r="E43940" s="4"/>
      <c r="H43940" s="2"/>
      <c r="K43940" s="2"/>
      <c r="N43940" s="2"/>
      <c r="P43940" s="5"/>
      <c r="Q43940" s="2"/>
      <c r="T43940" s="2"/>
    </row>
    <row r="43941" spans="3:20" x14ac:dyDescent="0.25">
      <c r="C43941" s="3"/>
      <c r="E43941" s="4"/>
      <c r="H43941" s="2"/>
      <c r="K43941" s="2"/>
      <c r="N43941" s="2"/>
      <c r="P43941" s="5"/>
      <c r="Q43941" s="2"/>
      <c r="T43941" s="2"/>
    </row>
    <row r="43942" spans="3:20" x14ac:dyDescent="0.25">
      <c r="C43942" s="3"/>
      <c r="E43942" s="4"/>
      <c r="H43942" s="2"/>
      <c r="K43942" s="2"/>
      <c r="N43942" s="2"/>
      <c r="P43942" s="5"/>
      <c r="Q43942" s="2"/>
      <c r="T43942" s="2"/>
    </row>
    <row r="43943" spans="3:20" x14ac:dyDescent="0.25">
      <c r="C43943" s="3"/>
      <c r="E43943" s="4"/>
      <c r="H43943" s="2"/>
      <c r="K43943" s="2"/>
      <c r="N43943" s="2"/>
      <c r="P43943" s="5"/>
      <c r="Q43943" s="2"/>
      <c r="T43943" s="2"/>
    </row>
    <row r="43944" spans="3:20" x14ac:dyDescent="0.25">
      <c r="C43944" s="3"/>
      <c r="E43944" s="4"/>
      <c r="H43944" s="2"/>
      <c r="K43944" s="2"/>
      <c r="N43944" s="2"/>
      <c r="P43944" s="5"/>
      <c r="Q43944" s="2"/>
      <c r="T43944" s="2"/>
    </row>
    <row r="43945" spans="3:20" x14ac:dyDescent="0.25">
      <c r="C43945" s="3"/>
      <c r="E43945" s="4"/>
      <c r="H43945" s="2"/>
      <c r="K43945" s="2"/>
      <c r="N43945" s="2"/>
      <c r="P43945" s="5"/>
      <c r="Q43945" s="2"/>
      <c r="T43945" s="2"/>
    </row>
    <row r="43946" spans="3:20" x14ac:dyDescent="0.25">
      <c r="C43946" s="3"/>
      <c r="E43946" s="4"/>
      <c r="H43946" s="2"/>
      <c r="K43946" s="2"/>
      <c r="N43946" s="2"/>
      <c r="P43946" s="5"/>
      <c r="Q43946" s="2"/>
      <c r="T43946" s="2"/>
    </row>
    <row r="43947" spans="3:20" x14ac:dyDescent="0.25">
      <c r="C43947" s="3"/>
      <c r="E43947" s="4"/>
      <c r="H43947" s="2"/>
      <c r="K43947" s="2"/>
      <c r="N43947" s="2"/>
      <c r="P43947" s="5"/>
      <c r="Q43947" s="2"/>
      <c r="T43947" s="2"/>
    </row>
    <row r="43948" spans="3:20" x14ac:dyDescent="0.25">
      <c r="C43948" s="3"/>
      <c r="E43948" s="4"/>
      <c r="H43948" s="2"/>
      <c r="K43948" s="2"/>
      <c r="N43948" s="2"/>
      <c r="P43948" s="5"/>
      <c r="Q43948" s="2"/>
      <c r="T43948" s="2"/>
    </row>
    <row r="43949" spans="3:20" x14ac:dyDescent="0.25">
      <c r="C43949" s="3"/>
      <c r="E43949" s="4"/>
      <c r="H43949" s="2"/>
      <c r="K43949" s="2"/>
      <c r="N43949" s="2"/>
      <c r="P43949" s="5"/>
      <c r="Q43949" s="2"/>
      <c r="T43949" s="2"/>
    </row>
    <row r="43950" spans="3:20" x14ac:dyDescent="0.25">
      <c r="C43950" s="3"/>
      <c r="E43950" s="4"/>
      <c r="H43950" s="2"/>
      <c r="K43950" s="2"/>
      <c r="N43950" s="2"/>
      <c r="P43950" s="5"/>
      <c r="Q43950" s="2"/>
      <c r="T43950" s="2"/>
    </row>
    <row r="43951" spans="3:20" x14ac:dyDescent="0.25">
      <c r="C43951" s="3"/>
      <c r="E43951" s="4"/>
      <c r="H43951" s="2"/>
      <c r="K43951" s="2"/>
      <c r="N43951" s="2"/>
      <c r="P43951" s="5"/>
      <c r="Q43951" s="2"/>
      <c r="T43951" s="2"/>
    </row>
    <row r="43952" spans="3:20" x14ac:dyDescent="0.25">
      <c r="C43952" s="3"/>
      <c r="E43952" s="4"/>
      <c r="H43952" s="2"/>
      <c r="K43952" s="2"/>
      <c r="N43952" s="2"/>
      <c r="P43952" s="5"/>
      <c r="Q43952" s="2"/>
      <c r="T43952" s="2"/>
    </row>
    <row r="43953" spans="3:20" x14ac:dyDescent="0.25">
      <c r="C43953" s="3"/>
      <c r="E43953" s="4"/>
      <c r="H43953" s="2"/>
      <c r="K43953" s="2"/>
      <c r="N43953" s="2"/>
      <c r="P43953" s="5"/>
      <c r="Q43953" s="2"/>
      <c r="T43953" s="2"/>
    </row>
    <row r="43954" spans="3:20" x14ac:dyDescent="0.25">
      <c r="C43954" s="3"/>
      <c r="E43954" s="4"/>
      <c r="H43954" s="2"/>
      <c r="K43954" s="2"/>
      <c r="N43954" s="2"/>
      <c r="P43954" s="5"/>
      <c r="Q43954" s="2"/>
      <c r="T43954" s="2"/>
    </row>
    <row r="43955" spans="3:20" x14ac:dyDescent="0.25">
      <c r="C43955" s="3"/>
      <c r="E43955" s="4"/>
      <c r="H43955" s="2"/>
      <c r="K43955" s="2"/>
      <c r="N43955" s="2"/>
      <c r="P43955" s="5"/>
      <c r="Q43955" s="2"/>
      <c r="T43955" s="2"/>
    </row>
    <row r="43956" spans="3:20" x14ac:dyDescent="0.25">
      <c r="C43956" s="3"/>
      <c r="E43956" s="4"/>
      <c r="H43956" s="2"/>
      <c r="K43956" s="2"/>
      <c r="N43956" s="2"/>
      <c r="P43956" s="5"/>
      <c r="Q43956" s="2"/>
      <c r="T43956" s="2"/>
    </row>
    <row r="43957" spans="3:20" x14ac:dyDescent="0.25">
      <c r="C43957" s="3"/>
      <c r="E43957" s="4"/>
      <c r="H43957" s="2"/>
      <c r="K43957" s="2"/>
      <c r="N43957" s="2"/>
      <c r="P43957" s="5"/>
      <c r="Q43957" s="2"/>
      <c r="T43957" s="2"/>
    </row>
    <row r="43958" spans="3:20" x14ac:dyDescent="0.25">
      <c r="C43958" s="3"/>
      <c r="E43958" s="4"/>
      <c r="H43958" s="2"/>
      <c r="K43958" s="2"/>
      <c r="N43958" s="2"/>
      <c r="P43958" s="5"/>
      <c r="Q43958" s="2"/>
      <c r="T43958" s="2"/>
    </row>
    <row r="43959" spans="3:20" x14ac:dyDescent="0.25">
      <c r="C43959" s="3"/>
      <c r="E43959" s="4"/>
      <c r="H43959" s="2"/>
      <c r="K43959" s="2"/>
      <c r="N43959" s="2"/>
      <c r="P43959" s="5"/>
      <c r="Q43959" s="2"/>
      <c r="T43959" s="2"/>
    </row>
    <row r="43960" spans="3:20" x14ac:dyDescent="0.25">
      <c r="C43960" s="3"/>
      <c r="E43960" s="4"/>
      <c r="H43960" s="2"/>
      <c r="K43960" s="2"/>
      <c r="N43960" s="2"/>
      <c r="P43960" s="5"/>
      <c r="Q43960" s="2"/>
      <c r="T43960" s="2"/>
    </row>
    <row r="43961" spans="3:20" x14ac:dyDescent="0.25">
      <c r="C43961" s="3"/>
      <c r="E43961" s="4"/>
      <c r="H43961" s="2"/>
      <c r="K43961" s="2"/>
      <c r="N43961" s="2"/>
      <c r="P43961" s="5"/>
      <c r="Q43961" s="2"/>
      <c r="T43961" s="2"/>
    </row>
    <row r="43962" spans="3:20" x14ac:dyDescent="0.25">
      <c r="C43962" s="3"/>
      <c r="E43962" s="4"/>
      <c r="H43962" s="2"/>
      <c r="K43962" s="2"/>
      <c r="N43962" s="2"/>
      <c r="P43962" s="5"/>
      <c r="Q43962" s="2"/>
      <c r="T43962" s="2"/>
    </row>
    <row r="43963" spans="3:20" x14ac:dyDescent="0.25">
      <c r="C43963" s="3"/>
      <c r="E43963" s="4"/>
      <c r="H43963" s="2"/>
      <c r="K43963" s="2"/>
      <c r="N43963" s="2"/>
      <c r="P43963" s="5"/>
      <c r="Q43963" s="2"/>
      <c r="T43963" s="2"/>
    </row>
    <row r="43964" spans="3:20" x14ac:dyDescent="0.25">
      <c r="C43964" s="3"/>
      <c r="E43964" s="4"/>
      <c r="H43964" s="2"/>
      <c r="K43964" s="2"/>
      <c r="N43964" s="2"/>
      <c r="P43964" s="5"/>
      <c r="Q43964" s="2"/>
      <c r="T43964" s="2"/>
    </row>
    <row r="43965" spans="3:20" x14ac:dyDescent="0.25">
      <c r="C43965" s="3"/>
      <c r="E43965" s="4"/>
      <c r="H43965" s="2"/>
      <c r="K43965" s="2"/>
      <c r="N43965" s="2"/>
      <c r="P43965" s="5"/>
      <c r="Q43965" s="2"/>
      <c r="T43965" s="2"/>
    </row>
    <row r="43966" spans="3:20" x14ac:dyDescent="0.25">
      <c r="C43966" s="3"/>
      <c r="E43966" s="4"/>
      <c r="H43966" s="2"/>
      <c r="K43966" s="2"/>
      <c r="N43966" s="2"/>
      <c r="P43966" s="5"/>
      <c r="Q43966" s="2"/>
      <c r="T43966" s="2"/>
    </row>
    <row r="43967" spans="3:20" x14ac:dyDescent="0.25">
      <c r="C43967" s="3"/>
      <c r="E43967" s="4"/>
      <c r="H43967" s="2"/>
      <c r="K43967" s="2"/>
      <c r="N43967" s="2"/>
      <c r="P43967" s="5"/>
      <c r="Q43967" s="2"/>
      <c r="T43967" s="2"/>
    </row>
    <row r="43968" spans="3:20" x14ac:dyDescent="0.25">
      <c r="C43968" s="3"/>
      <c r="E43968" s="4"/>
      <c r="H43968" s="2"/>
      <c r="K43968" s="2"/>
      <c r="N43968" s="2"/>
      <c r="P43968" s="5"/>
      <c r="Q43968" s="2"/>
      <c r="T43968" s="2"/>
    </row>
    <row r="43969" spans="3:20" x14ac:dyDescent="0.25">
      <c r="C43969" s="3"/>
      <c r="E43969" s="4"/>
      <c r="H43969" s="2"/>
      <c r="K43969" s="2"/>
      <c r="N43969" s="2"/>
      <c r="P43969" s="5"/>
      <c r="Q43969" s="2"/>
      <c r="T43969" s="2"/>
    </row>
    <row r="43970" spans="3:20" x14ac:dyDescent="0.25">
      <c r="C43970" s="3"/>
      <c r="E43970" s="4"/>
      <c r="H43970" s="2"/>
      <c r="K43970" s="2"/>
      <c r="N43970" s="2"/>
      <c r="P43970" s="5"/>
      <c r="Q43970" s="2"/>
      <c r="T43970" s="2"/>
    </row>
    <row r="43971" spans="3:20" x14ac:dyDescent="0.25">
      <c r="C43971" s="3"/>
      <c r="E43971" s="4"/>
      <c r="H43971" s="2"/>
      <c r="K43971" s="2"/>
      <c r="N43971" s="2"/>
      <c r="P43971" s="5"/>
      <c r="Q43971" s="2"/>
      <c r="T43971" s="2"/>
    </row>
    <row r="43972" spans="3:20" x14ac:dyDescent="0.25">
      <c r="C43972" s="3"/>
      <c r="E43972" s="4"/>
      <c r="H43972" s="2"/>
      <c r="K43972" s="2"/>
      <c r="N43972" s="2"/>
      <c r="P43972" s="5"/>
      <c r="Q43972" s="2"/>
      <c r="T43972" s="2"/>
    </row>
    <row r="43973" spans="3:20" x14ac:dyDescent="0.25">
      <c r="C43973" s="3"/>
      <c r="E43973" s="4"/>
      <c r="H43973" s="2"/>
      <c r="K43973" s="2"/>
      <c r="N43973" s="2"/>
      <c r="P43973" s="5"/>
      <c r="Q43973" s="2"/>
      <c r="T43973" s="2"/>
    </row>
    <row r="43974" spans="3:20" x14ac:dyDescent="0.25">
      <c r="C43974" s="3"/>
      <c r="E43974" s="4"/>
      <c r="H43974" s="2"/>
      <c r="K43974" s="2"/>
      <c r="N43974" s="2"/>
      <c r="P43974" s="5"/>
      <c r="Q43974" s="2"/>
      <c r="T43974" s="2"/>
    </row>
    <row r="43975" spans="3:20" x14ac:dyDescent="0.25">
      <c r="C43975" s="3"/>
      <c r="E43975" s="4"/>
      <c r="H43975" s="2"/>
      <c r="K43975" s="2"/>
      <c r="N43975" s="2"/>
      <c r="P43975" s="5"/>
      <c r="Q43975" s="2"/>
      <c r="T43975" s="2"/>
    </row>
    <row r="43976" spans="3:20" x14ac:dyDescent="0.25">
      <c r="C43976" s="3"/>
      <c r="E43976" s="4"/>
      <c r="H43976" s="2"/>
      <c r="K43976" s="2"/>
      <c r="N43976" s="2"/>
      <c r="P43976" s="5"/>
      <c r="Q43976" s="2"/>
      <c r="T43976" s="2"/>
    </row>
    <row r="43977" spans="3:20" x14ac:dyDescent="0.25">
      <c r="C43977" s="3"/>
      <c r="E43977" s="4"/>
      <c r="H43977" s="2"/>
      <c r="K43977" s="2"/>
      <c r="N43977" s="2"/>
      <c r="P43977" s="5"/>
      <c r="Q43977" s="2"/>
      <c r="T43977" s="2"/>
    </row>
    <row r="43978" spans="3:20" x14ac:dyDescent="0.25">
      <c r="C43978" s="3"/>
      <c r="E43978" s="4"/>
      <c r="H43978" s="2"/>
      <c r="K43978" s="2"/>
      <c r="N43978" s="2"/>
      <c r="P43978" s="5"/>
      <c r="Q43978" s="2"/>
      <c r="T43978" s="2"/>
    </row>
    <row r="43979" spans="3:20" x14ac:dyDescent="0.25">
      <c r="C43979" s="3"/>
      <c r="E43979" s="4"/>
      <c r="H43979" s="2"/>
      <c r="K43979" s="2"/>
      <c r="N43979" s="2"/>
      <c r="P43979" s="5"/>
      <c r="Q43979" s="2"/>
      <c r="T43979" s="2"/>
    </row>
    <row r="43980" spans="3:20" x14ac:dyDescent="0.25">
      <c r="C43980" s="3"/>
      <c r="E43980" s="4"/>
      <c r="H43980" s="2"/>
      <c r="K43980" s="2"/>
      <c r="N43980" s="2"/>
      <c r="P43980" s="5"/>
      <c r="Q43980" s="2"/>
      <c r="T43980" s="2"/>
    </row>
    <row r="43981" spans="3:20" x14ac:dyDescent="0.25">
      <c r="C43981" s="3"/>
      <c r="E43981" s="4"/>
      <c r="H43981" s="2"/>
      <c r="K43981" s="2"/>
      <c r="N43981" s="2"/>
      <c r="P43981" s="5"/>
      <c r="Q43981" s="2"/>
      <c r="T43981" s="2"/>
    </row>
    <row r="43982" spans="3:20" x14ac:dyDescent="0.25">
      <c r="C43982" s="3"/>
      <c r="E43982" s="4"/>
      <c r="H43982" s="2"/>
      <c r="K43982" s="2"/>
      <c r="N43982" s="2"/>
      <c r="P43982" s="5"/>
      <c r="Q43982" s="2"/>
      <c r="T43982" s="2"/>
    </row>
    <row r="43983" spans="3:20" x14ac:dyDescent="0.25">
      <c r="C43983" s="3"/>
      <c r="E43983" s="4"/>
      <c r="H43983" s="2"/>
      <c r="K43983" s="2"/>
      <c r="N43983" s="2"/>
      <c r="P43983" s="5"/>
      <c r="Q43983" s="2"/>
      <c r="T43983" s="2"/>
    </row>
    <row r="43984" spans="3:20" x14ac:dyDescent="0.25">
      <c r="C43984" s="3"/>
      <c r="E43984" s="4"/>
      <c r="H43984" s="2"/>
      <c r="K43984" s="2"/>
      <c r="N43984" s="2"/>
      <c r="P43984" s="5"/>
      <c r="Q43984" s="2"/>
      <c r="T43984" s="2"/>
    </row>
    <row r="43985" spans="3:20" x14ac:dyDescent="0.25">
      <c r="C43985" s="3"/>
      <c r="E43985" s="4"/>
      <c r="H43985" s="2"/>
      <c r="K43985" s="2"/>
      <c r="N43985" s="2"/>
      <c r="P43985" s="5"/>
      <c r="Q43985" s="2"/>
      <c r="T43985" s="2"/>
    </row>
    <row r="43986" spans="3:20" x14ac:dyDescent="0.25">
      <c r="C43986" s="3"/>
      <c r="E43986" s="4"/>
      <c r="H43986" s="2"/>
      <c r="K43986" s="2"/>
      <c r="N43986" s="2"/>
      <c r="P43986" s="5"/>
      <c r="Q43986" s="2"/>
      <c r="T43986" s="2"/>
    </row>
    <row r="43987" spans="3:20" x14ac:dyDescent="0.25">
      <c r="C43987" s="3"/>
      <c r="E43987" s="4"/>
      <c r="H43987" s="2"/>
      <c r="K43987" s="2"/>
      <c r="N43987" s="2"/>
      <c r="P43987" s="5"/>
      <c r="Q43987" s="2"/>
      <c r="T43987" s="2"/>
    </row>
    <row r="43988" spans="3:20" x14ac:dyDescent="0.25">
      <c r="C43988" s="3"/>
      <c r="E43988" s="4"/>
      <c r="H43988" s="2"/>
      <c r="K43988" s="2"/>
      <c r="N43988" s="2"/>
      <c r="P43988" s="5"/>
      <c r="Q43988" s="2"/>
      <c r="T43988" s="2"/>
    </row>
    <row r="43989" spans="3:20" x14ac:dyDescent="0.25">
      <c r="C43989" s="3"/>
      <c r="E43989" s="4"/>
      <c r="H43989" s="2"/>
      <c r="K43989" s="2"/>
      <c r="N43989" s="2"/>
      <c r="P43989" s="5"/>
      <c r="Q43989" s="2"/>
      <c r="T43989" s="2"/>
    </row>
    <row r="43990" spans="3:20" x14ac:dyDescent="0.25">
      <c r="C43990" s="3"/>
      <c r="E43990" s="4"/>
      <c r="H43990" s="2"/>
      <c r="K43990" s="2"/>
      <c r="N43990" s="2"/>
      <c r="P43990" s="5"/>
      <c r="Q43990" s="2"/>
      <c r="T43990" s="2"/>
    </row>
    <row r="43991" spans="3:20" x14ac:dyDescent="0.25">
      <c r="C43991" s="3"/>
      <c r="E43991" s="4"/>
      <c r="H43991" s="2"/>
      <c r="K43991" s="2"/>
      <c r="N43991" s="2"/>
      <c r="P43991" s="5"/>
      <c r="Q43991" s="2"/>
      <c r="T43991" s="2"/>
    </row>
    <row r="43992" spans="3:20" x14ac:dyDescent="0.25">
      <c r="C43992" s="3"/>
      <c r="E43992" s="4"/>
      <c r="H43992" s="2"/>
      <c r="K43992" s="2"/>
      <c r="N43992" s="2"/>
      <c r="P43992" s="5"/>
      <c r="Q43992" s="2"/>
      <c r="T43992" s="2"/>
    </row>
    <row r="43993" spans="3:20" x14ac:dyDescent="0.25">
      <c r="C43993" s="3"/>
      <c r="E43993" s="4"/>
      <c r="H43993" s="2"/>
      <c r="K43993" s="2"/>
      <c r="N43993" s="2"/>
      <c r="P43993" s="5"/>
      <c r="Q43993" s="2"/>
      <c r="T43993" s="2"/>
    </row>
    <row r="43994" spans="3:20" x14ac:dyDescent="0.25">
      <c r="C43994" s="3"/>
      <c r="E43994" s="4"/>
      <c r="H43994" s="2"/>
      <c r="K43994" s="2"/>
      <c r="N43994" s="2"/>
      <c r="P43994" s="5"/>
      <c r="Q43994" s="2"/>
      <c r="T43994" s="2"/>
    </row>
    <row r="43995" spans="3:20" x14ac:dyDescent="0.25">
      <c r="C43995" s="3"/>
      <c r="E43995" s="4"/>
      <c r="H43995" s="2"/>
      <c r="K43995" s="2"/>
      <c r="N43995" s="2"/>
      <c r="P43995" s="5"/>
      <c r="Q43995" s="2"/>
      <c r="T43995" s="2"/>
    </row>
    <row r="43996" spans="3:20" x14ac:dyDescent="0.25">
      <c r="C43996" s="3"/>
      <c r="E43996" s="4"/>
      <c r="H43996" s="2"/>
      <c r="K43996" s="2"/>
      <c r="N43996" s="2"/>
      <c r="P43996" s="5"/>
      <c r="Q43996" s="2"/>
      <c r="T43996" s="2"/>
    </row>
    <row r="43997" spans="3:20" x14ac:dyDescent="0.25">
      <c r="C43997" s="3"/>
      <c r="E43997" s="4"/>
      <c r="H43997" s="2"/>
      <c r="K43997" s="2"/>
      <c r="N43997" s="2"/>
      <c r="P43997" s="5"/>
      <c r="Q43997" s="2"/>
      <c r="T43997" s="2"/>
    </row>
    <row r="43998" spans="3:20" x14ac:dyDescent="0.25">
      <c r="C43998" s="3"/>
      <c r="E43998" s="4"/>
      <c r="H43998" s="2"/>
      <c r="K43998" s="2"/>
      <c r="N43998" s="2"/>
      <c r="P43998" s="5"/>
      <c r="Q43998" s="2"/>
      <c r="T43998" s="2"/>
    </row>
    <row r="43999" spans="3:20" x14ac:dyDescent="0.25">
      <c r="C43999" s="3"/>
      <c r="E43999" s="4"/>
      <c r="H43999" s="2"/>
      <c r="K43999" s="2"/>
      <c r="N43999" s="2"/>
      <c r="P43999" s="5"/>
      <c r="Q43999" s="2"/>
      <c r="T43999" s="2"/>
    </row>
    <row r="44000" spans="3:20" x14ac:dyDescent="0.25">
      <c r="C44000" s="3"/>
      <c r="E44000" s="4"/>
      <c r="H44000" s="2"/>
      <c r="K44000" s="2"/>
      <c r="N44000" s="2"/>
      <c r="P44000" s="5"/>
      <c r="Q44000" s="2"/>
      <c r="T44000" s="2"/>
    </row>
    <row r="44001" spans="3:20" x14ac:dyDescent="0.25">
      <c r="C44001" s="3"/>
      <c r="E44001" s="4"/>
      <c r="H44001" s="2"/>
      <c r="K44001" s="2"/>
      <c r="N44001" s="2"/>
      <c r="P44001" s="5"/>
      <c r="Q44001" s="2"/>
      <c r="T44001" s="2"/>
    </row>
    <row r="44002" spans="3:20" x14ac:dyDescent="0.25">
      <c r="C44002" s="3"/>
      <c r="E44002" s="4"/>
      <c r="H44002" s="2"/>
      <c r="K44002" s="2"/>
      <c r="N44002" s="2"/>
      <c r="P44002" s="5"/>
      <c r="Q44002" s="2"/>
      <c r="T44002" s="2"/>
    </row>
    <row r="44003" spans="3:20" x14ac:dyDescent="0.25">
      <c r="C44003" s="3"/>
      <c r="E44003" s="4"/>
      <c r="H44003" s="2"/>
      <c r="K44003" s="2"/>
      <c r="N44003" s="2"/>
      <c r="P44003" s="5"/>
      <c r="Q44003" s="2"/>
      <c r="T44003" s="2"/>
    </row>
    <row r="44004" spans="3:20" x14ac:dyDescent="0.25">
      <c r="C44004" s="3"/>
      <c r="E44004" s="4"/>
      <c r="H44004" s="2"/>
      <c r="K44004" s="2"/>
      <c r="N44004" s="2"/>
      <c r="P44004" s="5"/>
      <c r="Q44004" s="2"/>
      <c r="T44004" s="2"/>
    </row>
    <row r="44005" spans="3:20" x14ac:dyDescent="0.25">
      <c r="C44005" s="3"/>
      <c r="E44005" s="4"/>
      <c r="H44005" s="2"/>
      <c r="K44005" s="2"/>
      <c r="N44005" s="2"/>
      <c r="P44005" s="5"/>
      <c r="Q44005" s="2"/>
      <c r="T44005" s="2"/>
    </row>
    <row r="44006" spans="3:20" x14ac:dyDescent="0.25">
      <c r="C44006" s="3"/>
      <c r="E44006" s="4"/>
      <c r="H44006" s="2"/>
      <c r="K44006" s="2"/>
      <c r="N44006" s="2"/>
      <c r="P44006" s="5"/>
      <c r="Q44006" s="2"/>
      <c r="T44006" s="2"/>
    </row>
    <row r="44007" spans="3:20" x14ac:dyDescent="0.25">
      <c r="C44007" s="3"/>
      <c r="E44007" s="4"/>
      <c r="H44007" s="2"/>
      <c r="K44007" s="2"/>
      <c r="N44007" s="2"/>
      <c r="P44007" s="5"/>
      <c r="Q44007" s="2"/>
      <c r="T44007" s="2"/>
    </row>
    <row r="44008" spans="3:20" x14ac:dyDescent="0.25">
      <c r="C44008" s="3"/>
      <c r="E44008" s="4"/>
      <c r="H44008" s="2"/>
      <c r="K44008" s="2"/>
      <c r="N44008" s="2"/>
      <c r="P44008" s="5"/>
      <c r="Q44008" s="2"/>
      <c r="T44008" s="2"/>
    </row>
    <row r="44009" spans="3:20" x14ac:dyDescent="0.25">
      <c r="C44009" s="3"/>
      <c r="E44009" s="4"/>
      <c r="H44009" s="2"/>
      <c r="K44009" s="2"/>
      <c r="N44009" s="2"/>
      <c r="P44009" s="5"/>
      <c r="Q44009" s="2"/>
      <c r="T44009" s="2"/>
    </row>
    <row r="44010" spans="3:20" x14ac:dyDescent="0.25">
      <c r="C44010" s="3"/>
      <c r="E44010" s="4"/>
      <c r="H44010" s="2"/>
      <c r="K44010" s="2"/>
      <c r="N44010" s="2"/>
      <c r="P44010" s="5"/>
      <c r="Q44010" s="2"/>
      <c r="T44010" s="2"/>
    </row>
    <row r="44011" spans="3:20" x14ac:dyDescent="0.25">
      <c r="C44011" s="3"/>
      <c r="E44011" s="4"/>
      <c r="H44011" s="2"/>
      <c r="K44011" s="2"/>
      <c r="N44011" s="2"/>
      <c r="P44011" s="5"/>
      <c r="Q44011" s="2"/>
      <c r="T44011" s="2"/>
    </row>
    <row r="44012" spans="3:20" x14ac:dyDescent="0.25">
      <c r="C44012" s="3"/>
      <c r="E44012" s="4"/>
      <c r="H44012" s="2"/>
      <c r="K44012" s="2"/>
      <c r="N44012" s="2"/>
      <c r="P44012" s="5"/>
      <c r="Q44012" s="2"/>
      <c r="T44012" s="2"/>
    </row>
    <row r="44013" spans="3:20" x14ac:dyDescent="0.25">
      <c r="C44013" s="3"/>
      <c r="E44013" s="4"/>
      <c r="H44013" s="2"/>
      <c r="K44013" s="2"/>
      <c r="N44013" s="2"/>
      <c r="P44013" s="5"/>
      <c r="Q44013" s="2"/>
      <c r="T44013" s="2"/>
    </row>
    <row r="44014" spans="3:20" x14ac:dyDescent="0.25">
      <c r="C44014" s="3"/>
      <c r="E44014" s="4"/>
      <c r="H44014" s="2"/>
      <c r="K44014" s="2"/>
      <c r="N44014" s="2"/>
      <c r="P44014" s="5"/>
      <c r="Q44014" s="2"/>
      <c r="T44014" s="2"/>
    </row>
    <row r="44015" spans="3:20" x14ac:dyDescent="0.25">
      <c r="C44015" s="3"/>
      <c r="E44015" s="4"/>
      <c r="H44015" s="2"/>
      <c r="K44015" s="2"/>
      <c r="N44015" s="2"/>
      <c r="P44015" s="5"/>
      <c r="Q44015" s="2"/>
      <c r="T44015" s="2"/>
    </row>
    <row r="44016" spans="3:20" x14ac:dyDescent="0.25">
      <c r="C44016" s="3"/>
      <c r="E44016" s="4"/>
      <c r="H44016" s="2"/>
      <c r="K44016" s="2"/>
      <c r="N44016" s="2"/>
      <c r="P44016" s="5"/>
      <c r="Q44016" s="2"/>
      <c r="T44016" s="2"/>
    </row>
    <row r="44017" spans="3:20" x14ac:dyDescent="0.25">
      <c r="C44017" s="3"/>
      <c r="E44017" s="4"/>
      <c r="H44017" s="2"/>
      <c r="K44017" s="2"/>
      <c r="N44017" s="2"/>
      <c r="P44017" s="5"/>
      <c r="Q44017" s="2"/>
      <c r="T44017" s="2"/>
    </row>
    <row r="44018" spans="3:20" x14ac:dyDescent="0.25">
      <c r="C44018" s="3"/>
      <c r="E44018" s="4"/>
      <c r="H44018" s="2"/>
      <c r="K44018" s="2"/>
      <c r="N44018" s="2"/>
      <c r="P44018" s="5"/>
      <c r="Q44018" s="2"/>
      <c r="T44018" s="2"/>
    </row>
    <row r="44019" spans="3:20" x14ac:dyDescent="0.25">
      <c r="C44019" s="3"/>
      <c r="E44019" s="4"/>
      <c r="H44019" s="2"/>
      <c r="K44019" s="2"/>
      <c r="N44019" s="2"/>
      <c r="P44019" s="5"/>
      <c r="Q44019" s="2"/>
      <c r="T44019" s="2"/>
    </row>
    <row r="44020" spans="3:20" x14ac:dyDescent="0.25">
      <c r="C44020" s="3"/>
      <c r="E44020" s="4"/>
      <c r="H44020" s="2"/>
      <c r="K44020" s="2"/>
      <c r="N44020" s="2"/>
      <c r="P44020" s="5"/>
      <c r="Q44020" s="2"/>
      <c r="T44020" s="2"/>
    </row>
    <row r="44021" spans="3:20" x14ac:dyDescent="0.25">
      <c r="C44021" s="3"/>
      <c r="E44021" s="4"/>
      <c r="H44021" s="2"/>
      <c r="K44021" s="2"/>
      <c r="N44021" s="2"/>
      <c r="P44021" s="5"/>
      <c r="Q44021" s="2"/>
      <c r="T44021" s="2"/>
    </row>
    <row r="44022" spans="3:20" x14ac:dyDescent="0.25">
      <c r="C44022" s="3"/>
      <c r="E44022" s="4"/>
      <c r="H44022" s="2"/>
      <c r="K44022" s="2"/>
      <c r="N44022" s="2"/>
      <c r="P44022" s="5"/>
      <c r="Q44022" s="2"/>
      <c r="T44022" s="2"/>
    </row>
    <row r="44023" spans="3:20" x14ac:dyDescent="0.25">
      <c r="C44023" s="3"/>
      <c r="E44023" s="4"/>
      <c r="H44023" s="2"/>
      <c r="K44023" s="2"/>
      <c r="N44023" s="2"/>
      <c r="P44023" s="5"/>
      <c r="Q44023" s="2"/>
      <c r="T44023" s="2"/>
    </row>
    <row r="44024" spans="3:20" x14ac:dyDescent="0.25">
      <c r="C44024" s="3"/>
      <c r="E44024" s="4"/>
      <c r="H44024" s="2"/>
      <c r="K44024" s="2"/>
      <c r="N44024" s="2"/>
      <c r="P44024" s="5"/>
      <c r="Q44024" s="2"/>
      <c r="T44024" s="2"/>
    </row>
    <row r="44025" spans="3:20" x14ac:dyDescent="0.25">
      <c r="C44025" s="3"/>
      <c r="E44025" s="4"/>
      <c r="H44025" s="2"/>
      <c r="K44025" s="2"/>
      <c r="N44025" s="2"/>
      <c r="P44025" s="5"/>
      <c r="Q44025" s="2"/>
      <c r="T44025" s="2"/>
    </row>
    <row r="44026" spans="3:20" x14ac:dyDescent="0.25">
      <c r="C44026" s="3"/>
      <c r="E44026" s="4"/>
      <c r="H44026" s="2"/>
      <c r="K44026" s="2"/>
      <c r="N44026" s="2"/>
      <c r="P44026" s="5"/>
      <c r="Q44026" s="2"/>
      <c r="T44026" s="2"/>
    </row>
    <row r="44027" spans="3:20" x14ac:dyDescent="0.25">
      <c r="C44027" s="3"/>
      <c r="E44027" s="4"/>
      <c r="H44027" s="2"/>
      <c r="K44027" s="2"/>
      <c r="N44027" s="2"/>
      <c r="P44027" s="5"/>
      <c r="Q44027" s="2"/>
      <c r="T44027" s="2"/>
    </row>
    <row r="44028" spans="3:20" x14ac:dyDescent="0.25">
      <c r="C44028" s="3"/>
      <c r="E44028" s="4"/>
      <c r="H44028" s="2"/>
      <c r="K44028" s="2"/>
      <c r="N44028" s="2"/>
      <c r="P44028" s="5"/>
      <c r="Q44028" s="2"/>
      <c r="T44028" s="2"/>
    </row>
    <row r="44029" spans="3:20" x14ac:dyDescent="0.25">
      <c r="C44029" s="3"/>
      <c r="E44029" s="4"/>
      <c r="H44029" s="2"/>
      <c r="K44029" s="2"/>
      <c r="N44029" s="2"/>
      <c r="P44029" s="5"/>
      <c r="Q44029" s="2"/>
      <c r="T44029" s="2"/>
    </row>
    <row r="44030" spans="3:20" x14ac:dyDescent="0.25">
      <c r="C44030" s="3"/>
      <c r="E44030" s="4"/>
      <c r="H44030" s="2"/>
      <c r="K44030" s="2"/>
      <c r="N44030" s="2"/>
      <c r="P44030" s="5"/>
      <c r="Q44030" s="2"/>
      <c r="T44030" s="2"/>
    </row>
    <row r="44031" spans="3:20" x14ac:dyDescent="0.25">
      <c r="C44031" s="3"/>
      <c r="E44031" s="4"/>
      <c r="H44031" s="2"/>
      <c r="K44031" s="2"/>
      <c r="N44031" s="2"/>
      <c r="P44031" s="5"/>
      <c r="Q44031" s="2"/>
      <c r="T44031" s="2"/>
    </row>
    <row r="44032" spans="3:20" x14ac:dyDescent="0.25">
      <c r="C44032" s="3"/>
      <c r="E44032" s="4"/>
      <c r="H44032" s="2"/>
      <c r="K44032" s="2"/>
      <c r="N44032" s="2"/>
      <c r="P44032" s="5"/>
      <c r="Q44032" s="2"/>
      <c r="T44032" s="2"/>
    </row>
    <row r="44033" spans="3:20" x14ac:dyDescent="0.25">
      <c r="C44033" s="3"/>
      <c r="E44033" s="4"/>
      <c r="H44033" s="2"/>
      <c r="K44033" s="2"/>
      <c r="N44033" s="2"/>
      <c r="P44033" s="5"/>
      <c r="Q44033" s="2"/>
      <c r="T44033" s="2"/>
    </row>
    <row r="44034" spans="3:20" x14ac:dyDescent="0.25">
      <c r="C44034" s="3"/>
      <c r="E44034" s="4"/>
      <c r="H44034" s="2"/>
      <c r="K44034" s="2"/>
      <c r="N44034" s="2"/>
      <c r="P44034" s="5"/>
      <c r="Q44034" s="2"/>
      <c r="T44034" s="2"/>
    </row>
    <row r="44035" spans="3:20" x14ac:dyDescent="0.25">
      <c r="C44035" s="3"/>
      <c r="E44035" s="4"/>
      <c r="H44035" s="2"/>
      <c r="K44035" s="2"/>
      <c r="N44035" s="2"/>
      <c r="P44035" s="5"/>
      <c r="Q44035" s="2"/>
      <c r="T44035" s="2"/>
    </row>
    <row r="44036" spans="3:20" x14ac:dyDescent="0.25">
      <c r="C44036" s="3"/>
      <c r="E44036" s="4"/>
      <c r="H44036" s="2"/>
      <c r="K44036" s="2"/>
      <c r="N44036" s="2"/>
      <c r="P44036" s="5"/>
      <c r="Q44036" s="2"/>
      <c r="T44036" s="2"/>
    </row>
    <row r="44037" spans="3:20" x14ac:dyDescent="0.25">
      <c r="C44037" s="3"/>
      <c r="E44037" s="4"/>
      <c r="H44037" s="2"/>
      <c r="K44037" s="2"/>
      <c r="N44037" s="2"/>
      <c r="P44037" s="5"/>
      <c r="Q44037" s="2"/>
      <c r="T44037" s="2"/>
    </row>
    <row r="44038" spans="3:20" x14ac:dyDescent="0.25">
      <c r="C44038" s="3"/>
      <c r="E44038" s="4"/>
      <c r="H44038" s="2"/>
      <c r="K44038" s="2"/>
      <c r="N44038" s="2"/>
      <c r="P44038" s="5"/>
      <c r="Q44038" s="2"/>
      <c r="T44038" s="2"/>
    </row>
    <row r="44039" spans="3:20" x14ac:dyDescent="0.25">
      <c r="C44039" s="3"/>
      <c r="E44039" s="4"/>
      <c r="H44039" s="2"/>
      <c r="K44039" s="2"/>
      <c r="N44039" s="2"/>
      <c r="P44039" s="5"/>
      <c r="Q44039" s="2"/>
      <c r="T44039" s="2"/>
    </row>
    <row r="44040" spans="3:20" x14ac:dyDescent="0.25">
      <c r="C44040" s="3"/>
      <c r="E44040" s="4"/>
      <c r="H44040" s="2"/>
      <c r="K44040" s="2"/>
      <c r="N44040" s="2"/>
      <c r="P44040" s="5"/>
      <c r="Q44040" s="2"/>
      <c r="T44040" s="2"/>
    </row>
    <row r="44041" spans="3:20" x14ac:dyDescent="0.25">
      <c r="C44041" s="3"/>
      <c r="E44041" s="4"/>
      <c r="H44041" s="2"/>
      <c r="K44041" s="2"/>
      <c r="N44041" s="2"/>
      <c r="P44041" s="5"/>
      <c r="Q44041" s="2"/>
      <c r="T44041" s="2"/>
    </row>
    <row r="44042" spans="3:20" x14ac:dyDescent="0.25">
      <c r="C44042" s="3"/>
      <c r="E44042" s="4"/>
      <c r="H44042" s="2"/>
      <c r="K44042" s="2"/>
      <c r="N44042" s="2"/>
      <c r="P44042" s="5"/>
      <c r="Q44042" s="2"/>
      <c r="T44042" s="2"/>
    </row>
    <row r="44043" spans="3:20" x14ac:dyDescent="0.25">
      <c r="C44043" s="3"/>
      <c r="E44043" s="4"/>
      <c r="H44043" s="2"/>
      <c r="K44043" s="2"/>
      <c r="N44043" s="2"/>
      <c r="P44043" s="5"/>
      <c r="Q44043" s="2"/>
      <c r="T44043" s="2"/>
    </row>
    <row r="44044" spans="3:20" x14ac:dyDescent="0.25">
      <c r="C44044" s="3"/>
      <c r="E44044" s="4"/>
      <c r="H44044" s="2"/>
      <c r="K44044" s="2"/>
      <c r="N44044" s="2"/>
      <c r="P44044" s="5"/>
      <c r="Q44044" s="2"/>
      <c r="T44044" s="2"/>
    </row>
    <row r="44045" spans="3:20" x14ac:dyDescent="0.25">
      <c r="C44045" s="3"/>
      <c r="E44045" s="4"/>
      <c r="H44045" s="2"/>
      <c r="K44045" s="2"/>
      <c r="N44045" s="2"/>
      <c r="P44045" s="5"/>
      <c r="Q44045" s="2"/>
      <c r="T44045" s="2"/>
    </row>
    <row r="44046" spans="3:20" x14ac:dyDescent="0.25">
      <c r="C44046" s="3"/>
      <c r="E44046" s="4"/>
      <c r="H44046" s="2"/>
      <c r="K44046" s="2"/>
      <c r="N44046" s="2"/>
      <c r="P44046" s="5"/>
      <c r="Q44046" s="2"/>
      <c r="T44046" s="2"/>
    </row>
    <row r="44047" spans="3:20" x14ac:dyDescent="0.25">
      <c r="C44047" s="3"/>
      <c r="E44047" s="4"/>
      <c r="H44047" s="2"/>
      <c r="K44047" s="2"/>
      <c r="N44047" s="2"/>
      <c r="P44047" s="5"/>
      <c r="Q44047" s="2"/>
      <c r="T44047" s="2"/>
    </row>
    <row r="44048" spans="3:20" x14ac:dyDescent="0.25">
      <c r="C44048" s="3"/>
      <c r="E44048" s="4"/>
      <c r="H44048" s="2"/>
      <c r="K44048" s="2"/>
      <c r="N44048" s="2"/>
      <c r="P44048" s="5"/>
      <c r="Q44048" s="2"/>
      <c r="T44048" s="2"/>
    </row>
    <row r="44049" spans="3:20" x14ac:dyDescent="0.25">
      <c r="C44049" s="3"/>
      <c r="E44049" s="4"/>
      <c r="H44049" s="2"/>
      <c r="K44049" s="2"/>
      <c r="N44049" s="2"/>
      <c r="P44049" s="5"/>
      <c r="Q44049" s="2"/>
      <c r="T44049" s="2"/>
    </row>
    <row r="44050" spans="3:20" x14ac:dyDescent="0.25">
      <c r="C44050" s="3"/>
      <c r="E44050" s="4"/>
      <c r="H44050" s="2"/>
      <c r="K44050" s="2"/>
      <c r="N44050" s="2"/>
      <c r="P44050" s="5"/>
      <c r="Q44050" s="2"/>
      <c r="T44050" s="2"/>
    </row>
    <row r="44051" spans="3:20" x14ac:dyDescent="0.25">
      <c r="C44051" s="3"/>
      <c r="E44051" s="4"/>
      <c r="H44051" s="2"/>
      <c r="K44051" s="2"/>
      <c r="N44051" s="2"/>
      <c r="P44051" s="5"/>
      <c r="Q44051" s="2"/>
      <c r="T44051" s="2"/>
    </row>
    <row r="44052" spans="3:20" x14ac:dyDescent="0.25">
      <c r="C44052" s="3"/>
      <c r="E44052" s="4"/>
      <c r="H44052" s="2"/>
      <c r="K44052" s="2"/>
      <c r="N44052" s="2"/>
      <c r="P44052" s="5"/>
      <c r="Q44052" s="2"/>
      <c r="T44052" s="2"/>
    </row>
    <row r="44053" spans="3:20" x14ac:dyDescent="0.25">
      <c r="C44053" s="3"/>
      <c r="E44053" s="4"/>
      <c r="H44053" s="2"/>
      <c r="K44053" s="2"/>
      <c r="N44053" s="2"/>
      <c r="P44053" s="5"/>
      <c r="Q44053" s="2"/>
      <c r="T44053" s="2"/>
    </row>
    <row r="44054" spans="3:20" x14ac:dyDescent="0.25">
      <c r="C44054" s="3"/>
      <c r="E44054" s="4"/>
      <c r="H44054" s="2"/>
      <c r="K44054" s="2"/>
      <c r="N44054" s="2"/>
      <c r="P44054" s="5"/>
      <c r="Q44054" s="2"/>
      <c r="T44054" s="2"/>
    </row>
    <row r="44055" spans="3:20" x14ac:dyDescent="0.25">
      <c r="C44055" s="3"/>
      <c r="E44055" s="4"/>
      <c r="H44055" s="2"/>
      <c r="K44055" s="2"/>
      <c r="N44055" s="2"/>
      <c r="P44055" s="5"/>
      <c r="Q44055" s="2"/>
      <c r="T44055" s="2"/>
    </row>
    <row r="44056" spans="3:20" x14ac:dyDescent="0.25">
      <c r="C44056" s="3"/>
      <c r="E44056" s="4"/>
      <c r="H44056" s="2"/>
      <c r="K44056" s="2"/>
      <c r="N44056" s="2"/>
      <c r="P44056" s="5"/>
      <c r="Q44056" s="2"/>
      <c r="T44056" s="2"/>
    </row>
    <row r="44057" spans="3:20" x14ac:dyDescent="0.25">
      <c r="C44057" s="3"/>
      <c r="E44057" s="4"/>
      <c r="H44057" s="2"/>
      <c r="K44057" s="2"/>
      <c r="N44057" s="2"/>
      <c r="P44057" s="5"/>
      <c r="Q44057" s="2"/>
      <c r="T44057" s="2"/>
    </row>
    <row r="44058" spans="3:20" x14ac:dyDescent="0.25">
      <c r="C44058" s="3"/>
      <c r="E44058" s="4"/>
      <c r="H44058" s="2"/>
      <c r="K44058" s="2"/>
      <c r="N44058" s="2"/>
      <c r="P44058" s="5"/>
      <c r="Q44058" s="2"/>
      <c r="T44058" s="2"/>
    </row>
    <row r="44059" spans="3:20" x14ac:dyDescent="0.25">
      <c r="C44059" s="3"/>
      <c r="E44059" s="4"/>
      <c r="H44059" s="2"/>
      <c r="K44059" s="2"/>
      <c r="N44059" s="2"/>
      <c r="P44059" s="5"/>
      <c r="Q44059" s="2"/>
      <c r="T44059" s="2"/>
    </row>
    <row r="44060" spans="3:20" x14ac:dyDescent="0.25">
      <c r="C44060" s="3"/>
      <c r="E44060" s="4"/>
      <c r="H44060" s="2"/>
      <c r="K44060" s="2"/>
      <c r="N44060" s="2"/>
      <c r="P44060" s="5"/>
      <c r="Q44060" s="2"/>
      <c r="T44060" s="2"/>
    </row>
    <row r="44061" spans="3:20" x14ac:dyDescent="0.25">
      <c r="C44061" s="3"/>
      <c r="E44061" s="4"/>
      <c r="H44061" s="2"/>
      <c r="K44061" s="2"/>
      <c r="N44061" s="2"/>
      <c r="P44061" s="5"/>
      <c r="Q44061" s="2"/>
      <c r="T44061" s="2"/>
    </row>
    <row r="44062" spans="3:20" x14ac:dyDescent="0.25">
      <c r="C44062" s="3"/>
      <c r="E44062" s="4"/>
      <c r="H44062" s="2"/>
      <c r="K44062" s="2"/>
      <c r="N44062" s="2"/>
      <c r="P44062" s="5"/>
      <c r="Q44062" s="2"/>
      <c r="T44062" s="2"/>
    </row>
    <row r="44063" spans="3:20" x14ac:dyDescent="0.25">
      <c r="C44063" s="3"/>
      <c r="E44063" s="4"/>
      <c r="H44063" s="2"/>
      <c r="K44063" s="2"/>
      <c r="N44063" s="2"/>
      <c r="P44063" s="5"/>
      <c r="Q44063" s="2"/>
      <c r="T44063" s="2"/>
    </row>
    <row r="44064" spans="3:20" x14ac:dyDescent="0.25">
      <c r="C44064" s="3"/>
      <c r="E44064" s="4"/>
      <c r="H44064" s="2"/>
      <c r="K44064" s="2"/>
      <c r="N44064" s="2"/>
      <c r="P44064" s="5"/>
      <c r="Q44064" s="2"/>
      <c r="T44064" s="2"/>
    </row>
    <row r="44065" spans="3:20" x14ac:dyDescent="0.25">
      <c r="C44065" s="3"/>
      <c r="E44065" s="4"/>
      <c r="H44065" s="2"/>
      <c r="K44065" s="2"/>
      <c r="N44065" s="2"/>
      <c r="P44065" s="5"/>
      <c r="Q44065" s="2"/>
      <c r="T44065" s="2"/>
    </row>
    <row r="44066" spans="3:20" x14ac:dyDescent="0.25">
      <c r="C44066" s="3"/>
      <c r="E44066" s="4"/>
      <c r="H44066" s="2"/>
      <c r="K44066" s="2"/>
      <c r="N44066" s="2"/>
      <c r="P44066" s="5"/>
      <c r="Q44066" s="2"/>
      <c r="T44066" s="2"/>
    </row>
    <row r="44067" spans="3:20" x14ac:dyDescent="0.25">
      <c r="C44067" s="3"/>
      <c r="E44067" s="4"/>
      <c r="H44067" s="2"/>
      <c r="K44067" s="2"/>
      <c r="N44067" s="2"/>
      <c r="P44067" s="5"/>
      <c r="Q44067" s="2"/>
      <c r="T44067" s="2"/>
    </row>
    <row r="44068" spans="3:20" x14ac:dyDescent="0.25">
      <c r="C44068" s="3"/>
      <c r="E44068" s="4"/>
      <c r="H44068" s="2"/>
      <c r="K44068" s="2"/>
      <c r="N44068" s="2"/>
      <c r="P44068" s="5"/>
      <c r="Q44068" s="2"/>
      <c r="T44068" s="2"/>
    </row>
    <row r="44069" spans="3:20" x14ac:dyDescent="0.25">
      <c r="C44069" s="3"/>
      <c r="E44069" s="4"/>
      <c r="H44069" s="2"/>
      <c r="K44069" s="2"/>
      <c r="N44069" s="2"/>
      <c r="P44069" s="5"/>
      <c r="Q44069" s="2"/>
      <c r="T44069" s="2"/>
    </row>
    <row r="44070" spans="3:20" x14ac:dyDescent="0.25">
      <c r="C44070" s="3"/>
      <c r="E44070" s="4"/>
      <c r="H44070" s="2"/>
      <c r="K44070" s="2"/>
      <c r="N44070" s="2"/>
      <c r="P44070" s="5"/>
      <c r="Q44070" s="2"/>
      <c r="T44070" s="2"/>
    </row>
    <row r="44071" spans="3:20" x14ac:dyDescent="0.25">
      <c r="C44071" s="3"/>
      <c r="E44071" s="4"/>
      <c r="H44071" s="2"/>
      <c r="K44071" s="2"/>
      <c r="N44071" s="2"/>
      <c r="P44071" s="5"/>
      <c r="Q44071" s="2"/>
      <c r="T44071" s="2"/>
    </row>
    <row r="44072" spans="3:20" x14ac:dyDescent="0.25">
      <c r="C44072" s="3"/>
      <c r="E44072" s="4"/>
      <c r="H44072" s="2"/>
      <c r="K44072" s="2"/>
      <c r="N44072" s="2"/>
      <c r="P44072" s="5"/>
      <c r="Q44072" s="2"/>
      <c r="T44072" s="2"/>
    </row>
    <row r="44073" spans="3:20" x14ac:dyDescent="0.25">
      <c r="C44073" s="3"/>
      <c r="E44073" s="4"/>
      <c r="H44073" s="2"/>
      <c r="K44073" s="2"/>
      <c r="N44073" s="2"/>
      <c r="P44073" s="5"/>
      <c r="Q44073" s="2"/>
      <c r="T44073" s="2"/>
    </row>
    <row r="44074" spans="3:20" x14ac:dyDescent="0.25">
      <c r="C44074" s="3"/>
      <c r="E44074" s="4"/>
      <c r="H44074" s="2"/>
      <c r="K44074" s="2"/>
      <c r="N44074" s="2"/>
      <c r="P44074" s="5"/>
      <c r="Q44074" s="2"/>
      <c r="T44074" s="2"/>
    </row>
    <row r="44075" spans="3:20" x14ac:dyDescent="0.25">
      <c r="C44075" s="3"/>
      <c r="E44075" s="4"/>
      <c r="H44075" s="2"/>
      <c r="K44075" s="2"/>
      <c r="N44075" s="2"/>
      <c r="P44075" s="5"/>
      <c r="Q44075" s="2"/>
      <c r="T44075" s="2"/>
    </row>
    <row r="44076" spans="3:20" x14ac:dyDescent="0.25">
      <c r="C44076" s="3"/>
      <c r="E44076" s="4"/>
      <c r="H44076" s="2"/>
      <c r="K44076" s="2"/>
      <c r="N44076" s="2"/>
      <c r="P44076" s="5"/>
      <c r="Q44076" s="2"/>
      <c r="T44076" s="2"/>
    </row>
    <row r="44077" spans="3:20" x14ac:dyDescent="0.25">
      <c r="C44077" s="3"/>
      <c r="E44077" s="4"/>
      <c r="H44077" s="2"/>
      <c r="K44077" s="2"/>
      <c r="N44077" s="2"/>
      <c r="P44077" s="5"/>
      <c r="Q44077" s="2"/>
      <c r="T44077" s="2"/>
    </row>
    <row r="44078" spans="3:20" x14ac:dyDescent="0.25">
      <c r="C44078" s="3"/>
      <c r="E44078" s="4"/>
      <c r="H44078" s="2"/>
      <c r="K44078" s="2"/>
      <c r="N44078" s="2"/>
      <c r="P44078" s="5"/>
      <c r="Q44078" s="2"/>
      <c r="T44078" s="2"/>
    </row>
    <row r="44079" spans="3:20" x14ac:dyDescent="0.25">
      <c r="C44079" s="3"/>
      <c r="E44079" s="4"/>
      <c r="H44079" s="2"/>
      <c r="K44079" s="2"/>
      <c r="N44079" s="2"/>
      <c r="P44079" s="5"/>
      <c r="Q44079" s="2"/>
      <c r="T44079" s="2"/>
    </row>
    <row r="44080" spans="3:20" x14ac:dyDescent="0.25">
      <c r="C44080" s="3"/>
      <c r="E44080" s="4"/>
      <c r="H44080" s="2"/>
      <c r="K44080" s="2"/>
      <c r="N44080" s="2"/>
      <c r="P44080" s="5"/>
      <c r="Q44080" s="2"/>
      <c r="T44080" s="2"/>
    </row>
    <row r="44081" spans="3:20" x14ac:dyDescent="0.25">
      <c r="C44081" s="3"/>
      <c r="E44081" s="4"/>
      <c r="H44081" s="2"/>
      <c r="K44081" s="2"/>
      <c r="N44081" s="2"/>
      <c r="P44081" s="5"/>
      <c r="Q44081" s="2"/>
      <c r="T44081" s="2"/>
    </row>
    <row r="44082" spans="3:20" x14ac:dyDescent="0.25">
      <c r="C44082" s="3"/>
      <c r="E44082" s="4"/>
      <c r="H44082" s="2"/>
      <c r="K44082" s="2"/>
      <c r="N44082" s="2"/>
      <c r="P44082" s="5"/>
      <c r="Q44082" s="2"/>
      <c r="T44082" s="2"/>
    </row>
    <row r="44083" spans="3:20" x14ac:dyDescent="0.25">
      <c r="C44083" s="3"/>
      <c r="E44083" s="4"/>
      <c r="H44083" s="2"/>
      <c r="K44083" s="2"/>
      <c r="N44083" s="2"/>
      <c r="P44083" s="5"/>
      <c r="Q44083" s="2"/>
      <c r="T44083" s="2"/>
    </row>
    <row r="44084" spans="3:20" x14ac:dyDescent="0.25">
      <c r="C44084" s="3"/>
      <c r="E44084" s="4"/>
      <c r="H44084" s="2"/>
      <c r="K44084" s="2"/>
      <c r="N44084" s="2"/>
      <c r="P44084" s="5"/>
      <c r="Q44084" s="2"/>
      <c r="T44084" s="2"/>
    </row>
    <row r="44085" spans="3:20" x14ac:dyDescent="0.25">
      <c r="C44085" s="3"/>
      <c r="E44085" s="4"/>
      <c r="H44085" s="2"/>
      <c r="K44085" s="2"/>
      <c r="N44085" s="2"/>
      <c r="P44085" s="5"/>
      <c r="Q44085" s="2"/>
      <c r="T44085" s="2"/>
    </row>
    <row r="44086" spans="3:20" x14ac:dyDescent="0.25">
      <c r="C44086" s="3"/>
      <c r="E44086" s="4"/>
      <c r="H44086" s="2"/>
      <c r="K44086" s="2"/>
      <c r="N44086" s="2"/>
      <c r="P44086" s="5"/>
      <c r="Q44086" s="2"/>
      <c r="T44086" s="2"/>
    </row>
    <row r="44087" spans="3:20" x14ac:dyDescent="0.25">
      <c r="C44087" s="3"/>
      <c r="E44087" s="4"/>
      <c r="H44087" s="2"/>
      <c r="K44087" s="2"/>
      <c r="N44087" s="2"/>
      <c r="P44087" s="5"/>
      <c r="Q44087" s="2"/>
      <c r="T44087" s="2"/>
    </row>
    <row r="44088" spans="3:20" x14ac:dyDescent="0.25">
      <c r="C44088" s="3"/>
      <c r="E44088" s="4"/>
      <c r="H44088" s="2"/>
      <c r="K44088" s="2"/>
      <c r="N44088" s="2"/>
      <c r="P44088" s="5"/>
      <c r="Q44088" s="2"/>
      <c r="T44088" s="2"/>
    </row>
    <row r="44089" spans="3:20" x14ac:dyDescent="0.25">
      <c r="C44089" s="3"/>
      <c r="E44089" s="4"/>
      <c r="H44089" s="2"/>
      <c r="K44089" s="2"/>
      <c r="N44089" s="2"/>
      <c r="P44089" s="5"/>
      <c r="Q44089" s="2"/>
      <c r="T44089" s="2"/>
    </row>
    <row r="44090" spans="3:20" x14ac:dyDescent="0.25">
      <c r="C44090" s="3"/>
      <c r="E44090" s="4"/>
      <c r="H44090" s="2"/>
      <c r="K44090" s="2"/>
      <c r="N44090" s="2"/>
      <c r="P44090" s="5"/>
      <c r="Q44090" s="2"/>
      <c r="T44090" s="2"/>
    </row>
    <row r="44091" spans="3:20" x14ac:dyDescent="0.25">
      <c r="C44091" s="3"/>
      <c r="E44091" s="4"/>
      <c r="H44091" s="2"/>
      <c r="K44091" s="2"/>
      <c r="N44091" s="2"/>
      <c r="P44091" s="5"/>
      <c r="Q44091" s="2"/>
      <c r="T44091" s="2"/>
    </row>
    <row r="44092" spans="3:20" x14ac:dyDescent="0.25">
      <c r="C44092" s="3"/>
      <c r="E44092" s="4"/>
      <c r="H44092" s="2"/>
      <c r="K44092" s="2"/>
      <c r="N44092" s="2"/>
      <c r="P44092" s="5"/>
      <c r="Q44092" s="2"/>
      <c r="T44092" s="2"/>
    </row>
    <row r="44093" spans="3:20" x14ac:dyDescent="0.25">
      <c r="C44093" s="3"/>
      <c r="E44093" s="4"/>
      <c r="H44093" s="2"/>
      <c r="K44093" s="2"/>
      <c r="N44093" s="2"/>
      <c r="P44093" s="5"/>
      <c r="Q44093" s="2"/>
      <c r="T44093" s="2"/>
    </row>
    <row r="44094" spans="3:20" x14ac:dyDescent="0.25">
      <c r="C44094" s="3"/>
      <c r="E44094" s="4"/>
      <c r="H44094" s="2"/>
      <c r="K44094" s="2"/>
      <c r="N44094" s="2"/>
      <c r="P44094" s="5"/>
      <c r="Q44094" s="2"/>
      <c r="T44094" s="2"/>
    </row>
    <row r="44095" spans="3:20" x14ac:dyDescent="0.25">
      <c r="C44095" s="3"/>
      <c r="E44095" s="4"/>
      <c r="H44095" s="2"/>
      <c r="K44095" s="2"/>
      <c r="N44095" s="2"/>
      <c r="P44095" s="5"/>
      <c r="Q44095" s="2"/>
      <c r="T44095" s="2"/>
    </row>
    <row r="44096" spans="3:20" x14ac:dyDescent="0.25">
      <c r="C44096" s="3"/>
      <c r="E44096" s="4"/>
      <c r="H44096" s="2"/>
      <c r="K44096" s="2"/>
      <c r="N44096" s="2"/>
      <c r="P44096" s="5"/>
      <c r="Q44096" s="2"/>
      <c r="T44096" s="2"/>
    </row>
    <row r="44097" spans="3:20" x14ac:dyDescent="0.25">
      <c r="C44097" s="3"/>
      <c r="E44097" s="4"/>
      <c r="H44097" s="2"/>
      <c r="K44097" s="2"/>
      <c r="N44097" s="2"/>
      <c r="P44097" s="5"/>
      <c r="Q44097" s="2"/>
      <c r="T44097" s="2"/>
    </row>
    <row r="44098" spans="3:20" x14ac:dyDescent="0.25">
      <c r="C44098" s="3"/>
      <c r="E44098" s="4"/>
      <c r="H44098" s="2"/>
      <c r="K44098" s="2"/>
      <c r="N44098" s="2"/>
      <c r="P44098" s="5"/>
      <c r="Q44098" s="2"/>
      <c r="T44098" s="2"/>
    </row>
    <row r="44099" spans="3:20" x14ac:dyDescent="0.25">
      <c r="C44099" s="3"/>
      <c r="E44099" s="4"/>
      <c r="H44099" s="2"/>
      <c r="K44099" s="2"/>
      <c r="N44099" s="2"/>
      <c r="P44099" s="5"/>
      <c r="Q44099" s="2"/>
      <c r="T44099" s="2"/>
    </row>
    <row r="44100" spans="3:20" x14ac:dyDescent="0.25">
      <c r="C44100" s="3"/>
      <c r="E44100" s="4"/>
      <c r="H44100" s="2"/>
      <c r="K44100" s="2"/>
      <c r="N44100" s="2"/>
      <c r="P44100" s="5"/>
      <c r="Q44100" s="2"/>
      <c r="T44100" s="2"/>
    </row>
    <row r="44101" spans="3:20" x14ac:dyDescent="0.25">
      <c r="C44101" s="3"/>
      <c r="E44101" s="4"/>
      <c r="H44101" s="2"/>
      <c r="K44101" s="2"/>
      <c r="N44101" s="2"/>
      <c r="P44101" s="5"/>
      <c r="Q44101" s="2"/>
      <c r="T44101" s="2"/>
    </row>
    <row r="44102" spans="3:20" x14ac:dyDescent="0.25">
      <c r="C44102" s="3"/>
      <c r="E44102" s="4"/>
      <c r="H44102" s="2"/>
      <c r="K44102" s="2"/>
      <c r="N44102" s="2"/>
      <c r="P44102" s="5"/>
      <c r="Q44102" s="2"/>
      <c r="T44102" s="2"/>
    </row>
    <row r="44103" spans="3:20" x14ac:dyDescent="0.25">
      <c r="C44103" s="3"/>
      <c r="E44103" s="4"/>
      <c r="H44103" s="2"/>
      <c r="K44103" s="2"/>
      <c r="N44103" s="2"/>
      <c r="P44103" s="5"/>
      <c r="Q44103" s="2"/>
      <c r="T44103" s="2"/>
    </row>
    <row r="44104" spans="3:20" x14ac:dyDescent="0.25">
      <c r="C44104" s="3"/>
      <c r="E44104" s="4"/>
      <c r="H44104" s="2"/>
      <c r="K44104" s="2"/>
      <c r="N44104" s="2"/>
      <c r="P44104" s="5"/>
      <c r="Q44104" s="2"/>
      <c r="T44104" s="2"/>
    </row>
    <row r="44105" spans="3:20" x14ac:dyDescent="0.25">
      <c r="C44105" s="3"/>
      <c r="E44105" s="4"/>
      <c r="H44105" s="2"/>
      <c r="K44105" s="2"/>
      <c r="N44105" s="2"/>
      <c r="P44105" s="5"/>
      <c r="Q44105" s="2"/>
      <c r="T44105" s="2"/>
    </row>
    <row r="44106" spans="3:20" x14ac:dyDescent="0.25">
      <c r="C44106" s="3"/>
      <c r="E44106" s="4"/>
      <c r="H44106" s="2"/>
      <c r="K44106" s="2"/>
      <c r="N44106" s="2"/>
      <c r="P44106" s="5"/>
      <c r="Q44106" s="2"/>
      <c r="T44106" s="2"/>
    </row>
    <row r="44107" spans="3:20" x14ac:dyDescent="0.25">
      <c r="C44107" s="3"/>
      <c r="E44107" s="4"/>
      <c r="H44107" s="2"/>
      <c r="K44107" s="2"/>
      <c r="N44107" s="2"/>
      <c r="P44107" s="5"/>
      <c r="Q44107" s="2"/>
      <c r="T44107" s="2"/>
    </row>
    <row r="44108" spans="3:20" x14ac:dyDescent="0.25">
      <c r="C44108" s="3"/>
      <c r="E44108" s="4"/>
      <c r="H44108" s="2"/>
      <c r="K44108" s="2"/>
      <c r="N44108" s="2"/>
      <c r="P44108" s="5"/>
      <c r="Q44108" s="2"/>
      <c r="T44108" s="2"/>
    </row>
    <row r="44109" spans="3:20" x14ac:dyDescent="0.25">
      <c r="C44109" s="3"/>
      <c r="E44109" s="4"/>
      <c r="H44109" s="2"/>
      <c r="K44109" s="2"/>
      <c r="N44109" s="2"/>
      <c r="P44109" s="5"/>
      <c r="Q44109" s="2"/>
      <c r="T44109" s="2"/>
    </row>
    <row r="44110" spans="3:20" x14ac:dyDescent="0.25">
      <c r="C44110" s="3"/>
      <c r="E44110" s="4"/>
      <c r="H44110" s="2"/>
      <c r="K44110" s="2"/>
      <c r="N44110" s="2"/>
      <c r="P44110" s="5"/>
      <c r="Q44110" s="2"/>
      <c r="T44110" s="2"/>
    </row>
    <row r="44111" spans="3:20" x14ac:dyDescent="0.25">
      <c r="C44111" s="3"/>
      <c r="E44111" s="4"/>
      <c r="H44111" s="2"/>
      <c r="K44111" s="2"/>
      <c r="N44111" s="2"/>
      <c r="P44111" s="5"/>
      <c r="Q44111" s="2"/>
      <c r="T44111" s="2"/>
    </row>
    <row r="44112" spans="3:20" x14ac:dyDescent="0.25">
      <c r="C44112" s="3"/>
      <c r="E44112" s="4"/>
      <c r="H44112" s="2"/>
      <c r="K44112" s="2"/>
      <c r="N44112" s="2"/>
      <c r="P44112" s="5"/>
      <c r="Q44112" s="2"/>
      <c r="T44112" s="2"/>
    </row>
    <row r="44113" spans="3:20" x14ac:dyDescent="0.25">
      <c r="C44113" s="3"/>
      <c r="E44113" s="4"/>
      <c r="H44113" s="2"/>
      <c r="K44113" s="2"/>
      <c r="N44113" s="2"/>
      <c r="P44113" s="5"/>
      <c r="Q44113" s="2"/>
      <c r="T44113" s="2"/>
    </row>
    <row r="44114" spans="3:20" x14ac:dyDescent="0.25">
      <c r="C44114" s="3"/>
      <c r="E44114" s="4"/>
      <c r="H44114" s="2"/>
      <c r="K44114" s="2"/>
      <c r="N44114" s="2"/>
      <c r="P44114" s="5"/>
      <c r="Q44114" s="2"/>
      <c r="T44114" s="2"/>
    </row>
    <row r="44115" spans="3:20" x14ac:dyDescent="0.25">
      <c r="C44115" s="3"/>
      <c r="E44115" s="4"/>
      <c r="H44115" s="2"/>
      <c r="K44115" s="2"/>
      <c r="N44115" s="2"/>
      <c r="P44115" s="5"/>
      <c r="Q44115" s="2"/>
      <c r="T44115" s="2"/>
    </row>
    <row r="44116" spans="3:20" x14ac:dyDescent="0.25">
      <c r="C44116" s="3"/>
      <c r="E44116" s="4"/>
      <c r="H44116" s="2"/>
      <c r="K44116" s="2"/>
      <c r="N44116" s="2"/>
      <c r="P44116" s="5"/>
      <c r="Q44116" s="2"/>
      <c r="T44116" s="2"/>
    </row>
    <row r="44117" spans="3:20" x14ac:dyDescent="0.25">
      <c r="C44117" s="3"/>
      <c r="E44117" s="4"/>
      <c r="H44117" s="2"/>
      <c r="K44117" s="2"/>
      <c r="N44117" s="2"/>
      <c r="P44117" s="5"/>
      <c r="Q44117" s="2"/>
      <c r="T44117" s="2"/>
    </row>
    <row r="44118" spans="3:20" x14ac:dyDescent="0.25">
      <c r="C44118" s="3"/>
      <c r="E44118" s="4"/>
      <c r="H44118" s="2"/>
      <c r="K44118" s="2"/>
      <c r="N44118" s="2"/>
      <c r="P44118" s="5"/>
      <c r="Q44118" s="2"/>
      <c r="T44118" s="2"/>
    </row>
    <row r="44119" spans="3:20" x14ac:dyDescent="0.25">
      <c r="C44119" s="3"/>
      <c r="E44119" s="4"/>
      <c r="H44119" s="2"/>
      <c r="K44119" s="2"/>
      <c r="N44119" s="2"/>
      <c r="P44119" s="5"/>
      <c r="Q44119" s="2"/>
      <c r="T44119" s="2"/>
    </row>
    <row r="44120" spans="3:20" x14ac:dyDescent="0.25">
      <c r="C44120" s="3"/>
      <c r="E44120" s="4"/>
      <c r="H44120" s="2"/>
      <c r="K44120" s="2"/>
      <c r="N44120" s="2"/>
      <c r="P44120" s="5"/>
      <c r="Q44120" s="2"/>
      <c r="T44120" s="2"/>
    </row>
    <row r="44121" spans="3:20" x14ac:dyDescent="0.25">
      <c r="C44121" s="3"/>
      <c r="E44121" s="4"/>
      <c r="H44121" s="2"/>
      <c r="K44121" s="2"/>
      <c r="N44121" s="2"/>
      <c r="P44121" s="5"/>
      <c r="Q44121" s="2"/>
      <c r="T44121" s="2"/>
    </row>
    <row r="44122" spans="3:20" x14ac:dyDescent="0.25">
      <c r="C44122" s="3"/>
      <c r="E44122" s="4"/>
      <c r="H44122" s="2"/>
      <c r="K44122" s="2"/>
      <c r="N44122" s="2"/>
      <c r="P44122" s="5"/>
      <c r="Q44122" s="2"/>
      <c r="T44122" s="2"/>
    </row>
    <row r="44123" spans="3:20" x14ac:dyDescent="0.25">
      <c r="C44123" s="3"/>
      <c r="E44123" s="4"/>
      <c r="H44123" s="2"/>
      <c r="K44123" s="2"/>
      <c r="N44123" s="2"/>
      <c r="P44123" s="5"/>
      <c r="Q44123" s="2"/>
      <c r="T44123" s="2"/>
    </row>
    <row r="44124" spans="3:20" x14ac:dyDescent="0.25">
      <c r="C44124" s="3"/>
      <c r="E44124" s="4"/>
      <c r="H44124" s="2"/>
      <c r="K44124" s="2"/>
      <c r="N44124" s="2"/>
      <c r="P44124" s="5"/>
      <c r="Q44124" s="2"/>
      <c r="T44124" s="2"/>
    </row>
    <row r="44125" spans="3:20" x14ac:dyDescent="0.25">
      <c r="C44125" s="3"/>
      <c r="E44125" s="4"/>
      <c r="H44125" s="2"/>
      <c r="K44125" s="2"/>
      <c r="N44125" s="2"/>
      <c r="P44125" s="5"/>
      <c r="Q44125" s="2"/>
      <c r="T44125" s="2"/>
    </row>
    <row r="44126" spans="3:20" x14ac:dyDescent="0.25">
      <c r="C44126" s="3"/>
      <c r="E44126" s="4"/>
      <c r="H44126" s="2"/>
      <c r="K44126" s="2"/>
      <c r="N44126" s="2"/>
      <c r="P44126" s="5"/>
      <c r="Q44126" s="2"/>
      <c r="T44126" s="2"/>
    </row>
    <row r="44127" spans="3:20" x14ac:dyDescent="0.25">
      <c r="C44127" s="3"/>
      <c r="E44127" s="4"/>
      <c r="H44127" s="2"/>
      <c r="K44127" s="2"/>
      <c r="N44127" s="2"/>
      <c r="P44127" s="5"/>
      <c r="Q44127" s="2"/>
      <c r="T44127" s="2"/>
    </row>
    <row r="44128" spans="3:20" x14ac:dyDescent="0.25">
      <c r="C44128" s="3"/>
      <c r="E44128" s="4"/>
      <c r="H44128" s="2"/>
      <c r="K44128" s="2"/>
      <c r="N44128" s="2"/>
      <c r="P44128" s="5"/>
      <c r="Q44128" s="2"/>
      <c r="T44128" s="2"/>
    </row>
    <row r="44129" spans="3:20" x14ac:dyDescent="0.25">
      <c r="C44129" s="3"/>
      <c r="E44129" s="4"/>
      <c r="H44129" s="2"/>
      <c r="K44129" s="2"/>
      <c r="N44129" s="2"/>
      <c r="P44129" s="5"/>
      <c r="Q44129" s="2"/>
      <c r="T44129" s="2"/>
    </row>
    <row r="44130" spans="3:20" x14ac:dyDescent="0.25">
      <c r="C44130" s="3"/>
      <c r="E44130" s="4"/>
      <c r="H44130" s="2"/>
      <c r="K44130" s="2"/>
      <c r="N44130" s="2"/>
      <c r="P44130" s="5"/>
      <c r="Q44130" s="2"/>
      <c r="T44130" s="2"/>
    </row>
    <row r="44131" spans="3:20" x14ac:dyDescent="0.25">
      <c r="C44131" s="3"/>
      <c r="E44131" s="4"/>
      <c r="H44131" s="2"/>
      <c r="K44131" s="2"/>
      <c r="N44131" s="2"/>
      <c r="P44131" s="5"/>
      <c r="Q44131" s="2"/>
      <c r="T44131" s="2"/>
    </row>
    <row r="44132" spans="3:20" x14ac:dyDescent="0.25">
      <c r="C44132" s="3"/>
      <c r="E44132" s="4"/>
      <c r="H44132" s="2"/>
      <c r="K44132" s="2"/>
      <c r="N44132" s="2"/>
      <c r="P44132" s="5"/>
      <c r="Q44132" s="2"/>
      <c r="T44132" s="2"/>
    </row>
    <row r="44133" spans="3:20" x14ac:dyDescent="0.25">
      <c r="C44133" s="3"/>
      <c r="E44133" s="4"/>
      <c r="H44133" s="2"/>
      <c r="K44133" s="2"/>
      <c r="N44133" s="2"/>
      <c r="P44133" s="5"/>
      <c r="Q44133" s="2"/>
      <c r="T44133" s="2"/>
    </row>
    <row r="44134" spans="3:20" x14ac:dyDescent="0.25">
      <c r="C44134" s="3"/>
      <c r="E44134" s="4"/>
      <c r="H44134" s="2"/>
      <c r="K44134" s="2"/>
      <c r="N44134" s="2"/>
      <c r="P44134" s="5"/>
      <c r="Q44134" s="2"/>
      <c r="T44134" s="2"/>
    </row>
    <row r="44135" spans="3:20" x14ac:dyDescent="0.25">
      <c r="C44135" s="3"/>
      <c r="E44135" s="4"/>
      <c r="H44135" s="2"/>
      <c r="K44135" s="2"/>
      <c r="N44135" s="2"/>
      <c r="P44135" s="5"/>
      <c r="Q44135" s="2"/>
      <c r="T44135" s="2"/>
    </row>
    <row r="44136" spans="3:20" x14ac:dyDescent="0.25">
      <c r="C44136" s="3"/>
      <c r="E44136" s="4"/>
      <c r="H44136" s="2"/>
      <c r="K44136" s="2"/>
      <c r="N44136" s="2"/>
      <c r="P44136" s="5"/>
      <c r="Q44136" s="2"/>
      <c r="T44136" s="2"/>
    </row>
    <row r="44137" spans="3:20" x14ac:dyDescent="0.25">
      <c r="C44137" s="3"/>
      <c r="E44137" s="4"/>
      <c r="H44137" s="2"/>
      <c r="K44137" s="2"/>
      <c r="N44137" s="2"/>
      <c r="P44137" s="5"/>
      <c r="Q44137" s="2"/>
      <c r="T44137" s="2"/>
    </row>
    <row r="44138" spans="3:20" x14ac:dyDescent="0.25">
      <c r="C44138" s="3"/>
      <c r="E44138" s="4"/>
      <c r="H44138" s="2"/>
      <c r="K44138" s="2"/>
      <c r="N44138" s="2"/>
      <c r="P44138" s="5"/>
      <c r="Q44138" s="2"/>
      <c r="T44138" s="2"/>
    </row>
    <row r="44139" spans="3:20" x14ac:dyDescent="0.25">
      <c r="C44139" s="3"/>
      <c r="E44139" s="4"/>
      <c r="H44139" s="2"/>
      <c r="K44139" s="2"/>
      <c r="N44139" s="2"/>
      <c r="P44139" s="5"/>
      <c r="Q44139" s="2"/>
      <c r="T44139" s="2"/>
    </row>
    <row r="44140" spans="3:20" x14ac:dyDescent="0.25">
      <c r="C44140" s="3"/>
      <c r="E44140" s="4"/>
      <c r="H44140" s="2"/>
      <c r="K44140" s="2"/>
      <c r="N44140" s="2"/>
      <c r="P44140" s="5"/>
      <c r="Q44140" s="2"/>
      <c r="T44140" s="2"/>
    </row>
    <row r="44141" spans="3:20" x14ac:dyDescent="0.25">
      <c r="C44141" s="3"/>
      <c r="E44141" s="4"/>
      <c r="H44141" s="2"/>
      <c r="K44141" s="2"/>
      <c r="N44141" s="2"/>
      <c r="P44141" s="5"/>
      <c r="Q44141" s="2"/>
      <c r="T44141" s="2"/>
    </row>
    <row r="44142" spans="3:20" x14ac:dyDescent="0.25">
      <c r="C44142" s="3"/>
      <c r="E44142" s="4"/>
      <c r="H44142" s="2"/>
      <c r="K44142" s="2"/>
      <c r="N44142" s="2"/>
      <c r="P44142" s="5"/>
      <c r="Q44142" s="2"/>
      <c r="T44142" s="2"/>
    </row>
    <row r="44143" spans="3:20" x14ac:dyDescent="0.25">
      <c r="C44143" s="3"/>
      <c r="E44143" s="4"/>
      <c r="H44143" s="2"/>
      <c r="K44143" s="2"/>
      <c r="N44143" s="2"/>
      <c r="P44143" s="5"/>
      <c r="Q44143" s="2"/>
      <c r="T44143" s="2"/>
    </row>
    <row r="44144" spans="3:20" x14ac:dyDescent="0.25">
      <c r="C44144" s="3"/>
      <c r="E44144" s="4"/>
      <c r="H44144" s="2"/>
      <c r="K44144" s="2"/>
      <c r="N44144" s="2"/>
      <c r="P44144" s="5"/>
      <c r="Q44144" s="2"/>
      <c r="T44144" s="2"/>
    </row>
    <row r="44145" spans="3:20" x14ac:dyDescent="0.25">
      <c r="C44145" s="3"/>
      <c r="E44145" s="4"/>
      <c r="H44145" s="2"/>
      <c r="K44145" s="2"/>
      <c r="N44145" s="2"/>
      <c r="P44145" s="5"/>
      <c r="Q44145" s="2"/>
      <c r="T44145" s="2"/>
    </row>
    <row r="44146" spans="3:20" x14ac:dyDescent="0.25">
      <c r="C44146" s="3"/>
      <c r="E44146" s="4"/>
      <c r="H44146" s="2"/>
      <c r="K44146" s="2"/>
      <c r="N44146" s="2"/>
      <c r="P44146" s="5"/>
      <c r="Q44146" s="2"/>
      <c r="T44146" s="2"/>
    </row>
    <row r="44147" spans="3:20" x14ac:dyDescent="0.25">
      <c r="C44147" s="3"/>
      <c r="E44147" s="4"/>
      <c r="H44147" s="2"/>
      <c r="K44147" s="2"/>
      <c r="N44147" s="2"/>
      <c r="P44147" s="5"/>
      <c r="Q44147" s="2"/>
      <c r="T44147" s="2"/>
    </row>
    <row r="44148" spans="3:20" x14ac:dyDescent="0.25">
      <c r="C44148" s="3"/>
      <c r="E44148" s="4"/>
      <c r="H44148" s="2"/>
      <c r="K44148" s="2"/>
      <c r="N44148" s="2"/>
      <c r="P44148" s="5"/>
      <c r="Q44148" s="2"/>
      <c r="T44148" s="2"/>
    </row>
    <row r="44149" spans="3:20" x14ac:dyDescent="0.25">
      <c r="C44149" s="3"/>
      <c r="E44149" s="4"/>
      <c r="H44149" s="2"/>
      <c r="K44149" s="2"/>
      <c r="N44149" s="2"/>
      <c r="P44149" s="5"/>
      <c r="Q44149" s="2"/>
      <c r="T44149" s="2"/>
    </row>
    <row r="44150" spans="3:20" x14ac:dyDescent="0.25">
      <c r="C44150" s="3"/>
      <c r="E44150" s="4"/>
      <c r="H44150" s="2"/>
      <c r="K44150" s="2"/>
      <c r="N44150" s="2"/>
      <c r="P44150" s="5"/>
      <c r="Q44150" s="2"/>
      <c r="T44150" s="2"/>
    </row>
    <row r="44151" spans="3:20" x14ac:dyDescent="0.25">
      <c r="C44151" s="3"/>
      <c r="E44151" s="4"/>
      <c r="H44151" s="2"/>
      <c r="K44151" s="2"/>
      <c r="N44151" s="2"/>
      <c r="P44151" s="5"/>
      <c r="Q44151" s="2"/>
      <c r="T44151" s="2"/>
    </row>
    <row r="44152" spans="3:20" x14ac:dyDescent="0.25">
      <c r="C44152" s="3"/>
      <c r="E44152" s="4"/>
      <c r="H44152" s="2"/>
      <c r="K44152" s="2"/>
      <c r="N44152" s="2"/>
      <c r="P44152" s="5"/>
      <c r="Q44152" s="2"/>
      <c r="T44152" s="2"/>
    </row>
    <row r="44153" spans="3:20" x14ac:dyDescent="0.25">
      <c r="C44153" s="3"/>
      <c r="E44153" s="4"/>
      <c r="H44153" s="2"/>
      <c r="K44153" s="2"/>
      <c r="N44153" s="2"/>
      <c r="P44153" s="5"/>
      <c r="Q44153" s="2"/>
      <c r="T44153" s="2"/>
    </row>
    <row r="44154" spans="3:20" x14ac:dyDescent="0.25">
      <c r="C44154" s="3"/>
      <c r="E44154" s="4"/>
      <c r="H44154" s="2"/>
      <c r="K44154" s="2"/>
      <c r="N44154" s="2"/>
      <c r="P44154" s="5"/>
      <c r="Q44154" s="2"/>
      <c r="T44154" s="2"/>
    </row>
    <row r="44155" spans="3:20" x14ac:dyDescent="0.25">
      <c r="C44155" s="3"/>
      <c r="E44155" s="4"/>
      <c r="H44155" s="2"/>
      <c r="K44155" s="2"/>
      <c r="N44155" s="2"/>
      <c r="P44155" s="5"/>
      <c r="Q44155" s="2"/>
      <c r="T44155" s="2"/>
    </row>
    <row r="44156" spans="3:20" x14ac:dyDescent="0.25">
      <c r="C44156" s="3"/>
      <c r="E44156" s="4"/>
      <c r="H44156" s="2"/>
      <c r="K44156" s="2"/>
      <c r="N44156" s="2"/>
      <c r="P44156" s="5"/>
      <c r="Q44156" s="2"/>
      <c r="T44156" s="2"/>
    </row>
    <row r="44157" spans="3:20" x14ac:dyDescent="0.25">
      <c r="C44157" s="3"/>
      <c r="E44157" s="4"/>
      <c r="H44157" s="2"/>
      <c r="K44157" s="2"/>
      <c r="N44157" s="2"/>
      <c r="P44157" s="5"/>
      <c r="Q44157" s="2"/>
      <c r="T44157" s="2"/>
    </row>
    <row r="44158" spans="3:20" x14ac:dyDescent="0.25">
      <c r="C44158" s="3"/>
      <c r="E44158" s="4"/>
      <c r="H44158" s="2"/>
      <c r="K44158" s="2"/>
      <c r="N44158" s="2"/>
      <c r="P44158" s="5"/>
      <c r="Q44158" s="2"/>
      <c r="T44158" s="2"/>
    </row>
    <row r="44159" spans="3:20" x14ac:dyDescent="0.25">
      <c r="C44159" s="3"/>
      <c r="E44159" s="4"/>
      <c r="H44159" s="2"/>
      <c r="K44159" s="2"/>
      <c r="N44159" s="2"/>
      <c r="P44159" s="5"/>
      <c r="Q44159" s="2"/>
      <c r="T44159" s="2"/>
    </row>
    <row r="44160" spans="3:20" x14ac:dyDescent="0.25">
      <c r="C44160" s="3"/>
      <c r="E44160" s="4"/>
      <c r="H44160" s="2"/>
      <c r="K44160" s="2"/>
      <c r="N44160" s="2"/>
      <c r="P44160" s="5"/>
      <c r="Q44160" s="2"/>
      <c r="T44160" s="2"/>
    </row>
    <row r="44161" spans="3:20" x14ac:dyDescent="0.25">
      <c r="C44161" s="3"/>
      <c r="E44161" s="4"/>
      <c r="H44161" s="2"/>
      <c r="K44161" s="2"/>
      <c r="N44161" s="2"/>
      <c r="P44161" s="5"/>
      <c r="Q44161" s="2"/>
      <c r="T44161" s="2"/>
    </row>
    <row r="44162" spans="3:20" x14ac:dyDescent="0.25">
      <c r="C44162" s="3"/>
      <c r="E44162" s="4"/>
      <c r="H44162" s="2"/>
      <c r="K44162" s="2"/>
      <c r="N44162" s="2"/>
      <c r="P44162" s="5"/>
      <c r="Q44162" s="2"/>
      <c r="T44162" s="2"/>
    </row>
    <row r="44163" spans="3:20" x14ac:dyDescent="0.25">
      <c r="C44163" s="3"/>
      <c r="E44163" s="4"/>
      <c r="H44163" s="2"/>
      <c r="K44163" s="2"/>
      <c r="N44163" s="2"/>
      <c r="P44163" s="5"/>
      <c r="Q44163" s="2"/>
      <c r="T44163" s="2"/>
    </row>
    <row r="44164" spans="3:20" x14ac:dyDescent="0.25">
      <c r="C44164" s="3"/>
      <c r="E44164" s="4"/>
      <c r="H44164" s="2"/>
      <c r="K44164" s="2"/>
      <c r="N44164" s="2"/>
      <c r="P44164" s="5"/>
      <c r="Q44164" s="2"/>
      <c r="T44164" s="2"/>
    </row>
    <row r="44165" spans="3:20" x14ac:dyDescent="0.25">
      <c r="C44165" s="3"/>
      <c r="E44165" s="4"/>
      <c r="H44165" s="2"/>
      <c r="K44165" s="2"/>
      <c r="N44165" s="2"/>
      <c r="P44165" s="5"/>
      <c r="Q44165" s="2"/>
      <c r="T44165" s="2"/>
    </row>
    <row r="44166" spans="3:20" x14ac:dyDescent="0.25">
      <c r="C44166" s="3"/>
      <c r="E44166" s="4"/>
      <c r="H44166" s="2"/>
      <c r="K44166" s="2"/>
      <c r="N44166" s="2"/>
      <c r="P44166" s="5"/>
      <c r="Q44166" s="2"/>
      <c r="T44166" s="2"/>
    </row>
    <row r="44167" spans="3:20" x14ac:dyDescent="0.25">
      <c r="C44167" s="3"/>
      <c r="E44167" s="4"/>
      <c r="H44167" s="2"/>
      <c r="K44167" s="2"/>
      <c r="N44167" s="2"/>
      <c r="P44167" s="5"/>
      <c r="Q44167" s="2"/>
      <c r="T44167" s="2"/>
    </row>
    <row r="44168" spans="3:20" x14ac:dyDescent="0.25">
      <c r="C44168" s="3"/>
      <c r="E44168" s="4"/>
      <c r="H44168" s="2"/>
      <c r="K44168" s="2"/>
      <c r="N44168" s="2"/>
      <c r="P44168" s="5"/>
      <c r="Q44168" s="2"/>
      <c r="T44168" s="2"/>
    </row>
    <row r="44169" spans="3:20" x14ac:dyDescent="0.25">
      <c r="C44169" s="3"/>
      <c r="E44169" s="4"/>
      <c r="H44169" s="2"/>
      <c r="K44169" s="2"/>
      <c r="N44169" s="2"/>
      <c r="P44169" s="5"/>
      <c r="Q44169" s="2"/>
      <c r="T44169" s="2"/>
    </row>
    <row r="44170" spans="3:20" x14ac:dyDescent="0.25">
      <c r="C44170" s="3"/>
      <c r="E44170" s="4"/>
      <c r="H44170" s="2"/>
      <c r="K44170" s="2"/>
      <c r="N44170" s="2"/>
      <c r="P44170" s="5"/>
      <c r="Q44170" s="2"/>
      <c r="T44170" s="2"/>
    </row>
    <row r="44171" spans="3:20" x14ac:dyDescent="0.25">
      <c r="C44171" s="3"/>
      <c r="E44171" s="4"/>
      <c r="H44171" s="2"/>
      <c r="K44171" s="2"/>
      <c r="N44171" s="2"/>
      <c r="P44171" s="5"/>
      <c r="Q44171" s="2"/>
      <c r="T44171" s="2"/>
    </row>
    <row r="44172" spans="3:20" x14ac:dyDescent="0.25">
      <c r="C44172" s="3"/>
      <c r="E44172" s="4"/>
      <c r="H44172" s="2"/>
      <c r="K44172" s="2"/>
      <c r="N44172" s="2"/>
      <c r="P44172" s="5"/>
      <c r="Q44172" s="2"/>
      <c r="T44172" s="2"/>
    </row>
    <row r="44173" spans="3:20" x14ac:dyDescent="0.25">
      <c r="C44173" s="3"/>
      <c r="E44173" s="4"/>
      <c r="H44173" s="2"/>
      <c r="K44173" s="2"/>
      <c r="N44173" s="2"/>
      <c r="P44173" s="5"/>
      <c r="Q44173" s="2"/>
      <c r="T44173" s="2"/>
    </row>
    <row r="44174" spans="3:20" x14ac:dyDescent="0.25">
      <c r="C44174" s="3"/>
      <c r="E44174" s="4"/>
      <c r="H44174" s="2"/>
      <c r="K44174" s="2"/>
      <c r="N44174" s="2"/>
      <c r="P44174" s="5"/>
      <c r="Q44174" s="2"/>
      <c r="T44174" s="2"/>
    </row>
    <row r="44175" spans="3:20" x14ac:dyDescent="0.25">
      <c r="C44175" s="3"/>
      <c r="E44175" s="4"/>
      <c r="H44175" s="2"/>
      <c r="K44175" s="2"/>
      <c r="N44175" s="2"/>
      <c r="P44175" s="5"/>
      <c r="Q44175" s="2"/>
      <c r="T44175" s="2"/>
    </row>
    <row r="44176" spans="3:20" x14ac:dyDescent="0.25">
      <c r="C44176" s="3"/>
      <c r="E44176" s="4"/>
      <c r="H44176" s="2"/>
      <c r="K44176" s="2"/>
      <c r="N44176" s="2"/>
      <c r="P44176" s="5"/>
      <c r="Q44176" s="2"/>
      <c r="T44176" s="2"/>
    </row>
    <row r="44177" spans="3:20" x14ac:dyDescent="0.25">
      <c r="C44177" s="3"/>
      <c r="E44177" s="4"/>
      <c r="H44177" s="2"/>
      <c r="K44177" s="2"/>
      <c r="N44177" s="2"/>
      <c r="P44177" s="5"/>
      <c r="Q44177" s="2"/>
      <c r="T44177" s="2"/>
    </row>
    <row r="44178" spans="3:20" x14ac:dyDescent="0.25">
      <c r="C44178" s="3"/>
      <c r="E44178" s="4"/>
      <c r="H44178" s="2"/>
      <c r="K44178" s="2"/>
      <c r="N44178" s="2"/>
      <c r="P44178" s="5"/>
      <c r="Q44178" s="2"/>
      <c r="T44178" s="2"/>
    </row>
    <row r="44179" spans="3:20" x14ac:dyDescent="0.25">
      <c r="C44179" s="3"/>
      <c r="E44179" s="4"/>
      <c r="H44179" s="2"/>
      <c r="K44179" s="2"/>
      <c r="N44179" s="2"/>
      <c r="P44179" s="5"/>
      <c r="Q44179" s="2"/>
      <c r="T44179" s="2"/>
    </row>
    <row r="44180" spans="3:20" x14ac:dyDescent="0.25">
      <c r="C44180" s="3"/>
      <c r="E44180" s="4"/>
      <c r="H44180" s="2"/>
      <c r="K44180" s="2"/>
      <c r="N44180" s="2"/>
      <c r="P44180" s="5"/>
      <c r="Q44180" s="2"/>
      <c r="T44180" s="2"/>
    </row>
    <row r="44181" spans="3:20" x14ac:dyDescent="0.25">
      <c r="C44181" s="3"/>
      <c r="E44181" s="4"/>
      <c r="H44181" s="2"/>
      <c r="K44181" s="2"/>
      <c r="N44181" s="2"/>
      <c r="P44181" s="5"/>
      <c r="Q44181" s="2"/>
      <c r="T44181" s="2"/>
    </row>
    <row r="44182" spans="3:20" x14ac:dyDescent="0.25">
      <c r="C44182" s="3"/>
      <c r="E44182" s="4"/>
      <c r="H44182" s="2"/>
      <c r="K44182" s="2"/>
      <c r="N44182" s="2"/>
      <c r="P44182" s="5"/>
      <c r="Q44182" s="2"/>
      <c r="T44182" s="2"/>
    </row>
    <row r="44183" spans="3:20" x14ac:dyDescent="0.25">
      <c r="C44183" s="3"/>
      <c r="E44183" s="4"/>
      <c r="H44183" s="2"/>
      <c r="K44183" s="2"/>
      <c r="N44183" s="2"/>
      <c r="P44183" s="5"/>
      <c r="Q44183" s="2"/>
      <c r="T44183" s="2"/>
    </row>
    <row r="44184" spans="3:20" x14ac:dyDescent="0.25">
      <c r="C44184" s="3"/>
      <c r="E44184" s="4"/>
      <c r="H44184" s="2"/>
      <c r="K44184" s="2"/>
      <c r="N44184" s="2"/>
      <c r="P44184" s="5"/>
      <c r="Q44184" s="2"/>
      <c r="T44184" s="2"/>
    </row>
    <row r="44185" spans="3:20" x14ac:dyDescent="0.25">
      <c r="C44185" s="3"/>
      <c r="E44185" s="4"/>
      <c r="H44185" s="2"/>
      <c r="K44185" s="2"/>
      <c r="N44185" s="2"/>
      <c r="P44185" s="5"/>
      <c r="Q44185" s="2"/>
      <c r="T44185" s="2"/>
    </row>
    <row r="44186" spans="3:20" x14ac:dyDescent="0.25">
      <c r="C44186" s="3"/>
      <c r="E44186" s="4"/>
      <c r="H44186" s="2"/>
      <c r="K44186" s="2"/>
      <c r="N44186" s="2"/>
      <c r="P44186" s="5"/>
      <c r="Q44186" s="2"/>
      <c r="T44186" s="2"/>
    </row>
    <row r="44187" spans="3:20" x14ac:dyDescent="0.25">
      <c r="C44187" s="3"/>
      <c r="E44187" s="4"/>
      <c r="H44187" s="2"/>
      <c r="K44187" s="2"/>
      <c r="N44187" s="2"/>
      <c r="P44187" s="5"/>
      <c r="Q44187" s="2"/>
      <c r="T44187" s="2"/>
    </row>
    <row r="44188" spans="3:20" x14ac:dyDescent="0.25">
      <c r="C44188" s="3"/>
      <c r="E44188" s="4"/>
      <c r="H44188" s="2"/>
      <c r="K44188" s="2"/>
      <c r="N44188" s="2"/>
      <c r="P44188" s="5"/>
      <c r="Q44188" s="2"/>
      <c r="T44188" s="2"/>
    </row>
    <row r="44189" spans="3:20" x14ac:dyDescent="0.25">
      <c r="C44189" s="3"/>
      <c r="E44189" s="4"/>
      <c r="H44189" s="2"/>
      <c r="K44189" s="2"/>
      <c r="N44189" s="2"/>
      <c r="P44189" s="5"/>
      <c r="Q44189" s="2"/>
      <c r="T44189" s="2"/>
    </row>
    <row r="44190" spans="3:20" x14ac:dyDescent="0.25">
      <c r="C44190" s="3"/>
      <c r="E44190" s="4"/>
      <c r="H44190" s="2"/>
      <c r="K44190" s="2"/>
      <c r="N44190" s="2"/>
      <c r="P44190" s="5"/>
      <c r="Q44190" s="2"/>
      <c r="T44190" s="2"/>
    </row>
    <row r="44191" spans="3:20" x14ac:dyDescent="0.25">
      <c r="C44191" s="3"/>
      <c r="E44191" s="4"/>
      <c r="H44191" s="2"/>
      <c r="K44191" s="2"/>
      <c r="N44191" s="2"/>
      <c r="P44191" s="5"/>
      <c r="Q44191" s="2"/>
      <c r="T44191" s="2"/>
    </row>
    <row r="44192" spans="3:20" x14ac:dyDescent="0.25">
      <c r="C44192" s="3"/>
      <c r="E44192" s="4"/>
      <c r="H44192" s="2"/>
      <c r="K44192" s="2"/>
      <c r="N44192" s="2"/>
      <c r="P44192" s="5"/>
      <c r="Q44192" s="2"/>
      <c r="T44192" s="2"/>
    </row>
    <row r="44193" spans="3:20" x14ac:dyDescent="0.25">
      <c r="C44193" s="3"/>
      <c r="E44193" s="4"/>
      <c r="H44193" s="2"/>
      <c r="K44193" s="2"/>
      <c r="N44193" s="2"/>
      <c r="P44193" s="5"/>
      <c r="Q44193" s="2"/>
      <c r="T44193" s="2"/>
    </row>
    <row r="44194" spans="3:20" x14ac:dyDescent="0.25">
      <c r="C44194" s="3"/>
      <c r="E44194" s="4"/>
      <c r="H44194" s="2"/>
      <c r="K44194" s="2"/>
      <c r="N44194" s="2"/>
      <c r="P44194" s="5"/>
      <c r="Q44194" s="2"/>
      <c r="T44194" s="2"/>
    </row>
    <row r="44195" spans="3:20" x14ac:dyDescent="0.25">
      <c r="C44195" s="3"/>
      <c r="E44195" s="4"/>
      <c r="H44195" s="2"/>
      <c r="K44195" s="2"/>
      <c r="N44195" s="2"/>
      <c r="P44195" s="5"/>
      <c r="Q44195" s="2"/>
      <c r="T44195" s="2"/>
    </row>
    <row r="44196" spans="3:20" x14ac:dyDescent="0.25">
      <c r="C44196" s="3"/>
      <c r="E44196" s="4"/>
      <c r="H44196" s="2"/>
      <c r="K44196" s="2"/>
      <c r="N44196" s="2"/>
      <c r="P44196" s="5"/>
      <c r="Q44196" s="2"/>
      <c r="T44196" s="2"/>
    </row>
    <row r="44197" spans="3:20" x14ac:dyDescent="0.25">
      <c r="C44197" s="3"/>
      <c r="E44197" s="4"/>
      <c r="H44197" s="2"/>
      <c r="K44197" s="2"/>
      <c r="N44197" s="2"/>
      <c r="P44197" s="5"/>
      <c r="Q44197" s="2"/>
      <c r="T44197" s="2"/>
    </row>
    <row r="44198" spans="3:20" x14ac:dyDescent="0.25">
      <c r="C44198" s="3"/>
      <c r="E44198" s="4"/>
      <c r="H44198" s="2"/>
      <c r="K44198" s="2"/>
      <c r="N44198" s="2"/>
      <c r="P44198" s="5"/>
      <c r="Q44198" s="2"/>
      <c r="T44198" s="2"/>
    </row>
    <row r="44199" spans="3:20" x14ac:dyDescent="0.25">
      <c r="C44199" s="3"/>
      <c r="E44199" s="4"/>
      <c r="H44199" s="2"/>
      <c r="K44199" s="2"/>
      <c r="N44199" s="2"/>
      <c r="P44199" s="5"/>
      <c r="Q44199" s="2"/>
      <c r="T44199" s="2"/>
    </row>
    <row r="44200" spans="3:20" x14ac:dyDescent="0.25">
      <c r="C44200" s="3"/>
      <c r="E44200" s="4"/>
      <c r="H44200" s="2"/>
      <c r="K44200" s="2"/>
      <c r="N44200" s="2"/>
      <c r="P44200" s="5"/>
      <c r="Q44200" s="2"/>
      <c r="T44200" s="2"/>
    </row>
    <row r="44201" spans="3:20" x14ac:dyDescent="0.25">
      <c r="C44201" s="3"/>
      <c r="E44201" s="4"/>
      <c r="H44201" s="2"/>
      <c r="K44201" s="2"/>
      <c r="N44201" s="2"/>
      <c r="P44201" s="5"/>
      <c r="Q44201" s="2"/>
      <c r="T44201" s="2"/>
    </row>
    <row r="44202" spans="3:20" x14ac:dyDescent="0.25">
      <c r="C44202" s="3"/>
      <c r="E44202" s="4"/>
      <c r="H44202" s="2"/>
      <c r="K44202" s="2"/>
      <c r="N44202" s="2"/>
      <c r="P44202" s="5"/>
      <c r="Q44202" s="2"/>
      <c r="T44202" s="2"/>
    </row>
    <row r="44203" spans="3:20" x14ac:dyDescent="0.25">
      <c r="C44203" s="3"/>
      <c r="E44203" s="4"/>
      <c r="H44203" s="2"/>
      <c r="K44203" s="2"/>
      <c r="N44203" s="2"/>
      <c r="P44203" s="5"/>
      <c r="Q44203" s="2"/>
      <c r="T44203" s="2"/>
    </row>
    <row r="44204" spans="3:20" x14ac:dyDescent="0.25">
      <c r="C44204" s="3"/>
      <c r="E44204" s="4"/>
      <c r="H44204" s="2"/>
      <c r="K44204" s="2"/>
      <c r="N44204" s="2"/>
      <c r="P44204" s="5"/>
      <c r="Q44204" s="2"/>
      <c r="T44204" s="2"/>
    </row>
    <row r="44205" spans="3:20" x14ac:dyDescent="0.25">
      <c r="C44205" s="3"/>
      <c r="E44205" s="4"/>
      <c r="H44205" s="2"/>
      <c r="K44205" s="2"/>
      <c r="N44205" s="2"/>
      <c r="P44205" s="5"/>
      <c r="Q44205" s="2"/>
      <c r="T44205" s="2"/>
    </row>
    <row r="44206" spans="3:20" x14ac:dyDescent="0.25">
      <c r="C44206" s="3"/>
      <c r="E44206" s="4"/>
      <c r="H44206" s="2"/>
      <c r="K44206" s="2"/>
      <c r="N44206" s="2"/>
      <c r="P44206" s="5"/>
      <c r="Q44206" s="2"/>
      <c r="T44206" s="2"/>
    </row>
    <row r="44207" spans="3:20" x14ac:dyDescent="0.25">
      <c r="C44207" s="3"/>
      <c r="E44207" s="4"/>
      <c r="H44207" s="2"/>
      <c r="K44207" s="2"/>
      <c r="N44207" s="2"/>
      <c r="P44207" s="5"/>
      <c r="Q44207" s="2"/>
      <c r="T44207" s="2"/>
    </row>
    <row r="44208" spans="3:20" x14ac:dyDescent="0.25">
      <c r="C44208" s="3"/>
      <c r="E44208" s="4"/>
      <c r="H44208" s="2"/>
      <c r="K44208" s="2"/>
      <c r="N44208" s="2"/>
      <c r="P44208" s="5"/>
      <c r="Q44208" s="2"/>
      <c r="T44208" s="2"/>
    </row>
    <row r="44209" spans="3:20" x14ac:dyDescent="0.25">
      <c r="C44209" s="3"/>
      <c r="E44209" s="4"/>
      <c r="H44209" s="2"/>
      <c r="K44209" s="2"/>
      <c r="N44209" s="2"/>
      <c r="P44209" s="5"/>
      <c r="Q44209" s="2"/>
      <c r="T44209" s="2"/>
    </row>
    <row r="44210" spans="3:20" x14ac:dyDescent="0.25">
      <c r="C44210" s="3"/>
      <c r="E44210" s="4"/>
      <c r="H44210" s="2"/>
      <c r="K44210" s="2"/>
      <c r="N44210" s="2"/>
      <c r="P44210" s="5"/>
      <c r="Q44210" s="2"/>
      <c r="T44210" s="2"/>
    </row>
    <row r="44211" spans="3:20" x14ac:dyDescent="0.25">
      <c r="C44211" s="3"/>
      <c r="E44211" s="4"/>
      <c r="H44211" s="2"/>
      <c r="K44211" s="2"/>
      <c r="N44211" s="2"/>
      <c r="P44211" s="5"/>
      <c r="Q44211" s="2"/>
      <c r="T44211" s="2"/>
    </row>
    <row r="44212" spans="3:20" x14ac:dyDescent="0.25">
      <c r="C44212" s="3"/>
      <c r="E44212" s="4"/>
      <c r="H44212" s="2"/>
      <c r="K44212" s="2"/>
      <c r="N44212" s="2"/>
      <c r="P44212" s="5"/>
      <c r="Q44212" s="2"/>
      <c r="T44212" s="2"/>
    </row>
    <row r="44213" spans="3:20" x14ac:dyDescent="0.25">
      <c r="C44213" s="3"/>
      <c r="E44213" s="4"/>
      <c r="H44213" s="2"/>
      <c r="K44213" s="2"/>
      <c r="N44213" s="2"/>
      <c r="P44213" s="5"/>
      <c r="Q44213" s="2"/>
      <c r="T44213" s="2"/>
    </row>
    <row r="44214" spans="3:20" x14ac:dyDescent="0.25">
      <c r="C44214" s="3"/>
      <c r="E44214" s="4"/>
      <c r="H44214" s="2"/>
      <c r="K44214" s="2"/>
      <c r="N44214" s="2"/>
      <c r="P44214" s="5"/>
      <c r="Q44214" s="2"/>
      <c r="T44214" s="2"/>
    </row>
    <row r="44215" spans="3:20" x14ac:dyDescent="0.25">
      <c r="C44215" s="3"/>
      <c r="E44215" s="4"/>
      <c r="H44215" s="2"/>
      <c r="K44215" s="2"/>
      <c r="N44215" s="2"/>
      <c r="P44215" s="5"/>
      <c r="Q44215" s="2"/>
      <c r="T44215" s="2"/>
    </row>
    <row r="44216" spans="3:20" x14ac:dyDescent="0.25">
      <c r="C44216" s="3"/>
      <c r="E44216" s="4"/>
      <c r="H44216" s="2"/>
      <c r="K44216" s="2"/>
      <c r="N44216" s="2"/>
      <c r="P44216" s="5"/>
      <c r="Q44216" s="2"/>
      <c r="T44216" s="2"/>
    </row>
    <row r="44217" spans="3:20" x14ac:dyDescent="0.25">
      <c r="C44217" s="3"/>
      <c r="E44217" s="4"/>
      <c r="H44217" s="2"/>
      <c r="K44217" s="2"/>
      <c r="N44217" s="2"/>
      <c r="P44217" s="5"/>
      <c r="Q44217" s="2"/>
      <c r="T44217" s="2"/>
    </row>
    <row r="44218" spans="3:20" x14ac:dyDescent="0.25">
      <c r="C44218" s="3"/>
      <c r="E44218" s="4"/>
      <c r="H44218" s="2"/>
      <c r="K44218" s="2"/>
      <c r="N44218" s="2"/>
      <c r="P44218" s="5"/>
      <c r="Q44218" s="2"/>
      <c r="T44218" s="2"/>
    </row>
    <row r="44219" spans="3:20" x14ac:dyDescent="0.25">
      <c r="C44219" s="3"/>
      <c r="E44219" s="4"/>
      <c r="H44219" s="2"/>
      <c r="K44219" s="2"/>
      <c r="N44219" s="2"/>
      <c r="P44219" s="5"/>
      <c r="Q44219" s="2"/>
      <c r="T44219" s="2"/>
    </row>
    <row r="44220" spans="3:20" x14ac:dyDescent="0.25">
      <c r="C44220" s="3"/>
      <c r="E44220" s="4"/>
      <c r="H44220" s="2"/>
      <c r="K44220" s="2"/>
      <c r="N44220" s="2"/>
      <c r="P44220" s="5"/>
      <c r="Q44220" s="2"/>
      <c r="T44220" s="2"/>
    </row>
    <row r="44221" spans="3:20" x14ac:dyDescent="0.25">
      <c r="C44221" s="3"/>
      <c r="E44221" s="4"/>
      <c r="H44221" s="2"/>
      <c r="K44221" s="2"/>
      <c r="N44221" s="2"/>
      <c r="P44221" s="5"/>
      <c r="Q44221" s="2"/>
      <c r="T44221" s="2"/>
    </row>
    <row r="44222" spans="3:20" x14ac:dyDescent="0.25">
      <c r="C44222" s="3"/>
      <c r="E44222" s="4"/>
      <c r="H44222" s="2"/>
      <c r="K44222" s="2"/>
      <c r="N44222" s="2"/>
      <c r="P44222" s="5"/>
      <c r="Q44222" s="2"/>
      <c r="T44222" s="2"/>
    </row>
    <row r="44223" spans="3:20" x14ac:dyDescent="0.25">
      <c r="C44223" s="3"/>
      <c r="E44223" s="4"/>
      <c r="H44223" s="2"/>
      <c r="K44223" s="2"/>
      <c r="N44223" s="2"/>
      <c r="P44223" s="5"/>
      <c r="Q44223" s="2"/>
      <c r="T44223" s="2"/>
    </row>
    <row r="44224" spans="3:20" x14ac:dyDescent="0.25">
      <c r="C44224" s="3"/>
      <c r="E44224" s="4"/>
      <c r="H44224" s="2"/>
      <c r="K44224" s="2"/>
      <c r="N44224" s="2"/>
      <c r="P44224" s="5"/>
      <c r="Q44224" s="2"/>
      <c r="T44224" s="2"/>
    </row>
    <row r="44225" spans="3:20" x14ac:dyDescent="0.25">
      <c r="C44225" s="3"/>
      <c r="E44225" s="4"/>
      <c r="H44225" s="2"/>
      <c r="K44225" s="2"/>
      <c r="N44225" s="2"/>
      <c r="P44225" s="5"/>
      <c r="Q44225" s="2"/>
      <c r="T44225" s="2"/>
    </row>
    <row r="44226" spans="3:20" x14ac:dyDescent="0.25">
      <c r="C44226" s="3"/>
      <c r="E44226" s="4"/>
      <c r="H44226" s="2"/>
      <c r="K44226" s="2"/>
      <c r="N44226" s="2"/>
      <c r="P44226" s="5"/>
      <c r="Q44226" s="2"/>
      <c r="T44226" s="2"/>
    </row>
    <row r="44227" spans="3:20" x14ac:dyDescent="0.25">
      <c r="C44227" s="3"/>
      <c r="E44227" s="4"/>
      <c r="H44227" s="2"/>
      <c r="K44227" s="2"/>
      <c r="N44227" s="2"/>
      <c r="P44227" s="5"/>
      <c r="Q44227" s="2"/>
      <c r="T44227" s="2"/>
    </row>
    <row r="44228" spans="3:20" x14ac:dyDescent="0.25">
      <c r="C44228" s="3"/>
      <c r="E44228" s="4"/>
      <c r="H44228" s="2"/>
      <c r="K44228" s="2"/>
      <c r="N44228" s="2"/>
      <c r="P44228" s="5"/>
      <c r="Q44228" s="2"/>
      <c r="T44228" s="2"/>
    </row>
    <row r="44229" spans="3:20" x14ac:dyDescent="0.25">
      <c r="C44229" s="3"/>
      <c r="E44229" s="4"/>
      <c r="H44229" s="2"/>
      <c r="K44229" s="2"/>
      <c r="N44229" s="2"/>
      <c r="P44229" s="5"/>
      <c r="Q44229" s="2"/>
      <c r="T44229" s="2"/>
    </row>
    <row r="44230" spans="3:20" x14ac:dyDescent="0.25">
      <c r="C44230" s="3"/>
      <c r="E44230" s="4"/>
      <c r="H44230" s="2"/>
      <c r="K44230" s="2"/>
      <c r="N44230" s="2"/>
      <c r="P44230" s="5"/>
      <c r="Q44230" s="2"/>
      <c r="T44230" s="2"/>
    </row>
    <row r="44231" spans="3:20" x14ac:dyDescent="0.25">
      <c r="C44231" s="3"/>
      <c r="E44231" s="4"/>
      <c r="H44231" s="2"/>
      <c r="K44231" s="2"/>
      <c r="N44231" s="2"/>
      <c r="P44231" s="5"/>
      <c r="Q44231" s="2"/>
      <c r="T44231" s="2"/>
    </row>
    <row r="44232" spans="3:20" x14ac:dyDescent="0.25">
      <c r="C44232" s="3"/>
      <c r="E44232" s="4"/>
      <c r="H44232" s="2"/>
      <c r="K44232" s="2"/>
      <c r="N44232" s="2"/>
      <c r="P44232" s="5"/>
      <c r="Q44232" s="2"/>
      <c r="T44232" s="2"/>
    </row>
    <row r="44233" spans="3:20" x14ac:dyDescent="0.25">
      <c r="C44233" s="3"/>
      <c r="E44233" s="4"/>
      <c r="H44233" s="2"/>
      <c r="K44233" s="2"/>
      <c r="N44233" s="2"/>
      <c r="P44233" s="5"/>
      <c r="Q44233" s="2"/>
      <c r="T44233" s="2"/>
    </row>
    <row r="44234" spans="3:20" x14ac:dyDescent="0.25">
      <c r="C44234" s="3"/>
      <c r="E44234" s="4"/>
      <c r="H44234" s="2"/>
      <c r="K44234" s="2"/>
      <c r="N44234" s="2"/>
      <c r="P44234" s="5"/>
      <c r="Q44234" s="2"/>
      <c r="T44234" s="2"/>
    </row>
    <row r="44235" spans="3:20" x14ac:dyDescent="0.25">
      <c r="C44235" s="3"/>
      <c r="E44235" s="4"/>
      <c r="H44235" s="2"/>
      <c r="K44235" s="2"/>
      <c r="N44235" s="2"/>
      <c r="P44235" s="5"/>
      <c r="Q44235" s="2"/>
      <c r="T44235" s="2"/>
    </row>
    <row r="44236" spans="3:20" x14ac:dyDescent="0.25">
      <c r="C44236" s="3"/>
      <c r="E44236" s="4"/>
      <c r="H44236" s="2"/>
      <c r="K44236" s="2"/>
      <c r="N44236" s="2"/>
      <c r="P44236" s="5"/>
      <c r="Q44236" s="2"/>
      <c r="T44236" s="2"/>
    </row>
    <row r="44237" spans="3:20" x14ac:dyDescent="0.25">
      <c r="C44237" s="3"/>
      <c r="E44237" s="4"/>
      <c r="H44237" s="2"/>
      <c r="K44237" s="2"/>
      <c r="N44237" s="2"/>
      <c r="P44237" s="5"/>
      <c r="Q44237" s="2"/>
      <c r="T44237" s="2"/>
    </row>
    <row r="44238" spans="3:20" x14ac:dyDescent="0.25">
      <c r="C44238" s="3"/>
      <c r="E44238" s="4"/>
      <c r="H44238" s="2"/>
      <c r="K44238" s="2"/>
      <c r="N44238" s="2"/>
      <c r="P44238" s="5"/>
      <c r="Q44238" s="2"/>
      <c r="T44238" s="2"/>
    </row>
    <row r="44239" spans="3:20" x14ac:dyDescent="0.25">
      <c r="C44239" s="3"/>
      <c r="E44239" s="4"/>
      <c r="H44239" s="2"/>
      <c r="K44239" s="2"/>
      <c r="N44239" s="2"/>
      <c r="P44239" s="5"/>
      <c r="Q44239" s="2"/>
      <c r="T44239" s="2"/>
    </row>
    <row r="44240" spans="3:20" x14ac:dyDescent="0.25">
      <c r="C44240" s="3"/>
      <c r="E44240" s="4"/>
      <c r="H44240" s="2"/>
      <c r="K44240" s="2"/>
      <c r="N44240" s="2"/>
      <c r="P44240" s="5"/>
      <c r="Q44240" s="2"/>
      <c r="T44240" s="2"/>
    </row>
    <row r="44241" spans="3:20" x14ac:dyDescent="0.25">
      <c r="C44241" s="3"/>
      <c r="E44241" s="4"/>
      <c r="H44241" s="2"/>
      <c r="K44241" s="2"/>
      <c r="N44241" s="2"/>
      <c r="P44241" s="5"/>
      <c r="Q44241" s="2"/>
      <c r="T44241" s="2"/>
    </row>
    <row r="44242" spans="3:20" x14ac:dyDescent="0.25">
      <c r="C44242" s="3"/>
      <c r="E44242" s="4"/>
      <c r="H44242" s="2"/>
      <c r="K44242" s="2"/>
      <c r="N44242" s="2"/>
      <c r="P44242" s="5"/>
      <c r="Q44242" s="2"/>
      <c r="T44242" s="2"/>
    </row>
    <row r="44243" spans="3:20" x14ac:dyDescent="0.25">
      <c r="C44243" s="3"/>
      <c r="E44243" s="4"/>
      <c r="H44243" s="2"/>
      <c r="K44243" s="2"/>
      <c r="N44243" s="2"/>
      <c r="P44243" s="5"/>
      <c r="Q44243" s="2"/>
      <c r="T44243" s="2"/>
    </row>
    <row r="44244" spans="3:20" x14ac:dyDescent="0.25">
      <c r="C44244" s="3"/>
      <c r="E44244" s="4"/>
      <c r="H44244" s="2"/>
      <c r="K44244" s="2"/>
      <c r="N44244" s="2"/>
      <c r="P44244" s="5"/>
      <c r="Q44244" s="2"/>
      <c r="T44244" s="2"/>
    </row>
    <row r="44245" spans="3:20" x14ac:dyDescent="0.25">
      <c r="C44245" s="3"/>
      <c r="E44245" s="4"/>
      <c r="H44245" s="2"/>
      <c r="K44245" s="2"/>
      <c r="N44245" s="2"/>
      <c r="P44245" s="5"/>
      <c r="Q44245" s="2"/>
      <c r="T44245" s="2"/>
    </row>
    <row r="44246" spans="3:20" x14ac:dyDescent="0.25">
      <c r="C44246" s="3"/>
      <c r="E44246" s="4"/>
      <c r="H44246" s="2"/>
      <c r="K44246" s="2"/>
      <c r="N44246" s="2"/>
      <c r="P44246" s="5"/>
      <c r="Q44246" s="2"/>
      <c r="T44246" s="2"/>
    </row>
    <row r="44247" spans="3:20" x14ac:dyDescent="0.25">
      <c r="C44247" s="3"/>
      <c r="E44247" s="4"/>
      <c r="H44247" s="2"/>
      <c r="K44247" s="2"/>
      <c r="N44247" s="2"/>
      <c r="P44247" s="5"/>
      <c r="Q44247" s="2"/>
      <c r="T44247" s="2"/>
    </row>
    <row r="44248" spans="3:20" x14ac:dyDescent="0.25">
      <c r="C44248" s="3"/>
      <c r="E44248" s="4"/>
      <c r="H44248" s="2"/>
      <c r="K44248" s="2"/>
      <c r="N44248" s="2"/>
      <c r="P44248" s="5"/>
      <c r="Q44248" s="2"/>
      <c r="T44248" s="2"/>
    </row>
    <row r="44249" spans="3:20" x14ac:dyDescent="0.25">
      <c r="C44249" s="3"/>
      <c r="E44249" s="4"/>
      <c r="H44249" s="2"/>
      <c r="K44249" s="2"/>
      <c r="N44249" s="2"/>
      <c r="P44249" s="5"/>
      <c r="Q44249" s="2"/>
      <c r="T44249" s="2"/>
    </row>
    <row r="44250" spans="3:20" x14ac:dyDescent="0.25">
      <c r="C44250" s="3"/>
      <c r="E44250" s="4"/>
      <c r="H44250" s="2"/>
      <c r="K44250" s="2"/>
      <c r="N44250" s="2"/>
      <c r="P44250" s="5"/>
      <c r="Q44250" s="2"/>
      <c r="T44250" s="2"/>
    </row>
    <row r="44251" spans="3:20" x14ac:dyDescent="0.25">
      <c r="C44251" s="3"/>
      <c r="E44251" s="4"/>
      <c r="H44251" s="2"/>
      <c r="K44251" s="2"/>
      <c r="N44251" s="2"/>
      <c r="P44251" s="5"/>
      <c r="Q44251" s="2"/>
      <c r="T44251" s="2"/>
    </row>
    <row r="44252" spans="3:20" x14ac:dyDescent="0.25">
      <c r="C44252" s="3"/>
      <c r="E44252" s="4"/>
      <c r="H44252" s="2"/>
      <c r="K44252" s="2"/>
      <c r="N44252" s="2"/>
      <c r="P44252" s="5"/>
      <c r="Q44252" s="2"/>
      <c r="T44252" s="2"/>
    </row>
    <row r="44253" spans="3:20" x14ac:dyDescent="0.25">
      <c r="C44253" s="3"/>
      <c r="E44253" s="4"/>
      <c r="H44253" s="2"/>
      <c r="K44253" s="2"/>
      <c r="N44253" s="2"/>
      <c r="P44253" s="5"/>
      <c r="Q44253" s="2"/>
      <c r="T44253" s="2"/>
    </row>
    <row r="44254" spans="3:20" x14ac:dyDescent="0.25">
      <c r="C44254" s="3"/>
      <c r="E44254" s="4"/>
      <c r="H44254" s="2"/>
      <c r="K44254" s="2"/>
      <c r="N44254" s="2"/>
      <c r="P44254" s="5"/>
      <c r="Q44254" s="2"/>
      <c r="T44254" s="2"/>
    </row>
    <row r="44255" spans="3:20" x14ac:dyDescent="0.25">
      <c r="C44255" s="3"/>
      <c r="E44255" s="4"/>
      <c r="H44255" s="2"/>
      <c r="K44255" s="2"/>
      <c r="N44255" s="2"/>
      <c r="P44255" s="5"/>
      <c r="Q44255" s="2"/>
      <c r="T44255" s="2"/>
    </row>
    <row r="44256" spans="3:20" x14ac:dyDescent="0.25">
      <c r="C44256" s="3"/>
      <c r="E44256" s="4"/>
      <c r="H44256" s="2"/>
      <c r="K44256" s="2"/>
      <c r="N44256" s="2"/>
      <c r="P44256" s="5"/>
      <c r="Q44256" s="2"/>
      <c r="T44256" s="2"/>
    </row>
    <row r="44257" spans="3:20" x14ac:dyDescent="0.25">
      <c r="C44257" s="3"/>
      <c r="E44257" s="4"/>
      <c r="H44257" s="2"/>
      <c r="K44257" s="2"/>
      <c r="N44257" s="2"/>
      <c r="P44257" s="5"/>
      <c r="Q44257" s="2"/>
      <c r="T44257" s="2"/>
    </row>
    <row r="44258" spans="3:20" x14ac:dyDescent="0.25">
      <c r="C44258" s="3"/>
      <c r="E44258" s="4"/>
      <c r="H44258" s="2"/>
      <c r="K44258" s="2"/>
      <c r="N44258" s="2"/>
      <c r="P44258" s="5"/>
      <c r="Q44258" s="2"/>
      <c r="T44258" s="2"/>
    </row>
    <row r="44259" spans="3:20" x14ac:dyDescent="0.25">
      <c r="C44259" s="3"/>
      <c r="E44259" s="4"/>
      <c r="H44259" s="2"/>
      <c r="K44259" s="2"/>
      <c r="N44259" s="2"/>
      <c r="P44259" s="5"/>
      <c r="Q44259" s="2"/>
      <c r="T44259" s="2"/>
    </row>
    <row r="44260" spans="3:20" x14ac:dyDescent="0.25">
      <c r="C44260" s="3"/>
      <c r="E44260" s="4"/>
      <c r="H44260" s="2"/>
      <c r="K44260" s="2"/>
      <c r="N44260" s="2"/>
      <c r="P44260" s="5"/>
      <c r="Q44260" s="2"/>
      <c r="T44260" s="2"/>
    </row>
    <row r="44261" spans="3:20" x14ac:dyDescent="0.25">
      <c r="C44261" s="3"/>
      <c r="E44261" s="4"/>
      <c r="H44261" s="2"/>
      <c r="K44261" s="2"/>
      <c r="N44261" s="2"/>
      <c r="P44261" s="5"/>
      <c r="Q44261" s="2"/>
      <c r="T44261" s="2"/>
    </row>
    <row r="44262" spans="3:20" x14ac:dyDescent="0.25">
      <c r="C44262" s="3"/>
      <c r="E44262" s="4"/>
      <c r="H44262" s="2"/>
      <c r="K44262" s="2"/>
      <c r="N44262" s="2"/>
      <c r="P44262" s="5"/>
      <c r="Q44262" s="2"/>
      <c r="T44262" s="2"/>
    </row>
    <row r="44263" spans="3:20" x14ac:dyDescent="0.25">
      <c r="C44263" s="3"/>
      <c r="E44263" s="4"/>
      <c r="H44263" s="2"/>
      <c r="K44263" s="2"/>
      <c r="N44263" s="2"/>
      <c r="P44263" s="5"/>
      <c r="Q44263" s="2"/>
      <c r="T44263" s="2"/>
    </row>
    <row r="44264" spans="3:20" x14ac:dyDescent="0.25">
      <c r="C44264" s="3"/>
      <c r="E44264" s="4"/>
      <c r="H44264" s="2"/>
      <c r="K44264" s="2"/>
      <c r="N44264" s="2"/>
      <c r="P44264" s="5"/>
      <c r="Q44264" s="2"/>
      <c r="T44264" s="2"/>
    </row>
    <row r="44265" spans="3:20" x14ac:dyDescent="0.25">
      <c r="C44265" s="3"/>
      <c r="E44265" s="4"/>
      <c r="H44265" s="2"/>
      <c r="K44265" s="2"/>
      <c r="N44265" s="2"/>
      <c r="P44265" s="5"/>
      <c r="Q44265" s="2"/>
      <c r="T44265" s="2"/>
    </row>
    <row r="44266" spans="3:20" x14ac:dyDescent="0.25">
      <c r="C44266" s="3"/>
      <c r="E44266" s="4"/>
      <c r="H44266" s="2"/>
      <c r="K44266" s="2"/>
      <c r="N44266" s="2"/>
      <c r="P44266" s="5"/>
      <c r="Q44266" s="2"/>
      <c r="T44266" s="2"/>
    </row>
    <row r="44267" spans="3:20" x14ac:dyDescent="0.25">
      <c r="C44267" s="3"/>
      <c r="E44267" s="4"/>
      <c r="H44267" s="2"/>
      <c r="K44267" s="2"/>
      <c r="N44267" s="2"/>
      <c r="P44267" s="5"/>
      <c r="Q44267" s="2"/>
      <c r="T44267" s="2"/>
    </row>
    <row r="44268" spans="3:20" x14ac:dyDescent="0.25">
      <c r="C44268" s="3"/>
      <c r="E44268" s="4"/>
      <c r="H44268" s="2"/>
      <c r="K44268" s="2"/>
      <c r="N44268" s="2"/>
      <c r="P44268" s="5"/>
      <c r="Q44268" s="2"/>
      <c r="T44268" s="2"/>
    </row>
    <row r="44269" spans="3:20" x14ac:dyDescent="0.25">
      <c r="C44269" s="3"/>
      <c r="E44269" s="4"/>
      <c r="H44269" s="2"/>
      <c r="K44269" s="2"/>
      <c r="N44269" s="2"/>
      <c r="P44269" s="5"/>
      <c r="Q44269" s="2"/>
      <c r="T44269" s="2"/>
    </row>
    <row r="44270" spans="3:20" x14ac:dyDescent="0.25">
      <c r="C44270" s="3"/>
      <c r="E44270" s="4"/>
      <c r="H44270" s="2"/>
      <c r="K44270" s="2"/>
      <c r="N44270" s="2"/>
      <c r="P44270" s="5"/>
      <c r="Q44270" s="2"/>
      <c r="T44270" s="2"/>
    </row>
    <row r="44271" spans="3:20" x14ac:dyDescent="0.25">
      <c r="C44271" s="3"/>
      <c r="E44271" s="4"/>
      <c r="H44271" s="2"/>
      <c r="K44271" s="2"/>
      <c r="N44271" s="2"/>
      <c r="P44271" s="5"/>
      <c r="Q44271" s="2"/>
      <c r="T44271" s="2"/>
    </row>
    <row r="44272" spans="3:20" x14ac:dyDescent="0.25">
      <c r="C44272" s="3"/>
      <c r="E44272" s="4"/>
      <c r="H44272" s="2"/>
      <c r="K44272" s="2"/>
      <c r="N44272" s="2"/>
      <c r="P44272" s="5"/>
      <c r="Q44272" s="2"/>
      <c r="T44272" s="2"/>
    </row>
    <row r="44273" spans="3:20" x14ac:dyDescent="0.25">
      <c r="C44273" s="3"/>
      <c r="E44273" s="4"/>
      <c r="H44273" s="2"/>
      <c r="K44273" s="2"/>
      <c r="N44273" s="2"/>
      <c r="P44273" s="5"/>
      <c r="Q44273" s="2"/>
      <c r="T44273" s="2"/>
    </row>
    <row r="44274" spans="3:20" x14ac:dyDescent="0.25">
      <c r="C44274" s="3"/>
      <c r="E44274" s="4"/>
      <c r="H44274" s="2"/>
      <c r="K44274" s="2"/>
      <c r="N44274" s="2"/>
      <c r="P44274" s="5"/>
      <c r="Q44274" s="2"/>
      <c r="T44274" s="2"/>
    </row>
    <row r="44275" spans="3:20" x14ac:dyDescent="0.25">
      <c r="C44275" s="3"/>
      <c r="E44275" s="4"/>
      <c r="H44275" s="2"/>
      <c r="K44275" s="2"/>
      <c r="N44275" s="2"/>
      <c r="P44275" s="5"/>
      <c r="Q44275" s="2"/>
      <c r="T44275" s="2"/>
    </row>
    <row r="44276" spans="3:20" x14ac:dyDescent="0.25">
      <c r="C44276" s="3"/>
      <c r="E44276" s="4"/>
      <c r="H44276" s="2"/>
      <c r="K44276" s="2"/>
      <c r="N44276" s="2"/>
      <c r="P44276" s="5"/>
      <c r="Q44276" s="2"/>
      <c r="T44276" s="2"/>
    </row>
    <row r="44277" spans="3:20" x14ac:dyDescent="0.25">
      <c r="C44277" s="3"/>
      <c r="E44277" s="4"/>
      <c r="H44277" s="2"/>
      <c r="K44277" s="2"/>
      <c r="N44277" s="2"/>
      <c r="P44277" s="5"/>
      <c r="Q44277" s="2"/>
      <c r="T44277" s="2"/>
    </row>
    <row r="44278" spans="3:20" x14ac:dyDescent="0.25">
      <c r="C44278" s="3"/>
      <c r="E44278" s="4"/>
      <c r="H44278" s="2"/>
      <c r="K44278" s="2"/>
      <c r="N44278" s="2"/>
      <c r="P44278" s="5"/>
      <c r="Q44278" s="2"/>
      <c r="T44278" s="2"/>
    </row>
    <row r="44279" spans="3:20" x14ac:dyDescent="0.25">
      <c r="C44279" s="3"/>
      <c r="E44279" s="4"/>
      <c r="H44279" s="2"/>
      <c r="K44279" s="2"/>
      <c r="N44279" s="2"/>
      <c r="P44279" s="5"/>
      <c r="Q44279" s="2"/>
      <c r="T44279" s="2"/>
    </row>
    <row r="44280" spans="3:20" x14ac:dyDescent="0.25">
      <c r="C44280" s="3"/>
      <c r="E44280" s="4"/>
      <c r="H44280" s="2"/>
      <c r="K44280" s="2"/>
      <c r="N44280" s="2"/>
      <c r="P44280" s="5"/>
      <c r="Q44280" s="2"/>
      <c r="T44280" s="2"/>
    </row>
    <row r="44281" spans="3:20" x14ac:dyDescent="0.25">
      <c r="C44281" s="3"/>
      <c r="E44281" s="4"/>
      <c r="H44281" s="2"/>
      <c r="K44281" s="2"/>
      <c r="N44281" s="2"/>
      <c r="P44281" s="5"/>
      <c r="Q44281" s="2"/>
      <c r="T44281" s="2"/>
    </row>
    <row r="44282" spans="3:20" x14ac:dyDescent="0.25">
      <c r="C44282" s="3"/>
      <c r="E44282" s="4"/>
      <c r="H44282" s="2"/>
      <c r="K44282" s="2"/>
      <c r="N44282" s="2"/>
      <c r="P44282" s="5"/>
      <c r="Q44282" s="2"/>
      <c r="T44282" s="2"/>
    </row>
    <row r="44283" spans="3:20" x14ac:dyDescent="0.25">
      <c r="C44283" s="3"/>
      <c r="E44283" s="4"/>
      <c r="H44283" s="2"/>
      <c r="K44283" s="2"/>
      <c r="N44283" s="2"/>
      <c r="P44283" s="5"/>
      <c r="Q44283" s="2"/>
      <c r="T44283" s="2"/>
    </row>
    <row r="44284" spans="3:20" x14ac:dyDescent="0.25">
      <c r="C44284" s="3"/>
      <c r="E44284" s="4"/>
      <c r="H44284" s="2"/>
      <c r="K44284" s="2"/>
      <c r="N44284" s="2"/>
      <c r="P44284" s="5"/>
      <c r="Q44284" s="2"/>
      <c r="T44284" s="2"/>
    </row>
    <row r="44285" spans="3:20" x14ac:dyDescent="0.25">
      <c r="C44285" s="3"/>
      <c r="E44285" s="4"/>
      <c r="H44285" s="2"/>
      <c r="K44285" s="2"/>
      <c r="N44285" s="2"/>
      <c r="P44285" s="5"/>
      <c r="Q44285" s="2"/>
      <c r="T44285" s="2"/>
    </row>
    <row r="44286" spans="3:20" x14ac:dyDescent="0.25">
      <c r="C44286" s="3"/>
      <c r="E44286" s="4"/>
      <c r="H44286" s="2"/>
      <c r="K44286" s="2"/>
      <c r="N44286" s="2"/>
      <c r="P44286" s="5"/>
      <c r="Q44286" s="2"/>
      <c r="T44286" s="2"/>
    </row>
    <row r="44287" spans="3:20" x14ac:dyDescent="0.25">
      <c r="C44287" s="3"/>
      <c r="E44287" s="4"/>
      <c r="H44287" s="2"/>
      <c r="K44287" s="2"/>
      <c r="N44287" s="2"/>
      <c r="P44287" s="5"/>
      <c r="Q44287" s="2"/>
      <c r="T44287" s="2"/>
    </row>
    <row r="44288" spans="3:20" x14ac:dyDescent="0.25">
      <c r="C44288" s="3"/>
      <c r="E44288" s="4"/>
      <c r="H44288" s="2"/>
      <c r="K44288" s="2"/>
      <c r="N44288" s="2"/>
      <c r="P44288" s="5"/>
      <c r="Q44288" s="2"/>
      <c r="T44288" s="2"/>
    </row>
    <row r="44289" spans="3:20" x14ac:dyDescent="0.25">
      <c r="C44289" s="3"/>
      <c r="E44289" s="4"/>
      <c r="H44289" s="2"/>
      <c r="K44289" s="2"/>
      <c r="N44289" s="2"/>
      <c r="P44289" s="5"/>
      <c r="Q44289" s="2"/>
      <c r="T44289" s="2"/>
    </row>
    <row r="44290" spans="3:20" x14ac:dyDescent="0.25">
      <c r="C44290" s="3"/>
      <c r="E44290" s="4"/>
      <c r="H44290" s="2"/>
      <c r="K44290" s="2"/>
      <c r="N44290" s="2"/>
      <c r="P44290" s="5"/>
      <c r="Q44290" s="2"/>
      <c r="T44290" s="2"/>
    </row>
    <row r="44291" spans="3:20" x14ac:dyDescent="0.25">
      <c r="C44291" s="3"/>
      <c r="E44291" s="4"/>
      <c r="H44291" s="2"/>
      <c r="K44291" s="2"/>
      <c r="N44291" s="2"/>
      <c r="P44291" s="5"/>
      <c r="Q44291" s="2"/>
      <c r="T44291" s="2"/>
    </row>
    <row r="44292" spans="3:20" x14ac:dyDescent="0.25">
      <c r="C44292" s="3"/>
      <c r="E44292" s="4"/>
      <c r="H44292" s="2"/>
      <c r="K44292" s="2"/>
      <c r="N44292" s="2"/>
      <c r="P44292" s="5"/>
      <c r="Q44292" s="2"/>
      <c r="T44292" s="2"/>
    </row>
    <row r="44293" spans="3:20" x14ac:dyDescent="0.25">
      <c r="C44293" s="3"/>
      <c r="E44293" s="4"/>
      <c r="H44293" s="2"/>
      <c r="K44293" s="2"/>
      <c r="N44293" s="2"/>
      <c r="P44293" s="5"/>
      <c r="Q44293" s="2"/>
      <c r="T44293" s="2"/>
    </row>
    <row r="44294" spans="3:20" x14ac:dyDescent="0.25">
      <c r="C44294" s="3"/>
      <c r="E44294" s="4"/>
      <c r="H44294" s="2"/>
      <c r="K44294" s="2"/>
      <c r="N44294" s="2"/>
      <c r="P44294" s="5"/>
      <c r="Q44294" s="2"/>
      <c r="T44294" s="2"/>
    </row>
    <row r="44295" spans="3:20" x14ac:dyDescent="0.25">
      <c r="C44295" s="3"/>
      <c r="E44295" s="4"/>
      <c r="H44295" s="2"/>
      <c r="K44295" s="2"/>
      <c r="N44295" s="2"/>
      <c r="P44295" s="5"/>
      <c r="Q44295" s="2"/>
      <c r="T44295" s="2"/>
    </row>
    <row r="44296" spans="3:20" x14ac:dyDescent="0.25">
      <c r="C44296" s="3"/>
      <c r="E44296" s="4"/>
      <c r="H44296" s="2"/>
      <c r="K44296" s="2"/>
      <c r="N44296" s="2"/>
      <c r="P44296" s="5"/>
      <c r="Q44296" s="2"/>
      <c r="T44296" s="2"/>
    </row>
    <row r="44297" spans="3:20" x14ac:dyDescent="0.25">
      <c r="C44297" s="3"/>
      <c r="E44297" s="4"/>
      <c r="H44297" s="2"/>
      <c r="K44297" s="2"/>
      <c r="N44297" s="2"/>
      <c r="P44297" s="5"/>
      <c r="Q44297" s="2"/>
      <c r="T44297" s="2"/>
    </row>
    <row r="44298" spans="3:20" x14ac:dyDescent="0.25">
      <c r="C44298" s="3"/>
      <c r="E44298" s="4"/>
      <c r="H44298" s="2"/>
      <c r="K44298" s="2"/>
      <c r="N44298" s="2"/>
      <c r="P44298" s="5"/>
      <c r="Q44298" s="2"/>
      <c r="T44298" s="2"/>
    </row>
    <row r="44299" spans="3:20" x14ac:dyDescent="0.25">
      <c r="C44299" s="3"/>
      <c r="E44299" s="4"/>
      <c r="H44299" s="2"/>
      <c r="K44299" s="2"/>
      <c r="N44299" s="2"/>
      <c r="P44299" s="5"/>
      <c r="Q44299" s="2"/>
      <c r="T44299" s="2"/>
    </row>
    <row r="44300" spans="3:20" x14ac:dyDescent="0.25">
      <c r="C44300" s="3"/>
      <c r="E44300" s="4"/>
      <c r="H44300" s="2"/>
      <c r="K44300" s="2"/>
      <c r="N44300" s="2"/>
      <c r="P44300" s="5"/>
      <c r="Q44300" s="2"/>
      <c r="T44300" s="2"/>
    </row>
    <row r="44301" spans="3:20" x14ac:dyDescent="0.25">
      <c r="C44301" s="3"/>
      <c r="E44301" s="4"/>
      <c r="H44301" s="2"/>
      <c r="K44301" s="2"/>
      <c r="N44301" s="2"/>
      <c r="P44301" s="5"/>
      <c r="Q44301" s="2"/>
      <c r="T44301" s="2"/>
    </row>
    <row r="44302" spans="3:20" x14ac:dyDescent="0.25">
      <c r="C44302" s="3"/>
      <c r="E44302" s="4"/>
      <c r="H44302" s="2"/>
      <c r="K44302" s="2"/>
      <c r="N44302" s="2"/>
      <c r="P44302" s="5"/>
      <c r="Q44302" s="2"/>
      <c r="T44302" s="2"/>
    </row>
    <row r="44303" spans="3:20" x14ac:dyDescent="0.25">
      <c r="C44303" s="3"/>
      <c r="E44303" s="4"/>
      <c r="H44303" s="2"/>
      <c r="K44303" s="2"/>
      <c r="N44303" s="2"/>
      <c r="P44303" s="5"/>
      <c r="Q44303" s="2"/>
      <c r="T44303" s="2"/>
    </row>
    <row r="44304" spans="3:20" x14ac:dyDescent="0.25">
      <c r="C44304" s="3"/>
      <c r="E44304" s="4"/>
      <c r="H44304" s="2"/>
      <c r="K44304" s="2"/>
      <c r="N44304" s="2"/>
      <c r="P44304" s="5"/>
      <c r="Q44304" s="2"/>
      <c r="T44304" s="2"/>
    </row>
    <row r="44305" spans="3:20" x14ac:dyDescent="0.25">
      <c r="C44305" s="3"/>
      <c r="E44305" s="4"/>
      <c r="H44305" s="2"/>
      <c r="K44305" s="2"/>
      <c r="N44305" s="2"/>
      <c r="P44305" s="5"/>
      <c r="Q44305" s="2"/>
      <c r="T44305" s="2"/>
    </row>
    <row r="44306" spans="3:20" x14ac:dyDescent="0.25">
      <c r="C44306" s="3"/>
      <c r="E44306" s="4"/>
      <c r="H44306" s="2"/>
      <c r="K44306" s="2"/>
      <c r="N44306" s="2"/>
      <c r="P44306" s="5"/>
      <c r="Q44306" s="2"/>
      <c r="T44306" s="2"/>
    </row>
    <row r="44307" spans="3:20" x14ac:dyDescent="0.25">
      <c r="C44307" s="3"/>
      <c r="E44307" s="4"/>
      <c r="H44307" s="2"/>
      <c r="K44307" s="2"/>
      <c r="N44307" s="2"/>
      <c r="P44307" s="5"/>
      <c r="Q44307" s="2"/>
      <c r="T44307" s="2"/>
    </row>
    <row r="44308" spans="3:20" x14ac:dyDescent="0.25">
      <c r="C44308" s="3"/>
      <c r="E44308" s="4"/>
      <c r="H44308" s="2"/>
      <c r="K44308" s="2"/>
      <c r="N44308" s="2"/>
      <c r="P44308" s="5"/>
      <c r="Q44308" s="2"/>
      <c r="T44308" s="2"/>
    </row>
    <row r="44309" spans="3:20" x14ac:dyDescent="0.25">
      <c r="C44309" s="3"/>
      <c r="E44309" s="4"/>
      <c r="H44309" s="2"/>
      <c r="K44309" s="2"/>
      <c r="N44309" s="2"/>
      <c r="P44309" s="5"/>
      <c r="Q44309" s="2"/>
      <c r="T44309" s="2"/>
    </row>
    <row r="44310" spans="3:20" x14ac:dyDescent="0.25">
      <c r="C44310" s="3"/>
      <c r="E44310" s="4"/>
      <c r="H44310" s="2"/>
      <c r="K44310" s="2"/>
      <c r="N44310" s="2"/>
      <c r="P44310" s="5"/>
      <c r="Q44310" s="2"/>
      <c r="T44310" s="2"/>
    </row>
    <row r="44311" spans="3:20" x14ac:dyDescent="0.25">
      <c r="C44311" s="3"/>
      <c r="E44311" s="4"/>
      <c r="H44311" s="2"/>
      <c r="K44311" s="2"/>
      <c r="N44311" s="2"/>
      <c r="P44311" s="5"/>
      <c r="Q44311" s="2"/>
      <c r="T44311" s="2"/>
    </row>
    <row r="44312" spans="3:20" x14ac:dyDescent="0.25">
      <c r="C44312" s="3"/>
      <c r="E44312" s="4"/>
      <c r="H44312" s="2"/>
      <c r="K44312" s="2"/>
      <c r="N44312" s="2"/>
      <c r="P44312" s="5"/>
      <c r="Q44312" s="2"/>
      <c r="T44312" s="2"/>
    </row>
    <row r="44313" spans="3:20" x14ac:dyDescent="0.25">
      <c r="C44313" s="3"/>
      <c r="E44313" s="4"/>
      <c r="H44313" s="2"/>
      <c r="K44313" s="2"/>
      <c r="N44313" s="2"/>
      <c r="P44313" s="5"/>
      <c r="Q44313" s="2"/>
      <c r="T44313" s="2"/>
    </row>
    <row r="44314" spans="3:20" x14ac:dyDescent="0.25">
      <c r="C44314" s="3"/>
      <c r="E44314" s="4"/>
      <c r="H44314" s="2"/>
      <c r="K44314" s="2"/>
      <c r="N44314" s="2"/>
      <c r="P44314" s="5"/>
      <c r="Q44314" s="2"/>
      <c r="T44314" s="2"/>
    </row>
    <row r="44315" spans="3:20" x14ac:dyDescent="0.25">
      <c r="C44315" s="3"/>
      <c r="E44315" s="4"/>
      <c r="H44315" s="2"/>
      <c r="K44315" s="2"/>
      <c r="N44315" s="2"/>
      <c r="P44315" s="5"/>
      <c r="Q44315" s="2"/>
      <c r="T44315" s="2"/>
    </row>
    <row r="44316" spans="3:20" x14ac:dyDescent="0.25">
      <c r="C44316" s="3"/>
      <c r="E44316" s="4"/>
      <c r="H44316" s="2"/>
      <c r="K44316" s="2"/>
      <c r="N44316" s="2"/>
      <c r="P44316" s="5"/>
      <c r="Q44316" s="2"/>
      <c r="T44316" s="2"/>
    </row>
    <row r="44317" spans="3:20" x14ac:dyDescent="0.25">
      <c r="C44317" s="3"/>
      <c r="E44317" s="4"/>
      <c r="H44317" s="2"/>
      <c r="K44317" s="2"/>
      <c r="N44317" s="2"/>
      <c r="P44317" s="5"/>
      <c r="Q44317" s="2"/>
      <c r="T44317" s="2"/>
    </row>
    <row r="44318" spans="3:20" x14ac:dyDescent="0.25">
      <c r="C44318" s="3"/>
      <c r="E44318" s="4"/>
      <c r="H44318" s="2"/>
      <c r="K44318" s="2"/>
      <c r="N44318" s="2"/>
      <c r="P44318" s="5"/>
      <c r="Q44318" s="2"/>
      <c r="T44318" s="2"/>
    </row>
    <row r="44319" spans="3:20" x14ac:dyDescent="0.25">
      <c r="C44319" s="3"/>
      <c r="E44319" s="4"/>
      <c r="H44319" s="2"/>
      <c r="K44319" s="2"/>
      <c r="N44319" s="2"/>
      <c r="P44319" s="5"/>
      <c r="Q44319" s="2"/>
      <c r="T44319" s="2"/>
    </row>
    <row r="44320" spans="3:20" x14ac:dyDescent="0.25">
      <c r="C44320" s="3"/>
      <c r="E44320" s="4"/>
      <c r="H44320" s="2"/>
      <c r="K44320" s="2"/>
      <c r="N44320" s="2"/>
      <c r="P44320" s="5"/>
      <c r="Q44320" s="2"/>
      <c r="T44320" s="2"/>
    </row>
    <row r="44321" spans="3:20" x14ac:dyDescent="0.25">
      <c r="C44321" s="3"/>
      <c r="E44321" s="4"/>
      <c r="H44321" s="2"/>
      <c r="K44321" s="2"/>
      <c r="N44321" s="2"/>
      <c r="P44321" s="5"/>
      <c r="Q44321" s="2"/>
      <c r="T44321" s="2"/>
    </row>
    <row r="44322" spans="3:20" x14ac:dyDescent="0.25">
      <c r="C44322" s="3"/>
      <c r="E44322" s="4"/>
      <c r="H44322" s="2"/>
      <c r="K44322" s="2"/>
      <c r="N44322" s="2"/>
      <c r="P44322" s="5"/>
      <c r="Q44322" s="2"/>
      <c r="T44322" s="2"/>
    </row>
    <row r="44323" spans="3:20" x14ac:dyDescent="0.25">
      <c r="C44323" s="3"/>
      <c r="E44323" s="4"/>
      <c r="H44323" s="2"/>
      <c r="K44323" s="2"/>
      <c r="N44323" s="2"/>
      <c r="P44323" s="5"/>
      <c r="Q44323" s="2"/>
      <c r="T44323" s="2"/>
    </row>
    <row r="44324" spans="3:20" x14ac:dyDescent="0.25">
      <c r="C44324" s="3"/>
      <c r="E44324" s="4"/>
      <c r="H44324" s="2"/>
      <c r="K44324" s="2"/>
      <c r="N44324" s="2"/>
      <c r="P44324" s="5"/>
      <c r="Q44324" s="2"/>
      <c r="T44324" s="2"/>
    </row>
    <row r="44325" spans="3:20" x14ac:dyDescent="0.25">
      <c r="C44325" s="3"/>
      <c r="E44325" s="4"/>
      <c r="H44325" s="2"/>
      <c r="K44325" s="2"/>
      <c r="N44325" s="2"/>
      <c r="P44325" s="5"/>
      <c r="Q44325" s="2"/>
      <c r="T44325" s="2"/>
    </row>
    <row r="44326" spans="3:20" x14ac:dyDescent="0.25">
      <c r="C44326" s="3"/>
      <c r="E44326" s="4"/>
      <c r="H44326" s="2"/>
      <c r="K44326" s="2"/>
      <c r="N44326" s="2"/>
      <c r="P44326" s="5"/>
      <c r="Q44326" s="2"/>
      <c r="T44326" s="2"/>
    </row>
    <row r="44327" spans="3:20" x14ac:dyDescent="0.25">
      <c r="C44327" s="3"/>
      <c r="E44327" s="4"/>
      <c r="H44327" s="2"/>
      <c r="K44327" s="2"/>
      <c r="N44327" s="2"/>
      <c r="P44327" s="5"/>
      <c r="Q44327" s="2"/>
      <c r="T44327" s="2"/>
    </row>
    <row r="44328" spans="3:20" x14ac:dyDescent="0.25">
      <c r="C44328" s="3"/>
      <c r="E44328" s="4"/>
      <c r="H44328" s="2"/>
      <c r="K44328" s="2"/>
      <c r="N44328" s="2"/>
      <c r="P44328" s="5"/>
      <c r="Q44328" s="2"/>
      <c r="T44328" s="2"/>
    </row>
    <row r="44329" spans="3:20" x14ac:dyDescent="0.25">
      <c r="C44329" s="3"/>
      <c r="E44329" s="4"/>
      <c r="H44329" s="2"/>
      <c r="K44329" s="2"/>
      <c r="N44329" s="2"/>
      <c r="P44329" s="5"/>
      <c r="Q44329" s="2"/>
      <c r="T44329" s="2"/>
    </row>
    <row r="44330" spans="3:20" x14ac:dyDescent="0.25">
      <c r="C44330" s="3"/>
      <c r="E44330" s="4"/>
      <c r="H44330" s="2"/>
      <c r="K44330" s="2"/>
      <c r="N44330" s="2"/>
      <c r="P44330" s="5"/>
      <c r="Q44330" s="2"/>
      <c r="T44330" s="2"/>
    </row>
    <row r="44331" spans="3:20" x14ac:dyDescent="0.25">
      <c r="C44331" s="3"/>
      <c r="E44331" s="4"/>
      <c r="H44331" s="2"/>
      <c r="K44331" s="2"/>
      <c r="N44331" s="2"/>
      <c r="P44331" s="5"/>
      <c r="Q44331" s="2"/>
      <c r="T44331" s="2"/>
    </row>
    <row r="44332" spans="3:20" x14ac:dyDescent="0.25">
      <c r="C44332" s="3"/>
      <c r="E44332" s="4"/>
      <c r="H44332" s="2"/>
      <c r="K44332" s="2"/>
      <c r="N44332" s="2"/>
      <c r="P44332" s="5"/>
      <c r="Q44332" s="2"/>
      <c r="T44332" s="2"/>
    </row>
    <row r="44333" spans="3:20" x14ac:dyDescent="0.25">
      <c r="C44333" s="3"/>
      <c r="E44333" s="4"/>
      <c r="H44333" s="2"/>
      <c r="K44333" s="2"/>
      <c r="N44333" s="2"/>
      <c r="P44333" s="5"/>
      <c r="Q44333" s="2"/>
      <c r="T44333" s="2"/>
    </row>
    <row r="44334" spans="3:20" x14ac:dyDescent="0.25">
      <c r="C44334" s="3"/>
      <c r="E44334" s="4"/>
      <c r="H44334" s="2"/>
      <c r="K44334" s="2"/>
      <c r="N44334" s="2"/>
      <c r="P44334" s="5"/>
      <c r="Q44334" s="2"/>
      <c r="T44334" s="2"/>
    </row>
    <row r="44335" spans="3:20" x14ac:dyDescent="0.25">
      <c r="C44335" s="3"/>
      <c r="E44335" s="4"/>
      <c r="H44335" s="2"/>
      <c r="K44335" s="2"/>
      <c r="N44335" s="2"/>
      <c r="P44335" s="5"/>
      <c r="Q44335" s="2"/>
      <c r="T44335" s="2"/>
    </row>
    <row r="44336" spans="3:20" x14ac:dyDescent="0.25">
      <c r="C44336" s="3"/>
      <c r="E44336" s="4"/>
      <c r="H44336" s="2"/>
      <c r="K44336" s="2"/>
      <c r="N44336" s="2"/>
      <c r="P44336" s="5"/>
      <c r="Q44336" s="2"/>
      <c r="T44336" s="2"/>
    </row>
    <row r="44337" spans="3:20" x14ac:dyDescent="0.25">
      <c r="C44337" s="3"/>
      <c r="E44337" s="4"/>
      <c r="H44337" s="2"/>
      <c r="K44337" s="2"/>
      <c r="N44337" s="2"/>
      <c r="P44337" s="5"/>
      <c r="Q44337" s="2"/>
      <c r="T44337" s="2"/>
    </row>
    <row r="44338" spans="3:20" x14ac:dyDescent="0.25">
      <c r="C44338" s="3"/>
      <c r="E44338" s="4"/>
      <c r="H44338" s="2"/>
      <c r="K44338" s="2"/>
      <c r="N44338" s="2"/>
      <c r="P44338" s="5"/>
      <c r="Q44338" s="2"/>
      <c r="T44338" s="2"/>
    </row>
    <row r="44339" spans="3:20" x14ac:dyDescent="0.25">
      <c r="C44339" s="3"/>
      <c r="E44339" s="4"/>
      <c r="H44339" s="2"/>
      <c r="K44339" s="2"/>
      <c r="N44339" s="2"/>
      <c r="P44339" s="5"/>
      <c r="Q44339" s="2"/>
      <c r="T44339" s="2"/>
    </row>
    <row r="44340" spans="3:20" x14ac:dyDescent="0.25">
      <c r="C44340" s="3"/>
      <c r="E44340" s="4"/>
      <c r="H44340" s="2"/>
      <c r="K44340" s="2"/>
      <c r="N44340" s="2"/>
      <c r="P44340" s="5"/>
      <c r="Q44340" s="2"/>
      <c r="T44340" s="2"/>
    </row>
    <row r="44341" spans="3:20" x14ac:dyDescent="0.25">
      <c r="C44341" s="3"/>
      <c r="E44341" s="4"/>
      <c r="H44341" s="2"/>
      <c r="K44341" s="2"/>
      <c r="N44341" s="2"/>
      <c r="P44341" s="5"/>
      <c r="Q44341" s="2"/>
      <c r="T44341" s="2"/>
    </row>
    <row r="44342" spans="3:20" x14ac:dyDescent="0.25">
      <c r="C44342" s="3"/>
      <c r="E44342" s="4"/>
      <c r="H44342" s="2"/>
      <c r="K44342" s="2"/>
      <c r="N44342" s="2"/>
      <c r="P44342" s="5"/>
      <c r="Q44342" s="2"/>
      <c r="T44342" s="2"/>
    </row>
    <row r="44343" spans="3:20" x14ac:dyDescent="0.25">
      <c r="C44343" s="3"/>
      <c r="E44343" s="4"/>
      <c r="H44343" s="2"/>
      <c r="K44343" s="2"/>
      <c r="N44343" s="2"/>
      <c r="P44343" s="5"/>
      <c r="Q44343" s="2"/>
      <c r="T44343" s="2"/>
    </row>
    <row r="44344" spans="3:20" x14ac:dyDescent="0.25">
      <c r="C44344" s="3"/>
      <c r="E44344" s="4"/>
      <c r="H44344" s="2"/>
      <c r="K44344" s="2"/>
      <c r="N44344" s="2"/>
      <c r="P44344" s="5"/>
      <c r="Q44344" s="2"/>
      <c r="T44344" s="2"/>
    </row>
    <row r="44345" spans="3:20" x14ac:dyDescent="0.25">
      <c r="C44345" s="3"/>
      <c r="E44345" s="4"/>
      <c r="H44345" s="2"/>
      <c r="K44345" s="2"/>
      <c r="N44345" s="2"/>
      <c r="P44345" s="5"/>
      <c r="Q44345" s="2"/>
      <c r="T44345" s="2"/>
    </row>
    <row r="44346" spans="3:20" x14ac:dyDescent="0.25">
      <c r="C44346" s="3"/>
      <c r="E44346" s="4"/>
      <c r="H44346" s="2"/>
      <c r="K44346" s="2"/>
      <c r="N44346" s="2"/>
      <c r="P44346" s="5"/>
      <c r="Q44346" s="2"/>
      <c r="T44346" s="2"/>
    </row>
    <row r="44347" spans="3:20" x14ac:dyDescent="0.25">
      <c r="C44347" s="3"/>
      <c r="E44347" s="4"/>
      <c r="H44347" s="2"/>
      <c r="K44347" s="2"/>
      <c r="N44347" s="2"/>
      <c r="P44347" s="5"/>
      <c r="Q44347" s="2"/>
      <c r="T44347" s="2"/>
    </row>
    <row r="44348" spans="3:20" x14ac:dyDescent="0.25">
      <c r="C44348" s="3"/>
      <c r="E44348" s="4"/>
      <c r="H44348" s="2"/>
      <c r="K44348" s="2"/>
      <c r="N44348" s="2"/>
      <c r="P44348" s="5"/>
      <c r="Q44348" s="2"/>
      <c r="T44348" s="2"/>
    </row>
    <row r="44349" spans="3:20" x14ac:dyDescent="0.25">
      <c r="C44349" s="3"/>
      <c r="E44349" s="4"/>
      <c r="H44349" s="2"/>
      <c r="K44349" s="2"/>
      <c r="N44349" s="2"/>
      <c r="P44349" s="5"/>
      <c r="Q44349" s="2"/>
      <c r="T44349" s="2"/>
    </row>
    <row r="44350" spans="3:20" x14ac:dyDescent="0.25">
      <c r="C44350" s="3"/>
      <c r="E44350" s="4"/>
      <c r="H44350" s="2"/>
      <c r="K44350" s="2"/>
      <c r="N44350" s="2"/>
      <c r="P44350" s="5"/>
      <c r="Q44350" s="2"/>
      <c r="T44350" s="2"/>
    </row>
    <row r="44351" spans="3:20" x14ac:dyDescent="0.25">
      <c r="C44351" s="3"/>
      <c r="E44351" s="4"/>
      <c r="H44351" s="2"/>
      <c r="K44351" s="2"/>
      <c r="N44351" s="2"/>
      <c r="P44351" s="5"/>
      <c r="Q44351" s="2"/>
      <c r="T44351" s="2"/>
    </row>
    <row r="44352" spans="3:20" x14ac:dyDescent="0.25">
      <c r="C44352" s="3"/>
      <c r="E44352" s="4"/>
      <c r="H44352" s="2"/>
      <c r="K44352" s="2"/>
      <c r="N44352" s="2"/>
      <c r="P44352" s="5"/>
      <c r="Q44352" s="2"/>
      <c r="T44352" s="2"/>
    </row>
    <row r="44353" spans="3:20" x14ac:dyDescent="0.25">
      <c r="C44353" s="3"/>
      <c r="E44353" s="4"/>
      <c r="H44353" s="2"/>
      <c r="K44353" s="2"/>
      <c r="N44353" s="2"/>
      <c r="P44353" s="5"/>
      <c r="Q44353" s="2"/>
      <c r="T44353" s="2"/>
    </row>
    <row r="44354" spans="3:20" x14ac:dyDescent="0.25">
      <c r="C44354" s="3"/>
      <c r="E44354" s="4"/>
      <c r="H44354" s="2"/>
      <c r="K44354" s="2"/>
      <c r="N44354" s="2"/>
      <c r="P44354" s="5"/>
      <c r="Q44354" s="2"/>
      <c r="T44354" s="2"/>
    </row>
    <row r="44355" spans="3:20" x14ac:dyDescent="0.25">
      <c r="C44355" s="3"/>
      <c r="E44355" s="4"/>
      <c r="H44355" s="2"/>
      <c r="K44355" s="2"/>
      <c r="N44355" s="2"/>
      <c r="P44355" s="5"/>
      <c r="Q44355" s="2"/>
      <c r="T44355" s="2"/>
    </row>
    <row r="44356" spans="3:20" x14ac:dyDescent="0.25">
      <c r="C44356" s="3"/>
      <c r="E44356" s="4"/>
      <c r="H44356" s="2"/>
      <c r="K44356" s="2"/>
      <c r="N44356" s="2"/>
      <c r="P44356" s="5"/>
      <c r="Q44356" s="2"/>
      <c r="T44356" s="2"/>
    </row>
    <row r="44357" spans="3:20" x14ac:dyDescent="0.25">
      <c r="C44357" s="3"/>
      <c r="E44357" s="4"/>
      <c r="H44357" s="2"/>
      <c r="K44357" s="2"/>
      <c r="N44357" s="2"/>
      <c r="P44357" s="5"/>
      <c r="Q44357" s="2"/>
      <c r="T44357" s="2"/>
    </row>
    <row r="44358" spans="3:20" x14ac:dyDescent="0.25">
      <c r="C44358" s="3"/>
      <c r="E44358" s="4"/>
      <c r="H44358" s="2"/>
      <c r="K44358" s="2"/>
      <c r="N44358" s="2"/>
      <c r="P44358" s="5"/>
      <c r="Q44358" s="2"/>
      <c r="T44358" s="2"/>
    </row>
    <row r="44359" spans="3:20" x14ac:dyDescent="0.25">
      <c r="C44359" s="3"/>
      <c r="E44359" s="4"/>
      <c r="H44359" s="2"/>
      <c r="K44359" s="2"/>
      <c r="N44359" s="2"/>
      <c r="P44359" s="5"/>
      <c r="Q44359" s="2"/>
      <c r="T44359" s="2"/>
    </row>
    <row r="44360" spans="3:20" x14ac:dyDescent="0.25">
      <c r="C44360" s="3"/>
      <c r="E44360" s="4"/>
      <c r="H44360" s="2"/>
      <c r="K44360" s="2"/>
      <c r="N44360" s="2"/>
      <c r="P44360" s="5"/>
      <c r="Q44360" s="2"/>
      <c r="T44360" s="2"/>
    </row>
    <row r="44361" spans="3:20" x14ac:dyDescent="0.25">
      <c r="C44361" s="3"/>
      <c r="E44361" s="4"/>
      <c r="H44361" s="2"/>
      <c r="K44361" s="2"/>
      <c r="N44361" s="2"/>
      <c r="P44361" s="5"/>
      <c r="Q44361" s="2"/>
      <c r="T44361" s="2"/>
    </row>
    <row r="44362" spans="3:20" x14ac:dyDescent="0.25">
      <c r="C44362" s="3"/>
      <c r="E44362" s="4"/>
      <c r="H44362" s="2"/>
      <c r="K44362" s="2"/>
      <c r="N44362" s="2"/>
      <c r="P44362" s="5"/>
      <c r="Q44362" s="2"/>
      <c r="T44362" s="2"/>
    </row>
    <row r="44363" spans="3:20" x14ac:dyDescent="0.25">
      <c r="C44363" s="3"/>
      <c r="E44363" s="4"/>
      <c r="H44363" s="2"/>
      <c r="K44363" s="2"/>
      <c r="N44363" s="2"/>
      <c r="P44363" s="5"/>
      <c r="Q44363" s="2"/>
      <c r="T44363" s="2"/>
    </row>
    <row r="44364" spans="3:20" x14ac:dyDescent="0.25">
      <c r="C44364" s="3"/>
      <c r="E44364" s="4"/>
      <c r="H44364" s="2"/>
      <c r="K44364" s="2"/>
      <c r="N44364" s="2"/>
      <c r="P44364" s="5"/>
      <c r="Q44364" s="2"/>
      <c r="T44364" s="2"/>
    </row>
    <row r="44365" spans="3:20" x14ac:dyDescent="0.25">
      <c r="C44365" s="3"/>
      <c r="E44365" s="4"/>
      <c r="H44365" s="2"/>
      <c r="K44365" s="2"/>
      <c r="N44365" s="2"/>
      <c r="P44365" s="5"/>
      <c r="Q44365" s="2"/>
      <c r="T44365" s="2"/>
    </row>
    <row r="44366" spans="3:20" x14ac:dyDescent="0.25">
      <c r="C44366" s="3"/>
      <c r="E44366" s="4"/>
      <c r="H44366" s="2"/>
      <c r="K44366" s="2"/>
      <c r="N44366" s="2"/>
      <c r="P44366" s="5"/>
      <c r="Q44366" s="2"/>
      <c r="T44366" s="2"/>
    </row>
    <row r="44367" spans="3:20" x14ac:dyDescent="0.25">
      <c r="C44367" s="3"/>
      <c r="E44367" s="4"/>
      <c r="H44367" s="2"/>
      <c r="K44367" s="2"/>
      <c r="N44367" s="2"/>
      <c r="P44367" s="5"/>
      <c r="Q44367" s="2"/>
      <c r="T44367" s="2"/>
    </row>
    <row r="44368" spans="3:20" x14ac:dyDescent="0.25">
      <c r="C44368" s="3"/>
      <c r="E44368" s="4"/>
      <c r="H44368" s="2"/>
      <c r="K44368" s="2"/>
      <c r="N44368" s="2"/>
      <c r="P44368" s="5"/>
      <c r="Q44368" s="2"/>
      <c r="T44368" s="2"/>
    </row>
    <row r="44369" spans="3:20" x14ac:dyDescent="0.25">
      <c r="C44369" s="3"/>
      <c r="E44369" s="4"/>
      <c r="H44369" s="2"/>
      <c r="K44369" s="2"/>
      <c r="N44369" s="2"/>
      <c r="P44369" s="5"/>
      <c r="Q44369" s="2"/>
      <c r="T44369" s="2"/>
    </row>
    <row r="44370" spans="3:20" x14ac:dyDescent="0.25">
      <c r="C44370" s="3"/>
      <c r="E44370" s="4"/>
      <c r="H44370" s="2"/>
      <c r="K44370" s="2"/>
      <c r="N44370" s="2"/>
      <c r="P44370" s="5"/>
      <c r="Q44370" s="2"/>
      <c r="T44370" s="2"/>
    </row>
    <row r="44371" spans="3:20" x14ac:dyDescent="0.25">
      <c r="C44371" s="3"/>
      <c r="E44371" s="4"/>
      <c r="H44371" s="2"/>
      <c r="K44371" s="2"/>
      <c r="N44371" s="2"/>
      <c r="P44371" s="5"/>
      <c r="Q44371" s="2"/>
      <c r="T44371" s="2"/>
    </row>
    <row r="44372" spans="3:20" x14ac:dyDescent="0.25">
      <c r="C44372" s="3"/>
      <c r="E44372" s="4"/>
      <c r="H44372" s="2"/>
      <c r="K44372" s="2"/>
      <c r="N44372" s="2"/>
      <c r="P44372" s="5"/>
      <c r="Q44372" s="2"/>
      <c r="T44372" s="2"/>
    </row>
    <row r="44373" spans="3:20" x14ac:dyDescent="0.25">
      <c r="C44373" s="3"/>
      <c r="E44373" s="4"/>
      <c r="H44373" s="2"/>
      <c r="K44373" s="2"/>
      <c r="N44373" s="2"/>
      <c r="P44373" s="5"/>
      <c r="Q44373" s="2"/>
      <c r="T44373" s="2"/>
    </row>
    <row r="44374" spans="3:20" x14ac:dyDescent="0.25">
      <c r="C44374" s="3"/>
      <c r="E44374" s="4"/>
      <c r="H44374" s="2"/>
      <c r="K44374" s="2"/>
      <c r="N44374" s="2"/>
      <c r="P44374" s="5"/>
      <c r="Q44374" s="2"/>
      <c r="T44374" s="2"/>
    </row>
    <row r="44375" spans="3:20" x14ac:dyDescent="0.25">
      <c r="C44375" s="3"/>
      <c r="E44375" s="4"/>
      <c r="H44375" s="2"/>
      <c r="K44375" s="2"/>
      <c r="N44375" s="2"/>
      <c r="P44375" s="5"/>
      <c r="Q44375" s="2"/>
      <c r="T44375" s="2"/>
    </row>
    <row r="44376" spans="3:20" x14ac:dyDescent="0.25">
      <c r="C44376" s="3"/>
      <c r="E44376" s="4"/>
      <c r="H44376" s="2"/>
      <c r="K44376" s="2"/>
      <c r="N44376" s="2"/>
      <c r="P44376" s="5"/>
      <c r="Q44376" s="2"/>
      <c r="T44376" s="2"/>
    </row>
    <row r="44377" spans="3:20" x14ac:dyDescent="0.25">
      <c r="C44377" s="3"/>
      <c r="E44377" s="4"/>
      <c r="H44377" s="2"/>
      <c r="K44377" s="2"/>
      <c r="N44377" s="2"/>
      <c r="P44377" s="5"/>
      <c r="Q44377" s="2"/>
      <c r="T44377" s="2"/>
    </row>
    <row r="44378" spans="3:20" x14ac:dyDescent="0.25">
      <c r="C44378" s="3"/>
      <c r="E44378" s="4"/>
      <c r="H44378" s="2"/>
      <c r="K44378" s="2"/>
      <c r="N44378" s="2"/>
      <c r="P44378" s="5"/>
      <c r="Q44378" s="2"/>
      <c r="T44378" s="2"/>
    </row>
    <row r="44379" spans="3:20" x14ac:dyDescent="0.25">
      <c r="C44379" s="3"/>
      <c r="E44379" s="4"/>
      <c r="H44379" s="2"/>
      <c r="K44379" s="2"/>
      <c r="N44379" s="2"/>
      <c r="P44379" s="5"/>
      <c r="Q44379" s="2"/>
      <c r="T44379" s="2"/>
    </row>
    <row r="44380" spans="3:20" x14ac:dyDescent="0.25">
      <c r="C44380" s="3"/>
      <c r="E44380" s="4"/>
      <c r="H44380" s="2"/>
      <c r="K44380" s="2"/>
      <c r="N44380" s="2"/>
      <c r="P44380" s="5"/>
      <c r="Q44380" s="2"/>
      <c r="T44380" s="2"/>
    </row>
    <row r="44381" spans="3:20" x14ac:dyDescent="0.25">
      <c r="C44381" s="3"/>
      <c r="E44381" s="4"/>
      <c r="H44381" s="2"/>
      <c r="K44381" s="2"/>
      <c r="N44381" s="2"/>
      <c r="P44381" s="5"/>
      <c r="Q44381" s="2"/>
      <c r="T44381" s="2"/>
    </row>
    <row r="44382" spans="3:20" x14ac:dyDescent="0.25">
      <c r="C44382" s="3"/>
      <c r="E44382" s="4"/>
      <c r="H44382" s="2"/>
      <c r="K44382" s="2"/>
      <c r="N44382" s="2"/>
      <c r="P44382" s="5"/>
      <c r="Q44382" s="2"/>
      <c r="T44382" s="2"/>
    </row>
    <row r="44383" spans="3:20" x14ac:dyDescent="0.25">
      <c r="C44383" s="3"/>
      <c r="E44383" s="4"/>
      <c r="H44383" s="2"/>
      <c r="K44383" s="2"/>
      <c r="N44383" s="2"/>
      <c r="P44383" s="5"/>
      <c r="Q44383" s="2"/>
      <c r="T44383" s="2"/>
    </row>
    <row r="44384" spans="3:20" x14ac:dyDescent="0.25">
      <c r="C44384" s="3"/>
      <c r="E44384" s="4"/>
      <c r="H44384" s="2"/>
      <c r="K44384" s="2"/>
      <c r="N44384" s="2"/>
      <c r="P44384" s="5"/>
      <c r="Q44384" s="2"/>
      <c r="T44384" s="2"/>
    </row>
    <row r="44385" spans="3:20" x14ac:dyDescent="0.25">
      <c r="C44385" s="3"/>
      <c r="E44385" s="4"/>
      <c r="H44385" s="2"/>
      <c r="K44385" s="2"/>
      <c r="N44385" s="2"/>
      <c r="P44385" s="5"/>
      <c r="Q44385" s="2"/>
      <c r="T44385" s="2"/>
    </row>
    <row r="44386" spans="3:20" x14ac:dyDescent="0.25">
      <c r="C44386" s="3"/>
      <c r="E44386" s="4"/>
      <c r="H44386" s="2"/>
      <c r="K44386" s="2"/>
      <c r="N44386" s="2"/>
      <c r="P44386" s="5"/>
      <c r="Q44386" s="2"/>
      <c r="T44386" s="2"/>
    </row>
    <row r="44387" spans="3:20" x14ac:dyDescent="0.25">
      <c r="C44387" s="3"/>
      <c r="E44387" s="4"/>
      <c r="H44387" s="2"/>
      <c r="K44387" s="2"/>
      <c r="N44387" s="2"/>
      <c r="P44387" s="5"/>
      <c r="Q44387" s="2"/>
      <c r="T44387" s="2"/>
    </row>
    <row r="44388" spans="3:20" x14ac:dyDescent="0.25">
      <c r="C44388" s="3"/>
      <c r="E44388" s="4"/>
      <c r="H44388" s="2"/>
      <c r="K44388" s="2"/>
      <c r="N44388" s="2"/>
      <c r="P44388" s="5"/>
      <c r="Q44388" s="2"/>
      <c r="T44388" s="2"/>
    </row>
    <row r="44389" spans="3:20" x14ac:dyDescent="0.25">
      <c r="C44389" s="3"/>
      <c r="E44389" s="4"/>
      <c r="H44389" s="2"/>
      <c r="K44389" s="2"/>
      <c r="N44389" s="2"/>
      <c r="P44389" s="5"/>
      <c r="Q44389" s="2"/>
      <c r="T44389" s="2"/>
    </row>
    <row r="44390" spans="3:20" x14ac:dyDescent="0.25">
      <c r="C44390" s="3"/>
      <c r="E44390" s="4"/>
      <c r="H44390" s="2"/>
      <c r="K44390" s="2"/>
      <c r="N44390" s="2"/>
      <c r="P44390" s="5"/>
      <c r="Q44390" s="2"/>
      <c r="T44390" s="2"/>
    </row>
    <row r="44391" spans="3:20" x14ac:dyDescent="0.25">
      <c r="C44391" s="3"/>
      <c r="E44391" s="4"/>
      <c r="H44391" s="2"/>
      <c r="K44391" s="2"/>
      <c r="N44391" s="2"/>
      <c r="P44391" s="5"/>
      <c r="Q44391" s="2"/>
      <c r="T44391" s="2"/>
    </row>
    <row r="44392" spans="3:20" x14ac:dyDescent="0.25">
      <c r="C44392" s="3"/>
      <c r="E44392" s="4"/>
      <c r="H44392" s="2"/>
      <c r="K44392" s="2"/>
      <c r="N44392" s="2"/>
      <c r="P44392" s="5"/>
      <c r="Q44392" s="2"/>
      <c r="T44392" s="2"/>
    </row>
    <row r="44393" spans="3:20" x14ac:dyDescent="0.25">
      <c r="C44393" s="3"/>
      <c r="E44393" s="4"/>
      <c r="H44393" s="2"/>
      <c r="K44393" s="2"/>
      <c r="N44393" s="2"/>
      <c r="P44393" s="5"/>
      <c r="Q44393" s="2"/>
      <c r="T44393" s="2"/>
    </row>
    <row r="44394" spans="3:20" x14ac:dyDescent="0.25">
      <c r="C44394" s="3"/>
      <c r="E44394" s="4"/>
      <c r="H44394" s="2"/>
      <c r="K44394" s="2"/>
      <c r="N44394" s="2"/>
      <c r="P44394" s="5"/>
      <c r="Q44394" s="2"/>
      <c r="T44394" s="2"/>
    </row>
    <row r="44395" spans="3:20" x14ac:dyDescent="0.25">
      <c r="C44395" s="3"/>
      <c r="E44395" s="4"/>
      <c r="H44395" s="2"/>
      <c r="K44395" s="2"/>
      <c r="N44395" s="2"/>
      <c r="P44395" s="5"/>
      <c r="Q44395" s="2"/>
      <c r="T44395" s="2"/>
    </row>
    <row r="44396" spans="3:20" x14ac:dyDescent="0.25">
      <c r="C44396" s="3"/>
      <c r="E44396" s="4"/>
      <c r="H44396" s="2"/>
      <c r="K44396" s="2"/>
      <c r="N44396" s="2"/>
      <c r="P44396" s="5"/>
      <c r="Q44396" s="2"/>
      <c r="T44396" s="2"/>
    </row>
    <row r="44397" spans="3:20" x14ac:dyDescent="0.25">
      <c r="C44397" s="3"/>
      <c r="E44397" s="4"/>
      <c r="H44397" s="2"/>
      <c r="K44397" s="2"/>
      <c r="N44397" s="2"/>
      <c r="P44397" s="5"/>
      <c r="Q44397" s="2"/>
      <c r="T44397" s="2"/>
    </row>
    <row r="44398" spans="3:20" x14ac:dyDescent="0.25">
      <c r="C44398" s="3"/>
      <c r="E44398" s="4"/>
      <c r="H44398" s="2"/>
      <c r="K44398" s="2"/>
      <c r="N44398" s="2"/>
      <c r="P44398" s="5"/>
      <c r="Q44398" s="2"/>
      <c r="T44398" s="2"/>
    </row>
    <row r="44399" spans="3:20" x14ac:dyDescent="0.25">
      <c r="C44399" s="3"/>
      <c r="E44399" s="4"/>
      <c r="H44399" s="2"/>
      <c r="K44399" s="2"/>
      <c r="N44399" s="2"/>
      <c r="P44399" s="5"/>
      <c r="Q44399" s="2"/>
      <c r="T44399" s="2"/>
    </row>
    <row r="44400" spans="3:20" x14ac:dyDescent="0.25">
      <c r="C44400" s="3"/>
      <c r="E44400" s="4"/>
      <c r="H44400" s="2"/>
      <c r="K44400" s="2"/>
      <c r="N44400" s="2"/>
      <c r="P44400" s="5"/>
      <c r="Q44400" s="2"/>
      <c r="T44400" s="2"/>
    </row>
    <row r="44401" spans="3:20" x14ac:dyDescent="0.25">
      <c r="C44401" s="3"/>
      <c r="E44401" s="4"/>
      <c r="H44401" s="2"/>
      <c r="K44401" s="2"/>
      <c r="N44401" s="2"/>
      <c r="P44401" s="5"/>
      <c r="Q44401" s="2"/>
      <c r="T44401" s="2"/>
    </row>
    <row r="44402" spans="3:20" x14ac:dyDescent="0.25">
      <c r="C44402" s="3"/>
      <c r="E44402" s="4"/>
      <c r="H44402" s="2"/>
      <c r="K44402" s="2"/>
      <c r="N44402" s="2"/>
      <c r="P44402" s="5"/>
      <c r="Q44402" s="2"/>
      <c r="T44402" s="2"/>
    </row>
    <row r="44403" spans="3:20" x14ac:dyDescent="0.25">
      <c r="C44403" s="3"/>
      <c r="E44403" s="4"/>
      <c r="H44403" s="2"/>
      <c r="K44403" s="2"/>
      <c r="N44403" s="2"/>
      <c r="P44403" s="5"/>
      <c r="Q44403" s="2"/>
      <c r="T44403" s="2"/>
    </row>
    <row r="44404" spans="3:20" x14ac:dyDescent="0.25">
      <c r="C44404" s="3"/>
      <c r="E44404" s="4"/>
      <c r="H44404" s="2"/>
      <c r="K44404" s="2"/>
      <c r="N44404" s="2"/>
      <c r="P44404" s="5"/>
      <c r="Q44404" s="2"/>
      <c r="T44404" s="2"/>
    </row>
    <row r="44405" spans="3:20" x14ac:dyDescent="0.25">
      <c r="C44405" s="3"/>
      <c r="E44405" s="4"/>
      <c r="H44405" s="2"/>
      <c r="K44405" s="2"/>
      <c r="N44405" s="2"/>
      <c r="P44405" s="5"/>
      <c r="Q44405" s="2"/>
      <c r="T44405" s="2"/>
    </row>
    <row r="44406" spans="3:20" x14ac:dyDescent="0.25">
      <c r="C44406" s="3"/>
      <c r="E44406" s="4"/>
      <c r="H44406" s="2"/>
      <c r="K44406" s="2"/>
      <c r="N44406" s="2"/>
      <c r="P44406" s="5"/>
      <c r="Q44406" s="2"/>
      <c r="T44406" s="2"/>
    </row>
    <row r="44407" spans="3:20" x14ac:dyDescent="0.25">
      <c r="C44407" s="3"/>
      <c r="E44407" s="4"/>
      <c r="H44407" s="2"/>
      <c r="K44407" s="2"/>
      <c r="N44407" s="2"/>
      <c r="P44407" s="5"/>
      <c r="Q44407" s="2"/>
      <c r="T44407" s="2"/>
    </row>
    <row r="44408" spans="3:20" x14ac:dyDescent="0.25">
      <c r="C44408" s="3"/>
      <c r="E44408" s="4"/>
      <c r="H44408" s="2"/>
      <c r="K44408" s="2"/>
      <c r="N44408" s="2"/>
      <c r="P44408" s="5"/>
      <c r="Q44408" s="2"/>
      <c r="T44408" s="2"/>
    </row>
    <row r="44409" spans="3:20" x14ac:dyDescent="0.25">
      <c r="C44409" s="3"/>
      <c r="E44409" s="4"/>
      <c r="H44409" s="2"/>
      <c r="K44409" s="2"/>
      <c r="N44409" s="2"/>
      <c r="P44409" s="5"/>
      <c r="Q44409" s="2"/>
      <c r="T44409" s="2"/>
    </row>
    <row r="44410" spans="3:20" x14ac:dyDescent="0.25">
      <c r="C44410" s="3"/>
      <c r="E44410" s="4"/>
      <c r="H44410" s="2"/>
      <c r="K44410" s="2"/>
      <c r="N44410" s="2"/>
      <c r="P44410" s="5"/>
      <c r="Q44410" s="2"/>
      <c r="T44410" s="2"/>
    </row>
    <row r="44411" spans="3:20" x14ac:dyDescent="0.25">
      <c r="C44411" s="3"/>
      <c r="E44411" s="4"/>
      <c r="H44411" s="2"/>
      <c r="K44411" s="2"/>
      <c r="N44411" s="2"/>
      <c r="P44411" s="5"/>
      <c r="Q44411" s="2"/>
      <c r="T44411" s="2"/>
    </row>
    <row r="44412" spans="3:20" x14ac:dyDescent="0.25">
      <c r="C44412" s="3"/>
      <c r="E44412" s="4"/>
      <c r="H44412" s="2"/>
      <c r="K44412" s="2"/>
      <c r="N44412" s="2"/>
      <c r="P44412" s="5"/>
      <c r="Q44412" s="2"/>
      <c r="T44412" s="2"/>
    </row>
    <row r="44413" spans="3:20" x14ac:dyDescent="0.25">
      <c r="C44413" s="3"/>
      <c r="E44413" s="4"/>
      <c r="H44413" s="2"/>
      <c r="K44413" s="2"/>
      <c r="N44413" s="2"/>
      <c r="P44413" s="5"/>
      <c r="Q44413" s="2"/>
      <c r="T44413" s="2"/>
    </row>
    <row r="44414" spans="3:20" x14ac:dyDescent="0.25">
      <c r="C44414" s="3"/>
      <c r="E44414" s="4"/>
      <c r="H44414" s="2"/>
      <c r="K44414" s="2"/>
      <c r="N44414" s="2"/>
      <c r="P44414" s="5"/>
      <c r="Q44414" s="2"/>
      <c r="T44414" s="2"/>
    </row>
    <row r="44415" spans="3:20" x14ac:dyDescent="0.25">
      <c r="C44415" s="3"/>
      <c r="E44415" s="4"/>
      <c r="H44415" s="2"/>
      <c r="K44415" s="2"/>
      <c r="N44415" s="2"/>
      <c r="P44415" s="5"/>
      <c r="Q44415" s="2"/>
      <c r="T44415" s="2"/>
    </row>
    <row r="44416" spans="3:20" x14ac:dyDescent="0.25">
      <c r="C44416" s="3"/>
      <c r="E44416" s="4"/>
      <c r="H44416" s="2"/>
      <c r="K44416" s="2"/>
      <c r="N44416" s="2"/>
      <c r="P44416" s="5"/>
      <c r="Q44416" s="2"/>
      <c r="T44416" s="2"/>
    </row>
    <row r="44417" spans="3:20" x14ac:dyDescent="0.25">
      <c r="C44417" s="3"/>
      <c r="E44417" s="4"/>
      <c r="H44417" s="2"/>
      <c r="K44417" s="2"/>
      <c r="N44417" s="2"/>
      <c r="P44417" s="5"/>
      <c r="Q44417" s="2"/>
      <c r="T44417" s="2"/>
    </row>
    <row r="44418" spans="3:20" x14ac:dyDescent="0.25">
      <c r="C44418" s="3"/>
      <c r="E44418" s="4"/>
      <c r="H44418" s="2"/>
      <c r="K44418" s="2"/>
      <c r="N44418" s="2"/>
      <c r="P44418" s="5"/>
      <c r="Q44418" s="2"/>
      <c r="T44418" s="2"/>
    </row>
    <row r="44419" spans="3:20" x14ac:dyDescent="0.25">
      <c r="C44419" s="3"/>
      <c r="E44419" s="4"/>
      <c r="H44419" s="2"/>
      <c r="K44419" s="2"/>
      <c r="N44419" s="2"/>
      <c r="P44419" s="5"/>
      <c r="Q44419" s="2"/>
      <c r="T44419" s="2"/>
    </row>
    <row r="44420" spans="3:20" x14ac:dyDescent="0.25">
      <c r="C44420" s="3"/>
      <c r="E44420" s="4"/>
      <c r="H44420" s="2"/>
      <c r="K44420" s="2"/>
      <c r="N44420" s="2"/>
      <c r="P44420" s="5"/>
      <c r="Q44420" s="2"/>
      <c r="T44420" s="2"/>
    </row>
    <row r="44421" spans="3:20" x14ac:dyDescent="0.25">
      <c r="C44421" s="3"/>
      <c r="E44421" s="4"/>
      <c r="H44421" s="2"/>
      <c r="K44421" s="2"/>
      <c r="N44421" s="2"/>
      <c r="P44421" s="5"/>
      <c r="Q44421" s="2"/>
      <c r="T44421" s="2"/>
    </row>
    <row r="44422" spans="3:20" x14ac:dyDescent="0.25">
      <c r="C44422" s="3"/>
      <c r="E44422" s="4"/>
      <c r="H44422" s="2"/>
      <c r="K44422" s="2"/>
      <c r="N44422" s="2"/>
      <c r="P44422" s="5"/>
      <c r="Q44422" s="2"/>
      <c r="T44422" s="2"/>
    </row>
    <row r="44423" spans="3:20" x14ac:dyDescent="0.25">
      <c r="C44423" s="3"/>
      <c r="E44423" s="4"/>
      <c r="H44423" s="2"/>
      <c r="K44423" s="2"/>
      <c r="N44423" s="2"/>
      <c r="P44423" s="5"/>
      <c r="Q44423" s="2"/>
      <c r="T44423" s="2"/>
    </row>
    <row r="44424" spans="3:20" x14ac:dyDescent="0.25">
      <c r="C44424" s="3"/>
      <c r="E44424" s="4"/>
      <c r="H44424" s="2"/>
      <c r="K44424" s="2"/>
      <c r="N44424" s="2"/>
      <c r="P44424" s="5"/>
      <c r="Q44424" s="2"/>
      <c r="T44424" s="2"/>
    </row>
    <row r="44425" spans="3:20" x14ac:dyDescent="0.25">
      <c r="C44425" s="3"/>
      <c r="E44425" s="4"/>
      <c r="H44425" s="2"/>
      <c r="K44425" s="2"/>
      <c r="N44425" s="2"/>
      <c r="P44425" s="5"/>
      <c r="Q44425" s="2"/>
      <c r="T44425" s="2"/>
    </row>
    <row r="44426" spans="3:20" x14ac:dyDescent="0.25">
      <c r="C44426" s="3"/>
      <c r="E44426" s="4"/>
      <c r="H44426" s="2"/>
      <c r="K44426" s="2"/>
      <c r="N44426" s="2"/>
      <c r="P44426" s="5"/>
      <c r="Q44426" s="2"/>
      <c r="T44426" s="2"/>
    </row>
    <row r="44427" spans="3:20" x14ac:dyDescent="0.25">
      <c r="C44427" s="3"/>
      <c r="E44427" s="4"/>
      <c r="H44427" s="2"/>
      <c r="K44427" s="2"/>
      <c r="N44427" s="2"/>
      <c r="P44427" s="5"/>
      <c r="Q44427" s="2"/>
      <c r="T44427" s="2"/>
    </row>
    <row r="44428" spans="3:20" x14ac:dyDescent="0.25">
      <c r="C44428" s="3"/>
      <c r="E44428" s="4"/>
      <c r="H44428" s="2"/>
      <c r="K44428" s="2"/>
      <c r="N44428" s="2"/>
      <c r="P44428" s="5"/>
      <c r="Q44428" s="2"/>
      <c r="T44428" s="2"/>
    </row>
    <row r="44429" spans="3:20" x14ac:dyDescent="0.25">
      <c r="C44429" s="3"/>
      <c r="E44429" s="4"/>
      <c r="H44429" s="2"/>
      <c r="K44429" s="2"/>
      <c r="N44429" s="2"/>
      <c r="P44429" s="5"/>
      <c r="Q44429" s="2"/>
      <c r="T44429" s="2"/>
    </row>
    <row r="44430" spans="3:20" x14ac:dyDescent="0.25">
      <c r="C44430" s="3"/>
      <c r="E44430" s="4"/>
      <c r="H44430" s="2"/>
      <c r="K44430" s="2"/>
      <c r="N44430" s="2"/>
      <c r="P44430" s="5"/>
      <c r="Q44430" s="2"/>
      <c r="T44430" s="2"/>
    </row>
    <row r="44431" spans="3:20" x14ac:dyDescent="0.25">
      <c r="C44431" s="3"/>
      <c r="E44431" s="4"/>
      <c r="H44431" s="2"/>
      <c r="K44431" s="2"/>
      <c r="N44431" s="2"/>
      <c r="P44431" s="5"/>
      <c r="Q44431" s="2"/>
      <c r="T44431" s="2"/>
    </row>
    <row r="44432" spans="3:20" x14ac:dyDescent="0.25">
      <c r="C44432" s="3"/>
      <c r="E44432" s="4"/>
      <c r="H44432" s="2"/>
      <c r="K44432" s="2"/>
      <c r="N44432" s="2"/>
      <c r="P44432" s="5"/>
      <c r="Q44432" s="2"/>
      <c r="T44432" s="2"/>
    </row>
    <row r="44433" spans="3:20" x14ac:dyDescent="0.25">
      <c r="C44433" s="3"/>
      <c r="E44433" s="4"/>
      <c r="H44433" s="2"/>
      <c r="K44433" s="2"/>
      <c r="N44433" s="2"/>
      <c r="P44433" s="5"/>
      <c r="Q44433" s="2"/>
      <c r="T44433" s="2"/>
    </row>
    <row r="44434" spans="3:20" x14ac:dyDescent="0.25">
      <c r="C44434" s="3"/>
      <c r="E44434" s="4"/>
      <c r="H44434" s="2"/>
      <c r="K44434" s="2"/>
      <c r="N44434" s="2"/>
      <c r="P44434" s="5"/>
      <c r="Q44434" s="2"/>
      <c r="T44434" s="2"/>
    </row>
    <row r="44435" spans="3:20" x14ac:dyDescent="0.25">
      <c r="C44435" s="3"/>
      <c r="E44435" s="4"/>
      <c r="H44435" s="2"/>
      <c r="K44435" s="2"/>
      <c r="N44435" s="2"/>
      <c r="P44435" s="5"/>
      <c r="Q44435" s="2"/>
      <c r="T44435" s="2"/>
    </row>
    <row r="44436" spans="3:20" x14ac:dyDescent="0.25">
      <c r="C44436" s="3"/>
      <c r="E44436" s="4"/>
      <c r="H44436" s="2"/>
      <c r="K44436" s="2"/>
      <c r="N44436" s="2"/>
      <c r="P44436" s="5"/>
      <c r="Q44436" s="2"/>
      <c r="T44436" s="2"/>
    </row>
    <row r="44437" spans="3:20" x14ac:dyDescent="0.25">
      <c r="C44437" s="3"/>
      <c r="E44437" s="4"/>
      <c r="H44437" s="2"/>
      <c r="K44437" s="2"/>
      <c r="N44437" s="2"/>
      <c r="P44437" s="5"/>
      <c r="Q44437" s="2"/>
      <c r="T44437" s="2"/>
    </row>
    <row r="44438" spans="3:20" x14ac:dyDescent="0.25">
      <c r="C44438" s="3"/>
      <c r="E44438" s="4"/>
      <c r="H44438" s="2"/>
      <c r="K44438" s="2"/>
      <c r="N44438" s="2"/>
      <c r="P44438" s="5"/>
      <c r="Q44438" s="2"/>
      <c r="T44438" s="2"/>
    </row>
    <row r="44439" spans="3:20" x14ac:dyDescent="0.25">
      <c r="C44439" s="3"/>
      <c r="E44439" s="4"/>
      <c r="H44439" s="2"/>
      <c r="K44439" s="2"/>
      <c r="N44439" s="2"/>
      <c r="P44439" s="5"/>
      <c r="Q44439" s="2"/>
      <c r="T44439" s="2"/>
    </row>
    <row r="44440" spans="3:20" x14ac:dyDescent="0.25">
      <c r="C44440" s="3"/>
      <c r="E44440" s="4"/>
      <c r="H44440" s="2"/>
      <c r="K44440" s="2"/>
      <c r="N44440" s="2"/>
      <c r="P44440" s="5"/>
      <c r="Q44440" s="2"/>
      <c r="T44440" s="2"/>
    </row>
    <row r="44441" spans="3:20" x14ac:dyDescent="0.25">
      <c r="C44441" s="3"/>
      <c r="E44441" s="4"/>
      <c r="H44441" s="2"/>
      <c r="K44441" s="2"/>
      <c r="N44441" s="2"/>
      <c r="P44441" s="5"/>
      <c r="Q44441" s="2"/>
      <c r="T44441" s="2"/>
    </row>
    <row r="44442" spans="3:20" x14ac:dyDescent="0.25">
      <c r="C44442" s="3"/>
      <c r="E44442" s="4"/>
      <c r="H44442" s="2"/>
      <c r="K44442" s="2"/>
      <c r="N44442" s="2"/>
      <c r="P44442" s="5"/>
      <c r="Q44442" s="2"/>
      <c r="T44442" s="2"/>
    </row>
    <row r="44443" spans="3:20" x14ac:dyDescent="0.25">
      <c r="C44443" s="3"/>
      <c r="E44443" s="4"/>
      <c r="H44443" s="2"/>
      <c r="K44443" s="2"/>
      <c r="N44443" s="2"/>
      <c r="P44443" s="5"/>
      <c r="Q44443" s="2"/>
      <c r="T44443" s="2"/>
    </row>
    <row r="44444" spans="3:20" x14ac:dyDescent="0.25">
      <c r="C44444" s="3"/>
      <c r="E44444" s="4"/>
      <c r="H44444" s="2"/>
      <c r="K44444" s="2"/>
      <c r="N44444" s="2"/>
      <c r="P44444" s="5"/>
      <c r="Q44444" s="2"/>
      <c r="T44444" s="2"/>
    </row>
    <row r="44445" spans="3:20" x14ac:dyDescent="0.25">
      <c r="C44445" s="3"/>
      <c r="E44445" s="4"/>
      <c r="H44445" s="2"/>
      <c r="K44445" s="2"/>
      <c r="N44445" s="2"/>
      <c r="P44445" s="5"/>
      <c r="Q44445" s="2"/>
      <c r="T44445" s="2"/>
    </row>
    <row r="44446" spans="3:20" x14ac:dyDescent="0.25">
      <c r="C44446" s="3"/>
      <c r="E44446" s="4"/>
      <c r="H44446" s="2"/>
      <c r="K44446" s="2"/>
      <c r="N44446" s="2"/>
      <c r="P44446" s="5"/>
      <c r="Q44446" s="2"/>
      <c r="T44446" s="2"/>
    </row>
    <row r="44447" spans="3:20" x14ac:dyDescent="0.25">
      <c r="C44447" s="3"/>
      <c r="E44447" s="4"/>
      <c r="H44447" s="2"/>
      <c r="K44447" s="2"/>
      <c r="N44447" s="2"/>
      <c r="P44447" s="5"/>
      <c r="Q44447" s="2"/>
      <c r="T44447" s="2"/>
    </row>
    <row r="44448" spans="3:20" x14ac:dyDescent="0.25">
      <c r="C44448" s="3"/>
      <c r="E44448" s="4"/>
      <c r="H44448" s="2"/>
      <c r="K44448" s="2"/>
      <c r="N44448" s="2"/>
      <c r="P44448" s="5"/>
      <c r="Q44448" s="2"/>
      <c r="T44448" s="2"/>
    </row>
    <row r="44449" spans="3:20" x14ac:dyDescent="0.25">
      <c r="C44449" s="3"/>
      <c r="E44449" s="4"/>
      <c r="H44449" s="2"/>
      <c r="K44449" s="2"/>
      <c r="N44449" s="2"/>
      <c r="P44449" s="5"/>
      <c r="Q44449" s="2"/>
      <c r="T44449" s="2"/>
    </row>
    <row r="44450" spans="3:20" x14ac:dyDescent="0.25">
      <c r="C44450" s="3"/>
      <c r="E44450" s="4"/>
      <c r="H44450" s="2"/>
      <c r="K44450" s="2"/>
      <c r="N44450" s="2"/>
      <c r="P44450" s="5"/>
      <c r="Q44450" s="2"/>
      <c r="T44450" s="2"/>
    </row>
    <row r="44451" spans="3:20" x14ac:dyDescent="0.25">
      <c r="C44451" s="3"/>
      <c r="E44451" s="4"/>
      <c r="H44451" s="2"/>
      <c r="K44451" s="2"/>
      <c r="N44451" s="2"/>
      <c r="P44451" s="5"/>
      <c r="Q44451" s="2"/>
      <c r="T44451" s="2"/>
    </row>
    <row r="44452" spans="3:20" x14ac:dyDescent="0.25">
      <c r="C44452" s="3"/>
      <c r="E44452" s="4"/>
      <c r="H44452" s="2"/>
      <c r="K44452" s="2"/>
      <c r="N44452" s="2"/>
      <c r="P44452" s="5"/>
      <c r="Q44452" s="2"/>
      <c r="T44452" s="2"/>
    </row>
    <row r="44453" spans="3:20" x14ac:dyDescent="0.25">
      <c r="C44453" s="3"/>
      <c r="E44453" s="4"/>
      <c r="H44453" s="2"/>
      <c r="K44453" s="2"/>
      <c r="N44453" s="2"/>
      <c r="P44453" s="5"/>
      <c r="Q44453" s="2"/>
      <c r="T44453" s="2"/>
    </row>
    <row r="44454" spans="3:20" x14ac:dyDescent="0.25">
      <c r="C44454" s="3"/>
      <c r="E44454" s="4"/>
      <c r="H44454" s="2"/>
      <c r="K44454" s="2"/>
      <c r="N44454" s="2"/>
      <c r="P44454" s="5"/>
      <c r="Q44454" s="2"/>
      <c r="T44454" s="2"/>
    </row>
    <row r="44455" spans="3:20" x14ac:dyDescent="0.25">
      <c r="C44455" s="3"/>
      <c r="E44455" s="4"/>
      <c r="H44455" s="2"/>
      <c r="K44455" s="2"/>
      <c r="N44455" s="2"/>
      <c r="P44455" s="5"/>
      <c r="Q44455" s="2"/>
      <c r="T44455" s="2"/>
    </row>
    <row r="44456" spans="3:20" x14ac:dyDescent="0.25">
      <c r="C44456" s="3"/>
      <c r="E44456" s="4"/>
      <c r="H44456" s="2"/>
      <c r="K44456" s="2"/>
      <c r="N44456" s="2"/>
      <c r="P44456" s="5"/>
      <c r="Q44456" s="2"/>
      <c r="T44456" s="2"/>
    </row>
    <row r="44457" spans="3:20" x14ac:dyDescent="0.25">
      <c r="C44457" s="3"/>
      <c r="E44457" s="4"/>
      <c r="H44457" s="2"/>
      <c r="K44457" s="2"/>
      <c r="N44457" s="2"/>
      <c r="P44457" s="5"/>
      <c r="Q44457" s="2"/>
      <c r="T44457" s="2"/>
    </row>
    <row r="44458" spans="3:20" x14ac:dyDescent="0.25">
      <c r="C44458" s="3"/>
      <c r="E44458" s="4"/>
      <c r="H44458" s="2"/>
      <c r="K44458" s="2"/>
      <c r="N44458" s="2"/>
      <c r="P44458" s="5"/>
      <c r="Q44458" s="2"/>
      <c r="T44458" s="2"/>
    </row>
    <row r="44459" spans="3:20" x14ac:dyDescent="0.25">
      <c r="C44459" s="3"/>
      <c r="E44459" s="4"/>
      <c r="H44459" s="2"/>
      <c r="K44459" s="2"/>
      <c r="N44459" s="2"/>
      <c r="P44459" s="5"/>
      <c r="Q44459" s="2"/>
      <c r="T44459" s="2"/>
    </row>
    <row r="44460" spans="3:20" x14ac:dyDescent="0.25">
      <c r="C44460" s="3"/>
      <c r="E44460" s="4"/>
      <c r="H44460" s="2"/>
      <c r="K44460" s="2"/>
      <c r="N44460" s="2"/>
      <c r="P44460" s="5"/>
      <c r="Q44460" s="2"/>
      <c r="T44460" s="2"/>
    </row>
    <row r="44461" spans="3:20" x14ac:dyDescent="0.25">
      <c r="C44461" s="3"/>
      <c r="E44461" s="4"/>
      <c r="H44461" s="2"/>
      <c r="K44461" s="2"/>
      <c r="N44461" s="2"/>
      <c r="P44461" s="5"/>
      <c r="Q44461" s="2"/>
      <c r="T44461" s="2"/>
    </row>
    <row r="44462" spans="3:20" x14ac:dyDescent="0.25">
      <c r="C44462" s="3"/>
      <c r="E44462" s="4"/>
      <c r="H44462" s="2"/>
      <c r="K44462" s="2"/>
      <c r="N44462" s="2"/>
      <c r="P44462" s="5"/>
      <c r="Q44462" s="2"/>
      <c r="T44462" s="2"/>
    </row>
    <row r="44463" spans="3:20" x14ac:dyDescent="0.25">
      <c r="C44463" s="3"/>
      <c r="E44463" s="4"/>
      <c r="H44463" s="2"/>
      <c r="K44463" s="2"/>
      <c r="N44463" s="2"/>
      <c r="P44463" s="5"/>
      <c r="Q44463" s="2"/>
      <c r="T44463" s="2"/>
    </row>
    <row r="44464" spans="3:20" x14ac:dyDescent="0.25">
      <c r="C44464" s="3"/>
      <c r="E44464" s="4"/>
      <c r="H44464" s="2"/>
      <c r="K44464" s="2"/>
      <c r="N44464" s="2"/>
      <c r="P44464" s="5"/>
      <c r="Q44464" s="2"/>
      <c r="T44464" s="2"/>
    </row>
    <row r="44465" spans="3:20" x14ac:dyDescent="0.25">
      <c r="C44465" s="3"/>
      <c r="E44465" s="4"/>
      <c r="H44465" s="2"/>
      <c r="K44465" s="2"/>
      <c r="N44465" s="2"/>
      <c r="P44465" s="5"/>
      <c r="Q44465" s="2"/>
      <c r="T44465" s="2"/>
    </row>
    <row r="44466" spans="3:20" x14ac:dyDescent="0.25">
      <c r="C44466" s="3"/>
      <c r="E44466" s="4"/>
      <c r="H44466" s="2"/>
      <c r="K44466" s="2"/>
      <c r="N44466" s="2"/>
      <c r="P44466" s="5"/>
      <c r="Q44466" s="2"/>
      <c r="T44466" s="2"/>
    </row>
    <row r="44467" spans="3:20" x14ac:dyDescent="0.25">
      <c r="C44467" s="3"/>
      <c r="E44467" s="4"/>
      <c r="H44467" s="2"/>
      <c r="K44467" s="2"/>
      <c r="N44467" s="2"/>
      <c r="P44467" s="5"/>
      <c r="Q44467" s="2"/>
      <c r="T44467" s="2"/>
    </row>
    <row r="44468" spans="3:20" x14ac:dyDescent="0.25">
      <c r="C44468" s="3"/>
      <c r="E44468" s="4"/>
      <c r="H44468" s="2"/>
      <c r="K44468" s="2"/>
      <c r="N44468" s="2"/>
      <c r="P44468" s="5"/>
      <c r="Q44468" s="2"/>
      <c r="T44468" s="2"/>
    </row>
    <row r="44469" spans="3:20" x14ac:dyDescent="0.25">
      <c r="C44469" s="3"/>
      <c r="E44469" s="4"/>
      <c r="H44469" s="2"/>
      <c r="K44469" s="2"/>
      <c r="N44469" s="2"/>
      <c r="P44469" s="5"/>
      <c r="Q44469" s="2"/>
      <c r="T44469" s="2"/>
    </row>
    <row r="44470" spans="3:20" x14ac:dyDescent="0.25">
      <c r="C44470" s="3"/>
      <c r="E44470" s="4"/>
      <c r="H44470" s="2"/>
      <c r="K44470" s="2"/>
      <c r="N44470" s="2"/>
      <c r="P44470" s="5"/>
      <c r="Q44470" s="2"/>
      <c r="T44470" s="2"/>
    </row>
    <row r="44471" spans="3:20" x14ac:dyDescent="0.25">
      <c r="C44471" s="3"/>
      <c r="E44471" s="4"/>
      <c r="H44471" s="2"/>
      <c r="K44471" s="2"/>
      <c r="N44471" s="2"/>
      <c r="P44471" s="5"/>
      <c r="Q44471" s="2"/>
      <c r="T44471" s="2"/>
    </row>
    <row r="44472" spans="3:20" x14ac:dyDescent="0.25">
      <c r="C44472" s="3"/>
      <c r="E44472" s="4"/>
      <c r="H44472" s="2"/>
      <c r="K44472" s="2"/>
      <c r="N44472" s="2"/>
      <c r="P44472" s="5"/>
      <c r="Q44472" s="2"/>
      <c r="T44472" s="2"/>
    </row>
    <row r="44473" spans="3:20" x14ac:dyDescent="0.25">
      <c r="C44473" s="3"/>
      <c r="E44473" s="4"/>
      <c r="H44473" s="2"/>
      <c r="K44473" s="2"/>
      <c r="N44473" s="2"/>
      <c r="P44473" s="5"/>
      <c r="Q44473" s="2"/>
      <c r="T44473" s="2"/>
    </row>
    <row r="44474" spans="3:20" x14ac:dyDescent="0.25">
      <c r="C44474" s="3"/>
      <c r="E44474" s="4"/>
      <c r="H44474" s="2"/>
      <c r="K44474" s="2"/>
      <c r="N44474" s="2"/>
      <c r="P44474" s="5"/>
      <c r="Q44474" s="2"/>
      <c r="T44474" s="2"/>
    </row>
    <row r="44475" spans="3:20" x14ac:dyDescent="0.25">
      <c r="C44475" s="3"/>
      <c r="E44475" s="4"/>
      <c r="H44475" s="2"/>
      <c r="K44475" s="2"/>
      <c r="N44475" s="2"/>
      <c r="P44475" s="5"/>
      <c r="Q44475" s="2"/>
      <c r="T44475" s="2"/>
    </row>
    <row r="44476" spans="3:20" x14ac:dyDescent="0.25">
      <c r="C44476" s="3"/>
      <c r="E44476" s="4"/>
      <c r="H44476" s="2"/>
      <c r="K44476" s="2"/>
      <c r="N44476" s="2"/>
      <c r="P44476" s="5"/>
      <c r="Q44476" s="2"/>
      <c r="T44476" s="2"/>
    </row>
    <row r="44477" spans="3:20" x14ac:dyDescent="0.25">
      <c r="C44477" s="3"/>
      <c r="E44477" s="4"/>
      <c r="H44477" s="2"/>
      <c r="K44477" s="2"/>
      <c r="N44477" s="2"/>
      <c r="P44477" s="5"/>
      <c r="Q44477" s="2"/>
      <c r="T44477" s="2"/>
    </row>
    <row r="44478" spans="3:20" x14ac:dyDescent="0.25">
      <c r="C44478" s="3"/>
      <c r="E44478" s="4"/>
      <c r="H44478" s="2"/>
      <c r="K44478" s="2"/>
      <c r="N44478" s="2"/>
      <c r="P44478" s="5"/>
      <c r="Q44478" s="2"/>
      <c r="T44478" s="2"/>
    </row>
    <row r="44479" spans="3:20" x14ac:dyDescent="0.25">
      <c r="C44479" s="3"/>
      <c r="E44479" s="4"/>
      <c r="H44479" s="2"/>
      <c r="K44479" s="2"/>
      <c r="N44479" s="2"/>
      <c r="P44479" s="5"/>
      <c r="Q44479" s="2"/>
      <c r="T44479" s="2"/>
    </row>
    <row r="44480" spans="3:20" x14ac:dyDescent="0.25">
      <c r="C44480" s="3"/>
      <c r="E44480" s="4"/>
      <c r="H44480" s="2"/>
      <c r="K44480" s="2"/>
      <c r="N44480" s="2"/>
      <c r="P44480" s="5"/>
      <c r="Q44480" s="2"/>
      <c r="T44480" s="2"/>
    </row>
    <row r="44481" spans="3:20" x14ac:dyDescent="0.25">
      <c r="C44481" s="3"/>
      <c r="E44481" s="4"/>
      <c r="H44481" s="2"/>
      <c r="K44481" s="2"/>
      <c r="N44481" s="2"/>
      <c r="P44481" s="5"/>
      <c r="Q44481" s="2"/>
      <c r="T44481" s="2"/>
    </row>
    <row r="44482" spans="3:20" x14ac:dyDescent="0.25">
      <c r="C44482" s="3"/>
      <c r="E44482" s="4"/>
      <c r="H44482" s="2"/>
      <c r="K44482" s="2"/>
      <c r="N44482" s="2"/>
      <c r="P44482" s="5"/>
      <c r="Q44482" s="2"/>
      <c r="T44482" s="2"/>
    </row>
    <row r="44483" spans="3:20" x14ac:dyDescent="0.25">
      <c r="C44483" s="3"/>
      <c r="E44483" s="4"/>
      <c r="H44483" s="2"/>
      <c r="K44483" s="2"/>
      <c r="N44483" s="2"/>
      <c r="P44483" s="5"/>
      <c r="Q44483" s="2"/>
      <c r="T44483" s="2"/>
    </row>
    <row r="44484" spans="3:20" x14ac:dyDescent="0.25">
      <c r="C44484" s="3"/>
      <c r="E44484" s="4"/>
      <c r="H44484" s="2"/>
      <c r="K44484" s="2"/>
      <c r="N44484" s="2"/>
      <c r="P44484" s="5"/>
      <c r="Q44484" s="2"/>
      <c r="T44484" s="2"/>
    </row>
    <row r="44485" spans="3:20" x14ac:dyDescent="0.25">
      <c r="C44485" s="3"/>
      <c r="E44485" s="4"/>
      <c r="H44485" s="2"/>
      <c r="K44485" s="2"/>
      <c r="N44485" s="2"/>
      <c r="P44485" s="5"/>
      <c r="Q44485" s="2"/>
      <c r="T44485" s="2"/>
    </row>
    <row r="44486" spans="3:20" x14ac:dyDescent="0.25">
      <c r="C44486" s="3"/>
      <c r="E44486" s="4"/>
      <c r="H44486" s="2"/>
      <c r="K44486" s="2"/>
      <c r="N44486" s="2"/>
      <c r="P44486" s="5"/>
      <c r="Q44486" s="2"/>
      <c r="T44486" s="2"/>
    </row>
    <row r="44487" spans="3:20" x14ac:dyDescent="0.25">
      <c r="C44487" s="3"/>
      <c r="E44487" s="4"/>
      <c r="H44487" s="2"/>
      <c r="K44487" s="2"/>
      <c r="N44487" s="2"/>
      <c r="P44487" s="5"/>
      <c r="Q44487" s="2"/>
      <c r="T44487" s="2"/>
    </row>
    <row r="44488" spans="3:20" x14ac:dyDescent="0.25">
      <c r="C44488" s="3"/>
      <c r="E44488" s="4"/>
      <c r="H44488" s="2"/>
      <c r="K44488" s="2"/>
      <c r="N44488" s="2"/>
      <c r="P44488" s="5"/>
      <c r="Q44488" s="2"/>
      <c r="T44488" s="2"/>
    </row>
    <row r="44489" spans="3:20" x14ac:dyDescent="0.25">
      <c r="C44489" s="3"/>
      <c r="E44489" s="4"/>
      <c r="H44489" s="2"/>
      <c r="K44489" s="2"/>
      <c r="N44489" s="2"/>
      <c r="P44489" s="5"/>
      <c r="Q44489" s="2"/>
      <c r="T44489" s="2"/>
    </row>
    <row r="44490" spans="3:20" x14ac:dyDescent="0.25">
      <c r="C44490" s="3"/>
      <c r="E44490" s="4"/>
      <c r="H44490" s="2"/>
      <c r="K44490" s="2"/>
      <c r="N44490" s="2"/>
      <c r="P44490" s="5"/>
      <c r="Q44490" s="2"/>
      <c r="T44490" s="2"/>
    </row>
    <row r="44491" spans="3:20" x14ac:dyDescent="0.25">
      <c r="C44491" s="3"/>
      <c r="E44491" s="4"/>
      <c r="H44491" s="2"/>
      <c r="K44491" s="2"/>
      <c r="N44491" s="2"/>
      <c r="P44491" s="5"/>
      <c r="Q44491" s="2"/>
      <c r="T44491" s="2"/>
    </row>
    <row r="44492" spans="3:20" x14ac:dyDescent="0.25">
      <c r="C44492" s="3"/>
      <c r="E44492" s="4"/>
      <c r="H44492" s="2"/>
      <c r="K44492" s="2"/>
      <c r="N44492" s="2"/>
      <c r="P44492" s="5"/>
      <c r="Q44492" s="2"/>
      <c r="T44492" s="2"/>
    </row>
    <row r="44493" spans="3:20" x14ac:dyDescent="0.25">
      <c r="C44493" s="3"/>
      <c r="E44493" s="4"/>
      <c r="H44493" s="2"/>
      <c r="K44493" s="2"/>
      <c r="N44493" s="2"/>
      <c r="P44493" s="5"/>
      <c r="Q44493" s="2"/>
      <c r="T44493" s="2"/>
    </row>
    <row r="44494" spans="3:20" x14ac:dyDescent="0.25">
      <c r="C44494" s="3"/>
      <c r="E44494" s="4"/>
      <c r="H44494" s="2"/>
      <c r="K44494" s="2"/>
      <c r="N44494" s="2"/>
      <c r="P44494" s="5"/>
      <c r="Q44494" s="2"/>
      <c r="T44494" s="2"/>
    </row>
    <row r="44495" spans="3:20" x14ac:dyDescent="0.25">
      <c r="C44495" s="3"/>
      <c r="E44495" s="4"/>
      <c r="H44495" s="2"/>
      <c r="K44495" s="2"/>
      <c r="N44495" s="2"/>
      <c r="P44495" s="5"/>
      <c r="Q44495" s="2"/>
      <c r="T44495" s="2"/>
    </row>
    <row r="44496" spans="3:20" x14ac:dyDescent="0.25">
      <c r="C44496" s="3"/>
      <c r="E44496" s="4"/>
      <c r="H44496" s="2"/>
      <c r="K44496" s="2"/>
      <c r="N44496" s="2"/>
      <c r="P44496" s="5"/>
      <c r="Q44496" s="2"/>
      <c r="T44496" s="2"/>
    </row>
    <row r="44497" spans="3:20" x14ac:dyDescent="0.25">
      <c r="C44497" s="3"/>
      <c r="E44497" s="4"/>
      <c r="H44497" s="2"/>
      <c r="K44497" s="2"/>
      <c r="N44497" s="2"/>
      <c r="P44497" s="5"/>
      <c r="Q44497" s="2"/>
      <c r="T44497" s="2"/>
    </row>
    <row r="44498" spans="3:20" x14ac:dyDescent="0.25">
      <c r="C44498" s="3"/>
      <c r="E44498" s="4"/>
      <c r="H44498" s="2"/>
      <c r="K44498" s="2"/>
      <c r="N44498" s="2"/>
      <c r="P44498" s="5"/>
      <c r="Q44498" s="2"/>
      <c r="T44498" s="2"/>
    </row>
    <row r="44499" spans="3:20" x14ac:dyDescent="0.25">
      <c r="C44499" s="3"/>
      <c r="E44499" s="4"/>
      <c r="H44499" s="2"/>
      <c r="K44499" s="2"/>
      <c r="N44499" s="2"/>
      <c r="P44499" s="5"/>
      <c r="Q44499" s="2"/>
      <c r="T44499" s="2"/>
    </row>
    <row r="44500" spans="3:20" x14ac:dyDescent="0.25">
      <c r="C44500" s="3"/>
      <c r="E44500" s="4"/>
      <c r="H44500" s="2"/>
      <c r="K44500" s="2"/>
      <c r="N44500" s="2"/>
      <c r="P44500" s="5"/>
      <c r="Q44500" s="2"/>
      <c r="T44500" s="2"/>
    </row>
    <row r="44501" spans="3:20" x14ac:dyDescent="0.25">
      <c r="C44501" s="3"/>
      <c r="E44501" s="4"/>
      <c r="H44501" s="2"/>
      <c r="K44501" s="2"/>
      <c r="N44501" s="2"/>
      <c r="P44501" s="5"/>
      <c r="Q44501" s="2"/>
      <c r="T44501" s="2"/>
    </row>
    <row r="44502" spans="3:20" x14ac:dyDescent="0.25">
      <c r="C44502" s="3"/>
      <c r="E44502" s="4"/>
      <c r="H44502" s="2"/>
      <c r="K44502" s="2"/>
      <c r="N44502" s="2"/>
      <c r="P44502" s="5"/>
      <c r="Q44502" s="2"/>
      <c r="T44502" s="2"/>
    </row>
    <row r="44503" spans="3:20" x14ac:dyDescent="0.25">
      <c r="C44503" s="3"/>
      <c r="E44503" s="4"/>
      <c r="H44503" s="2"/>
      <c r="K44503" s="2"/>
      <c r="N44503" s="2"/>
      <c r="P44503" s="5"/>
      <c r="Q44503" s="2"/>
      <c r="T44503" s="2"/>
    </row>
    <row r="44504" spans="3:20" x14ac:dyDescent="0.25">
      <c r="C44504" s="3"/>
      <c r="E44504" s="4"/>
      <c r="H44504" s="2"/>
      <c r="K44504" s="2"/>
      <c r="N44504" s="2"/>
      <c r="P44504" s="5"/>
      <c r="Q44504" s="2"/>
      <c r="T44504" s="2"/>
    </row>
    <row r="44505" spans="3:20" x14ac:dyDescent="0.25">
      <c r="C44505" s="3"/>
      <c r="E44505" s="4"/>
      <c r="H44505" s="2"/>
      <c r="K44505" s="2"/>
      <c r="N44505" s="2"/>
      <c r="P44505" s="5"/>
      <c r="Q44505" s="2"/>
      <c r="T44505" s="2"/>
    </row>
    <row r="44506" spans="3:20" x14ac:dyDescent="0.25">
      <c r="C44506" s="3"/>
      <c r="E44506" s="4"/>
      <c r="H44506" s="2"/>
      <c r="K44506" s="2"/>
      <c r="N44506" s="2"/>
      <c r="P44506" s="5"/>
      <c r="Q44506" s="2"/>
      <c r="T44506" s="2"/>
    </row>
    <row r="44507" spans="3:20" x14ac:dyDescent="0.25">
      <c r="C44507" s="3"/>
      <c r="E44507" s="4"/>
      <c r="H44507" s="2"/>
      <c r="K44507" s="2"/>
      <c r="N44507" s="2"/>
      <c r="P44507" s="5"/>
      <c r="Q44507" s="2"/>
      <c r="T44507" s="2"/>
    </row>
    <row r="44508" spans="3:20" x14ac:dyDescent="0.25">
      <c r="C44508" s="3"/>
      <c r="E44508" s="4"/>
      <c r="H44508" s="2"/>
      <c r="K44508" s="2"/>
      <c r="N44508" s="2"/>
      <c r="P44508" s="5"/>
      <c r="Q44508" s="2"/>
      <c r="T44508" s="2"/>
    </row>
    <row r="44509" spans="3:20" x14ac:dyDescent="0.25">
      <c r="C44509" s="3"/>
      <c r="E44509" s="4"/>
      <c r="H44509" s="2"/>
      <c r="K44509" s="2"/>
      <c r="N44509" s="2"/>
      <c r="P44509" s="5"/>
      <c r="Q44509" s="2"/>
      <c r="T44509" s="2"/>
    </row>
    <row r="44510" spans="3:20" x14ac:dyDescent="0.25">
      <c r="C44510" s="3"/>
      <c r="E44510" s="4"/>
      <c r="H44510" s="2"/>
      <c r="K44510" s="2"/>
      <c r="N44510" s="2"/>
      <c r="P44510" s="5"/>
      <c r="Q44510" s="2"/>
      <c r="T44510" s="2"/>
    </row>
    <row r="44511" spans="3:20" x14ac:dyDescent="0.25">
      <c r="C44511" s="3"/>
      <c r="E44511" s="4"/>
      <c r="H44511" s="2"/>
      <c r="K44511" s="2"/>
      <c r="N44511" s="2"/>
      <c r="P44511" s="5"/>
      <c r="Q44511" s="2"/>
      <c r="T44511" s="2"/>
    </row>
    <row r="44512" spans="3:20" x14ac:dyDescent="0.25">
      <c r="C44512" s="3"/>
      <c r="E44512" s="4"/>
      <c r="H44512" s="2"/>
      <c r="K44512" s="2"/>
      <c r="N44512" s="2"/>
      <c r="P44512" s="5"/>
      <c r="Q44512" s="2"/>
      <c r="T44512" s="2"/>
    </row>
    <row r="44513" spans="3:20" x14ac:dyDescent="0.25">
      <c r="C44513" s="3"/>
      <c r="E44513" s="4"/>
      <c r="H44513" s="2"/>
      <c r="K44513" s="2"/>
      <c r="N44513" s="2"/>
      <c r="P44513" s="5"/>
      <c r="Q44513" s="2"/>
      <c r="T44513" s="2"/>
    </row>
    <row r="44514" spans="3:20" x14ac:dyDescent="0.25">
      <c r="C44514" s="3"/>
      <c r="E44514" s="4"/>
      <c r="H44514" s="2"/>
      <c r="K44514" s="2"/>
      <c r="N44514" s="2"/>
      <c r="P44514" s="5"/>
      <c r="Q44514" s="2"/>
      <c r="T44514" s="2"/>
    </row>
    <row r="44515" spans="3:20" x14ac:dyDescent="0.25">
      <c r="C44515" s="3"/>
      <c r="E44515" s="4"/>
      <c r="H44515" s="2"/>
      <c r="K44515" s="2"/>
      <c r="N44515" s="2"/>
      <c r="P44515" s="5"/>
      <c r="Q44515" s="2"/>
      <c r="T44515" s="2"/>
    </row>
    <row r="44516" spans="3:20" x14ac:dyDescent="0.25">
      <c r="C44516" s="3"/>
      <c r="E44516" s="4"/>
      <c r="H44516" s="2"/>
      <c r="K44516" s="2"/>
      <c r="N44516" s="2"/>
      <c r="P44516" s="5"/>
      <c r="Q44516" s="2"/>
      <c r="T44516" s="2"/>
    </row>
    <row r="44517" spans="3:20" x14ac:dyDescent="0.25">
      <c r="C44517" s="3"/>
      <c r="E44517" s="4"/>
      <c r="H44517" s="2"/>
      <c r="K44517" s="2"/>
      <c r="N44517" s="2"/>
      <c r="P44517" s="5"/>
      <c r="Q44517" s="2"/>
      <c r="T44517" s="2"/>
    </row>
    <row r="44518" spans="3:20" x14ac:dyDescent="0.25">
      <c r="C44518" s="3"/>
      <c r="E44518" s="4"/>
      <c r="H44518" s="2"/>
      <c r="K44518" s="2"/>
      <c r="N44518" s="2"/>
      <c r="P44518" s="5"/>
      <c r="Q44518" s="2"/>
      <c r="T44518" s="2"/>
    </row>
    <row r="44519" spans="3:20" x14ac:dyDescent="0.25">
      <c r="C44519" s="3"/>
      <c r="E44519" s="4"/>
      <c r="H44519" s="2"/>
      <c r="K44519" s="2"/>
      <c r="N44519" s="2"/>
      <c r="P44519" s="5"/>
      <c r="Q44519" s="2"/>
      <c r="T44519" s="2"/>
    </row>
    <row r="44520" spans="3:20" x14ac:dyDescent="0.25">
      <c r="C44520" s="3"/>
      <c r="E44520" s="4"/>
      <c r="H44520" s="2"/>
      <c r="K44520" s="2"/>
      <c r="N44520" s="2"/>
      <c r="P44520" s="5"/>
      <c r="Q44520" s="2"/>
      <c r="T44520" s="2"/>
    </row>
    <row r="44521" spans="3:20" x14ac:dyDescent="0.25">
      <c r="C44521" s="3"/>
      <c r="E44521" s="4"/>
      <c r="H44521" s="2"/>
      <c r="K44521" s="2"/>
      <c r="N44521" s="2"/>
      <c r="P44521" s="5"/>
      <c r="Q44521" s="2"/>
      <c r="T44521" s="2"/>
    </row>
    <row r="44522" spans="3:20" x14ac:dyDescent="0.25">
      <c r="C44522" s="3"/>
      <c r="E44522" s="4"/>
      <c r="H44522" s="2"/>
      <c r="K44522" s="2"/>
      <c r="N44522" s="2"/>
      <c r="P44522" s="5"/>
      <c r="Q44522" s="2"/>
      <c r="T44522" s="2"/>
    </row>
    <row r="44523" spans="3:20" x14ac:dyDescent="0.25">
      <c r="C44523" s="3"/>
      <c r="E44523" s="4"/>
      <c r="H44523" s="2"/>
      <c r="K44523" s="2"/>
      <c r="N44523" s="2"/>
      <c r="P44523" s="5"/>
      <c r="Q44523" s="2"/>
      <c r="T44523" s="2"/>
    </row>
    <row r="44524" spans="3:20" x14ac:dyDescent="0.25">
      <c r="C44524" s="3"/>
      <c r="E44524" s="4"/>
      <c r="H44524" s="2"/>
      <c r="K44524" s="2"/>
      <c r="N44524" s="2"/>
      <c r="P44524" s="5"/>
      <c r="Q44524" s="2"/>
      <c r="T44524" s="2"/>
    </row>
    <row r="44525" spans="3:20" x14ac:dyDescent="0.25">
      <c r="C44525" s="3"/>
      <c r="E44525" s="4"/>
      <c r="H44525" s="2"/>
      <c r="K44525" s="2"/>
      <c r="N44525" s="2"/>
      <c r="P44525" s="5"/>
      <c r="Q44525" s="2"/>
      <c r="T44525" s="2"/>
    </row>
    <row r="44526" spans="3:20" x14ac:dyDescent="0.25">
      <c r="C44526" s="3"/>
      <c r="E44526" s="4"/>
      <c r="H44526" s="2"/>
      <c r="K44526" s="2"/>
      <c r="N44526" s="2"/>
      <c r="P44526" s="5"/>
      <c r="Q44526" s="2"/>
      <c r="T44526" s="2"/>
    </row>
    <row r="44527" spans="3:20" x14ac:dyDescent="0.25">
      <c r="C44527" s="3"/>
      <c r="E44527" s="4"/>
      <c r="H44527" s="2"/>
      <c r="K44527" s="2"/>
      <c r="N44527" s="2"/>
      <c r="P44527" s="5"/>
      <c r="Q44527" s="2"/>
      <c r="T44527" s="2"/>
    </row>
    <row r="44528" spans="3:20" x14ac:dyDescent="0.25">
      <c r="C44528" s="3"/>
      <c r="E44528" s="4"/>
      <c r="H44528" s="2"/>
      <c r="K44528" s="2"/>
      <c r="N44528" s="2"/>
      <c r="P44528" s="5"/>
      <c r="Q44528" s="2"/>
      <c r="T44528" s="2"/>
    </row>
    <row r="44529" spans="3:20" x14ac:dyDescent="0.25">
      <c r="C44529" s="3"/>
      <c r="E44529" s="4"/>
      <c r="H44529" s="2"/>
      <c r="K44529" s="2"/>
      <c r="N44529" s="2"/>
      <c r="P44529" s="5"/>
      <c r="Q44529" s="2"/>
      <c r="T44529" s="2"/>
    </row>
    <row r="44530" spans="3:20" x14ac:dyDescent="0.25">
      <c r="C44530" s="3"/>
      <c r="E44530" s="4"/>
      <c r="H44530" s="2"/>
      <c r="K44530" s="2"/>
      <c r="N44530" s="2"/>
      <c r="P44530" s="5"/>
      <c r="Q44530" s="2"/>
      <c r="T44530" s="2"/>
    </row>
    <row r="44531" spans="3:20" x14ac:dyDescent="0.25">
      <c r="C44531" s="3"/>
      <c r="E44531" s="4"/>
      <c r="H44531" s="2"/>
      <c r="K44531" s="2"/>
      <c r="N44531" s="2"/>
      <c r="P44531" s="5"/>
      <c r="Q44531" s="2"/>
      <c r="T44531" s="2"/>
    </row>
    <row r="44532" spans="3:20" x14ac:dyDescent="0.25">
      <c r="C44532" s="3"/>
      <c r="E44532" s="4"/>
      <c r="H44532" s="2"/>
      <c r="K44532" s="2"/>
      <c r="N44532" s="2"/>
      <c r="P44532" s="5"/>
      <c r="Q44532" s="2"/>
      <c r="T44532" s="2"/>
    </row>
    <row r="44533" spans="3:20" x14ac:dyDescent="0.25">
      <c r="C44533" s="3"/>
      <c r="E44533" s="4"/>
      <c r="H44533" s="2"/>
      <c r="K44533" s="2"/>
      <c r="N44533" s="2"/>
      <c r="P44533" s="5"/>
      <c r="Q44533" s="2"/>
      <c r="T44533" s="2"/>
    </row>
    <row r="44534" spans="3:20" x14ac:dyDescent="0.25">
      <c r="C44534" s="3"/>
      <c r="E44534" s="4"/>
      <c r="H44534" s="2"/>
      <c r="K44534" s="2"/>
      <c r="N44534" s="2"/>
      <c r="P44534" s="5"/>
      <c r="Q44534" s="2"/>
      <c r="T44534" s="2"/>
    </row>
    <row r="44535" spans="3:20" x14ac:dyDescent="0.25">
      <c r="C44535" s="3"/>
      <c r="E44535" s="4"/>
      <c r="H44535" s="2"/>
      <c r="K44535" s="2"/>
      <c r="N44535" s="2"/>
      <c r="P44535" s="5"/>
      <c r="Q44535" s="2"/>
      <c r="T44535" s="2"/>
    </row>
    <row r="44536" spans="3:20" x14ac:dyDescent="0.25">
      <c r="C44536" s="3"/>
      <c r="E44536" s="4"/>
      <c r="H44536" s="2"/>
      <c r="K44536" s="2"/>
      <c r="N44536" s="2"/>
      <c r="P44536" s="5"/>
      <c r="Q44536" s="2"/>
      <c r="T44536" s="2"/>
    </row>
    <row r="44537" spans="3:20" x14ac:dyDescent="0.25">
      <c r="C44537" s="3"/>
      <c r="E44537" s="4"/>
      <c r="H44537" s="2"/>
      <c r="K44537" s="2"/>
      <c r="N44537" s="2"/>
      <c r="P44537" s="5"/>
      <c r="Q44537" s="2"/>
      <c r="T44537" s="2"/>
    </row>
    <row r="44538" spans="3:20" x14ac:dyDescent="0.25">
      <c r="C44538" s="3"/>
      <c r="E44538" s="4"/>
      <c r="H44538" s="2"/>
      <c r="K44538" s="2"/>
      <c r="N44538" s="2"/>
      <c r="P44538" s="5"/>
      <c r="Q44538" s="2"/>
      <c r="T44538" s="2"/>
    </row>
    <row r="44539" spans="3:20" x14ac:dyDescent="0.25">
      <c r="C44539" s="3"/>
      <c r="E44539" s="4"/>
      <c r="H44539" s="2"/>
      <c r="K44539" s="2"/>
      <c r="N44539" s="2"/>
      <c r="P44539" s="5"/>
      <c r="Q44539" s="2"/>
      <c r="T44539" s="2"/>
    </row>
    <row r="44540" spans="3:20" x14ac:dyDescent="0.25">
      <c r="C44540" s="3"/>
      <c r="E44540" s="4"/>
      <c r="H44540" s="2"/>
      <c r="K44540" s="2"/>
      <c r="N44540" s="2"/>
      <c r="P44540" s="5"/>
      <c r="Q44540" s="2"/>
      <c r="T44540" s="2"/>
    </row>
    <row r="44541" spans="3:20" x14ac:dyDescent="0.25">
      <c r="C44541" s="3"/>
      <c r="E44541" s="4"/>
      <c r="H44541" s="2"/>
      <c r="K44541" s="2"/>
      <c r="N44541" s="2"/>
      <c r="P44541" s="5"/>
      <c r="Q44541" s="2"/>
      <c r="T44541" s="2"/>
    </row>
    <row r="44542" spans="3:20" x14ac:dyDescent="0.25">
      <c r="C44542" s="3"/>
      <c r="E44542" s="4"/>
      <c r="H44542" s="2"/>
      <c r="K44542" s="2"/>
      <c r="N44542" s="2"/>
      <c r="P44542" s="5"/>
      <c r="Q44542" s="2"/>
      <c r="T44542" s="2"/>
    </row>
    <row r="44543" spans="3:20" x14ac:dyDescent="0.25">
      <c r="C44543" s="3"/>
      <c r="E44543" s="4"/>
      <c r="H44543" s="2"/>
      <c r="K44543" s="2"/>
      <c r="N44543" s="2"/>
      <c r="P44543" s="5"/>
      <c r="Q44543" s="2"/>
      <c r="T44543" s="2"/>
    </row>
    <row r="44544" spans="3:20" x14ac:dyDescent="0.25">
      <c r="C44544" s="3"/>
      <c r="E44544" s="4"/>
      <c r="H44544" s="2"/>
      <c r="K44544" s="2"/>
      <c r="N44544" s="2"/>
      <c r="P44544" s="5"/>
      <c r="Q44544" s="2"/>
      <c r="T44544" s="2"/>
    </row>
    <row r="44545" spans="3:20" x14ac:dyDescent="0.25">
      <c r="C44545" s="3"/>
      <c r="E44545" s="4"/>
      <c r="H44545" s="2"/>
      <c r="K44545" s="2"/>
      <c r="N44545" s="2"/>
      <c r="P44545" s="5"/>
      <c r="Q44545" s="2"/>
      <c r="T44545" s="2"/>
    </row>
    <row r="44546" spans="3:20" x14ac:dyDescent="0.25">
      <c r="C44546" s="3"/>
      <c r="E44546" s="4"/>
      <c r="H44546" s="2"/>
      <c r="K44546" s="2"/>
      <c r="N44546" s="2"/>
      <c r="P44546" s="5"/>
      <c r="Q44546" s="2"/>
      <c r="T44546" s="2"/>
    </row>
    <row r="44547" spans="3:20" x14ac:dyDescent="0.25">
      <c r="C44547" s="3"/>
      <c r="E44547" s="4"/>
      <c r="H44547" s="2"/>
      <c r="K44547" s="2"/>
      <c r="N44547" s="2"/>
      <c r="P44547" s="5"/>
      <c r="Q44547" s="2"/>
      <c r="T44547" s="2"/>
    </row>
    <row r="44548" spans="3:20" x14ac:dyDescent="0.25">
      <c r="C44548" s="3"/>
      <c r="E44548" s="4"/>
      <c r="H44548" s="2"/>
      <c r="K44548" s="2"/>
      <c r="N44548" s="2"/>
      <c r="P44548" s="5"/>
      <c r="Q44548" s="2"/>
      <c r="T44548" s="2"/>
    </row>
    <row r="44549" spans="3:20" x14ac:dyDescent="0.25">
      <c r="C44549" s="3"/>
      <c r="E44549" s="4"/>
      <c r="H44549" s="2"/>
      <c r="K44549" s="2"/>
      <c r="N44549" s="2"/>
      <c r="P44549" s="5"/>
      <c r="Q44549" s="2"/>
      <c r="T44549" s="2"/>
    </row>
    <row r="44550" spans="3:20" x14ac:dyDescent="0.25">
      <c r="C44550" s="3"/>
      <c r="E44550" s="4"/>
      <c r="H44550" s="2"/>
      <c r="K44550" s="2"/>
      <c r="N44550" s="2"/>
      <c r="P44550" s="5"/>
      <c r="Q44550" s="2"/>
      <c r="T44550" s="2"/>
    </row>
    <row r="44551" spans="3:20" x14ac:dyDescent="0.25">
      <c r="C44551" s="3"/>
      <c r="E44551" s="4"/>
      <c r="H44551" s="2"/>
      <c r="K44551" s="2"/>
      <c r="N44551" s="2"/>
      <c r="P44551" s="5"/>
      <c r="Q44551" s="2"/>
      <c r="T44551" s="2"/>
    </row>
    <row r="44552" spans="3:20" x14ac:dyDescent="0.25">
      <c r="C44552" s="3"/>
      <c r="E44552" s="4"/>
      <c r="H44552" s="2"/>
      <c r="K44552" s="2"/>
      <c r="N44552" s="2"/>
      <c r="P44552" s="5"/>
      <c r="Q44552" s="2"/>
      <c r="T44552" s="2"/>
    </row>
    <row r="44553" spans="3:20" x14ac:dyDescent="0.25">
      <c r="C44553" s="3"/>
      <c r="E44553" s="4"/>
      <c r="H44553" s="2"/>
      <c r="K44553" s="2"/>
      <c r="N44553" s="2"/>
      <c r="P44553" s="5"/>
      <c r="Q44553" s="2"/>
      <c r="T44553" s="2"/>
    </row>
    <row r="44554" spans="3:20" x14ac:dyDescent="0.25">
      <c r="C44554" s="3"/>
      <c r="E44554" s="4"/>
      <c r="H44554" s="2"/>
      <c r="K44554" s="2"/>
      <c r="N44554" s="2"/>
      <c r="P44554" s="5"/>
      <c r="Q44554" s="2"/>
      <c r="T44554" s="2"/>
    </row>
    <row r="44555" spans="3:20" x14ac:dyDescent="0.25">
      <c r="C44555" s="3"/>
      <c r="E44555" s="4"/>
      <c r="H44555" s="2"/>
      <c r="K44555" s="2"/>
      <c r="N44555" s="2"/>
      <c r="P44555" s="5"/>
      <c r="Q44555" s="2"/>
      <c r="T44555" s="2"/>
    </row>
    <row r="44556" spans="3:20" x14ac:dyDescent="0.25">
      <c r="C44556" s="3"/>
      <c r="E44556" s="4"/>
      <c r="H44556" s="2"/>
      <c r="K44556" s="2"/>
      <c r="N44556" s="2"/>
      <c r="P44556" s="5"/>
      <c r="Q44556" s="2"/>
      <c r="T44556" s="2"/>
    </row>
    <row r="44557" spans="3:20" x14ac:dyDescent="0.25">
      <c r="C44557" s="3"/>
      <c r="E44557" s="4"/>
      <c r="H44557" s="2"/>
      <c r="K44557" s="2"/>
      <c r="N44557" s="2"/>
      <c r="P44557" s="5"/>
      <c r="Q44557" s="2"/>
      <c r="T44557" s="2"/>
    </row>
    <row r="44558" spans="3:20" x14ac:dyDescent="0.25">
      <c r="C44558" s="3"/>
      <c r="E44558" s="4"/>
      <c r="H44558" s="2"/>
      <c r="K44558" s="2"/>
      <c r="N44558" s="2"/>
      <c r="P44558" s="5"/>
      <c r="Q44558" s="2"/>
      <c r="T44558" s="2"/>
    </row>
    <row r="44559" spans="3:20" x14ac:dyDescent="0.25">
      <c r="C44559" s="3"/>
      <c r="E44559" s="4"/>
      <c r="H44559" s="2"/>
      <c r="K44559" s="2"/>
      <c r="N44559" s="2"/>
      <c r="P44559" s="5"/>
      <c r="Q44559" s="2"/>
      <c r="T44559" s="2"/>
    </row>
    <row r="44560" spans="3:20" x14ac:dyDescent="0.25">
      <c r="C44560" s="3"/>
      <c r="E44560" s="4"/>
      <c r="H44560" s="2"/>
      <c r="K44560" s="2"/>
      <c r="N44560" s="2"/>
      <c r="P44560" s="5"/>
      <c r="Q44560" s="2"/>
      <c r="T44560" s="2"/>
    </row>
    <row r="44561" spans="3:20" x14ac:dyDescent="0.25">
      <c r="C44561" s="3"/>
      <c r="E44561" s="4"/>
      <c r="H44561" s="2"/>
      <c r="K44561" s="2"/>
      <c r="N44561" s="2"/>
      <c r="P44561" s="5"/>
      <c r="Q44561" s="2"/>
      <c r="T44561" s="2"/>
    </row>
    <row r="44562" spans="3:20" x14ac:dyDescent="0.25">
      <c r="C44562" s="3"/>
      <c r="E44562" s="4"/>
      <c r="H44562" s="2"/>
      <c r="K44562" s="2"/>
      <c r="N44562" s="2"/>
      <c r="P44562" s="5"/>
      <c r="Q44562" s="2"/>
      <c r="T44562" s="2"/>
    </row>
    <row r="44563" spans="3:20" x14ac:dyDescent="0.25">
      <c r="C44563" s="3"/>
      <c r="E44563" s="4"/>
      <c r="H44563" s="2"/>
      <c r="K44563" s="2"/>
      <c r="N44563" s="2"/>
      <c r="P44563" s="5"/>
      <c r="Q44563" s="2"/>
      <c r="T44563" s="2"/>
    </row>
    <row r="44564" spans="3:20" x14ac:dyDescent="0.25">
      <c r="C44564" s="3"/>
      <c r="E44564" s="4"/>
      <c r="H44564" s="2"/>
      <c r="K44564" s="2"/>
      <c r="N44564" s="2"/>
      <c r="P44564" s="5"/>
      <c r="Q44564" s="2"/>
      <c r="T44564" s="2"/>
    </row>
    <row r="44565" spans="3:20" x14ac:dyDescent="0.25">
      <c r="C44565" s="3"/>
      <c r="E44565" s="4"/>
      <c r="H44565" s="2"/>
      <c r="K44565" s="2"/>
      <c r="N44565" s="2"/>
      <c r="P44565" s="5"/>
      <c r="Q44565" s="2"/>
      <c r="T44565" s="2"/>
    </row>
    <row r="44566" spans="3:20" x14ac:dyDescent="0.25">
      <c r="C44566" s="3"/>
      <c r="E44566" s="4"/>
      <c r="H44566" s="2"/>
      <c r="K44566" s="2"/>
      <c r="N44566" s="2"/>
      <c r="P44566" s="5"/>
      <c r="Q44566" s="2"/>
      <c r="T44566" s="2"/>
    </row>
    <row r="44567" spans="3:20" x14ac:dyDescent="0.25">
      <c r="C44567" s="3"/>
      <c r="E44567" s="4"/>
      <c r="H44567" s="2"/>
      <c r="K44567" s="2"/>
      <c r="N44567" s="2"/>
      <c r="P44567" s="5"/>
      <c r="Q44567" s="2"/>
      <c r="T44567" s="2"/>
    </row>
    <row r="44568" spans="3:20" x14ac:dyDescent="0.25">
      <c r="C44568" s="3"/>
      <c r="E44568" s="4"/>
      <c r="H44568" s="2"/>
      <c r="K44568" s="2"/>
      <c r="N44568" s="2"/>
      <c r="P44568" s="5"/>
      <c r="Q44568" s="2"/>
      <c r="T44568" s="2"/>
    </row>
    <row r="44569" spans="3:20" x14ac:dyDescent="0.25">
      <c r="C44569" s="3"/>
      <c r="E44569" s="4"/>
      <c r="H44569" s="2"/>
      <c r="K44569" s="2"/>
      <c r="N44569" s="2"/>
      <c r="P44569" s="5"/>
      <c r="Q44569" s="2"/>
      <c r="T44569" s="2"/>
    </row>
    <row r="44570" spans="3:20" x14ac:dyDescent="0.25">
      <c r="C44570" s="3"/>
      <c r="E44570" s="4"/>
      <c r="H44570" s="2"/>
      <c r="K44570" s="2"/>
      <c r="N44570" s="2"/>
      <c r="P44570" s="5"/>
      <c r="Q44570" s="2"/>
      <c r="T44570" s="2"/>
    </row>
    <row r="44571" spans="3:20" x14ac:dyDescent="0.25">
      <c r="C44571" s="3"/>
      <c r="E44571" s="4"/>
      <c r="H44571" s="2"/>
      <c r="K44571" s="2"/>
      <c r="N44571" s="2"/>
      <c r="P44571" s="5"/>
      <c r="Q44571" s="2"/>
      <c r="T44571" s="2"/>
    </row>
    <row r="44572" spans="3:20" x14ac:dyDescent="0.25">
      <c r="C44572" s="3"/>
      <c r="E44572" s="4"/>
      <c r="H44572" s="2"/>
      <c r="K44572" s="2"/>
      <c r="N44572" s="2"/>
      <c r="P44572" s="5"/>
      <c r="Q44572" s="2"/>
      <c r="T44572" s="2"/>
    </row>
    <row r="44573" spans="3:20" x14ac:dyDescent="0.25">
      <c r="C44573" s="3"/>
      <c r="E44573" s="4"/>
      <c r="H44573" s="2"/>
      <c r="K44573" s="2"/>
      <c r="N44573" s="2"/>
      <c r="P44573" s="5"/>
      <c r="Q44573" s="2"/>
      <c r="T44573" s="2"/>
    </row>
    <row r="44574" spans="3:20" x14ac:dyDescent="0.25">
      <c r="C44574" s="3"/>
      <c r="E44574" s="4"/>
      <c r="H44574" s="2"/>
      <c r="K44574" s="2"/>
      <c r="N44574" s="2"/>
      <c r="P44574" s="5"/>
      <c r="Q44574" s="2"/>
      <c r="T44574" s="2"/>
    </row>
    <row r="44575" spans="3:20" x14ac:dyDescent="0.25">
      <c r="C44575" s="3"/>
      <c r="E44575" s="4"/>
      <c r="H44575" s="2"/>
      <c r="K44575" s="2"/>
      <c r="N44575" s="2"/>
      <c r="P44575" s="5"/>
      <c r="Q44575" s="2"/>
      <c r="T44575" s="2"/>
    </row>
    <row r="44576" spans="3:20" x14ac:dyDescent="0.25">
      <c r="C44576" s="3"/>
      <c r="E44576" s="4"/>
      <c r="H44576" s="2"/>
      <c r="K44576" s="2"/>
      <c r="N44576" s="2"/>
      <c r="P44576" s="5"/>
      <c r="Q44576" s="2"/>
      <c r="T44576" s="2"/>
    </row>
    <row r="44577" spans="3:20" x14ac:dyDescent="0.25">
      <c r="C44577" s="3"/>
      <c r="E44577" s="4"/>
      <c r="H44577" s="2"/>
      <c r="K44577" s="2"/>
      <c r="N44577" s="2"/>
      <c r="P44577" s="5"/>
      <c r="Q44577" s="2"/>
      <c r="T44577" s="2"/>
    </row>
    <row r="44578" spans="3:20" x14ac:dyDescent="0.25">
      <c r="C44578" s="3"/>
      <c r="E44578" s="4"/>
      <c r="H44578" s="2"/>
      <c r="K44578" s="2"/>
      <c r="N44578" s="2"/>
      <c r="P44578" s="5"/>
      <c r="Q44578" s="2"/>
      <c r="T44578" s="2"/>
    </row>
    <row r="44579" spans="3:20" x14ac:dyDescent="0.25">
      <c r="C44579" s="3"/>
      <c r="E44579" s="4"/>
      <c r="H44579" s="2"/>
      <c r="K44579" s="2"/>
      <c r="N44579" s="2"/>
      <c r="P44579" s="5"/>
      <c r="Q44579" s="2"/>
      <c r="T44579" s="2"/>
    </row>
    <row r="44580" spans="3:20" x14ac:dyDescent="0.25">
      <c r="C44580" s="3"/>
      <c r="E44580" s="4"/>
      <c r="H44580" s="2"/>
      <c r="K44580" s="2"/>
      <c r="N44580" s="2"/>
      <c r="P44580" s="5"/>
      <c r="Q44580" s="2"/>
      <c r="T44580" s="2"/>
    </row>
    <row r="44581" spans="3:20" x14ac:dyDescent="0.25">
      <c r="C44581" s="3"/>
      <c r="E44581" s="4"/>
      <c r="H44581" s="2"/>
      <c r="K44581" s="2"/>
      <c r="N44581" s="2"/>
      <c r="P44581" s="5"/>
      <c r="Q44581" s="2"/>
      <c r="T44581" s="2"/>
    </row>
    <row r="44582" spans="3:20" x14ac:dyDescent="0.25">
      <c r="C44582" s="3"/>
      <c r="E44582" s="4"/>
      <c r="H44582" s="2"/>
      <c r="K44582" s="2"/>
      <c r="N44582" s="2"/>
      <c r="P44582" s="5"/>
      <c r="Q44582" s="2"/>
      <c r="T44582" s="2"/>
    </row>
    <row r="44583" spans="3:20" x14ac:dyDescent="0.25">
      <c r="C44583" s="3"/>
      <c r="E44583" s="4"/>
      <c r="H44583" s="2"/>
      <c r="K44583" s="2"/>
      <c r="N44583" s="2"/>
      <c r="P44583" s="5"/>
      <c r="Q44583" s="2"/>
      <c r="T44583" s="2"/>
    </row>
    <row r="44584" spans="3:20" x14ac:dyDescent="0.25">
      <c r="C44584" s="3"/>
      <c r="E44584" s="4"/>
      <c r="H44584" s="2"/>
      <c r="K44584" s="2"/>
      <c r="N44584" s="2"/>
      <c r="P44584" s="5"/>
      <c r="Q44584" s="2"/>
      <c r="T44584" s="2"/>
    </row>
    <row r="44585" spans="3:20" x14ac:dyDescent="0.25">
      <c r="C44585" s="3"/>
      <c r="E44585" s="4"/>
      <c r="H44585" s="2"/>
      <c r="K44585" s="2"/>
      <c r="N44585" s="2"/>
      <c r="P44585" s="5"/>
      <c r="Q44585" s="2"/>
      <c r="T44585" s="2"/>
    </row>
    <row r="44586" spans="3:20" x14ac:dyDescent="0.25">
      <c r="C44586" s="3"/>
      <c r="E44586" s="4"/>
      <c r="H44586" s="2"/>
      <c r="K44586" s="2"/>
      <c r="N44586" s="2"/>
      <c r="P44586" s="5"/>
      <c r="Q44586" s="2"/>
      <c r="T44586" s="2"/>
    </row>
    <row r="44587" spans="3:20" x14ac:dyDescent="0.25">
      <c r="C44587" s="3"/>
      <c r="E44587" s="4"/>
      <c r="H44587" s="2"/>
      <c r="K44587" s="2"/>
      <c r="N44587" s="2"/>
      <c r="P44587" s="5"/>
      <c r="Q44587" s="2"/>
      <c r="T44587" s="2"/>
    </row>
    <row r="44588" spans="3:20" x14ac:dyDescent="0.25">
      <c r="C44588" s="3"/>
      <c r="E44588" s="4"/>
      <c r="H44588" s="2"/>
      <c r="K44588" s="2"/>
      <c r="N44588" s="2"/>
      <c r="P44588" s="5"/>
      <c r="Q44588" s="2"/>
      <c r="T44588" s="2"/>
    </row>
    <row r="44589" spans="3:20" x14ac:dyDescent="0.25">
      <c r="C44589" s="3"/>
      <c r="E44589" s="4"/>
      <c r="H44589" s="2"/>
      <c r="K44589" s="2"/>
      <c r="N44589" s="2"/>
      <c r="P44589" s="5"/>
      <c r="Q44589" s="2"/>
      <c r="T44589" s="2"/>
    </row>
    <row r="44590" spans="3:20" x14ac:dyDescent="0.25">
      <c r="C44590" s="3"/>
      <c r="E44590" s="4"/>
      <c r="H44590" s="2"/>
      <c r="K44590" s="2"/>
      <c r="N44590" s="2"/>
      <c r="P44590" s="5"/>
      <c r="Q44590" s="2"/>
      <c r="T44590" s="2"/>
    </row>
    <row r="44591" spans="3:20" x14ac:dyDescent="0.25">
      <c r="C44591" s="3"/>
      <c r="E44591" s="4"/>
      <c r="H44591" s="2"/>
      <c r="K44591" s="2"/>
      <c r="N44591" s="2"/>
      <c r="P44591" s="5"/>
      <c r="Q44591" s="2"/>
      <c r="T44591" s="2"/>
    </row>
    <row r="44592" spans="3:20" x14ac:dyDescent="0.25">
      <c r="C44592" s="3"/>
      <c r="E44592" s="4"/>
      <c r="H44592" s="2"/>
      <c r="K44592" s="2"/>
      <c r="N44592" s="2"/>
      <c r="P44592" s="5"/>
      <c r="Q44592" s="2"/>
      <c r="T44592" s="2"/>
    </row>
    <row r="44593" spans="3:20" x14ac:dyDescent="0.25">
      <c r="C44593" s="3"/>
      <c r="E44593" s="4"/>
      <c r="H44593" s="2"/>
      <c r="K44593" s="2"/>
      <c r="N44593" s="2"/>
      <c r="P44593" s="5"/>
      <c r="Q44593" s="2"/>
      <c r="T44593" s="2"/>
    </row>
    <row r="44594" spans="3:20" x14ac:dyDescent="0.25">
      <c r="C44594" s="3"/>
      <c r="E44594" s="4"/>
      <c r="H44594" s="2"/>
      <c r="K44594" s="2"/>
      <c r="N44594" s="2"/>
      <c r="P44594" s="5"/>
      <c r="Q44594" s="2"/>
      <c r="T44594" s="2"/>
    </row>
    <row r="44595" spans="3:20" x14ac:dyDescent="0.25">
      <c r="C44595" s="3"/>
      <c r="E44595" s="4"/>
      <c r="H44595" s="2"/>
      <c r="K44595" s="2"/>
      <c r="N44595" s="2"/>
      <c r="P44595" s="5"/>
      <c r="Q44595" s="2"/>
      <c r="T44595" s="2"/>
    </row>
    <row r="44596" spans="3:20" x14ac:dyDescent="0.25">
      <c r="C44596" s="3"/>
      <c r="E44596" s="4"/>
      <c r="H44596" s="2"/>
      <c r="K44596" s="2"/>
      <c r="N44596" s="2"/>
      <c r="P44596" s="5"/>
      <c r="Q44596" s="2"/>
      <c r="T44596" s="2"/>
    </row>
    <row r="44597" spans="3:20" x14ac:dyDescent="0.25">
      <c r="C44597" s="3"/>
      <c r="E44597" s="4"/>
      <c r="H44597" s="2"/>
      <c r="K44597" s="2"/>
      <c r="N44597" s="2"/>
      <c r="P44597" s="5"/>
      <c r="Q44597" s="2"/>
      <c r="T44597" s="2"/>
    </row>
    <row r="44598" spans="3:20" x14ac:dyDescent="0.25">
      <c r="C44598" s="3"/>
      <c r="E44598" s="4"/>
      <c r="H44598" s="2"/>
      <c r="K44598" s="2"/>
      <c r="N44598" s="2"/>
      <c r="P44598" s="5"/>
      <c r="Q44598" s="2"/>
      <c r="T44598" s="2"/>
    </row>
    <row r="44599" spans="3:20" x14ac:dyDescent="0.25">
      <c r="C44599" s="3"/>
      <c r="E44599" s="4"/>
      <c r="H44599" s="2"/>
      <c r="K44599" s="2"/>
      <c r="N44599" s="2"/>
      <c r="P44599" s="5"/>
      <c r="Q44599" s="2"/>
      <c r="T44599" s="2"/>
    </row>
    <row r="44600" spans="3:20" x14ac:dyDescent="0.25">
      <c r="C44600" s="3"/>
      <c r="E44600" s="4"/>
      <c r="H44600" s="2"/>
      <c r="K44600" s="2"/>
      <c r="N44600" s="2"/>
      <c r="P44600" s="5"/>
      <c r="Q44600" s="2"/>
      <c r="T44600" s="2"/>
    </row>
    <row r="44601" spans="3:20" x14ac:dyDescent="0.25">
      <c r="C44601" s="3"/>
      <c r="E44601" s="4"/>
      <c r="H44601" s="2"/>
      <c r="K44601" s="2"/>
      <c r="N44601" s="2"/>
      <c r="P44601" s="5"/>
      <c r="Q44601" s="2"/>
      <c r="T44601" s="2"/>
    </row>
    <row r="44602" spans="3:20" x14ac:dyDescent="0.25">
      <c r="C44602" s="3"/>
      <c r="E44602" s="4"/>
      <c r="H44602" s="2"/>
      <c r="K44602" s="2"/>
      <c r="N44602" s="2"/>
      <c r="P44602" s="5"/>
      <c r="Q44602" s="2"/>
      <c r="T44602" s="2"/>
    </row>
    <row r="44603" spans="3:20" x14ac:dyDescent="0.25">
      <c r="C44603" s="3"/>
      <c r="E44603" s="4"/>
      <c r="H44603" s="2"/>
      <c r="K44603" s="2"/>
      <c r="N44603" s="2"/>
      <c r="P44603" s="5"/>
      <c r="Q44603" s="2"/>
      <c r="T44603" s="2"/>
    </row>
    <row r="44604" spans="3:20" x14ac:dyDescent="0.25">
      <c r="C44604" s="3"/>
      <c r="E44604" s="4"/>
      <c r="H44604" s="2"/>
      <c r="K44604" s="2"/>
      <c r="N44604" s="2"/>
      <c r="P44604" s="5"/>
      <c r="Q44604" s="2"/>
      <c r="T44604" s="2"/>
    </row>
    <row r="44605" spans="3:20" x14ac:dyDescent="0.25">
      <c r="C44605" s="3"/>
      <c r="E44605" s="4"/>
      <c r="H44605" s="2"/>
      <c r="K44605" s="2"/>
      <c r="N44605" s="2"/>
      <c r="P44605" s="5"/>
      <c r="Q44605" s="2"/>
      <c r="T44605" s="2"/>
    </row>
    <row r="44606" spans="3:20" x14ac:dyDescent="0.25">
      <c r="C44606" s="3"/>
      <c r="E44606" s="4"/>
      <c r="H44606" s="2"/>
      <c r="K44606" s="2"/>
      <c r="N44606" s="2"/>
      <c r="P44606" s="5"/>
      <c r="Q44606" s="2"/>
      <c r="T44606" s="2"/>
    </row>
    <row r="44607" spans="3:20" x14ac:dyDescent="0.25">
      <c r="C44607" s="3"/>
      <c r="E44607" s="4"/>
      <c r="H44607" s="2"/>
      <c r="K44607" s="2"/>
      <c r="N44607" s="2"/>
      <c r="P44607" s="5"/>
      <c r="Q44607" s="2"/>
      <c r="T44607" s="2"/>
    </row>
    <row r="44608" spans="3:20" x14ac:dyDescent="0.25">
      <c r="C44608" s="3"/>
      <c r="E44608" s="4"/>
      <c r="H44608" s="2"/>
      <c r="K44608" s="2"/>
      <c r="N44608" s="2"/>
      <c r="P44608" s="5"/>
      <c r="Q44608" s="2"/>
      <c r="T44608" s="2"/>
    </row>
    <row r="44609" spans="3:20" x14ac:dyDescent="0.25">
      <c r="C44609" s="3"/>
      <c r="E44609" s="4"/>
      <c r="H44609" s="2"/>
      <c r="K44609" s="2"/>
      <c r="N44609" s="2"/>
      <c r="P44609" s="5"/>
      <c r="Q44609" s="2"/>
      <c r="T44609" s="2"/>
    </row>
    <row r="44610" spans="3:20" x14ac:dyDescent="0.25">
      <c r="C44610" s="3"/>
      <c r="E44610" s="4"/>
      <c r="H44610" s="2"/>
      <c r="K44610" s="2"/>
      <c r="N44610" s="2"/>
      <c r="P44610" s="5"/>
      <c r="Q44610" s="2"/>
      <c r="T44610" s="2"/>
    </row>
    <row r="44611" spans="3:20" x14ac:dyDescent="0.25">
      <c r="C44611" s="3"/>
      <c r="E44611" s="4"/>
      <c r="H44611" s="2"/>
      <c r="K44611" s="2"/>
      <c r="N44611" s="2"/>
      <c r="P44611" s="5"/>
      <c r="Q44611" s="2"/>
      <c r="T44611" s="2"/>
    </row>
    <row r="44612" spans="3:20" x14ac:dyDescent="0.25">
      <c r="C44612" s="3"/>
      <c r="E44612" s="4"/>
      <c r="H44612" s="2"/>
      <c r="K44612" s="2"/>
      <c r="N44612" s="2"/>
      <c r="P44612" s="5"/>
      <c r="Q44612" s="2"/>
      <c r="T44612" s="2"/>
    </row>
    <row r="44613" spans="3:20" x14ac:dyDescent="0.25">
      <c r="C44613" s="3"/>
      <c r="E44613" s="4"/>
      <c r="H44613" s="2"/>
      <c r="K44613" s="2"/>
      <c r="N44613" s="2"/>
      <c r="P44613" s="5"/>
      <c r="Q44613" s="2"/>
      <c r="T44613" s="2"/>
    </row>
    <row r="44614" spans="3:20" x14ac:dyDescent="0.25">
      <c r="C44614" s="3"/>
      <c r="E44614" s="4"/>
      <c r="H44614" s="2"/>
      <c r="K44614" s="2"/>
      <c r="N44614" s="2"/>
      <c r="P44614" s="5"/>
      <c r="Q44614" s="2"/>
      <c r="T44614" s="2"/>
    </row>
    <row r="44615" spans="3:20" x14ac:dyDescent="0.25">
      <c r="C44615" s="3"/>
      <c r="E44615" s="4"/>
      <c r="H44615" s="2"/>
      <c r="K44615" s="2"/>
      <c r="N44615" s="2"/>
      <c r="P44615" s="5"/>
      <c r="Q44615" s="2"/>
      <c r="T44615" s="2"/>
    </row>
    <row r="44616" spans="3:20" x14ac:dyDescent="0.25">
      <c r="C44616" s="3"/>
      <c r="E44616" s="4"/>
      <c r="H44616" s="2"/>
      <c r="K44616" s="2"/>
      <c r="N44616" s="2"/>
      <c r="P44616" s="5"/>
      <c r="Q44616" s="2"/>
      <c r="T44616" s="2"/>
    </row>
    <row r="44617" spans="3:20" x14ac:dyDescent="0.25">
      <c r="C44617" s="3"/>
      <c r="E44617" s="4"/>
      <c r="H44617" s="2"/>
      <c r="K44617" s="2"/>
      <c r="N44617" s="2"/>
      <c r="P44617" s="5"/>
      <c r="Q44617" s="2"/>
      <c r="T44617" s="2"/>
    </row>
    <row r="44618" spans="3:20" x14ac:dyDescent="0.25">
      <c r="C44618" s="3"/>
      <c r="E44618" s="4"/>
      <c r="H44618" s="2"/>
      <c r="K44618" s="2"/>
      <c r="N44618" s="2"/>
      <c r="P44618" s="5"/>
      <c r="Q44618" s="2"/>
      <c r="T44618" s="2"/>
    </row>
    <row r="44619" spans="3:20" x14ac:dyDescent="0.25">
      <c r="C44619" s="3"/>
      <c r="E44619" s="4"/>
      <c r="H44619" s="2"/>
      <c r="K44619" s="2"/>
      <c r="N44619" s="2"/>
      <c r="P44619" s="5"/>
      <c r="Q44619" s="2"/>
      <c r="T44619" s="2"/>
    </row>
    <row r="44620" spans="3:20" x14ac:dyDescent="0.25">
      <c r="C44620" s="3"/>
      <c r="E44620" s="4"/>
      <c r="H44620" s="2"/>
      <c r="K44620" s="2"/>
      <c r="N44620" s="2"/>
      <c r="P44620" s="5"/>
      <c r="Q44620" s="2"/>
      <c r="T44620" s="2"/>
    </row>
    <row r="44621" spans="3:20" x14ac:dyDescent="0.25">
      <c r="C44621" s="3"/>
      <c r="E44621" s="4"/>
      <c r="H44621" s="2"/>
      <c r="K44621" s="2"/>
      <c r="N44621" s="2"/>
      <c r="P44621" s="5"/>
      <c r="Q44621" s="2"/>
      <c r="T44621" s="2"/>
    </row>
    <row r="44622" spans="3:20" x14ac:dyDescent="0.25">
      <c r="C44622" s="3"/>
      <c r="E44622" s="4"/>
      <c r="H44622" s="2"/>
      <c r="K44622" s="2"/>
      <c r="N44622" s="2"/>
      <c r="P44622" s="5"/>
      <c r="Q44622" s="2"/>
      <c r="T44622" s="2"/>
    </row>
    <row r="44623" spans="3:20" x14ac:dyDescent="0.25">
      <c r="C44623" s="3"/>
      <c r="E44623" s="4"/>
      <c r="H44623" s="2"/>
      <c r="K44623" s="2"/>
      <c r="N44623" s="2"/>
      <c r="P44623" s="5"/>
      <c r="Q44623" s="2"/>
      <c r="T44623" s="2"/>
    </row>
    <row r="44624" spans="3:20" x14ac:dyDescent="0.25">
      <c r="C44624" s="3"/>
      <c r="E44624" s="4"/>
      <c r="H44624" s="2"/>
      <c r="K44624" s="2"/>
      <c r="N44624" s="2"/>
      <c r="P44624" s="5"/>
      <c r="Q44624" s="2"/>
      <c r="T44624" s="2"/>
    </row>
    <row r="44625" spans="3:20" x14ac:dyDescent="0.25">
      <c r="C44625" s="3"/>
      <c r="E44625" s="4"/>
      <c r="H44625" s="2"/>
      <c r="K44625" s="2"/>
      <c r="N44625" s="2"/>
      <c r="P44625" s="5"/>
      <c r="Q44625" s="2"/>
      <c r="T44625" s="2"/>
    </row>
    <row r="44626" spans="3:20" x14ac:dyDescent="0.25">
      <c r="C44626" s="3"/>
      <c r="E44626" s="4"/>
      <c r="H44626" s="2"/>
      <c r="K44626" s="2"/>
      <c r="N44626" s="2"/>
      <c r="P44626" s="5"/>
      <c r="Q44626" s="2"/>
      <c r="T44626" s="2"/>
    </row>
    <row r="44627" spans="3:20" x14ac:dyDescent="0.25">
      <c r="C44627" s="3"/>
      <c r="E44627" s="4"/>
      <c r="H44627" s="2"/>
      <c r="K44627" s="2"/>
      <c r="N44627" s="2"/>
      <c r="P44627" s="5"/>
      <c r="Q44627" s="2"/>
      <c r="T44627" s="2"/>
    </row>
    <row r="44628" spans="3:20" x14ac:dyDescent="0.25">
      <c r="C44628" s="3"/>
      <c r="E44628" s="4"/>
      <c r="H44628" s="2"/>
      <c r="K44628" s="2"/>
      <c r="N44628" s="2"/>
      <c r="P44628" s="5"/>
      <c r="Q44628" s="2"/>
      <c r="T44628" s="2"/>
    </row>
    <row r="44629" spans="3:20" x14ac:dyDescent="0.25">
      <c r="C44629" s="3"/>
      <c r="E44629" s="4"/>
      <c r="H44629" s="2"/>
      <c r="K44629" s="2"/>
      <c r="N44629" s="2"/>
      <c r="P44629" s="5"/>
      <c r="Q44629" s="2"/>
      <c r="T44629" s="2"/>
    </row>
    <row r="44630" spans="3:20" x14ac:dyDescent="0.25">
      <c r="C44630" s="3"/>
      <c r="E44630" s="4"/>
      <c r="H44630" s="2"/>
      <c r="K44630" s="2"/>
      <c r="N44630" s="2"/>
      <c r="P44630" s="5"/>
      <c r="Q44630" s="2"/>
      <c r="T44630" s="2"/>
    </row>
    <row r="44631" spans="3:20" x14ac:dyDescent="0.25">
      <c r="C44631" s="3"/>
      <c r="E44631" s="4"/>
      <c r="H44631" s="2"/>
      <c r="K44631" s="2"/>
      <c r="N44631" s="2"/>
      <c r="P44631" s="5"/>
      <c r="Q44631" s="2"/>
      <c r="T44631" s="2"/>
    </row>
    <row r="44632" spans="3:20" x14ac:dyDescent="0.25">
      <c r="C44632" s="3"/>
      <c r="E44632" s="4"/>
      <c r="H44632" s="2"/>
      <c r="K44632" s="2"/>
      <c r="N44632" s="2"/>
      <c r="P44632" s="5"/>
      <c r="Q44632" s="2"/>
      <c r="T44632" s="2"/>
    </row>
    <row r="44633" spans="3:20" x14ac:dyDescent="0.25">
      <c r="C44633" s="3"/>
      <c r="E44633" s="4"/>
      <c r="H44633" s="2"/>
      <c r="K44633" s="2"/>
      <c r="N44633" s="2"/>
      <c r="P44633" s="5"/>
      <c r="Q44633" s="2"/>
      <c r="T44633" s="2"/>
    </row>
    <row r="44634" spans="3:20" x14ac:dyDescent="0.25">
      <c r="C44634" s="3"/>
      <c r="E44634" s="4"/>
      <c r="H44634" s="2"/>
      <c r="K44634" s="2"/>
      <c r="N44634" s="2"/>
      <c r="P44634" s="5"/>
      <c r="Q44634" s="2"/>
      <c r="T44634" s="2"/>
    </row>
    <row r="44635" spans="3:20" x14ac:dyDescent="0.25">
      <c r="C44635" s="3"/>
      <c r="E44635" s="4"/>
      <c r="H44635" s="2"/>
      <c r="K44635" s="2"/>
      <c r="N44635" s="2"/>
      <c r="P44635" s="5"/>
      <c r="Q44635" s="2"/>
      <c r="T44635" s="2"/>
    </row>
    <row r="44636" spans="3:20" x14ac:dyDescent="0.25">
      <c r="C44636" s="3"/>
      <c r="E44636" s="4"/>
      <c r="H44636" s="2"/>
      <c r="K44636" s="2"/>
      <c r="N44636" s="2"/>
      <c r="P44636" s="5"/>
      <c r="Q44636" s="2"/>
      <c r="T44636" s="2"/>
    </row>
    <row r="44637" spans="3:20" x14ac:dyDescent="0.25">
      <c r="C44637" s="3"/>
      <c r="E44637" s="4"/>
      <c r="H44637" s="2"/>
      <c r="K44637" s="2"/>
      <c r="N44637" s="2"/>
      <c r="P44637" s="5"/>
      <c r="Q44637" s="2"/>
      <c r="T44637" s="2"/>
    </row>
    <row r="44638" spans="3:20" x14ac:dyDescent="0.25">
      <c r="C44638" s="3"/>
      <c r="E44638" s="4"/>
      <c r="H44638" s="2"/>
      <c r="K44638" s="2"/>
      <c r="N44638" s="2"/>
      <c r="P44638" s="5"/>
      <c r="Q44638" s="2"/>
      <c r="T44638" s="2"/>
    </row>
    <row r="44639" spans="3:20" x14ac:dyDescent="0.25">
      <c r="C44639" s="3"/>
      <c r="E44639" s="4"/>
      <c r="H44639" s="2"/>
      <c r="K44639" s="2"/>
      <c r="N44639" s="2"/>
      <c r="P44639" s="5"/>
      <c r="Q44639" s="2"/>
      <c r="T44639" s="2"/>
    </row>
    <row r="44640" spans="3:20" x14ac:dyDescent="0.25">
      <c r="C44640" s="3"/>
      <c r="E44640" s="4"/>
      <c r="H44640" s="2"/>
      <c r="K44640" s="2"/>
      <c r="N44640" s="2"/>
      <c r="P44640" s="5"/>
      <c r="Q44640" s="2"/>
      <c r="T44640" s="2"/>
    </row>
    <row r="44641" spans="3:20" x14ac:dyDescent="0.25">
      <c r="C44641" s="3"/>
      <c r="E44641" s="4"/>
      <c r="H44641" s="2"/>
      <c r="K44641" s="2"/>
      <c r="N44641" s="2"/>
      <c r="P44641" s="5"/>
      <c r="Q44641" s="2"/>
      <c r="T44641" s="2"/>
    </row>
    <row r="44642" spans="3:20" x14ac:dyDescent="0.25">
      <c r="C44642" s="3"/>
      <c r="E44642" s="4"/>
      <c r="H44642" s="2"/>
      <c r="K44642" s="2"/>
      <c r="N44642" s="2"/>
      <c r="P44642" s="5"/>
      <c r="Q44642" s="2"/>
      <c r="T44642" s="2"/>
    </row>
    <row r="44643" spans="3:20" x14ac:dyDescent="0.25">
      <c r="C44643" s="3"/>
      <c r="E44643" s="4"/>
      <c r="H44643" s="2"/>
      <c r="K44643" s="2"/>
      <c r="N44643" s="2"/>
      <c r="P44643" s="5"/>
      <c r="Q44643" s="2"/>
      <c r="T44643" s="2"/>
    </row>
    <row r="44644" spans="3:20" x14ac:dyDescent="0.25">
      <c r="C44644" s="3"/>
      <c r="E44644" s="4"/>
      <c r="H44644" s="2"/>
      <c r="K44644" s="2"/>
      <c r="N44644" s="2"/>
      <c r="P44644" s="5"/>
      <c r="Q44644" s="2"/>
      <c r="T44644" s="2"/>
    </row>
    <row r="44645" spans="3:20" x14ac:dyDescent="0.25">
      <c r="C44645" s="3"/>
      <c r="E44645" s="4"/>
      <c r="H44645" s="2"/>
      <c r="K44645" s="2"/>
      <c r="N44645" s="2"/>
      <c r="P44645" s="5"/>
      <c r="Q44645" s="2"/>
      <c r="T44645" s="2"/>
    </row>
    <row r="44646" spans="3:20" x14ac:dyDescent="0.25">
      <c r="C44646" s="3"/>
      <c r="E44646" s="4"/>
      <c r="H44646" s="2"/>
      <c r="K44646" s="2"/>
      <c r="N44646" s="2"/>
      <c r="P44646" s="5"/>
      <c r="Q44646" s="2"/>
      <c r="T44646" s="2"/>
    </row>
    <row r="44647" spans="3:20" x14ac:dyDescent="0.25">
      <c r="C44647" s="3"/>
      <c r="E44647" s="4"/>
      <c r="H44647" s="2"/>
      <c r="K44647" s="2"/>
      <c r="N44647" s="2"/>
      <c r="P44647" s="5"/>
      <c r="Q44647" s="2"/>
      <c r="T44647" s="2"/>
    </row>
    <row r="44648" spans="3:20" x14ac:dyDescent="0.25">
      <c r="C44648" s="3"/>
      <c r="E44648" s="4"/>
      <c r="H44648" s="2"/>
      <c r="K44648" s="2"/>
      <c r="N44648" s="2"/>
      <c r="P44648" s="5"/>
      <c r="Q44648" s="2"/>
      <c r="T44648" s="2"/>
    </row>
    <row r="44649" spans="3:20" x14ac:dyDescent="0.25">
      <c r="C44649" s="3"/>
      <c r="E44649" s="4"/>
      <c r="H44649" s="2"/>
      <c r="K44649" s="2"/>
      <c r="N44649" s="2"/>
      <c r="P44649" s="5"/>
      <c r="Q44649" s="2"/>
      <c r="T44649" s="2"/>
    </row>
    <row r="44650" spans="3:20" x14ac:dyDescent="0.25">
      <c r="C44650" s="3"/>
      <c r="E44650" s="4"/>
      <c r="H44650" s="2"/>
      <c r="K44650" s="2"/>
      <c r="N44650" s="2"/>
      <c r="P44650" s="5"/>
      <c r="Q44650" s="2"/>
      <c r="T44650" s="2"/>
    </row>
    <row r="44651" spans="3:20" x14ac:dyDescent="0.25">
      <c r="C44651" s="3"/>
      <c r="E44651" s="4"/>
      <c r="H44651" s="2"/>
      <c r="K44651" s="2"/>
      <c r="N44651" s="2"/>
      <c r="P44651" s="5"/>
      <c r="Q44651" s="2"/>
      <c r="T44651" s="2"/>
    </row>
    <row r="44652" spans="3:20" x14ac:dyDescent="0.25">
      <c r="C44652" s="3"/>
      <c r="E44652" s="4"/>
      <c r="H44652" s="2"/>
      <c r="K44652" s="2"/>
      <c r="N44652" s="2"/>
      <c r="P44652" s="5"/>
      <c r="Q44652" s="2"/>
      <c r="T44652" s="2"/>
    </row>
    <row r="44653" spans="3:20" x14ac:dyDescent="0.25">
      <c r="C44653" s="3"/>
      <c r="E44653" s="4"/>
      <c r="H44653" s="2"/>
      <c r="K44653" s="2"/>
      <c r="N44653" s="2"/>
      <c r="P44653" s="5"/>
      <c r="Q44653" s="2"/>
      <c r="T44653" s="2"/>
    </row>
    <row r="44654" spans="3:20" x14ac:dyDescent="0.25">
      <c r="C44654" s="3"/>
      <c r="E44654" s="4"/>
      <c r="H44654" s="2"/>
      <c r="K44654" s="2"/>
      <c r="N44654" s="2"/>
      <c r="P44654" s="5"/>
      <c r="Q44654" s="2"/>
      <c r="T44654" s="2"/>
    </row>
    <row r="44655" spans="3:20" x14ac:dyDescent="0.25">
      <c r="C44655" s="3"/>
      <c r="E44655" s="4"/>
      <c r="H44655" s="2"/>
      <c r="K44655" s="2"/>
      <c r="N44655" s="2"/>
      <c r="P44655" s="5"/>
      <c r="Q44655" s="2"/>
      <c r="T44655" s="2"/>
    </row>
    <row r="44656" spans="3:20" x14ac:dyDescent="0.25">
      <c r="C44656" s="3"/>
      <c r="E44656" s="4"/>
      <c r="H44656" s="2"/>
      <c r="K44656" s="2"/>
      <c r="N44656" s="2"/>
      <c r="P44656" s="5"/>
      <c r="Q44656" s="2"/>
      <c r="T44656" s="2"/>
    </row>
    <row r="44657" spans="3:20" x14ac:dyDescent="0.25">
      <c r="C44657" s="3"/>
      <c r="E44657" s="4"/>
      <c r="H44657" s="2"/>
      <c r="K44657" s="2"/>
      <c r="N44657" s="2"/>
      <c r="P44657" s="5"/>
      <c r="Q44657" s="2"/>
      <c r="T44657" s="2"/>
    </row>
    <row r="44658" spans="3:20" x14ac:dyDescent="0.25">
      <c r="C44658" s="3"/>
      <c r="E44658" s="4"/>
      <c r="H44658" s="2"/>
      <c r="K44658" s="2"/>
      <c r="N44658" s="2"/>
      <c r="P44658" s="5"/>
      <c r="Q44658" s="2"/>
      <c r="T44658" s="2"/>
    </row>
    <row r="44659" spans="3:20" x14ac:dyDescent="0.25">
      <c r="C44659" s="3"/>
      <c r="E44659" s="4"/>
      <c r="H44659" s="2"/>
      <c r="K44659" s="2"/>
      <c r="N44659" s="2"/>
      <c r="P44659" s="5"/>
      <c r="Q44659" s="2"/>
      <c r="T44659" s="2"/>
    </row>
    <row r="44660" spans="3:20" x14ac:dyDescent="0.25">
      <c r="C44660" s="3"/>
      <c r="E44660" s="4"/>
      <c r="H44660" s="2"/>
      <c r="K44660" s="2"/>
      <c r="N44660" s="2"/>
      <c r="P44660" s="5"/>
      <c r="Q44660" s="2"/>
      <c r="T44660" s="2"/>
    </row>
    <row r="44661" spans="3:20" x14ac:dyDescent="0.25">
      <c r="C44661" s="3"/>
      <c r="E44661" s="4"/>
      <c r="H44661" s="2"/>
      <c r="K44661" s="2"/>
      <c r="N44661" s="2"/>
      <c r="P44661" s="5"/>
      <c r="Q44661" s="2"/>
      <c r="T44661" s="2"/>
    </row>
    <row r="44662" spans="3:20" x14ac:dyDescent="0.25">
      <c r="C44662" s="3"/>
      <c r="E44662" s="4"/>
      <c r="H44662" s="2"/>
      <c r="K44662" s="2"/>
      <c r="N44662" s="2"/>
      <c r="P44662" s="5"/>
      <c r="Q44662" s="2"/>
      <c r="T44662" s="2"/>
    </row>
    <row r="44663" spans="3:20" x14ac:dyDescent="0.25">
      <c r="C44663" s="3"/>
      <c r="E44663" s="4"/>
      <c r="H44663" s="2"/>
      <c r="K44663" s="2"/>
      <c r="N44663" s="2"/>
      <c r="P44663" s="5"/>
      <c r="Q44663" s="2"/>
      <c r="T44663" s="2"/>
    </row>
    <row r="44664" spans="3:20" x14ac:dyDescent="0.25">
      <c r="C44664" s="3"/>
      <c r="E44664" s="4"/>
      <c r="H44664" s="2"/>
      <c r="K44664" s="2"/>
      <c r="N44664" s="2"/>
      <c r="P44664" s="5"/>
      <c r="Q44664" s="2"/>
      <c r="T44664" s="2"/>
    </row>
    <row r="44665" spans="3:20" x14ac:dyDescent="0.25">
      <c r="C44665" s="3"/>
      <c r="E44665" s="4"/>
      <c r="H44665" s="2"/>
      <c r="K44665" s="2"/>
      <c r="N44665" s="2"/>
      <c r="P44665" s="5"/>
      <c r="Q44665" s="2"/>
      <c r="T44665" s="2"/>
    </row>
    <row r="44666" spans="3:20" x14ac:dyDescent="0.25">
      <c r="C44666" s="3"/>
      <c r="E44666" s="4"/>
      <c r="H44666" s="2"/>
      <c r="K44666" s="2"/>
      <c r="N44666" s="2"/>
      <c r="P44666" s="5"/>
      <c r="Q44666" s="2"/>
      <c r="T44666" s="2"/>
    </row>
    <row r="44667" spans="3:20" x14ac:dyDescent="0.25">
      <c r="C44667" s="3"/>
      <c r="E44667" s="4"/>
      <c r="H44667" s="2"/>
      <c r="K44667" s="2"/>
      <c r="N44667" s="2"/>
      <c r="P44667" s="5"/>
      <c r="Q44667" s="2"/>
      <c r="T44667" s="2"/>
    </row>
    <row r="44668" spans="3:20" x14ac:dyDescent="0.25">
      <c r="C44668" s="3"/>
      <c r="E44668" s="4"/>
      <c r="H44668" s="2"/>
      <c r="K44668" s="2"/>
      <c r="N44668" s="2"/>
      <c r="P44668" s="5"/>
      <c r="Q44668" s="2"/>
      <c r="T44668" s="2"/>
    </row>
    <row r="44669" spans="3:20" x14ac:dyDescent="0.25">
      <c r="C44669" s="3"/>
      <c r="E44669" s="4"/>
      <c r="H44669" s="2"/>
      <c r="K44669" s="2"/>
      <c r="N44669" s="2"/>
      <c r="P44669" s="5"/>
      <c r="Q44669" s="2"/>
      <c r="T44669" s="2"/>
    </row>
    <row r="44670" spans="3:20" x14ac:dyDescent="0.25">
      <c r="C44670" s="3"/>
      <c r="E44670" s="4"/>
      <c r="H44670" s="2"/>
      <c r="K44670" s="2"/>
      <c r="N44670" s="2"/>
      <c r="P44670" s="5"/>
      <c r="Q44670" s="2"/>
      <c r="T44670" s="2"/>
    </row>
    <row r="44671" spans="3:20" x14ac:dyDescent="0.25">
      <c r="C44671" s="3"/>
      <c r="E44671" s="4"/>
      <c r="H44671" s="2"/>
      <c r="K44671" s="2"/>
      <c r="N44671" s="2"/>
      <c r="P44671" s="5"/>
      <c r="Q44671" s="2"/>
      <c r="T44671" s="2"/>
    </row>
    <row r="44672" spans="3:20" x14ac:dyDescent="0.25">
      <c r="C44672" s="3"/>
      <c r="E44672" s="4"/>
      <c r="H44672" s="2"/>
      <c r="K44672" s="2"/>
      <c r="N44672" s="2"/>
      <c r="P44672" s="5"/>
      <c r="Q44672" s="2"/>
      <c r="T44672" s="2"/>
    </row>
    <row r="44673" spans="3:20" x14ac:dyDescent="0.25">
      <c r="C44673" s="3"/>
      <c r="E44673" s="4"/>
      <c r="H44673" s="2"/>
      <c r="K44673" s="2"/>
      <c r="N44673" s="2"/>
      <c r="P44673" s="5"/>
      <c r="Q44673" s="2"/>
      <c r="T44673" s="2"/>
    </row>
    <row r="44674" spans="3:20" x14ac:dyDescent="0.25">
      <c r="C44674" s="3"/>
      <c r="E44674" s="4"/>
      <c r="H44674" s="2"/>
      <c r="K44674" s="2"/>
      <c r="N44674" s="2"/>
      <c r="P44674" s="5"/>
      <c r="Q44674" s="2"/>
      <c r="T44674" s="2"/>
    </row>
    <row r="44675" spans="3:20" x14ac:dyDescent="0.25">
      <c r="C44675" s="3"/>
      <c r="E44675" s="4"/>
      <c r="H44675" s="2"/>
      <c r="K44675" s="2"/>
      <c r="N44675" s="2"/>
      <c r="P44675" s="5"/>
      <c r="Q44675" s="2"/>
      <c r="T44675" s="2"/>
    </row>
    <row r="44676" spans="3:20" x14ac:dyDescent="0.25">
      <c r="C44676" s="3"/>
      <c r="E44676" s="4"/>
      <c r="H44676" s="2"/>
      <c r="K44676" s="2"/>
      <c r="N44676" s="2"/>
      <c r="P44676" s="5"/>
      <c r="Q44676" s="2"/>
      <c r="T44676" s="2"/>
    </row>
    <row r="44677" spans="3:20" x14ac:dyDescent="0.25">
      <c r="C44677" s="3"/>
      <c r="E44677" s="4"/>
      <c r="H44677" s="2"/>
      <c r="K44677" s="2"/>
      <c r="N44677" s="2"/>
      <c r="P44677" s="5"/>
      <c r="Q44677" s="2"/>
      <c r="T44677" s="2"/>
    </row>
    <row r="44678" spans="3:20" x14ac:dyDescent="0.25">
      <c r="C44678" s="3"/>
      <c r="E44678" s="4"/>
      <c r="H44678" s="2"/>
      <c r="K44678" s="2"/>
      <c r="N44678" s="2"/>
      <c r="P44678" s="5"/>
      <c r="Q44678" s="2"/>
      <c r="T44678" s="2"/>
    </row>
    <row r="44679" spans="3:20" x14ac:dyDescent="0.25">
      <c r="C44679" s="3"/>
      <c r="E44679" s="4"/>
      <c r="H44679" s="2"/>
      <c r="K44679" s="2"/>
      <c r="N44679" s="2"/>
      <c r="P44679" s="5"/>
      <c r="Q44679" s="2"/>
      <c r="T44679" s="2"/>
    </row>
    <row r="44680" spans="3:20" x14ac:dyDescent="0.25">
      <c r="C44680" s="3"/>
      <c r="E44680" s="4"/>
      <c r="H44680" s="2"/>
      <c r="K44680" s="2"/>
      <c r="N44680" s="2"/>
      <c r="P44680" s="5"/>
      <c r="Q44680" s="2"/>
      <c r="T44680" s="2"/>
    </row>
    <row r="44681" spans="3:20" x14ac:dyDescent="0.25">
      <c r="C44681" s="3"/>
      <c r="E44681" s="4"/>
      <c r="H44681" s="2"/>
      <c r="K44681" s="2"/>
      <c r="N44681" s="2"/>
      <c r="P44681" s="5"/>
      <c r="Q44681" s="2"/>
      <c r="T44681" s="2"/>
    </row>
    <row r="44682" spans="3:20" x14ac:dyDescent="0.25">
      <c r="C44682" s="3"/>
      <c r="E44682" s="4"/>
      <c r="H44682" s="2"/>
      <c r="K44682" s="2"/>
      <c r="N44682" s="2"/>
      <c r="P44682" s="5"/>
      <c r="Q44682" s="2"/>
      <c r="T44682" s="2"/>
    </row>
    <row r="44683" spans="3:20" x14ac:dyDescent="0.25">
      <c r="C44683" s="3"/>
      <c r="E44683" s="4"/>
      <c r="H44683" s="2"/>
      <c r="K44683" s="2"/>
      <c r="N44683" s="2"/>
      <c r="P44683" s="5"/>
      <c r="Q44683" s="2"/>
      <c r="T44683" s="2"/>
    </row>
    <row r="44684" spans="3:20" x14ac:dyDescent="0.25">
      <c r="C44684" s="3"/>
      <c r="E44684" s="4"/>
      <c r="H44684" s="2"/>
      <c r="K44684" s="2"/>
      <c r="N44684" s="2"/>
      <c r="P44684" s="5"/>
      <c r="Q44684" s="2"/>
      <c r="T44684" s="2"/>
    </row>
    <row r="44685" spans="3:20" x14ac:dyDescent="0.25">
      <c r="C44685" s="3"/>
      <c r="E44685" s="4"/>
      <c r="H44685" s="2"/>
      <c r="K44685" s="2"/>
      <c r="N44685" s="2"/>
      <c r="P44685" s="5"/>
      <c r="Q44685" s="2"/>
      <c r="T44685" s="2"/>
    </row>
    <row r="44686" spans="3:20" x14ac:dyDescent="0.25">
      <c r="C44686" s="3"/>
      <c r="E44686" s="4"/>
      <c r="H44686" s="2"/>
      <c r="K44686" s="2"/>
      <c r="N44686" s="2"/>
      <c r="P44686" s="5"/>
      <c r="Q44686" s="2"/>
      <c r="T44686" s="2"/>
    </row>
    <row r="44687" spans="3:20" x14ac:dyDescent="0.25">
      <c r="C44687" s="3"/>
      <c r="E44687" s="4"/>
      <c r="H44687" s="2"/>
      <c r="K44687" s="2"/>
      <c r="N44687" s="2"/>
      <c r="P44687" s="5"/>
      <c r="Q44687" s="2"/>
      <c r="T44687" s="2"/>
    </row>
    <row r="44688" spans="3:20" x14ac:dyDescent="0.25">
      <c r="C44688" s="3"/>
      <c r="E44688" s="4"/>
      <c r="H44688" s="2"/>
      <c r="K44688" s="2"/>
      <c r="N44688" s="2"/>
      <c r="P44688" s="5"/>
      <c r="Q44688" s="2"/>
      <c r="T44688" s="2"/>
    </row>
    <row r="44689" spans="3:20" x14ac:dyDescent="0.25">
      <c r="C44689" s="3"/>
      <c r="E44689" s="4"/>
      <c r="H44689" s="2"/>
      <c r="K44689" s="2"/>
      <c r="N44689" s="2"/>
      <c r="P44689" s="5"/>
      <c r="Q44689" s="2"/>
      <c r="T44689" s="2"/>
    </row>
    <row r="44690" spans="3:20" x14ac:dyDescent="0.25">
      <c r="C44690" s="3"/>
      <c r="E44690" s="4"/>
      <c r="H44690" s="2"/>
      <c r="K44690" s="2"/>
      <c r="N44690" s="2"/>
      <c r="P44690" s="5"/>
      <c r="Q44690" s="2"/>
      <c r="T44690" s="2"/>
    </row>
    <row r="44691" spans="3:20" x14ac:dyDescent="0.25">
      <c r="C44691" s="3"/>
      <c r="E44691" s="4"/>
      <c r="H44691" s="2"/>
      <c r="K44691" s="2"/>
      <c r="N44691" s="2"/>
      <c r="P44691" s="5"/>
      <c r="Q44691" s="2"/>
      <c r="T44691" s="2"/>
    </row>
    <row r="44692" spans="3:20" x14ac:dyDescent="0.25">
      <c r="C44692" s="3"/>
      <c r="E44692" s="4"/>
      <c r="H44692" s="2"/>
      <c r="K44692" s="2"/>
      <c r="N44692" s="2"/>
      <c r="P44692" s="5"/>
      <c r="Q44692" s="2"/>
      <c r="T44692" s="2"/>
    </row>
    <row r="44693" spans="3:20" x14ac:dyDescent="0.25">
      <c r="C44693" s="3"/>
      <c r="E44693" s="4"/>
      <c r="H44693" s="2"/>
      <c r="K44693" s="2"/>
      <c r="N44693" s="2"/>
      <c r="P44693" s="5"/>
      <c r="Q44693" s="2"/>
      <c r="T44693" s="2"/>
    </row>
    <row r="44694" spans="3:20" x14ac:dyDescent="0.25">
      <c r="C44694" s="3"/>
      <c r="E44694" s="4"/>
      <c r="H44694" s="2"/>
      <c r="K44694" s="2"/>
      <c r="N44694" s="2"/>
      <c r="P44694" s="5"/>
      <c r="Q44694" s="2"/>
      <c r="T44694" s="2"/>
    </row>
    <row r="44695" spans="3:20" x14ac:dyDescent="0.25">
      <c r="C44695" s="3"/>
      <c r="E44695" s="4"/>
      <c r="H44695" s="2"/>
      <c r="K44695" s="2"/>
      <c r="N44695" s="2"/>
      <c r="P44695" s="5"/>
      <c r="Q44695" s="2"/>
      <c r="T44695" s="2"/>
    </row>
    <row r="44696" spans="3:20" x14ac:dyDescent="0.25">
      <c r="C44696" s="3"/>
      <c r="E44696" s="4"/>
      <c r="H44696" s="2"/>
      <c r="K44696" s="2"/>
      <c r="N44696" s="2"/>
      <c r="P44696" s="5"/>
      <c r="Q44696" s="2"/>
      <c r="T44696" s="2"/>
    </row>
    <row r="44697" spans="3:20" x14ac:dyDescent="0.25">
      <c r="C44697" s="3"/>
      <c r="E44697" s="4"/>
      <c r="H44697" s="2"/>
      <c r="K44697" s="2"/>
      <c r="N44697" s="2"/>
      <c r="P44697" s="5"/>
      <c r="Q44697" s="2"/>
      <c r="T44697" s="2"/>
    </row>
    <row r="44698" spans="3:20" x14ac:dyDescent="0.25">
      <c r="C44698" s="3"/>
      <c r="E44698" s="4"/>
      <c r="H44698" s="2"/>
      <c r="K44698" s="2"/>
      <c r="N44698" s="2"/>
      <c r="P44698" s="5"/>
      <c r="Q44698" s="2"/>
      <c r="T44698" s="2"/>
    </row>
    <row r="44699" spans="3:20" x14ac:dyDescent="0.25">
      <c r="C44699" s="3"/>
      <c r="E44699" s="4"/>
      <c r="H44699" s="2"/>
      <c r="K44699" s="2"/>
      <c r="N44699" s="2"/>
      <c r="P44699" s="5"/>
      <c r="Q44699" s="2"/>
      <c r="T44699" s="2"/>
    </row>
    <row r="44700" spans="3:20" x14ac:dyDescent="0.25">
      <c r="C44700" s="3"/>
      <c r="E44700" s="4"/>
      <c r="H44700" s="2"/>
      <c r="K44700" s="2"/>
      <c r="N44700" s="2"/>
      <c r="P44700" s="5"/>
      <c r="Q44700" s="2"/>
      <c r="T44700" s="2"/>
    </row>
    <row r="44701" spans="3:20" x14ac:dyDescent="0.25">
      <c r="C44701" s="3"/>
      <c r="E44701" s="4"/>
      <c r="H44701" s="2"/>
      <c r="K44701" s="2"/>
      <c r="N44701" s="2"/>
      <c r="P44701" s="5"/>
      <c r="Q44701" s="2"/>
      <c r="T44701" s="2"/>
    </row>
    <row r="44702" spans="3:20" x14ac:dyDescent="0.25">
      <c r="C44702" s="3"/>
      <c r="E44702" s="4"/>
      <c r="H44702" s="2"/>
      <c r="K44702" s="2"/>
      <c r="N44702" s="2"/>
      <c r="P44702" s="5"/>
      <c r="Q44702" s="2"/>
      <c r="T44702" s="2"/>
    </row>
    <row r="44703" spans="3:20" x14ac:dyDescent="0.25">
      <c r="C44703" s="3"/>
      <c r="E44703" s="4"/>
      <c r="H44703" s="2"/>
      <c r="K44703" s="2"/>
      <c r="N44703" s="2"/>
      <c r="P44703" s="5"/>
      <c r="Q44703" s="2"/>
      <c r="T44703" s="2"/>
    </row>
    <row r="44704" spans="3:20" x14ac:dyDescent="0.25">
      <c r="C44704" s="3"/>
      <c r="E44704" s="4"/>
      <c r="H44704" s="2"/>
      <c r="K44704" s="2"/>
      <c r="N44704" s="2"/>
      <c r="P44704" s="5"/>
      <c r="Q44704" s="2"/>
      <c r="T44704" s="2"/>
    </row>
    <row r="44705" spans="3:20" x14ac:dyDescent="0.25">
      <c r="C44705" s="3"/>
      <c r="E44705" s="4"/>
      <c r="H44705" s="2"/>
      <c r="K44705" s="2"/>
      <c r="N44705" s="2"/>
      <c r="P44705" s="5"/>
      <c r="Q44705" s="2"/>
      <c r="T44705" s="2"/>
    </row>
    <row r="44706" spans="3:20" x14ac:dyDescent="0.25">
      <c r="C44706" s="3"/>
      <c r="E44706" s="4"/>
      <c r="H44706" s="2"/>
      <c r="K44706" s="2"/>
      <c r="N44706" s="2"/>
      <c r="P44706" s="5"/>
      <c r="Q44706" s="2"/>
      <c r="T44706" s="2"/>
    </row>
    <row r="44707" spans="3:20" x14ac:dyDescent="0.25">
      <c r="C44707" s="3"/>
      <c r="E44707" s="4"/>
      <c r="H44707" s="2"/>
      <c r="K44707" s="2"/>
      <c r="N44707" s="2"/>
      <c r="P44707" s="5"/>
      <c r="Q44707" s="2"/>
      <c r="T44707" s="2"/>
    </row>
    <row r="44708" spans="3:20" x14ac:dyDescent="0.25">
      <c r="C44708" s="3"/>
      <c r="E44708" s="4"/>
      <c r="H44708" s="2"/>
      <c r="K44708" s="2"/>
      <c r="N44708" s="2"/>
      <c r="P44708" s="5"/>
      <c r="Q44708" s="2"/>
      <c r="T44708" s="2"/>
    </row>
    <row r="44709" spans="3:20" x14ac:dyDescent="0.25">
      <c r="C44709" s="3"/>
      <c r="E44709" s="4"/>
      <c r="H44709" s="2"/>
      <c r="K44709" s="2"/>
      <c r="N44709" s="2"/>
      <c r="P44709" s="5"/>
      <c r="Q44709" s="2"/>
      <c r="T44709" s="2"/>
    </row>
    <row r="44710" spans="3:20" x14ac:dyDescent="0.25">
      <c r="C44710" s="3"/>
      <c r="E44710" s="4"/>
      <c r="H44710" s="2"/>
      <c r="K44710" s="2"/>
      <c r="N44710" s="2"/>
      <c r="P44710" s="5"/>
      <c r="Q44710" s="2"/>
      <c r="T44710" s="2"/>
    </row>
    <row r="44711" spans="3:20" x14ac:dyDescent="0.25">
      <c r="C44711" s="3"/>
      <c r="E44711" s="4"/>
      <c r="H44711" s="2"/>
      <c r="K44711" s="2"/>
      <c r="N44711" s="2"/>
      <c r="P44711" s="5"/>
      <c r="Q44711" s="2"/>
      <c r="T44711" s="2"/>
    </row>
    <row r="44712" spans="3:20" x14ac:dyDescent="0.25">
      <c r="C44712" s="3"/>
      <c r="E44712" s="4"/>
      <c r="H44712" s="2"/>
      <c r="K44712" s="2"/>
      <c r="N44712" s="2"/>
      <c r="P44712" s="5"/>
      <c r="Q44712" s="2"/>
      <c r="T44712" s="2"/>
    </row>
    <row r="44713" spans="3:20" x14ac:dyDescent="0.25">
      <c r="C44713" s="3"/>
      <c r="E44713" s="4"/>
      <c r="H44713" s="2"/>
      <c r="K44713" s="2"/>
      <c r="N44713" s="2"/>
      <c r="P44713" s="5"/>
      <c r="Q44713" s="2"/>
      <c r="T44713" s="2"/>
    </row>
    <row r="44714" spans="3:20" x14ac:dyDescent="0.25">
      <c r="C44714" s="3"/>
      <c r="E44714" s="4"/>
      <c r="H44714" s="2"/>
      <c r="K44714" s="2"/>
      <c r="N44714" s="2"/>
      <c r="P44714" s="5"/>
      <c r="Q44714" s="2"/>
      <c r="T44714" s="2"/>
    </row>
    <row r="44715" spans="3:20" x14ac:dyDescent="0.25">
      <c r="C44715" s="3"/>
      <c r="E44715" s="4"/>
      <c r="H44715" s="2"/>
      <c r="K44715" s="2"/>
      <c r="N44715" s="2"/>
      <c r="P44715" s="5"/>
      <c r="Q44715" s="2"/>
      <c r="T44715" s="2"/>
    </row>
    <row r="44716" spans="3:20" x14ac:dyDescent="0.25">
      <c r="C44716" s="3"/>
      <c r="E44716" s="4"/>
      <c r="H44716" s="2"/>
      <c r="K44716" s="2"/>
      <c r="N44716" s="2"/>
      <c r="P44716" s="5"/>
      <c r="Q44716" s="2"/>
      <c r="T44716" s="2"/>
    </row>
    <row r="44717" spans="3:20" x14ac:dyDescent="0.25">
      <c r="C44717" s="3"/>
      <c r="E44717" s="4"/>
      <c r="H44717" s="2"/>
      <c r="K44717" s="2"/>
      <c r="N44717" s="2"/>
      <c r="P44717" s="5"/>
      <c r="Q44717" s="2"/>
      <c r="T44717" s="2"/>
    </row>
    <row r="44718" spans="3:20" x14ac:dyDescent="0.25">
      <c r="C44718" s="3"/>
      <c r="E44718" s="4"/>
      <c r="H44718" s="2"/>
      <c r="K44718" s="2"/>
      <c r="N44718" s="2"/>
      <c r="P44718" s="5"/>
      <c r="Q44718" s="2"/>
      <c r="T44718" s="2"/>
    </row>
    <row r="44719" spans="3:20" x14ac:dyDescent="0.25">
      <c r="C44719" s="3"/>
      <c r="E44719" s="4"/>
      <c r="H44719" s="2"/>
      <c r="K44719" s="2"/>
      <c r="N44719" s="2"/>
      <c r="P44719" s="5"/>
      <c r="Q44719" s="2"/>
      <c r="T44719" s="2"/>
    </row>
    <row r="44720" spans="3:20" x14ac:dyDescent="0.25">
      <c r="C44720" s="3"/>
      <c r="E44720" s="4"/>
      <c r="H44720" s="2"/>
      <c r="K44720" s="2"/>
      <c r="N44720" s="2"/>
      <c r="P44720" s="5"/>
      <c r="Q44720" s="2"/>
      <c r="T44720" s="2"/>
    </row>
    <row r="44721" spans="3:20" x14ac:dyDescent="0.25">
      <c r="C44721" s="3"/>
      <c r="E44721" s="4"/>
      <c r="H44721" s="2"/>
      <c r="K44721" s="2"/>
      <c r="N44721" s="2"/>
      <c r="P44721" s="5"/>
      <c r="Q44721" s="2"/>
      <c r="T44721" s="2"/>
    </row>
    <row r="44722" spans="3:20" x14ac:dyDescent="0.25">
      <c r="C44722" s="3"/>
      <c r="E44722" s="4"/>
      <c r="H44722" s="2"/>
      <c r="K44722" s="2"/>
      <c r="N44722" s="2"/>
      <c r="P44722" s="5"/>
      <c r="Q44722" s="2"/>
      <c r="T44722" s="2"/>
    </row>
    <row r="44723" spans="3:20" x14ac:dyDescent="0.25">
      <c r="C44723" s="3"/>
      <c r="E44723" s="4"/>
      <c r="H44723" s="2"/>
      <c r="K44723" s="2"/>
      <c r="N44723" s="2"/>
      <c r="P44723" s="5"/>
      <c r="Q44723" s="2"/>
      <c r="T44723" s="2"/>
    </row>
    <row r="44724" spans="3:20" x14ac:dyDescent="0.25">
      <c r="C44724" s="3"/>
      <c r="E44724" s="4"/>
      <c r="H44724" s="2"/>
      <c r="K44724" s="2"/>
      <c r="N44724" s="2"/>
      <c r="P44724" s="5"/>
      <c r="Q44724" s="2"/>
      <c r="T44724" s="2"/>
    </row>
    <row r="44725" spans="3:20" x14ac:dyDescent="0.25">
      <c r="C44725" s="3"/>
      <c r="E44725" s="4"/>
      <c r="H44725" s="2"/>
      <c r="K44725" s="2"/>
      <c r="N44725" s="2"/>
      <c r="P44725" s="5"/>
      <c r="Q44725" s="2"/>
      <c r="T44725" s="2"/>
    </row>
    <row r="44726" spans="3:20" x14ac:dyDescent="0.25">
      <c r="C44726" s="3"/>
      <c r="E44726" s="4"/>
      <c r="H44726" s="2"/>
      <c r="K44726" s="2"/>
      <c r="N44726" s="2"/>
      <c r="P44726" s="5"/>
      <c r="Q44726" s="2"/>
      <c r="T44726" s="2"/>
    </row>
    <row r="44727" spans="3:20" x14ac:dyDescent="0.25">
      <c r="C44727" s="3"/>
      <c r="E44727" s="4"/>
      <c r="H44727" s="2"/>
      <c r="K44727" s="2"/>
      <c r="N44727" s="2"/>
      <c r="P44727" s="5"/>
      <c r="Q44727" s="2"/>
      <c r="T44727" s="2"/>
    </row>
    <row r="44728" spans="3:20" x14ac:dyDescent="0.25">
      <c r="C44728" s="3"/>
      <c r="E44728" s="4"/>
      <c r="H44728" s="2"/>
      <c r="K44728" s="2"/>
      <c r="N44728" s="2"/>
      <c r="P44728" s="5"/>
      <c r="Q44728" s="2"/>
      <c r="T44728" s="2"/>
    </row>
    <row r="44729" spans="3:20" x14ac:dyDescent="0.25">
      <c r="C44729" s="3"/>
      <c r="E44729" s="4"/>
      <c r="H44729" s="2"/>
      <c r="K44729" s="2"/>
      <c r="N44729" s="2"/>
      <c r="P44729" s="5"/>
      <c r="Q44729" s="2"/>
      <c r="T44729" s="2"/>
    </row>
    <row r="44730" spans="3:20" x14ac:dyDescent="0.25">
      <c r="C44730" s="3"/>
      <c r="E44730" s="4"/>
      <c r="H44730" s="2"/>
      <c r="K44730" s="2"/>
      <c r="N44730" s="2"/>
      <c r="P44730" s="5"/>
      <c r="Q44730" s="2"/>
      <c r="T44730" s="2"/>
    </row>
    <row r="44731" spans="3:20" x14ac:dyDescent="0.25">
      <c r="C44731" s="3"/>
      <c r="E44731" s="4"/>
      <c r="H44731" s="2"/>
      <c r="K44731" s="2"/>
      <c r="N44731" s="2"/>
      <c r="P44731" s="5"/>
      <c r="Q44731" s="2"/>
      <c r="T44731" s="2"/>
    </row>
    <row r="44732" spans="3:20" x14ac:dyDescent="0.25">
      <c r="C44732" s="3"/>
      <c r="E44732" s="4"/>
      <c r="H44732" s="2"/>
      <c r="K44732" s="2"/>
      <c r="N44732" s="2"/>
      <c r="P44732" s="5"/>
      <c r="Q44732" s="2"/>
      <c r="T44732" s="2"/>
    </row>
    <row r="44733" spans="3:20" x14ac:dyDescent="0.25">
      <c r="C44733" s="3"/>
      <c r="E44733" s="4"/>
      <c r="H44733" s="2"/>
      <c r="K44733" s="2"/>
      <c r="N44733" s="2"/>
      <c r="P44733" s="5"/>
      <c r="Q44733" s="2"/>
      <c r="T44733" s="2"/>
    </row>
    <row r="44734" spans="3:20" x14ac:dyDescent="0.25">
      <c r="C44734" s="3"/>
      <c r="E44734" s="4"/>
      <c r="H44734" s="2"/>
      <c r="K44734" s="2"/>
      <c r="N44734" s="2"/>
      <c r="P44734" s="5"/>
      <c r="Q44734" s="2"/>
      <c r="T44734" s="2"/>
    </row>
    <row r="44735" spans="3:20" x14ac:dyDescent="0.25">
      <c r="C44735" s="3"/>
      <c r="E44735" s="4"/>
      <c r="H44735" s="2"/>
      <c r="K44735" s="2"/>
      <c r="N44735" s="2"/>
      <c r="P44735" s="5"/>
      <c r="Q44735" s="2"/>
      <c r="T44735" s="2"/>
    </row>
    <row r="44736" spans="3:20" x14ac:dyDescent="0.25">
      <c r="C44736" s="3"/>
      <c r="E44736" s="4"/>
      <c r="H44736" s="2"/>
      <c r="K44736" s="2"/>
      <c r="N44736" s="2"/>
      <c r="P44736" s="5"/>
      <c r="Q44736" s="2"/>
      <c r="T44736" s="2"/>
    </row>
    <row r="44737" spans="3:20" x14ac:dyDescent="0.25">
      <c r="C44737" s="3"/>
      <c r="E44737" s="4"/>
      <c r="H44737" s="2"/>
      <c r="K44737" s="2"/>
      <c r="N44737" s="2"/>
      <c r="P44737" s="5"/>
      <c r="Q44737" s="2"/>
      <c r="T44737" s="2"/>
    </row>
    <row r="44738" spans="3:20" x14ac:dyDescent="0.25">
      <c r="C44738" s="3"/>
      <c r="E44738" s="4"/>
      <c r="H44738" s="2"/>
      <c r="K44738" s="2"/>
      <c r="N44738" s="2"/>
      <c r="P44738" s="5"/>
      <c r="Q44738" s="2"/>
      <c r="T44738" s="2"/>
    </row>
    <row r="44739" spans="3:20" x14ac:dyDescent="0.25">
      <c r="C44739" s="3"/>
      <c r="E44739" s="4"/>
      <c r="H44739" s="2"/>
      <c r="K44739" s="2"/>
      <c r="N44739" s="2"/>
      <c r="P44739" s="5"/>
      <c r="Q44739" s="2"/>
      <c r="T44739" s="2"/>
    </row>
    <row r="44740" spans="3:20" x14ac:dyDescent="0.25">
      <c r="C44740" s="3"/>
      <c r="E44740" s="4"/>
      <c r="H44740" s="2"/>
      <c r="K44740" s="2"/>
      <c r="N44740" s="2"/>
      <c r="P44740" s="5"/>
      <c r="Q44740" s="2"/>
      <c r="T44740" s="2"/>
    </row>
    <row r="44741" spans="3:20" x14ac:dyDescent="0.25">
      <c r="C44741" s="3"/>
      <c r="E44741" s="4"/>
      <c r="H44741" s="2"/>
      <c r="K44741" s="2"/>
      <c r="N44741" s="2"/>
      <c r="P44741" s="5"/>
      <c r="Q44741" s="2"/>
      <c r="T44741" s="2"/>
    </row>
    <row r="44742" spans="3:20" x14ac:dyDescent="0.25">
      <c r="C44742" s="3"/>
      <c r="E44742" s="4"/>
      <c r="H44742" s="2"/>
      <c r="K44742" s="2"/>
      <c r="N44742" s="2"/>
      <c r="P44742" s="5"/>
      <c r="Q44742" s="2"/>
      <c r="T44742" s="2"/>
    </row>
    <row r="44743" spans="3:20" x14ac:dyDescent="0.25">
      <c r="C44743" s="3"/>
      <c r="E44743" s="4"/>
      <c r="H44743" s="2"/>
      <c r="K44743" s="2"/>
      <c r="N44743" s="2"/>
      <c r="P44743" s="5"/>
      <c r="Q44743" s="2"/>
      <c r="T44743" s="2"/>
    </row>
    <row r="44744" spans="3:20" x14ac:dyDescent="0.25">
      <c r="C44744" s="3"/>
      <c r="E44744" s="4"/>
      <c r="H44744" s="2"/>
      <c r="K44744" s="2"/>
      <c r="N44744" s="2"/>
      <c r="P44744" s="5"/>
      <c r="Q44744" s="2"/>
      <c r="T44744" s="2"/>
    </row>
    <row r="44745" spans="3:20" x14ac:dyDescent="0.25">
      <c r="C44745" s="3"/>
      <c r="E44745" s="4"/>
      <c r="H44745" s="2"/>
      <c r="K44745" s="2"/>
      <c r="N44745" s="2"/>
      <c r="P44745" s="5"/>
      <c r="Q44745" s="2"/>
      <c r="T44745" s="2"/>
    </row>
    <row r="44746" spans="3:20" x14ac:dyDescent="0.25">
      <c r="C44746" s="3"/>
      <c r="E44746" s="4"/>
      <c r="H44746" s="2"/>
      <c r="K44746" s="2"/>
      <c r="N44746" s="2"/>
      <c r="P44746" s="5"/>
      <c r="Q44746" s="2"/>
      <c r="T44746" s="2"/>
    </row>
    <row r="44747" spans="3:20" x14ac:dyDescent="0.25">
      <c r="C44747" s="3"/>
      <c r="E44747" s="4"/>
      <c r="H44747" s="2"/>
      <c r="K44747" s="2"/>
      <c r="N44747" s="2"/>
      <c r="P44747" s="5"/>
      <c r="Q44747" s="2"/>
      <c r="T44747" s="2"/>
    </row>
    <row r="44748" spans="3:20" x14ac:dyDescent="0.25">
      <c r="C44748" s="3"/>
      <c r="E44748" s="4"/>
      <c r="H44748" s="2"/>
      <c r="K44748" s="2"/>
      <c r="N44748" s="2"/>
      <c r="P44748" s="5"/>
      <c r="Q44748" s="2"/>
      <c r="T44748" s="2"/>
    </row>
    <row r="44749" spans="3:20" x14ac:dyDescent="0.25">
      <c r="C44749" s="3"/>
      <c r="E44749" s="4"/>
      <c r="H44749" s="2"/>
      <c r="K44749" s="2"/>
      <c r="N44749" s="2"/>
      <c r="P44749" s="5"/>
      <c r="Q44749" s="2"/>
      <c r="T44749" s="2"/>
    </row>
    <row r="44750" spans="3:20" x14ac:dyDescent="0.25">
      <c r="C44750" s="3"/>
      <c r="E44750" s="4"/>
      <c r="H44750" s="2"/>
      <c r="K44750" s="2"/>
      <c r="N44750" s="2"/>
      <c r="P44750" s="5"/>
      <c r="Q44750" s="2"/>
      <c r="T44750" s="2"/>
    </row>
    <row r="44751" spans="3:20" x14ac:dyDescent="0.25">
      <c r="C44751" s="3"/>
      <c r="E44751" s="4"/>
      <c r="H44751" s="2"/>
      <c r="K44751" s="2"/>
      <c r="N44751" s="2"/>
      <c r="P44751" s="5"/>
      <c r="Q44751" s="2"/>
      <c r="T44751" s="2"/>
    </row>
    <row r="44752" spans="3:20" x14ac:dyDescent="0.25">
      <c r="C44752" s="3"/>
      <c r="E44752" s="4"/>
      <c r="H44752" s="2"/>
      <c r="K44752" s="2"/>
      <c r="N44752" s="2"/>
      <c r="P44752" s="5"/>
      <c r="Q44752" s="2"/>
      <c r="T44752" s="2"/>
    </row>
    <row r="44753" spans="3:20" x14ac:dyDescent="0.25">
      <c r="C44753" s="3"/>
      <c r="E44753" s="4"/>
      <c r="H44753" s="2"/>
      <c r="K44753" s="2"/>
      <c r="N44753" s="2"/>
      <c r="P44753" s="5"/>
      <c r="Q44753" s="2"/>
      <c r="T44753" s="2"/>
    </row>
    <row r="44754" spans="3:20" x14ac:dyDescent="0.25">
      <c r="C44754" s="3"/>
      <c r="E44754" s="4"/>
      <c r="H44754" s="2"/>
      <c r="K44754" s="2"/>
      <c r="N44754" s="2"/>
      <c r="P44754" s="5"/>
      <c r="Q44754" s="2"/>
      <c r="T44754" s="2"/>
    </row>
    <row r="44755" spans="3:20" x14ac:dyDescent="0.25">
      <c r="C44755" s="3"/>
      <c r="E44755" s="4"/>
      <c r="H44755" s="2"/>
      <c r="K44755" s="2"/>
      <c r="N44755" s="2"/>
      <c r="P44755" s="5"/>
      <c r="Q44755" s="2"/>
      <c r="T44755" s="2"/>
    </row>
    <row r="44756" spans="3:20" x14ac:dyDescent="0.25">
      <c r="C44756" s="3"/>
      <c r="E44756" s="4"/>
      <c r="H44756" s="2"/>
      <c r="K44756" s="2"/>
      <c r="N44756" s="2"/>
      <c r="P44756" s="5"/>
      <c r="Q44756" s="2"/>
      <c r="T44756" s="2"/>
    </row>
    <row r="44757" spans="3:20" x14ac:dyDescent="0.25">
      <c r="C44757" s="3"/>
      <c r="E44757" s="4"/>
      <c r="H44757" s="2"/>
      <c r="K44757" s="2"/>
      <c r="N44757" s="2"/>
      <c r="P44757" s="5"/>
      <c r="Q44757" s="2"/>
      <c r="T44757" s="2"/>
    </row>
    <row r="44758" spans="3:20" x14ac:dyDescent="0.25">
      <c r="C44758" s="3"/>
      <c r="E44758" s="4"/>
      <c r="H44758" s="2"/>
      <c r="K44758" s="2"/>
      <c r="N44758" s="2"/>
      <c r="P44758" s="5"/>
      <c r="Q44758" s="2"/>
      <c r="T44758" s="2"/>
    </row>
    <row r="44759" spans="3:20" x14ac:dyDescent="0.25">
      <c r="C44759" s="3"/>
      <c r="E44759" s="4"/>
      <c r="H44759" s="2"/>
      <c r="K44759" s="2"/>
      <c r="N44759" s="2"/>
      <c r="P44759" s="5"/>
      <c r="Q44759" s="2"/>
      <c r="T44759" s="2"/>
    </row>
    <row r="44760" spans="3:20" x14ac:dyDescent="0.25">
      <c r="C44760" s="3"/>
      <c r="E44760" s="4"/>
      <c r="H44760" s="2"/>
      <c r="K44760" s="2"/>
      <c r="N44760" s="2"/>
      <c r="P44760" s="5"/>
      <c r="Q44760" s="2"/>
      <c r="T44760" s="2"/>
    </row>
    <row r="44761" spans="3:20" x14ac:dyDescent="0.25">
      <c r="C44761" s="3"/>
      <c r="E44761" s="4"/>
      <c r="H44761" s="2"/>
      <c r="K44761" s="2"/>
      <c r="N44761" s="2"/>
      <c r="P44761" s="5"/>
      <c r="Q44761" s="2"/>
      <c r="T44761" s="2"/>
    </row>
    <row r="44762" spans="3:20" x14ac:dyDescent="0.25">
      <c r="C44762" s="3"/>
      <c r="E44762" s="4"/>
      <c r="H44762" s="2"/>
      <c r="K44762" s="2"/>
      <c r="N44762" s="2"/>
      <c r="P44762" s="5"/>
      <c r="Q44762" s="2"/>
      <c r="T44762" s="2"/>
    </row>
    <row r="44763" spans="3:20" x14ac:dyDescent="0.25">
      <c r="C44763" s="3"/>
      <c r="E44763" s="4"/>
      <c r="H44763" s="2"/>
      <c r="K44763" s="2"/>
      <c r="N44763" s="2"/>
      <c r="P44763" s="5"/>
      <c r="Q44763" s="2"/>
      <c r="T44763" s="2"/>
    </row>
    <row r="44764" spans="3:20" x14ac:dyDescent="0.25">
      <c r="C44764" s="3"/>
      <c r="E44764" s="4"/>
      <c r="H44764" s="2"/>
      <c r="K44764" s="2"/>
      <c r="N44764" s="2"/>
      <c r="P44764" s="5"/>
      <c r="Q44764" s="2"/>
      <c r="T44764" s="2"/>
    </row>
    <row r="44765" spans="3:20" x14ac:dyDescent="0.25">
      <c r="C44765" s="3"/>
      <c r="E44765" s="4"/>
      <c r="H44765" s="2"/>
      <c r="K44765" s="2"/>
      <c r="N44765" s="2"/>
      <c r="P44765" s="5"/>
      <c r="Q44765" s="2"/>
      <c r="T44765" s="2"/>
    </row>
    <row r="44766" spans="3:20" x14ac:dyDescent="0.25">
      <c r="C44766" s="3"/>
      <c r="E44766" s="4"/>
      <c r="H44766" s="2"/>
      <c r="K44766" s="2"/>
      <c r="N44766" s="2"/>
      <c r="P44766" s="5"/>
      <c r="Q44766" s="2"/>
      <c r="T44766" s="2"/>
    </row>
    <row r="44767" spans="3:20" x14ac:dyDescent="0.25">
      <c r="C44767" s="3"/>
      <c r="E44767" s="4"/>
      <c r="H44767" s="2"/>
      <c r="K44767" s="2"/>
      <c r="N44767" s="2"/>
      <c r="P44767" s="5"/>
      <c r="Q44767" s="2"/>
      <c r="T44767" s="2"/>
    </row>
    <row r="44768" spans="3:20" x14ac:dyDescent="0.25">
      <c r="C44768" s="3"/>
      <c r="E44768" s="4"/>
      <c r="H44768" s="2"/>
      <c r="K44768" s="2"/>
      <c r="N44768" s="2"/>
      <c r="P44768" s="5"/>
      <c r="Q44768" s="2"/>
      <c r="T44768" s="2"/>
    </row>
    <row r="44769" spans="3:20" x14ac:dyDescent="0.25">
      <c r="C44769" s="3"/>
      <c r="E44769" s="4"/>
      <c r="H44769" s="2"/>
      <c r="K44769" s="2"/>
      <c r="N44769" s="2"/>
      <c r="P44769" s="5"/>
      <c r="Q44769" s="2"/>
      <c r="T44769" s="2"/>
    </row>
    <row r="44770" spans="3:20" x14ac:dyDescent="0.25">
      <c r="C44770" s="3"/>
      <c r="E44770" s="4"/>
      <c r="H44770" s="2"/>
      <c r="K44770" s="2"/>
      <c r="N44770" s="2"/>
      <c r="P44770" s="5"/>
      <c r="Q44770" s="2"/>
      <c r="T44770" s="2"/>
    </row>
    <row r="44771" spans="3:20" x14ac:dyDescent="0.25">
      <c r="C44771" s="3"/>
      <c r="E44771" s="4"/>
      <c r="H44771" s="2"/>
      <c r="K44771" s="2"/>
      <c r="N44771" s="2"/>
      <c r="P44771" s="5"/>
      <c r="Q44771" s="2"/>
      <c r="T44771" s="2"/>
    </row>
    <row r="44772" spans="3:20" x14ac:dyDescent="0.25">
      <c r="C44772" s="3"/>
      <c r="E44772" s="4"/>
      <c r="H44772" s="2"/>
      <c r="K44772" s="2"/>
      <c r="N44772" s="2"/>
      <c r="P44772" s="5"/>
      <c r="Q44772" s="2"/>
      <c r="T44772" s="2"/>
    </row>
    <row r="44773" spans="3:20" x14ac:dyDescent="0.25">
      <c r="C44773" s="3"/>
      <c r="E44773" s="4"/>
      <c r="H44773" s="2"/>
      <c r="K44773" s="2"/>
      <c r="N44773" s="2"/>
      <c r="P44773" s="5"/>
      <c r="Q44773" s="2"/>
      <c r="T44773" s="2"/>
    </row>
    <row r="44774" spans="3:20" x14ac:dyDescent="0.25">
      <c r="C44774" s="3"/>
      <c r="E44774" s="4"/>
      <c r="H44774" s="2"/>
      <c r="K44774" s="2"/>
      <c r="N44774" s="2"/>
      <c r="P44774" s="5"/>
      <c r="Q44774" s="2"/>
      <c r="T44774" s="2"/>
    </row>
    <row r="44775" spans="3:20" x14ac:dyDescent="0.25">
      <c r="C44775" s="3"/>
      <c r="E44775" s="4"/>
      <c r="H44775" s="2"/>
      <c r="K44775" s="2"/>
      <c r="N44775" s="2"/>
      <c r="P44775" s="5"/>
      <c r="Q44775" s="2"/>
      <c r="T44775" s="2"/>
    </row>
    <row r="44776" spans="3:20" x14ac:dyDescent="0.25">
      <c r="C44776" s="3"/>
      <c r="E44776" s="4"/>
      <c r="H44776" s="2"/>
      <c r="K44776" s="2"/>
      <c r="N44776" s="2"/>
      <c r="P44776" s="5"/>
      <c r="Q44776" s="2"/>
      <c r="T44776" s="2"/>
    </row>
    <row r="44777" spans="3:20" x14ac:dyDescent="0.25">
      <c r="C44777" s="3"/>
      <c r="E44777" s="4"/>
      <c r="H44777" s="2"/>
      <c r="K44777" s="2"/>
      <c r="N44777" s="2"/>
      <c r="P44777" s="5"/>
      <c r="Q44777" s="2"/>
      <c r="T44777" s="2"/>
    </row>
    <row r="44778" spans="3:20" x14ac:dyDescent="0.25">
      <c r="C44778" s="3"/>
      <c r="E44778" s="4"/>
      <c r="H44778" s="2"/>
      <c r="K44778" s="2"/>
      <c r="N44778" s="2"/>
      <c r="P44778" s="5"/>
      <c r="Q44778" s="2"/>
      <c r="T44778" s="2"/>
    </row>
    <row r="44779" spans="3:20" x14ac:dyDescent="0.25">
      <c r="C44779" s="3"/>
      <c r="E44779" s="4"/>
      <c r="H44779" s="2"/>
      <c r="K44779" s="2"/>
      <c r="N44779" s="2"/>
      <c r="P44779" s="5"/>
      <c r="Q44779" s="2"/>
      <c r="T44779" s="2"/>
    </row>
    <row r="44780" spans="3:20" x14ac:dyDescent="0.25">
      <c r="C44780" s="3"/>
      <c r="E44780" s="4"/>
      <c r="H44780" s="2"/>
      <c r="K44780" s="2"/>
      <c r="N44780" s="2"/>
      <c r="P44780" s="5"/>
      <c r="Q44780" s="2"/>
      <c r="T44780" s="2"/>
    </row>
    <row r="44781" spans="3:20" x14ac:dyDescent="0.25">
      <c r="C44781" s="3"/>
      <c r="E44781" s="4"/>
      <c r="H44781" s="2"/>
      <c r="K44781" s="2"/>
      <c r="N44781" s="2"/>
      <c r="P44781" s="5"/>
      <c r="Q44781" s="2"/>
      <c r="T44781" s="2"/>
    </row>
    <row r="44782" spans="3:20" x14ac:dyDescent="0.25">
      <c r="C44782" s="3"/>
      <c r="E44782" s="4"/>
      <c r="H44782" s="2"/>
      <c r="K44782" s="2"/>
      <c r="N44782" s="2"/>
      <c r="P44782" s="5"/>
      <c r="Q44782" s="2"/>
      <c r="T44782" s="2"/>
    </row>
    <row r="44783" spans="3:20" x14ac:dyDescent="0.25">
      <c r="C44783" s="3"/>
      <c r="E44783" s="4"/>
      <c r="H44783" s="2"/>
      <c r="K44783" s="2"/>
      <c r="N44783" s="2"/>
      <c r="P44783" s="5"/>
      <c r="Q44783" s="2"/>
      <c r="T44783" s="2"/>
    </row>
    <row r="44784" spans="3:20" x14ac:dyDescent="0.25">
      <c r="C44784" s="3"/>
      <c r="E44784" s="4"/>
      <c r="H44784" s="2"/>
      <c r="K44784" s="2"/>
      <c r="N44784" s="2"/>
      <c r="P44784" s="5"/>
      <c r="Q44784" s="2"/>
      <c r="T44784" s="2"/>
    </row>
    <row r="44785" spans="3:20" x14ac:dyDescent="0.25">
      <c r="C44785" s="3"/>
      <c r="E44785" s="4"/>
      <c r="H44785" s="2"/>
      <c r="K44785" s="2"/>
      <c r="N44785" s="2"/>
      <c r="P44785" s="5"/>
      <c r="Q44785" s="2"/>
      <c r="T44785" s="2"/>
    </row>
    <row r="44786" spans="3:20" x14ac:dyDescent="0.25">
      <c r="C44786" s="3"/>
      <c r="E44786" s="4"/>
      <c r="H44786" s="2"/>
      <c r="K44786" s="2"/>
      <c r="N44786" s="2"/>
      <c r="P44786" s="5"/>
      <c r="Q44786" s="2"/>
      <c r="T44786" s="2"/>
    </row>
    <row r="44787" spans="3:20" x14ac:dyDescent="0.25">
      <c r="C44787" s="3"/>
      <c r="E44787" s="4"/>
      <c r="H44787" s="2"/>
      <c r="K44787" s="2"/>
      <c r="N44787" s="2"/>
      <c r="P44787" s="5"/>
      <c r="Q44787" s="2"/>
      <c r="T44787" s="2"/>
    </row>
    <row r="44788" spans="3:20" x14ac:dyDescent="0.25">
      <c r="C44788" s="3"/>
      <c r="E44788" s="4"/>
      <c r="H44788" s="2"/>
      <c r="K44788" s="2"/>
      <c r="N44788" s="2"/>
      <c r="P44788" s="5"/>
      <c r="Q44788" s="2"/>
      <c r="T44788" s="2"/>
    </row>
    <row r="44789" spans="3:20" x14ac:dyDescent="0.25">
      <c r="C44789" s="3"/>
      <c r="E44789" s="4"/>
      <c r="H44789" s="2"/>
      <c r="K44789" s="2"/>
      <c r="N44789" s="2"/>
      <c r="P44789" s="5"/>
      <c r="Q44789" s="2"/>
      <c r="T44789" s="2"/>
    </row>
    <row r="44790" spans="3:20" x14ac:dyDescent="0.25">
      <c r="C44790" s="3"/>
      <c r="E44790" s="4"/>
      <c r="H44790" s="2"/>
      <c r="K44790" s="2"/>
      <c r="N44790" s="2"/>
      <c r="P44790" s="5"/>
      <c r="Q44790" s="2"/>
      <c r="T44790" s="2"/>
    </row>
    <row r="44791" spans="3:20" x14ac:dyDescent="0.25">
      <c r="C44791" s="3"/>
      <c r="E44791" s="4"/>
      <c r="H44791" s="2"/>
      <c r="K44791" s="2"/>
      <c r="N44791" s="2"/>
      <c r="P44791" s="5"/>
      <c r="Q44791" s="2"/>
      <c r="T44791" s="2"/>
    </row>
    <row r="44792" spans="3:20" x14ac:dyDescent="0.25">
      <c r="C44792" s="3"/>
      <c r="E44792" s="4"/>
      <c r="H44792" s="2"/>
      <c r="K44792" s="2"/>
      <c r="N44792" s="2"/>
      <c r="P44792" s="5"/>
      <c r="Q44792" s="2"/>
      <c r="T44792" s="2"/>
    </row>
    <row r="44793" spans="3:20" x14ac:dyDescent="0.25">
      <c r="C44793" s="3"/>
      <c r="E44793" s="4"/>
      <c r="H44793" s="2"/>
      <c r="K44793" s="2"/>
      <c r="N44793" s="2"/>
      <c r="P44793" s="5"/>
      <c r="Q44793" s="2"/>
      <c r="T44793" s="2"/>
    </row>
    <row r="44794" spans="3:20" x14ac:dyDescent="0.25">
      <c r="C44794" s="3"/>
      <c r="E44794" s="4"/>
      <c r="H44794" s="2"/>
      <c r="K44794" s="2"/>
      <c r="N44794" s="2"/>
      <c r="P44794" s="5"/>
      <c r="Q44794" s="2"/>
      <c r="T44794" s="2"/>
    </row>
    <row r="44795" spans="3:20" x14ac:dyDescent="0.25">
      <c r="C44795" s="3"/>
      <c r="E44795" s="4"/>
      <c r="H44795" s="2"/>
      <c r="K44795" s="2"/>
      <c r="N44795" s="2"/>
      <c r="P44795" s="5"/>
      <c r="Q44795" s="2"/>
      <c r="T44795" s="2"/>
    </row>
    <row r="44796" spans="3:20" x14ac:dyDescent="0.25">
      <c r="C44796" s="3"/>
      <c r="E44796" s="4"/>
      <c r="H44796" s="2"/>
      <c r="K44796" s="2"/>
      <c r="N44796" s="2"/>
      <c r="P44796" s="5"/>
      <c r="Q44796" s="2"/>
      <c r="T44796" s="2"/>
    </row>
    <row r="44797" spans="3:20" x14ac:dyDescent="0.25">
      <c r="C44797" s="3"/>
      <c r="E44797" s="4"/>
      <c r="H44797" s="2"/>
      <c r="K44797" s="2"/>
      <c r="N44797" s="2"/>
      <c r="P44797" s="5"/>
      <c r="Q44797" s="2"/>
      <c r="T44797" s="2"/>
    </row>
    <row r="44798" spans="3:20" x14ac:dyDescent="0.25">
      <c r="C44798" s="3"/>
      <c r="E44798" s="4"/>
      <c r="H44798" s="2"/>
      <c r="K44798" s="2"/>
      <c r="N44798" s="2"/>
      <c r="P44798" s="5"/>
      <c r="Q44798" s="2"/>
      <c r="T44798" s="2"/>
    </row>
    <row r="44799" spans="3:20" x14ac:dyDescent="0.25">
      <c r="C44799" s="3"/>
      <c r="E44799" s="4"/>
      <c r="H44799" s="2"/>
      <c r="K44799" s="2"/>
      <c r="N44799" s="2"/>
      <c r="P44799" s="5"/>
      <c r="Q44799" s="2"/>
      <c r="T44799" s="2"/>
    </row>
    <row r="44800" spans="3:20" x14ac:dyDescent="0.25">
      <c r="C44800" s="3"/>
      <c r="E44800" s="4"/>
      <c r="H44800" s="2"/>
      <c r="K44800" s="2"/>
      <c r="N44800" s="2"/>
      <c r="P44800" s="5"/>
      <c r="Q44800" s="2"/>
      <c r="T44800" s="2"/>
    </row>
    <row r="44801" spans="3:20" x14ac:dyDescent="0.25">
      <c r="C44801" s="3"/>
      <c r="E44801" s="4"/>
      <c r="H44801" s="2"/>
      <c r="K44801" s="2"/>
      <c r="N44801" s="2"/>
      <c r="P44801" s="5"/>
      <c r="Q44801" s="2"/>
      <c r="T44801" s="2"/>
    </row>
    <row r="44802" spans="3:20" x14ac:dyDescent="0.25">
      <c r="C44802" s="3"/>
      <c r="E44802" s="4"/>
      <c r="H44802" s="2"/>
      <c r="K44802" s="2"/>
      <c r="N44802" s="2"/>
      <c r="P44802" s="5"/>
      <c r="Q44802" s="2"/>
      <c r="T44802" s="2"/>
    </row>
    <row r="44803" spans="3:20" x14ac:dyDescent="0.25">
      <c r="C44803" s="3"/>
      <c r="E44803" s="4"/>
      <c r="H44803" s="2"/>
      <c r="K44803" s="2"/>
      <c r="N44803" s="2"/>
      <c r="P44803" s="5"/>
      <c r="Q44803" s="2"/>
      <c r="T44803" s="2"/>
    </row>
    <row r="44804" spans="3:20" x14ac:dyDescent="0.25">
      <c r="C44804" s="3"/>
      <c r="E44804" s="4"/>
      <c r="H44804" s="2"/>
      <c r="K44804" s="2"/>
      <c r="N44804" s="2"/>
      <c r="P44804" s="5"/>
      <c r="Q44804" s="2"/>
      <c r="T44804" s="2"/>
    </row>
    <row r="44805" spans="3:20" x14ac:dyDescent="0.25">
      <c r="C44805" s="3"/>
      <c r="E44805" s="4"/>
      <c r="H44805" s="2"/>
      <c r="K44805" s="2"/>
      <c r="N44805" s="2"/>
      <c r="P44805" s="5"/>
      <c r="Q44805" s="2"/>
      <c r="T44805" s="2"/>
    </row>
    <row r="44806" spans="3:20" x14ac:dyDescent="0.25">
      <c r="C44806" s="3"/>
      <c r="E44806" s="4"/>
      <c r="H44806" s="2"/>
      <c r="K44806" s="2"/>
      <c r="N44806" s="2"/>
      <c r="P44806" s="5"/>
      <c r="Q44806" s="2"/>
      <c r="T44806" s="2"/>
    </row>
    <row r="44807" spans="3:20" x14ac:dyDescent="0.25">
      <c r="C44807" s="3"/>
      <c r="E44807" s="4"/>
      <c r="H44807" s="2"/>
      <c r="K44807" s="2"/>
      <c r="N44807" s="2"/>
      <c r="P44807" s="5"/>
      <c r="Q44807" s="2"/>
      <c r="T44807" s="2"/>
    </row>
    <row r="44808" spans="3:20" x14ac:dyDescent="0.25">
      <c r="C44808" s="3"/>
      <c r="E44808" s="4"/>
      <c r="H44808" s="2"/>
      <c r="K44808" s="2"/>
      <c r="N44808" s="2"/>
      <c r="P44808" s="5"/>
      <c r="Q44808" s="2"/>
      <c r="T44808" s="2"/>
    </row>
    <row r="44809" spans="3:20" x14ac:dyDescent="0.25">
      <c r="C44809" s="3"/>
      <c r="E44809" s="4"/>
      <c r="H44809" s="2"/>
      <c r="K44809" s="2"/>
      <c r="N44809" s="2"/>
      <c r="P44809" s="5"/>
      <c r="Q44809" s="2"/>
      <c r="T44809" s="2"/>
    </row>
    <row r="44810" spans="3:20" x14ac:dyDescent="0.25">
      <c r="C44810" s="3"/>
      <c r="E44810" s="4"/>
      <c r="H44810" s="2"/>
      <c r="K44810" s="2"/>
      <c r="N44810" s="2"/>
      <c r="P44810" s="5"/>
      <c r="Q44810" s="2"/>
      <c r="T44810" s="2"/>
    </row>
    <row r="44811" spans="3:20" x14ac:dyDescent="0.25">
      <c r="C44811" s="3"/>
      <c r="E44811" s="4"/>
      <c r="H44811" s="2"/>
      <c r="K44811" s="2"/>
      <c r="N44811" s="2"/>
      <c r="P44811" s="5"/>
      <c r="Q44811" s="2"/>
      <c r="T44811" s="2"/>
    </row>
    <row r="44812" spans="3:20" x14ac:dyDescent="0.25">
      <c r="C44812" s="3"/>
      <c r="E44812" s="4"/>
      <c r="H44812" s="2"/>
      <c r="K44812" s="2"/>
      <c r="N44812" s="2"/>
      <c r="P44812" s="5"/>
      <c r="Q44812" s="2"/>
      <c r="T44812" s="2"/>
    </row>
    <row r="44813" spans="3:20" x14ac:dyDescent="0.25">
      <c r="C44813" s="3"/>
      <c r="E44813" s="4"/>
      <c r="H44813" s="2"/>
      <c r="K44813" s="2"/>
      <c r="N44813" s="2"/>
      <c r="P44813" s="5"/>
      <c r="Q44813" s="2"/>
      <c r="T44813" s="2"/>
    </row>
    <row r="44814" spans="3:20" x14ac:dyDescent="0.25">
      <c r="C44814" s="3"/>
      <c r="E44814" s="4"/>
      <c r="H44814" s="2"/>
      <c r="K44814" s="2"/>
      <c r="N44814" s="2"/>
      <c r="P44814" s="5"/>
      <c r="Q44814" s="2"/>
      <c r="T44814" s="2"/>
    </row>
    <row r="44815" spans="3:20" x14ac:dyDescent="0.25">
      <c r="C44815" s="3"/>
      <c r="E44815" s="4"/>
      <c r="H44815" s="2"/>
      <c r="K44815" s="2"/>
      <c r="N44815" s="2"/>
      <c r="P44815" s="5"/>
      <c r="Q44815" s="2"/>
      <c r="T44815" s="2"/>
    </row>
    <row r="44816" spans="3:20" x14ac:dyDescent="0.25">
      <c r="C44816" s="3"/>
      <c r="E44816" s="4"/>
      <c r="H44816" s="2"/>
      <c r="K44816" s="2"/>
      <c r="N44816" s="2"/>
      <c r="P44816" s="5"/>
      <c r="Q44816" s="2"/>
      <c r="T44816" s="2"/>
    </row>
    <row r="44817" spans="3:20" x14ac:dyDescent="0.25">
      <c r="C44817" s="3"/>
      <c r="E44817" s="4"/>
      <c r="H44817" s="2"/>
      <c r="K44817" s="2"/>
      <c r="N44817" s="2"/>
      <c r="P44817" s="5"/>
      <c r="Q44817" s="2"/>
      <c r="T44817" s="2"/>
    </row>
    <row r="44818" spans="3:20" x14ac:dyDescent="0.25">
      <c r="C44818" s="3"/>
      <c r="E44818" s="4"/>
      <c r="H44818" s="2"/>
      <c r="K44818" s="2"/>
      <c r="N44818" s="2"/>
      <c r="P44818" s="5"/>
      <c r="Q44818" s="2"/>
      <c r="T44818" s="2"/>
    </row>
    <row r="44819" spans="3:20" x14ac:dyDescent="0.25">
      <c r="C44819" s="3"/>
      <c r="E44819" s="4"/>
      <c r="H44819" s="2"/>
      <c r="K44819" s="2"/>
      <c r="N44819" s="2"/>
      <c r="P44819" s="5"/>
      <c r="Q44819" s="2"/>
      <c r="T44819" s="2"/>
    </row>
    <row r="44820" spans="3:20" x14ac:dyDescent="0.25">
      <c r="C44820" s="3"/>
      <c r="E44820" s="4"/>
      <c r="H44820" s="2"/>
      <c r="K44820" s="2"/>
      <c r="N44820" s="2"/>
      <c r="P44820" s="5"/>
      <c r="Q44820" s="2"/>
      <c r="T44820" s="2"/>
    </row>
    <row r="44821" spans="3:20" x14ac:dyDescent="0.25">
      <c r="C44821" s="3"/>
      <c r="E44821" s="4"/>
      <c r="H44821" s="2"/>
      <c r="K44821" s="2"/>
      <c r="N44821" s="2"/>
      <c r="P44821" s="5"/>
      <c r="Q44821" s="2"/>
      <c r="T44821" s="2"/>
    </row>
    <row r="44822" spans="3:20" x14ac:dyDescent="0.25">
      <c r="C44822" s="3"/>
      <c r="E44822" s="4"/>
      <c r="H44822" s="2"/>
      <c r="K44822" s="2"/>
      <c r="N44822" s="2"/>
      <c r="P44822" s="5"/>
      <c r="Q44822" s="2"/>
      <c r="T44822" s="2"/>
    </row>
    <row r="44823" spans="3:20" x14ac:dyDescent="0.25">
      <c r="C44823" s="3"/>
      <c r="E44823" s="4"/>
      <c r="H44823" s="2"/>
      <c r="K44823" s="2"/>
      <c r="N44823" s="2"/>
      <c r="P44823" s="5"/>
      <c r="Q44823" s="2"/>
      <c r="T44823" s="2"/>
    </row>
    <row r="44824" spans="3:20" x14ac:dyDescent="0.25">
      <c r="C44824" s="3"/>
      <c r="E44824" s="4"/>
      <c r="H44824" s="2"/>
      <c r="K44824" s="2"/>
      <c r="N44824" s="2"/>
      <c r="P44824" s="5"/>
      <c r="Q44824" s="2"/>
      <c r="T44824" s="2"/>
    </row>
    <row r="44825" spans="3:20" x14ac:dyDescent="0.25">
      <c r="C44825" s="3"/>
      <c r="E44825" s="4"/>
      <c r="H44825" s="2"/>
      <c r="K44825" s="2"/>
      <c r="N44825" s="2"/>
      <c r="P44825" s="5"/>
      <c r="Q44825" s="2"/>
      <c r="T44825" s="2"/>
    </row>
    <row r="44826" spans="3:20" x14ac:dyDescent="0.25">
      <c r="C44826" s="3"/>
      <c r="E44826" s="4"/>
      <c r="H44826" s="2"/>
      <c r="K44826" s="2"/>
      <c r="N44826" s="2"/>
      <c r="P44826" s="5"/>
      <c r="Q44826" s="2"/>
      <c r="T44826" s="2"/>
    </row>
    <row r="44827" spans="3:20" x14ac:dyDescent="0.25">
      <c r="C44827" s="3"/>
      <c r="E44827" s="4"/>
      <c r="H44827" s="2"/>
      <c r="K44827" s="2"/>
      <c r="N44827" s="2"/>
      <c r="P44827" s="5"/>
      <c r="Q44827" s="2"/>
      <c r="T44827" s="2"/>
    </row>
    <row r="44828" spans="3:20" x14ac:dyDescent="0.25">
      <c r="C44828" s="3"/>
      <c r="E44828" s="4"/>
      <c r="H44828" s="2"/>
      <c r="K44828" s="2"/>
      <c r="N44828" s="2"/>
      <c r="P44828" s="5"/>
      <c r="Q44828" s="2"/>
      <c r="T44828" s="2"/>
    </row>
    <row r="44829" spans="3:20" x14ac:dyDescent="0.25">
      <c r="C44829" s="3"/>
      <c r="E44829" s="4"/>
      <c r="H44829" s="2"/>
      <c r="K44829" s="2"/>
      <c r="N44829" s="2"/>
      <c r="P44829" s="5"/>
      <c r="Q44829" s="2"/>
      <c r="T44829" s="2"/>
    </row>
    <row r="44830" spans="3:20" x14ac:dyDescent="0.25">
      <c r="C44830" s="3"/>
      <c r="E44830" s="4"/>
      <c r="H44830" s="2"/>
      <c r="K44830" s="2"/>
      <c r="N44830" s="2"/>
      <c r="P44830" s="5"/>
      <c r="Q44830" s="2"/>
      <c r="T44830" s="2"/>
    </row>
    <row r="44831" spans="3:20" x14ac:dyDescent="0.25">
      <c r="C44831" s="3"/>
      <c r="E44831" s="4"/>
      <c r="H44831" s="2"/>
      <c r="K44831" s="2"/>
      <c r="N44831" s="2"/>
      <c r="P44831" s="5"/>
      <c r="Q44831" s="2"/>
      <c r="T44831" s="2"/>
    </row>
    <row r="44832" spans="3:20" x14ac:dyDescent="0.25">
      <c r="C44832" s="3"/>
      <c r="E44832" s="4"/>
      <c r="H44832" s="2"/>
      <c r="K44832" s="2"/>
      <c r="N44832" s="2"/>
      <c r="P44832" s="5"/>
      <c r="Q44832" s="2"/>
      <c r="T44832" s="2"/>
    </row>
    <row r="44833" spans="3:20" x14ac:dyDescent="0.25">
      <c r="C44833" s="3"/>
      <c r="E44833" s="4"/>
      <c r="H44833" s="2"/>
      <c r="K44833" s="2"/>
      <c r="N44833" s="2"/>
      <c r="P44833" s="5"/>
      <c r="Q44833" s="2"/>
      <c r="T44833" s="2"/>
    </row>
    <row r="44834" spans="3:20" x14ac:dyDescent="0.25">
      <c r="C44834" s="3"/>
      <c r="E44834" s="4"/>
      <c r="H44834" s="2"/>
      <c r="K44834" s="2"/>
      <c r="N44834" s="2"/>
      <c r="P44834" s="5"/>
      <c r="Q44834" s="2"/>
      <c r="T44834" s="2"/>
    </row>
    <row r="44835" spans="3:20" x14ac:dyDescent="0.25">
      <c r="C44835" s="3"/>
      <c r="E44835" s="4"/>
      <c r="H44835" s="2"/>
      <c r="K44835" s="2"/>
      <c r="N44835" s="2"/>
      <c r="P44835" s="5"/>
      <c r="Q44835" s="2"/>
      <c r="T44835" s="2"/>
    </row>
    <row r="44836" spans="3:20" x14ac:dyDescent="0.25">
      <c r="C44836" s="3"/>
      <c r="E44836" s="4"/>
      <c r="H44836" s="2"/>
      <c r="K44836" s="2"/>
      <c r="N44836" s="2"/>
      <c r="P44836" s="5"/>
      <c r="Q44836" s="2"/>
      <c r="T44836" s="2"/>
    </row>
    <row r="44837" spans="3:20" x14ac:dyDescent="0.25">
      <c r="C44837" s="3"/>
      <c r="E44837" s="4"/>
      <c r="H44837" s="2"/>
      <c r="K44837" s="2"/>
      <c r="N44837" s="2"/>
      <c r="P44837" s="5"/>
      <c r="Q44837" s="2"/>
      <c r="T44837" s="2"/>
    </row>
    <row r="44838" spans="3:20" x14ac:dyDescent="0.25">
      <c r="C44838" s="3"/>
      <c r="E44838" s="4"/>
      <c r="H44838" s="2"/>
      <c r="K44838" s="2"/>
      <c r="N44838" s="2"/>
      <c r="P44838" s="5"/>
      <c r="Q44838" s="2"/>
      <c r="T44838" s="2"/>
    </row>
    <row r="44839" spans="3:20" x14ac:dyDescent="0.25">
      <c r="C44839" s="3"/>
      <c r="E44839" s="4"/>
      <c r="H44839" s="2"/>
      <c r="K44839" s="2"/>
      <c r="N44839" s="2"/>
      <c r="P44839" s="5"/>
      <c r="Q44839" s="2"/>
      <c r="T44839" s="2"/>
    </row>
    <row r="44840" spans="3:20" x14ac:dyDescent="0.25">
      <c r="C44840" s="3"/>
      <c r="E44840" s="4"/>
      <c r="H44840" s="2"/>
      <c r="K44840" s="2"/>
      <c r="N44840" s="2"/>
      <c r="P44840" s="5"/>
      <c r="Q44840" s="2"/>
      <c r="T44840" s="2"/>
    </row>
    <row r="44841" spans="3:20" x14ac:dyDescent="0.25">
      <c r="C44841" s="3"/>
      <c r="E44841" s="4"/>
      <c r="H44841" s="2"/>
      <c r="K44841" s="2"/>
      <c r="N44841" s="2"/>
      <c r="P44841" s="5"/>
      <c r="Q44841" s="2"/>
      <c r="T44841" s="2"/>
    </row>
    <row r="44842" spans="3:20" x14ac:dyDescent="0.25">
      <c r="C44842" s="3"/>
      <c r="E44842" s="4"/>
      <c r="H44842" s="2"/>
      <c r="K44842" s="2"/>
      <c r="N44842" s="2"/>
      <c r="P44842" s="5"/>
      <c r="Q44842" s="2"/>
      <c r="T44842" s="2"/>
    </row>
    <row r="44843" spans="3:20" x14ac:dyDescent="0.25">
      <c r="C44843" s="3"/>
      <c r="E44843" s="4"/>
      <c r="H44843" s="2"/>
      <c r="K44843" s="2"/>
      <c r="N44843" s="2"/>
      <c r="P44843" s="5"/>
      <c r="Q44843" s="2"/>
      <c r="T44843" s="2"/>
    </row>
    <row r="44844" spans="3:20" x14ac:dyDescent="0.25">
      <c r="C44844" s="3"/>
      <c r="E44844" s="4"/>
      <c r="H44844" s="2"/>
      <c r="K44844" s="2"/>
      <c r="N44844" s="2"/>
      <c r="P44844" s="5"/>
      <c r="Q44844" s="2"/>
      <c r="T44844" s="2"/>
    </row>
    <row r="44845" spans="3:20" x14ac:dyDescent="0.25">
      <c r="C44845" s="3"/>
      <c r="E44845" s="4"/>
      <c r="H44845" s="2"/>
      <c r="K44845" s="2"/>
      <c r="N44845" s="2"/>
      <c r="P44845" s="5"/>
      <c r="Q44845" s="2"/>
      <c r="T44845" s="2"/>
    </row>
    <row r="44846" spans="3:20" x14ac:dyDescent="0.25">
      <c r="C44846" s="3"/>
      <c r="E44846" s="4"/>
      <c r="H44846" s="2"/>
      <c r="K44846" s="2"/>
      <c r="N44846" s="2"/>
      <c r="P44846" s="5"/>
      <c r="Q44846" s="2"/>
      <c r="T44846" s="2"/>
    </row>
    <row r="44847" spans="3:20" x14ac:dyDescent="0.25">
      <c r="C44847" s="3"/>
      <c r="E44847" s="4"/>
      <c r="H44847" s="2"/>
      <c r="K44847" s="2"/>
      <c r="N44847" s="2"/>
      <c r="P44847" s="5"/>
      <c r="Q44847" s="2"/>
      <c r="T44847" s="2"/>
    </row>
    <row r="44848" spans="3:20" x14ac:dyDescent="0.25">
      <c r="C44848" s="3"/>
      <c r="E44848" s="4"/>
      <c r="H44848" s="2"/>
      <c r="K44848" s="2"/>
      <c r="N44848" s="2"/>
      <c r="P44848" s="5"/>
      <c r="Q44848" s="2"/>
      <c r="T44848" s="2"/>
    </row>
    <row r="44849" spans="3:20" x14ac:dyDescent="0.25">
      <c r="C44849" s="3"/>
      <c r="E44849" s="4"/>
      <c r="H44849" s="2"/>
      <c r="K44849" s="2"/>
      <c r="N44849" s="2"/>
      <c r="P44849" s="5"/>
      <c r="Q44849" s="2"/>
      <c r="T44849" s="2"/>
    </row>
    <row r="44850" spans="3:20" x14ac:dyDescent="0.25">
      <c r="C44850" s="3"/>
      <c r="E44850" s="4"/>
      <c r="H44850" s="2"/>
      <c r="K44850" s="2"/>
      <c r="N44850" s="2"/>
      <c r="P44850" s="5"/>
      <c r="Q44850" s="2"/>
      <c r="T44850" s="2"/>
    </row>
    <row r="44851" spans="3:20" x14ac:dyDescent="0.25">
      <c r="C44851" s="3"/>
      <c r="E44851" s="4"/>
      <c r="H44851" s="2"/>
      <c r="K44851" s="2"/>
      <c r="N44851" s="2"/>
      <c r="P44851" s="5"/>
      <c r="Q44851" s="2"/>
      <c r="T44851" s="2"/>
    </row>
    <row r="44852" spans="3:20" x14ac:dyDescent="0.25">
      <c r="C44852" s="3"/>
      <c r="E44852" s="4"/>
      <c r="H44852" s="2"/>
      <c r="K44852" s="2"/>
      <c r="N44852" s="2"/>
      <c r="P44852" s="5"/>
      <c r="Q44852" s="2"/>
      <c r="T44852" s="2"/>
    </row>
    <row r="44853" spans="3:20" x14ac:dyDescent="0.25">
      <c r="C44853" s="3"/>
      <c r="E44853" s="4"/>
      <c r="H44853" s="2"/>
      <c r="K44853" s="2"/>
      <c r="N44853" s="2"/>
      <c r="P44853" s="5"/>
      <c r="Q44853" s="2"/>
      <c r="T44853" s="2"/>
    </row>
    <row r="44854" spans="3:20" x14ac:dyDescent="0.25">
      <c r="C44854" s="3"/>
      <c r="E44854" s="4"/>
      <c r="H44854" s="2"/>
      <c r="K44854" s="2"/>
      <c r="N44854" s="2"/>
      <c r="P44854" s="5"/>
      <c r="Q44854" s="2"/>
      <c r="T44854" s="2"/>
    </row>
    <row r="44855" spans="3:20" x14ac:dyDescent="0.25">
      <c r="C44855" s="3"/>
      <c r="E44855" s="4"/>
      <c r="H44855" s="2"/>
      <c r="K44855" s="2"/>
      <c r="N44855" s="2"/>
      <c r="P44855" s="5"/>
      <c r="Q44855" s="2"/>
      <c r="T44855" s="2"/>
    </row>
    <row r="44856" spans="3:20" x14ac:dyDescent="0.25">
      <c r="C44856" s="3"/>
      <c r="E44856" s="4"/>
      <c r="H44856" s="2"/>
      <c r="K44856" s="2"/>
      <c r="N44856" s="2"/>
      <c r="P44856" s="5"/>
      <c r="Q44856" s="2"/>
      <c r="T44856" s="2"/>
    </row>
    <row r="44857" spans="3:20" x14ac:dyDescent="0.25">
      <c r="C44857" s="3"/>
      <c r="E44857" s="4"/>
      <c r="H44857" s="2"/>
      <c r="K44857" s="2"/>
      <c r="N44857" s="2"/>
      <c r="P44857" s="5"/>
      <c r="Q44857" s="2"/>
      <c r="T44857" s="2"/>
    </row>
    <row r="44858" spans="3:20" x14ac:dyDescent="0.25">
      <c r="C44858" s="3"/>
      <c r="E44858" s="4"/>
      <c r="H44858" s="2"/>
      <c r="K44858" s="2"/>
      <c r="N44858" s="2"/>
      <c r="P44858" s="5"/>
      <c r="Q44858" s="2"/>
      <c r="T44858" s="2"/>
    </row>
    <row r="44859" spans="3:20" x14ac:dyDescent="0.25">
      <c r="C44859" s="3"/>
      <c r="E44859" s="4"/>
      <c r="H44859" s="2"/>
      <c r="K44859" s="2"/>
      <c r="N44859" s="2"/>
      <c r="P44859" s="5"/>
      <c r="Q44859" s="2"/>
      <c r="T44859" s="2"/>
    </row>
    <row r="44860" spans="3:20" x14ac:dyDescent="0.25">
      <c r="C44860" s="3"/>
      <c r="E44860" s="4"/>
      <c r="H44860" s="2"/>
      <c r="K44860" s="2"/>
      <c r="N44860" s="2"/>
      <c r="P44860" s="5"/>
      <c r="Q44860" s="2"/>
      <c r="T44860" s="2"/>
    </row>
    <row r="44861" spans="3:20" x14ac:dyDescent="0.25">
      <c r="C44861" s="3"/>
      <c r="E44861" s="4"/>
      <c r="H44861" s="2"/>
      <c r="K44861" s="2"/>
      <c r="N44861" s="2"/>
      <c r="P44861" s="5"/>
      <c r="Q44861" s="2"/>
      <c r="T44861" s="2"/>
    </row>
    <row r="44862" spans="3:20" x14ac:dyDescent="0.25">
      <c r="C44862" s="3"/>
      <c r="E44862" s="4"/>
      <c r="H44862" s="2"/>
      <c r="K44862" s="2"/>
      <c r="N44862" s="2"/>
      <c r="P44862" s="5"/>
      <c r="Q44862" s="2"/>
      <c r="T44862" s="2"/>
    </row>
    <row r="44863" spans="3:20" x14ac:dyDescent="0.25">
      <c r="C44863" s="3"/>
      <c r="E44863" s="4"/>
      <c r="H44863" s="2"/>
      <c r="K44863" s="2"/>
      <c r="N44863" s="2"/>
      <c r="P44863" s="5"/>
      <c r="Q44863" s="2"/>
      <c r="T44863" s="2"/>
    </row>
    <row r="44864" spans="3:20" x14ac:dyDescent="0.25">
      <c r="C44864" s="3"/>
      <c r="E44864" s="4"/>
      <c r="H44864" s="2"/>
      <c r="K44864" s="2"/>
      <c r="N44864" s="2"/>
      <c r="P44864" s="5"/>
      <c r="Q44864" s="2"/>
      <c r="T44864" s="2"/>
    </row>
    <row r="44865" spans="3:20" x14ac:dyDescent="0.25">
      <c r="C44865" s="3"/>
      <c r="E44865" s="4"/>
      <c r="H44865" s="2"/>
      <c r="K44865" s="2"/>
      <c r="N44865" s="2"/>
      <c r="P44865" s="5"/>
      <c r="Q44865" s="2"/>
      <c r="T44865" s="2"/>
    </row>
    <row r="44866" spans="3:20" x14ac:dyDescent="0.25">
      <c r="C44866" s="3"/>
      <c r="E44866" s="4"/>
      <c r="H44866" s="2"/>
      <c r="K44866" s="2"/>
      <c r="N44866" s="2"/>
      <c r="P44866" s="5"/>
      <c r="Q44866" s="2"/>
      <c r="T44866" s="2"/>
    </row>
    <row r="44867" spans="3:20" x14ac:dyDescent="0.25">
      <c r="C44867" s="3"/>
      <c r="E44867" s="4"/>
      <c r="H44867" s="2"/>
      <c r="K44867" s="2"/>
      <c r="N44867" s="2"/>
      <c r="P44867" s="5"/>
      <c r="Q44867" s="2"/>
      <c r="T44867" s="2"/>
    </row>
    <row r="44868" spans="3:20" x14ac:dyDescent="0.25">
      <c r="C44868" s="3"/>
      <c r="E44868" s="4"/>
      <c r="H44868" s="2"/>
      <c r="K44868" s="2"/>
      <c r="N44868" s="2"/>
      <c r="P44868" s="5"/>
      <c r="Q44868" s="2"/>
      <c r="T44868" s="2"/>
    </row>
    <row r="44869" spans="3:20" x14ac:dyDescent="0.25">
      <c r="C44869" s="3"/>
      <c r="E44869" s="4"/>
      <c r="H44869" s="2"/>
      <c r="K44869" s="2"/>
      <c r="N44869" s="2"/>
      <c r="P44869" s="5"/>
      <c r="Q44869" s="2"/>
      <c r="T44869" s="2"/>
    </row>
    <row r="44870" spans="3:20" x14ac:dyDescent="0.25">
      <c r="C44870" s="3"/>
      <c r="E44870" s="4"/>
      <c r="H44870" s="2"/>
      <c r="K44870" s="2"/>
      <c r="N44870" s="2"/>
      <c r="P44870" s="5"/>
      <c r="Q44870" s="2"/>
      <c r="T44870" s="2"/>
    </row>
    <row r="44871" spans="3:20" x14ac:dyDescent="0.25">
      <c r="C44871" s="3"/>
      <c r="E44871" s="4"/>
      <c r="H44871" s="2"/>
      <c r="K44871" s="2"/>
      <c r="N44871" s="2"/>
      <c r="P44871" s="5"/>
      <c r="Q44871" s="2"/>
      <c r="T44871" s="2"/>
    </row>
    <row r="44872" spans="3:20" x14ac:dyDescent="0.25">
      <c r="C44872" s="3"/>
      <c r="E44872" s="4"/>
      <c r="H44872" s="2"/>
      <c r="K44872" s="2"/>
      <c r="N44872" s="2"/>
      <c r="P44872" s="5"/>
      <c r="Q44872" s="2"/>
      <c r="T44872" s="2"/>
    </row>
    <row r="44873" spans="3:20" x14ac:dyDescent="0.25">
      <c r="C44873" s="3"/>
      <c r="E44873" s="4"/>
      <c r="H44873" s="2"/>
      <c r="K44873" s="2"/>
      <c r="N44873" s="2"/>
      <c r="P44873" s="5"/>
      <c r="Q44873" s="2"/>
      <c r="T44873" s="2"/>
    </row>
    <row r="44874" spans="3:20" x14ac:dyDescent="0.25">
      <c r="C44874" s="3"/>
      <c r="E44874" s="4"/>
      <c r="H44874" s="2"/>
      <c r="K44874" s="2"/>
      <c r="N44874" s="2"/>
      <c r="P44874" s="5"/>
      <c r="Q44874" s="2"/>
      <c r="T44874" s="2"/>
    </row>
    <row r="44875" spans="3:20" x14ac:dyDescent="0.25">
      <c r="C44875" s="3"/>
      <c r="E44875" s="4"/>
      <c r="H44875" s="2"/>
      <c r="K44875" s="2"/>
      <c r="N44875" s="2"/>
      <c r="P44875" s="5"/>
      <c r="Q44875" s="2"/>
      <c r="T44875" s="2"/>
    </row>
    <row r="44876" spans="3:20" x14ac:dyDescent="0.25">
      <c r="C44876" s="3"/>
      <c r="E44876" s="4"/>
      <c r="H44876" s="2"/>
      <c r="K44876" s="2"/>
      <c r="N44876" s="2"/>
      <c r="P44876" s="5"/>
      <c r="Q44876" s="2"/>
      <c r="T44876" s="2"/>
    </row>
    <row r="44877" spans="3:20" x14ac:dyDescent="0.25">
      <c r="C44877" s="3"/>
      <c r="E44877" s="4"/>
      <c r="H44877" s="2"/>
      <c r="K44877" s="2"/>
      <c r="N44877" s="2"/>
      <c r="P44877" s="5"/>
      <c r="Q44877" s="2"/>
      <c r="T44877" s="2"/>
    </row>
    <row r="44878" spans="3:20" x14ac:dyDescent="0.25">
      <c r="C44878" s="3"/>
      <c r="E44878" s="4"/>
      <c r="H44878" s="2"/>
      <c r="K44878" s="2"/>
      <c r="N44878" s="2"/>
      <c r="P44878" s="5"/>
      <c r="Q44878" s="2"/>
      <c r="T44878" s="2"/>
    </row>
    <row r="44879" spans="3:20" x14ac:dyDescent="0.25">
      <c r="C44879" s="3"/>
      <c r="E44879" s="4"/>
      <c r="H44879" s="2"/>
      <c r="K44879" s="2"/>
      <c r="N44879" s="2"/>
      <c r="P44879" s="5"/>
      <c r="Q44879" s="2"/>
      <c r="T44879" s="2"/>
    </row>
    <row r="44880" spans="3:20" x14ac:dyDescent="0.25">
      <c r="C44880" s="3"/>
      <c r="E44880" s="4"/>
      <c r="H44880" s="2"/>
      <c r="K44880" s="2"/>
      <c r="N44880" s="2"/>
      <c r="P44880" s="5"/>
      <c r="Q44880" s="2"/>
      <c r="T44880" s="2"/>
    </row>
    <row r="44881" spans="3:20" x14ac:dyDescent="0.25">
      <c r="C44881" s="3"/>
      <c r="E44881" s="4"/>
      <c r="H44881" s="2"/>
      <c r="K44881" s="2"/>
      <c r="N44881" s="2"/>
      <c r="P44881" s="5"/>
      <c r="Q44881" s="2"/>
      <c r="T44881" s="2"/>
    </row>
    <row r="44882" spans="3:20" x14ac:dyDescent="0.25">
      <c r="C44882" s="3"/>
      <c r="E44882" s="4"/>
      <c r="H44882" s="2"/>
      <c r="K44882" s="2"/>
      <c r="N44882" s="2"/>
      <c r="P44882" s="5"/>
      <c r="Q44882" s="2"/>
      <c r="T44882" s="2"/>
    </row>
    <row r="44883" spans="3:20" x14ac:dyDescent="0.25">
      <c r="C44883" s="3"/>
      <c r="E44883" s="4"/>
      <c r="H44883" s="2"/>
      <c r="K44883" s="2"/>
      <c r="N44883" s="2"/>
      <c r="P44883" s="5"/>
      <c r="Q44883" s="2"/>
      <c r="T44883" s="2"/>
    </row>
    <row r="44884" spans="3:20" x14ac:dyDescent="0.25">
      <c r="C44884" s="3"/>
      <c r="E44884" s="4"/>
      <c r="H44884" s="2"/>
      <c r="K44884" s="2"/>
      <c r="N44884" s="2"/>
      <c r="P44884" s="5"/>
      <c r="Q44884" s="2"/>
      <c r="T44884" s="2"/>
    </row>
    <row r="44885" spans="3:20" x14ac:dyDescent="0.25">
      <c r="C44885" s="3"/>
      <c r="E44885" s="4"/>
      <c r="H44885" s="2"/>
      <c r="K44885" s="2"/>
      <c r="N44885" s="2"/>
      <c r="P44885" s="5"/>
      <c r="Q44885" s="2"/>
      <c r="T44885" s="2"/>
    </row>
    <row r="44886" spans="3:20" x14ac:dyDescent="0.25">
      <c r="C44886" s="3"/>
      <c r="E44886" s="4"/>
      <c r="H44886" s="2"/>
      <c r="K44886" s="2"/>
      <c r="N44886" s="2"/>
      <c r="P44886" s="5"/>
      <c r="Q44886" s="2"/>
      <c r="T44886" s="2"/>
    </row>
    <row r="44887" spans="3:20" x14ac:dyDescent="0.25">
      <c r="C44887" s="3"/>
      <c r="E44887" s="4"/>
      <c r="H44887" s="2"/>
      <c r="K44887" s="2"/>
      <c r="N44887" s="2"/>
      <c r="P44887" s="5"/>
      <c r="Q44887" s="2"/>
      <c r="T44887" s="2"/>
    </row>
    <row r="44888" spans="3:20" x14ac:dyDescent="0.25">
      <c r="C44888" s="3"/>
      <c r="E44888" s="4"/>
      <c r="H44888" s="2"/>
      <c r="K44888" s="2"/>
      <c r="N44888" s="2"/>
      <c r="P44888" s="5"/>
      <c r="Q44888" s="2"/>
      <c r="T44888" s="2"/>
    </row>
    <row r="44889" spans="3:20" x14ac:dyDescent="0.25">
      <c r="C44889" s="3"/>
      <c r="E44889" s="4"/>
      <c r="H44889" s="2"/>
      <c r="K44889" s="2"/>
      <c r="N44889" s="2"/>
      <c r="P44889" s="5"/>
      <c r="Q44889" s="2"/>
      <c r="T44889" s="2"/>
    </row>
    <row r="44890" spans="3:20" x14ac:dyDescent="0.25">
      <c r="C44890" s="3"/>
      <c r="E44890" s="4"/>
      <c r="H44890" s="2"/>
      <c r="K44890" s="2"/>
      <c r="N44890" s="2"/>
      <c r="P44890" s="5"/>
      <c r="Q44890" s="2"/>
      <c r="T44890" s="2"/>
    </row>
    <row r="44891" spans="3:20" x14ac:dyDescent="0.25">
      <c r="C44891" s="3"/>
      <c r="E44891" s="4"/>
      <c r="H44891" s="2"/>
      <c r="K44891" s="2"/>
      <c r="N44891" s="2"/>
      <c r="P44891" s="5"/>
      <c r="Q44891" s="2"/>
      <c r="T44891" s="2"/>
    </row>
    <row r="44892" spans="3:20" x14ac:dyDescent="0.25">
      <c r="C44892" s="3"/>
      <c r="E44892" s="4"/>
      <c r="H44892" s="2"/>
      <c r="K44892" s="2"/>
      <c r="N44892" s="2"/>
      <c r="P44892" s="5"/>
      <c r="Q44892" s="2"/>
      <c r="T44892" s="2"/>
    </row>
    <row r="44893" spans="3:20" x14ac:dyDescent="0.25">
      <c r="C44893" s="3"/>
      <c r="E44893" s="4"/>
      <c r="H44893" s="2"/>
      <c r="K44893" s="2"/>
      <c r="N44893" s="2"/>
      <c r="P44893" s="5"/>
      <c r="Q44893" s="2"/>
      <c r="T44893" s="2"/>
    </row>
    <row r="44894" spans="3:20" x14ac:dyDescent="0.25">
      <c r="C44894" s="3"/>
      <c r="E44894" s="4"/>
      <c r="H44894" s="2"/>
      <c r="K44894" s="2"/>
      <c r="N44894" s="2"/>
      <c r="P44894" s="5"/>
      <c r="Q44894" s="2"/>
      <c r="T44894" s="2"/>
    </row>
    <row r="44895" spans="3:20" x14ac:dyDescent="0.25">
      <c r="C44895" s="3"/>
      <c r="E44895" s="4"/>
      <c r="H44895" s="2"/>
      <c r="K44895" s="2"/>
      <c r="N44895" s="2"/>
      <c r="P44895" s="5"/>
      <c r="Q44895" s="2"/>
      <c r="T44895" s="2"/>
    </row>
    <row r="44896" spans="3:20" x14ac:dyDescent="0.25">
      <c r="C44896" s="3"/>
      <c r="E44896" s="4"/>
      <c r="H44896" s="2"/>
      <c r="K44896" s="2"/>
      <c r="N44896" s="2"/>
      <c r="P44896" s="5"/>
      <c r="Q44896" s="2"/>
      <c r="T44896" s="2"/>
    </row>
    <row r="44897" spans="3:20" x14ac:dyDescent="0.25">
      <c r="C44897" s="3"/>
      <c r="E44897" s="4"/>
      <c r="H44897" s="2"/>
      <c r="K44897" s="2"/>
      <c r="N44897" s="2"/>
      <c r="P44897" s="5"/>
      <c r="Q44897" s="2"/>
      <c r="T44897" s="2"/>
    </row>
    <row r="44898" spans="3:20" x14ac:dyDescent="0.25">
      <c r="C44898" s="3"/>
      <c r="E44898" s="4"/>
      <c r="H44898" s="2"/>
      <c r="K44898" s="2"/>
      <c r="N44898" s="2"/>
      <c r="P44898" s="5"/>
      <c r="Q44898" s="2"/>
      <c r="T44898" s="2"/>
    </row>
    <row r="44899" spans="3:20" x14ac:dyDescent="0.25">
      <c r="C44899" s="3"/>
      <c r="E44899" s="4"/>
      <c r="H44899" s="2"/>
      <c r="K44899" s="2"/>
      <c r="N44899" s="2"/>
      <c r="P44899" s="5"/>
      <c r="Q44899" s="2"/>
      <c r="T44899" s="2"/>
    </row>
    <row r="44900" spans="3:20" x14ac:dyDescent="0.25">
      <c r="C44900" s="3"/>
      <c r="E44900" s="4"/>
      <c r="H44900" s="2"/>
      <c r="K44900" s="2"/>
      <c r="N44900" s="2"/>
      <c r="P44900" s="5"/>
      <c r="Q44900" s="2"/>
      <c r="T44900" s="2"/>
    </row>
    <row r="44901" spans="3:20" x14ac:dyDescent="0.25">
      <c r="C44901" s="3"/>
      <c r="E44901" s="4"/>
      <c r="H44901" s="2"/>
      <c r="K44901" s="2"/>
      <c r="N44901" s="2"/>
      <c r="P44901" s="5"/>
      <c r="Q44901" s="2"/>
      <c r="T44901" s="2"/>
    </row>
    <row r="44902" spans="3:20" x14ac:dyDescent="0.25">
      <c r="C44902" s="3"/>
      <c r="E44902" s="4"/>
      <c r="H44902" s="2"/>
      <c r="K44902" s="2"/>
      <c r="N44902" s="2"/>
      <c r="P44902" s="5"/>
      <c r="Q44902" s="2"/>
      <c r="T44902" s="2"/>
    </row>
    <row r="44903" spans="3:20" x14ac:dyDescent="0.25">
      <c r="C44903" s="3"/>
      <c r="E44903" s="4"/>
      <c r="H44903" s="2"/>
      <c r="K44903" s="2"/>
      <c r="N44903" s="2"/>
      <c r="P44903" s="5"/>
      <c r="Q44903" s="2"/>
      <c r="T44903" s="2"/>
    </row>
    <row r="44904" spans="3:20" x14ac:dyDescent="0.25">
      <c r="C44904" s="3"/>
      <c r="E44904" s="4"/>
      <c r="H44904" s="2"/>
      <c r="K44904" s="2"/>
      <c r="N44904" s="2"/>
      <c r="P44904" s="5"/>
      <c r="Q44904" s="2"/>
      <c r="T44904" s="2"/>
    </row>
    <row r="44905" spans="3:20" x14ac:dyDescent="0.25">
      <c r="C44905" s="3"/>
      <c r="E44905" s="4"/>
      <c r="H44905" s="2"/>
      <c r="K44905" s="2"/>
      <c r="N44905" s="2"/>
      <c r="P44905" s="5"/>
      <c r="Q44905" s="2"/>
      <c r="T44905" s="2"/>
    </row>
    <row r="44906" spans="3:20" x14ac:dyDescent="0.25">
      <c r="C44906" s="3"/>
      <c r="E44906" s="4"/>
      <c r="H44906" s="2"/>
      <c r="K44906" s="2"/>
      <c r="N44906" s="2"/>
      <c r="P44906" s="5"/>
      <c r="Q44906" s="2"/>
      <c r="T44906" s="2"/>
    </row>
    <row r="44907" spans="3:20" x14ac:dyDescent="0.25">
      <c r="C44907" s="3"/>
      <c r="E44907" s="4"/>
      <c r="H44907" s="2"/>
      <c r="K44907" s="2"/>
      <c r="N44907" s="2"/>
      <c r="P44907" s="5"/>
      <c r="Q44907" s="2"/>
      <c r="T44907" s="2"/>
    </row>
    <row r="44908" spans="3:20" x14ac:dyDescent="0.25">
      <c r="C44908" s="3"/>
      <c r="E44908" s="4"/>
      <c r="H44908" s="2"/>
      <c r="K44908" s="2"/>
      <c r="N44908" s="2"/>
      <c r="P44908" s="5"/>
      <c r="Q44908" s="2"/>
      <c r="T44908" s="2"/>
    </row>
    <row r="44909" spans="3:20" x14ac:dyDescent="0.25">
      <c r="C44909" s="3"/>
      <c r="E44909" s="4"/>
      <c r="H44909" s="2"/>
      <c r="K44909" s="2"/>
      <c r="N44909" s="2"/>
      <c r="P44909" s="5"/>
      <c r="Q44909" s="2"/>
      <c r="T44909" s="2"/>
    </row>
    <row r="44910" spans="3:20" x14ac:dyDescent="0.25">
      <c r="C44910" s="3"/>
      <c r="E44910" s="4"/>
      <c r="H44910" s="2"/>
      <c r="K44910" s="2"/>
      <c r="N44910" s="2"/>
      <c r="P44910" s="5"/>
      <c r="Q44910" s="2"/>
      <c r="T44910" s="2"/>
    </row>
    <row r="44911" spans="3:20" x14ac:dyDescent="0.25">
      <c r="C44911" s="3"/>
      <c r="E44911" s="4"/>
      <c r="H44911" s="2"/>
      <c r="K44911" s="2"/>
      <c r="N44911" s="2"/>
      <c r="P44911" s="5"/>
      <c r="Q44911" s="2"/>
      <c r="T44911" s="2"/>
    </row>
    <row r="44912" spans="3:20" x14ac:dyDescent="0.25">
      <c r="C44912" s="3"/>
      <c r="E44912" s="4"/>
      <c r="H44912" s="2"/>
      <c r="K44912" s="2"/>
      <c r="N44912" s="2"/>
      <c r="P44912" s="5"/>
      <c r="Q44912" s="2"/>
      <c r="T44912" s="2"/>
    </row>
    <row r="44913" spans="3:20" x14ac:dyDescent="0.25">
      <c r="C44913" s="3"/>
      <c r="E44913" s="4"/>
      <c r="H44913" s="2"/>
      <c r="K44913" s="2"/>
      <c r="N44913" s="2"/>
      <c r="P44913" s="5"/>
      <c r="Q44913" s="2"/>
      <c r="T44913" s="2"/>
    </row>
    <row r="44914" spans="3:20" x14ac:dyDescent="0.25">
      <c r="C44914" s="3"/>
      <c r="E44914" s="4"/>
      <c r="H44914" s="2"/>
      <c r="K44914" s="2"/>
      <c r="N44914" s="2"/>
      <c r="P44914" s="5"/>
      <c r="Q44914" s="2"/>
      <c r="T44914" s="2"/>
    </row>
    <row r="44915" spans="3:20" x14ac:dyDescent="0.25">
      <c r="C44915" s="3"/>
      <c r="E44915" s="4"/>
      <c r="H44915" s="2"/>
      <c r="K44915" s="2"/>
      <c r="N44915" s="2"/>
      <c r="P44915" s="5"/>
      <c r="Q44915" s="2"/>
      <c r="T44915" s="2"/>
    </row>
    <row r="44916" spans="3:20" x14ac:dyDescent="0.25">
      <c r="C44916" s="3"/>
      <c r="E44916" s="4"/>
      <c r="H44916" s="2"/>
      <c r="K44916" s="2"/>
      <c r="N44916" s="2"/>
      <c r="P44916" s="5"/>
      <c r="Q44916" s="2"/>
      <c r="T44916" s="2"/>
    </row>
    <row r="44917" spans="3:20" x14ac:dyDescent="0.25">
      <c r="C44917" s="3"/>
      <c r="E44917" s="4"/>
      <c r="H44917" s="2"/>
      <c r="K44917" s="2"/>
      <c r="N44917" s="2"/>
      <c r="P44917" s="5"/>
      <c r="Q44917" s="2"/>
      <c r="T44917" s="2"/>
    </row>
    <row r="44918" spans="3:20" x14ac:dyDescent="0.25">
      <c r="C44918" s="3"/>
      <c r="E44918" s="4"/>
      <c r="H44918" s="2"/>
      <c r="K44918" s="2"/>
      <c r="N44918" s="2"/>
      <c r="P44918" s="5"/>
      <c r="Q44918" s="2"/>
      <c r="T44918" s="2"/>
    </row>
    <row r="44919" spans="3:20" x14ac:dyDescent="0.25">
      <c r="C44919" s="3"/>
      <c r="E44919" s="4"/>
      <c r="H44919" s="2"/>
      <c r="K44919" s="2"/>
      <c r="N44919" s="2"/>
      <c r="P44919" s="5"/>
      <c r="Q44919" s="2"/>
      <c r="T44919" s="2"/>
    </row>
    <row r="44920" spans="3:20" x14ac:dyDescent="0.25">
      <c r="C44920" s="3"/>
      <c r="E44920" s="4"/>
      <c r="H44920" s="2"/>
      <c r="K44920" s="2"/>
      <c r="N44920" s="2"/>
      <c r="P44920" s="5"/>
      <c r="Q44920" s="2"/>
      <c r="T44920" s="2"/>
    </row>
    <row r="44921" spans="3:20" x14ac:dyDescent="0.25">
      <c r="C44921" s="3"/>
      <c r="E44921" s="4"/>
      <c r="H44921" s="2"/>
      <c r="K44921" s="2"/>
      <c r="N44921" s="2"/>
      <c r="P44921" s="5"/>
      <c r="Q44921" s="2"/>
      <c r="T44921" s="2"/>
    </row>
    <row r="44922" spans="3:20" x14ac:dyDescent="0.25">
      <c r="C44922" s="3"/>
      <c r="E44922" s="4"/>
      <c r="H44922" s="2"/>
      <c r="K44922" s="2"/>
      <c r="N44922" s="2"/>
      <c r="P44922" s="5"/>
      <c r="Q44922" s="2"/>
      <c r="T44922" s="2"/>
    </row>
    <row r="44923" spans="3:20" x14ac:dyDescent="0.25">
      <c r="C44923" s="3"/>
      <c r="E44923" s="4"/>
      <c r="H44923" s="2"/>
      <c r="K44923" s="2"/>
      <c r="N44923" s="2"/>
      <c r="P44923" s="5"/>
      <c r="Q44923" s="2"/>
      <c r="T44923" s="2"/>
    </row>
    <row r="44924" spans="3:20" x14ac:dyDescent="0.25">
      <c r="C44924" s="3"/>
      <c r="E44924" s="4"/>
      <c r="H44924" s="2"/>
      <c r="K44924" s="2"/>
      <c r="N44924" s="2"/>
      <c r="P44924" s="5"/>
      <c r="Q44924" s="2"/>
      <c r="T44924" s="2"/>
    </row>
    <row r="44925" spans="3:20" x14ac:dyDescent="0.25">
      <c r="C44925" s="3"/>
      <c r="E44925" s="4"/>
      <c r="H44925" s="2"/>
      <c r="K44925" s="2"/>
      <c r="N44925" s="2"/>
      <c r="P44925" s="5"/>
      <c r="Q44925" s="2"/>
      <c r="T44925" s="2"/>
    </row>
    <row r="44926" spans="3:20" x14ac:dyDescent="0.25">
      <c r="C44926" s="3"/>
      <c r="E44926" s="4"/>
      <c r="H44926" s="2"/>
      <c r="K44926" s="2"/>
      <c r="N44926" s="2"/>
      <c r="P44926" s="5"/>
      <c r="Q44926" s="2"/>
      <c r="T44926" s="2"/>
    </row>
    <row r="44927" spans="3:20" x14ac:dyDescent="0.25">
      <c r="C44927" s="3"/>
      <c r="E44927" s="4"/>
      <c r="H44927" s="2"/>
      <c r="K44927" s="2"/>
      <c r="N44927" s="2"/>
      <c r="P44927" s="5"/>
      <c r="Q44927" s="2"/>
      <c r="T44927" s="2"/>
    </row>
    <row r="44928" spans="3:20" x14ac:dyDescent="0.25">
      <c r="C44928" s="3"/>
      <c r="E44928" s="4"/>
      <c r="H44928" s="2"/>
      <c r="K44928" s="2"/>
      <c r="N44928" s="2"/>
      <c r="P44928" s="5"/>
      <c r="Q44928" s="2"/>
      <c r="T44928" s="2"/>
    </row>
    <row r="44929" spans="3:20" x14ac:dyDescent="0.25">
      <c r="C44929" s="3"/>
      <c r="E44929" s="4"/>
      <c r="H44929" s="2"/>
      <c r="K44929" s="2"/>
      <c r="N44929" s="2"/>
      <c r="P44929" s="5"/>
      <c r="Q44929" s="2"/>
      <c r="T44929" s="2"/>
    </row>
    <row r="44930" spans="3:20" x14ac:dyDescent="0.25">
      <c r="C44930" s="3"/>
      <c r="E44930" s="4"/>
      <c r="H44930" s="2"/>
      <c r="K44930" s="2"/>
      <c r="N44930" s="2"/>
      <c r="P44930" s="5"/>
      <c r="Q44930" s="2"/>
      <c r="T44930" s="2"/>
    </row>
    <row r="44931" spans="3:20" x14ac:dyDescent="0.25">
      <c r="C44931" s="3"/>
      <c r="E44931" s="4"/>
      <c r="H44931" s="2"/>
      <c r="K44931" s="2"/>
      <c r="N44931" s="2"/>
      <c r="P44931" s="5"/>
      <c r="Q44931" s="2"/>
      <c r="T44931" s="2"/>
    </row>
    <row r="44932" spans="3:20" x14ac:dyDescent="0.25">
      <c r="C44932" s="3"/>
      <c r="E44932" s="4"/>
      <c r="H44932" s="2"/>
      <c r="K44932" s="2"/>
      <c r="N44932" s="2"/>
      <c r="P44932" s="5"/>
      <c r="Q44932" s="2"/>
      <c r="T44932" s="2"/>
    </row>
    <row r="44933" spans="3:20" x14ac:dyDescent="0.25">
      <c r="C44933" s="3"/>
      <c r="E44933" s="4"/>
      <c r="H44933" s="2"/>
      <c r="K44933" s="2"/>
      <c r="N44933" s="2"/>
      <c r="P44933" s="5"/>
      <c r="Q44933" s="2"/>
      <c r="T44933" s="2"/>
    </row>
    <row r="44934" spans="3:20" x14ac:dyDescent="0.25">
      <c r="C44934" s="3"/>
      <c r="E44934" s="4"/>
      <c r="H44934" s="2"/>
      <c r="K44934" s="2"/>
      <c r="N44934" s="2"/>
      <c r="P44934" s="5"/>
      <c r="Q44934" s="2"/>
      <c r="T44934" s="2"/>
    </row>
    <row r="44935" spans="3:20" x14ac:dyDescent="0.25">
      <c r="C44935" s="3"/>
      <c r="E44935" s="4"/>
      <c r="H44935" s="2"/>
      <c r="K44935" s="2"/>
      <c r="N44935" s="2"/>
      <c r="P44935" s="5"/>
      <c r="Q44935" s="2"/>
      <c r="T44935" s="2"/>
    </row>
    <row r="44936" spans="3:20" x14ac:dyDescent="0.25">
      <c r="C44936" s="3"/>
      <c r="E44936" s="4"/>
      <c r="H44936" s="2"/>
      <c r="K44936" s="2"/>
      <c r="N44936" s="2"/>
      <c r="P44936" s="5"/>
      <c r="Q44936" s="2"/>
      <c r="T44936" s="2"/>
    </row>
    <row r="44937" spans="3:20" x14ac:dyDescent="0.25">
      <c r="C44937" s="3"/>
      <c r="E44937" s="4"/>
      <c r="H44937" s="2"/>
      <c r="K44937" s="2"/>
      <c r="N44937" s="2"/>
      <c r="P44937" s="5"/>
      <c r="Q44937" s="2"/>
      <c r="T44937" s="2"/>
    </row>
    <row r="44938" spans="3:20" x14ac:dyDescent="0.25">
      <c r="C44938" s="3"/>
      <c r="E44938" s="4"/>
      <c r="H44938" s="2"/>
      <c r="K44938" s="2"/>
      <c r="N44938" s="2"/>
      <c r="P44938" s="5"/>
      <c r="Q44938" s="2"/>
      <c r="T44938" s="2"/>
    </row>
    <row r="44939" spans="3:20" x14ac:dyDescent="0.25">
      <c r="C44939" s="3"/>
      <c r="E44939" s="4"/>
      <c r="H44939" s="2"/>
      <c r="K44939" s="2"/>
      <c r="N44939" s="2"/>
      <c r="P44939" s="5"/>
      <c r="Q44939" s="2"/>
      <c r="T44939" s="2"/>
    </row>
    <row r="44940" spans="3:20" x14ac:dyDescent="0.25">
      <c r="C44940" s="3"/>
      <c r="E44940" s="4"/>
      <c r="H44940" s="2"/>
      <c r="K44940" s="2"/>
      <c r="N44940" s="2"/>
      <c r="P44940" s="5"/>
      <c r="Q44940" s="2"/>
      <c r="T44940" s="2"/>
    </row>
    <row r="44941" spans="3:20" x14ac:dyDescent="0.25">
      <c r="C44941" s="3"/>
      <c r="E44941" s="4"/>
      <c r="H44941" s="2"/>
      <c r="K44941" s="2"/>
      <c r="N44941" s="2"/>
      <c r="P44941" s="5"/>
      <c r="Q44941" s="2"/>
      <c r="T44941" s="2"/>
    </row>
    <row r="44942" spans="3:20" x14ac:dyDescent="0.25">
      <c r="C44942" s="3"/>
      <c r="E44942" s="4"/>
      <c r="H44942" s="2"/>
      <c r="K44942" s="2"/>
      <c r="N44942" s="2"/>
      <c r="P44942" s="5"/>
      <c r="Q44942" s="2"/>
      <c r="T44942" s="2"/>
    </row>
    <row r="44943" spans="3:20" x14ac:dyDescent="0.25">
      <c r="C44943" s="3"/>
      <c r="E44943" s="4"/>
      <c r="H44943" s="2"/>
      <c r="K44943" s="2"/>
      <c r="N44943" s="2"/>
      <c r="P44943" s="5"/>
      <c r="Q44943" s="2"/>
      <c r="T44943" s="2"/>
    </row>
    <row r="44944" spans="3:20" x14ac:dyDescent="0.25">
      <c r="C44944" s="3"/>
      <c r="E44944" s="4"/>
      <c r="H44944" s="2"/>
      <c r="K44944" s="2"/>
      <c r="N44944" s="2"/>
      <c r="P44944" s="5"/>
      <c r="Q44944" s="2"/>
      <c r="T44944" s="2"/>
    </row>
    <row r="44945" spans="3:20" x14ac:dyDescent="0.25">
      <c r="C44945" s="3"/>
      <c r="E44945" s="4"/>
      <c r="H44945" s="2"/>
      <c r="K44945" s="2"/>
      <c r="N44945" s="2"/>
      <c r="P44945" s="5"/>
      <c r="Q44945" s="2"/>
      <c r="T44945" s="2"/>
    </row>
    <row r="44946" spans="3:20" x14ac:dyDescent="0.25">
      <c r="C44946" s="3"/>
      <c r="E44946" s="4"/>
      <c r="H44946" s="2"/>
      <c r="K44946" s="2"/>
      <c r="N44946" s="2"/>
      <c r="P44946" s="5"/>
      <c r="Q44946" s="2"/>
      <c r="T44946" s="2"/>
    </row>
    <row r="44947" spans="3:20" x14ac:dyDescent="0.25">
      <c r="C44947" s="3"/>
      <c r="E44947" s="4"/>
      <c r="H44947" s="2"/>
      <c r="K44947" s="2"/>
      <c r="N44947" s="2"/>
      <c r="P44947" s="5"/>
      <c r="Q44947" s="2"/>
      <c r="T44947" s="2"/>
    </row>
    <row r="44948" spans="3:20" x14ac:dyDescent="0.25">
      <c r="C44948" s="3"/>
      <c r="E44948" s="4"/>
      <c r="H44948" s="2"/>
      <c r="K44948" s="2"/>
      <c r="N44948" s="2"/>
      <c r="P44948" s="5"/>
      <c r="Q44948" s="2"/>
      <c r="T44948" s="2"/>
    </row>
    <row r="44949" spans="3:20" x14ac:dyDescent="0.25">
      <c r="C44949" s="3"/>
      <c r="E44949" s="4"/>
      <c r="H44949" s="2"/>
      <c r="K44949" s="2"/>
      <c r="N44949" s="2"/>
      <c r="P44949" s="5"/>
      <c r="Q44949" s="2"/>
      <c r="T44949" s="2"/>
    </row>
    <row r="44950" spans="3:20" x14ac:dyDescent="0.25">
      <c r="C44950" s="3"/>
      <c r="E44950" s="4"/>
      <c r="H44950" s="2"/>
      <c r="K44950" s="2"/>
      <c r="N44950" s="2"/>
      <c r="P44950" s="5"/>
      <c r="Q44950" s="2"/>
      <c r="T44950" s="2"/>
    </row>
    <row r="44951" spans="3:20" x14ac:dyDescent="0.25">
      <c r="C44951" s="3"/>
      <c r="E44951" s="4"/>
      <c r="H44951" s="2"/>
      <c r="K44951" s="2"/>
      <c r="N44951" s="2"/>
      <c r="P44951" s="5"/>
      <c r="Q44951" s="2"/>
      <c r="T44951" s="2"/>
    </row>
    <row r="44952" spans="3:20" x14ac:dyDescent="0.25">
      <c r="C44952" s="3"/>
      <c r="E44952" s="4"/>
      <c r="H44952" s="2"/>
      <c r="K44952" s="2"/>
      <c r="N44952" s="2"/>
      <c r="P44952" s="5"/>
      <c r="Q44952" s="2"/>
      <c r="T44952" s="2"/>
    </row>
    <row r="44953" spans="3:20" x14ac:dyDescent="0.25">
      <c r="C44953" s="3"/>
      <c r="E44953" s="4"/>
      <c r="H44953" s="2"/>
      <c r="K44953" s="2"/>
      <c r="N44953" s="2"/>
      <c r="P44953" s="5"/>
      <c r="Q44953" s="2"/>
      <c r="T44953" s="2"/>
    </row>
    <row r="44954" spans="3:20" x14ac:dyDescent="0.25">
      <c r="C44954" s="3"/>
      <c r="E44954" s="4"/>
      <c r="H44954" s="2"/>
      <c r="K44954" s="2"/>
      <c r="N44954" s="2"/>
      <c r="P44954" s="5"/>
      <c r="Q44954" s="2"/>
      <c r="T44954" s="2"/>
    </row>
    <row r="44955" spans="3:20" x14ac:dyDescent="0.25">
      <c r="C44955" s="3"/>
      <c r="E44955" s="4"/>
      <c r="H44955" s="2"/>
      <c r="K44955" s="2"/>
      <c r="N44955" s="2"/>
      <c r="P44955" s="5"/>
      <c r="Q44955" s="2"/>
      <c r="T44955" s="2"/>
    </row>
    <row r="44956" spans="3:20" x14ac:dyDescent="0.25">
      <c r="C44956" s="3"/>
      <c r="E44956" s="4"/>
      <c r="H44956" s="2"/>
      <c r="K44956" s="2"/>
      <c r="N44956" s="2"/>
      <c r="P44956" s="5"/>
      <c r="Q44956" s="2"/>
      <c r="T44956" s="2"/>
    </row>
    <row r="44957" spans="3:20" x14ac:dyDescent="0.25">
      <c r="C44957" s="3"/>
      <c r="E44957" s="4"/>
      <c r="H44957" s="2"/>
      <c r="K44957" s="2"/>
      <c r="N44957" s="2"/>
      <c r="P44957" s="5"/>
      <c r="Q44957" s="2"/>
      <c r="T44957" s="2"/>
    </row>
    <row r="44958" spans="3:20" x14ac:dyDescent="0.25">
      <c r="C44958" s="3"/>
      <c r="E44958" s="4"/>
      <c r="H44958" s="2"/>
      <c r="K44958" s="2"/>
      <c r="N44958" s="2"/>
      <c r="P44958" s="5"/>
      <c r="Q44958" s="2"/>
      <c r="T44958" s="2"/>
    </row>
    <row r="44959" spans="3:20" x14ac:dyDescent="0.25">
      <c r="C44959" s="3"/>
      <c r="E44959" s="4"/>
      <c r="H44959" s="2"/>
      <c r="K44959" s="2"/>
      <c r="N44959" s="2"/>
      <c r="P44959" s="5"/>
      <c r="Q44959" s="2"/>
      <c r="T44959" s="2"/>
    </row>
    <row r="44960" spans="3:20" x14ac:dyDescent="0.25">
      <c r="C44960" s="3"/>
      <c r="E44960" s="4"/>
      <c r="H44960" s="2"/>
      <c r="K44960" s="2"/>
      <c r="N44960" s="2"/>
      <c r="P44960" s="5"/>
      <c r="Q44960" s="2"/>
      <c r="T44960" s="2"/>
    </row>
    <row r="44961" spans="3:20" x14ac:dyDescent="0.25">
      <c r="C44961" s="3"/>
      <c r="E44961" s="4"/>
      <c r="H44961" s="2"/>
      <c r="K44961" s="2"/>
      <c r="N44961" s="2"/>
      <c r="P44961" s="5"/>
      <c r="Q44961" s="2"/>
      <c r="T44961" s="2"/>
    </row>
    <row r="44962" spans="3:20" x14ac:dyDescent="0.25">
      <c r="C44962" s="3"/>
      <c r="E44962" s="4"/>
      <c r="H44962" s="2"/>
      <c r="K44962" s="2"/>
      <c r="N44962" s="2"/>
      <c r="P44962" s="5"/>
      <c r="Q44962" s="2"/>
      <c r="T44962" s="2"/>
    </row>
    <row r="44963" spans="3:20" x14ac:dyDescent="0.25">
      <c r="C44963" s="3"/>
      <c r="E44963" s="4"/>
      <c r="H44963" s="2"/>
      <c r="K44963" s="2"/>
      <c r="N44963" s="2"/>
      <c r="P44963" s="5"/>
      <c r="Q44963" s="2"/>
      <c r="T44963" s="2"/>
    </row>
    <row r="44964" spans="3:20" x14ac:dyDescent="0.25">
      <c r="C44964" s="3"/>
      <c r="E44964" s="4"/>
      <c r="H44964" s="2"/>
      <c r="K44964" s="2"/>
      <c r="N44964" s="2"/>
      <c r="P44964" s="5"/>
      <c r="Q44964" s="2"/>
      <c r="T44964" s="2"/>
    </row>
    <row r="44965" spans="3:20" x14ac:dyDescent="0.25">
      <c r="C44965" s="3"/>
      <c r="E44965" s="4"/>
      <c r="H44965" s="2"/>
      <c r="K44965" s="2"/>
      <c r="N44965" s="2"/>
      <c r="P44965" s="5"/>
      <c r="Q44965" s="2"/>
      <c r="T44965" s="2"/>
    </row>
    <row r="44966" spans="3:20" x14ac:dyDescent="0.25">
      <c r="C44966" s="3"/>
      <c r="E44966" s="4"/>
      <c r="H44966" s="2"/>
      <c r="K44966" s="2"/>
      <c r="N44966" s="2"/>
      <c r="P44966" s="5"/>
      <c r="Q44966" s="2"/>
      <c r="T44966" s="2"/>
    </row>
    <row r="44967" spans="3:20" x14ac:dyDescent="0.25">
      <c r="C44967" s="3"/>
      <c r="E44967" s="4"/>
      <c r="H44967" s="2"/>
      <c r="K44967" s="2"/>
      <c r="N44967" s="2"/>
      <c r="P44967" s="5"/>
      <c r="Q44967" s="2"/>
      <c r="T44967" s="2"/>
    </row>
    <row r="44968" spans="3:20" x14ac:dyDescent="0.25">
      <c r="C44968" s="3"/>
      <c r="E44968" s="4"/>
      <c r="H44968" s="2"/>
      <c r="K44968" s="2"/>
      <c r="N44968" s="2"/>
      <c r="P44968" s="5"/>
      <c r="Q44968" s="2"/>
      <c r="T44968" s="2"/>
    </row>
    <row r="44969" spans="3:20" x14ac:dyDescent="0.25">
      <c r="C44969" s="3"/>
      <c r="E44969" s="4"/>
      <c r="H44969" s="2"/>
      <c r="K44969" s="2"/>
      <c r="N44969" s="2"/>
      <c r="P44969" s="5"/>
      <c r="Q44969" s="2"/>
      <c r="T44969" s="2"/>
    </row>
    <row r="44970" spans="3:20" x14ac:dyDescent="0.25">
      <c r="C44970" s="3"/>
      <c r="E44970" s="4"/>
      <c r="H44970" s="2"/>
      <c r="K44970" s="2"/>
      <c r="N44970" s="2"/>
      <c r="P44970" s="5"/>
      <c r="Q44970" s="2"/>
      <c r="T44970" s="2"/>
    </row>
    <row r="44971" spans="3:20" x14ac:dyDescent="0.25">
      <c r="C44971" s="3"/>
      <c r="E44971" s="4"/>
      <c r="H44971" s="2"/>
      <c r="K44971" s="2"/>
      <c r="N44971" s="2"/>
      <c r="P44971" s="5"/>
      <c r="Q44971" s="2"/>
      <c r="T44971" s="2"/>
    </row>
    <row r="44972" spans="3:20" x14ac:dyDescent="0.25">
      <c r="C44972" s="3"/>
      <c r="E44972" s="4"/>
      <c r="H44972" s="2"/>
      <c r="K44972" s="2"/>
      <c r="N44972" s="2"/>
      <c r="P44972" s="5"/>
      <c r="Q44972" s="2"/>
      <c r="T44972" s="2"/>
    </row>
    <row r="44973" spans="3:20" x14ac:dyDescent="0.25">
      <c r="C44973" s="3"/>
      <c r="E44973" s="4"/>
      <c r="H44973" s="2"/>
      <c r="K44973" s="2"/>
      <c r="N44973" s="2"/>
      <c r="P44973" s="5"/>
      <c r="Q44973" s="2"/>
      <c r="T44973" s="2"/>
    </row>
    <row r="44974" spans="3:20" x14ac:dyDescent="0.25">
      <c r="C44974" s="3"/>
      <c r="E44974" s="4"/>
      <c r="H44974" s="2"/>
      <c r="K44974" s="2"/>
      <c r="N44974" s="2"/>
      <c r="P44974" s="5"/>
      <c r="Q44974" s="2"/>
      <c r="T44974" s="2"/>
    </row>
    <row r="44975" spans="3:20" x14ac:dyDescent="0.25">
      <c r="C44975" s="3"/>
      <c r="E44975" s="4"/>
      <c r="H44975" s="2"/>
      <c r="K44975" s="2"/>
      <c r="N44975" s="2"/>
      <c r="P44975" s="5"/>
      <c r="Q44975" s="2"/>
      <c r="T44975" s="2"/>
    </row>
    <row r="44976" spans="3:20" x14ac:dyDescent="0.25">
      <c r="C44976" s="3"/>
      <c r="E44976" s="4"/>
      <c r="H44976" s="2"/>
      <c r="K44976" s="2"/>
      <c r="N44976" s="2"/>
      <c r="P44976" s="5"/>
      <c r="Q44976" s="2"/>
      <c r="T44976" s="2"/>
    </row>
    <row r="44977" spans="3:20" x14ac:dyDescent="0.25">
      <c r="C44977" s="3"/>
      <c r="E44977" s="4"/>
      <c r="H44977" s="2"/>
      <c r="K44977" s="2"/>
      <c r="N44977" s="2"/>
      <c r="P44977" s="5"/>
      <c r="Q44977" s="2"/>
      <c r="T44977" s="2"/>
    </row>
    <row r="44978" spans="3:20" x14ac:dyDescent="0.25">
      <c r="C44978" s="3"/>
      <c r="E44978" s="4"/>
      <c r="H44978" s="2"/>
      <c r="K44978" s="2"/>
      <c r="N44978" s="2"/>
      <c r="P44978" s="5"/>
      <c r="Q44978" s="2"/>
      <c r="T44978" s="2"/>
    </row>
    <row r="44979" spans="3:20" x14ac:dyDescent="0.25">
      <c r="C44979" s="3"/>
      <c r="E44979" s="4"/>
      <c r="H44979" s="2"/>
      <c r="K44979" s="2"/>
      <c r="N44979" s="2"/>
      <c r="P44979" s="5"/>
      <c r="Q44979" s="2"/>
      <c r="T44979" s="2"/>
    </row>
    <row r="44980" spans="3:20" x14ac:dyDescent="0.25">
      <c r="C44980" s="3"/>
      <c r="E44980" s="4"/>
      <c r="H44980" s="2"/>
      <c r="K44980" s="2"/>
      <c r="N44980" s="2"/>
      <c r="P44980" s="5"/>
      <c r="Q44980" s="2"/>
      <c r="T44980" s="2"/>
    </row>
    <row r="44981" spans="3:20" x14ac:dyDescent="0.25">
      <c r="C44981" s="3"/>
      <c r="E44981" s="4"/>
      <c r="H44981" s="2"/>
      <c r="K44981" s="2"/>
      <c r="N44981" s="2"/>
      <c r="P44981" s="5"/>
      <c r="Q44981" s="2"/>
      <c r="T44981" s="2"/>
    </row>
    <row r="44982" spans="3:20" x14ac:dyDescent="0.25">
      <c r="C44982" s="3"/>
      <c r="E44982" s="4"/>
      <c r="H44982" s="2"/>
      <c r="K44982" s="2"/>
      <c r="N44982" s="2"/>
      <c r="P44982" s="5"/>
      <c r="Q44982" s="2"/>
      <c r="T44982" s="2"/>
    </row>
    <row r="44983" spans="3:20" x14ac:dyDescent="0.25">
      <c r="C44983" s="3"/>
      <c r="E44983" s="4"/>
      <c r="H44983" s="2"/>
      <c r="K44983" s="2"/>
      <c r="N44983" s="2"/>
      <c r="P44983" s="5"/>
      <c r="Q44983" s="2"/>
      <c r="T44983" s="2"/>
    </row>
    <row r="44984" spans="3:20" x14ac:dyDescent="0.25">
      <c r="C44984" s="3"/>
      <c r="E44984" s="4"/>
      <c r="H44984" s="2"/>
      <c r="K44984" s="2"/>
      <c r="N44984" s="2"/>
      <c r="P44984" s="5"/>
      <c r="Q44984" s="2"/>
      <c r="T44984" s="2"/>
    </row>
    <row r="44985" spans="3:20" x14ac:dyDescent="0.25">
      <c r="C44985" s="3"/>
      <c r="E44985" s="4"/>
      <c r="H44985" s="2"/>
      <c r="K44985" s="2"/>
      <c r="N44985" s="2"/>
      <c r="P44985" s="5"/>
      <c r="Q44985" s="2"/>
      <c r="T44985" s="2"/>
    </row>
    <row r="44986" spans="3:20" x14ac:dyDescent="0.25">
      <c r="C44986" s="3"/>
      <c r="E44986" s="4"/>
      <c r="H44986" s="2"/>
      <c r="K44986" s="2"/>
      <c r="N44986" s="2"/>
      <c r="P44986" s="5"/>
      <c r="Q44986" s="2"/>
      <c r="T44986" s="2"/>
    </row>
    <row r="44987" spans="3:20" x14ac:dyDescent="0.25">
      <c r="C44987" s="3"/>
      <c r="E44987" s="4"/>
      <c r="H44987" s="2"/>
      <c r="K44987" s="2"/>
      <c r="N44987" s="2"/>
      <c r="P44987" s="5"/>
      <c r="Q44987" s="2"/>
      <c r="T44987" s="2"/>
    </row>
    <row r="44988" spans="3:20" x14ac:dyDescent="0.25">
      <c r="C44988" s="3"/>
      <c r="E44988" s="4"/>
      <c r="H44988" s="2"/>
      <c r="K44988" s="2"/>
      <c r="N44988" s="2"/>
      <c r="P44988" s="5"/>
      <c r="Q44988" s="2"/>
      <c r="T44988" s="2"/>
    </row>
    <row r="44989" spans="3:20" x14ac:dyDescent="0.25">
      <c r="C44989" s="3"/>
      <c r="E44989" s="4"/>
      <c r="H44989" s="2"/>
      <c r="K44989" s="2"/>
      <c r="N44989" s="2"/>
      <c r="P44989" s="5"/>
      <c r="Q44989" s="2"/>
      <c r="T44989" s="2"/>
    </row>
    <row r="44990" spans="3:20" x14ac:dyDescent="0.25">
      <c r="C44990" s="3"/>
      <c r="E44990" s="4"/>
      <c r="H44990" s="2"/>
      <c r="K44990" s="2"/>
      <c r="N44990" s="2"/>
      <c r="P44990" s="5"/>
      <c r="Q44990" s="2"/>
      <c r="T44990" s="2"/>
    </row>
    <row r="44991" spans="3:20" x14ac:dyDescent="0.25">
      <c r="C44991" s="3"/>
      <c r="E44991" s="4"/>
      <c r="H44991" s="2"/>
      <c r="K44991" s="2"/>
      <c r="N44991" s="2"/>
      <c r="P44991" s="5"/>
      <c r="Q44991" s="2"/>
      <c r="T44991" s="2"/>
    </row>
    <row r="44992" spans="3:20" x14ac:dyDescent="0.25">
      <c r="C44992" s="3"/>
      <c r="E44992" s="4"/>
      <c r="H44992" s="2"/>
      <c r="K44992" s="2"/>
      <c r="N44992" s="2"/>
      <c r="P44992" s="5"/>
      <c r="Q44992" s="2"/>
      <c r="T44992" s="2"/>
    </row>
    <row r="44993" spans="3:20" x14ac:dyDescent="0.25">
      <c r="C44993" s="3"/>
      <c r="E44993" s="4"/>
      <c r="H44993" s="2"/>
      <c r="K44993" s="2"/>
      <c r="N44993" s="2"/>
      <c r="P44993" s="5"/>
      <c r="Q44993" s="2"/>
      <c r="T44993" s="2"/>
    </row>
    <row r="44994" spans="3:20" x14ac:dyDescent="0.25">
      <c r="C44994" s="3"/>
      <c r="E44994" s="4"/>
      <c r="H44994" s="2"/>
      <c r="K44994" s="2"/>
      <c r="N44994" s="2"/>
      <c r="P44994" s="5"/>
      <c r="Q44994" s="2"/>
      <c r="T44994" s="2"/>
    </row>
    <row r="44995" spans="3:20" x14ac:dyDescent="0.25">
      <c r="C44995" s="3"/>
      <c r="E44995" s="4"/>
      <c r="H44995" s="2"/>
      <c r="K44995" s="2"/>
      <c r="N44995" s="2"/>
      <c r="P44995" s="5"/>
      <c r="Q44995" s="2"/>
      <c r="T44995" s="2"/>
    </row>
    <row r="44996" spans="3:20" x14ac:dyDescent="0.25">
      <c r="C44996" s="3"/>
      <c r="E44996" s="4"/>
      <c r="H44996" s="2"/>
      <c r="K44996" s="2"/>
      <c r="N44996" s="2"/>
      <c r="P44996" s="5"/>
      <c r="Q44996" s="2"/>
      <c r="T44996" s="2"/>
    </row>
    <row r="44997" spans="3:20" x14ac:dyDescent="0.25">
      <c r="C44997" s="3"/>
      <c r="E44997" s="4"/>
      <c r="H44997" s="2"/>
      <c r="K44997" s="2"/>
      <c r="N44997" s="2"/>
      <c r="P44997" s="5"/>
      <c r="Q44997" s="2"/>
      <c r="T44997" s="2"/>
    </row>
    <row r="44998" spans="3:20" x14ac:dyDescent="0.25">
      <c r="C44998" s="3"/>
      <c r="E44998" s="4"/>
      <c r="H44998" s="2"/>
      <c r="K44998" s="2"/>
      <c r="N44998" s="2"/>
      <c r="P44998" s="5"/>
      <c r="Q44998" s="2"/>
      <c r="T44998" s="2"/>
    </row>
    <row r="44999" spans="3:20" x14ac:dyDescent="0.25">
      <c r="C44999" s="3"/>
      <c r="E44999" s="4"/>
      <c r="H44999" s="2"/>
      <c r="K44999" s="2"/>
      <c r="N44999" s="2"/>
      <c r="P44999" s="5"/>
      <c r="Q44999" s="2"/>
      <c r="T44999" s="2"/>
    </row>
    <row r="45000" spans="3:20" x14ac:dyDescent="0.25">
      <c r="C45000" s="3"/>
      <c r="E45000" s="4"/>
      <c r="H45000" s="2"/>
      <c r="K45000" s="2"/>
      <c r="N45000" s="2"/>
      <c r="P45000" s="5"/>
      <c r="Q45000" s="2"/>
      <c r="T45000" s="2"/>
    </row>
    <row r="45001" spans="3:20" x14ac:dyDescent="0.25">
      <c r="C45001" s="3"/>
      <c r="E45001" s="4"/>
      <c r="H45001" s="2"/>
      <c r="K45001" s="2"/>
      <c r="N45001" s="2"/>
      <c r="P45001" s="5"/>
      <c r="Q45001" s="2"/>
      <c r="T45001" s="2"/>
    </row>
    <row r="45002" spans="3:20" x14ac:dyDescent="0.25">
      <c r="C45002" s="3"/>
      <c r="E45002" s="4"/>
      <c r="H45002" s="2"/>
      <c r="K45002" s="2"/>
      <c r="N45002" s="2"/>
      <c r="P45002" s="5"/>
      <c r="Q45002" s="2"/>
      <c r="T45002" s="2"/>
    </row>
    <row r="45003" spans="3:20" x14ac:dyDescent="0.25">
      <c r="C45003" s="3"/>
      <c r="E45003" s="4"/>
      <c r="H45003" s="2"/>
      <c r="K45003" s="2"/>
      <c r="N45003" s="2"/>
      <c r="P45003" s="5"/>
      <c r="Q45003" s="2"/>
      <c r="T45003" s="2"/>
    </row>
    <row r="45004" spans="3:20" x14ac:dyDescent="0.25">
      <c r="C45004" s="3"/>
      <c r="E45004" s="4"/>
      <c r="H45004" s="2"/>
      <c r="K45004" s="2"/>
      <c r="N45004" s="2"/>
      <c r="P45004" s="5"/>
      <c r="Q45004" s="2"/>
      <c r="T45004" s="2"/>
    </row>
    <row r="45005" spans="3:20" x14ac:dyDescent="0.25">
      <c r="C45005" s="3"/>
      <c r="E45005" s="4"/>
      <c r="H45005" s="2"/>
      <c r="K45005" s="2"/>
      <c r="N45005" s="2"/>
      <c r="P45005" s="5"/>
      <c r="Q45005" s="2"/>
      <c r="T45005" s="2"/>
    </row>
    <row r="45006" spans="3:20" x14ac:dyDescent="0.25">
      <c r="C45006" s="3"/>
      <c r="E45006" s="4"/>
      <c r="H45006" s="2"/>
      <c r="K45006" s="2"/>
      <c r="N45006" s="2"/>
      <c r="P45006" s="5"/>
      <c r="Q45006" s="2"/>
      <c r="T45006" s="2"/>
    </row>
    <row r="45007" spans="3:20" x14ac:dyDescent="0.25">
      <c r="C45007" s="3"/>
      <c r="E45007" s="4"/>
      <c r="H45007" s="2"/>
      <c r="K45007" s="2"/>
      <c r="N45007" s="2"/>
      <c r="P45007" s="5"/>
      <c r="Q45007" s="2"/>
      <c r="T45007" s="2"/>
    </row>
    <row r="45008" spans="3:20" x14ac:dyDescent="0.25">
      <c r="C45008" s="3"/>
      <c r="E45008" s="4"/>
      <c r="H45008" s="2"/>
      <c r="K45008" s="2"/>
      <c r="N45008" s="2"/>
      <c r="P45008" s="5"/>
      <c r="Q45008" s="2"/>
      <c r="T45008" s="2"/>
    </row>
    <row r="45009" spans="3:20" x14ac:dyDescent="0.25">
      <c r="C45009" s="3"/>
      <c r="E45009" s="4"/>
      <c r="H45009" s="2"/>
      <c r="K45009" s="2"/>
      <c r="N45009" s="2"/>
      <c r="P45009" s="5"/>
      <c r="Q45009" s="2"/>
      <c r="T45009" s="2"/>
    </row>
    <row r="45010" spans="3:20" x14ac:dyDescent="0.25">
      <c r="C45010" s="3"/>
      <c r="E45010" s="4"/>
      <c r="H45010" s="2"/>
      <c r="K45010" s="2"/>
      <c r="N45010" s="2"/>
      <c r="P45010" s="5"/>
      <c r="Q45010" s="2"/>
      <c r="T45010" s="2"/>
    </row>
    <row r="45011" spans="3:20" x14ac:dyDescent="0.25">
      <c r="C45011" s="3"/>
      <c r="E45011" s="4"/>
      <c r="H45011" s="2"/>
      <c r="K45011" s="2"/>
      <c r="N45011" s="2"/>
      <c r="P45011" s="5"/>
      <c r="Q45011" s="2"/>
      <c r="T45011" s="2"/>
    </row>
    <row r="45012" spans="3:20" x14ac:dyDescent="0.25">
      <c r="C45012" s="3"/>
      <c r="E45012" s="4"/>
      <c r="H45012" s="2"/>
      <c r="K45012" s="2"/>
      <c r="N45012" s="2"/>
      <c r="P45012" s="5"/>
      <c r="Q45012" s="2"/>
      <c r="T45012" s="2"/>
    </row>
    <row r="45013" spans="3:20" x14ac:dyDescent="0.25">
      <c r="C45013" s="3"/>
      <c r="E45013" s="4"/>
      <c r="H45013" s="2"/>
      <c r="K45013" s="2"/>
      <c r="N45013" s="2"/>
      <c r="P45013" s="5"/>
      <c r="Q45013" s="2"/>
      <c r="T45013" s="2"/>
    </row>
    <row r="45014" spans="3:20" x14ac:dyDescent="0.25">
      <c r="C45014" s="3"/>
      <c r="E45014" s="4"/>
      <c r="H45014" s="2"/>
      <c r="K45014" s="2"/>
      <c r="N45014" s="2"/>
      <c r="P45014" s="5"/>
      <c r="Q45014" s="2"/>
      <c r="T45014" s="2"/>
    </row>
    <row r="45015" spans="3:20" x14ac:dyDescent="0.25">
      <c r="C45015" s="3"/>
      <c r="E45015" s="4"/>
      <c r="H45015" s="2"/>
      <c r="K45015" s="2"/>
      <c r="N45015" s="2"/>
      <c r="P45015" s="5"/>
      <c r="Q45015" s="2"/>
      <c r="T45015" s="2"/>
    </row>
    <row r="45016" spans="3:20" x14ac:dyDescent="0.25">
      <c r="C45016" s="3"/>
      <c r="E45016" s="4"/>
      <c r="H45016" s="2"/>
      <c r="K45016" s="2"/>
      <c r="N45016" s="2"/>
      <c r="P45016" s="5"/>
      <c r="Q45016" s="2"/>
      <c r="T45016" s="2"/>
    </row>
    <row r="45017" spans="3:20" x14ac:dyDescent="0.25">
      <c r="C45017" s="3"/>
      <c r="E45017" s="4"/>
      <c r="H45017" s="2"/>
      <c r="K45017" s="2"/>
      <c r="N45017" s="2"/>
      <c r="P45017" s="5"/>
      <c r="Q45017" s="2"/>
      <c r="T45017" s="2"/>
    </row>
    <row r="45018" spans="3:20" x14ac:dyDescent="0.25">
      <c r="C45018" s="3"/>
      <c r="E45018" s="4"/>
      <c r="H45018" s="2"/>
      <c r="K45018" s="2"/>
      <c r="N45018" s="2"/>
      <c r="P45018" s="5"/>
      <c r="Q45018" s="2"/>
      <c r="T45018" s="2"/>
    </row>
    <row r="45019" spans="3:20" x14ac:dyDescent="0.25">
      <c r="C45019" s="3"/>
      <c r="E45019" s="4"/>
      <c r="H45019" s="2"/>
      <c r="K45019" s="2"/>
      <c r="N45019" s="2"/>
      <c r="P45019" s="5"/>
      <c r="Q45019" s="2"/>
      <c r="T45019" s="2"/>
    </row>
    <row r="45020" spans="3:20" x14ac:dyDescent="0.25">
      <c r="C45020" s="3"/>
      <c r="E45020" s="4"/>
      <c r="H45020" s="2"/>
      <c r="K45020" s="2"/>
      <c r="N45020" s="2"/>
      <c r="P45020" s="5"/>
      <c r="Q45020" s="2"/>
      <c r="T45020" s="2"/>
    </row>
    <row r="45021" spans="3:20" x14ac:dyDescent="0.25">
      <c r="C45021" s="3"/>
      <c r="E45021" s="4"/>
      <c r="H45021" s="2"/>
      <c r="K45021" s="2"/>
      <c r="N45021" s="2"/>
      <c r="P45021" s="5"/>
      <c r="Q45021" s="2"/>
      <c r="T45021" s="2"/>
    </row>
    <row r="45022" spans="3:20" x14ac:dyDescent="0.25">
      <c r="C45022" s="3"/>
      <c r="E45022" s="4"/>
      <c r="H45022" s="2"/>
      <c r="K45022" s="2"/>
      <c r="N45022" s="2"/>
      <c r="P45022" s="5"/>
      <c r="Q45022" s="2"/>
      <c r="T45022" s="2"/>
    </row>
    <row r="45023" spans="3:20" x14ac:dyDescent="0.25">
      <c r="C45023" s="3"/>
      <c r="E45023" s="4"/>
      <c r="H45023" s="2"/>
      <c r="K45023" s="2"/>
      <c r="N45023" s="2"/>
      <c r="P45023" s="5"/>
      <c r="Q45023" s="2"/>
      <c r="T45023" s="2"/>
    </row>
    <row r="45024" spans="3:20" x14ac:dyDescent="0.25">
      <c r="C45024" s="3"/>
      <c r="E45024" s="4"/>
      <c r="H45024" s="2"/>
      <c r="K45024" s="2"/>
      <c r="N45024" s="2"/>
      <c r="P45024" s="5"/>
      <c r="Q45024" s="2"/>
      <c r="T45024" s="2"/>
    </row>
    <row r="45025" spans="3:20" x14ac:dyDescent="0.25">
      <c r="C45025" s="3"/>
      <c r="E45025" s="4"/>
      <c r="H45025" s="2"/>
      <c r="K45025" s="2"/>
      <c r="N45025" s="2"/>
      <c r="P45025" s="5"/>
      <c r="Q45025" s="2"/>
      <c r="T45025" s="2"/>
    </row>
    <row r="45026" spans="3:20" x14ac:dyDescent="0.25">
      <c r="C45026" s="3"/>
      <c r="E45026" s="4"/>
      <c r="H45026" s="2"/>
      <c r="K45026" s="2"/>
      <c r="N45026" s="2"/>
      <c r="P45026" s="5"/>
      <c r="Q45026" s="2"/>
      <c r="T45026" s="2"/>
    </row>
    <row r="45027" spans="3:20" x14ac:dyDescent="0.25">
      <c r="C45027" s="3"/>
      <c r="E45027" s="4"/>
      <c r="H45027" s="2"/>
      <c r="K45027" s="2"/>
      <c r="N45027" s="2"/>
      <c r="P45027" s="5"/>
      <c r="Q45027" s="2"/>
      <c r="T45027" s="2"/>
    </row>
    <row r="45028" spans="3:20" x14ac:dyDescent="0.25">
      <c r="C45028" s="3"/>
      <c r="E45028" s="4"/>
      <c r="H45028" s="2"/>
      <c r="K45028" s="2"/>
      <c r="N45028" s="2"/>
      <c r="P45028" s="5"/>
      <c r="Q45028" s="2"/>
      <c r="T45028" s="2"/>
    </row>
    <row r="45029" spans="3:20" x14ac:dyDescent="0.25">
      <c r="C45029" s="3"/>
      <c r="E45029" s="4"/>
      <c r="H45029" s="2"/>
      <c r="K45029" s="2"/>
      <c r="N45029" s="2"/>
      <c r="P45029" s="5"/>
      <c r="Q45029" s="2"/>
      <c r="T45029" s="2"/>
    </row>
    <row r="45030" spans="3:20" x14ac:dyDescent="0.25">
      <c r="C45030" s="3"/>
      <c r="E45030" s="4"/>
      <c r="H45030" s="2"/>
      <c r="K45030" s="2"/>
      <c r="N45030" s="2"/>
      <c r="P45030" s="5"/>
      <c r="Q45030" s="2"/>
      <c r="T45030" s="2"/>
    </row>
    <row r="45031" spans="3:20" x14ac:dyDescent="0.25">
      <c r="C45031" s="3"/>
      <c r="E45031" s="4"/>
      <c r="H45031" s="2"/>
      <c r="K45031" s="2"/>
      <c r="N45031" s="2"/>
      <c r="P45031" s="5"/>
      <c r="Q45031" s="2"/>
      <c r="T45031" s="2"/>
    </row>
    <row r="45032" spans="3:20" x14ac:dyDescent="0.25">
      <c r="C45032" s="3"/>
      <c r="E45032" s="4"/>
      <c r="H45032" s="2"/>
      <c r="K45032" s="2"/>
      <c r="N45032" s="2"/>
      <c r="P45032" s="5"/>
      <c r="Q45032" s="2"/>
      <c r="T45032" s="2"/>
    </row>
    <row r="45033" spans="3:20" x14ac:dyDescent="0.25">
      <c r="C45033" s="3"/>
      <c r="E45033" s="4"/>
      <c r="H45033" s="2"/>
      <c r="K45033" s="2"/>
      <c r="N45033" s="2"/>
      <c r="P45033" s="5"/>
      <c r="Q45033" s="2"/>
      <c r="T45033" s="2"/>
    </row>
    <row r="45034" spans="3:20" x14ac:dyDescent="0.25">
      <c r="C45034" s="3"/>
      <c r="E45034" s="4"/>
      <c r="H45034" s="2"/>
      <c r="K45034" s="2"/>
      <c r="N45034" s="2"/>
      <c r="P45034" s="5"/>
      <c r="Q45034" s="2"/>
      <c r="T45034" s="2"/>
    </row>
    <row r="45035" spans="3:20" x14ac:dyDescent="0.25">
      <c r="C45035" s="3"/>
      <c r="E45035" s="4"/>
      <c r="H45035" s="2"/>
      <c r="K45035" s="2"/>
      <c r="N45035" s="2"/>
      <c r="P45035" s="5"/>
      <c r="Q45035" s="2"/>
      <c r="T45035" s="2"/>
    </row>
    <row r="45036" spans="3:20" x14ac:dyDescent="0.25">
      <c r="C45036" s="3"/>
      <c r="E45036" s="4"/>
      <c r="H45036" s="2"/>
      <c r="K45036" s="2"/>
      <c r="N45036" s="2"/>
      <c r="P45036" s="5"/>
      <c r="Q45036" s="2"/>
      <c r="T45036" s="2"/>
    </row>
    <row r="45037" spans="3:20" x14ac:dyDescent="0.25">
      <c r="C45037" s="3"/>
      <c r="E45037" s="4"/>
      <c r="H45037" s="2"/>
      <c r="K45037" s="2"/>
      <c r="N45037" s="2"/>
      <c r="P45037" s="5"/>
      <c r="Q45037" s="2"/>
      <c r="T45037" s="2"/>
    </row>
    <row r="45038" spans="3:20" x14ac:dyDescent="0.25">
      <c r="C45038" s="3"/>
      <c r="E45038" s="4"/>
      <c r="H45038" s="2"/>
      <c r="K45038" s="2"/>
      <c r="N45038" s="2"/>
      <c r="P45038" s="5"/>
      <c r="Q45038" s="2"/>
      <c r="T45038" s="2"/>
    </row>
    <row r="45039" spans="3:20" x14ac:dyDescent="0.25">
      <c r="C45039" s="3"/>
      <c r="E45039" s="4"/>
      <c r="H45039" s="2"/>
      <c r="K45039" s="2"/>
      <c r="N45039" s="2"/>
      <c r="P45039" s="5"/>
      <c r="Q45039" s="2"/>
      <c r="T45039" s="2"/>
    </row>
    <row r="45040" spans="3:20" x14ac:dyDescent="0.25">
      <c r="C45040" s="3"/>
      <c r="E45040" s="4"/>
      <c r="H45040" s="2"/>
      <c r="K45040" s="2"/>
      <c r="N45040" s="2"/>
      <c r="P45040" s="5"/>
      <c r="Q45040" s="2"/>
      <c r="T45040" s="2"/>
    </row>
    <row r="45041" spans="3:20" x14ac:dyDescent="0.25">
      <c r="C45041" s="3"/>
      <c r="E45041" s="4"/>
      <c r="H45041" s="2"/>
      <c r="K45041" s="2"/>
      <c r="N45041" s="2"/>
      <c r="P45041" s="5"/>
      <c r="Q45041" s="2"/>
      <c r="T45041" s="2"/>
    </row>
    <row r="45042" spans="3:20" x14ac:dyDescent="0.25">
      <c r="C45042" s="3"/>
      <c r="E45042" s="4"/>
      <c r="H45042" s="2"/>
      <c r="K45042" s="2"/>
      <c r="N45042" s="2"/>
      <c r="P45042" s="5"/>
      <c r="Q45042" s="2"/>
      <c r="T45042" s="2"/>
    </row>
    <row r="45043" spans="3:20" x14ac:dyDescent="0.25">
      <c r="C45043" s="3"/>
      <c r="E45043" s="4"/>
      <c r="H45043" s="2"/>
      <c r="K45043" s="2"/>
      <c r="N45043" s="2"/>
      <c r="P45043" s="5"/>
      <c r="Q45043" s="2"/>
      <c r="T45043" s="2"/>
    </row>
    <row r="45044" spans="3:20" x14ac:dyDescent="0.25">
      <c r="C45044" s="3"/>
      <c r="E45044" s="4"/>
      <c r="H45044" s="2"/>
      <c r="K45044" s="2"/>
      <c r="N45044" s="2"/>
      <c r="P45044" s="5"/>
      <c r="Q45044" s="2"/>
      <c r="T45044" s="2"/>
    </row>
    <row r="45045" spans="3:20" x14ac:dyDescent="0.25">
      <c r="C45045" s="3"/>
      <c r="E45045" s="4"/>
      <c r="H45045" s="2"/>
      <c r="K45045" s="2"/>
      <c r="N45045" s="2"/>
      <c r="P45045" s="5"/>
      <c r="Q45045" s="2"/>
      <c r="T45045" s="2"/>
    </row>
    <row r="45046" spans="3:20" x14ac:dyDescent="0.25">
      <c r="C45046" s="3"/>
      <c r="E45046" s="4"/>
      <c r="H45046" s="2"/>
      <c r="K45046" s="2"/>
      <c r="N45046" s="2"/>
      <c r="P45046" s="5"/>
      <c r="Q45046" s="2"/>
      <c r="T45046" s="2"/>
    </row>
    <row r="45047" spans="3:20" x14ac:dyDescent="0.25">
      <c r="C45047" s="3"/>
      <c r="E45047" s="4"/>
      <c r="H45047" s="2"/>
      <c r="K45047" s="2"/>
      <c r="N45047" s="2"/>
      <c r="P45047" s="5"/>
      <c r="Q45047" s="2"/>
      <c r="T45047" s="2"/>
    </row>
    <row r="45048" spans="3:20" x14ac:dyDescent="0.25">
      <c r="C45048" s="3"/>
      <c r="E45048" s="4"/>
      <c r="H45048" s="2"/>
      <c r="K45048" s="2"/>
      <c r="N45048" s="2"/>
      <c r="P45048" s="5"/>
      <c r="Q45048" s="2"/>
      <c r="T45048" s="2"/>
    </row>
    <row r="45049" spans="3:20" x14ac:dyDescent="0.25">
      <c r="C45049" s="3"/>
      <c r="E45049" s="4"/>
      <c r="H45049" s="2"/>
      <c r="K45049" s="2"/>
      <c r="N45049" s="2"/>
      <c r="P45049" s="5"/>
      <c r="Q45049" s="2"/>
      <c r="T45049" s="2"/>
    </row>
    <row r="45050" spans="3:20" x14ac:dyDescent="0.25">
      <c r="C45050" s="3"/>
      <c r="E45050" s="4"/>
      <c r="H45050" s="2"/>
      <c r="K45050" s="2"/>
      <c r="N45050" s="2"/>
      <c r="P45050" s="5"/>
      <c r="Q45050" s="2"/>
      <c r="T45050" s="2"/>
    </row>
    <row r="45051" spans="3:20" x14ac:dyDescent="0.25">
      <c r="C45051" s="3"/>
      <c r="E45051" s="4"/>
      <c r="H45051" s="2"/>
      <c r="K45051" s="2"/>
      <c r="N45051" s="2"/>
      <c r="P45051" s="5"/>
      <c r="Q45051" s="2"/>
      <c r="T45051" s="2"/>
    </row>
    <row r="45052" spans="3:20" x14ac:dyDescent="0.25">
      <c r="C45052" s="3"/>
      <c r="E45052" s="4"/>
      <c r="H45052" s="2"/>
      <c r="K45052" s="2"/>
      <c r="N45052" s="2"/>
      <c r="P45052" s="5"/>
      <c r="Q45052" s="2"/>
      <c r="T45052" s="2"/>
    </row>
    <row r="45053" spans="3:20" x14ac:dyDescent="0.25">
      <c r="C45053" s="3"/>
      <c r="E45053" s="4"/>
      <c r="H45053" s="2"/>
      <c r="K45053" s="2"/>
      <c r="N45053" s="2"/>
      <c r="P45053" s="5"/>
      <c r="Q45053" s="2"/>
      <c r="T45053" s="2"/>
    </row>
    <row r="45054" spans="3:20" x14ac:dyDescent="0.25">
      <c r="C45054" s="3"/>
      <c r="E45054" s="4"/>
      <c r="H45054" s="2"/>
      <c r="K45054" s="2"/>
      <c r="N45054" s="2"/>
      <c r="P45054" s="5"/>
      <c r="Q45054" s="2"/>
      <c r="T45054" s="2"/>
    </row>
    <row r="45055" spans="3:20" x14ac:dyDescent="0.25">
      <c r="C45055" s="3"/>
      <c r="E45055" s="4"/>
      <c r="H45055" s="2"/>
      <c r="K45055" s="2"/>
      <c r="N45055" s="2"/>
      <c r="P45055" s="5"/>
      <c r="Q45055" s="2"/>
      <c r="T45055" s="2"/>
    </row>
    <row r="45056" spans="3:20" x14ac:dyDescent="0.25">
      <c r="C45056" s="3"/>
      <c r="E45056" s="4"/>
      <c r="H45056" s="2"/>
      <c r="K45056" s="2"/>
      <c r="N45056" s="2"/>
      <c r="P45056" s="5"/>
      <c r="Q45056" s="2"/>
      <c r="T45056" s="2"/>
    </row>
    <row r="45057" spans="3:20" x14ac:dyDescent="0.25">
      <c r="C45057" s="3"/>
      <c r="E45057" s="4"/>
      <c r="H45057" s="2"/>
      <c r="K45057" s="2"/>
      <c r="N45057" s="2"/>
      <c r="P45057" s="5"/>
      <c r="Q45057" s="2"/>
      <c r="T45057" s="2"/>
    </row>
    <row r="45058" spans="3:20" x14ac:dyDescent="0.25">
      <c r="C45058" s="3"/>
      <c r="E45058" s="4"/>
      <c r="H45058" s="2"/>
      <c r="K45058" s="2"/>
      <c r="N45058" s="2"/>
      <c r="P45058" s="5"/>
      <c r="Q45058" s="2"/>
      <c r="T45058" s="2"/>
    </row>
    <row r="45059" spans="3:20" x14ac:dyDescent="0.25">
      <c r="C45059" s="3"/>
      <c r="E45059" s="4"/>
      <c r="H45059" s="2"/>
      <c r="K45059" s="2"/>
      <c r="N45059" s="2"/>
      <c r="P45059" s="5"/>
      <c r="Q45059" s="2"/>
      <c r="T45059" s="2"/>
    </row>
    <row r="45060" spans="3:20" x14ac:dyDescent="0.25">
      <c r="C45060" s="3"/>
      <c r="E45060" s="4"/>
      <c r="H45060" s="2"/>
      <c r="K45060" s="2"/>
      <c r="N45060" s="2"/>
      <c r="P45060" s="5"/>
      <c r="Q45060" s="2"/>
      <c r="T45060" s="2"/>
    </row>
    <row r="45061" spans="3:20" x14ac:dyDescent="0.25">
      <c r="C45061" s="3"/>
      <c r="E45061" s="4"/>
      <c r="H45061" s="2"/>
      <c r="K45061" s="2"/>
      <c r="N45061" s="2"/>
      <c r="P45061" s="5"/>
      <c r="Q45061" s="2"/>
      <c r="T45061" s="2"/>
    </row>
    <row r="45062" spans="3:20" x14ac:dyDescent="0.25">
      <c r="C45062" s="3"/>
      <c r="E45062" s="4"/>
      <c r="H45062" s="2"/>
      <c r="K45062" s="2"/>
      <c r="N45062" s="2"/>
      <c r="P45062" s="5"/>
      <c r="Q45062" s="2"/>
      <c r="T45062" s="2"/>
    </row>
    <row r="45063" spans="3:20" x14ac:dyDescent="0.25">
      <c r="C45063" s="3"/>
      <c r="E45063" s="4"/>
      <c r="H45063" s="2"/>
      <c r="K45063" s="2"/>
      <c r="N45063" s="2"/>
      <c r="P45063" s="5"/>
      <c r="Q45063" s="2"/>
      <c r="T45063" s="2"/>
    </row>
    <row r="45064" spans="3:20" x14ac:dyDescent="0.25">
      <c r="C45064" s="3"/>
      <c r="E45064" s="4"/>
      <c r="H45064" s="2"/>
      <c r="K45064" s="2"/>
      <c r="N45064" s="2"/>
      <c r="P45064" s="5"/>
      <c r="Q45064" s="2"/>
      <c r="T45064" s="2"/>
    </row>
    <row r="45065" spans="3:20" x14ac:dyDescent="0.25">
      <c r="C45065" s="3"/>
      <c r="E45065" s="4"/>
      <c r="H45065" s="2"/>
      <c r="K45065" s="2"/>
      <c r="N45065" s="2"/>
      <c r="P45065" s="5"/>
      <c r="Q45065" s="2"/>
      <c r="T45065" s="2"/>
    </row>
    <row r="45066" spans="3:20" x14ac:dyDescent="0.25">
      <c r="C45066" s="3"/>
      <c r="E45066" s="4"/>
      <c r="H45066" s="2"/>
      <c r="K45066" s="2"/>
      <c r="N45066" s="2"/>
      <c r="P45066" s="5"/>
      <c r="Q45066" s="2"/>
      <c r="T45066" s="2"/>
    </row>
    <row r="45067" spans="3:20" x14ac:dyDescent="0.25">
      <c r="C45067" s="3"/>
      <c r="E45067" s="4"/>
      <c r="H45067" s="2"/>
      <c r="K45067" s="2"/>
      <c r="N45067" s="2"/>
      <c r="P45067" s="5"/>
      <c r="Q45067" s="2"/>
      <c r="T45067" s="2"/>
    </row>
    <row r="45068" spans="3:20" x14ac:dyDescent="0.25">
      <c r="C45068" s="3"/>
      <c r="E45068" s="4"/>
      <c r="H45068" s="2"/>
      <c r="K45068" s="2"/>
      <c r="N45068" s="2"/>
      <c r="P45068" s="5"/>
      <c r="Q45068" s="2"/>
      <c r="T45068" s="2"/>
    </row>
    <row r="45069" spans="3:20" x14ac:dyDescent="0.25">
      <c r="C45069" s="3"/>
      <c r="E45069" s="4"/>
      <c r="H45069" s="2"/>
      <c r="K45069" s="2"/>
      <c r="N45069" s="2"/>
      <c r="P45069" s="5"/>
      <c r="Q45069" s="2"/>
      <c r="T45069" s="2"/>
    </row>
    <row r="45070" spans="3:20" x14ac:dyDescent="0.25">
      <c r="C45070" s="3"/>
      <c r="E45070" s="4"/>
      <c r="H45070" s="2"/>
      <c r="K45070" s="2"/>
      <c r="N45070" s="2"/>
      <c r="P45070" s="5"/>
      <c r="Q45070" s="2"/>
      <c r="T45070" s="2"/>
    </row>
    <row r="45071" spans="3:20" x14ac:dyDescent="0.25">
      <c r="C45071" s="3"/>
      <c r="E45071" s="4"/>
      <c r="H45071" s="2"/>
      <c r="K45071" s="2"/>
      <c r="N45071" s="2"/>
      <c r="P45071" s="5"/>
      <c r="Q45071" s="2"/>
      <c r="T45071" s="2"/>
    </row>
    <row r="45072" spans="3:20" x14ac:dyDescent="0.25">
      <c r="C45072" s="3"/>
      <c r="E45072" s="4"/>
      <c r="H45072" s="2"/>
      <c r="K45072" s="2"/>
      <c r="N45072" s="2"/>
      <c r="P45072" s="5"/>
      <c r="Q45072" s="2"/>
      <c r="T45072" s="2"/>
    </row>
    <row r="45073" spans="3:20" x14ac:dyDescent="0.25">
      <c r="C45073" s="3"/>
      <c r="E45073" s="4"/>
      <c r="H45073" s="2"/>
      <c r="K45073" s="2"/>
      <c r="N45073" s="2"/>
      <c r="P45073" s="5"/>
      <c r="Q45073" s="2"/>
      <c r="T45073" s="2"/>
    </row>
    <row r="45074" spans="3:20" x14ac:dyDescent="0.25">
      <c r="C45074" s="3"/>
      <c r="E45074" s="4"/>
      <c r="H45074" s="2"/>
      <c r="K45074" s="2"/>
      <c r="N45074" s="2"/>
      <c r="P45074" s="5"/>
      <c r="Q45074" s="2"/>
      <c r="T45074" s="2"/>
    </row>
    <row r="45075" spans="3:20" x14ac:dyDescent="0.25">
      <c r="C45075" s="3"/>
      <c r="E45075" s="4"/>
      <c r="H45075" s="2"/>
      <c r="K45075" s="2"/>
      <c r="N45075" s="2"/>
      <c r="P45075" s="5"/>
      <c r="Q45075" s="2"/>
      <c r="T45075" s="2"/>
    </row>
    <row r="45076" spans="3:20" x14ac:dyDescent="0.25">
      <c r="C45076" s="3"/>
      <c r="E45076" s="4"/>
      <c r="H45076" s="2"/>
      <c r="K45076" s="2"/>
      <c r="N45076" s="2"/>
      <c r="P45076" s="5"/>
      <c r="Q45076" s="2"/>
      <c r="T45076" s="2"/>
    </row>
    <row r="45077" spans="3:20" x14ac:dyDescent="0.25">
      <c r="C45077" s="3"/>
      <c r="E45077" s="4"/>
      <c r="H45077" s="2"/>
      <c r="K45077" s="2"/>
      <c r="N45077" s="2"/>
      <c r="P45077" s="5"/>
      <c r="Q45077" s="2"/>
      <c r="T45077" s="2"/>
    </row>
    <row r="45078" spans="3:20" x14ac:dyDescent="0.25">
      <c r="C45078" s="3"/>
      <c r="E45078" s="4"/>
      <c r="H45078" s="2"/>
      <c r="K45078" s="2"/>
      <c r="N45078" s="2"/>
      <c r="P45078" s="5"/>
      <c r="Q45078" s="2"/>
      <c r="T45078" s="2"/>
    </row>
    <row r="45079" spans="3:20" x14ac:dyDescent="0.25">
      <c r="C45079" s="3"/>
      <c r="E45079" s="4"/>
      <c r="H45079" s="2"/>
      <c r="K45079" s="2"/>
      <c r="N45079" s="2"/>
      <c r="P45079" s="5"/>
      <c r="Q45079" s="2"/>
      <c r="T45079" s="2"/>
    </row>
    <row r="45080" spans="3:20" x14ac:dyDescent="0.25">
      <c r="C45080" s="3"/>
      <c r="E45080" s="4"/>
      <c r="H45080" s="2"/>
      <c r="K45080" s="2"/>
      <c r="N45080" s="2"/>
      <c r="P45080" s="5"/>
      <c r="Q45080" s="2"/>
      <c r="T45080" s="2"/>
    </row>
    <row r="45081" spans="3:20" x14ac:dyDescent="0.25">
      <c r="C45081" s="3"/>
      <c r="E45081" s="4"/>
      <c r="H45081" s="2"/>
      <c r="K45081" s="2"/>
      <c r="N45081" s="2"/>
      <c r="P45081" s="5"/>
      <c r="Q45081" s="2"/>
      <c r="T45081" s="2"/>
    </row>
    <row r="45082" spans="3:20" x14ac:dyDescent="0.25">
      <c r="C45082" s="3"/>
      <c r="E45082" s="4"/>
      <c r="H45082" s="2"/>
      <c r="K45082" s="2"/>
      <c r="N45082" s="2"/>
      <c r="P45082" s="5"/>
      <c r="Q45082" s="2"/>
      <c r="T45082" s="2"/>
    </row>
    <row r="45083" spans="3:20" x14ac:dyDescent="0.25">
      <c r="C45083" s="3"/>
      <c r="E45083" s="4"/>
      <c r="H45083" s="2"/>
      <c r="K45083" s="2"/>
      <c r="N45083" s="2"/>
      <c r="P45083" s="5"/>
      <c r="Q45083" s="2"/>
      <c r="T45083" s="2"/>
    </row>
    <row r="45084" spans="3:20" x14ac:dyDescent="0.25">
      <c r="C45084" s="3"/>
      <c r="E45084" s="4"/>
      <c r="H45084" s="2"/>
      <c r="K45084" s="2"/>
      <c r="N45084" s="2"/>
      <c r="P45084" s="5"/>
      <c r="Q45084" s="2"/>
      <c r="T45084" s="2"/>
    </row>
    <row r="45085" spans="3:20" x14ac:dyDescent="0.25">
      <c r="C45085" s="3"/>
      <c r="E45085" s="4"/>
      <c r="H45085" s="2"/>
      <c r="K45085" s="2"/>
      <c r="N45085" s="2"/>
      <c r="P45085" s="5"/>
      <c r="Q45085" s="2"/>
      <c r="T45085" s="2"/>
    </row>
    <row r="45086" spans="3:20" x14ac:dyDescent="0.25">
      <c r="C45086" s="3"/>
      <c r="E45086" s="4"/>
      <c r="H45086" s="2"/>
      <c r="K45086" s="2"/>
      <c r="N45086" s="2"/>
      <c r="P45086" s="5"/>
      <c r="Q45086" s="2"/>
      <c r="T45086" s="2"/>
    </row>
    <row r="45087" spans="3:20" x14ac:dyDescent="0.25">
      <c r="C45087" s="3"/>
      <c r="E45087" s="4"/>
      <c r="H45087" s="2"/>
      <c r="K45087" s="2"/>
      <c r="N45087" s="2"/>
      <c r="P45087" s="5"/>
      <c r="Q45087" s="2"/>
      <c r="T45087" s="2"/>
    </row>
    <row r="45088" spans="3:20" x14ac:dyDescent="0.25">
      <c r="C45088" s="3"/>
      <c r="E45088" s="4"/>
      <c r="H45088" s="2"/>
      <c r="K45088" s="2"/>
      <c r="N45088" s="2"/>
      <c r="P45088" s="5"/>
      <c r="Q45088" s="2"/>
      <c r="T45088" s="2"/>
    </row>
    <row r="45089" spans="3:20" x14ac:dyDescent="0.25">
      <c r="C45089" s="3"/>
      <c r="E45089" s="4"/>
      <c r="H45089" s="2"/>
      <c r="K45089" s="2"/>
      <c r="N45089" s="2"/>
      <c r="P45089" s="5"/>
      <c r="Q45089" s="2"/>
      <c r="T45089" s="2"/>
    </row>
    <row r="45090" spans="3:20" x14ac:dyDescent="0.25">
      <c r="C45090" s="3"/>
      <c r="E45090" s="4"/>
      <c r="H45090" s="2"/>
      <c r="K45090" s="2"/>
      <c r="N45090" s="2"/>
      <c r="P45090" s="5"/>
      <c r="Q45090" s="2"/>
      <c r="T45090" s="2"/>
    </row>
    <row r="45091" spans="3:20" x14ac:dyDescent="0.25">
      <c r="C45091" s="3"/>
      <c r="E45091" s="4"/>
      <c r="H45091" s="2"/>
      <c r="K45091" s="2"/>
      <c r="N45091" s="2"/>
      <c r="P45091" s="5"/>
      <c r="Q45091" s="2"/>
      <c r="T45091" s="2"/>
    </row>
    <row r="45092" spans="3:20" x14ac:dyDescent="0.25">
      <c r="C45092" s="3"/>
      <c r="E45092" s="4"/>
      <c r="H45092" s="2"/>
      <c r="K45092" s="2"/>
      <c r="N45092" s="2"/>
      <c r="P45092" s="5"/>
      <c r="Q45092" s="2"/>
      <c r="T45092" s="2"/>
    </row>
    <row r="45093" spans="3:20" x14ac:dyDescent="0.25">
      <c r="C45093" s="3"/>
      <c r="E45093" s="4"/>
      <c r="H45093" s="2"/>
      <c r="K45093" s="2"/>
      <c r="N45093" s="2"/>
      <c r="P45093" s="5"/>
      <c r="Q45093" s="2"/>
      <c r="T45093" s="2"/>
    </row>
    <row r="45094" spans="3:20" x14ac:dyDescent="0.25">
      <c r="C45094" s="3"/>
      <c r="E45094" s="4"/>
      <c r="H45094" s="2"/>
      <c r="K45094" s="2"/>
      <c r="N45094" s="2"/>
      <c r="P45094" s="5"/>
      <c r="Q45094" s="2"/>
      <c r="T45094" s="2"/>
    </row>
    <row r="45095" spans="3:20" x14ac:dyDescent="0.25">
      <c r="C45095" s="3"/>
      <c r="E45095" s="4"/>
      <c r="H45095" s="2"/>
      <c r="K45095" s="2"/>
      <c r="N45095" s="2"/>
      <c r="P45095" s="5"/>
      <c r="Q45095" s="2"/>
      <c r="T45095" s="2"/>
    </row>
    <row r="45096" spans="3:20" x14ac:dyDescent="0.25">
      <c r="C45096" s="3"/>
      <c r="E45096" s="4"/>
      <c r="H45096" s="2"/>
      <c r="K45096" s="2"/>
      <c r="N45096" s="2"/>
      <c r="P45096" s="5"/>
      <c r="Q45096" s="2"/>
      <c r="T45096" s="2"/>
    </row>
    <row r="45097" spans="3:20" x14ac:dyDescent="0.25">
      <c r="C45097" s="3"/>
      <c r="E45097" s="4"/>
      <c r="H45097" s="2"/>
      <c r="K45097" s="2"/>
      <c r="N45097" s="2"/>
      <c r="P45097" s="5"/>
      <c r="Q45097" s="2"/>
      <c r="T45097" s="2"/>
    </row>
    <row r="45098" spans="3:20" x14ac:dyDescent="0.25">
      <c r="C45098" s="3"/>
      <c r="E45098" s="4"/>
      <c r="H45098" s="2"/>
      <c r="K45098" s="2"/>
      <c r="N45098" s="2"/>
      <c r="P45098" s="5"/>
      <c r="Q45098" s="2"/>
      <c r="T45098" s="2"/>
    </row>
    <row r="45099" spans="3:20" x14ac:dyDescent="0.25">
      <c r="C45099" s="3"/>
      <c r="E45099" s="4"/>
      <c r="H45099" s="2"/>
      <c r="K45099" s="2"/>
      <c r="N45099" s="2"/>
      <c r="P45099" s="5"/>
      <c r="Q45099" s="2"/>
      <c r="T45099" s="2"/>
    </row>
    <row r="45100" spans="3:20" x14ac:dyDescent="0.25">
      <c r="C45100" s="3"/>
      <c r="E45100" s="4"/>
      <c r="H45100" s="2"/>
      <c r="K45100" s="2"/>
      <c r="N45100" s="2"/>
      <c r="P45100" s="5"/>
      <c r="Q45100" s="2"/>
      <c r="T45100" s="2"/>
    </row>
    <row r="45101" spans="3:20" x14ac:dyDescent="0.25">
      <c r="C45101" s="3"/>
      <c r="E45101" s="4"/>
      <c r="H45101" s="2"/>
      <c r="K45101" s="2"/>
      <c r="N45101" s="2"/>
      <c r="P45101" s="5"/>
      <c r="Q45101" s="2"/>
      <c r="T45101" s="2"/>
    </row>
    <row r="45102" spans="3:20" x14ac:dyDescent="0.25">
      <c r="C45102" s="3"/>
      <c r="E45102" s="4"/>
      <c r="H45102" s="2"/>
      <c r="K45102" s="2"/>
      <c r="N45102" s="2"/>
      <c r="P45102" s="5"/>
      <c r="Q45102" s="2"/>
      <c r="T45102" s="2"/>
    </row>
    <row r="45103" spans="3:20" x14ac:dyDescent="0.25">
      <c r="C45103" s="3"/>
      <c r="E45103" s="4"/>
      <c r="H45103" s="2"/>
      <c r="K45103" s="2"/>
      <c r="N45103" s="2"/>
      <c r="P45103" s="5"/>
      <c r="Q45103" s="2"/>
      <c r="T45103" s="2"/>
    </row>
    <row r="45104" spans="3:20" x14ac:dyDescent="0.25">
      <c r="C45104" s="3"/>
      <c r="E45104" s="4"/>
      <c r="H45104" s="2"/>
      <c r="K45104" s="2"/>
      <c r="N45104" s="2"/>
      <c r="P45104" s="5"/>
      <c r="Q45104" s="2"/>
      <c r="T45104" s="2"/>
    </row>
    <row r="45105" spans="3:20" x14ac:dyDescent="0.25">
      <c r="C45105" s="3"/>
      <c r="E45105" s="4"/>
      <c r="H45105" s="2"/>
      <c r="K45105" s="2"/>
      <c r="N45105" s="2"/>
      <c r="P45105" s="5"/>
      <c r="Q45105" s="2"/>
      <c r="T45105" s="2"/>
    </row>
    <row r="45106" spans="3:20" x14ac:dyDescent="0.25">
      <c r="C45106" s="3"/>
      <c r="E45106" s="4"/>
      <c r="H45106" s="2"/>
      <c r="K45106" s="2"/>
      <c r="N45106" s="2"/>
      <c r="P45106" s="5"/>
      <c r="Q45106" s="2"/>
      <c r="T45106" s="2"/>
    </row>
    <row r="45107" spans="3:20" x14ac:dyDescent="0.25">
      <c r="C45107" s="3"/>
      <c r="E45107" s="4"/>
      <c r="H45107" s="2"/>
      <c r="K45107" s="2"/>
      <c r="N45107" s="2"/>
      <c r="P45107" s="5"/>
      <c r="Q45107" s="2"/>
      <c r="T45107" s="2"/>
    </row>
    <row r="45108" spans="3:20" x14ac:dyDescent="0.25">
      <c r="C45108" s="3"/>
      <c r="E45108" s="4"/>
      <c r="H45108" s="2"/>
      <c r="K45108" s="2"/>
      <c r="N45108" s="2"/>
      <c r="P45108" s="5"/>
      <c r="Q45108" s="2"/>
      <c r="T45108" s="2"/>
    </row>
    <row r="45109" spans="3:20" x14ac:dyDescent="0.25">
      <c r="C45109" s="3"/>
      <c r="E45109" s="4"/>
      <c r="H45109" s="2"/>
      <c r="K45109" s="2"/>
      <c r="N45109" s="2"/>
      <c r="P45109" s="5"/>
      <c r="Q45109" s="2"/>
      <c r="T45109" s="2"/>
    </row>
    <row r="45110" spans="3:20" x14ac:dyDescent="0.25">
      <c r="C45110" s="3"/>
      <c r="E45110" s="4"/>
      <c r="H45110" s="2"/>
      <c r="K45110" s="2"/>
      <c r="N45110" s="2"/>
      <c r="P45110" s="5"/>
      <c r="Q45110" s="2"/>
      <c r="T45110" s="2"/>
    </row>
    <row r="45111" spans="3:20" x14ac:dyDescent="0.25">
      <c r="C45111" s="3"/>
      <c r="E45111" s="4"/>
      <c r="H45111" s="2"/>
      <c r="K45111" s="2"/>
      <c r="N45111" s="2"/>
      <c r="P45111" s="5"/>
      <c r="Q45111" s="2"/>
      <c r="T45111" s="2"/>
    </row>
    <row r="45112" spans="3:20" x14ac:dyDescent="0.25">
      <c r="C45112" s="3"/>
      <c r="E45112" s="4"/>
      <c r="H45112" s="2"/>
      <c r="K45112" s="2"/>
      <c r="N45112" s="2"/>
      <c r="P45112" s="5"/>
      <c r="Q45112" s="2"/>
      <c r="T45112" s="2"/>
    </row>
    <row r="45113" spans="3:20" x14ac:dyDescent="0.25">
      <c r="C45113" s="3"/>
      <c r="E45113" s="4"/>
      <c r="H45113" s="2"/>
      <c r="K45113" s="2"/>
      <c r="N45113" s="2"/>
      <c r="P45113" s="5"/>
      <c r="Q45113" s="2"/>
      <c r="T45113" s="2"/>
    </row>
    <row r="45114" spans="3:20" x14ac:dyDescent="0.25">
      <c r="C45114" s="3"/>
      <c r="E45114" s="4"/>
      <c r="H45114" s="2"/>
      <c r="K45114" s="2"/>
      <c r="N45114" s="2"/>
      <c r="P45114" s="5"/>
      <c r="Q45114" s="2"/>
      <c r="T45114" s="2"/>
    </row>
    <row r="45115" spans="3:20" x14ac:dyDescent="0.25">
      <c r="C45115" s="3"/>
      <c r="E45115" s="4"/>
      <c r="H45115" s="2"/>
      <c r="K45115" s="2"/>
      <c r="N45115" s="2"/>
      <c r="P45115" s="5"/>
      <c r="Q45115" s="2"/>
      <c r="T45115" s="2"/>
    </row>
    <row r="45116" spans="3:20" x14ac:dyDescent="0.25">
      <c r="C45116" s="3"/>
      <c r="E45116" s="4"/>
      <c r="H45116" s="2"/>
      <c r="K45116" s="2"/>
      <c r="N45116" s="2"/>
      <c r="P45116" s="5"/>
      <c r="Q45116" s="2"/>
      <c r="T45116" s="2"/>
    </row>
    <row r="45117" spans="3:20" x14ac:dyDescent="0.25">
      <c r="C45117" s="3"/>
      <c r="E45117" s="4"/>
      <c r="H45117" s="2"/>
      <c r="K45117" s="2"/>
      <c r="N45117" s="2"/>
      <c r="P45117" s="5"/>
      <c r="Q45117" s="2"/>
      <c r="T45117" s="2"/>
    </row>
    <row r="45118" spans="3:20" x14ac:dyDescent="0.25">
      <c r="C45118" s="3"/>
      <c r="E45118" s="4"/>
      <c r="H45118" s="2"/>
      <c r="K45118" s="2"/>
      <c r="N45118" s="2"/>
      <c r="P45118" s="5"/>
      <c r="Q45118" s="2"/>
      <c r="T45118" s="2"/>
    </row>
    <row r="45119" spans="3:20" x14ac:dyDescent="0.25">
      <c r="C45119" s="3"/>
      <c r="E45119" s="4"/>
      <c r="H45119" s="2"/>
      <c r="K45119" s="2"/>
      <c r="N45119" s="2"/>
      <c r="P45119" s="5"/>
      <c r="Q45119" s="2"/>
      <c r="T45119" s="2"/>
    </row>
    <row r="45120" spans="3:20" x14ac:dyDescent="0.25">
      <c r="C45120" s="3"/>
      <c r="E45120" s="4"/>
      <c r="H45120" s="2"/>
      <c r="K45120" s="2"/>
      <c r="N45120" s="2"/>
      <c r="P45120" s="5"/>
      <c r="Q45120" s="2"/>
      <c r="T45120" s="2"/>
    </row>
    <row r="45121" spans="3:20" x14ac:dyDescent="0.25">
      <c r="C45121" s="3"/>
      <c r="E45121" s="4"/>
      <c r="H45121" s="2"/>
      <c r="K45121" s="2"/>
      <c r="N45121" s="2"/>
      <c r="P45121" s="5"/>
      <c r="Q45121" s="2"/>
      <c r="T45121" s="2"/>
    </row>
    <row r="45122" spans="3:20" x14ac:dyDescent="0.25">
      <c r="C45122" s="3"/>
      <c r="E45122" s="4"/>
      <c r="H45122" s="2"/>
      <c r="K45122" s="2"/>
      <c r="N45122" s="2"/>
      <c r="P45122" s="5"/>
      <c r="Q45122" s="2"/>
      <c r="T45122" s="2"/>
    </row>
    <row r="45123" spans="3:20" x14ac:dyDescent="0.25">
      <c r="C45123" s="3"/>
      <c r="E45123" s="4"/>
      <c r="H45123" s="2"/>
      <c r="K45123" s="2"/>
      <c r="N45123" s="2"/>
      <c r="P45123" s="5"/>
      <c r="Q45123" s="2"/>
      <c r="T45123" s="2"/>
    </row>
    <row r="45124" spans="3:20" x14ac:dyDescent="0.25">
      <c r="C45124" s="3"/>
      <c r="E45124" s="4"/>
      <c r="H45124" s="2"/>
      <c r="K45124" s="2"/>
      <c r="N45124" s="2"/>
      <c r="P45124" s="5"/>
      <c r="Q45124" s="2"/>
      <c r="T45124" s="2"/>
    </row>
    <row r="45125" spans="3:20" x14ac:dyDescent="0.25">
      <c r="C45125" s="3"/>
      <c r="E45125" s="4"/>
      <c r="H45125" s="2"/>
      <c r="K45125" s="2"/>
      <c r="N45125" s="2"/>
      <c r="P45125" s="5"/>
      <c r="Q45125" s="2"/>
      <c r="T45125" s="2"/>
    </row>
    <row r="45126" spans="3:20" x14ac:dyDescent="0.25">
      <c r="C45126" s="3"/>
      <c r="E45126" s="4"/>
      <c r="H45126" s="2"/>
      <c r="K45126" s="2"/>
      <c r="N45126" s="2"/>
      <c r="P45126" s="5"/>
      <c r="Q45126" s="2"/>
      <c r="T45126" s="2"/>
    </row>
    <row r="45127" spans="3:20" x14ac:dyDescent="0.25">
      <c r="C45127" s="3"/>
      <c r="E45127" s="4"/>
      <c r="H45127" s="2"/>
      <c r="K45127" s="2"/>
      <c r="N45127" s="2"/>
      <c r="P45127" s="5"/>
      <c r="Q45127" s="2"/>
      <c r="T45127" s="2"/>
    </row>
    <row r="45128" spans="3:20" x14ac:dyDescent="0.25">
      <c r="C45128" s="3"/>
      <c r="E45128" s="4"/>
      <c r="H45128" s="2"/>
      <c r="K45128" s="2"/>
      <c r="N45128" s="2"/>
      <c r="P45128" s="5"/>
      <c r="Q45128" s="2"/>
      <c r="T45128" s="2"/>
    </row>
    <row r="45129" spans="3:20" x14ac:dyDescent="0.25">
      <c r="C45129" s="3"/>
      <c r="E45129" s="4"/>
      <c r="H45129" s="2"/>
      <c r="K45129" s="2"/>
      <c r="N45129" s="2"/>
      <c r="P45129" s="5"/>
      <c r="Q45129" s="2"/>
      <c r="T45129" s="2"/>
    </row>
    <row r="45130" spans="3:20" x14ac:dyDescent="0.25">
      <c r="C45130" s="3"/>
      <c r="E45130" s="4"/>
      <c r="H45130" s="2"/>
      <c r="K45130" s="2"/>
      <c r="N45130" s="2"/>
      <c r="P45130" s="5"/>
      <c r="Q45130" s="2"/>
      <c r="T45130" s="2"/>
    </row>
    <row r="45131" spans="3:20" x14ac:dyDescent="0.25">
      <c r="C45131" s="3"/>
      <c r="E45131" s="4"/>
      <c r="H45131" s="2"/>
      <c r="K45131" s="2"/>
      <c r="N45131" s="2"/>
      <c r="P45131" s="5"/>
      <c r="Q45131" s="2"/>
      <c r="T45131" s="2"/>
    </row>
    <row r="45132" spans="3:20" x14ac:dyDescent="0.25">
      <c r="C45132" s="3"/>
      <c r="E45132" s="4"/>
      <c r="H45132" s="2"/>
      <c r="K45132" s="2"/>
      <c r="N45132" s="2"/>
      <c r="P45132" s="5"/>
      <c r="Q45132" s="2"/>
      <c r="T45132" s="2"/>
    </row>
    <row r="45133" spans="3:20" x14ac:dyDescent="0.25">
      <c r="C45133" s="3"/>
      <c r="E45133" s="4"/>
      <c r="H45133" s="2"/>
      <c r="K45133" s="2"/>
      <c r="N45133" s="2"/>
      <c r="P45133" s="5"/>
      <c r="Q45133" s="2"/>
      <c r="T45133" s="2"/>
    </row>
    <row r="45134" spans="3:20" x14ac:dyDescent="0.25">
      <c r="C45134" s="3"/>
      <c r="E45134" s="4"/>
      <c r="H45134" s="2"/>
      <c r="K45134" s="2"/>
      <c r="N45134" s="2"/>
      <c r="P45134" s="5"/>
      <c r="Q45134" s="2"/>
      <c r="T45134" s="2"/>
    </row>
    <row r="45135" spans="3:20" x14ac:dyDescent="0.25">
      <c r="C45135" s="3"/>
      <c r="E45135" s="4"/>
      <c r="H45135" s="2"/>
      <c r="K45135" s="2"/>
      <c r="N45135" s="2"/>
      <c r="P45135" s="5"/>
      <c r="Q45135" s="2"/>
      <c r="T45135" s="2"/>
    </row>
    <row r="45136" spans="3:20" x14ac:dyDescent="0.25">
      <c r="C45136" s="3"/>
      <c r="E45136" s="4"/>
      <c r="H45136" s="2"/>
      <c r="K45136" s="2"/>
      <c r="N45136" s="2"/>
      <c r="P45136" s="5"/>
      <c r="Q45136" s="2"/>
      <c r="T45136" s="2"/>
    </row>
    <row r="45137" spans="3:20" x14ac:dyDescent="0.25">
      <c r="C45137" s="3"/>
      <c r="E45137" s="4"/>
      <c r="H45137" s="2"/>
      <c r="K45137" s="2"/>
      <c r="N45137" s="2"/>
      <c r="P45137" s="5"/>
      <c r="Q45137" s="2"/>
      <c r="T45137" s="2"/>
    </row>
    <row r="45138" spans="3:20" x14ac:dyDescent="0.25">
      <c r="C45138" s="3"/>
      <c r="E45138" s="4"/>
      <c r="H45138" s="2"/>
      <c r="K45138" s="2"/>
      <c r="N45138" s="2"/>
      <c r="P45138" s="5"/>
      <c r="Q45138" s="2"/>
      <c r="T45138" s="2"/>
    </row>
    <row r="45139" spans="3:20" x14ac:dyDescent="0.25">
      <c r="C45139" s="3"/>
      <c r="E45139" s="4"/>
      <c r="H45139" s="2"/>
      <c r="K45139" s="2"/>
      <c r="N45139" s="2"/>
      <c r="P45139" s="5"/>
      <c r="Q45139" s="2"/>
      <c r="T45139" s="2"/>
    </row>
    <row r="45140" spans="3:20" x14ac:dyDescent="0.25">
      <c r="C45140" s="3"/>
      <c r="E45140" s="4"/>
      <c r="H45140" s="2"/>
      <c r="K45140" s="2"/>
      <c r="N45140" s="2"/>
      <c r="P45140" s="5"/>
      <c r="Q45140" s="2"/>
      <c r="T45140" s="2"/>
    </row>
    <row r="45141" spans="3:20" x14ac:dyDescent="0.25">
      <c r="C45141" s="3"/>
      <c r="E45141" s="4"/>
      <c r="H45141" s="2"/>
      <c r="K45141" s="2"/>
      <c r="N45141" s="2"/>
      <c r="P45141" s="5"/>
      <c r="Q45141" s="2"/>
      <c r="T45141" s="2"/>
    </row>
    <row r="45142" spans="3:20" x14ac:dyDescent="0.25">
      <c r="C45142" s="3"/>
      <c r="E45142" s="4"/>
      <c r="H45142" s="2"/>
      <c r="K45142" s="2"/>
      <c r="N45142" s="2"/>
      <c r="P45142" s="5"/>
      <c r="Q45142" s="2"/>
      <c r="T45142" s="2"/>
    </row>
    <row r="45143" spans="3:20" x14ac:dyDescent="0.25">
      <c r="C45143" s="3"/>
      <c r="E45143" s="4"/>
      <c r="H45143" s="2"/>
      <c r="K45143" s="2"/>
      <c r="N45143" s="2"/>
      <c r="P45143" s="5"/>
      <c r="Q45143" s="2"/>
      <c r="T45143" s="2"/>
    </row>
    <row r="45144" spans="3:20" x14ac:dyDescent="0.25">
      <c r="C45144" s="3"/>
      <c r="E45144" s="4"/>
      <c r="H45144" s="2"/>
      <c r="K45144" s="2"/>
      <c r="N45144" s="2"/>
      <c r="P45144" s="5"/>
      <c r="Q45144" s="2"/>
      <c r="T45144" s="2"/>
    </row>
    <row r="45145" spans="3:20" x14ac:dyDescent="0.25">
      <c r="C45145" s="3"/>
      <c r="E45145" s="4"/>
      <c r="H45145" s="2"/>
      <c r="K45145" s="2"/>
      <c r="N45145" s="2"/>
      <c r="P45145" s="5"/>
      <c r="Q45145" s="2"/>
      <c r="T45145" s="2"/>
    </row>
    <row r="45146" spans="3:20" x14ac:dyDescent="0.25">
      <c r="C45146" s="3"/>
      <c r="E45146" s="4"/>
      <c r="H45146" s="2"/>
      <c r="K45146" s="2"/>
      <c r="N45146" s="2"/>
      <c r="P45146" s="5"/>
      <c r="Q45146" s="2"/>
      <c r="T45146" s="2"/>
    </row>
    <row r="45147" spans="3:20" x14ac:dyDescent="0.25">
      <c r="C45147" s="3"/>
      <c r="E45147" s="4"/>
      <c r="H45147" s="2"/>
      <c r="K45147" s="2"/>
      <c r="N45147" s="2"/>
      <c r="P45147" s="5"/>
      <c r="Q45147" s="2"/>
      <c r="T45147" s="2"/>
    </row>
    <row r="45148" spans="3:20" x14ac:dyDescent="0.25">
      <c r="C45148" s="3"/>
      <c r="E45148" s="4"/>
      <c r="H45148" s="2"/>
      <c r="K45148" s="2"/>
      <c r="N45148" s="2"/>
      <c r="P45148" s="5"/>
      <c r="Q45148" s="2"/>
      <c r="T45148" s="2"/>
    </row>
    <row r="45149" spans="3:20" x14ac:dyDescent="0.25">
      <c r="C45149" s="3"/>
      <c r="E45149" s="4"/>
      <c r="H45149" s="2"/>
      <c r="K45149" s="2"/>
      <c r="N45149" s="2"/>
      <c r="P45149" s="5"/>
      <c r="Q45149" s="2"/>
      <c r="T45149" s="2"/>
    </row>
    <row r="45150" spans="3:20" x14ac:dyDescent="0.25">
      <c r="C45150" s="3"/>
      <c r="E45150" s="4"/>
      <c r="H45150" s="2"/>
      <c r="K45150" s="2"/>
      <c r="N45150" s="2"/>
      <c r="P45150" s="5"/>
      <c r="Q45150" s="2"/>
      <c r="T45150" s="2"/>
    </row>
    <row r="45151" spans="3:20" x14ac:dyDescent="0.25">
      <c r="C45151" s="3"/>
      <c r="E45151" s="4"/>
      <c r="H45151" s="2"/>
      <c r="K45151" s="2"/>
      <c r="N45151" s="2"/>
      <c r="P45151" s="5"/>
      <c r="Q45151" s="2"/>
      <c r="T45151" s="2"/>
    </row>
    <row r="45152" spans="3:20" x14ac:dyDescent="0.25">
      <c r="C45152" s="3"/>
      <c r="E45152" s="4"/>
      <c r="H45152" s="2"/>
      <c r="K45152" s="2"/>
      <c r="N45152" s="2"/>
      <c r="P45152" s="5"/>
      <c r="Q45152" s="2"/>
      <c r="T45152" s="2"/>
    </row>
    <row r="45153" spans="3:20" x14ac:dyDescent="0.25">
      <c r="C45153" s="3"/>
      <c r="E45153" s="4"/>
      <c r="H45153" s="2"/>
      <c r="K45153" s="2"/>
      <c r="N45153" s="2"/>
      <c r="P45153" s="5"/>
      <c r="Q45153" s="2"/>
      <c r="T45153" s="2"/>
    </row>
    <row r="45154" spans="3:20" x14ac:dyDescent="0.25">
      <c r="C45154" s="3"/>
      <c r="E45154" s="4"/>
      <c r="H45154" s="2"/>
      <c r="K45154" s="2"/>
      <c r="N45154" s="2"/>
      <c r="P45154" s="5"/>
      <c r="Q45154" s="2"/>
      <c r="T45154" s="2"/>
    </row>
    <row r="45155" spans="3:20" x14ac:dyDescent="0.25">
      <c r="C45155" s="3"/>
      <c r="E45155" s="4"/>
      <c r="H45155" s="2"/>
      <c r="K45155" s="2"/>
      <c r="N45155" s="2"/>
      <c r="P45155" s="5"/>
      <c r="Q45155" s="2"/>
      <c r="T45155" s="2"/>
    </row>
    <row r="45156" spans="3:20" x14ac:dyDescent="0.25">
      <c r="C45156" s="3"/>
      <c r="E45156" s="4"/>
      <c r="H45156" s="2"/>
      <c r="K45156" s="2"/>
      <c r="N45156" s="2"/>
      <c r="P45156" s="5"/>
      <c r="Q45156" s="2"/>
      <c r="T45156" s="2"/>
    </row>
    <row r="45157" spans="3:20" x14ac:dyDescent="0.25">
      <c r="C45157" s="3"/>
      <c r="E45157" s="4"/>
      <c r="H45157" s="2"/>
      <c r="K45157" s="2"/>
      <c r="N45157" s="2"/>
      <c r="P45157" s="5"/>
      <c r="Q45157" s="2"/>
      <c r="T45157" s="2"/>
    </row>
    <row r="45158" spans="3:20" x14ac:dyDescent="0.25">
      <c r="C45158" s="3"/>
      <c r="E45158" s="4"/>
      <c r="H45158" s="2"/>
      <c r="K45158" s="2"/>
      <c r="N45158" s="2"/>
      <c r="P45158" s="5"/>
      <c r="Q45158" s="2"/>
      <c r="T45158" s="2"/>
    </row>
    <row r="45159" spans="3:20" x14ac:dyDescent="0.25">
      <c r="C45159" s="3"/>
      <c r="E45159" s="4"/>
      <c r="H45159" s="2"/>
      <c r="K45159" s="2"/>
      <c r="N45159" s="2"/>
      <c r="P45159" s="5"/>
      <c r="Q45159" s="2"/>
      <c r="T45159" s="2"/>
    </row>
    <row r="45160" spans="3:20" x14ac:dyDescent="0.25">
      <c r="C45160" s="3"/>
      <c r="E45160" s="4"/>
      <c r="H45160" s="2"/>
      <c r="K45160" s="2"/>
      <c r="N45160" s="2"/>
      <c r="P45160" s="5"/>
      <c r="Q45160" s="2"/>
      <c r="T45160" s="2"/>
    </row>
    <row r="45161" spans="3:20" x14ac:dyDescent="0.25">
      <c r="C45161" s="3"/>
      <c r="E45161" s="4"/>
      <c r="H45161" s="2"/>
      <c r="K45161" s="2"/>
      <c r="N45161" s="2"/>
      <c r="P45161" s="5"/>
      <c r="Q45161" s="2"/>
      <c r="T45161" s="2"/>
    </row>
    <row r="45162" spans="3:20" x14ac:dyDescent="0.25">
      <c r="C45162" s="3"/>
      <c r="E45162" s="4"/>
      <c r="H45162" s="2"/>
      <c r="K45162" s="2"/>
      <c r="N45162" s="2"/>
      <c r="P45162" s="5"/>
      <c r="Q45162" s="2"/>
      <c r="T45162" s="2"/>
    </row>
    <row r="45163" spans="3:20" x14ac:dyDescent="0.25">
      <c r="C45163" s="3"/>
      <c r="E45163" s="4"/>
      <c r="H45163" s="2"/>
      <c r="K45163" s="2"/>
      <c r="N45163" s="2"/>
      <c r="P45163" s="5"/>
      <c r="Q45163" s="2"/>
      <c r="T45163" s="2"/>
    </row>
    <row r="45164" spans="3:20" x14ac:dyDescent="0.25">
      <c r="C45164" s="3"/>
      <c r="E45164" s="4"/>
      <c r="H45164" s="2"/>
      <c r="K45164" s="2"/>
      <c r="N45164" s="2"/>
      <c r="P45164" s="5"/>
      <c r="Q45164" s="2"/>
      <c r="T45164" s="2"/>
    </row>
    <row r="45165" spans="3:20" x14ac:dyDescent="0.25">
      <c r="C45165" s="3"/>
      <c r="E45165" s="4"/>
      <c r="H45165" s="2"/>
      <c r="K45165" s="2"/>
      <c r="N45165" s="2"/>
      <c r="P45165" s="5"/>
      <c r="Q45165" s="2"/>
      <c r="T45165" s="2"/>
    </row>
    <row r="45166" spans="3:20" x14ac:dyDescent="0.25">
      <c r="C45166" s="3"/>
      <c r="E45166" s="4"/>
      <c r="H45166" s="2"/>
      <c r="K45166" s="2"/>
      <c r="N45166" s="2"/>
      <c r="P45166" s="5"/>
      <c r="Q45166" s="2"/>
      <c r="T45166" s="2"/>
    </row>
    <row r="45167" spans="3:20" x14ac:dyDescent="0.25">
      <c r="C45167" s="3"/>
      <c r="E45167" s="4"/>
      <c r="H45167" s="2"/>
      <c r="K45167" s="2"/>
      <c r="N45167" s="2"/>
      <c r="P45167" s="5"/>
      <c r="Q45167" s="2"/>
      <c r="T45167" s="2"/>
    </row>
    <row r="45168" spans="3:20" x14ac:dyDescent="0.25">
      <c r="C45168" s="3"/>
      <c r="E45168" s="4"/>
      <c r="H45168" s="2"/>
      <c r="K45168" s="2"/>
      <c r="N45168" s="2"/>
      <c r="P45168" s="5"/>
      <c r="Q45168" s="2"/>
      <c r="T45168" s="2"/>
    </row>
    <row r="45169" spans="3:20" x14ac:dyDescent="0.25">
      <c r="C45169" s="3"/>
      <c r="E45169" s="4"/>
      <c r="H45169" s="2"/>
      <c r="K45169" s="2"/>
      <c r="N45169" s="2"/>
      <c r="P45169" s="5"/>
      <c r="Q45169" s="2"/>
      <c r="T45169" s="2"/>
    </row>
    <row r="45170" spans="3:20" x14ac:dyDescent="0.25">
      <c r="C45170" s="3"/>
      <c r="E45170" s="4"/>
      <c r="H45170" s="2"/>
      <c r="K45170" s="2"/>
      <c r="N45170" s="2"/>
      <c r="P45170" s="5"/>
      <c r="Q45170" s="2"/>
      <c r="T45170" s="2"/>
    </row>
    <row r="45171" spans="3:20" x14ac:dyDescent="0.25">
      <c r="C45171" s="3"/>
      <c r="E45171" s="4"/>
      <c r="H45171" s="2"/>
      <c r="K45171" s="2"/>
      <c r="N45171" s="2"/>
      <c r="P45171" s="5"/>
      <c r="Q45171" s="2"/>
      <c r="T45171" s="2"/>
    </row>
    <row r="45172" spans="3:20" x14ac:dyDescent="0.25">
      <c r="C45172" s="3"/>
      <c r="E45172" s="4"/>
      <c r="H45172" s="2"/>
      <c r="K45172" s="2"/>
      <c r="N45172" s="2"/>
      <c r="P45172" s="5"/>
      <c r="Q45172" s="2"/>
      <c r="T45172" s="2"/>
    </row>
    <row r="45173" spans="3:20" x14ac:dyDescent="0.25">
      <c r="C45173" s="3"/>
      <c r="E45173" s="4"/>
      <c r="H45173" s="2"/>
      <c r="K45173" s="2"/>
      <c r="N45173" s="2"/>
      <c r="P45173" s="5"/>
      <c r="Q45173" s="2"/>
      <c r="T45173" s="2"/>
    </row>
    <row r="45174" spans="3:20" x14ac:dyDescent="0.25">
      <c r="C45174" s="3"/>
      <c r="E45174" s="4"/>
      <c r="H45174" s="2"/>
      <c r="K45174" s="2"/>
      <c r="N45174" s="2"/>
      <c r="P45174" s="5"/>
      <c r="Q45174" s="2"/>
      <c r="T45174" s="2"/>
    </row>
    <row r="45175" spans="3:20" x14ac:dyDescent="0.25">
      <c r="C45175" s="3"/>
      <c r="E45175" s="4"/>
      <c r="H45175" s="2"/>
      <c r="K45175" s="2"/>
      <c r="N45175" s="2"/>
      <c r="P45175" s="5"/>
      <c r="Q45175" s="2"/>
      <c r="T45175" s="2"/>
    </row>
    <row r="45176" spans="3:20" x14ac:dyDescent="0.25">
      <c r="C45176" s="3"/>
      <c r="E45176" s="4"/>
      <c r="H45176" s="2"/>
      <c r="K45176" s="2"/>
      <c r="N45176" s="2"/>
      <c r="P45176" s="5"/>
      <c r="Q45176" s="2"/>
      <c r="T45176" s="2"/>
    </row>
    <row r="45177" spans="3:20" x14ac:dyDescent="0.25">
      <c r="C45177" s="3"/>
      <c r="E45177" s="4"/>
      <c r="H45177" s="2"/>
      <c r="K45177" s="2"/>
      <c r="N45177" s="2"/>
      <c r="P45177" s="5"/>
      <c r="Q45177" s="2"/>
      <c r="T45177" s="2"/>
    </row>
    <row r="45178" spans="3:20" x14ac:dyDescent="0.25">
      <c r="C45178" s="3"/>
      <c r="E45178" s="4"/>
      <c r="H45178" s="2"/>
      <c r="K45178" s="2"/>
      <c r="N45178" s="2"/>
      <c r="P45178" s="5"/>
      <c r="Q45178" s="2"/>
      <c r="T45178" s="2"/>
    </row>
    <row r="45179" spans="3:20" x14ac:dyDescent="0.25">
      <c r="C45179" s="3"/>
      <c r="E45179" s="4"/>
      <c r="H45179" s="2"/>
      <c r="K45179" s="2"/>
      <c r="N45179" s="2"/>
      <c r="P45179" s="5"/>
      <c r="Q45179" s="2"/>
      <c r="T45179" s="2"/>
    </row>
    <row r="45180" spans="3:20" x14ac:dyDescent="0.25">
      <c r="C45180" s="3"/>
      <c r="E45180" s="4"/>
      <c r="H45180" s="2"/>
      <c r="K45180" s="2"/>
      <c r="N45180" s="2"/>
      <c r="P45180" s="5"/>
      <c r="Q45180" s="2"/>
      <c r="T45180" s="2"/>
    </row>
    <row r="45181" spans="3:20" x14ac:dyDescent="0.25">
      <c r="C45181" s="3"/>
      <c r="E45181" s="4"/>
      <c r="H45181" s="2"/>
      <c r="K45181" s="2"/>
      <c r="N45181" s="2"/>
      <c r="P45181" s="5"/>
      <c r="Q45181" s="2"/>
      <c r="T45181" s="2"/>
    </row>
    <row r="45182" spans="3:20" x14ac:dyDescent="0.25">
      <c r="C45182" s="3"/>
      <c r="E45182" s="4"/>
      <c r="H45182" s="2"/>
      <c r="K45182" s="2"/>
      <c r="N45182" s="2"/>
      <c r="P45182" s="5"/>
      <c r="Q45182" s="2"/>
      <c r="T45182" s="2"/>
    </row>
    <row r="45183" spans="3:20" x14ac:dyDescent="0.25">
      <c r="C45183" s="3"/>
      <c r="E45183" s="4"/>
      <c r="H45183" s="2"/>
      <c r="K45183" s="2"/>
      <c r="N45183" s="2"/>
      <c r="P45183" s="5"/>
      <c r="Q45183" s="2"/>
      <c r="T45183" s="2"/>
    </row>
    <row r="45184" spans="3:20" x14ac:dyDescent="0.25">
      <c r="C45184" s="3"/>
      <c r="E45184" s="4"/>
      <c r="H45184" s="2"/>
      <c r="K45184" s="2"/>
      <c r="N45184" s="2"/>
      <c r="P45184" s="5"/>
      <c r="Q45184" s="2"/>
      <c r="T45184" s="2"/>
    </row>
    <row r="45185" spans="3:20" x14ac:dyDescent="0.25">
      <c r="C45185" s="3"/>
      <c r="E45185" s="4"/>
      <c r="H45185" s="2"/>
      <c r="K45185" s="2"/>
      <c r="N45185" s="2"/>
      <c r="P45185" s="5"/>
      <c r="Q45185" s="2"/>
      <c r="T45185" s="2"/>
    </row>
    <row r="45186" spans="3:20" x14ac:dyDescent="0.25">
      <c r="C45186" s="3"/>
      <c r="E45186" s="4"/>
      <c r="H45186" s="2"/>
      <c r="K45186" s="2"/>
      <c r="N45186" s="2"/>
      <c r="P45186" s="5"/>
      <c r="Q45186" s="2"/>
      <c r="T45186" s="2"/>
    </row>
    <row r="45187" spans="3:20" x14ac:dyDescent="0.25">
      <c r="C45187" s="3"/>
      <c r="E45187" s="4"/>
      <c r="H45187" s="2"/>
      <c r="K45187" s="2"/>
      <c r="N45187" s="2"/>
      <c r="P45187" s="5"/>
      <c r="Q45187" s="2"/>
      <c r="T45187" s="2"/>
    </row>
    <row r="45188" spans="3:20" x14ac:dyDescent="0.25">
      <c r="C45188" s="3"/>
      <c r="E45188" s="4"/>
      <c r="H45188" s="2"/>
      <c r="K45188" s="2"/>
      <c r="N45188" s="2"/>
      <c r="P45188" s="5"/>
      <c r="Q45188" s="2"/>
      <c r="T45188" s="2"/>
    </row>
    <row r="45189" spans="3:20" x14ac:dyDescent="0.25">
      <c r="C45189" s="3"/>
      <c r="E45189" s="4"/>
      <c r="H45189" s="2"/>
      <c r="K45189" s="2"/>
      <c r="N45189" s="2"/>
      <c r="P45189" s="5"/>
      <c r="Q45189" s="2"/>
      <c r="T45189" s="2"/>
    </row>
    <row r="45190" spans="3:20" x14ac:dyDescent="0.25">
      <c r="C45190" s="3"/>
      <c r="E45190" s="4"/>
      <c r="H45190" s="2"/>
      <c r="K45190" s="2"/>
      <c r="N45190" s="2"/>
      <c r="P45190" s="5"/>
      <c r="Q45190" s="2"/>
      <c r="T45190" s="2"/>
    </row>
    <row r="45191" spans="3:20" x14ac:dyDescent="0.25">
      <c r="C45191" s="3"/>
      <c r="E45191" s="4"/>
      <c r="H45191" s="2"/>
      <c r="K45191" s="2"/>
      <c r="N45191" s="2"/>
      <c r="P45191" s="5"/>
      <c r="Q45191" s="2"/>
      <c r="T45191" s="2"/>
    </row>
    <row r="45192" spans="3:20" x14ac:dyDescent="0.25">
      <c r="C45192" s="3"/>
      <c r="E45192" s="4"/>
      <c r="H45192" s="2"/>
      <c r="K45192" s="2"/>
      <c r="N45192" s="2"/>
      <c r="P45192" s="5"/>
      <c r="Q45192" s="2"/>
      <c r="T45192" s="2"/>
    </row>
    <row r="45193" spans="3:20" x14ac:dyDescent="0.25">
      <c r="C45193" s="3"/>
      <c r="E45193" s="4"/>
      <c r="H45193" s="2"/>
      <c r="K45193" s="2"/>
      <c r="N45193" s="2"/>
      <c r="P45193" s="5"/>
      <c r="Q45193" s="2"/>
      <c r="T45193" s="2"/>
    </row>
    <row r="45194" spans="3:20" x14ac:dyDescent="0.25">
      <c r="C45194" s="3"/>
      <c r="E45194" s="4"/>
      <c r="H45194" s="2"/>
      <c r="K45194" s="2"/>
      <c r="N45194" s="2"/>
      <c r="P45194" s="5"/>
      <c r="Q45194" s="2"/>
      <c r="T45194" s="2"/>
    </row>
    <row r="45195" spans="3:20" x14ac:dyDescent="0.25">
      <c r="C45195" s="3"/>
      <c r="E45195" s="4"/>
      <c r="H45195" s="2"/>
      <c r="K45195" s="2"/>
      <c r="N45195" s="2"/>
      <c r="P45195" s="5"/>
      <c r="Q45195" s="2"/>
      <c r="T45195" s="2"/>
    </row>
    <row r="45196" spans="3:20" x14ac:dyDescent="0.25">
      <c r="C45196" s="3"/>
      <c r="E45196" s="4"/>
      <c r="H45196" s="2"/>
      <c r="K45196" s="2"/>
      <c r="N45196" s="2"/>
      <c r="P45196" s="5"/>
      <c r="Q45196" s="2"/>
      <c r="T45196" s="2"/>
    </row>
    <row r="45197" spans="3:20" x14ac:dyDescent="0.25">
      <c r="C45197" s="3"/>
      <c r="E45197" s="4"/>
      <c r="H45197" s="2"/>
      <c r="K45197" s="2"/>
      <c r="N45197" s="2"/>
      <c r="P45197" s="5"/>
      <c r="Q45197" s="2"/>
      <c r="T45197" s="2"/>
    </row>
    <row r="45198" spans="3:20" x14ac:dyDescent="0.25">
      <c r="C45198" s="3"/>
      <c r="E45198" s="4"/>
      <c r="H45198" s="2"/>
      <c r="K45198" s="2"/>
      <c r="N45198" s="2"/>
      <c r="P45198" s="5"/>
      <c r="Q45198" s="2"/>
      <c r="T45198" s="2"/>
    </row>
    <row r="45199" spans="3:20" x14ac:dyDescent="0.25">
      <c r="C45199" s="3"/>
      <c r="E45199" s="4"/>
      <c r="H45199" s="2"/>
      <c r="K45199" s="2"/>
      <c r="N45199" s="2"/>
      <c r="P45199" s="5"/>
      <c r="Q45199" s="2"/>
      <c r="T45199" s="2"/>
    </row>
    <row r="45200" spans="3:20" x14ac:dyDescent="0.25">
      <c r="C45200" s="3"/>
      <c r="E45200" s="4"/>
      <c r="H45200" s="2"/>
      <c r="K45200" s="2"/>
      <c r="N45200" s="2"/>
      <c r="P45200" s="5"/>
      <c r="Q45200" s="2"/>
      <c r="T45200" s="2"/>
    </row>
    <row r="45201" spans="3:20" x14ac:dyDescent="0.25">
      <c r="C45201" s="3"/>
      <c r="E45201" s="4"/>
      <c r="H45201" s="2"/>
      <c r="K45201" s="2"/>
      <c r="N45201" s="2"/>
      <c r="P45201" s="5"/>
      <c r="Q45201" s="2"/>
      <c r="T45201" s="2"/>
    </row>
    <row r="45202" spans="3:20" x14ac:dyDescent="0.25">
      <c r="C45202" s="3"/>
      <c r="E45202" s="4"/>
      <c r="H45202" s="2"/>
      <c r="K45202" s="2"/>
      <c r="N45202" s="2"/>
      <c r="P45202" s="5"/>
      <c r="Q45202" s="2"/>
      <c r="T45202" s="2"/>
    </row>
    <row r="45203" spans="3:20" x14ac:dyDescent="0.25">
      <c r="C45203" s="3"/>
      <c r="E45203" s="4"/>
      <c r="H45203" s="2"/>
      <c r="K45203" s="2"/>
      <c r="N45203" s="2"/>
      <c r="P45203" s="5"/>
      <c r="Q45203" s="2"/>
      <c r="T45203" s="2"/>
    </row>
    <row r="45204" spans="3:20" x14ac:dyDescent="0.25">
      <c r="C45204" s="3"/>
      <c r="E45204" s="4"/>
      <c r="H45204" s="2"/>
      <c r="K45204" s="2"/>
      <c r="N45204" s="2"/>
      <c r="P45204" s="5"/>
      <c r="Q45204" s="2"/>
      <c r="T45204" s="2"/>
    </row>
    <row r="45205" spans="3:20" x14ac:dyDescent="0.25">
      <c r="C45205" s="3"/>
      <c r="E45205" s="4"/>
      <c r="H45205" s="2"/>
      <c r="K45205" s="2"/>
      <c r="N45205" s="2"/>
      <c r="P45205" s="5"/>
      <c r="Q45205" s="2"/>
      <c r="T45205" s="2"/>
    </row>
    <row r="45206" spans="3:20" x14ac:dyDescent="0.25">
      <c r="C45206" s="3"/>
      <c r="E45206" s="4"/>
      <c r="H45206" s="2"/>
      <c r="K45206" s="2"/>
      <c r="N45206" s="2"/>
      <c r="P45206" s="5"/>
      <c r="Q45206" s="2"/>
      <c r="T45206" s="2"/>
    </row>
    <row r="45207" spans="3:20" x14ac:dyDescent="0.25">
      <c r="C45207" s="3"/>
      <c r="E45207" s="4"/>
      <c r="H45207" s="2"/>
      <c r="K45207" s="2"/>
      <c r="N45207" s="2"/>
      <c r="P45207" s="5"/>
      <c r="Q45207" s="2"/>
      <c r="T45207" s="2"/>
    </row>
    <row r="45208" spans="3:20" x14ac:dyDescent="0.25">
      <c r="C45208" s="3"/>
      <c r="E45208" s="4"/>
      <c r="H45208" s="2"/>
      <c r="K45208" s="2"/>
      <c r="N45208" s="2"/>
      <c r="P45208" s="5"/>
      <c r="Q45208" s="2"/>
      <c r="T45208" s="2"/>
    </row>
    <row r="45209" spans="3:20" x14ac:dyDescent="0.25">
      <c r="C45209" s="3"/>
      <c r="E45209" s="4"/>
      <c r="H45209" s="2"/>
      <c r="K45209" s="2"/>
      <c r="N45209" s="2"/>
      <c r="P45209" s="5"/>
      <c r="Q45209" s="2"/>
      <c r="T45209" s="2"/>
    </row>
    <row r="45210" spans="3:20" x14ac:dyDescent="0.25">
      <c r="C45210" s="3"/>
      <c r="E45210" s="4"/>
      <c r="H45210" s="2"/>
      <c r="K45210" s="2"/>
      <c r="N45210" s="2"/>
      <c r="P45210" s="5"/>
      <c r="Q45210" s="2"/>
      <c r="T45210" s="2"/>
    </row>
    <row r="45211" spans="3:20" x14ac:dyDescent="0.25">
      <c r="C45211" s="3"/>
      <c r="E45211" s="4"/>
      <c r="H45211" s="2"/>
      <c r="K45211" s="2"/>
      <c r="N45211" s="2"/>
      <c r="P45211" s="5"/>
      <c r="Q45211" s="2"/>
      <c r="T45211" s="2"/>
    </row>
    <row r="45212" spans="3:20" x14ac:dyDescent="0.25">
      <c r="C45212" s="3"/>
      <c r="E45212" s="4"/>
      <c r="H45212" s="2"/>
      <c r="K45212" s="2"/>
      <c r="N45212" s="2"/>
      <c r="P45212" s="5"/>
      <c r="Q45212" s="2"/>
      <c r="T45212" s="2"/>
    </row>
    <row r="45213" spans="3:20" x14ac:dyDescent="0.25">
      <c r="C45213" s="3"/>
      <c r="E45213" s="4"/>
      <c r="H45213" s="2"/>
      <c r="K45213" s="2"/>
      <c r="N45213" s="2"/>
      <c r="P45213" s="5"/>
      <c r="Q45213" s="2"/>
      <c r="T45213" s="2"/>
    </row>
    <row r="45214" spans="3:20" x14ac:dyDescent="0.25">
      <c r="C45214" s="3"/>
      <c r="E45214" s="4"/>
      <c r="H45214" s="2"/>
      <c r="K45214" s="2"/>
      <c r="N45214" s="2"/>
      <c r="P45214" s="5"/>
      <c r="Q45214" s="2"/>
      <c r="T45214" s="2"/>
    </row>
    <row r="45215" spans="3:20" x14ac:dyDescent="0.25">
      <c r="C45215" s="3"/>
      <c r="E45215" s="4"/>
      <c r="H45215" s="2"/>
      <c r="K45215" s="2"/>
      <c r="N45215" s="2"/>
      <c r="P45215" s="5"/>
      <c r="Q45215" s="2"/>
      <c r="T45215" s="2"/>
    </row>
    <row r="45216" spans="3:20" x14ac:dyDescent="0.25">
      <c r="C45216" s="3"/>
      <c r="E45216" s="4"/>
      <c r="H45216" s="2"/>
      <c r="K45216" s="2"/>
      <c r="N45216" s="2"/>
      <c r="P45216" s="5"/>
      <c r="Q45216" s="2"/>
      <c r="T45216" s="2"/>
    </row>
    <row r="45217" spans="3:20" x14ac:dyDescent="0.25">
      <c r="C45217" s="3"/>
      <c r="E45217" s="4"/>
      <c r="H45217" s="2"/>
      <c r="K45217" s="2"/>
      <c r="N45217" s="2"/>
      <c r="P45217" s="5"/>
      <c r="Q45217" s="2"/>
      <c r="T45217" s="2"/>
    </row>
    <row r="45218" spans="3:20" x14ac:dyDescent="0.25">
      <c r="C45218" s="3"/>
      <c r="E45218" s="4"/>
      <c r="H45218" s="2"/>
      <c r="K45218" s="2"/>
      <c r="N45218" s="2"/>
      <c r="P45218" s="5"/>
      <c r="Q45218" s="2"/>
      <c r="T45218" s="2"/>
    </row>
    <row r="45219" spans="3:20" x14ac:dyDescent="0.25">
      <c r="C45219" s="3"/>
      <c r="E45219" s="4"/>
      <c r="H45219" s="2"/>
      <c r="K45219" s="2"/>
      <c r="N45219" s="2"/>
      <c r="P45219" s="5"/>
      <c r="Q45219" s="2"/>
      <c r="T45219" s="2"/>
    </row>
    <row r="45220" spans="3:20" x14ac:dyDescent="0.25">
      <c r="C45220" s="3"/>
      <c r="E45220" s="4"/>
      <c r="H45220" s="2"/>
      <c r="K45220" s="2"/>
      <c r="N45220" s="2"/>
      <c r="P45220" s="5"/>
      <c r="Q45220" s="2"/>
      <c r="T45220" s="2"/>
    </row>
    <row r="45221" spans="3:20" x14ac:dyDescent="0.25">
      <c r="C45221" s="3"/>
      <c r="E45221" s="4"/>
      <c r="H45221" s="2"/>
      <c r="K45221" s="2"/>
      <c r="N45221" s="2"/>
      <c r="P45221" s="5"/>
      <c r="Q45221" s="2"/>
      <c r="T45221" s="2"/>
    </row>
    <row r="45222" spans="3:20" x14ac:dyDescent="0.25">
      <c r="C45222" s="3"/>
      <c r="E45222" s="4"/>
      <c r="H45222" s="2"/>
      <c r="K45222" s="2"/>
      <c r="N45222" s="2"/>
      <c r="P45222" s="5"/>
      <c r="Q45222" s="2"/>
      <c r="T45222" s="2"/>
    </row>
    <row r="45223" spans="3:20" x14ac:dyDescent="0.25">
      <c r="C45223" s="3"/>
      <c r="E45223" s="4"/>
      <c r="H45223" s="2"/>
      <c r="K45223" s="2"/>
      <c r="N45223" s="2"/>
      <c r="P45223" s="5"/>
      <c r="Q45223" s="2"/>
      <c r="T45223" s="2"/>
    </row>
    <row r="45224" spans="3:20" x14ac:dyDescent="0.25">
      <c r="C45224" s="3"/>
      <c r="E45224" s="4"/>
      <c r="H45224" s="2"/>
      <c r="K45224" s="2"/>
      <c r="N45224" s="2"/>
      <c r="P45224" s="5"/>
      <c r="Q45224" s="2"/>
      <c r="T45224" s="2"/>
    </row>
    <row r="45225" spans="3:20" x14ac:dyDescent="0.25">
      <c r="C45225" s="3"/>
      <c r="E45225" s="4"/>
      <c r="H45225" s="2"/>
      <c r="K45225" s="2"/>
      <c r="N45225" s="2"/>
      <c r="P45225" s="5"/>
      <c r="Q45225" s="2"/>
      <c r="T45225" s="2"/>
    </row>
    <row r="45226" spans="3:20" x14ac:dyDescent="0.25">
      <c r="C45226" s="3"/>
      <c r="E45226" s="4"/>
      <c r="H45226" s="2"/>
      <c r="K45226" s="2"/>
      <c r="N45226" s="2"/>
      <c r="P45226" s="5"/>
      <c r="Q45226" s="2"/>
      <c r="T45226" s="2"/>
    </row>
    <row r="45227" spans="3:20" x14ac:dyDescent="0.25">
      <c r="C45227" s="3"/>
      <c r="E45227" s="4"/>
      <c r="H45227" s="2"/>
      <c r="K45227" s="2"/>
      <c r="N45227" s="2"/>
      <c r="P45227" s="5"/>
      <c r="Q45227" s="2"/>
      <c r="T45227" s="2"/>
    </row>
    <row r="45228" spans="3:20" x14ac:dyDescent="0.25">
      <c r="C45228" s="3"/>
      <c r="E45228" s="4"/>
      <c r="H45228" s="2"/>
      <c r="K45228" s="2"/>
      <c r="N45228" s="2"/>
      <c r="P45228" s="5"/>
      <c r="Q45228" s="2"/>
      <c r="T45228" s="2"/>
    </row>
    <row r="45229" spans="3:20" x14ac:dyDescent="0.25">
      <c r="C45229" s="3"/>
      <c r="E45229" s="4"/>
      <c r="H45229" s="2"/>
      <c r="K45229" s="2"/>
      <c r="N45229" s="2"/>
      <c r="P45229" s="5"/>
      <c r="Q45229" s="2"/>
      <c r="T45229" s="2"/>
    </row>
    <row r="45230" spans="3:20" x14ac:dyDescent="0.25">
      <c r="C45230" s="3"/>
      <c r="E45230" s="4"/>
      <c r="H45230" s="2"/>
      <c r="K45230" s="2"/>
      <c r="N45230" s="2"/>
      <c r="P45230" s="5"/>
      <c r="Q45230" s="2"/>
      <c r="T45230" s="2"/>
    </row>
    <row r="45231" spans="3:20" x14ac:dyDescent="0.25">
      <c r="C45231" s="3"/>
      <c r="E45231" s="4"/>
      <c r="H45231" s="2"/>
      <c r="K45231" s="2"/>
      <c r="N45231" s="2"/>
      <c r="P45231" s="5"/>
      <c r="Q45231" s="2"/>
      <c r="T45231" s="2"/>
    </row>
    <row r="45232" spans="3:20" x14ac:dyDescent="0.25">
      <c r="C45232" s="3"/>
      <c r="E45232" s="4"/>
      <c r="H45232" s="2"/>
      <c r="K45232" s="2"/>
      <c r="N45232" s="2"/>
      <c r="P45232" s="5"/>
      <c r="Q45232" s="2"/>
      <c r="T45232" s="2"/>
    </row>
    <row r="45233" spans="3:20" x14ac:dyDescent="0.25">
      <c r="C45233" s="3"/>
      <c r="E45233" s="4"/>
      <c r="H45233" s="2"/>
      <c r="K45233" s="2"/>
      <c r="N45233" s="2"/>
      <c r="P45233" s="5"/>
      <c r="Q45233" s="2"/>
      <c r="T45233" s="2"/>
    </row>
    <row r="45234" spans="3:20" x14ac:dyDescent="0.25">
      <c r="C45234" s="3"/>
      <c r="E45234" s="4"/>
      <c r="H45234" s="2"/>
      <c r="K45234" s="2"/>
      <c r="N45234" s="2"/>
      <c r="P45234" s="5"/>
      <c r="Q45234" s="2"/>
      <c r="T45234" s="2"/>
    </row>
    <row r="45235" spans="3:20" x14ac:dyDescent="0.25">
      <c r="C45235" s="3"/>
      <c r="E45235" s="4"/>
      <c r="H45235" s="2"/>
      <c r="K45235" s="2"/>
      <c r="N45235" s="2"/>
      <c r="P45235" s="5"/>
      <c r="Q45235" s="2"/>
      <c r="T45235" s="2"/>
    </row>
    <row r="45236" spans="3:20" x14ac:dyDescent="0.25">
      <c r="C45236" s="3"/>
      <c r="E45236" s="4"/>
      <c r="H45236" s="2"/>
      <c r="K45236" s="2"/>
      <c r="N45236" s="2"/>
      <c r="P45236" s="5"/>
      <c r="Q45236" s="2"/>
      <c r="T45236" s="2"/>
    </row>
    <row r="45237" spans="3:20" x14ac:dyDescent="0.25">
      <c r="C45237" s="3"/>
      <c r="E45237" s="4"/>
      <c r="H45237" s="2"/>
      <c r="K45237" s="2"/>
      <c r="N45237" s="2"/>
      <c r="P45237" s="5"/>
      <c r="Q45237" s="2"/>
      <c r="T45237" s="2"/>
    </row>
    <row r="45238" spans="3:20" x14ac:dyDescent="0.25">
      <c r="C45238" s="3"/>
      <c r="E45238" s="4"/>
      <c r="H45238" s="2"/>
      <c r="K45238" s="2"/>
      <c r="N45238" s="2"/>
      <c r="P45238" s="5"/>
      <c r="Q45238" s="2"/>
      <c r="T45238" s="2"/>
    </row>
    <row r="45239" spans="3:20" x14ac:dyDescent="0.25">
      <c r="C45239" s="3"/>
      <c r="E45239" s="4"/>
      <c r="H45239" s="2"/>
      <c r="K45239" s="2"/>
      <c r="N45239" s="2"/>
      <c r="P45239" s="5"/>
      <c r="Q45239" s="2"/>
      <c r="T45239" s="2"/>
    </row>
    <row r="45240" spans="3:20" x14ac:dyDescent="0.25">
      <c r="C45240" s="3"/>
      <c r="E45240" s="4"/>
      <c r="H45240" s="2"/>
      <c r="K45240" s="2"/>
      <c r="N45240" s="2"/>
      <c r="P45240" s="5"/>
      <c r="Q45240" s="2"/>
      <c r="T45240" s="2"/>
    </row>
    <row r="45241" spans="3:20" x14ac:dyDescent="0.25">
      <c r="C45241" s="3"/>
      <c r="E45241" s="4"/>
      <c r="H45241" s="2"/>
      <c r="K45241" s="2"/>
      <c r="N45241" s="2"/>
      <c r="P45241" s="5"/>
      <c r="Q45241" s="2"/>
      <c r="T45241" s="2"/>
    </row>
    <row r="45242" spans="3:20" x14ac:dyDescent="0.25">
      <c r="C45242" s="3"/>
      <c r="E45242" s="4"/>
      <c r="H45242" s="2"/>
      <c r="K45242" s="2"/>
      <c r="N45242" s="2"/>
      <c r="P45242" s="5"/>
      <c r="Q45242" s="2"/>
      <c r="T45242" s="2"/>
    </row>
    <row r="45243" spans="3:20" x14ac:dyDescent="0.25">
      <c r="C45243" s="3"/>
      <c r="E45243" s="4"/>
      <c r="H45243" s="2"/>
      <c r="K45243" s="2"/>
      <c r="N45243" s="2"/>
      <c r="P45243" s="5"/>
      <c r="Q45243" s="2"/>
      <c r="T45243" s="2"/>
    </row>
    <row r="45244" spans="3:20" x14ac:dyDescent="0.25">
      <c r="C45244" s="3"/>
      <c r="E45244" s="4"/>
      <c r="H45244" s="2"/>
      <c r="K45244" s="2"/>
      <c r="N45244" s="2"/>
      <c r="P45244" s="5"/>
      <c r="Q45244" s="2"/>
      <c r="T45244" s="2"/>
    </row>
    <row r="45245" spans="3:20" x14ac:dyDescent="0.25">
      <c r="C45245" s="3"/>
      <c r="E45245" s="4"/>
      <c r="H45245" s="2"/>
      <c r="K45245" s="2"/>
      <c r="N45245" s="2"/>
      <c r="P45245" s="5"/>
      <c r="Q45245" s="2"/>
      <c r="T45245" s="2"/>
    </row>
    <row r="45246" spans="3:20" x14ac:dyDescent="0.25">
      <c r="C45246" s="3"/>
      <c r="E45246" s="4"/>
      <c r="H45246" s="2"/>
      <c r="K45246" s="2"/>
      <c r="N45246" s="2"/>
      <c r="P45246" s="5"/>
      <c r="Q45246" s="2"/>
      <c r="T45246" s="2"/>
    </row>
    <row r="45247" spans="3:20" x14ac:dyDescent="0.25">
      <c r="C45247" s="3"/>
      <c r="E45247" s="4"/>
      <c r="H45247" s="2"/>
      <c r="K45247" s="2"/>
      <c r="N45247" s="2"/>
      <c r="P45247" s="5"/>
      <c r="Q45247" s="2"/>
      <c r="T45247" s="2"/>
    </row>
    <row r="45248" spans="3:20" x14ac:dyDescent="0.25">
      <c r="C45248" s="3"/>
      <c r="E45248" s="4"/>
      <c r="H45248" s="2"/>
      <c r="K45248" s="2"/>
      <c r="N45248" s="2"/>
      <c r="P45248" s="5"/>
      <c r="Q45248" s="2"/>
      <c r="T45248" s="2"/>
    </row>
    <row r="45249" spans="3:20" x14ac:dyDescent="0.25">
      <c r="C45249" s="3"/>
      <c r="E45249" s="4"/>
      <c r="H45249" s="2"/>
      <c r="K45249" s="2"/>
      <c r="N45249" s="2"/>
      <c r="P45249" s="5"/>
      <c r="Q45249" s="2"/>
      <c r="T45249" s="2"/>
    </row>
    <row r="45250" spans="3:20" x14ac:dyDescent="0.25">
      <c r="C45250" s="3"/>
      <c r="E45250" s="4"/>
      <c r="H45250" s="2"/>
      <c r="K45250" s="2"/>
      <c r="N45250" s="2"/>
      <c r="P45250" s="5"/>
      <c r="Q45250" s="2"/>
      <c r="T45250" s="2"/>
    </row>
    <row r="45251" spans="3:20" x14ac:dyDescent="0.25">
      <c r="C45251" s="3"/>
      <c r="E45251" s="4"/>
      <c r="H45251" s="2"/>
      <c r="K45251" s="2"/>
      <c r="N45251" s="2"/>
      <c r="P45251" s="5"/>
      <c r="Q45251" s="2"/>
      <c r="T45251" s="2"/>
    </row>
    <row r="45252" spans="3:20" x14ac:dyDescent="0.25">
      <c r="C45252" s="3"/>
      <c r="E45252" s="4"/>
      <c r="H45252" s="2"/>
      <c r="K45252" s="2"/>
      <c r="N45252" s="2"/>
      <c r="P45252" s="5"/>
      <c r="Q45252" s="2"/>
      <c r="T45252" s="2"/>
    </row>
    <row r="45253" spans="3:20" x14ac:dyDescent="0.25">
      <c r="C45253" s="3"/>
      <c r="E45253" s="4"/>
      <c r="H45253" s="2"/>
      <c r="K45253" s="2"/>
      <c r="N45253" s="2"/>
      <c r="P45253" s="5"/>
      <c r="Q45253" s="2"/>
      <c r="T45253" s="2"/>
    </row>
    <row r="45254" spans="3:20" x14ac:dyDescent="0.25">
      <c r="C45254" s="3"/>
      <c r="E45254" s="4"/>
      <c r="H45254" s="2"/>
      <c r="K45254" s="2"/>
      <c r="N45254" s="2"/>
      <c r="P45254" s="5"/>
      <c r="Q45254" s="2"/>
      <c r="T45254" s="2"/>
    </row>
    <row r="45255" spans="3:20" x14ac:dyDescent="0.25">
      <c r="C45255" s="3"/>
      <c r="E45255" s="4"/>
      <c r="H45255" s="2"/>
      <c r="K45255" s="2"/>
      <c r="N45255" s="2"/>
      <c r="P45255" s="5"/>
      <c r="Q45255" s="2"/>
      <c r="T45255" s="2"/>
    </row>
    <row r="45256" spans="3:20" x14ac:dyDescent="0.25">
      <c r="C45256" s="3"/>
      <c r="E45256" s="4"/>
      <c r="H45256" s="2"/>
      <c r="K45256" s="2"/>
      <c r="N45256" s="2"/>
      <c r="P45256" s="5"/>
      <c r="Q45256" s="2"/>
      <c r="T45256" s="2"/>
    </row>
    <row r="45257" spans="3:20" x14ac:dyDescent="0.25">
      <c r="C45257" s="3"/>
      <c r="E45257" s="4"/>
      <c r="H45257" s="2"/>
      <c r="K45257" s="2"/>
      <c r="N45257" s="2"/>
      <c r="P45257" s="5"/>
      <c r="Q45257" s="2"/>
      <c r="T45257" s="2"/>
    </row>
    <row r="45258" spans="3:20" x14ac:dyDescent="0.25">
      <c r="C45258" s="3"/>
      <c r="E45258" s="4"/>
      <c r="H45258" s="2"/>
      <c r="K45258" s="2"/>
      <c r="N45258" s="2"/>
      <c r="P45258" s="5"/>
      <c r="Q45258" s="2"/>
      <c r="T45258" s="2"/>
    </row>
    <row r="45259" spans="3:20" x14ac:dyDescent="0.25">
      <c r="C45259" s="3"/>
      <c r="E45259" s="4"/>
      <c r="H45259" s="2"/>
      <c r="K45259" s="2"/>
      <c r="N45259" s="2"/>
      <c r="P45259" s="5"/>
      <c r="Q45259" s="2"/>
      <c r="T45259" s="2"/>
    </row>
    <row r="45260" spans="3:20" x14ac:dyDescent="0.25">
      <c r="C45260" s="3"/>
      <c r="E45260" s="4"/>
      <c r="H45260" s="2"/>
      <c r="K45260" s="2"/>
      <c r="N45260" s="2"/>
      <c r="P45260" s="5"/>
      <c r="Q45260" s="2"/>
      <c r="T45260" s="2"/>
    </row>
    <row r="45261" spans="3:20" x14ac:dyDescent="0.25">
      <c r="C45261" s="3"/>
      <c r="E45261" s="4"/>
      <c r="H45261" s="2"/>
      <c r="K45261" s="2"/>
      <c r="N45261" s="2"/>
      <c r="P45261" s="5"/>
      <c r="Q45261" s="2"/>
      <c r="T45261" s="2"/>
    </row>
    <row r="45262" spans="3:20" x14ac:dyDescent="0.25">
      <c r="C45262" s="3"/>
      <c r="E45262" s="4"/>
      <c r="H45262" s="2"/>
      <c r="K45262" s="2"/>
      <c r="N45262" s="2"/>
      <c r="P45262" s="5"/>
      <c r="Q45262" s="2"/>
      <c r="T45262" s="2"/>
    </row>
    <row r="45263" spans="3:20" x14ac:dyDescent="0.25">
      <c r="C45263" s="3"/>
      <c r="E45263" s="4"/>
      <c r="H45263" s="2"/>
      <c r="K45263" s="2"/>
      <c r="N45263" s="2"/>
      <c r="P45263" s="5"/>
      <c r="Q45263" s="2"/>
      <c r="T45263" s="2"/>
    </row>
    <row r="45264" spans="3:20" x14ac:dyDescent="0.25">
      <c r="C45264" s="3"/>
      <c r="E45264" s="4"/>
      <c r="H45264" s="2"/>
      <c r="K45264" s="2"/>
      <c r="N45264" s="2"/>
      <c r="P45264" s="5"/>
      <c r="Q45264" s="2"/>
      <c r="T45264" s="2"/>
    </row>
    <row r="45265" spans="3:20" x14ac:dyDescent="0.25">
      <c r="C45265" s="3"/>
      <c r="E45265" s="4"/>
      <c r="H45265" s="2"/>
      <c r="K45265" s="2"/>
      <c r="N45265" s="2"/>
      <c r="P45265" s="5"/>
      <c r="Q45265" s="2"/>
      <c r="T45265" s="2"/>
    </row>
    <row r="45266" spans="3:20" x14ac:dyDescent="0.25">
      <c r="C45266" s="3"/>
      <c r="E45266" s="4"/>
      <c r="H45266" s="2"/>
      <c r="K45266" s="2"/>
      <c r="N45266" s="2"/>
      <c r="P45266" s="5"/>
      <c r="Q45266" s="2"/>
      <c r="T45266" s="2"/>
    </row>
    <row r="45267" spans="3:20" x14ac:dyDescent="0.25">
      <c r="C45267" s="3"/>
      <c r="E45267" s="4"/>
      <c r="H45267" s="2"/>
      <c r="K45267" s="2"/>
      <c r="N45267" s="2"/>
      <c r="P45267" s="5"/>
      <c r="Q45267" s="2"/>
      <c r="T45267" s="2"/>
    </row>
    <row r="45268" spans="3:20" x14ac:dyDescent="0.25">
      <c r="C45268" s="3"/>
      <c r="E45268" s="4"/>
      <c r="H45268" s="2"/>
      <c r="K45268" s="2"/>
      <c r="N45268" s="2"/>
      <c r="P45268" s="5"/>
      <c r="Q45268" s="2"/>
      <c r="T45268" s="2"/>
    </row>
    <row r="45269" spans="3:20" x14ac:dyDescent="0.25">
      <c r="C45269" s="3"/>
      <c r="E45269" s="4"/>
      <c r="H45269" s="2"/>
      <c r="K45269" s="2"/>
      <c r="N45269" s="2"/>
      <c r="P45269" s="5"/>
      <c r="Q45269" s="2"/>
      <c r="T45269" s="2"/>
    </row>
    <row r="45270" spans="3:20" x14ac:dyDescent="0.25">
      <c r="C45270" s="3"/>
      <c r="E45270" s="4"/>
      <c r="H45270" s="2"/>
      <c r="K45270" s="2"/>
      <c r="N45270" s="2"/>
      <c r="P45270" s="5"/>
      <c r="Q45270" s="2"/>
      <c r="T45270" s="2"/>
    </row>
    <row r="45271" spans="3:20" x14ac:dyDescent="0.25">
      <c r="C45271" s="3"/>
      <c r="E45271" s="4"/>
      <c r="H45271" s="2"/>
      <c r="K45271" s="2"/>
      <c r="N45271" s="2"/>
      <c r="P45271" s="5"/>
      <c r="Q45271" s="2"/>
      <c r="T45271" s="2"/>
    </row>
    <row r="45272" spans="3:20" x14ac:dyDescent="0.25">
      <c r="C45272" s="3"/>
      <c r="E45272" s="4"/>
      <c r="H45272" s="2"/>
      <c r="K45272" s="2"/>
      <c r="N45272" s="2"/>
      <c r="P45272" s="5"/>
      <c r="Q45272" s="2"/>
      <c r="T45272" s="2"/>
    </row>
    <row r="45273" spans="3:20" x14ac:dyDescent="0.25">
      <c r="C45273" s="3"/>
      <c r="E45273" s="4"/>
      <c r="H45273" s="2"/>
      <c r="K45273" s="2"/>
      <c r="N45273" s="2"/>
      <c r="P45273" s="5"/>
      <c r="Q45273" s="2"/>
      <c r="T45273" s="2"/>
    </row>
    <row r="45274" spans="3:20" x14ac:dyDescent="0.25">
      <c r="C45274" s="3"/>
      <c r="E45274" s="4"/>
      <c r="H45274" s="2"/>
      <c r="K45274" s="2"/>
      <c r="N45274" s="2"/>
      <c r="P45274" s="5"/>
      <c r="Q45274" s="2"/>
      <c r="T45274" s="2"/>
    </row>
    <row r="45275" spans="3:20" x14ac:dyDescent="0.25">
      <c r="C45275" s="3"/>
      <c r="E45275" s="4"/>
      <c r="H45275" s="2"/>
      <c r="K45275" s="2"/>
      <c r="N45275" s="2"/>
      <c r="P45275" s="5"/>
      <c r="Q45275" s="2"/>
      <c r="T45275" s="2"/>
    </row>
    <row r="45276" spans="3:20" x14ac:dyDescent="0.25">
      <c r="C45276" s="3"/>
      <c r="E45276" s="4"/>
      <c r="H45276" s="2"/>
      <c r="K45276" s="2"/>
      <c r="N45276" s="2"/>
      <c r="P45276" s="5"/>
      <c r="Q45276" s="2"/>
      <c r="T45276" s="2"/>
    </row>
    <row r="45277" spans="3:20" x14ac:dyDescent="0.25">
      <c r="C45277" s="3"/>
      <c r="E45277" s="4"/>
      <c r="H45277" s="2"/>
      <c r="K45277" s="2"/>
      <c r="N45277" s="2"/>
      <c r="P45277" s="5"/>
      <c r="Q45277" s="2"/>
      <c r="T45277" s="2"/>
    </row>
    <row r="45278" spans="3:20" x14ac:dyDescent="0.25">
      <c r="C45278" s="3"/>
      <c r="E45278" s="4"/>
      <c r="H45278" s="2"/>
      <c r="K45278" s="2"/>
      <c r="N45278" s="2"/>
      <c r="P45278" s="5"/>
      <c r="Q45278" s="2"/>
      <c r="T45278" s="2"/>
    </row>
    <row r="45279" spans="3:20" x14ac:dyDescent="0.25">
      <c r="C45279" s="3"/>
      <c r="E45279" s="4"/>
      <c r="H45279" s="2"/>
      <c r="K45279" s="2"/>
      <c r="N45279" s="2"/>
      <c r="P45279" s="5"/>
      <c r="Q45279" s="2"/>
      <c r="T45279" s="2"/>
    </row>
    <row r="45280" spans="3:20" x14ac:dyDescent="0.25">
      <c r="C45280" s="3"/>
      <c r="E45280" s="4"/>
      <c r="H45280" s="2"/>
      <c r="K45280" s="2"/>
      <c r="N45280" s="2"/>
      <c r="P45280" s="5"/>
      <c r="Q45280" s="2"/>
      <c r="T45280" s="2"/>
    </row>
    <row r="45281" spans="3:20" x14ac:dyDescent="0.25">
      <c r="C45281" s="3"/>
      <c r="E45281" s="4"/>
      <c r="H45281" s="2"/>
      <c r="K45281" s="2"/>
      <c r="N45281" s="2"/>
      <c r="P45281" s="5"/>
      <c r="Q45281" s="2"/>
      <c r="T45281" s="2"/>
    </row>
    <row r="45282" spans="3:20" x14ac:dyDescent="0.25">
      <c r="C45282" s="3"/>
      <c r="E45282" s="4"/>
      <c r="H45282" s="2"/>
      <c r="K45282" s="2"/>
      <c r="N45282" s="2"/>
      <c r="P45282" s="5"/>
      <c r="Q45282" s="2"/>
      <c r="T45282" s="2"/>
    </row>
    <row r="45283" spans="3:20" x14ac:dyDescent="0.25">
      <c r="C45283" s="3"/>
      <c r="E45283" s="4"/>
      <c r="H45283" s="2"/>
      <c r="K45283" s="2"/>
      <c r="N45283" s="2"/>
      <c r="P45283" s="5"/>
      <c r="Q45283" s="2"/>
      <c r="T45283" s="2"/>
    </row>
    <row r="45284" spans="3:20" x14ac:dyDescent="0.25">
      <c r="C45284" s="3"/>
      <c r="E45284" s="4"/>
      <c r="H45284" s="2"/>
      <c r="K45284" s="2"/>
      <c r="N45284" s="2"/>
      <c r="P45284" s="5"/>
      <c r="Q45284" s="2"/>
      <c r="T45284" s="2"/>
    </row>
    <row r="45285" spans="3:20" x14ac:dyDescent="0.25">
      <c r="C45285" s="3"/>
      <c r="E45285" s="4"/>
      <c r="H45285" s="2"/>
      <c r="K45285" s="2"/>
      <c r="N45285" s="2"/>
      <c r="P45285" s="5"/>
      <c r="Q45285" s="2"/>
      <c r="T45285" s="2"/>
    </row>
    <row r="45286" spans="3:20" x14ac:dyDescent="0.25">
      <c r="C45286" s="3"/>
      <c r="E45286" s="4"/>
      <c r="H45286" s="2"/>
      <c r="K45286" s="2"/>
      <c r="N45286" s="2"/>
      <c r="P45286" s="5"/>
      <c r="Q45286" s="2"/>
      <c r="T45286" s="2"/>
    </row>
    <row r="45287" spans="3:20" x14ac:dyDescent="0.25">
      <c r="C45287" s="3"/>
      <c r="E45287" s="4"/>
      <c r="H45287" s="2"/>
      <c r="K45287" s="2"/>
      <c r="N45287" s="2"/>
      <c r="P45287" s="5"/>
      <c r="Q45287" s="2"/>
      <c r="T45287" s="2"/>
    </row>
    <row r="45288" spans="3:20" x14ac:dyDescent="0.25">
      <c r="C45288" s="3"/>
      <c r="E45288" s="4"/>
      <c r="H45288" s="2"/>
      <c r="K45288" s="2"/>
      <c r="N45288" s="2"/>
      <c r="P45288" s="5"/>
      <c r="Q45288" s="2"/>
      <c r="T45288" s="2"/>
    </row>
    <row r="45289" spans="3:20" x14ac:dyDescent="0.25">
      <c r="C45289" s="3"/>
      <c r="E45289" s="4"/>
      <c r="H45289" s="2"/>
      <c r="K45289" s="2"/>
      <c r="N45289" s="2"/>
      <c r="P45289" s="5"/>
      <c r="Q45289" s="2"/>
      <c r="T45289" s="2"/>
    </row>
    <row r="45290" spans="3:20" x14ac:dyDescent="0.25">
      <c r="C45290" s="3"/>
      <c r="E45290" s="4"/>
      <c r="H45290" s="2"/>
      <c r="K45290" s="2"/>
      <c r="N45290" s="2"/>
      <c r="P45290" s="5"/>
      <c r="Q45290" s="2"/>
      <c r="T45290" s="2"/>
    </row>
    <row r="45291" spans="3:20" x14ac:dyDescent="0.25">
      <c r="C45291" s="3"/>
      <c r="E45291" s="4"/>
      <c r="H45291" s="2"/>
      <c r="K45291" s="2"/>
      <c r="N45291" s="2"/>
      <c r="P45291" s="5"/>
      <c r="Q45291" s="2"/>
      <c r="T45291" s="2"/>
    </row>
    <row r="45292" spans="3:20" x14ac:dyDescent="0.25">
      <c r="C45292" s="3"/>
      <c r="E45292" s="4"/>
      <c r="H45292" s="2"/>
      <c r="K45292" s="2"/>
      <c r="N45292" s="2"/>
      <c r="P45292" s="5"/>
      <c r="Q45292" s="2"/>
      <c r="T45292" s="2"/>
    </row>
    <row r="45293" spans="3:20" x14ac:dyDescent="0.25">
      <c r="C45293" s="3"/>
      <c r="E45293" s="4"/>
      <c r="H45293" s="2"/>
      <c r="K45293" s="2"/>
      <c r="N45293" s="2"/>
      <c r="P45293" s="5"/>
      <c r="Q45293" s="2"/>
      <c r="T45293" s="2"/>
    </row>
    <row r="45294" spans="3:20" x14ac:dyDescent="0.25">
      <c r="C45294" s="3"/>
      <c r="E45294" s="4"/>
      <c r="H45294" s="2"/>
      <c r="K45294" s="2"/>
      <c r="N45294" s="2"/>
      <c r="P45294" s="5"/>
      <c r="Q45294" s="2"/>
      <c r="T45294" s="2"/>
    </row>
    <row r="45295" spans="3:20" x14ac:dyDescent="0.25">
      <c r="C45295" s="3"/>
      <c r="E45295" s="4"/>
      <c r="H45295" s="2"/>
      <c r="K45295" s="2"/>
      <c r="N45295" s="2"/>
      <c r="P45295" s="5"/>
      <c r="Q45295" s="2"/>
      <c r="T45295" s="2"/>
    </row>
    <row r="45296" spans="3:20" x14ac:dyDescent="0.25">
      <c r="C45296" s="3"/>
      <c r="E45296" s="4"/>
      <c r="H45296" s="2"/>
      <c r="K45296" s="2"/>
      <c r="N45296" s="2"/>
      <c r="P45296" s="5"/>
      <c r="Q45296" s="2"/>
      <c r="T45296" s="2"/>
    </row>
    <row r="45297" spans="3:20" x14ac:dyDescent="0.25">
      <c r="C45297" s="3"/>
      <c r="E45297" s="4"/>
      <c r="H45297" s="2"/>
      <c r="K45297" s="2"/>
      <c r="N45297" s="2"/>
      <c r="P45297" s="5"/>
      <c r="Q45297" s="2"/>
      <c r="T45297" s="2"/>
    </row>
    <row r="45298" spans="3:20" x14ac:dyDescent="0.25">
      <c r="C45298" s="3"/>
      <c r="E45298" s="4"/>
      <c r="H45298" s="2"/>
      <c r="K45298" s="2"/>
      <c r="N45298" s="2"/>
      <c r="P45298" s="5"/>
      <c r="Q45298" s="2"/>
      <c r="T45298" s="2"/>
    </row>
    <row r="45299" spans="3:20" x14ac:dyDescent="0.25">
      <c r="C45299" s="3"/>
      <c r="E45299" s="4"/>
      <c r="H45299" s="2"/>
      <c r="K45299" s="2"/>
      <c r="N45299" s="2"/>
      <c r="P45299" s="5"/>
      <c r="Q45299" s="2"/>
      <c r="T45299" s="2"/>
    </row>
    <row r="45300" spans="3:20" x14ac:dyDescent="0.25">
      <c r="C45300" s="3"/>
      <c r="E45300" s="4"/>
      <c r="H45300" s="2"/>
      <c r="K45300" s="2"/>
      <c r="N45300" s="2"/>
      <c r="P45300" s="5"/>
      <c r="Q45300" s="2"/>
      <c r="T45300" s="2"/>
    </row>
    <row r="45301" spans="3:20" x14ac:dyDescent="0.25">
      <c r="C45301" s="3"/>
      <c r="E45301" s="4"/>
      <c r="H45301" s="2"/>
      <c r="K45301" s="2"/>
      <c r="N45301" s="2"/>
      <c r="P45301" s="5"/>
      <c r="Q45301" s="2"/>
      <c r="T45301" s="2"/>
    </row>
    <row r="45302" spans="3:20" x14ac:dyDescent="0.25">
      <c r="C45302" s="3"/>
      <c r="E45302" s="4"/>
      <c r="H45302" s="2"/>
      <c r="K45302" s="2"/>
      <c r="N45302" s="2"/>
      <c r="P45302" s="5"/>
      <c r="Q45302" s="2"/>
      <c r="T45302" s="2"/>
    </row>
    <row r="45303" spans="3:20" x14ac:dyDescent="0.25">
      <c r="C45303" s="3"/>
      <c r="E45303" s="4"/>
      <c r="H45303" s="2"/>
      <c r="K45303" s="2"/>
      <c r="N45303" s="2"/>
      <c r="P45303" s="5"/>
      <c r="Q45303" s="2"/>
      <c r="T45303" s="2"/>
    </row>
    <row r="45304" spans="3:20" x14ac:dyDescent="0.25">
      <c r="C45304" s="3"/>
      <c r="E45304" s="4"/>
      <c r="H45304" s="2"/>
      <c r="K45304" s="2"/>
      <c r="N45304" s="2"/>
      <c r="P45304" s="5"/>
      <c r="Q45304" s="2"/>
      <c r="T45304" s="2"/>
    </row>
    <row r="45305" spans="3:20" x14ac:dyDescent="0.25">
      <c r="C45305" s="3"/>
      <c r="E45305" s="4"/>
      <c r="H45305" s="2"/>
      <c r="K45305" s="2"/>
      <c r="N45305" s="2"/>
      <c r="P45305" s="5"/>
      <c r="Q45305" s="2"/>
      <c r="T45305" s="2"/>
    </row>
    <row r="45306" spans="3:20" x14ac:dyDescent="0.25">
      <c r="C45306" s="3"/>
      <c r="E45306" s="4"/>
      <c r="H45306" s="2"/>
      <c r="K45306" s="2"/>
      <c r="N45306" s="2"/>
      <c r="P45306" s="5"/>
      <c r="Q45306" s="2"/>
      <c r="T45306" s="2"/>
    </row>
    <row r="45307" spans="3:20" x14ac:dyDescent="0.25">
      <c r="C45307" s="3"/>
      <c r="E45307" s="4"/>
      <c r="H45307" s="2"/>
      <c r="K45307" s="2"/>
      <c r="N45307" s="2"/>
      <c r="P45307" s="5"/>
      <c r="Q45307" s="2"/>
      <c r="T45307" s="2"/>
    </row>
    <row r="45308" spans="3:20" x14ac:dyDescent="0.25">
      <c r="C45308" s="3"/>
      <c r="E45308" s="4"/>
      <c r="H45308" s="2"/>
      <c r="K45308" s="2"/>
      <c r="N45308" s="2"/>
      <c r="P45308" s="5"/>
      <c r="Q45308" s="2"/>
      <c r="T45308" s="2"/>
    </row>
    <row r="45309" spans="3:20" x14ac:dyDescent="0.25">
      <c r="C45309" s="3"/>
      <c r="E45309" s="4"/>
      <c r="H45309" s="2"/>
      <c r="K45309" s="2"/>
      <c r="N45309" s="2"/>
      <c r="P45309" s="5"/>
      <c r="Q45309" s="2"/>
      <c r="T45309" s="2"/>
    </row>
    <row r="45310" spans="3:20" x14ac:dyDescent="0.25">
      <c r="C45310" s="3"/>
      <c r="E45310" s="4"/>
      <c r="H45310" s="2"/>
      <c r="K45310" s="2"/>
      <c r="N45310" s="2"/>
      <c r="P45310" s="5"/>
      <c r="Q45310" s="2"/>
      <c r="T45310" s="2"/>
    </row>
    <row r="45311" spans="3:20" x14ac:dyDescent="0.25">
      <c r="C45311" s="3"/>
      <c r="E45311" s="4"/>
      <c r="H45311" s="2"/>
      <c r="K45311" s="2"/>
      <c r="N45311" s="2"/>
      <c r="P45311" s="5"/>
      <c r="Q45311" s="2"/>
      <c r="T45311" s="2"/>
    </row>
    <row r="45312" spans="3:20" x14ac:dyDescent="0.25">
      <c r="C45312" s="3"/>
      <c r="E45312" s="4"/>
      <c r="H45312" s="2"/>
      <c r="K45312" s="2"/>
      <c r="N45312" s="2"/>
      <c r="P45312" s="5"/>
      <c r="Q45312" s="2"/>
      <c r="T45312" s="2"/>
    </row>
    <row r="45313" spans="3:20" x14ac:dyDescent="0.25">
      <c r="C45313" s="3"/>
      <c r="E45313" s="4"/>
      <c r="H45313" s="2"/>
      <c r="K45313" s="2"/>
      <c r="N45313" s="2"/>
      <c r="P45313" s="5"/>
      <c r="Q45313" s="2"/>
      <c r="T45313" s="2"/>
    </row>
    <row r="45314" spans="3:20" x14ac:dyDescent="0.25">
      <c r="C45314" s="3"/>
      <c r="E45314" s="4"/>
      <c r="H45314" s="2"/>
      <c r="K45314" s="2"/>
      <c r="N45314" s="2"/>
      <c r="P45314" s="5"/>
      <c r="Q45314" s="2"/>
      <c r="T45314" s="2"/>
    </row>
    <row r="45315" spans="3:20" x14ac:dyDescent="0.25">
      <c r="C45315" s="3"/>
      <c r="E45315" s="4"/>
      <c r="H45315" s="2"/>
      <c r="K45315" s="2"/>
      <c r="N45315" s="2"/>
      <c r="P45315" s="5"/>
      <c r="Q45315" s="2"/>
      <c r="T45315" s="2"/>
    </row>
    <row r="45316" spans="3:20" x14ac:dyDescent="0.25">
      <c r="C45316" s="3"/>
      <c r="E45316" s="4"/>
      <c r="H45316" s="2"/>
      <c r="K45316" s="2"/>
      <c r="N45316" s="2"/>
      <c r="P45316" s="5"/>
      <c r="Q45316" s="2"/>
      <c r="T45316" s="2"/>
    </row>
    <row r="45317" spans="3:20" x14ac:dyDescent="0.25">
      <c r="C45317" s="3"/>
      <c r="E45317" s="4"/>
      <c r="H45317" s="2"/>
      <c r="K45317" s="2"/>
      <c r="N45317" s="2"/>
      <c r="P45317" s="5"/>
      <c r="Q45317" s="2"/>
      <c r="T45317" s="2"/>
    </row>
    <row r="45318" spans="3:20" x14ac:dyDescent="0.25">
      <c r="C45318" s="3"/>
      <c r="E45318" s="4"/>
      <c r="H45318" s="2"/>
      <c r="K45318" s="2"/>
      <c r="N45318" s="2"/>
      <c r="P45318" s="5"/>
      <c r="Q45318" s="2"/>
      <c r="T45318" s="2"/>
    </row>
    <row r="45319" spans="3:20" x14ac:dyDescent="0.25">
      <c r="C45319" s="3"/>
      <c r="E45319" s="4"/>
      <c r="H45319" s="2"/>
      <c r="K45319" s="2"/>
      <c r="N45319" s="2"/>
      <c r="P45319" s="5"/>
      <c r="Q45319" s="2"/>
      <c r="T45319" s="2"/>
    </row>
    <row r="45320" spans="3:20" x14ac:dyDescent="0.25">
      <c r="C45320" s="3"/>
      <c r="E45320" s="4"/>
      <c r="H45320" s="2"/>
      <c r="K45320" s="2"/>
      <c r="N45320" s="2"/>
      <c r="P45320" s="5"/>
      <c r="Q45320" s="2"/>
      <c r="T45320" s="2"/>
    </row>
    <row r="45321" spans="3:20" x14ac:dyDescent="0.25">
      <c r="C45321" s="3"/>
      <c r="E45321" s="4"/>
      <c r="H45321" s="2"/>
      <c r="K45321" s="2"/>
      <c r="N45321" s="2"/>
      <c r="P45321" s="5"/>
      <c r="Q45321" s="2"/>
      <c r="T45321" s="2"/>
    </row>
    <row r="45322" spans="3:20" x14ac:dyDescent="0.25">
      <c r="C45322" s="3"/>
      <c r="E45322" s="4"/>
      <c r="H45322" s="2"/>
      <c r="K45322" s="2"/>
      <c r="N45322" s="2"/>
      <c r="P45322" s="5"/>
      <c r="Q45322" s="2"/>
      <c r="T45322" s="2"/>
    </row>
    <row r="45323" spans="3:20" x14ac:dyDescent="0.25">
      <c r="C45323" s="3"/>
      <c r="E45323" s="4"/>
      <c r="H45323" s="2"/>
      <c r="K45323" s="2"/>
      <c r="N45323" s="2"/>
      <c r="P45323" s="5"/>
      <c r="Q45323" s="2"/>
      <c r="T45323" s="2"/>
    </row>
    <row r="45324" spans="3:20" x14ac:dyDescent="0.25">
      <c r="C45324" s="3"/>
      <c r="E45324" s="4"/>
      <c r="H45324" s="2"/>
      <c r="K45324" s="2"/>
      <c r="N45324" s="2"/>
      <c r="P45324" s="5"/>
      <c r="Q45324" s="2"/>
      <c r="T45324" s="2"/>
    </row>
    <row r="45325" spans="3:20" x14ac:dyDescent="0.25">
      <c r="C45325" s="3"/>
      <c r="E45325" s="4"/>
      <c r="H45325" s="2"/>
      <c r="K45325" s="2"/>
      <c r="N45325" s="2"/>
      <c r="P45325" s="5"/>
      <c r="Q45325" s="2"/>
      <c r="T45325" s="2"/>
    </row>
    <row r="45326" spans="3:20" x14ac:dyDescent="0.25">
      <c r="C45326" s="3"/>
      <c r="E45326" s="4"/>
      <c r="H45326" s="2"/>
      <c r="K45326" s="2"/>
      <c r="N45326" s="2"/>
      <c r="P45326" s="5"/>
      <c r="Q45326" s="2"/>
      <c r="T45326" s="2"/>
    </row>
    <row r="45327" spans="3:20" x14ac:dyDescent="0.25">
      <c r="C45327" s="3"/>
      <c r="E45327" s="4"/>
      <c r="H45327" s="2"/>
      <c r="K45327" s="2"/>
      <c r="N45327" s="2"/>
      <c r="P45327" s="5"/>
      <c r="Q45327" s="2"/>
      <c r="T45327" s="2"/>
    </row>
    <row r="45328" spans="3:20" x14ac:dyDescent="0.25">
      <c r="C45328" s="3"/>
      <c r="E45328" s="4"/>
      <c r="H45328" s="2"/>
      <c r="K45328" s="2"/>
      <c r="N45328" s="2"/>
      <c r="P45328" s="5"/>
      <c r="Q45328" s="2"/>
      <c r="T45328" s="2"/>
    </row>
    <row r="45329" spans="3:20" x14ac:dyDescent="0.25">
      <c r="C45329" s="3"/>
      <c r="E45329" s="4"/>
      <c r="H45329" s="2"/>
      <c r="K45329" s="2"/>
      <c r="N45329" s="2"/>
      <c r="P45329" s="5"/>
      <c r="Q45329" s="2"/>
      <c r="T45329" s="2"/>
    </row>
    <row r="45330" spans="3:20" x14ac:dyDescent="0.25">
      <c r="C45330" s="3"/>
      <c r="E45330" s="4"/>
      <c r="H45330" s="2"/>
      <c r="K45330" s="2"/>
      <c r="N45330" s="2"/>
      <c r="P45330" s="5"/>
      <c r="Q45330" s="2"/>
      <c r="T45330" s="2"/>
    </row>
    <row r="45331" spans="3:20" x14ac:dyDescent="0.25">
      <c r="C45331" s="3"/>
      <c r="E45331" s="4"/>
      <c r="H45331" s="2"/>
      <c r="K45331" s="2"/>
      <c r="N45331" s="2"/>
      <c r="P45331" s="5"/>
      <c r="Q45331" s="2"/>
      <c r="T45331" s="2"/>
    </row>
    <row r="45332" spans="3:20" x14ac:dyDescent="0.25">
      <c r="C45332" s="3"/>
      <c r="E45332" s="4"/>
      <c r="H45332" s="2"/>
      <c r="K45332" s="2"/>
      <c r="N45332" s="2"/>
      <c r="P45332" s="5"/>
      <c r="Q45332" s="2"/>
      <c r="T45332" s="2"/>
    </row>
    <row r="45333" spans="3:20" x14ac:dyDescent="0.25">
      <c r="C45333" s="3"/>
      <c r="E45333" s="4"/>
      <c r="H45333" s="2"/>
      <c r="K45333" s="2"/>
      <c r="N45333" s="2"/>
      <c r="P45333" s="5"/>
      <c r="Q45333" s="2"/>
      <c r="T45333" s="2"/>
    </row>
    <row r="45334" spans="3:20" x14ac:dyDescent="0.25">
      <c r="C45334" s="3"/>
      <c r="E45334" s="4"/>
      <c r="H45334" s="2"/>
      <c r="K45334" s="2"/>
      <c r="N45334" s="2"/>
      <c r="P45334" s="5"/>
      <c r="Q45334" s="2"/>
      <c r="T45334" s="2"/>
    </row>
    <row r="45335" spans="3:20" x14ac:dyDescent="0.25">
      <c r="C45335" s="3"/>
      <c r="E45335" s="4"/>
      <c r="H45335" s="2"/>
      <c r="K45335" s="2"/>
      <c r="N45335" s="2"/>
      <c r="P45335" s="5"/>
      <c r="Q45335" s="2"/>
      <c r="T45335" s="2"/>
    </row>
    <row r="45336" spans="3:20" x14ac:dyDescent="0.25">
      <c r="C45336" s="3"/>
      <c r="E45336" s="4"/>
      <c r="H45336" s="2"/>
      <c r="K45336" s="2"/>
      <c r="N45336" s="2"/>
      <c r="P45336" s="5"/>
      <c r="Q45336" s="2"/>
      <c r="T45336" s="2"/>
    </row>
    <row r="45337" spans="3:20" x14ac:dyDescent="0.25">
      <c r="C45337" s="3"/>
      <c r="E45337" s="4"/>
      <c r="H45337" s="2"/>
      <c r="K45337" s="2"/>
      <c r="N45337" s="2"/>
      <c r="P45337" s="5"/>
      <c r="Q45337" s="2"/>
      <c r="T45337" s="2"/>
    </row>
    <row r="45338" spans="3:20" x14ac:dyDescent="0.25">
      <c r="C45338" s="3"/>
      <c r="E45338" s="4"/>
      <c r="H45338" s="2"/>
      <c r="K45338" s="2"/>
      <c r="N45338" s="2"/>
      <c r="P45338" s="5"/>
      <c r="Q45338" s="2"/>
      <c r="T45338" s="2"/>
    </row>
    <row r="45339" spans="3:20" x14ac:dyDescent="0.25">
      <c r="C45339" s="3"/>
      <c r="E45339" s="4"/>
      <c r="H45339" s="2"/>
      <c r="K45339" s="2"/>
      <c r="N45339" s="2"/>
      <c r="P45339" s="5"/>
      <c r="Q45339" s="2"/>
      <c r="T45339" s="2"/>
    </row>
    <row r="45340" spans="3:20" x14ac:dyDescent="0.25">
      <c r="C45340" s="3"/>
      <c r="E45340" s="4"/>
      <c r="H45340" s="2"/>
      <c r="K45340" s="2"/>
      <c r="N45340" s="2"/>
      <c r="P45340" s="5"/>
      <c r="Q45340" s="2"/>
      <c r="T45340" s="2"/>
    </row>
    <row r="45341" spans="3:20" x14ac:dyDescent="0.25">
      <c r="C45341" s="3"/>
      <c r="E45341" s="4"/>
      <c r="H45341" s="2"/>
      <c r="K45341" s="2"/>
      <c r="N45341" s="2"/>
      <c r="P45341" s="5"/>
      <c r="Q45341" s="2"/>
      <c r="T45341" s="2"/>
    </row>
    <row r="45342" spans="3:20" x14ac:dyDescent="0.25">
      <c r="C45342" s="3"/>
      <c r="E45342" s="4"/>
      <c r="H45342" s="2"/>
      <c r="K45342" s="2"/>
      <c r="N45342" s="2"/>
      <c r="P45342" s="5"/>
      <c r="Q45342" s="2"/>
      <c r="T45342" s="2"/>
    </row>
    <row r="45343" spans="3:20" x14ac:dyDescent="0.25">
      <c r="C45343" s="3"/>
      <c r="E45343" s="4"/>
      <c r="H45343" s="2"/>
      <c r="K45343" s="2"/>
      <c r="N45343" s="2"/>
      <c r="P45343" s="5"/>
      <c r="Q45343" s="2"/>
      <c r="T45343" s="2"/>
    </row>
    <row r="45344" spans="3:20" x14ac:dyDescent="0.25">
      <c r="C45344" s="3"/>
      <c r="E45344" s="4"/>
      <c r="H45344" s="2"/>
      <c r="K45344" s="2"/>
      <c r="N45344" s="2"/>
      <c r="P45344" s="5"/>
      <c r="Q45344" s="2"/>
      <c r="T45344" s="2"/>
    </row>
    <row r="45345" spans="3:20" x14ac:dyDescent="0.25">
      <c r="C45345" s="3"/>
      <c r="E45345" s="4"/>
      <c r="H45345" s="2"/>
      <c r="K45345" s="2"/>
      <c r="N45345" s="2"/>
      <c r="P45345" s="5"/>
      <c r="Q45345" s="2"/>
      <c r="T45345" s="2"/>
    </row>
    <row r="45346" spans="3:20" x14ac:dyDescent="0.25">
      <c r="C45346" s="3"/>
      <c r="E45346" s="4"/>
      <c r="H45346" s="2"/>
      <c r="K45346" s="2"/>
      <c r="N45346" s="2"/>
      <c r="P45346" s="5"/>
      <c r="Q45346" s="2"/>
      <c r="T45346" s="2"/>
    </row>
    <row r="45347" spans="3:20" x14ac:dyDescent="0.25">
      <c r="C45347" s="3"/>
      <c r="E45347" s="4"/>
      <c r="H45347" s="2"/>
      <c r="K45347" s="2"/>
      <c r="N45347" s="2"/>
      <c r="P45347" s="5"/>
      <c r="Q45347" s="2"/>
      <c r="T45347" s="2"/>
    </row>
    <row r="45348" spans="3:20" x14ac:dyDescent="0.25">
      <c r="C45348" s="3"/>
      <c r="E45348" s="4"/>
      <c r="H45348" s="2"/>
      <c r="K45348" s="2"/>
      <c r="N45348" s="2"/>
      <c r="P45348" s="5"/>
      <c r="Q45348" s="2"/>
      <c r="T45348" s="2"/>
    </row>
    <row r="45349" spans="3:20" x14ac:dyDescent="0.25">
      <c r="C45349" s="3"/>
      <c r="E45349" s="4"/>
      <c r="H45349" s="2"/>
      <c r="K45349" s="2"/>
      <c r="N45349" s="2"/>
      <c r="P45349" s="5"/>
      <c r="Q45349" s="2"/>
      <c r="T45349" s="2"/>
    </row>
    <row r="45350" spans="3:20" x14ac:dyDescent="0.25">
      <c r="C45350" s="3"/>
      <c r="E45350" s="4"/>
      <c r="H45350" s="2"/>
      <c r="K45350" s="2"/>
      <c r="N45350" s="2"/>
      <c r="P45350" s="5"/>
      <c r="Q45350" s="2"/>
      <c r="T45350" s="2"/>
    </row>
    <row r="45351" spans="3:20" x14ac:dyDescent="0.25">
      <c r="C45351" s="3"/>
      <c r="E45351" s="4"/>
      <c r="H45351" s="2"/>
      <c r="K45351" s="2"/>
      <c r="N45351" s="2"/>
      <c r="P45351" s="5"/>
      <c r="Q45351" s="2"/>
      <c r="T45351" s="2"/>
    </row>
    <row r="45352" spans="3:20" x14ac:dyDescent="0.25">
      <c r="C45352" s="3"/>
      <c r="E45352" s="4"/>
      <c r="H45352" s="2"/>
      <c r="K45352" s="2"/>
      <c r="N45352" s="2"/>
      <c r="P45352" s="5"/>
      <c r="Q45352" s="2"/>
      <c r="T45352" s="2"/>
    </row>
    <row r="45353" spans="3:20" x14ac:dyDescent="0.25">
      <c r="C45353" s="3"/>
      <c r="E45353" s="4"/>
      <c r="H45353" s="2"/>
      <c r="K45353" s="2"/>
      <c r="N45353" s="2"/>
      <c r="P45353" s="5"/>
      <c r="Q45353" s="2"/>
      <c r="T45353" s="2"/>
    </row>
    <row r="45354" spans="3:20" x14ac:dyDescent="0.25">
      <c r="C45354" s="3"/>
      <c r="E45354" s="4"/>
      <c r="H45354" s="2"/>
      <c r="K45354" s="2"/>
      <c r="N45354" s="2"/>
      <c r="P45354" s="5"/>
      <c r="Q45354" s="2"/>
      <c r="T45354" s="2"/>
    </row>
    <row r="45355" spans="3:20" x14ac:dyDescent="0.25">
      <c r="C45355" s="3"/>
      <c r="E45355" s="4"/>
      <c r="H45355" s="2"/>
      <c r="K45355" s="2"/>
      <c r="N45355" s="2"/>
      <c r="P45355" s="5"/>
      <c r="Q45355" s="2"/>
      <c r="T45355" s="2"/>
    </row>
    <row r="45356" spans="3:20" x14ac:dyDescent="0.25">
      <c r="C45356" s="3"/>
      <c r="E45356" s="4"/>
      <c r="H45356" s="2"/>
      <c r="K45356" s="2"/>
      <c r="N45356" s="2"/>
      <c r="P45356" s="5"/>
      <c r="Q45356" s="2"/>
      <c r="T45356" s="2"/>
    </row>
    <row r="45357" spans="3:20" x14ac:dyDescent="0.25">
      <c r="C45357" s="3"/>
      <c r="E45357" s="4"/>
      <c r="H45357" s="2"/>
      <c r="K45357" s="2"/>
      <c r="N45357" s="2"/>
      <c r="P45357" s="5"/>
      <c r="Q45357" s="2"/>
      <c r="T45357" s="2"/>
    </row>
    <row r="45358" spans="3:20" x14ac:dyDescent="0.25">
      <c r="C45358" s="3"/>
      <c r="E45358" s="4"/>
      <c r="H45358" s="2"/>
      <c r="K45358" s="2"/>
      <c r="N45358" s="2"/>
      <c r="P45358" s="5"/>
      <c r="Q45358" s="2"/>
      <c r="T45358" s="2"/>
    </row>
    <row r="45359" spans="3:20" x14ac:dyDescent="0.25">
      <c r="C45359" s="3"/>
      <c r="E45359" s="4"/>
      <c r="H45359" s="2"/>
      <c r="K45359" s="2"/>
      <c r="N45359" s="2"/>
      <c r="P45359" s="5"/>
      <c r="Q45359" s="2"/>
      <c r="T45359" s="2"/>
    </row>
    <row r="45360" spans="3:20" x14ac:dyDescent="0.25">
      <c r="C45360" s="3"/>
      <c r="E45360" s="4"/>
      <c r="H45360" s="2"/>
      <c r="K45360" s="2"/>
      <c r="N45360" s="2"/>
      <c r="P45360" s="5"/>
      <c r="Q45360" s="2"/>
      <c r="T45360" s="2"/>
    </row>
    <row r="45361" spans="3:20" x14ac:dyDescent="0.25">
      <c r="C45361" s="3"/>
      <c r="E45361" s="4"/>
      <c r="H45361" s="2"/>
      <c r="K45361" s="2"/>
      <c r="N45361" s="2"/>
      <c r="P45361" s="5"/>
      <c r="Q45361" s="2"/>
      <c r="T45361" s="2"/>
    </row>
    <row r="45362" spans="3:20" x14ac:dyDescent="0.25">
      <c r="C45362" s="3"/>
      <c r="E45362" s="4"/>
      <c r="H45362" s="2"/>
      <c r="K45362" s="2"/>
      <c r="N45362" s="2"/>
      <c r="P45362" s="5"/>
      <c r="Q45362" s="2"/>
      <c r="T45362" s="2"/>
    </row>
    <row r="45363" spans="3:20" x14ac:dyDescent="0.25">
      <c r="C45363" s="3"/>
      <c r="E45363" s="4"/>
      <c r="H45363" s="2"/>
      <c r="K45363" s="2"/>
      <c r="N45363" s="2"/>
      <c r="P45363" s="5"/>
      <c r="Q45363" s="2"/>
      <c r="T45363" s="2"/>
    </row>
    <row r="45364" spans="3:20" x14ac:dyDescent="0.25">
      <c r="C45364" s="3"/>
      <c r="E45364" s="4"/>
      <c r="H45364" s="2"/>
      <c r="K45364" s="2"/>
      <c r="N45364" s="2"/>
      <c r="P45364" s="5"/>
      <c r="Q45364" s="2"/>
      <c r="T45364" s="2"/>
    </row>
    <row r="45365" spans="3:20" x14ac:dyDescent="0.25">
      <c r="C45365" s="3"/>
      <c r="E45365" s="4"/>
      <c r="H45365" s="2"/>
      <c r="K45365" s="2"/>
      <c r="N45365" s="2"/>
      <c r="P45365" s="5"/>
      <c r="Q45365" s="2"/>
      <c r="T45365" s="2"/>
    </row>
    <row r="45366" spans="3:20" x14ac:dyDescent="0.25">
      <c r="C45366" s="3"/>
      <c r="E45366" s="4"/>
      <c r="H45366" s="2"/>
      <c r="K45366" s="2"/>
      <c r="N45366" s="2"/>
      <c r="P45366" s="5"/>
      <c r="Q45366" s="2"/>
      <c r="T45366" s="2"/>
    </row>
    <row r="45367" spans="3:20" x14ac:dyDescent="0.25">
      <c r="C45367" s="3"/>
      <c r="E45367" s="4"/>
      <c r="H45367" s="2"/>
      <c r="K45367" s="2"/>
      <c r="N45367" s="2"/>
      <c r="P45367" s="5"/>
      <c r="Q45367" s="2"/>
      <c r="T45367" s="2"/>
    </row>
    <row r="45368" spans="3:20" x14ac:dyDescent="0.25">
      <c r="C45368" s="3"/>
      <c r="E45368" s="4"/>
      <c r="H45368" s="2"/>
      <c r="K45368" s="2"/>
      <c r="N45368" s="2"/>
      <c r="P45368" s="5"/>
      <c r="Q45368" s="2"/>
      <c r="T45368" s="2"/>
    </row>
    <row r="45369" spans="3:20" x14ac:dyDescent="0.25">
      <c r="C45369" s="3"/>
      <c r="E45369" s="4"/>
      <c r="H45369" s="2"/>
      <c r="K45369" s="2"/>
      <c r="N45369" s="2"/>
      <c r="P45369" s="5"/>
      <c r="Q45369" s="2"/>
      <c r="T45369" s="2"/>
    </row>
    <row r="45370" spans="3:20" x14ac:dyDescent="0.25">
      <c r="C45370" s="3"/>
      <c r="E45370" s="4"/>
      <c r="H45370" s="2"/>
      <c r="K45370" s="2"/>
      <c r="N45370" s="2"/>
      <c r="P45370" s="5"/>
      <c r="Q45370" s="2"/>
      <c r="T45370" s="2"/>
    </row>
    <row r="45371" spans="3:20" x14ac:dyDescent="0.25">
      <c r="C45371" s="3"/>
      <c r="E45371" s="4"/>
      <c r="H45371" s="2"/>
      <c r="K45371" s="2"/>
      <c r="N45371" s="2"/>
      <c r="P45371" s="5"/>
      <c r="Q45371" s="2"/>
      <c r="T45371" s="2"/>
    </row>
    <row r="45372" spans="3:20" x14ac:dyDescent="0.25">
      <c r="C45372" s="3"/>
      <c r="E45372" s="4"/>
      <c r="H45372" s="2"/>
      <c r="K45372" s="2"/>
      <c r="N45372" s="2"/>
      <c r="P45372" s="5"/>
      <c r="Q45372" s="2"/>
      <c r="T45372" s="2"/>
    </row>
    <row r="45373" spans="3:20" x14ac:dyDescent="0.25">
      <c r="C45373" s="3"/>
      <c r="E45373" s="4"/>
      <c r="H45373" s="2"/>
      <c r="K45373" s="2"/>
      <c r="N45373" s="2"/>
      <c r="P45373" s="5"/>
      <c r="Q45373" s="2"/>
      <c r="T45373" s="2"/>
    </row>
    <row r="45374" spans="3:20" x14ac:dyDescent="0.25">
      <c r="C45374" s="3"/>
      <c r="E45374" s="4"/>
      <c r="H45374" s="2"/>
      <c r="K45374" s="2"/>
      <c r="N45374" s="2"/>
      <c r="P45374" s="5"/>
      <c r="Q45374" s="2"/>
      <c r="T45374" s="2"/>
    </row>
    <row r="45375" spans="3:20" x14ac:dyDescent="0.25">
      <c r="C45375" s="3"/>
      <c r="E45375" s="4"/>
      <c r="H45375" s="2"/>
      <c r="K45375" s="2"/>
      <c r="N45375" s="2"/>
      <c r="P45375" s="5"/>
      <c r="Q45375" s="2"/>
      <c r="T45375" s="2"/>
    </row>
    <row r="45376" spans="3:20" x14ac:dyDescent="0.25">
      <c r="C45376" s="3"/>
      <c r="E45376" s="4"/>
      <c r="H45376" s="2"/>
      <c r="K45376" s="2"/>
      <c r="N45376" s="2"/>
      <c r="P45376" s="5"/>
      <c r="Q45376" s="2"/>
      <c r="T45376" s="2"/>
    </row>
    <row r="45377" spans="3:20" x14ac:dyDescent="0.25">
      <c r="C45377" s="3"/>
      <c r="E45377" s="4"/>
      <c r="H45377" s="2"/>
      <c r="K45377" s="2"/>
      <c r="N45377" s="2"/>
      <c r="P45377" s="5"/>
      <c r="Q45377" s="2"/>
      <c r="T45377" s="2"/>
    </row>
    <row r="45378" spans="3:20" x14ac:dyDescent="0.25">
      <c r="C45378" s="3"/>
      <c r="E45378" s="4"/>
      <c r="H45378" s="2"/>
      <c r="K45378" s="2"/>
      <c r="N45378" s="2"/>
      <c r="P45378" s="5"/>
      <c r="Q45378" s="2"/>
      <c r="T45378" s="2"/>
    </row>
    <row r="45379" spans="3:20" x14ac:dyDescent="0.25">
      <c r="C45379" s="3"/>
      <c r="E45379" s="4"/>
      <c r="H45379" s="2"/>
      <c r="K45379" s="2"/>
      <c r="N45379" s="2"/>
      <c r="P45379" s="5"/>
      <c r="Q45379" s="2"/>
      <c r="T45379" s="2"/>
    </row>
    <row r="45380" spans="3:20" x14ac:dyDescent="0.25">
      <c r="C45380" s="3"/>
      <c r="E45380" s="4"/>
      <c r="H45380" s="2"/>
      <c r="K45380" s="2"/>
      <c r="N45380" s="2"/>
      <c r="P45380" s="5"/>
      <c r="Q45380" s="2"/>
      <c r="T45380" s="2"/>
    </row>
    <row r="45381" spans="3:20" x14ac:dyDescent="0.25">
      <c r="C45381" s="3"/>
      <c r="E45381" s="4"/>
      <c r="H45381" s="2"/>
      <c r="K45381" s="2"/>
      <c r="N45381" s="2"/>
      <c r="P45381" s="5"/>
      <c r="Q45381" s="2"/>
      <c r="T45381" s="2"/>
    </row>
    <row r="45382" spans="3:20" x14ac:dyDescent="0.25">
      <c r="C45382" s="3"/>
      <c r="E45382" s="4"/>
      <c r="H45382" s="2"/>
      <c r="K45382" s="2"/>
      <c r="N45382" s="2"/>
      <c r="P45382" s="5"/>
      <c r="Q45382" s="2"/>
      <c r="T45382" s="2"/>
    </row>
    <row r="45383" spans="3:20" x14ac:dyDescent="0.25">
      <c r="C45383" s="3"/>
      <c r="E45383" s="4"/>
      <c r="H45383" s="2"/>
      <c r="K45383" s="2"/>
      <c r="N45383" s="2"/>
      <c r="P45383" s="5"/>
      <c r="Q45383" s="2"/>
      <c r="T45383" s="2"/>
    </row>
    <row r="45384" spans="3:20" x14ac:dyDescent="0.25">
      <c r="C45384" s="3"/>
      <c r="E45384" s="4"/>
      <c r="H45384" s="2"/>
      <c r="K45384" s="2"/>
      <c r="N45384" s="2"/>
      <c r="P45384" s="5"/>
      <c r="Q45384" s="2"/>
      <c r="T45384" s="2"/>
    </row>
    <row r="45385" spans="3:20" x14ac:dyDescent="0.25">
      <c r="C45385" s="3"/>
      <c r="E45385" s="4"/>
      <c r="H45385" s="2"/>
      <c r="K45385" s="2"/>
      <c r="N45385" s="2"/>
      <c r="P45385" s="5"/>
      <c r="Q45385" s="2"/>
      <c r="T45385" s="2"/>
    </row>
    <row r="45386" spans="3:20" x14ac:dyDescent="0.25">
      <c r="C45386" s="3"/>
      <c r="E45386" s="4"/>
      <c r="H45386" s="2"/>
      <c r="K45386" s="2"/>
      <c r="N45386" s="2"/>
      <c r="P45386" s="5"/>
      <c r="Q45386" s="2"/>
      <c r="T45386" s="2"/>
    </row>
    <row r="45387" spans="3:20" x14ac:dyDescent="0.25">
      <c r="C45387" s="3"/>
      <c r="E45387" s="4"/>
      <c r="H45387" s="2"/>
      <c r="K45387" s="2"/>
      <c r="N45387" s="2"/>
      <c r="P45387" s="5"/>
      <c r="Q45387" s="2"/>
      <c r="T45387" s="2"/>
    </row>
    <row r="45388" spans="3:20" x14ac:dyDescent="0.25">
      <c r="C45388" s="3"/>
      <c r="E45388" s="4"/>
      <c r="H45388" s="2"/>
      <c r="K45388" s="2"/>
      <c r="N45388" s="2"/>
      <c r="P45388" s="5"/>
      <c r="Q45388" s="2"/>
      <c r="T45388" s="2"/>
    </row>
    <row r="45389" spans="3:20" x14ac:dyDescent="0.25">
      <c r="C45389" s="3"/>
      <c r="E45389" s="4"/>
      <c r="H45389" s="2"/>
      <c r="K45389" s="2"/>
      <c r="N45389" s="2"/>
      <c r="P45389" s="5"/>
      <c r="Q45389" s="2"/>
      <c r="T45389" s="2"/>
    </row>
    <row r="45390" spans="3:20" x14ac:dyDescent="0.25">
      <c r="C45390" s="3"/>
      <c r="E45390" s="4"/>
      <c r="H45390" s="2"/>
      <c r="K45390" s="2"/>
      <c r="N45390" s="2"/>
      <c r="P45390" s="5"/>
      <c r="Q45390" s="2"/>
      <c r="T45390" s="2"/>
    </row>
    <row r="45391" spans="3:20" x14ac:dyDescent="0.25">
      <c r="C45391" s="3"/>
      <c r="E45391" s="4"/>
      <c r="H45391" s="2"/>
      <c r="K45391" s="2"/>
      <c r="N45391" s="2"/>
      <c r="P45391" s="5"/>
      <c r="Q45391" s="2"/>
      <c r="T45391" s="2"/>
    </row>
    <row r="45392" spans="3:20" x14ac:dyDescent="0.25">
      <c r="C45392" s="3"/>
      <c r="E45392" s="4"/>
      <c r="H45392" s="2"/>
      <c r="K45392" s="2"/>
      <c r="N45392" s="2"/>
      <c r="P45392" s="5"/>
      <c r="Q45392" s="2"/>
      <c r="T45392" s="2"/>
    </row>
    <row r="45393" spans="3:20" x14ac:dyDescent="0.25">
      <c r="C45393" s="3"/>
      <c r="E45393" s="4"/>
      <c r="H45393" s="2"/>
      <c r="K45393" s="2"/>
      <c r="N45393" s="2"/>
      <c r="P45393" s="5"/>
      <c r="Q45393" s="2"/>
      <c r="T45393" s="2"/>
    </row>
    <row r="45394" spans="3:20" x14ac:dyDescent="0.25">
      <c r="C45394" s="3"/>
      <c r="E45394" s="4"/>
      <c r="H45394" s="2"/>
      <c r="K45394" s="2"/>
      <c r="N45394" s="2"/>
      <c r="P45394" s="5"/>
      <c r="Q45394" s="2"/>
      <c r="T45394" s="2"/>
    </row>
    <row r="45395" spans="3:20" x14ac:dyDescent="0.25">
      <c r="C45395" s="3"/>
      <c r="E45395" s="4"/>
      <c r="H45395" s="2"/>
      <c r="K45395" s="2"/>
      <c r="N45395" s="2"/>
      <c r="P45395" s="5"/>
      <c r="Q45395" s="2"/>
      <c r="T45395" s="2"/>
    </row>
    <row r="45396" spans="3:20" x14ac:dyDescent="0.25">
      <c r="C45396" s="3"/>
      <c r="E45396" s="4"/>
      <c r="H45396" s="2"/>
      <c r="K45396" s="2"/>
      <c r="N45396" s="2"/>
      <c r="P45396" s="5"/>
      <c r="Q45396" s="2"/>
      <c r="T45396" s="2"/>
    </row>
    <row r="45397" spans="3:20" x14ac:dyDescent="0.25">
      <c r="C45397" s="3"/>
      <c r="E45397" s="4"/>
      <c r="H45397" s="2"/>
      <c r="K45397" s="2"/>
      <c r="N45397" s="2"/>
      <c r="P45397" s="5"/>
      <c r="Q45397" s="2"/>
      <c r="T45397" s="2"/>
    </row>
    <row r="45398" spans="3:20" x14ac:dyDescent="0.25">
      <c r="C45398" s="3"/>
      <c r="E45398" s="4"/>
      <c r="H45398" s="2"/>
      <c r="K45398" s="2"/>
      <c r="N45398" s="2"/>
      <c r="P45398" s="5"/>
      <c r="Q45398" s="2"/>
      <c r="T45398" s="2"/>
    </row>
    <row r="45399" spans="3:20" x14ac:dyDescent="0.25">
      <c r="C45399" s="3"/>
      <c r="E45399" s="4"/>
      <c r="H45399" s="2"/>
      <c r="K45399" s="2"/>
      <c r="N45399" s="2"/>
      <c r="P45399" s="5"/>
      <c r="Q45399" s="2"/>
      <c r="T45399" s="2"/>
    </row>
    <row r="45400" spans="3:20" x14ac:dyDescent="0.25">
      <c r="C45400" s="3"/>
      <c r="E45400" s="4"/>
      <c r="H45400" s="2"/>
      <c r="K45400" s="2"/>
      <c r="N45400" s="2"/>
      <c r="P45400" s="5"/>
      <c r="Q45400" s="2"/>
      <c r="T45400" s="2"/>
    </row>
    <row r="45401" spans="3:20" x14ac:dyDescent="0.25">
      <c r="C45401" s="3"/>
      <c r="E45401" s="4"/>
      <c r="H45401" s="2"/>
      <c r="K45401" s="2"/>
      <c r="N45401" s="2"/>
      <c r="P45401" s="5"/>
      <c r="Q45401" s="2"/>
      <c r="T45401" s="2"/>
    </row>
    <row r="45402" spans="3:20" x14ac:dyDescent="0.25">
      <c r="C45402" s="3"/>
      <c r="E45402" s="4"/>
      <c r="H45402" s="2"/>
      <c r="K45402" s="2"/>
      <c r="N45402" s="2"/>
      <c r="P45402" s="5"/>
      <c r="Q45402" s="2"/>
      <c r="T45402" s="2"/>
    </row>
    <row r="45403" spans="3:20" x14ac:dyDescent="0.25">
      <c r="C45403" s="3"/>
      <c r="E45403" s="4"/>
      <c r="H45403" s="2"/>
      <c r="K45403" s="2"/>
      <c r="N45403" s="2"/>
      <c r="P45403" s="5"/>
      <c r="Q45403" s="2"/>
      <c r="T45403" s="2"/>
    </row>
    <row r="45404" spans="3:20" x14ac:dyDescent="0.25">
      <c r="C45404" s="3"/>
      <c r="E45404" s="4"/>
      <c r="H45404" s="2"/>
      <c r="K45404" s="2"/>
      <c r="N45404" s="2"/>
      <c r="P45404" s="5"/>
      <c r="Q45404" s="2"/>
      <c r="T45404" s="2"/>
    </row>
    <row r="45405" spans="3:20" x14ac:dyDescent="0.25">
      <c r="C45405" s="3"/>
      <c r="E45405" s="4"/>
      <c r="H45405" s="2"/>
      <c r="K45405" s="2"/>
      <c r="N45405" s="2"/>
      <c r="P45405" s="5"/>
      <c r="Q45405" s="2"/>
      <c r="T45405" s="2"/>
    </row>
    <row r="45406" spans="3:20" x14ac:dyDescent="0.25">
      <c r="C45406" s="3"/>
      <c r="E45406" s="4"/>
      <c r="H45406" s="2"/>
      <c r="K45406" s="2"/>
      <c r="N45406" s="2"/>
      <c r="P45406" s="5"/>
      <c r="Q45406" s="2"/>
      <c r="T45406" s="2"/>
    </row>
    <row r="45407" spans="3:20" x14ac:dyDescent="0.25">
      <c r="C45407" s="3"/>
      <c r="E45407" s="4"/>
      <c r="H45407" s="2"/>
      <c r="K45407" s="2"/>
      <c r="N45407" s="2"/>
      <c r="P45407" s="5"/>
      <c r="Q45407" s="2"/>
      <c r="T45407" s="2"/>
    </row>
    <row r="45408" spans="3:20" x14ac:dyDescent="0.25">
      <c r="C45408" s="3"/>
      <c r="E45408" s="4"/>
      <c r="H45408" s="2"/>
      <c r="K45408" s="2"/>
      <c r="N45408" s="2"/>
      <c r="P45408" s="5"/>
      <c r="Q45408" s="2"/>
      <c r="T45408" s="2"/>
    </row>
    <row r="45409" spans="3:20" x14ac:dyDescent="0.25">
      <c r="C45409" s="3"/>
      <c r="E45409" s="4"/>
      <c r="H45409" s="2"/>
      <c r="K45409" s="2"/>
      <c r="N45409" s="2"/>
      <c r="P45409" s="5"/>
      <c r="Q45409" s="2"/>
      <c r="T45409" s="2"/>
    </row>
    <row r="45410" spans="3:20" x14ac:dyDescent="0.25">
      <c r="C45410" s="3"/>
      <c r="E45410" s="4"/>
      <c r="H45410" s="2"/>
      <c r="K45410" s="2"/>
      <c r="N45410" s="2"/>
      <c r="P45410" s="5"/>
      <c r="Q45410" s="2"/>
      <c r="T45410" s="2"/>
    </row>
    <row r="45411" spans="3:20" x14ac:dyDescent="0.25">
      <c r="C45411" s="3"/>
      <c r="E45411" s="4"/>
      <c r="H45411" s="2"/>
      <c r="K45411" s="2"/>
      <c r="N45411" s="2"/>
      <c r="P45411" s="5"/>
      <c r="Q45411" s="2"/>
      <c r="T45411" s="2"/>
    </row>
    <row r="45412" spans="3:20" x14ac:dyDescent="0.25">
      <c r="C45412" s="3"/>
      <c r="E45412" s="4"/>
      <c r="H45412" s="2"/>
      <c r="K45412" s="2"/>
      <c r="N45412" s="2"/>
      <c r="P45412" s="5"/>
      <c r="Q45412" s="2"/>
      <c r="T45412" s="2"/>
    </row>
    <row r="45413" spans="3:20" x14ac:dyDescent="0.25">
      <c r="C45413" s="3"/>
      <c r="E45413" s="4"/>
      <c r="H45413" s="2"/>
      <c r="K45413" s="2"/>
      <c r="N45413" s="2"/>
      <c r="P45413" s="5"/>
      <c r="Q45413" s="2"/>
      <c r="T45413" s="2"/>
    </row>
    <row r="45414" spans="3:20" x14ac:dyDescent="0.25">
      <c r="C45414" s="3"/>
      <c r="E45414" s="4"/>
      <c r="H45414" s="2"/>
      <c r="K45414" s="2"/>
      <c r="N45414" s="2"/>
      <c r="P45414" s="5"/>
      <c r="Q45414" s="2"/>
      <c r="T45414" s="2"/>
    </row>
    <row r="45415" spans="3:20" x14ac:dyDescent="0.25">
      <c r="C45415" s="3"/>
      <c r="E45415" s="4"/>
      <c r="H45415" s="2"/>
      <c r="K45415" s="2"/>
      <c r="N45415" s="2"/>
      <c r="P45415" s="5"/>
      <c r="Q45415" s="2"/>
      <c r="T45415" s="2"/>
    </row>
    <row r="45416" spans="3:20" x14ac:dyDescent="0.25">
      <c r="C45416" s="3"/>
      <c r="E45416" s="4"/>
      <c r="H45416" s="2"/>
      <c r="K45416" s="2"/>
      <c r="N45416" s="2"/>
      <c r="P45416" s="5"/>
      <c r="Q45416" s="2"/>
      <c r="T45416" s="2"/>
    </row>
    <row r="45417" spans="3:20" x14ac:dyDescent="0.25">
      <c r="C45417" s="3"/>
      <c r="E45417" s="4"/>
      <c r="H45417" s="2"/>
      <c r="K45417" s="2"/>
      <c r="N45417" s="2"/>
      <c r="P45417" s="5"/>
      <c r="Q45417" s="2"/>
      <c r="T45417" s="2"/>
    </row>
    <row r="45418" spans="3:20" x14ac:dyDescent="0.25">
      <c r="C45418" s="3"/>
      <c r="E45418" s="4"/>
      <c r="H45418" s="2"/>
      <c r="K45418" s="2"/>
      <c r="N45418" s="2"/>
      <c r="P45418" s="5"/>
      <c r="Q45418" s="2"/>
      <c r="T45418" s="2"/>
    </row>
    <row r="45419" spans="3:20" x14ac:dyDescent="0.25">
      <c r="C45419" s="3"/>
      <c r="E45419" s="4"/>
      <c r="H45419" s="2"/>
      <c r="K45419" s="2"/>
      <c r="N45419" s="2"/>
      <c r="P45419" s="5"/>
      <c r="Q45419" s="2"/>
      <c r="T45419" s="2"/>
    </row>
    <row r="45420" spans="3:20" x14ac:dyDescent="0.25">
      <c r="C45420" s="3"/>
      <c r="E45420" s="4"/>
      <c r="H45420" s="2"/>
      <c r="K45420" s="2"/>
      <c r="N45420" s="2"/>
      <c r="P45420" s="5"/>
      <c r="Q45420" s="2"/>
      <c r="T45420" s="2"/>
    </row>
    <row r="45421" spans="3:20" x14ac:dyDescent="0.25">
      <c r="C45421" s="3"/>
      <c r="E45421" s="4"/>
      <c r="H45421" s="2"/>
      <c r="K45421" s="2"/>
      <c r="N45421" s="2"/>
      <c r="P45421" s="5"/>
      <c r="Q45421" s="2"/>
      <c r="T45421" s="2"/>
    </row>
    <row r="45422" spans="3:20" x14ac:dyDescent="0.25">
      <c r="C45422" s="3"/>
      <c r="E45422" s="4"/>
      <c r="H45422" s="2"/>
      <c r="K45422" s="2"/>
      <c r="N45422" s="2"/>
      <c r="P45422" s="5"/>
      <c r="Q45422" s="2"/>
      <c r="T45422" s="2"/>
    </row>
    <row r="45423" spans="3:20" x14ac:dyDescent="0.25">
      <c r="C45423" s="3"/>
      <c r="E45423" s="4"/>
      <c r="H45423" s="2"/>
      <c r="K45423" s="2"/>
      <c r="N45423" s="2"/>
      <c r="P45423" s="5"/>
      <c r="Q45423" s="2"/>
      <c r="T45423" s="2"/>
    </row>
    <row r="45424" spans="3:20" x14ac:dyDescent="0.25">
      <c r="C45424" s="3"/>
      <c r="E45424" s="4"/>
      <c r="H45424" s="2"/>
      <c r="K45424" s="2"/>
      <c r="N45424" s="2"/>
      <c r="P45424" s="5"/>
      <c r="Q45424" s="2"/>
      <c r="T45424" s="2"/>
    </row>
    <row r="45425" spans="3:20" x14ac:dyDescent="0.25">
      <c r="C45425" s="3"/>
      <c r="E45425" s="4"/>
      <c r="H45425" s="2"/>
      <c r="K45425" s="2"/>
      <c r="N45425" s="2"/>
      <c r="P45425" s="5"/>
      <c r="Q45425" s="2"/>
      <c r="T45425" s="2"/>
    </row>
    <row r="45426" spans="3:20" x14ac:dyDescent="0.25">
      <c r="C45426" s="3"/>
      <c r="E45426" s="4"/>
      <c r="H45426" s="2"/>
      <c r="K45426" s="2"/>
      <c r="N45426" s="2"/>
      <c r="P45426" s="5"/>
      <c r="Q45426" s="2"/>
      <c r="T45426" s="2"/>
    </row>
    <row r="45427" spans="3:20" x14ac:dyDescent="0.25">
      <c r="C45427" s="3"/>
      <c r="E45427" s="4"/>
      <c r="H45427" s="2"/>
      <c r="K45427" s="2"/>
      <c r="N45427" s="2"/>
      <c r="P45427" s="5"/>
      <c r="Q45427" s="2"/>
      <c r="T45427" s="2"/>
    </row>
    <row r="45428" spans="3:20" x14ac:dyDescent="0.25">
      <c r="C45428" s="3"/>
      <c r="E45428" s="4"/>
      <c r="H45428" s="2"/>
      <c r="K45428" s="2"/>
      <c r="N45428" s="2"/>
      <c r="P45428" s="5"/>
      <c r="Q45428" s="2"/>
      <c r="T45428" s="2"/>
    </row>
    <row r="45429" spans="3:20" x14ac:dyDescent="0.25">
      <c r="C45429" s="3"/>
      <c r="E45429" s="4"/>
      <c r="H45429" s="2"/>
      <c r="K45429" s="2"/>
      <c r="N45429" s="2"/>
      <c r="P45429" s="5"/>
      <c r="Q45429" s="2"/>
      <c r="T45429" s="2"/>
    </row>
    <row r="45430" spans="3:20" x14ac:dyDescent="0.25">
      <c r="C45430" s="3"/>
      <c r="E45430" s="4"/>
      <c r="H45430" s="2"/>
      <c r="K45430" s="2"/>
      <c r="N45430" s="2"/>
      <c r="P45430" s="5"/>
      <c r="Q45430" s="2"/>
      <c r="T45430" s="2"/>
    </row>
    <row r="45431" spans="3:20" x14ac:dyDescent="0.25">
      <c r="C45431" s="3"/>
      <c r="E45431" s="4"/>
      <c r="H45431" s="2"/>
      <c r="K45431" s="2"/>
      <c r="N45431" s="2"/>
      <c r="P45431" s="5"/>
      <c r="Q45431" s="2"/>
      <c r="T45431" s="2"/>
    </row>
    <row r="45432" spans="3:20" x14ac:dyDescent="0.25">
      <c r="C45432" s="3"/>
      <c r="E45432" s="4"/>
      <c r="H45432" s="2"/>
      <c r="K45432" s="2"/>
      <c r="N45432" s="2"/>
      <c r="P45432" s="5"/>
      <c r="Q45432" s="2"/>
      <c r="T45432" s="2"/>
    </row>
    <row r="45433" spans="3:20" x14ac:dyDescent="0.25">
      <c r="C45433" s="3"/>
      <c r="E45433" s="4"/>
      <c r="H45433" s="2"/>
      <c r="K45433" s="2"/>
      <c r="N45433" s="2"/>
      <c r="P45433" s="5"/>
      <c r="Q45433" s="2"/>
      <c r="T45433" s="2"/>
    </row>
    <row r="45434" spans="3:20" x14ac:dyDescent="0.25">
      <c r="C45434" s="3"/>
      <c r="E45434" s="4"/>
      <c r="H45434" s="2"/>
      <c r="K45434" s="2"/>
      <c r="N45434" s="2"/>
      <c r="P45434" s="5"/>
      <c r="Q45434" s="2"/>
      <c r="T45434" s="2"/>
    </row>
    <row r="45435" spans="3:20" x14ac:dyDescent="0.25">
      <c r="C45435" s="3"/>
      <c r="E45435" s="4"/>
      <c r="H45435" s="2"/>
      <c r="K45435" s="2"/>
      <c r="N45435" s="2"/>
      <c r="P45435" s="5"/>
      <c r="Q45435" s="2"/>
      <c r="T45435" s="2"/>
    </row>
    <row r="45436" spans="3:20" x14ac:dyDescent="0.25">
      <c r="C45436" s="3"/>
      <c r="E45436" s="4"/>
      <c r="H45436" s="2"/>
      <c r="K45436" s="2"/>
      <c r="N45436" s="2"/>
      <c r="P45436" s="5"/>
      <c r="Q45436" s="2"/>
      <c r="T45436" s="2"/>
    </row>
    <row r="45437" spans="3:20" x14ac:dyDescent="0.25">
      <c r="C45437" s="3"/>
      <c r="E45437" s="4"/>
      <c r="H45437" s="2"/>
      <c r="K45437" s="2"/>
      <c r="N45437" s="2"/>
      <c r="P45437" s="5"/>
      <c r="Q45437" s="2"/>
      <c r="T45437" s="2"/>
    </row>
    <row r="45438" spans="3:20" x14ac:dyDescent="0.25">
      <c r="C45438" s="3"/>
      <c r="E45438" s="4"/>
      <c r="H45438" s="2"/>
      <c r="K45438" s="2"/>
      <c r="N45438" s="2"/>
      <c r="P45438" s="5"/>
      <c r="Q45438" s="2"/>
      <c r="T45438" s="2"/>
    </row>
    <row r="45439" spans="3:20" x14ac:dyDescent="0.25">
      <c r="C45439" s="3"/>
      <c r="E45439" s="4"/>
      <c r="H45439" s="2"/>
      <c r="K45439" s="2"/>
      <c r="N45439" s="2"/>
      <c r="P45439" s="5"/>
      <c r="Q45439" s="2"/>
      <c r="T45439" s="2"/>
    </row>
    <row r="45440" spans="3:20" x14ac:dyDescent="0.25">
      <c r="C45440" s="3"/>
      <c r="E45440" s="4"/>
      <c r="H45440" s="2"/>
      <c r="K45440" s="2"/>
      <c r="N45440" s="2"/>
      <c r="P45440" s="5"/>
      <c r="Q45440" s="2"/>
      <c r="T45440" s="2"/>
    </row>
    <row r="45441" spans="3:20" x14ac:dyDescent="0.25">
      <c r="C45441" s="3"/>
      <c r="E45441" s="4"/>
      <c r="H45441" s="2"/>
      <c r="K45441" s="2"/>
      <c r="N45441" s="2"/>
      <c r="P45441" s="5"/>
      <c r="Q45441" s="2"/>
      <c r="T45441" s="2"/>
    </row>
    <row r="45442" spans="3:20" x14ac:dyDescent="0.25">
      <c r="C45442" s="3"/>
      <c r="E45442" s="4"/>
      <c r="H45442" s="2"/>
      <c r="K45442" s="2"/>
      <c r="N45442" s="2"/>
      <c r="P45442" s="5"/>
      <c r="Q45442" s="2"/>
      <c r="T45442" s="2"/>
    </row>
    <row r="45443" spans="3:20" x14ac:dyDescent="0.25">
      <c r="C45443" s="3"/>
      <c r="E45443" s="4"/>
      <c r="H45443" s="2"/>
      <c r="K45443" s="2"/>
      <c r="N45443" s="2"/>
      <c r="P45443" s="5"/>
      <c r="Q45443" s="2"/>
      <c r="T45443" s="2"/>
    </row>
    <row r="45444" spans="3:20" x14ac:dyDescent="0.25">
      <c r="C45444" s="3"/>
      <c r="E45444" s="4"/>
      <c r="H45444" s="2"/>
      <c r="K45444" s="2"/>
      <c r="N45444" s="2"/>
      <c r="P45444" s="5"/>
      <c r="Q45444" s="2"/>
      <c r="T45444" s="2"/>
    </row>
    <row r="45445" spans="3:20" x14ac:dyDescent="0.25">
      <c r="C45445" s="3"/>
      <c r="E45445" s="4"/>
      <c r="H45445" s="2"/>
      <c r="K45445" s="2"/>
      <c r="N45445" s="2"/>
      <c r="P45445" s="5"/>
      <c r="Q45445" s="2"/>
      <c r="T45445" s="2"/>
    </row>
    <row r="45446" spans="3:20" x14ac:dyDescent="0.25">
      <c r="C45446" s="3"/>
      <c r="E45446" s="4"/>
      <c r="H45446" s="2"/>
      <c r="K45446" s="2"/>
      <c r="N45446" s="2"/>
      <c r="P45446" s="5"/>
      <c r="Q45446" s="2"/>
      <c r="T45446" s="2"/>
    </row>
    <row r="45447" spans="3:20" x14ac:dyDescent="0.25">
      <c r="C45447" s="3"/>
      <c r="E45447" s="4"/>
      <c r="H45447" s="2"/>
      <c r="K45447" s="2"/>
      <c r="N45447" s="2"/>
      <c r="P45447" s="5"/>
      <c r="Q45447" s="2"/>
      <c r="T45447" s="2"/>
    </row>
    <row r="45448" spans="3:20" x14ac:dyDescent="0.25">
      <c r="C45448" s="3"/>
      <c r="E45448" s="4"/>
      <c r="H45448" s="2"/>
      <c r="K45448" s="2"/>
      <c r="N45448" s="2"/>
      <c r="P45448" s="5"/>
      <c r="Q45448" s="2"/>
      <c r="T45448" s="2"/>
    </row>
    <row r="45449" spans="3:20" x14ac:dyDescent="0.25">
      <c r="C45449" s="3"/>
      <c r="E45449" s="4"/>
      <c r="H45449" s="2"/>
      <c r="K45449" s="2"/>
      <c r="N45449" s="2"/>
      <c r="P45449" s="5"/>
      <c r="Q45449" s="2"/>
      <c r="T45449" s="2"/>
    </row>
    <row r="45450" spans="3:20" x14ac:dyDescent="0.25">
      <c r="C45450" s="3"/>
      <c r="E45450" s="4"/>
      <c r="H45450" s="2"/>
      <c r="K45450" s="2"/>
      <c r="N45450" s="2"/>
      <c r="P45450" s="5"/>
      <c r="Q45450" s="2"/>
      <c r="T45450" s="2"/>
    </row>
    <row r="45451" spans="3:20" x14ac:dyDescent="0.25">
      <c r="C45451" s="3"/>
      <c r="E45451" s="4"/>
      <c r="H45451" s="2"/>
      <c r="K45451" s="2"/>
      <c r="N45451" s="2"/>
      <c r="P45451" s="5"/>
      <c r="Q45451" s="2"/>
      <c r="T45451" s="2"/>
    </row>
    <row r="45452" spans="3:20" x14ac:dyDescent="0.25">
      <c r="C45452" s="3"/>
      <c r="E45452" s="4"/>
      <c r="H45452" s="2"/>
      <c r="K45452" s="2"/>
      <c r="N45452" s="2"/>
      <c r="P45452" s="5"/>
      <c r="Q45452" s="2"/>
      <c r="T45452" s="2"/>
    </row>
    <row r="45453" spans="3:20" x14ac:dyDescent="0.25">
      <c r="C45453" s="3"/>
      <c r="E45453" s="4"/>
      <c r="H45453" s="2"/>
      <c r="K45453" s="2"/>
      <c r="N45453" s="2"/>
      <c r="P45453" s="5"/>
      <c r="Q45453" s="2"/>
      <c r="T45453" s="2"/>
    </row>
    <row r="45454" spans="3:20" x14ac:dyDescent="0.25">
      <c r="C45454" s="3"/>
      <c r="E45454" s="4"/>
      <c r="H45454" s="2"/>
      <c r="K45454" s="2"/>
      <c r="N45454" s="2"/>
      <c r="P45454" s="5"/>
      <c r="Q45454" s="2"/>
      <c r="T45454" s="2"/>
    </row>
    <row r="45455" spans="3:20" x14ac:dyDescent="0.25">
      <c r="C45455" s="3"/>
      <c r="E45455" s="4"/>
      <c r="H45455" s="2"/>
      <c r="K45455" s="2"/>
      <c r="N45455" s="2"/>
      <c r="P45455" s="5"/>
      <c r="Q45455" s="2"/>
      <c r="T45455" s="2"/>
    </row>
    <row r="45456" spans="3:20" x14ac:dyDescent="0.25">
      <c r="C45456" s="3"/>
      <c r="E45456" s="4"/>
      <c r="H45456" s="2"/>
      <c r="K45456" s="2"/>
      <c r="N45456" s="2"/>
      <c r="P45456" s="5"/>
      <c r="Q45456" s="2"/>
      <c r="T45456" s="2"/>
    </row>
    <row r="45457" spans="3:20" x14ac:dyDescent="0.25">
      <c r="C45457" s="3"/>
      <c r="E45457" s="4"/>
      <c r="H45457" s="2"/>
      <c r="K45457" s="2"/>
      <c r="N45457" s="2"/>
      <c r="P45457" s="5"/>
      <c r="Q45457" s="2"/>
      <c r="T45457" s="2"/>
    </row>
    <row r="45458" spans="3:20" x14ac:dyDescent="0.25">
      <c r="C45458" s="3"/>
      <c r="E45458" s="4"/>
      <c r="H45458" s="2"/>
      <c r="K45458" s="2"/>
      <c r="N45458" s="2"/>
      <c r="P45458" s="5"/>
      <c r="Q45458" s="2"/>
      <c r="T45458" s="2"/>
    </row>
    <row r="45459" spans="3:20" x14ac:dyDescent="0.25">
      <c r="C45459" s="3"/>
      <c r="E45459" s="4"/>
      <c r="H45459" s="2"/>
      <c r="K45459" s="2"/>
      <c r="N45459" s="2"/>
      <c r="P45459" s="5"/>
      <c r="Q45459" s="2"/>
      <c r="T45459" s="2"/>
    </row>
    <row r="45460" spans="3:20" x14ac:dyDescent="0.25">
      <c r="C45460" s="3"/>
      <c r="E45460" s="4"/>
      <c r="H45460" s="2"/>
      <c r="K45460" s="2"/>
      <c r="N45460" s="2"/>
      <c r="P45460" s="5"/>
      <c r="Q45460" s="2"/>
      <c r="T45460" s="2"/>
    </row>
    <row r="45461" spans="3:20" x14ac:dyDescent="0.25">
      <c r="C45461" s="3"/>
      <c r="E45461" s="4"/>
      <c r="H45461" s="2"/>
      <c r="K45461" s="2"/>
      <c r="N45461" s="2"/>
      <c r="P45461" s="5"/>
      <c r="Q45461" s="2"/>
      <c r="T45461" s="2"/>
    </row>
    <row r="45462" spans="3:20" x14ac:dyDescent="0.25">
      <c r="C45462" s="3"/>
      <c r="E45462" s="4"/>
      <c r="H45462" s="2"/>
      <c r="K45462" s="2"/>
      <c r="N45462" s="2"/>
      <c r="P45462" s="5"/>
      <c r="Q45462" s="2"/>
      <c r="T45462" s="2"/>
    </row>
    <row r="45463" spans="3:20" x14ac:dyDescent="0.25">
      <c r="C45463" s="3"/>
      <c r="E45463" s="4"/>
      <c r="H45463" s="2"/>
      <c r="K45463" s="2"/>
      <c r="N45463" s="2"/>
      <c r="P45463" s="5"/>
      <c r="Q45463" s="2"/>
      <c r="T45463" s="2"/>
    </row>
    <row r="45464" spans="3:20" x14ac:dyDescent="0.25">
      <c r="C45464" s="3"/>
      <c r="E45464" s="4"/>
      <c r="H45464" s="2"/>
      <c r="K45464" s="2"/>
      <c r="N45464" s="2"/>
      <c r="P45464" s="5"/>
      <c r="Q45464" s="2"/>
      <c r="T45464" s="2"/>
    </row>
    <row r="45465" spans="3:20" x14ac:dyDescent="0.25">
      <c r="C45465" s="3"/>
      <c r="E45465" s="4"/>
      <c r="H45465" s="2"/>
      <c r="K45465" s="2"/>
      <c r="N45465" s="2"/>
      <c r="P45465" s="5"/>
      <c r="Q45465" s="2"/>
      <c r="T45465" s="2"/>
    </row>
    <row r="45466" spans="3:20" x14ac:dyDescent="0.25">
      <c r="C45466" s="3"/>
      <c r="E45466" s="4"/>
      <c r="H45466" s="2"/>
      <c r="K45466" s="2"/>
      <c r="N45466" s="2"/>
      <c r="P45466" s="5"/>
      <c r="Q45466" s="2"/>
      <c r="T45466" s="2"/>
    </row>
    <row r="45467" spans="3:20" x14ac:dyDescent="0.25">
      <c r="C45467" s="3"/>
      <c r="E45467" s="4"/>
      <c r="H45467" s="2"/>
      <c r="K45467" s="2"/>
      <c r="N45467" s="2"/>
      <c r="P45467" s="5"/>
      <c r="Q45467" s="2"/>
      <c r="T45467" s="2"/>
    </row>
    <row r="45468" spans="3:20" x14ac:dyDescent="0.25">
      <c r="C45468" s="3"/>
      <c r="E45468" s="4"/>
      <c r="H45468" s="2"/>
      <c r="K45468" s="2"/>
      <c r="N45468" s="2"/>
      <c r="P45468" s="5"/>
      <c r="Q45468" s="2"/>
      <c r="T45468" s="2"/>
    </row>
    <row r="45469" spans="3:20" x14ac:dyDescent="0.25">
      <c r="C45469" s="3"/>
      <c r="E45469" s="4"/>
      <c r="H45469" s="2"/>
      <c r="K45469" s="2"/>
      <c r="N45469" s="2"/>
      <c r="P45469" s="5"/>
      <c r="Q45469" s="2"/>
      <c r="T45469" s="2"/>
    </row>
    <row r="45470" spans="3:20" x14ac:dyDescent="0.25">
      <c r="C45470" s="3"/>
      <c r="E45470" s="4"/>
      <c r="H45470" s="2"/>
      <c r="K45470" s="2"/>
      <c r="N45470" s="2"/>
      <c r="P45470" s="5"/>
      <c r="Q45470" s="2"/>
      <c r="T45470" s="2"/>
    </row>
    <row r="45471" spans="3:20" x14ac:dyDescent="0.25">
      <c r="C45471" s="3"/>
      <c r="E45471" s="4"/>
      <c r="H45471" s="2"/>
      <c r="K45471" s="2"/>
      <c r="N45471" s="2"/>
      <c r="P45471" s="5"/>
      <c r="Q45471" s="2"/>
      <c r="T45471" s="2"/>
    </row>
    <row r="45472" spans="3:20" x14ac:dyDescent="0.25">
      <c r="C45472" s="3"/>
      <c r="E45472" s="4"/>
      <c r="H45472" s="2"/>
      <c r="K45472" s="2"/>
      <c r="N45472" s="2"/>
      <c r="P45472" s="5"/>
      <c r="Q45472" s="2"/>
      <c r="T45472" s="2"/>
    </row>
    <row r="45473" spans="3:20" x14ac:dyDescent="0.25">
      <c r="C45473" s="3"/>
      <c r="E45473" s="4"/>
      <c r="H45473" s="2"/>
      <c r="K45473" s="2"/>
      <c r="N45473" s="2"/>
      <c r="P45473" s="5"/>
      <c r="Q45473" s="2"/>
      <c r="T45473" s="2"/>
    </row>
    <row r="45474" spans="3:20" x14ac:dyDescent="0.25">
      <c r="C45474" s="3"/>
      <c r="E45474" s="4"/>
      <c r="H45474" s="2"/>
      <c r="K45474" s="2"/>
      <c r="N45474" s="2"/>
      <c r="P45474" s="5"/>
      <c r="Q45474" s="2"/>
      <c r="T45474" s="2"/>
    </row>
    <row r="45475" spans="3:20" x14ac:dyDescent="0.25">
      <c r="C45475" s="3"/>
      <c r="E45475" s="4"/>
      <c r="H45475" s="2"/>
      <c r="K45475" s="2"/>
      <c r="N45475" s="2"/>
      <c r="P45475" s="5"/>
      <c r="Q45475" s="2"/>
      <c r="T45475" s="2"/>
    </row>
    <row r="45476" spans="3:20" x14ac:dyDescent="0.25">
      <c r="C45476" s="3"/>
      <c r="E45476" s="4"/>
      <c r="H45476" s="2"/>
      <c r="K45476" s="2"/>
      <c r="N45476" s="2"/>
      <c r="P45476" s="5"/>
      <c r="Q45476" s="2"/>
      <c r="T45476" s="2"/>
    </row>
    <row r="45477" spans="3:20" x14ac:dyDescent="0.25">
      <c r="C45477" s="3"/>
      <c r="E45477" s="4"/>
      <c r="H45477" s="2"/>
      <c r="K45477" s="2"/>
      <c r="N45477" s="2"/>
      <c r="P45477" s="5"/>
      <c r="Q45477" s="2"/>
      <c r="T45477" s="2"/>
    </row>
    <row r="45478" spans="3:20" x14ac:dyDescent="0.25">
      <c r="C45478" s="3"/>
      <c r="E45478" s="4"/>
      <c r="H45478" s="2"/>
      <c r="K45478" s="2"/>
      <c r="N45478" s="2"/>
      <c r="P45478" s="5"/>
      <c r="Q45478" s="2"/>
      <c r="T45478" s="2"/>
    </row>
    <row r="45479" spans="3:20" x14ac:dyDescent="0.25">
      <c r="C45479" s="3"/>
      <c r="E45479" s="4"/>
      <c r="H45479" s="2"/>
      <c r="K45479" s="2"/>
      <c r="N45479" s="2"/>
      <c r="P45479" s="5"/>
      <c r="Q45479" s="2"/>
      <c r="T45479" s="2"/>
    </row>
    <row r="45480" spans="3:20" x14ac:dyDescent="0.25">
      <c r="C45480" s="3"/>
      <c r="E45480" s="4"/>
      <c r="H45480" s="2"/>
      <c r="K45480" s="2"/>
      <c r="N45480" s="2"/>
      <c r="P45480" s="5"/>
      <c r="Q45480" s="2"/>
      <c r="T45480" s="2"/>
    </row>
    <row r="45481" spans="3:20" x14ac:dyDescent="0.25">
      <c r="C45481" s="3"/>
      <c r="E45481" s="4"/>
      <c r="H45481" s="2"/>
      <c r="K45481" s="2"/>
      <c r="N45481" s="2"/>
      <c r="P45481" s="5"/>
      <c r="Q45481" s="2"/>
      <c r="T45481" s="2"/>
    </row>
    <row r="45482" spans="3:20" x14ac:dyDescent="0.25">
      <c r="C45482" s="3"/>
      <c r="E45482" s="4"/>
      <c r="H45482" s="2"/>
      <c r="K45482" s="2"/>
      <c r="N45482" s="2"/>
      <c r="P45482" s="5"/>
      <c r="Q45482" s="2"/>
      <c r="T45482" s="2"/>
    </row>
    <row r="45483" spans="3:20" x14ac:dyDescent="0.25">
      <c r="C45483" s="3"/>
      <c r="E45483" s="4"/>
      <c r="H45483" s="2"/>
      <c r="K45483" s="2"/>
      <c r="N45483" s="2"/>
      <c r="P45483" s="5"/>
      <c r="Q45483" s="2"/>
      <c r="T45483" s="2"/>
    </row>
    <row r="45484" spans="3:20" x14ac:dyDescent="0.25">
      <c r="C45484" s="3"/>
      <c r="E45484" s="4"/>
      <c r="H45484" s="2"/>
      <c r="K45484" s="2"/>
      <c r="N45484" s="2"/>
      <c r="P45484" s="5"/>
      <c r="Q45484" s="2"/>
      <c r="T45484" s="2"/>
    </row>
    <row r="45485" spans="3:20" x14ac:dyDescent="0.25">
      <c r="C45485" s="3"/>
      <c r="E45485" s="4"/>
      <c r="H45485" s="2"/>
      <c r="K45485" s="2"/>
      <c r="N45485" s="2"/>
      <c r="P45485" s="5"/>
      <c r="Q45485" s="2"/>
      <c r="T45485" s="2"/>
    </row>
    <row r="45486" spans="3:20" x14ac:dyDescent="0.25">
      <c r="C45486" s="3"/>
      <c r="E45486" s="4"/>
      <c r="H45486" s="2"/>
      <c r="K45486" s="2"/>
      <c r="N45486" s="2"/>
      <c r="P45486" s="5"/>
      <c r="Q45486" s="2"/>
      <c r="T45486" s="2"/>
    </row>
    <row r="45487" spans="3:20" x14ac:dyDescent="0.25">
      <c r="C45487" s="3"/>
      <c r="E45487" s="4"/>
      <c r="H45487" s="2"/>
      <c r="K45487" s="2"/>
      <c r="N45487" s="2"/>
      <c r="P45487" s="5"/>
      <c r="Q45487" s="2"/>
      <c r="T45487" s="2"/>
    </row>
    <row r="45488" spans="3:20" x14ac:dyDescent="0.25">
      <c r="C45488" s="3"/>
      <c r="E45488" s="4"/>
      <c r="H45488" s="2"/>
      <c r="K45488" s="2"/>
      <c r="N45488" s="2"/>
      <c r="P45488" s="5"/>
      <c r="Q45488" s="2"/>
      <c r="T45488" s="2"/>
    </row>
    <row r="45489" spans="3:20" x14ac:dyDescent="0.25">
      <c r="C45489" s="3"/>
      <c r="E45489" s="4"/>
      <c r="H45489" s="2"/>
      <c r="K45489" s="2"/>
      <c r="N45489" s="2"/>
      <c r="P45489" s="5"/>
      <c r="Q45489" s="2"/>
      <c r="T45489" s="2"/>
    </row>
    <row r="45490" spans="3:20" x14ac:dyDescent="0.25">
      <c r="C45490" s="3"/>
      <c r="E45490" s="4"/>
      <c r="H45490" s="2"/>
      <c r="K45490" s="2"/>
      <c r="N45490" s="2"/>
      <c r="P45490" s="5"/>
      <c r="Q45490" s="2"/>
      <c r="T45490" s="2"/>
    </row>
    <row r="45491" spans="3:20" x14ac:dyDescent="0.25">
      <c r="C45491" s="3"/>
      <c r="E45491" s="4"/>
      <c r="H45491" s="2"/>
      <c r="K45491" s="2"/>
      <c r="N45491" s="2"/>
      <c r="P45491" s="5"/>
      <c r="Q45491" s="2"/>
      <c r="T45491" s="2"/>
    </row>
    <row r="45492" spans="3:20" x14ac:dyDescent="0.25">
      <c r="C45492" s="3"/>
      <c r="E45492" s="4"/>
      <c r="H45492" s="2"/>
      <c r="K45492" s="2"/>
      <c r="N45492" s="2"/>
      <c r="P45492" s="5"/>
      <c r="Q45492" s="2"/>
      <c r="T45492" s="2"/>
    </row>
    <row r="45493" spans="3:20" x14ac:dyDescent="0.25">
      <c r="C45493" s="3"/>
      <c r="E45493" s="4"/>
      <c r="H45493" s="2"/>
      <c r="K45493" s="2"/>
      <c r="N45493" s="2"/>
      <c r="P45493" s="5"/>
      <c r="Q45493" s="2"/>
      <c r="T45493" s="2"/>
    </row>
    <row r="45494" spans="3:20" x14ac:dyDescent="0.25">
      <c r="C45494" s="3"/>
      <c r="E45494" s="4"/>
      <c r="H45494" s="2"/>
      <c r="K45494" s="2"/>
      <c r="N45494" s="2"/>
      <c r="P45494" s="5"/>
      <c r="Q45494" s="2"/>
      <c r="T45494" s="2"/>
    </row>
    <row r="45495" spans="3:20" x14ac:dyDescent="0.25">
      <c r="C45495" s="3"/>
      <c r="E45495" s="4"/>
      <c r="H45495" s="2"/>
      <c r="K45495" s="2"/>
      <c r="N45495" s="2"/>
      <c r="P45495" s="5"/>
      <c r="Q45495" s="2"/>
      <c r="T45495" s="2"/>
    </row>
    <row r="45496" spans="3:20" x14ac:dyDescent="0.25">
      <c r="C45496" s="3"/>
      <c r="E45496" s="4"/>
      <c r="H45496" s="2"/>
      <c r="K45496" s="2"/>
      <c r="N45496" s="2"/>
      <c r="P45496" s="5"/>
      <c r="Q45496" s="2"/>
      <c r="T45496" s="2"/>
    </row>
    <row r="45497" spans="3:20" x14ac:dyDescent="0.25">
      <c r="C45497" s="3"/>
      <c r="E45497" s="4"/>
      <c r="H45497" s="2"/>
      <c r="K45497" s="2"/>
      <c r="N45497" s="2"/>
      <c r="P45497" s="5"/>
      <c r="Q45497" s="2"/>
      <c r="T45497" s="2"/>
    </row>
    <row r="45498" spans="3:20" x14ac:dyDescent="0.25">
      <c r="C45498" s="3"/>
      <c r="E45498" s="4"/>
      <c r="H45498" s="2"/>
      <c r="K45498" s="2"/>
      <c r="N45498" s="2"/>
      <c r="P45498" s="5"/>
      <c r="Q45498" s="2"/>
      <c r="T45498" s="2"/>
    </row>
    <row r="45499" spans="3:20" x14ac:dyDescent="0.25">
      <c r="C45499" s="3"/>
      <c r="E45499" s="4"/>
      <c r="H45499" s="2"/>
      <c r="K45499" s="2"/>
      <c r="N45499" s="2"/>
      <c r="P45499" s="5"/>
      <c r="Q45499" s="2"/>
      <c r="T45499" s="2"/>
    </row>
    <row r="45500" spans="3:20" x14ac:dyDescent="0.25">
      <c r="C45500" s="3"/>
      <c r="E45500" s="4"/>
      <c r="H45500" s="2"/>
      <c r="K45500" s="2"/>
      <c r="N45500" s="2"/>
      <c r="P45500" s="5"/>
      <c r="Q45500" s="2"/>
      <c r="T45500" s="2"/>
    </row>
    <row r="45501" spans="3:20" x14ac:dyDescent="0.25">
      <c r="C45501" s="3"/>
      <c r="E45501" s="4"/>
      <c r="H45501" s="2"/>
      <c r="K45501" s="2"/>
      <c r="N45501" s="2"/>
      <c r="P45501" s="5"/>
      <c r="Q45501" s="2"/>
      <c r="T45501" s="2"/>
    </row>
    <row r="45502" spans="3:20" x14ac:dyDescent="0.25">
      <c r="C45502" s="3"/>
      <c r="E45502" s="4"/>
      <c r="H45502" s="2"/>
      <c r="K45502" s="2"/>
      <c r="N45502" s="2"/>
      <c r="P45502" s="5"/>
      <c r="Q45502" s="2"/>
      <c r="T45502" s="2"/>
    </row>
    <row r="45503" spans="3:20" x14ac:dyDescent="0.25">
      <c r="C45503" s="3"/>
      <c r="E45503" s="4"/>
      <c r="H45503" s="2"/>
      <c r="K45503" s="2"/>
      <c r="N45503" s="2"/>
      <c r="P45503" s="5"/>
      <c r="Q45503" s="2"/>
      <c r="T45503" s="2"/>
    </row>
    <row r="45504" spans="3:20" x14ac:dyDescent="0.25">
      <c r="C45504" s="3"/>
      <c r="E45504" s="4"/>
      <c r="H45504" s="2"/>
      <c r="K45504" s="2"/>
      <c r="N45504" s="2"/>
      <c r="P45504" s="5"/>
      <c r="Q45504" s="2"/>
      <c r="T45504" s="2"/>
    </row>
    <row r="45505" spans="3:20" x14ac:dyDescent="0.25">
      <c r="C45505" s="3"/>
      <c r="E45505" s="4"/>
      <c r="H45505" s="2"/>
      <c r="K45505" s="2"/>
      <c r="N45505" s="2"/>
      <c r="P45505" s="5"/>
      <c r="Q45505" s="2"/>
      <c r="T45505" s="2"/>
    </row>
    <row r="45506" spans="3:20" x14ac:dyDescent="0.25">
      <c r="C45506" s="3"/>
      <c r="E45506" s="4"/>
      <c r="H45506" s="2"/>
      <c r="K45506" s="2"/>
      <c r="N45506" s="2"/>
      <c r="P45506" s="5"/>
      <c r="Q45506" s="2"/>
      <c r="T45506" s="2"/>
    </row>
    <row r="45507" spans="3:20" x14ac:dyDescent="0.25">
      <c r="C45507" s="3"/>
      <c r="E45507" s="4"/>
      <c r="H45507" s="2"/>
      <c r="K45507" s="2"/>
      <c r="N45507" s="2"/>
      <c r="P45507" s="5"/>
      <c r="Q45507" s="2"/>
      <c r="T45507" s="2"/>
    </row>
    <row r="45508" spans="3:20" x14ac:dyDescent="0.25">
      <c r="C45508" s="3"/>
      <c r="E45508" s="4"/>
      <c r="H45508" s="2"/>
      <c r="K45508" s="2"/>
      <c r="N45508" s="2"/>
      <c r="P45508" s="5"/>
      <c r="Q45508" s="2"/>
      <c r="T45508" s="2"/>
    </row>
    <row r="45509" spans="3:20" x14ac:dyDescent="0.25">
      <c r="C45509" s="3"/>
      <c r="E45509" s="4"/>
      <c r="H45509" s="2"/>
      <c r="K45509" s="2"/>
      <c r="N45509" s="2"/>
      <c r="P45509" s="5"/>
      <c r="Q45509" s="2"/>
      <c r="T45509" s="2"/>
    </row>
    <row r="45510" spans="3:20" x14ac:dyDescent="0.25">
      <c r="C45510" s="3"/>
      <c r="E45510" s="4"/>
      <c r="H45510" s="2"/>
      <c r="K45510" s="2"/>
      <c r="N45510" s="2"/>
      <c r="P45510" s="5"/>
      <c r="Q45510" s="2"/>
      <c r="T45510" s="2"/>
    </row>
    <row r="45511" spans="3:20" x14ac:dyDescent="0.25">
      <c r="C45511" s="3"/>
      <c r="E45511" s="4"/>
      <c r="H45511" s="2"/>
      <c r="K45511" s="2"/>
      <c r="N45511" s="2"/>
      <c r="P45511" s="5"/>
      <c r="Q45511" s="2"/>
      <c r="T45511" s="2"/>
    </row>
    <row r="45512" spans="3:20" x14ac:dyDescent="0.25">
      <c r="C45512" s="3"/>
      <c r="E45512" s="4"/>
      <c r="H45512" s="2"/>
      <c r="K45512" s="2"/>
      <c r="N45512" s="2"/>
      <c r="P45512" s="5"/>
      <c r="Q45512" s="2"/>
      <c r="T45512" s="2"/>
    </row>
    <row r="45513" spans="3:20" x14ac:dyDescent="0.25">
      <c r="C45513" s="3"/>
      <c r="E45513" s="4"/>
      <c r="H45513" s="2"/>
      <c r="K45513" s="2"/>
      <c r="N45513" s="2"/>
      <c r="P45513" s="5"/>
      <c r="Q45513" s="2"/>
      <c r="T45513" s="2"/>
    </row>
    <row r="45514" spans="3:20" x14ac:dyDescent="0.25">
      <c r="C45514" s="3"/>
      <c r="E45514" s="4"/>
      <c r="H45514" s="2"/>
      <c r="K45514" s="2"/>
      <c r="N45514" s="2"/>
      <c r="P45514" s="5"/>
      <c r="Q45514" s="2"/>
      <c r="T45514" s="2"/>
    </row>
    <row r="45515" spans="3:20" x14ac:dyDescent="0.25">
      <c r="C45515" s="3"/>
      <c r="E45515" s="4"/>
      <c r="H45515" s="2"/>
      <c r="K45515" s="2"/>
      <c r="N45515" s="2"/>
      <c r="P45515" s="5"/>
      <c r="Q45515" s="2"/>
      <c r="T45515" s="2"/>
    </row>
    <row r="45516" spans="3:20" x14ac:dyDescent="0.25">
      <c r="C45516" s="3"/>
      <c r="E45516" s="4"/>
      <c r="H45516" s="2"/>
      <c r="K45516" s="2"/>
      <c r="N45516" s="2"/>
      <c r="P45516" s="5"/>
      <c r="Q45516" s="2"/>
      <c r="T45516" s="2"/>
    </row>
    <row r="45517" spans="3:20" x14ac:dyDescent="0.25">
      <c r="C45517" s="3"/>
      <c r="E45517" s="4"/>
      <c r="H45517" s="2"/>
      <c r="K45517" s="2"/>
      <c r="N45517" s="2"/>
      <c r="P45517" s="5"/>
      <c r="Q45517" s="2"/>
      <c r="T45517" s="2"/>
    </row>
    <row r="45518" spans="3:20" x14ac:dyDescent="0.25">
      <c r="C45518" s="3"/>
      <c r="E45518" s="4"/>
      <c r="H45518" s="2"/>
      <c r="K45518" s="2"/>
      <c r="N45518" s="2"/>
      <c r="P45518" s="5"/>
      <c r="Q45518" s="2"/>
      <c r="T45518" s="2"/>
    </row>
    <row r="45519" spans="3:20" x14ac:dyDescent="0.25">
      <c r="C45519" s="3"/>
      <c r="E45519" s="4"/>
      <c r="H45519" s="2"/>
      <c r="K45519" s="2"/>
      <c r="N45519" s="2"/>
      <c r="P45519" s="5"/>
      <c r="Q45519" s="2"/>
      <c r="T45519" s="2"/>
    </row>
    <row r="45520" spans="3:20" x14ac:dyDescent="0.25">
      <c r="C45520" s="3"/>
      <c r="E45520" s="4"/>
      <c r="H45520" s="2"/>
      <c r="K45520" s="2"/>
      <c r="N45520" s="2"/>
      <c r="P45520" s="5"/>
      <c r="Q45520" s="2"/>
      <c r="T45520" s="2"/>
    </row>
    <row r="45521" spans="3:20" x14ac:dyDescent="0.25">
      <c r="C45521" s="3"/>
      <c r="E45521" s="4"/>
      <c r="H45521" s="2"/>
      <c r="K45521" s="2"/>
      <c r="N45521" s="2"/>
      <c r="P45521" s="5"/>
      <c r="Q45521" s="2"/>
      <c r="T45521" s="2"/>
    </row>
    <row r="45522" spans="3:20" x14ac:dyDescent="0.25">
      <c r="C45522" s="3"/>
      <c r="E45522" s="4"/>
      <c r="H45522" s="2"/>
      <c r="K45522" s="2"/>
      <c r="N45522" s="2"/>
      <c r="P45522" s="5"/>
      <c r="Q45522" s="2"/>
      <c r="T45522" s="2"/>
    </row>
    <row r="45523" spans="3:20" x14ac:dyDescent="0.25">
      <c r="C45523" s="3"/>
      <c r="E45523" s="4"/>
      <c r="H45523" s="2"/>
      <c r="K45523" s="2"/>
      <c r="N45523" s="2"/>
      <c r="P45523" s="5"/>
      <c r="Q45523" s="2"/>
      <c r="T45523" s="2"/>
    </row>
    <row r="45524" spans="3:20" x14ac:dyDescent="0.25">
      <c r="C45524" s="3"/>
      <c r="E45524" s="4"/>
      <c r="H45524" s="2"/>
      <c r="K45524" s="2"/>
      <c r="N45524" s="2"/>
      <c r="P45524" s="5"/>
      <c r="Q45524" s="2"/>
      <c r="T45524" s="2"/>
    </row>
    <row r="45525" spans="3:20" x14ac:dyDescent="0.25">
      <c r="C45525" s="3"/>
      <c r="E45525" s="4"/>
      <c r="H45525" s="2"/>
      <c r="K45525" s="2"/>
      <c r="N45525" s="2"/>
      <c r="P45525" s="5"/>
      <c r="Q45525" s="2"/>
      <c r="T45525" s="2"/>
    </row>
    <row r="45526" spans="3:20" x14ac:dyDescent="0.25">
      <c r="C45526" s="3"/>
      <c r="E45526" s="4"/>
      <c r="H45526" s="2"/>
      <c r="K45526" s="2"/>
      <c r="N45526" s="2"/>
      <c r="P45526" s="5"/>
      <c r="Q45526" s="2"/>
      <c r="T45526" s="2"/>
    </row>
    <row r="45527" spans="3:20" x14ac:dyDescent="0.25">
      <c r="C45527" s="3"/>
      <c r="E45527" s="4"/>
      <c r="H45527" s="2"/>
      <c r="K45527" s="2"/>
      <c r="N45527" s="2"/>
      <c r="P45527" s="5"/>
      <c r="Q45527" s="2"/>
      <c r="T45527" s="2"/>
    </row>
    <row r="45528" spans="3:20" x14ac:dyDescent="0.25">
      <c r="C45528" s="3"/>
      <c r="E45528" s="4"/>
      <c r="H45528" s="2"/>
      <c r="K45528" s="2"/>
      <c r="N45528" s="2"/>
      <c r="P45528" s="5"/>
      <c r="Q45528" s="2"/>
      <c r="T45528" s="2"/>
    </row>
    <row r="45529" spans="3:20" x14ac:dyDescent="0.25">
      <c r="C45529" s="3"/>
      <c r="E45529" s="4"/>
      <c r="H45529" s="2"/>
      <c r="K45529" s="2"/>
      <c r="N45529" s="2"/>
      <c r="P45529" s="5"/>
      <c r="Q45529" s="2"/>
      <c r="T45529" s="2"/>
    </row>
    <row r="45530" spans="3:20" x14ac:dyDescent="0.25">
      <c r="C45530" s="3"/>
      <c r="E45530" s="4"/>
      <c r="H45530" s="2"/>
      <c r="K45530" s="2"/>
      <c r="N45530" s="2"/>
      <c r="P45530" s="5"/>
      <c r="Q45530" s="2"/>
      <c r="T45530" s="2"/>
    </row>
    <row r="45531" spans="3:20" x14ac:dyDescent="0.25">
      <c r="C45531" s="3"/>
      <c r="E45531" s="4"/>
      <c r="H45531" s="2"/>
      <c r="K45531" s="2"/>
      <c r="N45531" s="2"/>
      <c r="P45531" s="5"/>
      <c r="Q45531" s="2"/>
      <c r="T45531" s="2"/>
    </row>
    <row r="45532" spans="3:20" x14ac:dyDescent="0.25">
      <c r="C45532" s="3"/>
      <c r="E45532" s="4"/>
      <c r="H45532" s="2"/>
      <c r="K45532" s="2"/>
      <c r="N45532" s="2"/>
      <c r="P45532" s="5"/>
      <c r="Q45532" s="2"/>
      <c r="T45532" s="2"/>
    </row>
    <row r="45533" spans="3:20" x14ac:dyDescent="0.25">
      <c r="C45533" s="3"/>
      <c r="E45533" s="4"/>
      <c r="H45533" s="2"/>
      <c r="K45533" s="2"/>
      <c r="N45533" s="2"/>
      <c r="P45533" s="5"/>
      <c r="Q45533" s="2"/>
      <c r="T45533" s="2"/>
    </row>
    <row r="45534" spans="3:20" x14ac:dyDescent="0.25">
      <c r="C45534" s="3"/>
      <c r="E45534" s="4"/>
      <c r="H45534" s="2"/>
      <c r="K45534" s="2"/>
      <c r="N45534" s="2"/>
      <c r="P45534" s="5"/>
      <c r="Q45534" s="2"/>
      <c r="T45534" s="2"/>
    </row>
    <row r="45535" spans="3:20" x14ac:dyDescent="0.25">
      <c r="C45535" s="3"/>
      <c r="E45535" s="4"/>
      <c r="H45535" s="2"/>
      <c r="K45535" s="2"/>
      <c r="N45535" s="2"/>
      <c r="P45535" s="5"/>
      <c r="Q45535" s="2"/>
      <c r="T45535" s="2"/>
    </row>
    <row r="45536" spans="3:20" x14ac:dyDescent="0.25">
      <c r="C45536" s="3"/>
      <c r="E45536" s="4"/>
      <c r="H45536" s="2"/>
      <c r="K45536" s="2"/>
      <c r="N45536" s="2"/>
      <c r="P45536" s="5"/>
      <c r="Q45536" s="2"/>
      <c r="T45536" s="2"/>
    </row>
    <row r="45537" spans="3:20" x14ac:dyDescent="0.25">
      <c r="C45537" s="3"/>
      <c r="E45537" s="4"/>
      <c r="H45537" s="2"/>
      <c r="K45537" s="2"/>
      <c r="N45537" s="2"/>
      <c r="P45537" s="5"/>
      <c r="Q45537" s="2"/>
      <c r="T45537" s="2"/>
    </row>
    <row r="45538" spans="3:20" x14ac:dyDescent="0.25">
      <c r="C45538" s="3"/>
      <c r="E45538" s="4"/>
      <c r="H45538" s="2"/>
      <c r="K45538" s="2"/>
      <c r="N45538" s="2"/>
      <c r="P45538" s="5"/>
      <c r="Q45538" s="2"/>
      <c r="T45538" s="2"/>
    </row>
    <row r="45539" spans="3:20" x14ac:dyDescent="0.25">
      <c r="C45539" s="3"/>
      <c r="E45539" s="4"/>
      <c r="H45539" s="2"/>
      <c r="K45539" s="2"/>
      <c r="N45539" s="2"/>
      <c r="P45539" s="5"/>
      <c r="Q45539" s="2"/>
      <c r="T45539" s="2"/>
    </row>
    <row r="45540" spans="3:20" x14ac:dyDescent="0.25">
      <c r="C45540" s="3"/>
      <c r="E45540" s="4"/>
      <c r="H45540" s="2"/>
      <c r="K45540" s="2"/>
      <c r="N45540" s="2"/>
      <c r="P45540" s="5"/>
      <c r="Q45540" s="2"/>
      <c r="T45540" s="2"/>
    </row>
    <row r="45541" spans="3:20" x14ac:dyDescent="0.25">
      <c r="C45541" s="3"/>
      <c r="E45541" s="4"/>
      <c r="H45541" s="2"/>
      <c r="K45541" s="2"/>
      <c r="N45541" s="2"/>
      <c r="P45541" s="5"/>
      <c r="Q45541" s="2"/>
      <c r="T45541" s="2"/>
    </row>
    <row r="45542" spans="3:20" x14ac:dyDescent="0.25">
      <c r="C45542" s="3"/>
      <c r="E45542" s="4"/>
      <c r="H45542" s="2"/>
      <c r="K45542" s="2"/>
      <c r="N45542" s="2"/>
      <c r="P45542" s="5"/>
      <c r="Q45542" s="2"/>
      <c r="T45542" s="2"/>
    </row>
    <row r="45543" spans="3:20" x14ac:dyDescent="0.25">
      <c r="C45543" s="3"/>
      <c r="E45543" s="4"/>
      <c r="H45543" s="2"/>
      <c r="K45543" s="2"/>
      <c r="N45543" s="2"/>
      <c r="P45543" s="5"/>
      <c r="Q45543" s="2"/>
      <c r="T45543" s="2"/>
    </row>
    <row r="45544" spans="3:20" x14ac:dyDescent="0.25">
      <c r="C45544" s="3"/>
      <c r="E45544" s="4"/>
      <c r="H45544" s="2"/>
      <c r="K45544" s="2"/>
      <c r="N45544" s="2"/>
      <c r="P45544" s="5"/>
      <c r="Q45544" s="2"/>
      <c r="T45544" s="2"/>
    </row>
    <row r="45545" spans="3:20" x14ac:dyDescent="0.25">
      <c r="C45545" s="3"/>
      <c r="E45545" s="4"/>
      <c r="H45545" s="2"/>
      <c r="K45545" s="2"/>
      <c r="N45545" s="2"/>
      <c r="P45545" s="5"/>
      <c r="Q45545" s="2"/>
      <c r="T45545" s="2"/>
    </row>
    <row r="45546" spans="3:20" x14ac:dyDescent="0.25">
      <c r="C45546" s="3"/>
      <c r="E45546" s="4"/>
      <c r="H45546" s="2"/>
      <c r="K45546" s="2"/>
      <c r="N45546" s="2"/>
      <c r="P45546" s="5"/>
      <c r="Q45546" s="2"/>
      <c r="T45546" s="2"/>
    </row>
    <row r="45547" spans="3:20" x14ac:dyDescent="0.25">
      <c r="C45547" s="3"/>
      <c r="E45547" s="4"/>
      <c r="H45547" s="2"/>
      <c r="K45547" s="2"/>
      <c r="N45547" s="2"/>
      <c r="P45547" s="5"/>
      <c r="Q45547" s="2"/>
      <c r="T45547" s="2"/>
    </row>
    <row r="45548" spans="3:20" x14ac:dyDescent="0.25">
      <c r="C45548" s="3"/>
      <c r="E45548" s="4"/>
      <c r="H45548" s="2"/>
      <c r="K45548" s="2"/>
      <c r="N45548" s="2"/>
      <c r="P45548" s="5"/>
      <c r="Q45548" s="2"/>
      <c r="T45548" s="2"/>
    </row>
    <row r="45549" spans="3:20" x14ac:dyDescent="0.25">
      <c r="C45549" s="3"/>
      <c r="E45549" s="4"/>
      <c r="H45549" s="2"/>
      <c r="K45549" s="2"/>
      <c r="N45549" s="2"/>
      <c r="P45549" s="5"/>
      <c r="Q45549" s="2"/>
      <c r="T45549" s="2"/>
    </row>
    <row r="45550" spans="3:20" x14ac:dyDescent="0.25">
      <c r="C45550" s="3"/>
      <c r="E45550" s="4"/>
      <c r="H45550" s="2"/>
      <c r="K45550" s="2"/>
      <c r="N45550" s="2"/>
      <c r="P45550" s="5"/>
      <c r="Q45550" s="2"/>
      <c r="T45550" s="2"/>
    </row>
    <row r="45551" spans="3:20" x14ac:dyDescent="0.25">
      <c r="C45551" s="3"/>
      <c r="E45551" s="4"/>
      <c r="H45551" s="2"/>
      <c r="K45551" s="2"/>
      <c r="N45551" s="2"/>
      <c r="P45551" s="5"/>
      <c r="Q45551" s="2"/>
      <c r="T45551" s="2"/>
    </row>
    <row r="45552" spans="3:20" x14ac:dyDescent="0.25">
      <c r="C45552" s="3"/>
      <c r="E45552" s="4"/>
      <c r="H45552" s="2"/>
      <c r="K45552" s="2"/>
      <c r="N45552" s="2"/>
      <c r="P45552" s="5"/>
      <c r="Q45552" s="2"/>
      <c r="T45552" s="2"/>
    </row>
    <row r="45553" spans="3:20" x14ac:dyDescent="0.25">
      <c r="C45553" s="3"/>
      <c r="E45553" s="4"/>
      <c r="H45553" s="2"/>
      <c r="K45553" s="2"/>
      <c r="N45553" s="2"/>
      <c r="P45553" s="5"/>
      <c r="Q45553" s="2"/>
      <c r="T45553" s="2"/>
    </row>
    <row r="45554" spans="3:20" x14ac:dyDescent="0.25">
      <c r="C45554" s="3"/>
      <c r="E45554" s="4"/>
      <c r="H45554" s="2"/>
      <c r="K45554" s="2"/>
      <c r="N45554" s="2"/>
      <c r="P45554" s="5"/>
      <c r="Q45554" s="2"/>
      <c r="T45554" s="2"/>
    </row>
    <row r="45555" spans="3:20" x14ac:dyDescent="0.25">
      <c r="C45555" s="3"/>
      <c r="E45555" s="4"/>
      <c r="H45555" s="2"/>
      <c r="K45555" s="2"/>
      <c r="N45555" s="2"/>
      <c r="P45555" s="5"/>
      <c r="Q45555" s="2"/>
      <c r="T45555" s="2"/>
    </row>
    <row r="45556" spans="3:20" x14ac:dyDescent="0.25">
      <c r="C45556" s="3"/>
      <c r="E45556" s="4"/>
      <c r="H45556" s="2"/>
      <c r="K45556" s="2"/>
      <c r="N45556" s="2"/>
      <c r="P45556" s="5"/>
      <c r="Q45556" s="2"/>
      <c r="T45556" s="2"/>
    </row>
    <row r="45557" spans="3:20" x14ac:dyDescent="0.25">
      <c r="C45557" s="3"/>
      <c r="E45557" s="4"/>
      <c r="H45557" s="2"/>
      <c r="K45557" s="2"/>
      <c r="N45557" s="2"/>
      <c r="P45557" s="5"/>
      <c r="Q45557" s="2"/>
      <c r="T45557" s="2"/>
    </row>
    <row r="45558" spans="3:20" x14ac:dyDescent="0.25">
      <c r="C45558" s="3"/>
      <c r="E45558" s="4"/>
      <c r="H45558" s="2"/>
      <c r="K45558" s="2"/>
      <c r="N45558" s="2"/>
      <c r="P45558" s="5"/>
      <c r="Q45558" s="2"/>
      <c r="T45558" s="2"/>
    </row>
    <row r="45559" spans="3:20" x14ac:dyDescent="0.25">
      <c r="C45559" s="3"/>
      <c r="E45559" s="4"/>
      <c r="H45559" s="2"/>
      <c r="K45559" s="2"/>
      <c r="N45559" s="2"/>
      <c r="P45559" s="5"/>
      <c r="Q45559" s="2"/>
      <c r="T45559" s="2"/>
    </row>
    <row r="45560" spans="3:20" x14ac:dyDescent="0.25">
      <c r="C45560" s="3"/>
      <c r="E45560" s="4"/>
      <c r="H45560" s="2"/>
      <c r="K45560" s="2"/>
      <c r="N45560" s="2"/>
      <c r="P45560" s="5"/>
      <c r="Q45560" s="2"/>
      <c r="T45560" s="2"/>
    </row>
    <row r="45561" spans="3:20" x14ac:dyDescent="0.25">
      <c r="C45561" s="3"/>
      <c r="E45561" s="4"/>
      <c r="H45561" s="2"/>
      <c r="K45561" s="2"/>
      <c r="N45561" s="2"/>
      <c r="P45561" s="5"/>
      <c r="Q45561" s="2"/>
      <c r="T45561" s="2"/>
    </row>
    <row r="45562" spans="3:20" x14ac:dyDescent="0.25">
      <c r="C45562" s="3"/>
      <c r="E45562" s="4"/>
      <c r="H45562" s="2"/>
      <c r="K45562" s="2"/>
      <c r="N45562" s="2"/>
      <c r="P45562" s="5"/>
      <c r="Q45562" s="2"/>
      <c r="T45562" s="2"/>
    </row>
    <row r="45563" spans="3:20" x14ac:dyDescent="0.25">
      <c r="C45563" s="3"/>
      <c r="E45563" s="4"/>
      <c r="H45563" s="2"/>
      <c r="K45563" s="2"/>
      <c r="N45563" s="2"/>
      <c r="P45563" s="5"/>
      <c r="Q45563" s="2"/>
      <c r="T45563" s="2"/>
    </row>
    <row r="45564" spans="3:20" x14ac:dyDescent="0.25">
      <c r="C45564" s="3"/>
      <c r="E45564" s="4"/>
      <c r="H45564" s="2"/>
      <c r="K45564" s="2"/>
      <c r="N45564" s="2"/>
      <c r="P45564" s="5"/>
      <c r="Q45564" s="2"/>
      <c r="T45564" s="2"/>
    </row>
    <row r="45565" spans="3:20" x14ac:dyDescent="0.25">
      <c r="C45565" s="3"/>
      <c r="E45565" s="4"/>
      <c r="H45565" s="2"/>
      <c r="K45565" s="2"/>
      <c r="N45565" s="2"/>
      <c r="P45565" s="5"/>
      <c r="Q45565" s="2"/>
      <c r="T45565" s="2"/>
    </row>
    <row r="45566" spans="3:20" x14ac:dyDescent="0.25">
      <c r="C45566" s="3"/>
      <c r="E45566" s="4"/>
      <c r="H45566" s="2"/>
      <c r="K45566" s="2"/>
      <c r="N45566" s="2"/>
      <c r="P45566" s="5"/>
      <c r="Q45566" s="2"/>
      <c r="T45566" s="2"/>
    </row>
    <row r="45567" spans="3:20" x14ac:dyDescent="0.25">
      <c r="C45567" s="3"/>
      <c r="E45567" s="4"/>
      <c r="H45567" s="2"/>
      <c r="K45567" s="2"/>
      <c r="N45567" s="2"/>
      <c r="P45567" s="5"/>
      <c r="Q45567" s="2"/>
      <c r="T45567" s="2"/>
    </row>
    <row r="45568" spans="3:20" x14ac:dyDescent="0.25">
      <c r="C45568" s="3"/>
      <c r="E45568" s="4"/>
      <c r="H45568" s="2"/>
      <c r="K45568" s="2"/>
      <c r="N45568" s="2"/>
      <c r="P45568" s="5"/>
      <c r="Q45568" s="2"/>
      <c r="T45568" s="2"/>
    </row>
    <row r="45569" spans="3:20" x14ac:dyDescent="0.25">
      <c r="C45569" s="3"/>
      <c r="E45569" s="4"/>
      <c r="H45569" s="2"/>
      <c r="K45569" s="2"/>
      <c r="N45569" s="2"/>
      <c r="P45569" s="5"/>
      <c r="Q45569" s="2"/>
      <c r="T45569" s="2"/>
    </row>
    <row r="45570" spans="3:20" x14ac:dyDescent="0.25">
      <c r="C45570" s="3"/>
      <c r="E45570" s="4"/>
      <c r="H45570" s="2"/>
      <c r="K45570" s="2"/>
      <c r="N45570" s="2"/>
      <c r="P45570" s="5"/>
      <c r="Q45570" s="2"/>
      <c r="T45570" s="2"/>
    </row>
    <row r="45571" spans="3:20" x14ac:dyDescent="0.25">
      <c r="C45571" s="3"/>
      <c r="E45571" s="4"/>
      <c r="H45571" s="2"/>
      <c r="K45571" s="2"/>
      <c r="N45571" s="2"/>
      <c r="P45571" s="5"/>
      <c r="Q45571" s="2"/>
      <c r="T45571" s="2"/>
    </row>
    <row r="45572" spans="3:20" x14ac:dyDescent="0.25">
      <c r="C45572" s="3"/>
      <c r="E45572" s="4"/>
      <c r="H45572" s="2"/>
      <c r="K45572" s="2"/>
      <c r="N45572" s="2"/>
      <c r="P45572" s="5"/>
      <c r="Q45572" s="2"/>
      <c r="T45572" s="2"/>
    </row>
    <row r="45573" spans="3:20" x14ac:dyDescent="0.25">
      <c r="C45573" s="3"/>
      <c r="E45573" s="4"/>
      <c r="H45573" s="2"/>
      <c r="K45573" s="2"/>
      <c r="N45573" s="2"/>
      <c r="P45573" s="5"/>
      <c r="Q45573" s="2"/>
      <c r="T45573" s="2"/>
    </row>
    <row r="45574" spans="3:20" x14ac:dyDescent="0.25">
      <c r="C45574" s="3"/>
      <c r="E45574" s="4"/>
      <c r="H45574" s="2"/>
      <c r="K45574" s="2"/>
      <c r="N45574" s="2"/>
      <c r="P45574" s="5"/>
      <c r="Q45574" s="2"/>
      <c r="T45574" s="2"/>
    </row>
    <row r="45575" spans="3:20" x14ac:dyDescent="0.25">
      <c r="C45575" s="3"/>
      <c r="E45575" s="4"/>
      <c r="H45575" s="2"/>
      <c r="K45575" s="2"/>
      <c r="N45575" s="2"/>
      <c r="P45575" s="5"/>
      <c r="Q45575" s="2"/>
      <c r="T45575" s="2"/>
    </row>
    <row r="45576" spans="3:20" x14ac:dyDescent="0.25">
      <c r="C45576" s="3"/>
      <c r="E45576" s="4"/>
      <c r="H45576" s="2"/>
      <c r="K45576" s="2"/>
      <c r="N45576" s="2"/>
      <c r="P45576" s="5"/>
      <c r="Q45576" s="2"/>
      <c r="T45576" s="2"/>
    </row>
    <row r="45577" spans="3:20" x14ac:dyDescent="0.25">
      <c r="C45577" s="3"/>
      <c r="E45577" s="4"/>
      <c r="H45577" s="2"/>
      <c r="K45577" s="2"/>
      <c r="N45577" s="2"/>
      <c r="P45577" s="5"/>
      <c r="Q45577" s="2"/>
      <c r="T45577" s="2"/>
    </row>
    <row r="45578" spans="3:20" x14ac:dyDescent="0.25">
      <c r="C45578" s="3"/>
      <c r="E45578" s="4"/>
      <c r="H45578" s="2"/>
      <c r="K45578" s="2"/>
      <c r="N45578" s="2"/>
      <c r="P45578" s="5"/>
      <c r="Q45578" s="2"/>
      <c r="T45578" s="2"/>
    </row>
    <row r="45579" spans="3:20" x14ac:dyDescent="0.25">
      <c r="C45579" s="3"/>
      <c r="E45579" s="4"/>
      <c r="H45579" s="2"/>
      <c r="K45579" s="2"/>
      <c r="N45579" s="2"/>
      <c r="P45579" s="5"/>
      <c r="Q45579" s="2"/>
      <c r="T45579" s="2"/>
    </row>
    <row r="45580" spans="3:20" x14ac:dyDescent="0.25">
      <c r="C45580" s="3"/>
      <c r="E45580" s="4"/>
      <c r="H45580" s="2"/>
      <c r="K45580" s="2"/>
      <c r="N45580" s="2"/>
      <c r="P45580" s="5"/>
      <c r="Q45580" s="2"/>
      <c r="T45580" s="2"/>
    </row>
    <row r="45581" spans="3:20" x14ac:dyDescent="0.25">
      <c r="C45581" s="3"/>
      <c r="E45581" s="4"/>
      <c r="H45581" s="2"/>
      <c r="K45581" s="2"/>
      <c r="N45581" s="2"/>
      <c r="P45581" s="5"/>
      <c r="Q45581" s="2"/>
      <c r="T45581" s="2"/>
    </row>
    <row r="45582" spans="3:20" x14ac:dyDescent="0.25">
      <c r="C45582" s="3"/>
      <c r="E45582" s="4"/>
      <c r="H45582" s="2"/>
      <c r="K45582" s="2"/>
      <c r="N45582" s="2"/>
      <c r="P45582" s="5"/>
      <c r="Q45582" s="2"/>
      <c r="T45582" s="2"/>
    </row>
    <row r="45583" spans="3:20" x14ac:dyDescent="0.25">
      <c r="C45583" s="3"/>
      <c r="E45583" s="4"/>
      <c r="H45583" s="2"/>
      <c r="K45583" s="2"/>
      <c r="N45583" s="2"/>
      <c r="P45583" s="5"/>
      <c r="Q45583" s="2"/>
      <c r="T45583" s="2"/>
    </row>
    <row r="45584" spans="3:20" x14ac:dyDescent="0.25">
      <c r="C45584" s="3"/>
      <c r="E45584" s="4"/>
      <c r="H45584" s="2"/>
      <c r="K45584" s="2"/>
      <c r="N45584" s="2"/>
      <c r="P45584" s="5"/>
      <c r="Q45584" s="2"/>
      <c r="T45584" s="2"/>
    </row>
    <row r="45585" spans="3:20" x14ac:dyDescent="0.25">
      <c r="C45585" s="3"/>
      <c r="E45585" s="4"/>
      <c r="H45585" s="2"/>
      <c r="K45585" s="2"/>
      <c r="N45585" s="2"/>
      <c r="P45585" s="5"/>
      <c r="Q45585" s="2"/>
      <c r="T45585" s="2"/>
    </row>
    <row r="45586" spans="3:20" x14ac:dyDescent="0.25">
      <c r="C45586" s="3"/>
      <c r="E45586" s="4"/>
      <c r="H45586" s="2"/>
      <c r="K45586" s="2"/>
      <c r="N45586" s="2"/>
      <c r="P45586" s="5"/>
      <c r="Q45586" s="2"/>
      <c r="T45586" s="2"/>
    </row>
    <row r="45587" spans="3:20" x14ac:dyDescent="0.25">
      <c r="C45587" s="3"/>
      <c r="E45587" s="4"/>
      <c r="H45587" s="2"/>
      <c r="K45587" s="2"/>
      <c r="N45587" s="2"/>
      <c r="P45587" s="5"/>
      <c r="Q45587" s="2"/>
      <c r="T45587" s="2"/>
    </row>
    <row r="45588" spans="3:20" x14ac:dyDescent="0.25">
      <c r="C45588" s="3"/>
      <c r="E45588" s="4"/>
      <c r="H45588" s="2"/>
      <c r="K45588" s="2"/>
      <c r="N45588" s="2"/>
      <c r="P45588" s="5"/>
      <c r="Q45588" s="2"/>
      <c r="T45588" s="2"/>
    </row>
    <row r="45589" spans="3:20" x14ac:dyDescent="0.25">
      <c r="C45589" s="3"/>
      <c r="E45589" s="4"/>
      <c r="H45589" s="2"/>
      <c r="K45589" s="2"/>
      <c r="N45589" s="2"/>
      <c r="P45589" s="5"/>
      <c r="Q45589" s="2"/>
      <c r="T45589" s="2"/>
    </row>
    <row r="45590" spans="3:20" x14ac:dyDescent="0.25">
      <c r="C45590" s="3"/>
      <c r="E45590" s="4"/>
      <c r="H45590" s="2"/>
      <c r="K45590" s="2"/>
      <c r="N45590" s="2"/>
      <c r="P45590" s="5"/>
      <c r="Q45590" s="2"/>
      <c r="T45590" s="2"/>
    </row>
    <row r="45591" spans="3:20" x14ac:dyDescent="0.25">
      <c r="C45591" s="3"/>
      <c r="E45591" s="4"/>
      <c r="H45591" s="2"/>
      <c r="K45591" s="2"/>
      <c r="N45591" s="2"/>
      <c r="P45591" s="5"/>
      <c r="Q45591" s="2"/>
      <c r="T45591" s="2"/>
    </row>
    <row r="45592" spans="3:20" x14ac:dyDescent="0.25">
      <c r="C45592" s="3"/>
      <c r="E45592" s="4"/>
      <c r="H45592" s="2"/>
      <c r="K45592" s="2"/>
      <c r="N45592" s="2"/>
      <c r="P45592" s="5"/>
      <c r="Q45592" s="2"/>
      <c r="T45592" s="2"/>
    </row>
    <row r="45593" spans="3:20" x14ac:dyDescent="0.25">
      <c r="C45593" s="3"/>
      <c r="E45593" s="4"/>
      <c r="H45593" s="2"/>
      <c r="K45593" s="2"/>
      <c r="N45593" s="2"/>
      <c r="P45593" s="5"/>
      <c r="Q45593" s="2"/>
      <c r="T45593" s="2"/>
    </row>
    <row r="45594" spans="3:20" x14ac:dyDescent="0.25">
      <c r="C45594" s="3"/>
      <c r="E45594" s="4"/>
      <c r="H45594" s="2"/>
      <c r="K45594" s="2"/>
      <c r="N45594" s="2"/>
      <c r="P45594" s="5"/>
      <c r="Q45594" s="2"/>
      <c r="T45594" s="2"/>
    </row>
    <row r="45595" spans="3:20" x14ac:dyDescent="0.25">
      <c r="C45595" s="3"/>
      <c r="E45595" s="4"/>
      <c r="H45595" s="2"/>
      <c r="K45595" s="2"/>
      <c r="N45595" s="2"/>
      <c r="P45595" s="5"/>
      <c r="Q45595" s="2"/>
      <c r="T45595" s="2"/>
    </row>
    <row r="45596" spans="3:20" x14ac:dyDescent="0.25">
      <c r="C45596" s="3"/>
      <c r="E45596" s="4"/>
      <c r="H45596" s="2"/>
      <c r="K45596" s="2"/>
      <c r="N45596" s="2"/>
      <c r="P45596" s="5"/>
      <c r="Q45596" s="2"/>
      <c r="T45596" s="2"/>
    </row>
    <row r="45597" spans="3:20" x14ac:dyDescent="0.25">
      <c r="C45597" s="3"/>
      <c r="E45597" s="4"/>
      <c r="H45597" s="2"/>
      <c r="K45597" s="2"/>
      <c r="N45597" s="2"/>
      <c r="P45597" s="5"/>
      <c r="Q45597" s="2"/>
      <c r="T45597" s="2"/>
    </row>
    <row r="45598" spans="3:20" x14ac:dyDescent="0.25">
      <c r="C45598" s="3"/>
      <c r="E45598" s="4"/>
      <c r="H45598" s="2"/>
      <c r="K45598" s="2"/>
      <c r="N45598" s="2"/>
      <c r="P45598" s="5"/>
      <c r="Q45598" s="2"/>
      <c r="T45598" s="2"/>
    </row>
    <row r="45599" spans="3:20" x14ac:dyDescent="0.25">
      <c r="C45599" s="3"/>
      <c r="E45599" s="4"/>
      <c r="H45599" s="2"/>
      <c r="K45599" s="2"/>
      <c r="N45599" s="2"/>
      <c r="P45599" s="5"/>
      <c r="Q45599" s="2"/>
      <c r="T45599" s="2"/>
    </row>
    <row r="45600" spans="3:20" x14ac:dyDescent="0.25">
      <c r="C45600" s="3"/>
      <c r="E45600" s="4"/>
      <c r="H45600" s="2"/>
      <c r="K45600" s="2"/>
      <c r="N45600" s="2"/>
      <c r="P45600" s="5"/>
      <c r="Q45600" s="2"/>
      <c r="T45600" s="2"/>
    </row>
    <row r="45601" spans="3:20" x14ac:dyDescent="0.25">
      <c r="C45601" s="3"/>
      <c r="E45601" s="4"/>
      <c r="H45601" s="2"/>
      <c r="K45601" s="2"/>
      <c r="N45601" s="2"/>
      <c r="P45601" s="5"/>
      <c r="Q45601" s="2"/>
      <c r="T45601" s="2"/>
    </row>
    <row r="45602" spans="3:20" x14ac:dyDescent="0.25">
      <c r="C45602" s="3"/>
      <c r="E45602" s="4"/>
      <c r="H45602" s="2"/>
      <c r="K45602" s="2"/>
      <c r="N45602" s="2"/>
      <c r="P45602" s="5"/>
      <c r="Q45602" s="2"/>
      <c r="T45602" s="2"/>
    </row>
    <row r="45603" spans="3:20" x14ac:dyDescent="0.25">
      <c r="C45603" s="3"/>
      <c r="E45603" s="4"/>
      <c r="H45603" s="2"/>
      <c r="K45603" s="2"/>
      <c r="N45603" s="2"/>
      <c r="P45603" s="5"/>
      <c r="Q45603" s="2"/>
      <c r="T45603" s="2"/>
    </row>
    <row r="45604" spans="3:20" x14ac:dyDescent="0.25">
      <c r="C45604" s="3"/>
      <c r="E45604" s="4"/>
      <c r="H45604" s="2"/>
      <c r="K45604" s="2"/>
      <c r="N45604" s="2"/>
      <c r="P45604" s="5"/>
      <c r="Q45604" s="2"/>
      <c r="T45604" s="2"/>
    </row>
    <row r="45605" spans="3:20" x14ac:dyDescent="0.25">
      <c r="C45605" s="3"/>
      <c r="E45605" s="4"/>
      <c r="H45605" s="2"/>
      <c r="K45605" s="2"/>
      <c r="N45605" s="2"/>
      <c r="P45605" s="5"/>
      <c r="Q45605" s="2"/>
      <c r="T45605" s="2"/>
    </row>
    <row r="45606" spans="3:20" x14ac:dyDescent="0.25">
      <c r="C45606" s="3"/>
      <c r="E45606" s="4"/>
      <c r="H45606" s="2"/>
      <c r="K45606" s="2"/>
      <c r="N45606" s="2"/>
      <c r="P45606" s="5"/>
      <c r="Q45606" s="2"/>
      <c r="T45606" s="2"/>
    </row>
    <row r="45607" spans="3:20" x14ac:dyDescent="0.25">
      <c r="C45607" s="3"/>
      <c r="E45607" s="4"/>
      <c r="H45607" s="2"/>
      <c r="K45607" s="2"/>
      <c r="N45607" s="2"/>
      <c r="P45607" s="5"/>
      <c r="Q45607" s="2"/>
      <c r="T45607" s="2"/>
    </row>
    <row r="45608" spans="3:20" x14ac:dyDescent="0.25">
      <c r="C45608" s="3"/>
      <c r="E45608" s="4"/>
      <c r="H45608" s="2"/>
      <c r="K45608" s="2"/>
      <c r="N45608" s="2"/>
      <c r="P45608" s="5"/>
      <c r="Q45608" s="2"/>
      <c r="T45608" s="2"/>
    </row>
    <row r="45609" spans="3:20" x14ac:dyDescent="0.25">
      <c r="C45609" s="3"/>
      <c r="E45609" s="4"/>
      <c r="H45609" s="2"/>
      <c r="K45609" s="2"/>
      <c r="N45609" s="2"/>
      <c r="P45609" s="5"/>
      <c r="Q45609" s="2"/>
      <c r="T45609" s="2"/>
    </row>
    <row r="45610" spans="3:20" x14ac:dyDescent="0.25">
      <c r="C45610" s="3"/>
      <c r="E45610" s="4"/>
      <c r="H45610" s="2"/>
      <c r="K45610" s="2"/>
      <c r="N45610" s="2"/>
      <c r="P45610" s="5"/>
      <c r="Q45610" s="2"/>
      <c r="T45610" s="2"/>
    </row>
    <row r="45611" spans="3:20" x14ac:dyDescent="0.25">
      <c r="C45611" s="3"/>
      <c r="E45611" s="4"/>
      <c r="H45611" s="2"/>
      <c r="K45611" s="2"/>
      <c r="N45611" s="2"/>
      <c r="P45611" s="5"/>
      <c r="Q45611" s="2"/>
      <c r="T45611" s="2"/>
    </row>
    <row r="45612" spans="3:20" x14ac:dyDescent="0.25">
      <c r="C45612" s="3"/>
      <c r="E45612" s="4"/>
      <c r="H45612" s="2"/>
      <c r="K45612" s="2"/>
      <c r="N45612" s="2"/>
      <c r="P45612" s="5"/>
      <c r="Q45612" s="2"/>
      <c r="T45612" s="2"/>
    </row>
    <row r="45613" spans="3:20" x14ac:dyDescent="0.25">
      <c r="C45613" s="3"/>
      <c r="E45613" s="4"/>
      <c r="H45613" s="2"/>
      <c r="K45613" s="2"/>
      <c r="N45613" s="2"/>
      <c r="P45613" s="5"/>
      <c r="Q45613" s="2"/>
      <c r="T45613" s="2"/>
    </row>
    <row r="45614" spans="3:20" x14ac:dyDescent="0.25">
      <c r="C45614" s="3"/>
      <c r="E45614" s="4"/>
      <c r="H45614" s="2"/>
      <c r="K45614" s="2"/>
      <c r="N45614" s="2"/>
      <c r="P45614" s="5"/>
      <c r="Q45614" s="2"/>
      <c r="T45614" s="2"/>
    </row>
    <row r="45615" spans="3:20" x14ac:dyDescent="0.25">
      <c r="C45615" s="3"/>
      <c r="E45615" s="4"/>
      <c r="H45615" s="2"/>
      <c r="K45615" s="2"/>
      <c r="N45615" s="2"/>
      <c r="P45615" s="5"/>
      <c r="Q45615" s="2"/>
      <c r="T45615" s="2"/>
    </row>
    <row r="45616" spans="3:20" x14ac:dyDescent="0.25">
      <c r="C45616" s="3"/>
      <c r="E45616" s="4"/>
      <c r="H45616" s="2"/>
      <c r="K45616" s="2"/>
      <c r="N45616" s="2"/>
      <c r="P45616" s="5"/>
      <c r="Q45616" s="2"/>
      <c r="T45616" s="2"/>
    </row>
    <row r="45617" spans="3:20" x14ac:dyDescent="0.25">
      <c r="C45617" s="3"/>
      <c r="E45617" s="4"/>
      <c r="H45617" s="2"/>
      <c r="K45617" s="2"/>
      <c r="N45617" s="2"/>
      <c r="P45617" s="5"/>
      <c r="Q45617" s="2"/>
      <c r="T45617" s="2"/>
    </row>
    <row r="45618" spans="3:20" x14ac:dyDescent="0.25">
      <c r="C45618" s="3"/>
      <c r="E45618" s="4"/>
      <c r="H45618" s="2"/>
      <c r="K45618" s="2"/>
      <c r="N45618" s="2"/>
      <c r="P45618" s="5"/>
      <c r="Q45618" s="2"/>
      <c r="T45618" s="2"/>
    </row>
    <row r="45619" spans="3:20" x14ac:dyDescent="0.25">
      <c r="C45619" s="3"/>
      <c r="E45619" s="4"/>
      <c r="H45619" s="2"/>
      <c r="K45619" s="2"/>
      <c r="N45619" s="2"/>
      <c r="P45619" s="5"/>
      <c r="Q45619" s="2"/>
      <c r="T45619" s="2"/>
    </row>
    <row r="45620" spans="3:20" x14ac:dyDescent="0.25">
      <c r="C45620" s="3"/>
      <c r="E45620" s="4"/>
      <c r="H45620" s="2"/>
      <c r="K45620" s="2"/>
      <c r="N45620" s="2"/>
      <c r="P45620" s="5"/>
      <c r="Q45620" s="2"/>
      <c r="T45620" s="2"/>
    </row>
    <row r="45621" spans="3:20" x14ac:dyDescent="0.25">
      <c r="C45621" s="3"/>
      <c r="E45621" s="4"/>
      <c r="H45621" s="2"/>
      <c r="K45621" s="2"/>
      <c r="N45621" s="2"/>
      <c r="P45621" s="5"/>
      <c r="Q45621" s="2"/>
      <c r="T45621" s="2"/>
    </row>
    <row r="45622" spans="3:20" x14ac:dyDescent="0.25">
      <c r="C45622" s="3"/>
      <c r="E45622" s="4"/>
      <c r="H45622" s="2"/>
      <c r="K45622" s="2"/>
      <c r="N45622" s="2"/>
      <c r="P45622" s="5"/>
      <c r="Q45622" s="2"/>
      <c r="T45622" s="2"/>
    </row>
    <row r="45623" spans="3:20" x14ac:dyDescent="0.25">
      <c r="C45623" s="3"/>
      <c r="E45623" s="4"/>
      <c r="H45623" s="2"/>
      <c r="K45623" s="2"/>
      <c r="N45623" s="2"/>
      <c r="P45623" s="5"/>
      <c r="Q45623" s="2"/>
      <c r="T45623" s="2"/>
    </row>
    <row r="45624" spans="3:20" x14ac:dyDescent="0.25">
      <c r="C45624" s="3"/>
      <c r="E45624" s="4"/>
      <c r="H45624" s="2"/>
      <c r="K45624" s="2"/>
      <c r="N45624" s="2"/>
      <c r="P45624" s="5"/>
      <c r="Q45624" s="2"/>
      <c r="T45624" s="2"/>
    </row>
    <row r="45625" spans="3:20" x14ac:dyDescent="0.25">
      <c r="C45625" s="3"/>
      <c r="E45625" s="4"/>
      <c r="H45625" s="2"/>
      <c r="K45625" s="2"/>
      <c r="N45625" s="2"/>
      <c r="P45625" s="5"/>
      <c r="Q45625" s="2"/>
      <c r="T45625" s="2"/>
    </row>
    <row r="45626" spans="3:20" x14ac:dyDescent="0.25">
      <c r="C45626" s="3"/>
      <c r="E45626" s="4"/>
      <c r="H45626" s="2"/>
      <c r="K45626" s="2"/>
      <c r="N45626" s="2"/>
      <c r="P45626" s="5"/>
      <c r="Q45626" s="2"/>
      <c r="T45626" s="2"/>
    </row>
    <row r="45627" spans="3:20" x14ac:dyDescent="0.25">
      <c r="C45627" s="3"/>
      <c r="E45627" s="4"/>
      <c r="H45627" s="2"/>
      <c r="K45627" s="2"/>
      <c r="N45627" s="2"/>
      <c r="P45627" s="5"/>
      <c r="Q45627" s="2"/>
      <c r="T45627" s="2"/>
    </row>
    <row r="45628" spans="3:20" x14ac:dyDescent="0.25">
      <c r="C45628" s="3"/>
      <c r="E45628" s="4"/>
      <c r="H45628" s="2"/>
      <c r="K45628" s="2"/>
      <c r="N45628" s="2"/>
      <c r="P45628" s="5"/>
      <c r="Q45628" s="2"/>
      <c r="T45628" s="2"/>
    </row>
    <row r="45629" spans="3:20" x14ac:dyDescent="0.25">
      <c r="C45629" s="3"/>
      <c r="E45629" s="4"/>
      <c r="H45629" s="2"/>
      <c r="K45629" s="2"/>
      <c r="N45629" s="2"/>
      <c r="P45629" s="5"/>
      <c r="Q45629" s="2"/>
      <c r="T45629" s="2"/>
    </row>
    <row r="45630" spans="3:20" x14ac:dyDescent="0.25">
      <c r="C45630" s="3"/>
      <c r="E45630" s="4"/>
      <c r="H45630" s="2"/>
      <c r="K45630" s="2"/>
      <c r="N45630" s="2"/>
      <c r="P45630" s="5"/>
      <c r="Q45630" s="2"/>
      <c r="T45630" s="2"/>
    </row>
    <row r="45631" spans="3:20" x14ac:dyDescent="0.25">
      <c r="C45631" s="3"/>
      <c r="E45631" s="4"/>
      <c r="H45631" s="2"/>
      <c r="K45631" s="2"/>
      <c r="N45631" s="2"/>
      <c r="P45631" s="5"/>
      <c r="Q45631" s="2"/>
      <c r="T45631" s="2"/>
    </row>
    <row r="45632" spans="3:20" x14ac:dyDescent="0.25">
      <c r="C45632" s="3"/>
      <c r="E45632" s="4"/>
      <c r="H45632" s="2"/>
      <c r="K45632" s="2"/>
      <c r="N45632" s="2"/>
      <c r="P45632" s="5"/>
      <c r="Q45632" s="2"/>
      <c r="T45632" s="2"/>
    </row>
    <row r="45633" spans="3:20" x14ac:dyDescent="0.25">
      <c r="C45633" s="3"/>
      <c r="E45633" s="4"/>
      <c r="H45633" s="2"/>
      <c r="K45633" s="2"/>
      <c r="N45633" s="2"/>
      <c r="P45633" s="5"/>
      <c r="Q45633" s="2"/>
      <c r="T45633" s="2"/>
    </row>
    <row r="45634" spans="3:20" x14ac:dyDescent="0.25">
      <c r="C45634" s="3"/>
      <c r="E45634" s="4"/>
      <c r="H45634" s="2"/>
      <c r="K45634" s="2"/>
      <c r="N45634" s="2"/>
      <c r="P45634" s="5"/>
      <c r="Q45634" s="2"/>
      <c r="T45634" s="2"/>
    </row>
    <row r="45635" spans="3:20" x14ac:dyDescent="0.25">
      <c r="C45635" s="3"/>
      <c r="E45635" s="4"/>
      <c r="H45635" s="2"/>
      <c r="K45635" s="2"/>
      <c r="N45635" s="2"/>
      <c r="P45635" s="5"/>
      <c r="Q45635" s="2"/>
      <c r="T45635" s="2"/>
    </row>
    <row r="45636" spans="3:20" x14ac:dyDescent="0.25">
      <c r="C45636" s="3"/>
      <c r="E45636" s="4"/>
      <c r="H45636" s="2"/>
      <c r="K45636" s="2"/>
      <c r="N45636" s="2"/>
      <c r="P45636" s="5"/>
      <c r="Q45636" s="2"/>
      <c r="T45636" s="2"/>
    </row>
    <row r="45637" spans="3:20" x14ac:dyDescent="0.25">
      <c r="C45637" s="3"/>
      <c r="E45637" s="4"/>
      <c r="H45637" s="2"/>
      <c r="K45637" s="2"/>
      <c r="N45637" s="2"/>
      <c r="P45637" s="5"/>
      <c r="Q45637" s="2"/>
      <c r="T45637" s="2"/>
    </row>
    <row r="45638" spans="3:20" x14ac:dyDescent="0.25">
      <c r="C45638" s="3"/>
      <c r="E45638" s="4"/>
      <c r="H45638" s="2"/>
      <c r="K45638" s="2"/>
      <c r="N45638" s="2"/>
      <c r="P45638" s="5"/>
      <c r="Q45638" s="2"/>
      <c r="T45638" s="2"/>
    </row>
    <row r="45639" spans="3:20" x14ac:dyDescent="0.25">
      <c r="C45639" s="3"/>
      <c r="E45639" s="4"/>
      <c r="H45639" s="2"/>
      <c r="K45639" s="2"/>
      <c r="N45639" s="2"/>
      <c r="P45639" s="5"/>
      <c r="Q45639" s="2"/>
      <c r="T45639" s="2"/>
    </row>
    <row r="45640" spans="3:20" x14ac:dyDescent="0.25">
      <c r="C45640" s="3"/>
      <c r="E45640" s="4"/>
      <c r="H45640" s="2"/>
      <c r="K45640" s="2"/>
      <c r="N45640" s="2"/>
      <c r="P45640" s="5"/>
      <c r="Q45640" s="2"/>
      <c r="T45640" s="2"/>
    </row>
    <row r="45641" spans="3:20" x14ac:dyDescent="0.25">
      <c r="C45641" s="3"/>
      <c r="E45641" s="4"/>
      <c r="H45641" s="2"/>
      <c r="K45641" s="2"/>
      <c r="N45641" s="2"/>
      <c r="P45641" s="5"/>
      <c r="Q45641" s="2"/>
      <c r="T45641" s="2"/>
    </row>
    <row r="45642" spans="3:20" x14ac:dyDescent="0.25">
      <c r="C45642" s="3"/>
      <c r="E45642" s="4"/>
      <c r="H45642" s="2"/>
      <c r="K45642" s="2"/>
      <c r="N45642" s="2"/>
      <c r="P45642" s="5"/>
      <c r="Q45642" s="2"/>
      <c r="T45642" s="2"/>
    </row>
    <row r="45643" spans="3:20" x14ac:dyDescent="0.25">
      <c r="C45643" s="3"/>
      <c r="E45643" s="4"/>
      <c r="H45643" s="2"/>
      <c r="K45643" s="2"/>
      <c r="N45643" s="2"/>
      <c r="P45643" s="5"/>
      <c r="Q45643" s="2"/>
      <c r="T45643" s="2"/>
    </row>
    <row r="45644" spans="3:20" x14ac:dyDescent="0.25">
      <c r="C45644" s="3"/>
      <c r="E45644" s="4"/>
      <c r="H45644" s="2"/>
      <c r="K45644" s="2"/>
      <c r="N45644" s="2"/>
      <c r="P45644" s="5"/>
      <c r="Q45644" s="2"/>
      <c r="T45644" s="2"/>
    </row>
    <row r="45645" spans="3:20" x14ac:dyDescent="0.25">
      <c r="C45645" s="3"/>
      <c r="E45645" s="4"/>
      <c r="H45645" s="2"/>
      <c r="K45645" s="2"/>
      <c r="N45645" s="2"/>
      <c r="P45645" s="5"/>
      <c r="Q45645" s="2"/>
      <c r="T45645" s="2"/>
    </row>
    <row r="45646" spans="3:20" x14ac:dyDescent="0.25">
      <c r="C45646" s="3"/>
      <c r="E45646" s="4"/>
      <c r="H45646" s="2"/>
      <c r="K45646" s="2"/>
      <c r="N45646" s="2"/>
      <c r="P45646" s="5"/>
      <c r="Q45646" s="2"/>
      <c r="T45646" s="2"/>
    </row>
    <row r="45647" spans="3:20" x14ac:dyDescent="0.25">
      <c r="C45647" s="3"/>
      <c r="E45647" s="4"/>
      <c r="H45647" s="2"/>
      <c r="K45647" s="2"/>
      <c r="N45647" s="2"/>
      <c r="P45647" s="5"/>
      <c r="Q45647" s="2"/>
      <c r="T45647" s="2"/>
    </row>
    <row r="45648" spans="3:20" x14ac:dyDescent="0.25">
      <c r="C45648" s="3"/>
      <c r="E45648" s="4"/>
      <c r="H45648" s="2"/>
      <c r="K45648" s="2"/>
      <c r="N45648" s="2"/>
      <c r="P45648" s="5"/>
      <c r="Q45648" s="2"/>
      <c r="T45648" s="2"/>
    </row>
    <row r="45649" spans="3:20" x14ac:dyDescent="0.25">
      <c r="C45649" s="3"/>
      <c r="E45649" s="4"/>
      <c r="H45649" s="2"/>
      <c r="K45649" s="2"/>
      <c r="N45649" s="2"/>
      <c r="P45649" s="5"/>
      <c r="Q45649" s="2"/>
      <c r="T45649" s="2"/>
    </row>
    <row r="45650" spans="3:20" x14ac:dyDescent="0.25">
      <c r="C45650" s="3"/>
      <c r="E45650" s="4"/>
      <c r="H45650" s="2"/>
      <c r="K45650" s="2"/>
      <c r="N45650" s="2"/>
      <c r="P45650" s="5"/>
      <c r="Q45650" s="2"/>
      <c r="T45650" s="2"/>
    </row>
    <row r="45651" spans="3:20" x14ac:dyDescent="0.25">
      <c r="C45651" s="3"/>
      <c r="E45651" s="4"/>
      <c r="H45651" s="2"/>
      <c r="K45651" s="2"/>
      <c r="N45651" s="2"/>
      <c r="P45651" s="5"/>
      <c r="Q45651" s="2"/>
      <c r="T45651" s="2"/>
    </row>
    <row r="45652" spans="3:20" x14ac:dyDescent="0.25">
      <c r="C45652" s="3"/>
      <c r="E45652" s="4"/>
      <c r="H45652" s="2"/>
      <c r="K45652" s="2"/>
      <c r="N45652" s="2"/>
      <c r="P45652" s="5"/>
      <c r="Q45652" s="2"/>
      <c r="T45652" s="2"/>
    </row>
    <row r="45653" spans="3:20" x14ac:dyDescent="0.25">
      <c r="C45653" s="3"/>
      <c r="E45653" s="4"/>
      <c r="H45653" s="2"/>
      <c r="K45653" s="2"/>
      <c r="N45653" s="2"/>
      <c r="P45653" s="5"/>
      <c r="Q45653" s="2"/>
      <c r="T45653" s="2"/>
    </row>
    <row r="45654" spans="3:20" x14ac:dyDescent="0.25">
      <c r="C45654" s="3"/>
      <c r="E45654" s="4"/>
      <c r="H45654" s="2"/>
      <c r="K45654" s="2"/>
      <c r="N45654" s="2"/>
      <c r="P45654" s="5"/>
      <c r="Q45654" s="2"/>
      <c r="T45654" s="2"/>
    </row>
    <row r="45655" spans="3:20" x14ac:dyDescent="0.25">
      <c r="C45655" s="3"/>
      <c r="E45655" s="4"/>
      <c r="H45655" s="2"/>
      <c r="K45655" s="2"/>
      <c r="N45655" s="2"/>
      <c r="P45655" s="5"/>
      <c r="Q45655" s="2"/>
      <c r="T45655" s="2"/>
    </row>
    <row r="45656" spans="3:20" x14ac:dyDescent="0.25">
      <c r="C45656" s="3"/>
      <c r="E45656" s="4"/>
      <c r="H45656" s="2"/>
      <c r="K45656" s="2"/>
      <c r="N45656" s="2"/>
      <c r="P45656" s="5"/>
      <c r="Q45656" s="2"/>
      <c r="T45656" s="2"/>
    </row>
    <row r="45657" spans="3:20" x14ac:dyDescent="0.25">
      <c r="C45657" s="3"/>
      <c r="E45657" s="4"/>
      <c r="H45657" s="2"/>
      <c r="K45657" s="2"/>
      <c r="N45657" s="2"/>
      <c r="P45657" s="5"/>
      <c r="Q45657" s="2"/>
      <c r="T45657" s="2"/>
    </row>
    <row r="45658" spans="3:20" x14ac:dyDescent="0.25">
      <c r="C45658" s="3"/>
      <c r="E45658" s="4"/>
      <c r="H45658" s="2"/>
      <c r="K45658" s="2"/>
      <c r="N45658" s="2"/>
      <c r="P45658" s="5"/>
      <c r="Q45658" s="2"/>
      <c r="T45658" s="2"/>
    </row>
    <row r="45659" spans="3:20" x14ac:dyDescent="0.25">
      <c r="C45659" s="3"/>
      <c r="E45659" s="4"/>
      <c r="H45659" s="2"/>
      <c r="K45659" s="2"/>
      <c r="N45659" s="2"/>
      <c r="P45659" s="5"/>
      <c r="Q45659" s="2"/>
      <c r="T45659" s="2"/>
    </row>
    <row r="45660" spans="3:20" x14ac:dyDescent="0.25">
      <c r="C45660" s="3"/>
      <c r="E45660" s="4"/>
      <c r="H45660" s="2"/>
      <c r="K45660" s="2"/>
      <c r="N45660" s="2"/>
      <c r="P45660" s="5"/>
      <c r="Q45660" s="2"/>
      <c r="T45660" s="2"/>
    </row>
    <row r="45661" spans="3:20" x14ac:dyDescent="0.25">
      <c r="C45661" s="3"/>
      <c r="E45661" s="4"/>
      <c r="H45661" s="2"/>
      <c r="K45661" s="2"/>
      <c r="N45661" s="2"/>
      <c r="P45661" s="5"/>
      <c r="Q45661" s="2"/>
      <c r="T45661" s="2"/>
    </row>
    <row r="45662" spans="3:20" x14ac:dyDescent="0.25">
      <c r="C45662" s="3"/>
      <c r="E45662" s="4"/>
      <c r="H45662" s="2"/>
      <c r="K45662" s="2"/>
      <c r="N45662" s="2"/>
      <c r="P45662" s="5"/>
      <c r="Q45662" s="2"/>
      <c r="T45662" s="2"/>
    </row>
    <row r="45663" spans="3:20" x14ac:dyDescent="0.25">
      <c r="C45663" s="3"/>
      <c r="E45663" s="4"/>
      <c r="H45663" s="2"/>
      <c r="K45663" s="2"/>
      <c r="N45663" s="2"/>
      <c r="P45663" s="5"/>
      <c r="Q45663" s="2"/>
      <c r="T45663" s="2"/>
    </row>
    <row r="45664" spans="3:20" x14ac:dyDescent="0.25">
      <c r="C45664" s="3"/>
      <c r="E45664" s="4"/>
      <c r="H45664" s="2"/>
      <c r="K45664" s="2"/>
      <c r="N45664" s="2"/>
      <c r="P45664" s="5"/>
      <c r="Q45664" s="2"/>
      <c r="T45664" s="2"/>
    </row>
    <row r="45665" spans="3:20" x14ac:dyDescent="0.25">
      <c r="C45665" s="3"/>
      <c r="E45665" s="4"/>
      <c r="H45665" s="2"/>
      <c r="K45665" s="2"/>
      <c r="N45665" s="2"/>
      <c r="P45665" s="5"/>
      <c r="Q45665" s="2"/>
      <c r="T45665" s="2"/>
    </row>
    <row r="45666" spans="3:20" x14ac:dyDescent="0.25">
      <c r="C45666" s="3"/>
      <c r="E45666" s="4"/>
      <c r="H45666" s="2"/>
      <c r="K45666" s="2"/>
      <c r="N45666" s="2"/>
      <c r="P45666" s="5"/>
      <c r="Q45666" s="2"/>
      <c r="T45666" s="2"/>
    </row>
    <row r="45667" spans="3:20" x14ac:dyDescent="0.25">
      <c r="C45667" s="3"/>
      <c r="E45667" s="4"/>
      <c r="H45667" s="2"/>
      <c r="K45667" s="2"/>
      <c r="N45667" s="2"/>
      <c r="P45667" s="5"/>
      <c r="Q45667" s="2"/>
      <c r="T45667" s="2"/>
    </row>
    <row r="45668" spans="3:20" x14ac:dyDescent="0.25">
      <c r="C45668" s="3"/>
      <c r="E45668" s="4"/>
      <c r="H45668" s="2"/>
      <c r="K45668" s="2"/>
      <c r="N45668" s="2"/>
      <c r="P45668" s="5"/>
      <c r="Q45668" s="2"/>
      <c r="T45668" s="2"/>
    </row>
    <row r="45669" spans="3:20" x14ac:dyDescent="0.25">
      <c r="C45669" s="3"/>
      <c r="E45669" s="4"/>
      <c r="H45669" s="2"/>
      <c r="K45669" s="2"/>
      <c r="N45669" s="2"/>
      <c r="P45669" s="5"/>
      <c r="Q45669" s="2"/>
      <c r="T45669" s="2"/>
    </row>
    <row r="45670" spans="3:20" x14ac:dyDescent="0.25">
      <c r="C45670" s="3"/>
      <c r="E45670" s="4"/>
      <c r="H45670" s="2"/>
      <c r="K45670" s="2"/>
      <c r="N45670" s="2"/>
      <c r="P45670" s="5"/>
      <c r="Q45670" s="2"/>
      <c r="T45670" s="2"/>
    </row>
    <row r="45671" spans="3:20" x14ac:dyDescent="0.25">
      <c r="C45671" s="3"/>
      <c r="E45671" s="4"/>
      <c r="H45671" s="2"/>
      <c r="K45671" s="2"/>
      <c r="N45671" s="2"/>
      <c r="P45671" s="5"/>
      <c r="Q45671" s="2"/>
      <c r="T45671" s="2"/>
    </row>
    <row r="45672" spans="3:20" x14ac:dyDescent="0.25">
      <c r="C45672" s="3"/>
      <c r="E45672" s="4"/>
      <c r="H45672" s="2"/>
      <c r="K45672" s="2"/>
      <c r="N45672" s="2"/>
      <c r="P45672" s="5"/>
      <c r="Q45672" s="2"/>
      <c r="T45672" s="2"/>
    </row>
    <row r="45673" spans="3:20" x14ac:dyDescent="0.25">
      <c r="C45673" s="3"/>
      <c r="E45673" s="4"/>
      <c r="H45673" s="2"/>
      <c r="K45673" s="2"/>
      <c r="N45673" s="2"/>
      <c r="P45673" s="5"/>
      <c r="Q45673" s="2"/>
      <c r="T45673" s="2"/>
    </row>
    <row r="45674" spans="3:20" x14ac:dyDescent="0.25">
      <c r="C45674" s="3"/>
      <c r="E45674" s="4"/>
      <c r="H45674" s="2"/>
      <c r="K45674" s="2"/>
      <c r="N45674" s="2"/>
      <c r="P45674" s="5"/>
      <c r="Q45674" s="2"/>
      <c r="T45674" s="2"/>
    </row>
    <row r="45675" spans="3:20" x14ac:dyDescent="0.25">
      <c r="C45675" s="3"/>
      <c r="E45675" s="4"/>
      <c r="H45675" s="2"/>
      <c r="K45675" s="2"/>
      <c r="N45675" s="2"/>
      <c r="P45675" s="5"/>
      <c r="Q45675" s="2"/>
      <c r="T45675" s="2"/>
    </row>
    <row r="45676" spans="3:20" x14ac:dyDescent="0.25">
      <c r="C45676" s="3"/>
      <c r="E45676" s="4"/>
      <c r="H45676" s="2"/>
      <c r="K45676" s="2"/>
      <c r="N45676" s="2"/>
      <c r="P45676" s="5"/>
      <c r="Q45676" s="2"/>
      <c r="T45676" s="2"/>
    </row>
    <row r="45677" spans="3:20" x14ac:dyDescent="0.25">
      <c r="C45677" s="3"/>
      <c r="E45677" s="4"/>
      <c r="H45677" s="2"/>
      <c r="K45677" s="2"/>
      <c r="N45677" s="2"/>
      <c r="P45677" s="5"/>
      <c r="Q45677" s="2"/>
      <c r="T45677" s="2"/>
    </row>
    <row r="45678" spans="3:20" x14ac:dyDescent="0.25">
      <c r="C45678" s="3"/>
      <c r="E45678" s="4"/>
      <c r="H45678" s="2"/>
      <c r="K45678" s="2"/>
      <c r="N45678" s="2"/>
      <c r="P45678" s="5"/>
      <c r="Q45678" s="2"/>
      <c r="T45678" s="2"/>
    </row>
    <row r="45679" spans="3:20" x14ac:dyDescent="0.25">
      <c r="C45679" s="3"/>
      <c r="E45679" s="4"/>
      <c r="H45679" s="2"/>
      <c r="K45679" s="2"/>
      <c r="N45679" s="2"/>
      <c r="P45679" s="5"/>
      <c r="Q45679" s="2"/>
      <c r="T45679" s="2"/>
    </row>
    <row r="45680" spans="3:20" x14ac:dyDescent="0.25">
      <c r="C45680" s="3"/>
      <c r="E45680" s="4"/>
      <c r="H45680" s="2"/>
      <c r="K45680" s="2"/>
      <c r="N45680" s="2"/>
      <c r="P45680" s="5"/>
      <c r="Q45680" s="2"/>
      <c r="T45680" s="2"/>
    </row>
    <row r="45681" spans="3:20" x14ac:dyDescent="0.25">
      <c r="C45681" s="3"/>
      <c r="E45681" s="4"/>
      <c r="H45681" s="2"/>
      <c r="K45681" s="2"/>
      <c r="N45681" s="2"/>
      <c r="P45681" s="5"/>
      <c r="Q45681" s="2"/>
      <c r="T45681" s="2"/>
    </row>
    <row r="45682" spans="3:20" x14ac:dyDescent="0.25">
      <c r="C45682" s="3"/>
      <c r="E45682" s="4"/>
      <c r="H45682" s="2"/>
      <c r="K45682" s="2"/>
      <c r="N45682" s="2"/>
      <c r="P45682" s="5"/>
      <c r="Q45682" s="2"/>
      <c r="T45682" s="2"/>
    </row>
    <row r="45683" spans="3:20" x14ac:dyDescent="0.25">
      <c r="C45683" s="3"/>
      <c r="E45683" s="4"/>
      <c r="H45683" s="2"/>
      <c r="K45683" s="2"/>
      <c r="N45683" s="2"/>
      <c r="P45683" s="5"/>
      <c r="Q45683" s="2"/>
      <c r="T45683" s="2"/>
    </row>
    <row r="45684" spans="3:20" x14ac:dyDescent="0.25">
      <c r="C45684" s="3"/>
      <c r="E45684" s="4"/>
      <c r="H45684" s="2"/>
      <c r="K45684" s="2"/>
      <c r="N45684" s="2"/>
      <c r="P45684" s="5"/>
      <c r="Q45684" s="2"/>
      <c r="T45684" s="2"/>
    </row>
    <row r="45685" spans="3:20" x14ac:dyDescent="0.25">
      <c r="C45685" s="3"/>
      <c r="E45685" s="4"/>
      <c r="H45685" s="2"/>
      <c r="K45685" s="2"/>
      <c r="N45685" s="2"/>
      <c r="P45685" s="5"/>
      <c r="Q45685" s="2"/>
      <c r="T45685" s="2"/>
    </row>
    <row r="45686" spans="3:20" x14ac:dyDescent="0.25">
      <c r="C45686" s="3"/>
      <c r="E45686" s="4"/>
      <c r="H45686" s="2"/>
      <c r="K45686" s="2"/>
      <c r="N45686" s="2"/>
      <c r="P45686" s="5"/>
      <c r="Q45686" s="2"/>
      <c r="T45686" s="2"/>
    </row>
    <row r="45687" spans="3:20" x14ac:dyDescent="0.25">
      <c r="C45687" s="3"/>
      <c r="E45687" s="4"/>
      <c r="H45687" s="2"/>
      <c r="K45687" s="2"/>
      <c r="N45687" s="2"/>
      <c r="P45687" s="5"/>
      <c r="Q45687" s="2"/>
      <c r="T45687" s="2"/>
    </row>
    <row r="45688" spans="3:20" x14ac:dyDescent="0.25">
      <c r="C45688" s="3"/>
      <c r="E45688" s="4"/>
      <c r="H45688" s="2"/>
      <c r="K45688" s="2"/>
      <c r="N45688" s="2"/>
      <c r="P45688" s="5"/>
      <c r="Q45688" s="2"/>
      <c r="T45688" s="2"/>
    </row>
    <row r="45689" spans="3:20" x14ac:dyDescent="0.25">
      <c r="C45689" s="3"/>
      <c r="E45689" s="4"/>
      <c r="H45689" s="2"/>
      <c r="K45689" s="2"/>
      <c r="N45689" s="2"/>
      <c r="P45689" s="5"/>
      <c r="Q45689" s="2"/>
      <c r="T45689" s="2"/>
    </row>
    <row r="45690" spans="3:20" x14ac:dyDescent="0.25">
      <c r="C45690" s="3"/>
      <c r="E45690" s="4"/>
      <c r="H45690" s="2"/>
      <c r="K45690" s="2"/>
      <c r="N45690" s="2"/>
      <c r="P45690" s="5"/>
      <c r="Q45690" s="2"/>
      <c r="T45690" s="2"/>
    </row>
    <row r="45691" spans="3:20" x14ac:dyDescent="0.25">
      <c r="C45691" s="3"/>
      <c r="E45691" s="4"/>
      <c r="H45691" s="2"/>
      <c r="K45691" s="2"/>
      <c r="N45691" s="2"/>
      <c r="P45691" s="5"/>
      <c r="Q45691" s="2"/>
      <c r="T45691" s="2"/>
    </row>
    <row r="45692" spans="3:20" x14ac:dyDescent="0.25">
      <c r="C45692" s="3"/>
      <c r="E45692" s="4"/>
      <c r="H45692" s="2"/>
      <c r="K45692" s="2"/>
      <c r="N45692" s="2"/>
      <c r="P45692" s="5"/>
      <c r="Q45692" s="2"/>
      <c r="T45692" s="2"/>
    </row>
    <row r="45693" spans="3:20" x14ac:dyDescent="0.25">
      <c r="C45693" s="3"/>
      <c r="E45693" s="4"/>
      <c r="H45693" s="2"/>
      <c r="K45693" s="2"/>
      <c r="N45693" s="2"/>
      <c r="P45693" s="5"/>
      <c r="Q45693" s="2"/>
      <c r="T45693" s="2"/>
    </row>
    <row r="45694" spans="3:20" x14ac:dyDescent="0.25">
      <c r="C45694" s="3"/>
      <c r="E45694" s="4"/>
      <c r="H45694" s="2"/>
      <c r="K45694" s="2"/>
      <c r="N45694" s="2"/>
      <c r="P45694" s="5"/>
      <c r="Q45694" s="2"/>
      <c r="T45694" s="2"/>
    </row>
    <row r="45695" spans="3:20" x14ac:dyDescent="0.25">
      <c r="C45695" s="3"/>
      <c r="E45695" s="4"/>
      <c r="H45695" s="2"/>
      <c r="K45695" s="2"/>
      <c r="N45695" s="2"/>
      <c r="P45695" s="5"/>
      <c r="Q45695" s="2"/>
      <c r="T45695" s="2"/>
    </row>
    <row r="45696" spans="3:20" x14ac:dyDescent="0.25">
      <c r="C45696" s="3"/>
      <c r="E45696" s="4"/>
      <c r="H45696" s="2"/>
      <c r="K45696" s="2"/>
      <c r="N45696" s="2"/>
      <c r="P45696" s="5"/>
      <c r="Q45696" s="2"/>
      <c r="T45696" s="2"/>
    </row>
    <row r="45697" spans="3:20" x14ac:dyDescent="0.25">
      <c r="C45697" s="3"/>
      <c r="E45697" s="4"/>
      <c r="H45697" s="2"/>
      <c r="K45697" s="2"/>
      <c r="N45697" s="2"/>
      <c r="P45697" s="5"/>
      <c r="Q45697" s="2"/>
      <c r="T45697" s="2"/>
    </row>
    <row r="45698" spans="3:20" x14ac:dyDescent="0.25">
      <c r="C45698" s="3"/>
      <c r="E45698" s="4"/>
      <c r="H45698" s="2"/>
      <c r="K45698" s="2"/>
      <c r="N45698" s="2"/>
      <c r="P45698" s="5"/>
      <c r="Q45698" s="2"/>
      <c r="T45698" s="2"/>
    </row>
    <row r="45699" spans="3:20" x14ac:dyDescent="0.25">
      <c r="C45699" s="3"/>
      <c r="E45699" s="4"/>
      <c r="H45699" s="2"/>
      <c r="K45699" s="2"/>
      <c r="N45699" s="2"/>
      <c r="P45699" s="5"/>
      <c r="Q45699" s="2"/>
      <c r="T45699" s="2"/>
    </row>
    <row r="45700" spans="3:20" x14ac:dyDescent="0.25">
      <c r="C45700" s="3"/>
      <c r="E45700" s="4"/>
      <c r="H45700" s="2"/>
      <c r="K45700" s="2"/>
      <c r="N45700" s="2"/>
      <c r="P45700" s="5"/>
      <c r="Q45700" s="2"/>
      <c r="T45700" s="2"/>
    </row>
    <row r="45701" spans="3:20" x14ac:dyDescent="0.25">
      <c r="C45701" s="3"/>
      <c r="E45701" s="4"/>
      <c r="H45701" s="2"/>
      <c r="K45701" s="2"/>
      <c r="N45701" s="2"/>
      <c r="P45701" s="5"/>
      <c r="Q45701" s="2"/>
      <c r="T45701" s="2"/>
    </row>
    <row r="45702" spans="3:20" x14ac:dyDescent="0.25">
      <c r="C45702" s="3"/>
      <c r="E45702" s="4"/>
      <c r="H45702" s="2"/>
      <c r="K45702" s="2"/>
      <c r="N45702" s="2"/>
      <c r="P45702" s="5"/>
      <c r="Q45702" s="2"/>
      <c r="T45702" s="2"/>
    </row>
    <row r="45703" spans="3:20" x14ac:dyDescent="0.25">
      <c r="C45703" s="3"/>
      <c r="E45703" s="4"/>
      <c r="H45703" s="2"/>
      <c r="K45703" s="2"/>
      <c r="N45703" s="2"/>
      <c r="P45703" s="5"/>
      <c r="Q45703" s="2"/>
      <c r="T45703" s="2"/>
    </row>
    <row r="45704" spans="3:20" x14ac:dyDescent="0.25">
      <c r="C45704" s="3"/>
      <c r="E45704" s="4"/>
      <c r="H45704" s="2"/>
      <c r="K45704" s="2"/>
      <c r="N45704" s="2"/>
      <c r="P45704" s="5"/>
      <c r="Q45704" s="2"/>
      <c r="T45704" s="2"/>
    </row>
    <row r="45705" spans="3:20" x14ac:dyDescent="0.25">
      <c r="C45705" s="3"/>
      <c r="E45705" s="4"/>
      <c r="H45705" s="2"/>
      <c r="K45705" s="2"/>
      <c r="N45705" s="2"/>
      <c r="P45705" s="5"/>
      <c r="Q45705" s="2"/>
      <c r="T45705" s="2"/>
    </row>
    <row r="45706" spans="3:20" x14ac:dyDescent="0.25">
      <c r="C45706" s="3"/>
      <c r="E45706" s="4"/>
      <c r="H45706" s="2"/>
      <c r="K45706" s="2"/>
      <c r="N45706" s="2"/>
      <c r="P45706" s="5"/>
      <c r="Q45706" s="2"/>
      <c r="T45706" s="2"/>
    </row>
    <row r="45707" spans="3:20" x14ac:dyDescent="0.25">
      <c r="C45707" s="3"/>
      <c r="E45707" s="4"/>
      <c r="H45707" s="2"/>
      <c r="K45707" s="2"/>
      <c r="N45707" s="2"/>
      <c r="P45707" s="5"/>
      <c r="Q45707" s="2"/>
      <c r="T45707" s="2"/>
    </row>
    <row r="45708" spans="3:20" x14ac:dyDescent="0.25">
      <c r="C45708" s="3"/>
      <c r="E45708" s="4"/>
      <c r="H45708" s="2"/>
      <c r="K45708" s="2"/>
      <c r="N45708" s="2"/>
      <c r="P45708" s="5"/>
      <c r="Q45708" s="2"/>
      <c r="T45708" s="2"/>
    </row>
    <row r="45709" spans="3:20" x14ac:dyDescent="0.25">
      <c r="C45709" s="3"/>
      <c r="E45709" s="4"/>
      <c r="H45709" s="2"/>
      <c r="K45709" s="2"/>
      <c r="N45709" s="2"/>
      <c r="P45709" s="5"/>
      <c r="Q45709" s="2"/>
      <c r="T45709" s="2"/>
    </row>
    <row r="45710" spans="3:20" x14ac:dyDescent="0.25">
      <c r="C45710" s="3"/>
      <c r="E45710" s="4"/>
      <c r="H45710" s="2"/>
      <c r="K45710" s="2"/>
      <c r="N45710" s="2"/>
      <c r="P45710" s="5"/>
      <c r="Q45710" s="2"/>
      <c r="T45710" s="2"/>
    </row>
    <row r="45711" spans="3:20" x14ac:dyDescent="0.25">
      <c r="C45711" s="3"/>
      <c r="E45711" s="4"/>
      <c r="H45711" s="2"/>
      <c r="K45711" s="2"/>
      <c r="N45711" s="2"/>
      <c r="P45711" s="5"/>
      <c r="Q45711" s="2"/>
      <c r="T45711" s="2"/>
    </row>
    <row r="45712" spans="3:20" x14ac:dyDescent="0.25">
      <c r="C45712" s="3"/>
      <c r="E45712" s="4"/>
      <c r="H45712" s="2"/>
      <c r="K45712" s="2"/>
      <c r="N45712" s="2"/>
      <c r="P45712" s="5"/>
      <c r="Q45712" s="2"/>
      <c r="T45712" s="2"/>
    </row>
    <row r="45713" spans="3:20" x14ac:dyDescent="0.25">
      <c r="C45713" s="3"/>
      <c r="E45713" s="4"/>
      <c r="H45713" s="2"/>
      <c r="K45713" s="2"/>
      <c r="N45713" s="2"/>
      <c r="P45713" s="5"/>
      <c r="Q45713" s="2"/>
      <c r="T45713" s="2"/>
    </row>
    <row r="45714" spans="3:20" x14ac:dyDescent="0.25">
      <c r="C45714" s="3"/>
      <c r="E45714" s="4"/>
      <c r="H45714" s="2"/>
      <c r="K45714" s="2"/>
      <c r="N45714" s="2"/>
      <c r="P45714" s="5"/>
      <c r="Q45714" s="2"/>
      <c r="T45714" s="2"/>
    </row>
    <row r="45715" spans="3:20" x14ac:dyDescent="0.25">
      <c r="C45715" s="3"/>
      <c r="E45715" s="4"/>
      <c r="H45715" s="2"/>
      <c r="K45715" s="2"/>
      <c r="N45715" s="2"/>
      <c r="P45715" s="5"/>
      <c r="Q45715" s="2"/>
      <c r="T45715" s="2"/>
    </row>
    <row r="45716" spans="3:20" x14ac:dyDescent="0.25">
      <c r="C45716" s="3"/>
      <c r="E45716" s="4"/>
      <c r="H45716" s="2"/>
      <c r="K45716" s="2"/>
      <c r="N45716" s="2"/>
      <c r="P45716" s="5"/>
      <c r="Q45716" s="2"/>
      <c r="T45716" s="2"/>
    </row>
    <row r="45717" spans="3:20" x14ac:dyDescent="0.25">
      <c r="C45717" s="3"/>
      <c r="E45717" s="4"/>
      <c r="H45717" s="2"/>
      <c r="K45717" s="2"/>
      <c r="N45717" s="2"/>
      <c r="P45717" s="5"/>
      <c r="Q45717" s="2"/>
      <c r="T45717" s="2"/>
    </row>
    <row r="45718" spans="3:20" x14ac:dyDescent="0.25">
      <c r="C45718" s="3"/>
      <c r="E45718" s="4"/>
      <c r="H45718" s="2"/>
      <c r="K45718" s="2"/>
      <c r="N45718" s="2"/>
      <c r="P45718" s="5"/>
      <c r="Q45718" s="2"/>
      <c r="T45718" s="2"/>
    </row>
    <row r="45719" spans="3:20" x14ac:dyDescent="0.25">
      <c r="C45719" s="3"/>
      <c r="E45719" s="4"/>
      <c r="H45719" s="2"/>
      <c r="K45719" s="2"/>
      <c r="N45719" s="2"/>
      <c r="P45719" s="5"/>
      <c r="Q45719" s="2"/>
      <c r="T45719" s="2"/>
    </row>
    <row r="45720" spans="3:20" x14ac:dyDescent="0.25">
      <c r="C45720" s="3"/>
      <c r="E45720" s="4"/>
      <c r="H45720" s="2"/>
      <c r="K45720" s="2"/>
      <c r="N45720" s="2"/>
      <c r="P45720" s="5"/>
      <c r="Q45720" s="2"/>
      <c r="T45720" s="2"/>
    </row>
    <row r="45721" spans="3:20" x14ac:dyDescent="0.25">
      <c r="C45721" s="3"/>
      <c r="E45721" s="4"/>
      <c r="H45721" s="2"/>
      <c r="K45721" s="2"/>
      <c r="N45721" s="2"/>
      <c r="P45721" s="5"/>
      <c r="Q45721" s="2"/>
      <c r="T45721" s="2"/>
    </row>
    <row r="45722" spans="3:20" x14ac:dyDescent="0.25">
      <c r="C45722" s="3"/>
      <c r="E45722" s="4"/>
      <c r="H45722" s="2"/>
      <c r="K45722" s="2"/>
      <c r="N45722" s="2"/>
      <c r="P45722" s="5"/>
      <c r="Q45722" s="2"/>
      <c r="T45722" s="2"/>
    </row>
    <row r="45723" spans="3:20" x14ac:dyDescent="0.25">
      <c r="C45723" s="3"/>
      <c r="E45723" s="4"/>
      <c r="H45723" s="2"/>
      <c r="K45723" s="2"/>
      <c r="N45723" s="2"/>
      <c r="P45723" s="5"/>
      <c r="Q45723" s="2"/>
      <c r="T45723" s="2"/>
    </row>
    <row r="45724" spans="3:20" x14ac:dyDescent="0.25">
      <c r="C45724" s="3"/>
      <c r="E45724" s="4"/>
      <c r="H45724" s="2"/>
      <c r="K45724" s="2"/>
      <c r="N45724" s="2"/>
      <c r="P45724" s="5"/>
      <c r="Q45724" s="2"/>
      <c r="T45724" s="2"/>
    </row>
    <row r="45725" spans="3:20" x14ac:dyDescent="0.25">
      <c r="C45725" s="3"/>
      <c r="E45725" s="4"/>
      <c r="H45725" s="2"/>
      <c r="K45725" s="2"/>
      <c r="N45725" s="2"/>
      <c r="P45725" s="5"/>
      <c r="Q45725" s="2"/>
      <c r="T45725" s="2"/>
    </row>
    <row r="45726" spans="3:20" x14ac:dyDescent="0.25">
      <c r="C45726" s="3"/>
      <c r="E45726" s="4"/>
      <c r="H45726" s="2"/>
      <c r="K45726" s="2"/>
      <c r="N45726" s="2"/>
      <c r="P45726" s="5"/>
      <c r="Q45726" s="2"/>
      <c r="T45726" s="2"/>
    </row>
    <row r="45727" spans="3:20" x14ac:dyDescent="0.25">
      <c r="C45727" s="3"/>
      <c r="E45727" s="4"/>
      <c r="H45727" s="2"/>
      <c r="K45727" s="2"/>
      <c r="N45727" s="2"/>
      <c r="P45727" s="5"/>
      <c r="Q45727" s="2"/>
      <c r="T45727" s="2"/>
    </row>
    <row r="45728" spans="3:20" x14ac:dyDescent="0.25">
      <c r="C45728" s="3"/>
      <c r="E45728" s="4"/>
      <c r="H45728" s="2"/>
      <c r="K45728" s="2"/>
      <c r="N45728" s="2"/>
      <c r="P45728" s="5"/>
      <c r="Q45728" s="2"/>
      <c r="T45728" s="2"/>
    </row>
    <row r="45729" spans="3:20" x14ac:dyDescent="0.25">
      <c r="C45729" s="3"/>
      <c r="E45729" s="4"/>
      <c r="H45729" s="2"/>
      <c r="K45729" s="2"/>
      <c r="N45729" s="2"/>
      <c r="P45729" s="5"/>
      <c r="Q45729" s="2"/>
      <c r="T45729" s="2"/>
    </row>
    <row r="45730" spans="3:20" x14ac:dyDescent="0.25">
      <c r="C45730" s="3"/>
      <c r="E45730" s="4"/>
      <c r="H45730" s="2"/>
      <c r="K45730" s="2"/>
      <c r="N45730" s="2"/>
      <c r="P45730" s="5"/>
      <c r="Q45730" s="2"/>
      <c r="T45730" s="2"/>
    </row>
    <row r="45731" spans="3:20" x14ac:dyDescent="0.25">
      <c r="C45731" s="3"/>
      <c r="E45731" s="4"/>
      <c r="H45731" s="2"/>
      <c r="K45731" s="2"/>
      <c r="N45731" s="2"/>
      <c r="P45731" s="5"/>
      <c r="Q45731" s="2"/>
      <c r="T45731" s="2"/>
    </row>
    <row r="45732" spans="3:20" x14ac:dyDescent="0.25">
      <c r="C45732" s="3"/>
      <c r="E45732" s="4"/>
      <c r="H45732" s="2"/>
      <c r="K45732" s="2"/>
      <c r="N45732" s="2"/>
      <c r="P45732" s="5"/>
      <c r="Q45732" s="2"/>
      <c r="T45732" s="2"/>
    </row>
    <row r="45733" spans="3:20" x14ac:dyDescent="0.25">
      <c r="C45733" s="3"/>
      <c r="E45733" s="4"/>
      <c r="H45733" s="2"/>
      <c r="K45733" s="2"/>
      <c r="N45733" s="2"/>
      <c r="P45733" s="5"/>
      <c r="Q45733" s="2"/>
      <c r="T45733" s="2"/>
    </row>
    <row r="45734" spans="3:20" x14ac:dyDescent="0.25">
      <c r="C45734" s="3"/>
      <c r="E45734" s="4"/>
      <c r="H45734" s="2"/>
      <c r="K45734" s="2"/>
      <c r="N45734" s="2"/>
      <c r="P45734" s="5"/>
      <c r="Q45734" s="2"/>
      <c r="T45734" s="2"/>
    </row>
    <row r="45735" spans="3:20" x14ac:dyDescent="0.25">
      <c r="C45735" s="3"/>
      <c r="E45735" s="4"/>
      <c r="H45735" s="2"/>
      <c r="K45735" s="2"/>
      <c r="N45735" s="2"/>
      <c r="P45735" s="5"/>
      <c r="Q45735" s="2"/>
      <c r="T45735" s="2"/>
    </row>
    <row r="45736" spans="3:20" x14ac:dyDescent="0.25">
      <c r="C45736" s="3"/>
      <c r="E45736" s="4"/>
      <c r="H45736" s="2"/>
      <c r="K45736" s="2"/>
      <c r="N45736" s="2"/>
      <c r="P45736" s="5"/>
      <c r="Q45736" s="2"/>
      <c r="T45736" s="2"/>
    </row>
    <row r="45737" spans="3:20" x14ac:dyDescent="0.25">
      <c r="C45737" s="3"/>
      <c r="E45737" s="4"/>
      <c r="H45737" s="2"/>
      <c r="K45737" s="2"/>
      <c r="N45737" s="2"/>
      <c r="P45737" s="5"/>
      <c r="Q45737" s="2"/>
      <c r="T45737" s="2"/>
    </row>
    <row r="45738" spans="3:20" x14ac:dyDescent="0.25">
      <c r="C45738" s="3"/>
      <c r="E45738" s="4"/>
      <c r="H45738" s="2"/>
      <c r="K45738" s="2"/>
      <c r="N45738" s="2"/>
      <c r="P45738" s="5"/>
      <c r="Q45738" s="2"/>
      <c r="T45738" s="2"/>
    </row>
    <row r="45739" spans="3:20" x14ac:dyDescent="0.25">
      <c r="C45739" s="3"/>
      <c r="E45739" s="4"/>
      <c r="H45739" s="2"/>
      <c r="K45739" s="2"/>
      <c r="N45739" s="2"/>
      <c r="P45739" s="5"/>
      <c r="Q45739" s="2"/>
      <c r="T45739" s="2"/>
    </row>
    <row r="45740" spans="3:20" x14ac:dyDescent="0.25">
      <c r="C45740" s="3"/>
      <c r="E45740" s="4"/>
      <c r="H45740" s="2"/>
      <c r="K45740" s="2"/>
      <c r="N45740" s="2"/>
      <c r="P45740" s="5"/>
      <c r="Q45740" s="2"/>
      <c r="T45740" s="2"/>
    </row>
    <row r="45741" spans="3:20" x14ac:dyDescent="0.25">
      <c r="C45741" s="3"/>
      <c r="E45741" s="4"/>
      <c r="H45741" s="2"/>
      <c r="K45741" s="2"/>
      <c r="N45741" s="2"/>
      <c r="P45741" s="5"/>
      <c r="Q45741" s="2"/>
      <c r="T45741" s="2"/>
    </row>
    <row r="45742" spans="3:20" x14ac:dyDescent="0.25">
      <c r="C45742" s="3"/>
      <c r="E45742" s="4"/>
      <c r="H45742" s="2"/>
      <c r="K45742" s="2"/>
      <c r="N45742" s="2"/>
      <c r="P45742" s="5"/>
      <c r="Q45742" s="2"/>
      <c r="T45742" s="2"/>
    </row>
    <row r="45743" spans="3:20" x14ac:dyDescent="0.25">
      <c r="C45743" s="3"/>
      <c r="E45743" s="4"/>
      <c r="H45743" s="2"/>
      <c r="K45743" s="2"/>
      <c r="N45743" s="2"/>
      <c r="P45743" s="5"/>
      <c r="Q45743" s="2"/>
      <c r="T45743" s="2"/>
    </row>
    <row r="45744" spans="3:20" x14ac:dyDescent="0.25">
      <c r="C45744" s="3"/>
      <c r="E45744" s="4"/>
      <c r="H45744" s="2"/>
      <c r="K45744" s="2"/>
      <c r="N45744" s="2"/>
      <c r="P45744" s="5"/>
      <c r="Q45744" s="2"/>
      <c r="T45744" s="2"/>
    </row>
    <row r="45745" spans="3:20" x14ac:dyDescent="0.25">
      <c r="C45745" s="3"/>
      <c r="E45745" s="4"/>
      <c r="H45745" s="2"/>
      <c r="K45745" s="2"/>
      <c r="N45745" s="2"/>
      <c r="P45745" s="5"/>
      <c r="Q45745" s="2"/>
      <c r="T45745" s="2"/>
    </row>
    <row r="45746" spans="3:20" x14ac:dyDescent="0.25">
      <c r="C45746" s="3"/>
      <c r="E45746" s="4"/>
      <c r="H45746" s="2"/>
      <c r="K45746" s="2"/>
      <c r="N45746" s="2"/>
      <c r="P45746" s="5"/>
      <c r="Q45746" s="2"/>
      <c r="T45746" s="2"/>
    </row>
    <row r="45747" spans="3:20" x14ac:dyDescent="0.25">
      <c r="C45747" s="3"/>
      <c r="E45747" s="4"/>
      <c r="H45747" s="2"/>
      <c r="K45747" s="2"/>
      <c r="N45747" s="2"/>
      <c r="P45747" s="5"/>
      <c r="Q45747" s="2"/>
      <c r="T45747" s="2"/>
    </row>
    <row r="45748" spans="3:20" x14ac:dyDescent="0.25">
      <c r="C45748" s="3"/>
      <c r="E45748" s="4"/>
      <c r="H45748" s="2"/>
      <c r="K45748" s="2"/>
      <c r="N45748" s="2"/>
      <c r="P45748" s="5"/>
      <c r="Q45748" s="2"/>
      <c r="T45748" s="2"/>
    </row>
    <row r="45749" spans="3:20" x14ac:dyDescent="0.25">
      <c r="C45749" s="3"/>
      <c r="E45749" s="4"/>
      <c r="H45749" s="2"/>
      <c r="K45749" s="2"/>
      <c r="N45749" s="2"/>
      <c r="P45749" s="5"/>
      <c r="Q45749" s="2"/>
      <c r="T45749" s="2"/>
    </row>
    <row r="45750" spans="3:20" x14ac:dyDescent="0.25">
      <c r="C45750" s="3"/>
      <c r="E45750" s="4"/>
      <c r="H45750" s="2"/>
      <c r="K45750" s="2"/>
      <c r="N45750" s="2"/>
      <c r="P45750" s="5"/>
      <c r="Q45750" s="2"/>
      <c r="T45750" s="2"/>
    </row>
    <row r="45751" spans="3:20" x14ac:dyDescent="0.25">
      <c r="C45751" s="3"/>
      <c r="E45751" s="4"/>
      <c r="H45751" s="2"/>
      <c r="K45751" s="2"/>
      <c r="N45751" s="2"/>
      <c r="P45751" s="5"/>
      <c r="Q45751" s="2"/>
      <c r="T45751" s="2"/>
    </row>
    <row r="45752" spans="3:20" x14ac:dyDescent="0.25">
      <c r="C45752" s="3"/>
      <c r="E45752" s="4"/>
      <c r="H45752" s="2"/>
      <c r="K45752" s="2"/>
      <c r="N45752" s="2"/>
      <c r="P45752" s="5"/>
      <c r="Q45752" s="2"/>
      <c r="T45752" s="2"/>
    </row>
    <row r="45753" spans="3:20" x14ac:dyDescent="0.25">
      <c r="C45753" s="3"/>
      <c r="E45753" s="4"/>
      <c r="H45753" s="2"/>
      <c r="K45753" s="2"/>
      <c r="N45753" s="2"/>
      <c r="P45753" s="5"/>
      <c r="Q45753" s="2"/>
      <c r="T45753" s="2"/>
    </row>
    <row r="45754" spans="3:20" x14ac:dyDescent="0.25">
      <c r="C45754" s="3"/>
      <c r="E45754" s="4"/>
      <c r="H45754" s="2"/>
      <c r="K45754" s="2"/>
      <c r="N45754" s="2"/>
      <c r="P45754" s="5"/>
      <c r="Q45754" s="2"/>
      <c r="T45754" s="2"/>
    </row>
    <row r="45755" spans="3:20" x14ac:dyDescent="0.25">
      <c r="C45755" s="3"/>
      <c r="E45755" s="4"/>
      <c r="H45755" s="2"/>
      <c r="K45755" s="2"/>
      <c r="N45755" s="2"/>
      <c r="P45755" s="5"/>
      <c r="Q45755" s="2"/>
      <c r="T45755" s="2"/>
    </row>
    <row r="45756" spans="3:20" x14ac:dyDescent="0.25">
      <c r="C45756" s="3"/>
      <c r="E45756" s="4"/>
      <c r="H45756" s="2"/>
      <c r="K45756" s="2"/>
      <c r="N45756" s="2"/>
      <c r="P45756" s="5"/>
      <c r="Q45756" s="2"/>
      <c r="T45756" s="2"/>
    </row>
    <row r="45757" spans="3:20" x14ac:dyDescent="0.25">
      <c r="C45757" s="3"/>
      <c r="E45757" s="4"/>
      <c r="H45757" s="2"/>
      <c r="K45757" s="2"/>
      <c r="N45757" s="2"/>
      <c r="P45757" s="5"/>
      <c r="Q45757" s="2"/>
      <c r="T45757" s="2"/>
    </row>
    <row r="45758" spans="3:20" x14ac:dyDescent="0.25">
      <c r="C45758" s="3"/>
      <c r="E45758" s="4"/>
      <c r="H45758" s="2"/>
      <c r="K45758" s="2"/>
      <c r="N45758" s="2"/>
      <c r="P45758" s="5"/>
      <c r="Q45758" s="2"/>
      <c r="T45758" s="2"/>
    </row>
    <row r="45759" spans="3:20" x14ac:dyDescent="0.25">
      <c r="C45759" s="3"/>
      <c r="E45759" s="4"/>
      <c r="H45759" s="2"/>
      <c r="K45759" s="2"/>
      <c r="N45759" s="2"/>
      <c r="P45759" s="5"/>
      <c r="Q45759" s="2"/>
      <c r="T45759" s="2"/>
    </row>
    <row r="45760" spans="3:20" x14ac:dyDescent="0.25">
      <c r="C45760" s="3"/>
      <c r="E45760" s="4"/>
      <c r="H45760" s="2"/>
      <c r="K45760" s="2"/>
      <c r="N45760" s="2"/>
      <c r="P45760" s="5"/>
      <c r="Q45760" s="2"/>
      <c r="T45760" s="2"/>
    </row>
    <row r="45761" spans="3:20" x14ac:dyDescent="0.25">
      <c r="C45761" s="3"/>
      <c r="E45761" s="4"/>
      <c r="H45761" s="2"/>
      <c r="K45761" s="2"/>
      <c r="N45761" s="2"/>
      <c r="P45761" s="5"/>
      <c r="Q45761" s="2"/>
      <c r="T45761" s="2"/>
    </row>
    <row r="45762" spans="3:20" x14ac:dyDescent="0.25">
      <c r="C45762" s="3"/>
      <c r="E45762" s="4"/>
      <c r="H45762" s="2"/>
      <c r="K45762" s="2"/>
      <c r="N45762" s="2"/>
      <c r="P45762" s="5"/>
      <c r="Q45762" s="2"/>
      <c r="T45762" s="2"/>
    </row>
    <row r="45763" spans="3:20" x14ac:dyDescent="0.25">
      <c r="C45763" s="3"/>
      <c r="E45763" s="4"/>
      <c r="H45763" s="2"/>
      <c r="K45763" s="2"/>
      <c r="N45763" s="2"/>
      <c r="P45763" s="5"/>
      <c r="Q45763" s="2"/>
      <c r="T45763" s="2"/>
    </row>
    <row r="45764" spans="3:20" x14ac:dyDescent="0.25">
      <c r="C45764" s="3"/>
      <c r="E45764" s="4"/>
      <c r="H45764" s="2"/>
      <c r="K45764" s="2"/>
      <c r="N45764" s="2"/>
      <c r="P45764" s="5"/>
      <c r="Q45764" s="2"/>
      <c r="T45764" s="2"/>
    </row>
    <row r="45765" spans="3:20" x14ac:dyDescent="0.25">
      <c r="C45765" s="3"/>
      <c r="E45765" s="4"/>
      <c r="H45765" s="2"/>
      <c r="K45765" s="2"/>
      <c r="N45765" s="2"/>
      <c r="P45765" s="5"/>
      <c r="Q45765" s="2"/>
      <c r="T45765" s="2"/>
    </row>
    <row r="45766" spans="3:20" x14ac:dyDescent="0.25">
      <c r="C45766" s="3"/>
      <c r="E45766" s="4"/>
      <c r="H45766" s="2"/>
      <c r="K45766" s="2"/>
      <c r="N45766" s="2"/>
      <c r="P45766" s="5"/>
      <c r="Q45766" s="2"/>
      <c r="T45766" s="2"/>
    </row>
    <row r="45767" spans="3:20" x14ac:dyDescent="0.25">
      <c r="C45767" s="3"/>
      <c r="E45767" s="4"/>
      <c r="H45767" s="2"/>
      <c r="K45767" s="2"/>
      <c r="N45767" s="2"/>
      <c r="P45767" s="5"/>
      <c r="Q45767" s="2"/>
      <c r="T45767" s="2"/>
    </row>
    <row r="45768" spans="3:20" x14ac:dyDescent="0.25">
      <c r="C45768" s="3"/>
      <c r="E45768" s="4"/>
      <c r="H45768" s="2"/>
      <c r="K45768" s="2"/>
      <c r="N45768" s="2"/>
      <c r="P45768" s="5"/>
      <c r="Q45768" s="2"/>
      <c r="T45768" s="2"/>
    </row>
    <row r="45769" spans="3:20" x14ac:dyDescent="0.25">
      <c r="C45769" s="3"/>
      <c r="E45769" s="4"/>
      <c r="H45769" s="2"/>
      <c r="K45769" s="2"/>
      <c r="N45769" s="2"/>
      <c r="P45769" s="5"/>
      <c r="Q45769" s="2"/>
      <c r="T45769" s="2"/>
    </row>
    <row r="45770" spans="3:20" x14ac:dyDescent="0.25">
      <c r="C45770" s="3"/>
      <c r="E45770" s="4"/>
      <c r="H45770" s="2"/>
      <c r="K45770" s="2"/>
      <c r="N45770" s="2"/>
      <c r="P45770" s="5"/>
      <c r="Q45770" s="2"/>
      <c r="T45770" s="2"/>
    </row>
    <row r="45771" spans="3:20" x14ac:dyDescent="0.25">
      <c r="C45771" s="3"/>
      <c r="E45771" s="4"/>
      <c r="H45771" s="2"/>
      <c r="K45771" s="2"/>
      <c r="N45771" s="2"/>
      <c r="P45771" s="5"/>
      <c r="Q45771" s="2"/>
      <c r="T45771" s="2"/>
    </row>
    <row r="45772" spans="3:20" x14ac:dyDescent="0.25">
      <c r="C45772" s="3"/>
      <c r="E45772" s="4"/>
      <c r="H45772" s="2"/>
      <c r="K45772" s="2"/>
      <c r="N45772" s="2"/>
      <c r="P45772" s="5"/>
      <c r="Q45772" s="2"/>
      <c r="T45772" s="2"/>
    </row>
    <row r="45773" spans="3:20" x14ac:dyDescent="0.25">
      <c r="C45773" s="3"/>
      <c r="E45773" s="4"/>
      <c r="H45773" s="2"/>
      <c r="K45773" s="2"/>
      <c r="N45773" s="2"/>
      <c r="P45773" s="5"/>
      <c r="Q45773" s="2"/>
      <c r="T45773" s="2"/>
    </row>
    <row r="45774" spans="3:20" x14ac:dyDescent="0.25">
      <c r="C45774" s="3"/>
      <c r="E45774" s="4"/>
      <c r="H45774" s="2"/>
      <c r="K45774" s="2"/>
      <c r="N45774" s="2"/>
      <c r="P45774" s="5"/>
      <c r="Q45774" s="2"/>
      <c r="T45774" s="2"/>
    </row>
    <row r="45775" spans="3:20" x14ac:dyDescent="0.25">
      <c r="C45775" s="3"/>
      <c r="E45775" s="4"/>
      <c r="H45775" s="2"/>
      <c r="K45775" s="2"/>
      <c r="N45775" s="2"/>
      <c r="P45775" s="5"/>
      <c r="Q45775" s="2"/>
      <c r="T45775" s="2"/>
    </row>
    <row r="45776" spans="3:20" x14ac:dyDescent="0.25">
      <c r="C45776" s="3"/>
      <c r="E45776" s="4"/>
      <c r="H45776" s="2"/>
      <c r="K45776" s="2"/>
      <c r="N45776" s="2"/>
      <c r="P45776" s="5"/>
      <c r="Q45776" s="2"/>
      <c r="T45776" s="2"/>
    </row>
    <row r="45777" spans="3:20" x14ac:dyDescent="0.25">
      <c r="C45777" s="3"/>
      <c r="E45777" s="4"/>
      <c r="H45777" s="2"/>
      <c r="K45777" s="2"/>
      <c r="N45777" s="2"/>
      <c r="P45777" s="5"/>
      <c r="Q45777" s="2"/>
      <c r="T45777" s="2"/>
    </row>
    <row r="45778" spans="3:20" x14ac:dyDescent="0.25">
      <c r="C45778" s="3"/>
      <c r="E45778" s="4"/>
      <c r="H45778" s="2"/>
      <c r="K45778" s="2"/>
      <c r="N45778" s="2"/>
      <c r="P45778" s="5"/>
      <c r="Q45778" s="2"/>
      <c r="T45778" s="2"/>
    </row>
    <row r="45779" spans="3:20" x14ac:dyDescent="0.25">
      <c r="C45779" s="3"/>
      <c r="E45779" s="4"/>
      <c r="H45779" s="2"/>
      <c r="K45779" s="2"/>
      <c r="N45779" s="2"/>
      <c r="P45779" s="5"/>
      <c r="Q45779" s="2"/>
      <c r="T45779" s="2"/>
    </row>
    <row r="45780" spans="3:20" x14ac:dyDescent="0.25">
      <c r="C45780" s="3"/>
      <c r="E45780" s="4"/>
      <c r="H45780" s="2"/>
      <c r="K45780" s="2"/>
      <c r="N45780" s="2"/>
      <c r="P45780" s="5"/>
      <c r="Q45780" s="2"/>
      <c r="T45780" s="2"/>
    </row>
    <row r="45781" spans="3:20" x14ac:dyDescent="0.25">
      <c r="C45781" s="3"/>
      <c r="E45781" s="4"/>
      <c r="H45781" s="2"/>
      <c r="K45781" s="2"/>
      <c r="N45781" s="2"/>
      <c r="P45781" s="5"/>
      <c r="Q45781" s="2"/>
      <c r="T45781" s="2"/>
    </row>
    <row r="45782" spans="3:20" x14ac:dyDescent="0.25">
      <c r="C45782" s="3"/>
      <c r="E45782" s="4"/>
      <c r="H45782" s="2"/>
      <c r="K45782" s="2"/>
      <c r="N45782" s="2"/>
      <c r="P45782" s="5"/>
      <c r="Q45782" s="2"/>
      <c r="T45782" s="2"/>
    </row>
    <row r="45783" spans="3:20" x14ac:dyDescent="0.25">
      <c r="C45783" s="3"/>
      <c r="E45783" s="4"/>
      <c r="H45783" s="2"/>
      <c r="K45783" s="2"/>
      <c r="N45783" s="2"/>
      <c r="P45783" s="5"/>
      <c r="Q45783" s="2"/>
      <c r="T45783" s="2"/>
    </row>
    <row r="45784" spans="3:20" x14ac:dyDescent="0.25">
      <c r="C45784" s="3"/>
      <c r="E45784" s="4"/>
      <c r="H45784" s="2"/>
      <c r="K45784" s="2"/>
      <c r="N45784" s="2"/>
      <c r="P45784" s="5"/>
      <c r="Q45784" s="2"/>
      <c r="T45784" s="2"/>
    </row>
    <row r="45785" spans="3:20" x14ac:dyDescent="0.25">
      <c r="C45785" s="3"/>
      <c r="E45785" s="4"/>
      <c r="H45785" s="2"/>
      <c r="K45785" s="2"/>
      <c r="N45785" s="2"/>
      <c r="P45785" s="5"/>
      <c r="Q45785" s="2"/>
      <c r="T45785" s="2"/>
    </row>
    <row r="45786" spans="3:20" x14ac:dyDescent="0.25">
      <c r="C45786" s="3"/>
      <c r="E45786" s="4"/>
      <c r="H45786" s="2"/>
      <c r="K45786" s="2"/>
      <c r="N45786" s="2"/>
      <c r="P45786" s="5"/>
      <c r="Q45786" s="2"/>
      <c r="T45786" s="2"/>
    </row>
    <row r="45787" spans="3:20" x14ac:dyDescent="0.25">
      <c r="C45787" s="3"/>
      <c r="E45787" s="4"/>
      <c r="H45787" s="2"/>
      <c r="K45787" s="2"/>
      <c r="N45787" s="2"/>
      <c r="P45787" s="5"/>
      <c r="Q45787" s="2"/>
      <c r="T45787" s="2"/>
    </row>
    <row r="45788" spans="3:20" x14ac:dyDescent="0.25">
      <c r="C45788" s="3"/>
      <c r="E45788" s="4"/>
      <c r="H45788" s="2"/>
      <c r="K45788" s="2"/>
      <c r="N45788" s="2"/>
      <c r="P45788" s="5"/>
      <c r="Q45788" s="2"/>
      <c r="T45788" s="2"/>
    </row>
    <row r="45789" spans="3:20" x14ac:dyDescent="0.25">
      <c r="C45789" s="3"/>
      <c r="E45789" s="4"/>
      <c r="H45789" s="2"/>
      <c r="K45789" s="2"/>
      <c r="N45789" s="2"/>
      <c r="P45789" s="5"/>
      <c r="Q45789" s="2"/>
      <c r="T45789" s="2"/>
    </row>
    <row r="45790" spans="3:20" x14ac:dyDescent="0.25">
      <c r="C45790" s="3"/>
      <c r="E45790" s="4"/>
      <c r="H45790" s="2"/>
      <c r="K45790" s="2"/>
      <c r="N45790" s="2"/>
      <c r="P45790" s="5"/>
      <c r="Q45790" s="2"/>
      <c r="T45790" s="2"/>
    </row>
    <row r="45791" spans="3:20" x14ac:dyDescent="0.25">
      <c r="C45791" s="3"/>
      <c r="E45791" s="4"/>
      <c r="H45791" s="2"/>
      <c r="K45791" s="2"/>
      <c r="N45791" s="2"/>
      <c r="P45791" s="5"/>
      <c r="Q45791" s="2"/>
      <c r="T45791" s="2"/>
    </row>
    <row r="45792" spans="3:20" x14ac:dyDescent="0.25">
      <c r="C45792" s="3"/>
      <c r="E45792" s="4"/>
      <c r="H45792" s="2"/>
      <c r="K45792" s="2"/>
      <c r="N45792" s="2"/>
      <c r="P45792" s="5"/>
      <c r="Q45792" s="2"/>
      <c r="T45792" s="2"/>
    </row>
    <row r="45793" spans="3:20" x14ac:dyDescent="0.25">
      <c r="C45793" s="3"/>
      <c r="E45793" s="4"/>
      <c r="H45793" s="2"/>
      <c r="K45793" s="2"/>
      <c r="N45793" s="2"/>
      <c r="P45793" s="5"/>
      <c r="Q45793" s="2"/>
      <c r="T45793" s="2"/>
    </row>
    <row r="45794" spans="3:20" x14ac:dyDescent="0.25">
      <c r="C45794" s="3"/>
      <c r="E45794" s="4"/>
      <c r="H45794" s="2"/>
      <c r="K45794" s="2"/>
      <c r="N45794" s="2"/>
      <c r="P45794" s="5"/>
      <c r="Q45794" s="2"/>
      <c r="T45794" s="2"/>
    </row>
    <row r="45795" spans="3:20" x14ac:dyDescent="0.25">
      <c r="C45795" s="3"/>
      <c r="E45795" s="4"/>
      <c r="H45795" s="2"/>
      <c r="K45795" s="2"/>
      <c r="N45795" s="2"/>
      <c r="P45795" s="5"/>
      <c r="Q45795" s="2"/>
      <c r="T45795" s="2"/>
    </row>
    <row r="45796" spans="3:20" x14ac:dyDescent="0.25">
      <c r="C45796" s="3"/>
      <c r="E45796" s="4"/>
      <c r="H45796" s="2"/>
      <c r="K45796" s="2"/>
      <c r="N45796" s="2"/>
      <c r="P45796" s="5"/>
      <c r="Q45796" s="2"/>
      <c r="T45796" s="2"/>
    </row>
    <row r="45797" spans="3:20" x14ac:dyDescent="0.25">
      <c r="C45797" s="3"/>
      <c r="E45797" s="4"/>
      <c r="H45797" s="2"/>
      <c r="K45797" s="2"/>
      <c r="N45797" s="2"/>
      <c r="P45797" s="5"/>
      <c r="Q45797" s="2"/>
      <c r="T45797" s="2"/>
    </row>
    <row r="45798" spans="3:20" x14ac:dyDescent="0.25">
      <c r="C45798" s="3"/>
      <c r="E45798" s="4"/>
      <c r="H45798" s="2"/>
      <c r="K45798" s="2"/>
      <c r="N45798" s="2"/>
      <c r="P45798" s="5"/>
      <c r="Q45798" s="2"/>
      <c r="T45798" s="2"/>
    </row>
    <row r="45799" spans="3:20" x14ac:dyDescent="0.25">
      <c r="C45799" s="3"/>
      <c r="E45799" s="4"/>
      <c r="H45799" s="2"/>
      <c r="K45799" s="2"/>
      <c r="N45799" s="2"/>
      <c r="P45799" s="5"/>
      <c r="Q45799" s="2"/>
      <c r="T45799" s="2"/>
    </row>
    <row r="45800" spans="3:20" x14ac:dyDescent="0.25">
      <c r="C45800" s="3"/>
      <c r="E45800" s="4"/>
      <c r="H45800" s="2"/>
      <c r="K45800" s="2"/>
      <c r="N45800" s="2"/>
      <c r="P45800" s="5"/>
      <c r="Q45800" s="2"/>
      <c r="T45800" s="2"/>
    </row>
    <row r="45801" spans="3:20" x14ac:dyDescent="0.25">
      <c r="C45801" s="3"/>
      <c r="E45801" s="4"/>
      <c r="H45801" s="2"/>
      <c r="K45801" s="2"/>
      <c r="N45801" s="2"/>
      <c r="P45801" s="5"/>
      <c r="Q45801" s="2"/>
      <c r="T45801" s="2"/>
    </row>
    <row r="45802" spans="3:20" x14ac:dyDescent="0.25">
      <c r="C45802" s="3"/>
      <c r="E45802" s="4"/>
      <c r="H45802" s="2"/>
      <c r="K45802" s="2"/>
      <c r="N45802" s="2"/>
      <c r="P45802" s="5"/>
      <c r="Q45802" s="2"/>
      <c r="T45802" s="2"/>
    </row>
    <row r="45803" spans="3:20" x14ac:dyDescent="0.25">
      <c r="C45803" s="3"/>
      <c r="E45803" s="4"/>
      <c r="H45803" s="2"/>
      <c r="K45803" s="2"/>
      <c r="N45803" s="2"/>
      <c r="P45803" s="5"/>
      <c r="Q45803" s="2"/>
      <c r="T45803" s="2"/>
    </row>
    <row r="45804" spans="3:20" x14ac:dyDescent="0.25">
      <c r="C45804" s="3"/>
      <c r="E45804" s="4"/>
      <c r="H45804" s="2"/>
      <c r="K45804" s="2"/>
      <c r="N45804" s="2"/>
      <c r="P45804" s="5"/>
      <c r="Q45804" s="2"/>
      <c r="T45804" s="2"/>
    </row>
    <row r="45805" spans="3:20" x14ac:dyDescent="0.25">
      <c r="C45805" s="3"/>
      <c r="E45805" s="4"/>
      <c r="H45805" s="2"/>
      <c r="K45805" s="2"/>
      <c r="N45805" s="2"/>
      <c r="P45805" s="5"/>
      <c r="Q45805" s="2"/>
      <c r="T45805" s="2"/>
    </row>
    <row r="45806" spans="3:20" x14ac:dyDescent="0.25">
      <c r="C45806" s="3"/>
      <c r="E45806" s="4"/>
      <c r="H45806" s="2"/>
      <c r="K45806" s="2"/>
      <c r="N45806" s="2"/>
      <c r="P45806" s="5"/>
      <c r="Q45806" s="2"/>
      <c r="T45806" s="2"/>
    </row>
    <row r="45807" spans="3:20" x14ac:dyDescent="0.25">
      <c r="C45807" s="3"/>
      <c r="E45807" s="4"/>
      <c r="H45807" s="2"/>
      <c r="K45807" s="2"/>
      <c r="N45807" s="2"/>
      <c r="P45807" s="5"/>
      <c r="Q45807" s="2"/>
      <c r="T45807" s="2"/>
    </row>
    <row r="45808" spans="3:20" x14ac:dyDescent="0.25">
      <c r="C45808" s="3"/>
      <c r="E45808" s="4"/>
      <c r="H45808" s="2"/>
      <c r="K45808" s="2"/>
      <c r="N45808" s="2"/>
      <c r="P45808" s="5"/>
      <c r="Q45808" s="2"/>
      <c r="T45808" s="2"/>
    </row>
    <row r="45809" spans="3:20" x14ac:dyDescent="0.25">
      <c r="C45809" s="3"/>
      <c r="E45809" s="4"/>
      <c r="H45809" s="2"/>
      <c r="K45809" s="2"/>
      <c r="N45809" s="2"/>
      <c r="P45809" s="5"/>
      <c r="Q45809" s="2"/>
      <c r="T45809" s="2"/>
    </row>
    <row r="45810" spans="3:20" x14ac:dyDescent="0.25">
      <c r="C45810" s="3"/>
      <c r="E45810" s="4"/>
      <c r="H45810" s="2"/>
      <c r="K45810" s="2"/>
      <c r="N45810" s="2"/>
      <c r="P45810" s="5"/>
      <c r="Q45810" s="2"/>
      <c r="T45810" s="2"/>
    </row>
    <row r="45811" spans="3:20" x14ac:dyDescent="0.25">
      <c r="C45811" s="3"/>
      <c r="E45811" s="4"/>
      <c r="H45811" s="2"/>
      <c r="K45811" s="2"/>
      <c r="N45811" s="2"/>
      <c r="P45811" s="5"/>
      <c r="Q45811" s="2"/>
      <c r="T45811" s="2"/>
    </row>
    <row r="45812" spans="3:20" x14ac:dyDescent="0.25">
      <c r="C45812" s="3"/>
      <c r="E45812" s="4"/>
      <c r="H45812" s="2"/>
      <c r="K45812" s="2"/>
      <c r="N45812" s="2"/>
      <c r="P45812" s="5"/>
      <c r="Q45812" s="2"/>
      <c r="T45812" s="2"/>
    </row>
    <row r="45813" spans="3:20" x14ac:dyDescent="0.25">
      <c r="C45813" s="3"/>
      <c r="E45813" s="4"/>
      <c r="H45813" s="2"/>
      <c r="K45813" s="2"/>
      <c r="N45813" s="2"/>
      <c r="P45813" s="5"/>
      <c r="Q45813" s="2"/>
      <c r="T45813" s="2"/>
    </row>
    <row r="45814" spans="3:20" x14ac:dyDescent="0.25">
      <c r="C45814" s="3"/>
      <c r="E45814" s="4"/>
      <c r="H45814" s="2"/>
      <c r="K45814" s="2"/>
      <c r="N45814" s="2"/>
      <c r="P45814" s="5"/>
      <c r="Q45814" s="2"/>
      <c r="T45814" s="2"/>
    </row>
    <row r="45815" spans="3:20" x14ac:dyDescent="0.25">
      <c r="C45815" s="3"/>
      <c r="E45815" s="4"/>
      <c r="H45815" s="2"/>
      <c r="K45815" s="2"/>
      <c r="N45815" s="2"/>
      <c r="P45815" s="5"/>
      <c r="Q45815" s="2"/>
      <c r="T45815" s="2"/>
    </row>
    <row r="45816" spans="3:20" x14ac:dyDescent="0.25">
      <c r="C45816" s="3"/>
      <c r="E45816" s="4"/>
      <c r="H45816" s="2"/>
      <c r="K45816" s="2"/>
      <c r="N45816" s="2"/>
      <c r="P45816" s="5"/>
      <c r="Q45816" s="2"/>
      <c r="T45816" s="2"/>
    </row>
    <row r="45817" spans="3:20" x14ac:dyDescent="0.25">
      <c r="C45817" s="3"/>
      <c r="E45817" s="4"/>
      <c r="H45817" s="2"/>
      <c r="K45817" s="2"/>
      <c r="N45817" s="2"/>
      <c r="P45817" s="5"/>
      <c r="Q45817" s="2"/>
      <c r="T45817" s="2"/>
    </row>
    <row r="45818" spans="3:20" x14ac:dyDescent="0.25">
      <c r="C45818" s="3"/>
      <c r="E45818" s="4"/>
      <c r="H45818" s="2"/>
      <c r="K45818" s="2"/>
      <c r="N45818" s="2"/>
      <c r="P45818" s="5"/>
      <c r="Q45818" s="2"/>
      <c r="T45818" s="2"/>
    </row>
    <row r="45819" spans="3:20" x14ac:dyDescent="0.25">
      <c r="C45819" s="3"/>
      <c r="E45819" s="4"/>
      <c r="H45819" s="2"/>
      <c r="K45819" s="2"/>
      <c r="N45819" s="2"/>
      <c r="P45819" s="5"/>
      <c r="Q45819" s="2"/>
      <c r="T45819" s="2"/>
    </row>
    <row r="45820" spans="3:20" x14ac:dyDescent="0.25">
      <c r="C45820" s="3"/>
      <c r="E45820" s="4"/>
      <c r="H45820" s="2"/>
      <c r="K45820" s="2"/>
      <c r="N45820" s="2"/>
      <c r="P45820" s="5"/>
      <c r="Q45820" s="2"/>
      <c r="T45820" s="2"/>
    </row>
    <row r="45821" spans="3:20" x14ac:dyDescent="0.25">
      <c r="C45821" s="3"/>
      <c r="E45821" s="4"/>
      <c r="H45821" s="2"/>
      <c r="K45821" s="2"/>
      <c r="N45821" s="2"/>
      <c r="P45821" s="5"/>
      <c r="Q45821" s="2"/>
      <c r="T45821" s="2"/>
    </row>
    <row r="45822" spans="3:20" x14ac:dyDescent="0.25">
      <c r="C45822" s="3"/>
      <c r="E45822" s="4"/>
      <c r="H45822" s="2"/>
      <c r="K45822" s="2"/>
      <c r="N45822" s="2"/>
      <c r="P45822" s="5"/>
      <c r="Q45822" s="2"/>
      <c r="T45822" s="2"/>
    </row>
    <row r="45823" spans="3:20" x14ac:dyDescent="0.25">
      <c r="C45823" s="3"/>
      <c r="E45823" s="4"/>
      <c r="H45823" s="2"/>
      <c r="K45823" s="2"/>
      <c r="N45823" s="2"/>
      <c r="P45823" s="5"/>
      <c r="Q45823" s="2"/>
      <c r="T45823" s="2"/>
    </row>
    <row r="45824" spans="3:20" x14ac:dyDescent="0.25">
      <c r="C45824" s="3"/>
      <c r="E45824" s="4"/>
      <c r="H45824" s="2"/>
      <c r="K45824" s="2"/>
      <c r="N45824" s="2"/>
      <c r="P45824" s="5"/>
      <c r="Q45824" s="2"/>
      <c r="T45824" s="2"/>
    </row>
    <row r="45825" spans="3:20" x14ac:dyDescent="0.25">
      <c r="C45825" s="3"/>
      <c r="E45825" s="4"/>
      <c r="H45825" s="2"/>
      <c r="K45825" s="2"/>
      <c r="N45825" s="2"/>
      <c r="P45825" s="5"/>
      <c r="Q45825" s="2"/>
      <c r="T45825" s="2"/>
    </row>
    <row r="45826" spans="3:20" x14ac:dyDescent="0.25">
      <c r="C45826" s="3"/>
      <c r="E45826" s="4"/>
      <c r="H45826" s="2"/>
      <c r="K45826" s="2"/>
      <c r="N45826" s="2"/>
      <c r="P45826" s="5"/>
      <c r="Q45826" s="2"/>
      <c r="T45826" s="2"/>
    </row>
    <row r="45827" spans="3:20" x14ac:dyDescent="0.25">
      <c r="C45827" s="3"/>
      <c r="E45827" s="4"/>
      <c r="H45827" s="2"/>
      <c r="K45827" s="2"/>
      <c r="N45827" s="2"/>
      <c r="P45827" s="5"/>
      <c r="Q45827" s="2"/>
      <c r="T45827" s="2"/>
    </row>
    <row r="45828" spans="3:20" x14ac:dyDescent="0.25">
      <c r="C45828" s="3"/>
      <c r="E45828" s="4"/>
      <c r="H45828" s="2"/>
      <c r="K45828" s="2"/>
      <c r="N45828" s="2"/>
      <c r="P45828" s="5"/>
      <c r="Q45828" s="2"/>
      <c r="T45828" s="2"/>
    </row>
    <row r="45829" spans="3:20" x14ac:dyDescent="0.25">
      <c r="C45829" s="3"/>
      <c r="E45829" s="4"/>
      <c r="H45829" s="2"/>
      <c r="K45829" s="2"/>
      <c r="N45829" s="2"/>
      <c r="P45829" s="5"/>
      <c r="Q45829" s="2"/>
      <c r="T45829" s="2"/>
    </row>
    <row r="45830" spans="3:20" x14ac:dyDescent="0.25">
      <c r="C45830" s="3"/>
      <c r="E45830" s="4"/>
      <c r="H45830" s="2"/>
      <c r="K45830" s="2"/>
      <c r="N45830" s="2"/>
      <c r="P45830" s="5"/>
      <c r="Q45830" s="2"/>
      <c r="T45830" s="2"/>
    </row>
    <row r="45831" spans="3:20" x14ac:dyDescent="0.25">
      <c r="C45831" s="3"/>
      <c r="E45831" s="4"/>
      <c r="H45831" s="2"/>
      <c r="K45831" s="2"/>
      <c r="N45831" s="2"/>
      <c r="P45831" s="5"/>
      <c r="Q45831" s="2"/>
      <c r="T45831" s="2"/>
    </row>
    <row r="45832" spans="3:20" x14ac:dyDescent="0.25">
      <c r="C45832" s="3"/>
      <c r="E45832" s="4"/>
      <c r="H45832" s="2"/>
      <c r="K45832" s="2"/>
      <c r="N45832" s="2"/>
      <c r="P45832" s="5"/>
      <c r="Q45832" s="2"/>
      <c r="T45832" s="2"/>
    </row>
    <row r="45833" spans="3:20" x14ac:dyDescent="0.25">
      <c r="C45833" s="3"/>
      <c r="E45833" s="4"/>
      <c r="H45833" s="2"/>
      <c r="K45833" s="2"/>
      <c r="N45833" s="2"/>
      <c r="P45833" s="5"/>
      <c r="Q45833" s="2"/>
      <c r="T45833" s="2"/>
    </row>
    <row r="45834" spans="3:20" x14ac:dyDescent="0.25">
      <c r="C45834" s="3"/>
      <c r="E45834" s="4"/>
      <c r="H45834" s="2"/>
      <c r="K45834" s="2"/>
      <c r="N45834" s="2"/>
      <c r="P45834" s="5"/>
      <c r="Q45834" s="2"/>
      <c r="T45834" s="2"/>
    </row>
    <row r="45835" spans="3:20" x14ac:dyDescent="0.25">
      <c r="C45835" s="3"/>
      <c r="E45835" s="4"/>
      <c r="H45835" s="2"/>
      <c r="K45835" s="2"/>
      <c r="N45835" s="2"/>
      <c r="P45835" s="5"/>
      <c r="Q45835" s="2"/>
      <c r="T45835" s="2"/>
    </row>
    <row r="45836" spans="3:20" x14ac:dyDescent="0.25">
      <c r="C45836" s="3"/>
      <c r="E45836" s="4"/>
      <c r="H45836" s="2"/>
      <c r="K45836" s="2"/>
      <c r="N45836" s="2"/>
      <c r="P45836" s="5"/>
      <c r="Q45836" s="2"/>
      <c r="T45836" s="2"/>
    </row>
    <row r="45837" spans="3:20" x14ac:dyDescent="0.25">
      <c r="C45837" s="3"/>
      <c r="E45837" s="4"/>
      <c r="H45837" s="2"/>
      <c r="K45837" s="2"/>
      <c r="N45837" s="2"/>
      <c r="P45837" s="5"/>
      <c r="Q45837" s="2"/>
      <c r="T45837" s="2"/>
    </row>
    <row r="45838" spans="3:20" x14ac:dyDescent="0.25">
      <c r="C45838" s="3"/>
      <c r="E45838" s="4"/>
      <c r="H45838" s="2"/>
      <c r="K45838" s="2"/>
      <c r="N45838" s="2"/>
      <c r="P45838" s="5"/>
      <c r="Q45838" s="2"/>
      <c r="T45838" s="2"/>
    </row>
    <row r="45839" spans="3:20" x14ac:dyDescent="0.25">
      <c r="C45839" s="3"/>
      <c r="E45839" s="4"/>
      <c r="H45839" s="2"/>
      <c r="K45839" s="2"/>
      <c r="N45839" s="2"/>
      <c r="P45839" s="5"/>
      <c r="Q45839" s="2"/>
      <c r="T45839" s="2"/>
    </row>
    <row r="45840" spans="3:20" x14ac:dyDescent="0.25">
      <c r="C45840" s="3"/>
      <c r="E45840" s="4"/>
      <c r="H45840" s="2"/>
      <c r="K45840" s="2"/>
      <c r="N45840" s="2"/>
      <c r="P45840" s="5"/>
      <c r="Q45840" s="2"/>
      <c r="T45840" s="2"/>
    </row>
    <row r="45841" spans="3:20" x14ac:dyDescent="0.25">
      <c r="C45841" s="3"/>
      <c r="E45841" s="4"/>
      <c r="H45841" s="2"/>
      <c r="K45841" s="2"/>
      <c r="N45841" s="2"/>
      <c r="P45841" s="5"/>
      <c r="Q45841" s="2"/>
      <c r="T45841" s="2"/>
    </row>
    <row r="45842" spans="3:20" x14ac:dyDescent="0.25">
      <c r="C45842" s="3"/>
      <c r="E45842" s="4"/>
      <c r="H45842" s="2"/>
      <c r="K45842" s="2"/>
      <c r="N45842" s="2"/>
      <c r="P45842" s="5"/>
      <c r="Q45842" s="2"/>
      <c r="T45842" s="2"/>
    </row>
    <row r="45843" spans="3:20" x14ac:dyDescent="0.25">
      <c r="C45843" s="3"/>
      <c r="E45843" s="4"/>
      <c r="H45843" s="2"/>
      <c r="K45843" s="2"/>
      <c r="N45843" s="2"/>
      <c r="P45843" s="5"/>
      <c r="Q45843" s="2"/>
      <c r="T45843" s="2"/>
    </row>
    <row r="45844" spans="3:20" x14ac:dyDescent="0.25">
      <c r="C45844" s="3"/>
      <c r="E45844" s="4"/>
      <c r="H45844" s="2"/>
      <c r="K45844" s="2"/>
      <c r="N45844" s="2"/>
      <c r="P45844" s="5"/>
      <c r="Q45844" s="2"/>
      <c r="T45844" s="2"/>
    </row>
    <row r="45845" spans="3:20" x14ac:dyDescent="0.25">
      <c r="C45845" s="3"/>
      <c r="E45845" s="4"/>
      <c r="H45845" s="2"/>
      <c r="K45845" s="2"/>
      <c r="N45845" s="2"/>
      <c r="P45845" s="5"/>
      <c r="Q45845" s="2"/>
      <c r="T45845" s="2"/>
    </row>
    <row r="45846" spans="3:20" x14ac:dyDescent="0.25">
      <c r="C45846" s="3"/>
      <c r="E45846" s="4"/>
      <c r="H45846" s="2"/>
      <c r="K45846" s="2"/>
      <c r="N45846" s="2"/>
      <c r="P45846" s="5"/>
      <c r="Q45846" s="2"/>
      <c r="T45846" s="2"/>
    </row>
    <row r="45847" spans="3:20" x14ac:dyDescent="0.25">
      <c r="C45847" s="3"/>
      <c r="E45847" s="4"/>
      <c r="H45847" s="2"/>
      <c r="K45847" s="2"/>
      <c r="N45847" s="2"/>
      <c r="P45847" s="5"/>
      <c r="Q45847" s="2"/>
      <c r="T45847" s="2"/>
    </row>
    <row r="45848" spans="3:20" x14ac:dyDescent="0.25">
      <c r="C45848" s="3"/>
      <c r="E45848" s="4"/>
      <c r="H45848" s="2"/>
      <c r="K45848" s="2"/>
      <c r="N45848" s="2"/>
      <c r="P45848" s="5"/>
      <c r="Q45848" s="2"/>
      <c r="T45848" s="2"/>
    </row>
    <row r="45849" spans="3:20" x14ac:dyDescent="0.25">
      <c r="C45849" s="3"/>
      <c r="E45849" s="4"/>
      <c r="H45849" s="2"/>
      <c r="K45849" s="2"/>
      <c r="N45849" s="2"/>
      <c r="P45849" s="5"/>
      <c r="Q45849" s="2"/>
      <c r="T45849" s="2"/>
    </row>
    <row r="45850" spans="3:20" x14ac:dyDescent="0.25">
      <c r="C45850" s="3"/>
      <c r="E45850" s="4"/>
      <c r="H45850" s="2"/>
      <c r="K45850" s="2"/>
      <c r="N45850" s="2"/>
      <c r="P45850" s="5"/>
      <c r="Q45850" s="2"/>
      <c r="T45850" s="2"/>
    </row>
    <row r="45851" spans="3:20" x14ac:dyDescent="0.25">
      <c r="C45851" s="3"/>
      <c r="E45851" s="4"/>
      <c r="H45851" s="2"/>
      <c r="K45851" s="2"/>
      <c r="N45851" s="2"/>
      <c r="P45851" s="5"/>
      <c r="Q45851" s="2"/>
      <c r="T45851" s="2"/>
    </row>
    <row r="45852" spans="3:20" x14ac:dyDescent="0.25">
      <c r="C45852" s="3"/>
      <c r="E45852" s="4"/>
      <c r="H45852" s="2"/>
      <c r="K45852" s="2"/>
      <c r="N45852" s="2"/>
      <c r="P45852" s="5"/>
      <c r="Q45852" s="2"/>
      <c r="T45852" s="2"/>
    </row>
    <row r="45853" spans="3:20" x14ac:dyDescent="0.25">
      <c r="C45853" s="3"/>
      <c r="E45853" s="4"/>
      <c r="H45853" s="2"/>
      <c r="K45853" s="2"/>
      <c r="N45853" s="2"/>
      <c r="P45853" s="5"/>
      <c r="Q45853" s="2"/>
      <c r="T45853" s="2"/>
    </row>
    <row r="45854" spans="3:20" x14ac:dyDescent="0.25">
      <c r="C45854" s="3"/>
      <c r="E45854" s="4"/>
      <c r="H45854" s="2"/>
      <c r="K45854" s="2"/>
      <c r="N45854" s="2"/>
      <c r="P45854" s="5"/>
      <c r="Q45854" s="2"/>
      <c r="T45854" s="2"/>
    </row>
    <row r="45855" spans="3:20" x14ac:dyDescent="0.25">
      <c r="C45855" s="3"/>
      <c r="E45855" s="4"/>
      <c r="H45855" s="2"/>
      <c r="K45855" s="2"/>
      <c r="N45855" s="2"/>
      <c r="P45855" s="5"/>
      <c r="Q45855" s="2"/>
      <c r="T45855" s="2"/>
    </row>
    <row r="45856" spans="3:20" x14ac:dyDescent="0.25">
      <c r="C45856" s="3"/>
      <c r="E45856" s="4"/>
      <c r="H45856" s="2"/>
      <c r="K45856" s="2"/>
      <c r="N45856" s="2"/>
      <c r="P45856" s="5"/>
      <c r="Q45856" s="2"/>
      <c r="T45856" s="2"/>
    </row>
    <row r="45857" spans="3:20" x14ac:dyDescent="0.25">
      <c r="C45857" s="3"/>
      <c r="E45857" s="4"/>
      <c r="H45857" s="2"/>
      <c r="K45857" s="2"/>
      <c r="N45857" s="2"/>
      <c r="P45857" s="5"/>
      <c r="Q45857" s="2"/>
      <c r="T45857" s="2"/>
    </row>
    <row r="45858" spans="3:20" x14ac:dyDescent="0.25">
      <c r="C45858" s="3"/>
      <c r="E45858" s="4"/>
      <c r="H45858" s="2"/>
      <c r="K45858" s="2"/>
      <c r="N45858" s="2"/>
      <c r="P45858" s="5"/>
      <c r="Q45858" s="2"/>
      <c r="T45858" s="2"/>
    </row>
    <row r="45859" spans="3:20" x14ac:dyDescent="0.25">
      <c r="C45859" s="3"/>
      <c r="E45859" s="4"/>
      <c r="H45859" s="2"/>
      <c r="K45859" s="2"/>
      <c r="N45859" s="2"/>
      <c r="P45859" s="5"/>
      <c r="Q45859" s="2"/>
      <c r="T45859" s="2"/>
    </row>
    <row r="45860" spans="3:20" x14ac:dyDescent="0.25">
      <c r="C45860" s="3"/>
      <c r="E45860" s="4"/>
      <c r="H45860" s="2"/>
      <c r="K45860" s="2"/>
      <c r="N45860" s="2"/>
      <c r="P45860" s="5"/>
      <c r="Q45860" s="2"/>
      <c r="T45860" s="2"/>
    </row>
    <row r="45861" spans="3:20" x14ac:dyDescent="0.25">
      <c r="C45861" s="3"/>
      <c r="E45861" s="4"/>
      <c r="H45861" s="2"/>
      <c r="K45861" s="2"/>
      <c r="N45861" s="2"/>
      <c r="P45861" s="5"/>
      <c r="Q45861" s="2"/>
      <c r="T45861" s="2"/>
    </row>
    <row r="45862" spans="3:20" x14ac:dyDescent="0.25">
      <c r="C45862" s="3"/>
      <c r="E45862" s="4"/>
      <c r="H45862" s="2"/>
      <c r="K45862" s="2"/>
      <c r="N45862" s="2"/>
      <c r="P45862" s="5"/>
      <c r="Q45862" s="2"/>
      <c r="T45862" s="2"/>
    </row>
    <row r="45863" spans="3:20" x14ac:dyDescent="0.25">
      <c r="C45863" s="3"/>
      <c r="E45863" s="4"/>
      <c r="H45863" s="2"/>
      <c r="K45863" s="2"/>
      <c r="N45863" s="2"/>
      <c r="P45863" s="5"/>
      <c r="Q45863" s="2"/>
      <c r="T45863" s="2"/>
    </row>
    <row r="45864" spans="3:20" x14ac:dyDescent="0.25">
      <c r="C45864" s="3"/>
      <c r="E45864" s="4"/>
      <c r="H45864" s="2"/>
      <c r="K45864" s="2"/>
      <c r="N45864" s="2"/>
      <c r="P45864" s="5"/>
      <c r="Q45864" s="2"/>
      <c r="T45864" s="2"/>
    </row>
    <row r="45865" spans="3:20" x14ac:dyDescent="0.25">
      <c r="C45865" s="3"/>
      <c r="E45865" s="4"/>
      <c r="H45865" s="2"/>
      <c r="K45865" s="2"/>
      <c r="N45865" s="2"/>
      <c r="P45865" s="5"/>
      <c r="Q45865" s="2"/>
      <c r="T45865" s="2"/>
    </row>
    <row r="45866" spans="3:20" x14ac:dyDescent="0.25">
      <c r="C45866" s="3"/>
      <c r="E45866" s="4"/>
      <c r="H45866" s="2"/>
      <c r="K45866" s="2"/>
      <c r="N45866" s="2"/>
      <c r="P45866" s="5"/>
      <c r="Q45866" s="2"/>
      <c r="T45866" s="2"/>
    </row>
    <row r="45867" spans="3:20" x14ac:dyDescent="0.25">
      <c r="C45867" s="3"/>
      <c r="E45867" s="4"/>
      <c r="H45867" s="2"/>
      <c r="K45867" s="2"/>
      <c r="N45867" s="2"/>
      <c r="P45867" s="5"/>
      <c r="Q45867" s="2"/>
      <c r="T45867" s="2"/>
    </row>
    <row r="45868" spans="3:20" x14ac:dyDescent="0.25">
      <c r="C45868" s="3"/>
      <c r="E45868" s="4"/>
      <c r="H45868" s="2"/>
      <c r="K45868" s="2"/>
      <c r="N45868" s="2"/>
      <c r="P45868" s="5"/>
      <c r="Q45868" s="2"/>
      <c r="T45868" s="2"/>
    </row>
    <row r="45869" spans="3:20" x14ac:dyDescent="0.25">
      <c r="C45869" s="3"/>
      <c r="E45869" s="4"/>
      <c r="H45869" s="2"/>
      <c r="K45869" s="2"/>
      <c r="N45869" s="2"/>
      <c r="P45869" s="5"/>
      <c r="Q45869" s="2"/>
      <c r="T45869" s="2"/>
    </row>
    <row r="45870" spans="3:20" x14ac:dyDescent="0.25">
      <c r="C45870" s="3"/>
      <c r="E45870" s="4"/>
      <c r="H45870" s="2"/>
      <c r="K45870" s="2"/>
      <c r="N45870" s="2"/>
      <c r="P45870" s="5"/>
      <c r="Q45870" s="2"/>
      <c r="T45870" s="2"/>
    </row>
    <row r="45871" spans="3:20" x14ac:dyDescent="0.25">
      <c r="C45871" s="3"/>
      <c r="E45871" s="4"/>
      <c r="H45871" s="2"/>
      <c r="K45871" s="2"/>
      <c r="N45871" s="2"/>
      <c r="P45871" s="5"/>
      <c r="Q45871" s="2"/>
      <c r="T45871" s="2"/>
    </row>
    <row r="45872" spans="3:20" x14ac:dyDescent="0.25">
      <c r="C45872" s="3"/>
      <c r="E45872" s="4"/>
      <c r="H45872" s="2"/>
      <c r="K45872" s="2"/>
      <c r="N45872" s="2"/>
      <c r="P45872" s="5"/>
      <c r="Q45872" s="2"/>
      <c r="T45872" s="2"/>
    </row>
    <row r="45873" spans="3:20" x14ac:dyDescent="0.25">
      <c r="C45873" s="3"/>
      <c r="E45873" s="4"/>
      <c r="H45873" s="2"/>
      <c r="K45873" s="2"/>
      <c r="N45873" s="2"/>
      <c r="P45873" s="5"/>
      <c r="Q45873" s="2"/>
      <c r="T45873" s="2"/>
    </row>
    <row r="45874" spans="3:20" x14ac:dyDescent="0.25">
      <c r="C45874" s="3"/>
      <c r="E45874" s="4"/>
      <c r="H45874" s="2"/>
      <c r="K45874" s="2"/>
      <c r="N45874" s="2"/>
      <c r="P45874" s="5"/>
      <c r="Q45874" s="2"/>
      <c r="T45874" s="2"/>
    </row>
    <row r="45875" spans="3:20" x14ac:dyDescent="0.25">
      <c r="C45875" s="3"/>
      <c r="E45875" s="4"/>
      <c r="H45875" s="2"/>
      <c r="K45875" s="2"/>
      <c r="N45875" s="2"/>
      <c r="P45875" s="5"/>
      <c r="Q45875" s="2"/>
      <c r="T45875" s="2"/>
    </row>
    <row r="45876" spans="3:20" x14ac:dyDescent="0.25">
      <c r="C45876" s="3"/>
      <c r="E45876" s="4"/>
      <c r="H45876" s="2"/>
      <c r="K45876" s="2"/>
      <c r="N45876" s="2"/>
      <c r="P45876" s="5"/>
      <c r="Q45876" s="2"/>
      <c r="T45876" s="2"/>
    </row>
    <row r="45877" spans="3:20" x14ac:dyDescent="0.25">
      <c r="C45877" s="3"/>
      <c r="E45877" s="4"/>
      <c r="H45877" s="2"/>
      <c r="K45877" s="2"/>
      <c r="N45877" s="2"/>
      <c r="P45877" s="5"/>
      <c r="Q45877" s="2"/>
      <c r="T45877" s="2"/>
    </row>
    <row r="45878" spans="3:20" x14ac:dyDescent="0.25">
      <c r="C45878" s="3"/>
      <c r="E45878" s="4"/>
      <c r="H45878" s="2"/>
      <c r="K45878" s="2"/>
      <c r="N45878" s="2"/>
      <c r="P45878" s="5"/>
      <c r="Q45878" s="2"/>
      <c r="T45878" s="2"/>
    </row>
    <row r="45879" spans="3:20" x14ac:dyDescent="0.25">
      <c r="C45879" s="3"/>
      <c r="E45879" s="4"/>
      <c r="H45879" s="2"/>
      <c r="K45879" s="2"/>
      <c r="N45879" s="2"/>
      <c r="P45879" s="5"/>
      <c r="Q45879" s="2"/>
      <c r="T45879" s="2"/>
    </row>
    <row r="45880" spans="3:20" x14ac:dyDescent="0.25">
      <c r="C45880" s="3"/>
      <c r="E45880" s="4"/>
      <c r="H45880" s="2"/>
      <c r="K45880" s="2"/>
      <c r="N45880" s="2"/>
      <c r="P45880" s="5"/>
      <c r="Q45880" s="2"/>
      <c r="T45880" s="2"/>
    </row>
    <row r="45881" spans="3:20" x14ac:dyDescent="0.25">
      <c r="C45881" s="3"/>
      <c r="E45881" s="4"/>
      <c r="H45881" s="2"/>
      <c r="K45881" s="2"/>
      <c r="N45881" s="2"/>
      <c r="P45881" s="5"/>
      <c r="Q45881" s="2"/>
      <c r="T45881" s="2"/>
    </row>
    <row r="45882" spans="3:20" x14ac:dyDescent="0.25">
      <c r="C45882" s="3"/>
      <c r="E45882" s="4"/>
      <c r="H45882" s="2"/>
      <c r="K45882" s="2"/>
      <c r="N45882" s="2"/>
      <c r="P45882" s="5"/>
      <c r="Q45882" s="2"/>
      <c r="T45882" s="2"/>
    </row>
    <row r="45883" spans="3:20" x14ac:dyDescent="0.25">
      <c r="C45883" s="3"/>
      <c r="E45883" s="4"/>
      <c r="H45883" s="2"/>
      <c r="K45883" s="2"/>
      <c r="N45883" s="2"/>
      <c r="P45883" s="5"/>
      <c r="Q45883" s="2"/>
      <c r="T45883" s="2"/>
    </row>
    <row r="45884" spans="3:20" x14ac:dyDescent="0.25">
      <c r="C45884" s="3"/>
      <c r="E45884" s="4"/>
      <c r="H45884" s="2"/>
      <c r="K45884" s="2"/>
      <c r="N45884" s="2"/>
      <c r="P45884" s="5"/>
      <c r="Q45884" s="2"/>
      <c r="T45884" s="2"/>
    </row>
    <row r="45885" spans="3:20" x14ac:dyDescent="0.25">
      <c r="C45885" s="3"/>
      <c r="E45885" s="4"/>
      <c r="H45885" s="2"/>
      <c r="K45885" s="2"/>
      <c r="N45885" s="2"/>
      <c r="P45885" s="5"/>
      <c r="Q45885" s="2"/>
      <c r="T45885" s="2"/>
    </row>
    <row r="45886" spans="3:20" x14ac:dyDescent="0.25">
      <c r="C45886" s="3"/>
      <c r="E45886" s="4"/>
      <c r="H45886" s="2"/>
      <c r="K45886" s="2"/>
      <c r="N45886" s="2"/>
      <c r="P45886" s="5"/>
      <c r="Q45886" s="2"/>
      <c r="T45886" s="2"/>
    </row>
    <row r="45887" spans="3:20" x14ac:dyDescent="0.25">
      <c r="C45887" s="3"/>
      <c r="E45887" s="4"/>
      <c r="H45887" s="2"/>
      <c r="K45887" s="2"/>
      <c r="N45887" s="2"/>
      <c r="P45887" s="5"/>
      <c r="Q45887" s="2"/>
      <c r="T45887" s="2"/>
    </row>
    <row r="45888" spans="3:20" x14ac:dyDescent="0.25">
      <c r="C45888" s="3"/>
      <c r="E45888" s="4"/>
      <c r="H45888" s="2"/>
      <c r="K45888" s="2"/>
      <c r="N45888" s="2"/>
      <c r="P45888" s="5"/>
      <c r="Q45888" s="2"/>
      <c r="T45888" s="2"/>
    </row>
    <row r="45889" spans="3:20" x14ac:dyDescent="0.25">
      <c r="C45889" s="3"/>
      <c r="E45889" s="4"/>
      <c r="H45889" s="2"/>
      <c r="K45889" s="2"/>
      <c r="N45889" s="2"/>
      <c r="P45889" s="5"/>
      <c r="Q45889" s="2"/>
      <c r="T45889" s="2"/>
    </row>
    <row r="45890" spans="3:20" x14ac:dyDescent="0.25">
      <c r="C45890" s="3"/>
      <c r="E45890" s="4"/>
      <c r="H45890" s="2"/>
      <c r="K45890" s="2"/>
      <c r="N45890" s="2"/>
      <c r="P45890" s="5"/>
      <c r="Q45890" s="2"/>
      <c r="T45890" s="2"/>
    </row>
    <row r="45891" spans="3:20" x14ac:dyDescent="0.25">
      <c r="C45891" s="3"/>
      <c r="E45891" s="4"/>
      <c r="H45891" s="2"/>
      <c r="K45891" s="2"/>
      <c r="N45891" s="2"/>
      <c r="P45891" s="5"/>
      <c r="Q45891" s="2"/>
      <c r="T45891" s="2"/>
    </row>
    <row r="45892" spans="3:20" x14ac:dyDescent="0.25">
      <c r="C45892" s="3"/>
      <c r="E45892" s="4"/>
      <c r="H45892" s="2"/>
      <c r="K45892" s="2"/>
      <c r="N45892" s="2"/>
      <c r="P45892" s="5"/>
      <c r="Q45892" s="2"/>
      <c r="T45892" s="2"/>
    </row>
    <row r="45893" spans="3:20" x14ac:dyDescent="0.25">
      <c r="C45893" s="3"/>
      <c r="E45893" s="4"/>
      <c r="H45893" s="2"/>
      <c r="K45893" s="2"/>
      <c r="N45893" s="2"/>
      <c r="P45893" s="5"/>
      <c r="Q45893" s="2"/>
      <c r="T45893" s="2"/>
    </row>
    <row r="45894" spans="3:20" x14ac:dyDescent="0.25">
      <c r="C45894" s="3"/>
      <c r="E45894" s="4"/>
      <c r="H45894" s="2"/>
      <c r="K45894" s="2"/>
      <c r="N45894" s="2"/>
      <c r="P45894" s="5"/>
      <c r="Q45894" s="2"/>
      <c r="T45894" s="2"/>
    </row>
    <row r="45895" spans="3:20" x14ac:dyDescent="0.25">
      <c r="C45895" s="3"/>
      <c r="E45895" s="4"/>
      <c r="H45895" s="2"/>
      <c r="K45895" s="2"/>
      <c r="N45895" s="2"/>
      <c r="P45895" s="5"/>
      <c r="Q45895" s="2"/>
      <c r="T45895" s="2"/>
    </row>
    <row r="45896" spans="3:20" x14ac:dyDescent="0.25">
      <c r="C45896" s="3"/>
      <c r="E45896" s="4"/>
      <c r="H45896" s="2"/>
      <c r="K45896" s="2"/>
      <c r="N45896" s="2"/>
      <c r="P45896" s="5"/>
      <c r="Q45896" s="2"/>
      <c r="T45896" s="2"/>
    </row>
    <row r="45897" spans="3:20" x14ac:dyDescent="0.25">
      <c r="C45897" s="3"/>
      <c r="E45897" s="4"/>
      <c r="H45897" s="2"/>
      <c r="K45897" s="2"/>
      <c r="N45897" s="2"/>
      <c r="P45897" s="5"/>
      <c r="Q45897" s="2"/>
      <c r="T45897" s="2"/>
    </row>
    <row r="45898" spans="3:20" x14ac:dyDescent="0.25">
      <c r="C45898" s="3"/>
      <c r="E45898" s="4"/>
      <c r="H45898" s="2"/>
      <c r="K45898" s="2"/>
      <c r="N45898" s="2"/>
      <c r="P45898" s="5"/>
      <c r="Q45898" s="2"/>
      <c r="T45898" s="2"/>
    </row>
    <row r="45899" spans="3:20" x14ac:dyDescent="0.25">
      <c r="C45899" s="3"/>
      <c r="E45899" s="4"/>
      <c r="H45899" s="2"/>
      <c r="K45899" s="2"/>
      <c r="N45899" s="2"/>
      <c r="P45899" s="5"/>
      <c r="Q45899" s="2"/>
      <c r="T45899" s="2"/>
    </row>
    <row r="45900" spans="3:20" x14ac:dyDescent="0.25">
      <c r="C45900" s="3"/>
      <c r="E45900" s="4"/>
      <c r="H45900" s="2"/>
      <c r="K45900" s="2"/>
      <c r="N45900" s="2"/>
      <c r="P45900" s="5"/>
      <c r="Q45900" s="2"/>
      <c r="T45900" s="2"/>
    </row>
    <row r="45901" spans="3:20" x14ac:dyDescent="0.25">
      <c r="C45901" s="3"/>
      <c r="E45901" s="4"/>
      <c r="H45901" s="2"/>
      <c r="K45901" s="2"/>
      <c r="N45901" s="2"/>
      <c r="P45901" s="5"/>
      <c r="Q45901" s="2"/>
      <c r="T45901" s="2"/>
    </row>
    <row r="45902" spans="3:20" x14ac:dyDescent="0.25">
      <c r="C45902" s="3"/>
      <c r="E45902" s="4"/>
      <c r="H45902" s="2"/>
      <c r="K45902" s="2"/>
      <c r="N45902" s="2"/>
      <c r="P45902" s="5"/>
      <c r="Q45902" s="2"/>
      <c r="T45902" s="2"/>
    </row>
    <row r="45903" spans="3:20" x14ac:dyDescent="0.25">
      <c r="C45903" s="3"/>
      <c r="E45903" s="4"/>
      <c r="H45903" s="2"/>
      <c r="K45903" s="2"/>
      <c r="N45903" s="2"/>
      <c r="P45903" s="5"/>
      <c r="Q45903" s="2"/>
      <c r="T45903" s="2"/>
    </row>
    <row r="45904" spans="3:20" x14ac:dyDescent="0.25">
      <c r="C45904" s="3"/>
      <c r="E45904" s="4"/>
      <c r="H45904" s="2"/>
      <c r="K45904" s="2"/>
      <c r="N45904" s="2"/>
      <c r="P45904" s="5"/>
      <c r="Q45904" s="2"/>
      <c r="T45904" s="2"/>
    </row>
    <row r="45905" spans="3:20" x14ac:dyDescent="0.25">
      <c r="C45905" s="3"/>
      <c r="E45905" s="4"/>
      <c r="H45905" s="2"/>
      <c r="K45905" s="2"/>
      <c r="N45905" s="2"/>
      <c r="P45905" s="5"/>
      <c r="Q45905" s="2"/>
      <c r="T45905" s="2"/>
    </row>
    <row r="45906" spans="3:20" x14ac:dyDescent="0.25">
      <c r="C45906" s="3"/>
      <c r="E45906" s="4"/>
      <c r="H45906" s="2"/>
      <c r="K45906" s="2"/>
      <c r="N45906" s="2"/>
      <c r="P45906" s="5"/>
      <c r="Q45906" s="2"/>
      <c r="T45906" s="2"/>
    </row>
    <row r="45907" spans="3:20" x14ac:dyDescent="0.25">
      <c r="C45907" s="3"/>
      <c r="E45907" s="4"/>
      <c r="H45907" s="2"/>
      <c r="K45907" s="2"/>
      <c r="N45907" s="2"/>
      <c r="P45907" s="5"/>
      <c r="Q45907" s="2"/>
      <c r="T45907" s="2"/>
    </row>
    <row r="45908" spans="3:20" x14ac:dyDescent="0.25">
      <c r="C45908" s="3"/>
      <c r="E45908" s="4"/>
      <c r="H45908" s="2"/>
      <c r="K45908" s="2"/>
      <c r="N45908" s="2"/>
      <c r="P45908" s="5"/>
      <c r="Q45908" s="2"/>
      <c r="T45908" s="2"/>
    </row>
    <row r="45909" spans="3:20" x14ac:dyDescent="0.25">
      <c r="C45909" s="3"/>
      <c r="E45909" s="4"/>
      <c r="H45909" s="2"/>
      <c r="K45909" s="2"/>
      <c r="N45909" s="2"/>
      <c r="P45909" s="5"/>
      <c r="Q45909" s="2"/>
      <c r="T45909" s="2"/>
    </row>
    <row r="45910" spans="3:20" x14ac:dyDescent="0.25">
      <c r="C45910" s="3"/>
      <c r="E45910" s="4"/>
      <c r="H45910" s="2"/>
      <c r="K45910" s="2"/>
      <c r="N45910" s="2"/>
      <c r="P45910" s="5"/>
      <c r="Q45910" s="2"/>
      <c r="T45910" s="2"/>
    </row>
    <row r="45911" spans="3:20" x14ac:dyDescent="0.25">
      <c r="C45911" s="3"/>
      <c r="E45911" s="4"/>
      <c r="H45911" s="2"/>
      <c r="K45911" s="2"/>
      <c r="N45911" s="2"/>
      <c r="P45911" s="5"/>
      <c r="Q45911" s="2"/>
      <c r="T45911" s="2"/>
    </row>
    <row r="45912" spans="3:20" x14ac:dyDescent="0.25">
      <c r="C45912" s="3"/>
      <c r="E45912" s="4"/>
      <c r="H45912" s="2"/>
      <c r="K45912" s="2"/>
      <c r="N45912" s="2"/>
      <c r="P45912" s="5"/>
      <c r="Q45912" s="2"/>
      <c r="T45912" s="2"/>
    </row>
    <row r="45913" spans="3:20" x14ac:dyDescent="0.25">
      <c r="C45913" s="3"/>
      <c r="E45913" s="4"/>
      <c r="H45913" s="2"/>
      <c r="K45913" s="2"/>
      <c r="N45913" s="2"/>
      <c r="P45913" s="5"/>
      <c r="Q45913" s="2"/>
      <c r="T45913" s="2"/>
    </row>
    <row r="45914" spans="3:20" x14ac:dyDescent="0.25">
      <c r="C45914" s="3"/>
      <c r="E45914" s="4"/>
      <c r="H45914" s="2"/>
      <c r="K45914" s="2"/>
      <c r="N45914" s="2"/>
      <c r="P45914" s="5"/>
      <c r="Q45914" s="2"/>
      <c r="T45914" s="2"/>
    </row>
    <row r="45915" spans="3:20" x14ac:dyDescent="0.25">
      <c r="C45915" s="3"/>
      <c r="E45915" s="4"/>
      <c r="H45915" s="2"/>
      <c r="K45915" s="2"/>
      <c r="N45915" s="2"/>
      <c r="P45915" s="5"/>
      <c r="Q45915" s="2"/>
      <c r="T45915" s="2"/>
    </row>
    <row r="45916" spans="3:20" x14ac:dyDescent="0.25">
      <c r="C45916" s="3"/>
      <c r="E45916" s="4"/>
      <c r="H45916" s="2"/>
      <c r="K45916" s="2"/>
      <c r="N45916" s="2"/>
      <c r="P45916" s="5"/>
      <c r="Q45916" s="2"/>
      <c r="T45916" s="2"/>
    </row>
    <row r="45917" spans="3:20" x14ac:dyDescent="0.25">
      <c r="C45917" s="3"/>
      <c r="E45917" s="4"/>
      <c r="H45917" s="2"/>
      <c r="K45917" s="2"/>
      <c r="N45917" s="2"/>
      <c r="P45917" s="5"/>
      <c r="Q45917" s="2"/>
      <c r="T45917" s="2"/>
    </row>
    <row r="45918" spans="3:20" x14ac:dyDescent="0.25">
      <c r="C45918" s="3"/>
      <c r="E45918" s="4"/>
      <c r="H45918" s="2"/>
      <c r="K45918" s="2"/>
      <c r="N45918" s="2"/>
      <c r="P45918" s="5"/>
      <c r="Q45918" s="2"/>
      <c r="T45918" s="2"/>
    </row>
    <row r="45919" spans="3:20" x14ac:dyDescent="0.25">
      <c r="C45919" s="3"/>
      <c r="E45919" s="4"/>
      <c r="H45919" s="2"/>
      <c r="K45919" s="2"/>
      <c r="N45919" s="2"/>
      <c r="P45919" s="5"/>
      <c r="Q45919" s="2"/>
      <c r="T45919" s="2"/>
    </row>
    <row r="45920" spans="3:20" x14ac:dyDescent="0.25">
      <c r="C45920" s="3"/>
      <c r="E45920" s="4"/>
      <c r="H45920" s="2"/>
      <c r="K45920" s="2"/>
      <c r="N45920" s="2"/>
      <c r="P45920" s="5"/>
      <c r="Q45920" s="2"/>
      <c r="T45920" s="2"/>
    </row>
    <row r="45921" spans="3:20" x14ac:dyDescent="0.25">
      <c r="C45921" s="3"/>
      <c r="E45921" s="4"/>
      <c r="H45921" s="2"/>
      <c r="K45921" s="2"/>
      <c r="N45921" s="2"/>
      <c r="P45921" s="5"/>
      <c r="Q45921" s="2"/>
      <c r="T45921" s="2"/>
    </row>
    <row r="45922" spans="3:20" x14ac:dyDescent="0.25">
      <c r="C45922" s="3"/>
      <c r="E45922" s="4"/>
      <c r="H45922" s="2"/>
      <c r="K45922" s="2"/>
      <c r="N45922" s="2"/>
      <c r="P45922" s="5"/>
      <c r="Q45922" s="2"/>
      <c r="T45922" s="2"/>
    </row>
    <row r="45923" spans="3:20" x14ac:dyDescent="0.25">
      <c r="C45923" s="3"/>
      <c r="E45923" s="4"/>
      <c r="H45923" s="2"/>
      <c r="K45923" s="2"/>
      <c r="N45923" s="2"/>
      <c r="P45923" s="5"/>
      <c r="Q45923" s="2"/>
      <c r="T45923" s="2"/>
    </row>
    <row r="45924" spans="3:20" x14ac:dyDescent="0.25">
      <c r="C45924" s="3"/>
      <c r="E45924" s="4"/>
      <c r="H45924" s="2"/>
      <c r="K45924" s="2"/>
      <c r="N45924" s="2"/>
      <c r="P45924" s="5"/>
      <c r="Q45924" s="2"/>
      <c r="T45924" s="2"/>
    </row>
    <row r="45925" spans="3:20" x14ac:dyDescent="0.25">
      <c r="C45925" s="3"/>
      <c r="E45925" s="4"/>
      <c r="H45925" s="2"/>
      <c r="K45925" s="2"/>
      <c r="N45925" s="2"/>
      <c r="P45925" s="5"/>
      <c r="Q45925" s="2"/>
      <c r="T45925" s="2"/>
    </row>
    <row r="45926" spans="3:20" x14ac:dyDescent="0.25">
      <c r="C45926" s="3"/>
      <c r="E45926" s="4"/>
      <c r="H45926" s="2"/>
      <c r="K45926" s="2"/>
      <c r="N45926" s="2"/>
      <c r="P45926" s="5"/>
      <c r="Q45926" s="2"/>
      <c r="T45926" s="2"/>
    </row>
    <row r="45927" spans="3:20" x14ac:dyDescent="0.25">
      <c r="C45927" s="3"/>
      <c r="E45927" s="4"/>
      <c r="H45927" s="2"/>
      <c r="K45927" s="2"/>
      <c r="N45927" s="2"/>
      <c r="P45927" s="5"/>
      <c r="Q45927" s="2"/>
      <c r="T45927" s="2"/>
    </row>
    <row r="45928" spans="3:20" x14ac:dyDescent="0.25">
      <c r="C45928" s="3"/>
      <c r="E45928" s="4"/>
      <c r="H45928" s="2"/>
      <c r="K45928" s="2"/>
      <c r="N45928" s="2"/>
      <c r="P45928" s="5"/>
      <c r="Q45928" s="2"/>
      <c r="T45928" s="2"/>
    </row>
    <row r="45929" spans="3:20" x14ac:dyDescent="0.25">
      <c r="C45929" s="3"/>
      <c r="E45929" s="4"/>
      <c r="H45929" s="2"/>
      <c r="K45929" s="2"/>
      <c r="N45929" s="2"/>
      <c r="P45929" s="5"/>
      <c r="Q45929" s="2"/>
      <c r="T45929" s="2"/>
    </row>
    <row r="45930" spans="3:20" x14ac:dyDescent="0.25">
      <c r="C45930" s="3"/>
      <c r="E45930" s="4"/>
      <c r="H45930" s="2"/>
      <c r="K45930" s="2"/>
      <c r="N45930" s="2"/>
      <c r="P45930" s="5"/>
      <c r="Q45930" s="2"/>
      <c r="T45930" s="2"/>
    </row>
    <row r="45931" spans="3:20" x14ac:dyDescent="0.25">
      <c r="C45931" s="3"/>
      <c r="E45931" s="4"/>
      <c r="H45931" s="2"/>
      <c r="K45931" s="2"/>
      <c r="N45931" s="2"/>
      <c r="P45931" s="5"/>
      <c r="Q45931" s="2"/>
      <c r="T45931" s="2"/>
    </row>
    <row r="45932" spans="3:20" x14ac:dyDescent="0.25">
      <c r="C45932" s="3"/>
      <c r="E45932" s="4"/>
      <c r="H45932" s="2"/>
      <c r="K45932" s="2"/>
      <c r="N45932" s="2"/>
      <c r="P45932" s="5"/>
      <c r="Q45932" s="2"/>
      <c r="T45932" s="2"/>
    </row>
    <row r="45933" spans="3:20" x14ac:dyDescent="0.25">
      <c r="C45933" s="3"/>
      <c r="E45933" s="4"/>
      <c r="H45933" s="2"/>
      <c r="K45933" s="2"/>
      <c r="N45933" s="2"/>
      <c r="P45933" s="5"/>
      <c r="Q45933" s="2"/>
      <c r="T45933" s="2"/>
    </row>
    <row r="45934" spans="3:20" x14ac:dyDescent="0.25">
      <c r="C45934" s="3"/>
      <c r="E45934" s="4"/>
      <c r="H45934" s="2"/>
      <c r="K45934" s="2"/>
      <c r="N45934" s="2"/>
      <c r="P45934" s="5"/>
      <c r="Q45934" s="2"/>
      <c r="T45934" s="2"/>
    </row>
    <row r="45935" spans="3:20" x14ac:dyDescent="0.25">
      <c r="C45935" s="3"/>
      <c r="E45935" s="4"/>
      <c r="H45935" s="2"/>
      <c r="K45935" s="2"/>
      <c r="N45935" s="2"/>
      <c r="P45935" s="5"/>
      <c r="Q45935" s="2"/>
      <c r="T45935" s="2"/>
    </row>
    <row r="45936" spans="3:20" x14ac:dyDescent="0.25">
      <c r="C45936" s="3"/>
      <c r="E45936" s="4"/>
      <c r="H45936" s="2"/>
      <c r="K45936" s="2"/>
      <c r="N45936" s="2"/>
      <c r="P45936" s="5"/>
      <c r="Q45936" s="2"/>
      <c r="T45936" s="2"/>
    </row>
    <row r="45937" spans="3:20" x14ac:dyDescent="0.25">
      <c r="C45937" s="3"/>
      <c r="E45937" s="4"/>
      <c r="H45937" s="2"/>
      <c r="K45937" s="2"/>
      <c r="N45937" s="2"/>
      <c r="P45937" s="5"/>
      <c r="Q45937" s="2"/>
      <c r="T45937" s="2"/>
    </row>
    <row r="45938" spans="3:20" x14ac:dyDescent="0.25">
      <c r="C45938" s="3"/>
      <c r="E45938" s="4"/>
      <c r="H45938" s="2"/>
      <c r="K45938" s="2"/>
      <c r="N45938" s="2"/>
      <c r="P45938" s="5"/>
      <c r="Q45938" s="2"/>
      <c r="T45938" s="2"/>
    </row>
    <row r="45939" spans="3:20" x14ac:dyDescent="0.25">
      <c r="C45939" s="3"/>
      <c r="E45939" s="4"/>
      <c r="H45939" s="2"/>
      <c r="K45939" s="2"/>
      <c r="N45939" s="2"/>
      <c r="P45939" s="5"/>
      <c r="Q45939" s="2"/>
      <c r="T45939" s="2"/>
    </row>
    <row r="45940" spans="3:20" x14ac:dyDescent="0.25">
      <c r="C45940" s="3"/>
      <c r="E45940" s="4"/>
      <c r="H45940" s="2"/>
      <c r="K45940" s="2"/>
      <c r="N45940" s="2"/>
      <c r="P45940" s="5"/>
      <c r="Q45940" s="2"/>
      <c r="T45940" s="2"/>
    </row>
    <row r="45941" spans="3:20" x14ac:dyDescent="0.25">
      <c r="C45941" s="3"/>
      <c r="E45941" s="4"/>
      <c r="H45941" s="2"/>
      <c r="K45941" s="2"/>
      <c r="N45941" s="2"/>
      <c r="P45941" s="5"/>
      <c r="Q45941" s="2"/>
      <c r="T45941" s="2"/>
    </row>
    <row r="45942" spans="3:20" x14ac:dyDescent="0.25">
      <c r="C45942" s="3"/>
      <c r="E45942" s="4"/>
      <c r="H45942" s="2"/>
      <c r="K45942" s="2"/>
      <c r="N45942" s="2"/>
      <c r="P45942" s="5"/>
      <c r="Q45942" s="2"/>
      <c r="T45942" s="2"/>
    </row>
    <row r="45943" spans="3:20" x14ac:dyDescent="0.25">
      <c r="C45943" s="3"/>
      <c r="E45943" s="4"/>
      <c r="H45943" s="2"/>
      <c r="K45943" s="2"/>
      <c r="N45943" s="2"/>
      <c r="P45943" s="5"/>
      <c r="Q45943" s="2"/>
      <c r="T45943" s="2"/>
    </row>
    <row r="45944" spans="3:20" x14ac:dyDescent="0.25">
      <c r="C45944" s="3"/>
      <c r="E45944" s="4"/>
      <c r="H45944" s="2"/>
      <c r="K45944" s="2"/>
      <c r="N45944" s="2"/>
      <c r="P45944" s="5"/>
      <c r="Q45944" s="2"/>
      <c r="T45944" s="2"/>
    </row>
    <row r="45945" spans="3:20" x14ac:dyDescent="0.25">
      <c r="C45945" s="3"/>
      <c r="E45945" s="4"/>
      <c r="H45945" s="2"/>
      <c r="K45945" s="2"/>
      <c r="N45945" s="2"/>
      <c r="P45945" s="5"/>
      <c r="Q45945" s="2"/>
      <c r="T45945" s="2"/>
    </row>
    <row r="45946" spans="3:20" x14ac:dyDescent="0.25">
      <c r="C45946" s="3"/>
      <c r="E45946" s="4"/>
      <c r="H45946" s="2"/>
      <c r="K45946" s="2"/>
      <c r="N45946" s="2"/>
      <c r="P45946" s="5"/>
      <c r="Q45946" s="2"/>
      <c r="T45946" s="2"/>
    </row>
    <row r="45947" spans="3:20" x14ac:dyDescent="0.25">
      <c r="C45947" s="3"/>
      <c r="E45947" s="4"/>
      <c r="H45947" s="2"/>
      <c r="K45947" s="2"/>
      <c r="N45947" s="2"/>
      <c r="P45947" s="5"/>
      <c r="Q45947" s="2"/>
      <c r="T45947" s="2"/>
    </row>
    <row r="45948" spans="3:20" x14ac:dyDescent="0.25">
      <c r="C45948" s="3"/>
      <c r="E45948" s="4"/>
      <c r="H45948" s="2"/>
      <c r="K45948" s="2"/>
      <c r="N45948" s="2"/>
      <c r="P45948" s="5"/>
      <c r="Q45948" s="2"/>
      <c r="T45948" s="2"/>
    </row>
    <row r="45949" spans="3:20" x14ac:dyDescent="0.25">
      <c r="C45949" s="3"/>
      <c r="E45949" s="4"/>
      <c r="H45949" s="2"/>
      <c r="K45949" s="2"/>
      <c r="N45949" s="2"/>
      <c r="P45949" s="5"/>
      <c r="Q45949" s="2"/>
      <c r="T45949" s="2"/>
    </row>
    <row r="45950" spans="3:20" x14ac:dyDescent="0.25">
      <c r="C45950" s="3"/>
      <c r="E45950" s="4"/>
      <c r="H45950" s="2"/>
      <c r="K45950" s="2"/>
      <c r="N45950" s="2"/>
      <c r="P45950" s="5"/>
      <c r="Q45950" s="2"/>
      <c r="T45950" s="2"/>
    </row>
    <row r="45951" spans="3:20" x14ac:dyDescent="0.25">
      <c r="C45951" s="3"/>
      <c r="E45951" s="4"/>
      <c r="H45951" s="2"/>
      <c r="K45951" s="2"/>
      <c r="N45951" s="2"/>
      <c r="P45951" s="5"/>
      <c r="Q45951" s="2"/>
      <c r="T45951" s="2"/>
    </row>
    <row r="45952" spans="3:20" x14ac:dyDescent="0.25">
      <c r="C45952" s="3"/>
      <c r="E45952" s="4"/>
      <c r="H45952" s="2"/>
      <c r="K45952" s="2"/>
      <c r="N45952" s="2"/>
      <c r="P45952" s="5"/>
      <c r="Q45952" s="2"/>
      <c r="T45952" s="2"/>
    </row>
    <row r="45953" spans="3:20" x14ac:dyDescent="0.25">
      <c r="C45953" s="3"/>
      <c r="E45953" s="4"/>
      <c r="H45953" s="2"/>
      <c r="K45953" s="2"/>
      <c r="N45953" s="2"/>
      <c r="P45953" s="5"/>
      <c r="Q45953" s="2"/>
      <c r="T45953" s="2"/>
    </row>
    <row r="45954" spans="3:20" x14ac:dyDescent="0.25">
      <c r="C45954" s="3"/>
      <c r="E45954" s="4"/>
      <c r="H45954" s="2"/>
      <c r="K45954" s="2"/>
      <c r="N45954" s="2"/>
      <c r="P45954" s="5"/>
      <c r="Q45954" s="2"/>
      <c r="T45954" s="2"/>
    </row>
    <row r="45955" spans="3:20" x14ac:dyDescent="0.25">
      <c r="C45955" s="3"/>
      <c r="E45955" s="4"/>
      <c r="H45955" s="2"/>
      <c r="K45955" s="2"/>
      <c r="N45955" s="2"/>
      <c r="P45955" s="5"/>
      <c r="Q45955" s="2"/>
      <c r="T45955" s="2"/>
    </row>
    <row r="45956" spans="3:20" x14ac:dyDescent="0.25">
      <c r="C45956" s="3"/>
      <c r="E45956" s="4"/>
      <c r="H45956" s="2"/>
      <c r="K45956" s="2"/>
      <c r="N45956" s="2"/>
      <c r="P45956" s="5"/>
      <c r="Q45956" s="2"/>
      <c r="T45956" s="2"/>
    </row>
    <row r="45957" spans="3:20" x14ac:dyDescent="0.25">
      <c r="C45957" s="3"/>
      <c r="E45957" s="4"/>
      <c r="H45957" s="2"/>
      <c r="K45957" s="2"/>
      <c r="N45957" s="2"/>
      <c r="P45957" s="5"/>
      <c r="Q45957" s="2"/>
      <c r="T45957" s="2"/>
    </row>
    <row r="45958" spans="3:20" x14ac:dyDescent="0.25">
      <c r="C45958" s="3"/>
      <c r="E45958" s="4"/>
      <c r="H45958" s="2"/>
      <c r="K45958" s="2"/>
      <c r="N45958" s="2"/>
      <c r="P45958" s="5"/>
      <c r="Q45958" s="2"/>
      <c r="T45958" s="2"/>
    </row>
    <row r="45959" spans="3:20" x14ac:dyDescent="0.25">
      <c r="C45959" s="3"/>
      <c r="E45959" s="4"/>
      <c r="H45959" s="2"/>
      <c r="K45959" s="2"/>
      <c r="N45959" s="2"/>
      <c r="P45959" s="5"/>
      <c r="Q45959" s="2"/>
      <c r="T45959" s="2"/>
    </row>
    <row r="45960" spans="3:20" x14ac:dyDescent="0.25">
      <c r="C45960" s="3"/>
      <c r="E45960" s="4"/>
      <c r="H45960" s="2"/>
      <c r="K45960" s="2"/>
      <c r="N45960" s="2"/>
      <c r="P45960" s="5"/>
      <c r="Q45960" s="2"/>
      <c r="T45960" s="2"/>
    </row>
    <row r="45961" spans="3:20" x14ac:dyDescent="0.25">
      <c r="C45961" s="3"/>
      <c r="E45961" s="4"/>
      <c r="H45961" s="2"/>
      <c r="K45961" s="2"/>
      <c r="N45961" s="2"/>
      <c r="P45961" s="5"/>
      <c r="Q45961" s="2"/>
      <c r="T45961" s="2"/>
    </row>
    <row r="45962" spans="3:20" x14ac:dyDescent="0.25">
      <c r="C45962" s="3"/>
      <c r="E45962" s="4"/>
      <c r="H45962" s="2"/>
      <c r="K45962" s="2"/>
      <c r="N45962" s="2"/>
      <c r="P45962" s="5"/>
      <c r="Q45962" s="2"/>
      <c r="T45962" s="2"/>
    </row>
    <row r="45963" spans="3:20" x14ac:dyDescent="0.25">
      <c r="C45963" s="3"/>
      <c r="E45963" s="4"/>
      <c r="H45963" s="2"/>
      <c r="K45963" s="2"/>
      <c r="N45963" s="2"/>
      <c r="P45963" s="5"/>
      <c r="Q45963" s="2"/>
      <c r="T45963" s="2"/>
    </row>
    <row r="45964" spans="3:20" x14ac:dyDescent="0.25">
      <c r="C45964" s="3"/>
      <c r="E45964" s="4"/>
      <c r="H45964" s="2"/>
      <c r="K45964" s="2"/>
      <c r="N45964" s="2"/>
      <c r="P45964" s="5"/>
      <c r="Q45964" s="2"/>
      <c r="T45964" s="2"/>
    </row>
    <row r="45965" spans="3:20" x14ac:dyDescent="0.25">
      <c r="C45965" s="3"/>
      <c r="E45965" s="4"/>
      <c r="H45965" s="2"/>
      <c r="K45965" s="2"/>
      <c r="N45965" s="2"/>
      <c r="P45965" s="5"/>
      <c r="Q45965" s="2"/>
      <c r="T45965" s="2"/>
    </row>
    <row r="45966" spans="3:20" x14ac:dyDescent="0.25">
      <c r="C45966" s="3"/>
      <c r="E45966" s="4"/>
      <c r="H45966" s="2"/>
      <c r="K45966" s="2"/>
      <c r="N45966" s="2"/>
      <c r="P45966" s="5"/>
      <c r="Q45966" s="2"/>
      <c r="T45966" s="2"/>
    </row>
    <row r="45967" spans="3:20" x14ac:dyDescent="0.25">
      <c r="C45967" s="3"/>
      <c r="E45967" s="4"/>
      <c r="H45967" s="2"/>
      <c r="K45967" s="2"/>
      <c r="N45967" s="2"/>
      <c r="P45967" s="5"/>
      <c r="Q45967" s="2"/>
      <c r="T45967" s="2"/>
    </row>
    <row r="45968" spans="3:20" x14ac:dyDescent="0.25">
      <c r="C45968" s="3"/>
      <c r="E45968" s="4"/>
      <c r="H45968" s="2"/>
      <c r="K45968" s="2"/>
      <c r="N45968" s="2"/>
      <c r="P45968" s="5"/>
      <c r="Q45968" s="2"/>
      <c r="T45968" s="2"/>
    </row>
    <row r="45969" spans="3:20" x14ac:dyDescent="0.25">
      <c r="C45969" s="3"/>
      <c r="E45969" s="4"/>
      <c r="H45969" s="2"/>
      <c r="K45969" s="2"/>
      <c r="N45969" s="2"/>
      <c r="P45969" s="5"/>
      <c r="Q45969" s="2"/>
      <c r="T45969" s="2"/>
    </row>
    <row r="45970" spans="3:20" x14ac:dyDescent="0.25">
      <c r="C45970" s="3"/>
      <c r="E45970" s="4"/>
      <c r="H45970" s="2"/>
      <c r="K45970" s="2"/>
      <c r="N45970" s="2"/>
      <c r="P45970" s="5"/>
      <c r="Q45970" s="2"/>
      <c r="T45970" s="2"/>
    </row>
    <row r="45971" spans="3:20" x14ac:dyDescent="0.25">
      <c r="C45971" s="3"/>
      <c r="E45971" s="4"/>
      <c r="H45971" s="2"/>
      <c r="K45971" s="2"/>
      <c r="N45971" s="2"/>
      <c r="P45971" s="5"/>
      <c r="Q45971" s="2"/>
      <c r="T45971" s="2"/>
    </row>
    <row r="45972" spans="3:20" x14ac:dyDescent="0.25">
      <c r="C45972" s="3"/>
      <c r="E45972" s="4"/>
      <c r="H45972" s="2"/>
      <c r="K45972" s="2"/>
      <c r="N45972" s="2"/>
      <c r="P45972" s="5"/>
      <c r="Q45972" s="2"/>
      <c r="T45972" s="2"/>
    </row>
    <row r="45973" spans="3:20" x14ac:dyDescent="0.25">
      <c r="C45973" s="3"/>
      <c r="E45973" s="4"/>
      <c r="H45973" s="2"/>
      <c r="K45973" s="2"/>
      <c r="N45973" s="2"/>
      <c r="P45973" s="5"/>
      <c r="Q45973" s="2"/>
      <c r="T45973" s="2"/>
    </row>
    <row r="45974" spans="3:20" x14ac:dyDescent="0.25">
      <c r="C45974" s="3"/>
      <c r="E45974" s="4"/>
      <c r="H45974" s="2"/>
      <c r="K45974" s="2"/>
      <c r="N45974" s="2"/>
      <c r="P45974" s="5"/>
      <c r="Q45974" s="2"/>
      <c r="T45974" s="2"/>
    </row>
    <row r="45975" spans="3:20" x14ac:dyDescent="0.25">
      <c r="C45975" s="3"/>
      <c r="E45975" s="4"/>
      <c r="H45975" s="2"/>
      <c r="K45975" s="2"/>
      <c r="N45975" s="2"/>
      <c r="P45975" s="5"/>
      <c r="Q45975" s="2"/>
      <c r="T45975" s="2"/>
    </row>
    <row r="45976" spans="3:20" x14ac:dyDescent="0.25">
      <c r="C45976" s="3"/>
      <c r="E45976" s="4"/>
      <c r="H45976" s="2"/>
      <c r="K45976" s="2"/>
      <c r="N45976" s="2"/>
      <c r="P45976" s="5"/>
      <c r="Q45976" s="2"/>
      <c r="T45976" s="2"/>
    </row>
    <row r="45977" spans="3:20" x14ac:dyDescent="0.25">
      <c r="C45977" s="3"/>
      <c r="E45977" s="4"/>
      <c r="H45977" s="2"/>
      <c r="K45977" s="2"/>
      <c r="N45977" s="2"/>
      <c r="P45977" s="5"/>
      <c r="Q45977" s="2"/>
      <c r="T45977" s="2"/>
    </row>
    <row r="45978" spans="3:20" x14ac:dyDescent="0.25">
      <c r="C45978" s="3"/>
      <c r="E45978" s="4"/>
      <c r="H45978" s="2"/>
      <c r="K45978" s="2"/>
      <c r="N45978" s="2"/>
      <c r="P45978" s="5"/>
      <c r="Q45978" s="2"/>
      <c r="T45978" s="2"/>
    </row>
    <row r="45979" spans="3:20" x14ac:dyDescent="0.25">
      <c r="C45979" s="3"/>
      <c r="E45979" s="4"/>
      <c r="H45979" s="2"/>
      <c r="K45979" s="2"/>
      <c r="N45979" s="2"/>
      <c r="P45979" s="5"/>
      <c r="Q45979" s="2"/>
      <c r="T45979" s="2"/>
    </row>
    <row r="45980" spans="3:20" x14ac:dyDescent="0.25">
      <c r="C45980" s="3"/>
      <c r="E45980" s="4"/>
      <c r="H45980" s="2"/>
      <c r="K45980" s="2"/>
      <c r="N45980" s="2"/>
      <c r="P45980" s="5"/>
      <c r="Q45980" s="2"/>
      <c r="T45980" s="2"/>
    </row>
    <row r="45981" spans="3:20" x14ac:dyDescent="0.25">
      <c r="C45981" s="3"/>
      <c r="E45981" s="4"/>
      <c r="H45981" s="2"/>
      <c r="K45981" s="2"/>
      <c r="N45981" s="2"/>
      <c r="P45981" s="5"/>
      <c r="Q45981" s="2"/>
      <c r="T45981" s="2"/>
    </row>
    <row r="45982" spans="3:20" x14ac:dyDescent="0.25">
      <c r="C45982" s="3"/>
      <c r="E45982" s="4"/>
      <c r="H45982" s="2"/>
      <c r="K45982" s="2"/>
      <c r="N45982" s="2"/>
      <c r="P45982" s="5"/>
      <c r="Q45982" s="2"/>
      <c r="T45982" s="2"/>
    </row>
    <row r="45983" spans="3:20" x14ac:dyDescent="0.25">
      <c r="C45983" s="3"/>
      <c r="E45983" s="4"/>
      <c r="H45983" s="2"/>
      <c r="K45983" s="2"/>
      <c r="N45983" s="2"/>
      <c r="P45983" s="5"/>
      <c r="Q45983" s="2"/>
      <c r="T45983" s="2"/>
    </row>
    <row r="45984" spans="3:20" x14ac:dyDescent="0.25">
      <c r="C45984" s="3"/>
      <c r="E45984" s="4"/>
      <c r="H45984" s="2"/>
      <c r="K45984" s="2"/>
      <c r="N45984" s="2"/>
      <c r="P45984" s="5"/>
      <c r="Q45984" s="2"/>
      <c r="T45984" s="2"/>
    </row>
    <row r="45985" spans="3:20" x14ac:dyDescent="0.25">
      <c r="C45985" s="3"/>
      <c r="E45985" s="4"/>
      <c r="H45985" s="2"/>
      <c r="K45985" s="2"/>
      <c r="N45985" s="2"/>
      <c r="P45985" s="5"/>
      <c r="Q45985" s="2"/>
      <c r="T45985" s="2"/>
    </row>
    <row r="45986" spans="3:20" x14ac:dyDescent="0.25">
      <c r="C45986" s="3"/>
      <c r="E45986" s="4"/>
      <c r="H45986" s="2"/>
      <c r="K45986" s="2"/>
      <c r="N45986" s="2"/>
      <c r="P45986" s="5"/>
      <c r="Q45986" s="2"/>
      <c r="T45986" s="2"/>
    </row>
    <row r="45987" spans="3:20" x14ac:dyDescent="0.25">
      <c r="C45987" s="3"/>
      <c r="E45987" s="4"/>
      <c r="H45987" s="2"/>
      <c r="K45987" s="2"/>
      <c r="N45987" s="2"/>
      <c r="P45987" s="5"/>
      <c r="Q45987" s="2"/>
      <c r="T45987" s="2"/>
    </row>
    <row r="45988" spans="3:20" x14ac:dyDescent="0.25">
      <c r="C45988" s="3"/>
      <c r="E45988" s="4"/>
      <c r="H45988" s="2"/>
      <c r="K45988" s="2"/>
      <c r="N45988" s="2"/>
      <c r="P45988" s="5"/>
      <c r="Q45988" s="2"/>
      <c r="T45988" s="2"/>
    </row>
    <row r="45989" spans="3:20" x14ac:dyDescent="0.25">
      <c r="C45989" s="3"/>
      <c r="E45989" s="4"/>
      <c r="H45989" s="2"/>
      <c r="K45989" s="2"/>
      <c r="N45989" s="2"/>
      <c r="P45989" s="5"/>
      <c r="Q45989" s="2"/>
      <c r="T45989" s="2"/>
    </row>
    <row r="45990" spans="3:20" x14ac:dyDescent="0.25">
      <c r="C45990" s="3"/>
      <c r="E45990" s="4"/>
      <c r="H45990" s="2"/>
      <c r="K45990" s="2"/>
      <c r="N45990" s="2"/>
      <c r="P45990" s="5"/>
      <c r="Q45990" s="2"/>
      <c r="T45990" s="2"/>
    </row>
    <row r="45991" spans="3:20" x14ac:dyDescent="0.25">
      <c r="C45991" s="3"/>
      <c r="E45991" s="4"/>
      <c r="H45991" s="2"/>
      <c r="K45991" s="2"/>
      <c r="N45991" s="2"/>
      <c r="P45991" s="5"/>
      <c r="Q45991" s="2"/>
      <c r="T45991" s="2"/>
    </row>
    <row r="45992" spans="3:20" x14ac:dyDescent="0.25">
      <c r="C45992" s="3"/>
      <c r="E45992" s="4"/>
      <c r="H45992" s="2"/>
      <c r="K45992" s="2"/>
      <c r="N45992" s="2"/>
      <c r="P45992" s="5"/>
      <c r="Q45992" s="2"/>
      <c r="T45992" s="2"/>
    </row>
    <row r="45993" spans="3:20" x14ac:dyDescent="0.25">
      <c r="C45993" s="3"/>
      <c r="E45993" s="4"/>
      <c r="H45993" s="2"/>
      <c r="K45993" s="2"/>
      <c r="N45993" s="2"/>
      <c r="P45993" s="5"/>
      <c r="Q45993" s="2"/>
      <c r="T45993" s="2"/>
    </row>
    <row r="45994" spans="3:20" x14ac:dyDescent="0.25">
      <c r="C45994" s="3"/>
      <c r="E45994" s="4"/>
      <c r="H45994" s="2"/>
      <c r="K45994" s="2"/>
      <c r="N45994" s="2"/>
      <c r="P45994" s="5"/>
      <c r="Q45994" s="2"/>
      <c r="T45994" s="2"/>
    </row>
    <row r="45995" spans="3:20" x14ac:dyDescent="0.25">
      <c r="C45995" s="3"/>
      <c r="E45995" s="4"/>
      <c r="H45995" s="2"/>
      <c r="K45995" s="2"/>
      <c r="N45995" s="2"/>
      <c r="P45995" s="5"/>
      <c r="Q45995" s="2"/>
      <c r="T45995" s="2"/>
    </row>
    <row r="45996" spans="3:20" x14ac:dyDescent="0.25">
      <c r="C45996" s="3"/>
      <c r="E45996" s="4"/>
      <c r="H45996" s="2"/>
      <c r="K45996" s="2"/>
      <c r="N45996" s="2"/>
      <c r="P45996" s="5"/>
      <c r="Q45996" s="2"/>
      <c r="T45996" s="2"/>
    </row>
    <row r="45997" spans="3:20" x14ac:dyDescent="0.25">
      <c r="C45997" s="3"/>
      <c r="E45997" s="4"/>
      <c r="H45997" s="2"/>
      <c r="K45997" s="2"/>
      <c r="N45997" s="2"/>
      <c r="P45997" s="5"/>
      <c r="Q45997" s="2"/>
      <c r="T45997" s="2"/>
    </row>
    <row r="45998" spans="3:20" x14ac:dyDescent="0.25">
      <c r="C45998" s="3"/>
      <c r="E45998" s="4"/>
      <c r="H45998" s="2"/>
      <c r="K45998" s="2"/>
      <c r="N45998" s="2"/>
      <c r="P45998" s="5"/>
      <c r="Q45998" s="2"/>
      <c r="T45998" s="2"/>
    </row>
    <row r="45999" spans="3:20" x14ac:dyDescent="0.25">
      <c r="C45999" s="3"/>
      <c r="E45999" s="4"/>
      <c r="H45999" s="2"/>
      <c r="K45999" s="2"/>
      <c r="N45999" s="2"/>
      <c r="P45999" s="5"/>
      <c r="Q45999" s="2"/>
      <c r="T45999" s="2"/>
    </row>
    <row r="46000" spans="3:20" x14ac:dyDescent="0.25">
      <c r="C46000" s="3"/>
      <c r="E46000" s="4"/>
      <c r="H46000" s="2"/>
      <c r="K46000" s="2"/>
      <c r="N46000" s="2"/>
      <c r="P46000" s="5"/>
      <c r="Q46000" s="2"/>
      <c r="T46000" s="2"/>
    </row>
    <row r="46001" spans="3:20" x14ac:dyDescent="0.25">
      <c r="C46001" s="3"/>
      <c r="E46001" s="4"/>
      <c r="H46001" s="2"/>
      <c r="K46001" s="2"/>
      <c r="N46001" s="2"/>
      <c r="P46001" s="5"/>
      <c r="Q46001" s="2"/>
      <c r="T46001" s="2"/>
    </row>
    <row r="46002" spans="3:20" x14ac:dyDescent="0.25">
      <c r="C46002" s="3"/>
      <c r="E46002" s="4"/>
      <c r="H46002" s="2"/>
      <c r="K46002" s="2"/>
      <c r="N46002" s="2"/>
      <c r="P46002" s="5"/>
      <c r="Q46002" s="2"/>
      <c r="T46002" s="2"/>
    </row>
    <row r="46003" spans="3:20" x14ac:dyDescent="0.25">
      <c r="C46003" s="3"/>
      <c r="E46003" s="4"/>
      <c r="H46003" s="2"/>
      <c r="K46003" s="2"/>
      <c r="N46003" s="2"/>
      <c r="P46003" s="5"/>
      <c r="Q46003" s="2"/>
      <c r="T46003" s="2"/>
    </row>
    <row r="46004" spans="3:20" x14ac:dyDescent="0.25">
      <c r="C46004" s="3"/>
      <c r="E46004" s="4"/>
      <c r="H46004" s="2"/>
      <c r="K46004" s="2"/>
      <c r="N46004" s="2"/>
      <c r="P46004" s="5"/>
      <c r="Q46004" s="2"/>
      <c r="T46004" s="2"/>
    </row>
    <row r="46005" spans="3:20" x14ac:dyDescent="0.25">
      <c r="C46005" s="3"/>
      <c r="E46005" s="4"/>
      <c r="H46005" s="2"/>
      <c r="K46005" s="2"/>
      <c r="N46005" s="2"/>
      <c r="P46005" s="5"/>
      <c r="Q46005" s="2"/>
      <c r="T46005" s="2"/>
    </row>
    <row r="46006" spans="3:20" x14ac:dyDescent="0.25">
      <c r="C46006" s="3"/>
      <c r="E46006" s="4"/>
      <c r="H46006" s="2"/>
      <c r="K46006" s="2"/>
      <c r="N46006" s="2"/>
      <c r="P46006" s="5"/>
      <c r="Q46006" s="2"/>
      <c r="T46006" s="2"/>
    </row>
    <row r="46007" spans="3:20" x14ac:dyDescent="0.25">
      <c r="C46007" s="3"/>
      <c r="E46007" s="4"/>
      <c r="H46007" s="2"/>
      <c r="K46007" s="2"/>
      <c r="N46007" s="2"/>
      <c r="P46007" s="5"/>
      <c r="Q46007" s="2"/>
      <c r="T46007" s="2"/>
    </row>
    <row r="46008" spans="3:20" x14ac:dyDescent="0.25">
      <c r="C46008" s="3"/>
      <c r="E46008" s="4"/>
      <c r="H46008" s="2"/>
      <c r="K46008" s="2"/>
      <c r="N46008" s="2"/>
      <c r="P46008" s="5"/>
      <c r="Q46008" s="2"/>
      <c r="T46008" s="2"/>
    </row>
    <row r="46009" spans="3:20" x14ac:dyDescent="0.25">
      <c r="C46009" s="3"/>
      <c r="E46009" s="4"/>
      <c r="H46009" s="2"/>
      <c r="K46009" s="2"/>
      <c r="N46009" s="2"/>
      <c r="P46009" s="5"/>
      <c r="Q46009" s="2"/>
      <c r="T46009" s="2"/>
    </row>
    <row r="46010" spans="3:20" x14ac:dyDescent="0.25">
      <c r="C46010" s="3"/>
      <c r="E46010" s="4"/>
      <c r="H46010" s="2"/>
      <c r="K46010" s="2"/>
      <c r="N46010" s="2"/>
      <c r="P46010" s="5"/>
      <c r="Q46010" s="2"/>
      <c r="T46010" s="2"/>
    </row>
    <row r="46011" spans="3:20" x14ac:dyDescent="0.25">
      <c r="C46011" s="3"/>
      <c r="E46011" s="4"/>
      <c r="H46011" s="2"/>
      <c r="K46011" s="2"/>
      <c r="N46011" s="2"/>
      <c r="P46011" s="5"/>
      <c r="Q46011" s="2"/>
      <c r="T46011" s="2"/>
    </row>
    <row r="46012" spans="3:20" x14ac:dyDescent="0.25">
      <c r="C46012" s="3"/>
      <c r="E46012" s="4"/>
      <c r="H46012" s="2"/>
      <c r="K46012" s="2"/>
      <c r="N46012" s="2"/>
      <c r="P46012" s="5"/>
      <c r="Q46012" s="2"/>
      <c r="T46012" s="2"/>
    </row>
    <row r="46013" spans="3:20" x14ac:dyDescent="0.25">
      <c r="C46013" s="3"/>
      <c r="E46013" s="4"/>
      <c r="H46013" s="2"/>
      <c r="K46013" s="2"/>
      <c r="N46013" s="2"/>
      <c r="P46013" s="5"/>
      <c r="Q46013" s="2"/>
      <c r="T46013" s="2"/>
    </row>
    <row r="46014" spans="3:20" x14ac:dyDescent="0.25">
      <c r="C46014" s="3"/>
      <c r="E46014" s="4"/>
      <c r="H46014" s="2"/>
      <c r="K46014" s="2"/>
      <c r="N46014" s="2"/>
      <c r="P46014" s="5"/>
      <c r="Q46014" s="2"/>
      <c r="T46014" s="2"/>
    </row>
    <row r="46015" spans="3:20" x14ac:dyDescent="0.25">
      <c r="C46015" s="3"/>
      <c r="E46015" s="4"/>
      <c r="H46015" s="2"/>
      <c r="K46015" s="2"/>
      <c r="N46015" s="2"/>
      <c r="P46015" s="5"/>
      <c r="Q46015" s="2"/>
      <c r="T46015" s="2"/>
    </row>
    <row r="46016" spans="3:20" x14ac:dyDescent="0.25">
      <c r="C46016" s="3"/>
      <c r="E46016" s="4"/>
      <c r="H46016" s="2"/>
      <c r="K46016" s="2"/>
      <c r="N46016" s="2"/>
      <c r="P46016" s="5"/>
      <c r="Q46016" s="2"/>
      <c r="T46016" s="2"/>
    </row>
    <row r="46017" spans="3:20" x14ac:dyDescent="0.25">
      <c r="C46017" s="3"/>
      <c r="E46017" s="4"/>
      <c r="H46017" s="2"/>
      <c r="K46017" s="2"/>
      <c r="N46017" s="2"/>
      <c r="P46017" s="5"/>
      <c r="Q46017" s="2"/>
      <c r="T46017" s="2"/>
    </row>
    <row r="46018" spans="3:20" x14ac:dyDescent="0.25">
      <c r="C46018" s="3"/>
      <c r="E46018" s="4"/>
      <c r="H46018" s="2"/>
      <c r="K46018" s="2"/>
      <c r="N46018" s="2"/>
      <c r="P46018" s="5"/>
      <c r="Q46018" s="2"/>
      <c r="T46018" s="2"/>
    </row>
    <row r="46019" spans="3:20" x14ac:dyDescent="0.25">
      <c r="C46019" s="3"/>
      <c r="E46019" s="4"/>
      <c r="H46019" s="2"/>
      <c r="K46019" s="2"/>
      <c r="N46019" s="2"/>
      <c r="P46019" s="5"/>
      <c r="Q46019" s="2"/>
      <c r="T46019" s="2"/>
    </row>
    <row r="46020" spans="3:20" x14ac:dyDescent="0.25">
      <c r="C46020" s="3"/>
      <c r="E46020" s="4"/>
      <c r="H46020" s="2"/>
      <c r="K46020" s="2"/>
      <c r="N46020" s="2"/>
      <c r="P46020" s="5"/>
      <c r="Q46020" s="2"/>
      <c r="T46020" s="2"/>
    </row>
    <row r="46021" spans="3:20" x14ac:dyDescent="0.25">
      <c r="C46021" s="3"/>
      <c r="E46021" s="4"/>
      <c r="H46021" s="2"/>
      <c r="K46021" s="2"/>
      <c r="N46021" s="2"/>
      <c r="P46021" s="5"/>
      <c r="Q46021" s="2"/>
      <c r="T46021" s="2"/>
    </row>
    <row r="46022" spans="3:20" x14ac:dyDescent="0.25">
      <c r="C46022" s="3"/>
      <c r="E46022" s="4"/>
      <c r="H46022" s="2"/>
      <c r="K46022" s="2"/>
      <c r="N46022" s="2"/>
      <c r="P46022" s="5"/>
      <c r="Q46022" s="2"/>
      <c r="T46022" s="2"/>
    </row>
    <row r="46023" spans="3:20" x14ac:dyDescent="0.25">
      <c r="C46023" s="3"/>
      <c r="E46023" s="4"/>
      <c r="H46023" s="2"/>
      <c r="K46023" s="2"/>
      <c r="N46023" s="2"/>
      <c r="P46023" s="5"/>
      <c r="Q46023" s="2"/>
      <c r="T46023" s="2"/>
    </row>
    <row r="46024" spans="3:20" x14ac:dyDescent="0.25">
      <c r="C46024" s="3"/>
      <c r="E46024" s="4"/>
      <c r="H46024" s="2"/>
      <c r="K46024" s="2"/>
      <c r="N46024" s="2"/>
      <c r="P46024" s="5"/>
      <c r="Q46024" s="2"/>
      <c r="T46024" s="2"/>
    </row>
    <row r="46025" spans="3:20" x14ac:dyDescent="0.25">
      <c r="C46025" s="3"/>
      <c r="E46025" s="4"/>
      <c r="H46025" s="2"/>
      <c r="K46025" s="2"/>
      <c r="N46025" s="2"/>
      <c r="P46025" s="5"/>
      <c r="Q46025" s="2"/>
      <c r="T46025" s="2"/>
    </row>
    <row r="46026" spans="3:20" x14ac:dyDescent="0.25">
      <c r="C46026" s="3"/>
      <c r="E46026" s="4"/>
      <c r="H46026" s="2"/>
      <c r="K46026" s="2"/>
      <c r="N46026" s="2"/>
      <c r="P46026" s="5"/>
      <c r="Q46026" s="2"/>
      <c r="T46026" s="2"/>
    </row>
    <row r="46027" spans="3:20" x14ac:dyDescent="0.25">
      <c r="C46027" s="3"/>
      <c r="E46027" s="4"/>
      <c r="H46027" s="2"/>
      <c r="K46027" s="2"/>
      <c r="N46027" s="2"/>
      <c r="P46027" s="5"/>
      <c r="Q46027" s="2"/>
      <c r="T46027" s="2"/>
    </row>
    <row r="46028" spans="3:20" x14ac:dyDescent="0.25">
      <c r="C46028" s="3"/>
      <c r="E46028" s="4"/>
      <c r="H46028" s="2"/>
      <c r="K46028" s="2"/>
      <c r="N46028" s="2"/>
      <c r="P46028" s="5"/>
      <c r="Q46028" s="2"/>
      <c r="T46028" s="2"/>
    </row>
    <row r="46029" spans="3:20" x14ac:dyDescent="0.25">
      <c r="C46029" s="3"/>
      <c r="E46029" s="4"/>
      <c r="H46029" s="2"/>
      <c r="K46029" s="2"/>
      <c r="N46029" s="2"/>
      <c r="P46029" s="5"/>
      <c r="Q46029" s="2"/>
      <c r="T46029" s="2"/>
    </row>
    <row r="46030" spans="3:20" x14ac:dyDescent="0.25">
      <c r="C46030" s="3"/>
      <c r="E46030" s="4"/>
      <c r="H46030" s="2"/>
      <c r="K46030" s="2"/>
      <c r="N46030" s="2"/>
      <c r="P46030" s="5"/>
      <c r="Q46030" s="2"/>
      <c r="T46030" s="2"/>
    </row>
    <row r="46031" spans="3:20" x14ac:dyDescent="0.25">
      <c r="C46031" s="3"/>
      <c r="E46031" s="4"/>
      <c r="H46031" s="2"/>
      <c r="K46031" s="2"/>
      <c r="N46031" s="2"/>
      <c r="P46031" s="5"/>
      <c r="Q46031" s="2"/>
      <c r="T46031" s="2"/>
    </row>
    <row r="46032" spans="3:20" x14ac:dyDescent="0.25">
      <c r="C46032" s="3"/>
      <c r="E46032" s="4"/>
      <c r="H46032" s="2"/>
      <c r="K46032" s="2"/>
      <c r="N46032" s="2"/>
      <c r="P46032" s="5"/>
      <c r="Q46032" s="2"/>
      <c r="T46032" s="2"/>
    </row>
    <row r="46033" spans="3:20" x14ac:dyDescent="0.25">
      <c r="C46033" s="3"/>
      <c r="E46033" s="4"/>
      <c r="H46033" s="2"/>
      <c r="K46033" s="2"/>
      <c r="N46033" s="2"/>
      <c r="P46033" s="5"/>
      <c r="Q46033" s="2"/>
      <c r="T46033" s="2"/>
    </row>
    <row r="46034" spans="3:20" x14ac:dyDescent="0.25">
      <c r="C46034" s="3"/>
      <c r="E46034" s="4"/>
      <c r="H46034" s="2"/>
      <c r="K46034" s="2"/>
      <c r="N46034" s="2"/>
      <c r="P46034" s="5"/>
      <c r="Q46034" s="2"/>
      <c r="T46034" s="2"/>
    </row>
    <row r="46035" spans="3:20" x14ac:dyDescent="0.25">
      <c r="C46035" s="3"/>
      <c r="E46035" s="4"/>
      <c r="H46035" s="2"/>
      <c r="K46035" s="2"/>
      <c r="N46035" s="2"/>
      <c r="P46035" s="5"/>
      <c r="Q46035" s="2"/>
      <c r="T46035" s="2"/>
    </row>
    <row r="46036" spans="3:20" x14ac:dyDescent="0.25">
      <c r="C46036" s="3"/>
      <c r="E46036" s="4"/>
      <c r="H46036" s="2"/>
      <c r="K46036" s="2"/>
      <c r="N46036" s="2"/>
      <c r="P46036" s="5"/>
      <c r="Q46036" s="2"/>
      <c r="T46036" s="2"/>
    </row>
    <row r="46037" spans="3:20" x14ac:dyDescent="0.25">
      <c r="C46037" s="3"/>
      <c r="E46037" s="4"/>
      <c r="H46037" s="2"/>
      <c r="K46037" s="2"/>
      <c r="N46037" s="2"/>
      <c r="P46037" s="5"/>
      <c r="Q46037" s="2"/>
      <c r="T46037" s="2"/>
    </row>
    <row r="46038" spans="3:20" x14ac:dyDescent="0.25">
      <c r="C46038" s="3"/>
      <c r="E46038" s="4"/>
      <c r="H46038" s="2"/>
      <c r="K46038" s="2"/>
      <c r="N46038" s="2"/>
      <c r="P46038" s="5"/>
      <c r="Q46038" s="2"/>
      <c r="T46038" s="2"/>
    </row>
    <row r="46039" spans="3:20" x14ac:dyDescent="0.25">
      <c r="C46039" s="3"/>
      <c r="E46039" s="4"/>
      <c r="H46039" s="2"/>
      <c r="K46039" s="2"/>
      <c r="N46039" s="2"/>
      <c r="P46039" s="5"/>
      <c r="Q46039" s="2"/>
      <c r="T46039" s="2"/>
    </row>
    <row r="46040" spans="3:20" x14ac:dyDescent="0.25">
      <c r="C46040" s="3"/>
      <c r="E46040" s="4"/>
      <c r="H46040" s="2"/>
      <c r="K46040" s="2"/>
      <c r="N46040" s="2"/>
      <c r="P46040" s="5"/>
      <c r="Q46040" s="2"/>
      <c r="T46040" s="2"/>
    </row>
    <row r="46041" spans="3:20" x14ac:dyDescent="0.25">
      <c r="C46041" s="3"/>
      <c r="E46041" s="4"/>
      <c r="H46041" s="2"/>
      <c r="K46041" s="2"/>
      <c r="N46041" s="2"/>
      <c r="P46041" s="5"/>
      <c r="Q46041" s="2"/>
      <c r="T46041" s="2"/>
    </row>
    <row r="46042" spans="3:20" x14ac:dyDescent="0.25">
      <c r="C46042" s="3"/>
      <c r="E46042" s="4"/>
      <c r="H46042" s="2"/>
      <c r="K46042" s="2"/>
      <c r="N46042" s="2"/>
      <c r="P46042" s="5"/>
      <c r="Q46042" s="2"/>
      <c r="T46042" s="2"/>
    </row>
    <row r="46043" spans="3:20" x14ac:dyDescent="0.25">
      <c r="C46043" s="3"/>
      <c r="E46043" s="4"/>
      <c r="H46043" s="2"/>
      <c r="K46043" s="2"/>
      <c r="N46043" s="2"/>
      <c r="P46043" s="5"/>
      <c r="Q46043" s="2"/>
      <c r="T46043" s="2"/>
    </row>
    <row r="46044" spans="3:20" x14ac:dyDescent="0.25">
      <c r="C46044" s="3"/>
      <c r="E46044" s="4"/>
      <c r="H46044" s="2"/>
      <c r="K46044" s="2"/>
      <c r="N46044" s="2"/>
      <c r="P46044" s="5"/>
      <c r="Q46044" s="2"/>
      <c r="T46044" s="2"/>
    </row>
    <row r="46045" spans="3:20" x14ac:dyDescent="0.25">
      <c r="C46045" s="3"/>
      <c r="E46045" s="4"/>
      <c r="H46045" s="2"/>
      <c r="K46045" s="2"/>
      <c r="N46045" s="2"/>
      <c r="P46045" s="5"/>
      <c r="Q46045" s="2"/>
      <c r="T46045" s="2"/>
    </row>
    <row r="46046" spans="3:20" x14ac:dyDescent="0.25">
      <c r="C46046" s="3"/>
      <c r="E46046" s="4"/>
      <c r="H46046" s="2"/>
      <c r="K46046" s="2"/>
      <c r="N46046" s="2"/>
      <c r="P46046" s="5"/>
      <c r="Q46046" s="2"/>
      <c r="T46046" s="2"/>
    </row>
    <row r="46047" spans="3:20" x14ac:dyDescent="0.25">
      <c r="C46047" s="3"/>
      <c r="E46047" s="4"/>
      <c r="H46047" s="2"/>
      <c r="K46047" s="2"/>
      <c r="N46047" s="2"/>
      <c r="P46047" s="5"/>
      <c r="Q46047" s="2"/>
      <c r="T46047" s="2"/>
    </row>
    <row r="46048" spans="3:20" x14ac:dyDescent="0.25">
      <c r="C46048" s="3"/>
      <c r="E46048" s="4"/>
      <c r="H46048" s="2"/>
      <c r="K46048" s="2"/>
      <c r="N46048" s="2"/>
      <c r="P46048" s="5"/>
      <c r="Q46048" s="2"/>
      <c r="T46048" s="2"/>
    </row>
    <row r="46049" spans="3:20" x14ac:dyDescent="0.25">
      <c r="C46049" s="3"/>
      <c r="E46049" s="4"/>
      <c r="H46049" s="2"/>
      <c r="K46049" s="2"/>
      <c r="N46049" s="2"/>
      <c r="P46049" s="5"/>
      <c r="Q46049" s="2"/>
      <c r="T46049" s="2"/>
    </row>
    <row r="46050" spans="3:20" x14ac:dyDescent="0.25">
      <c r="C46050" s="3"/>
      <c r="E46050" s="4"/>
      <c r="H46050" s="2"/>
      <c r="K46050" s="2"/>
      <c r="N46050" s="2"/>
      <c r="P46050" s="5"/>
      <c r="Q46050" s="2"/>
      <c r="T46050" s="2"/>
    </row>
    <row r="46051" spans="3:20" x14ac:dyDescent="0.25">
      <c r="C46051" s="3"/>
      <c r="E46051" s="4"/>
      <c r="H46051" s="2"/>
      <c r="K46051" s="2"/>
      <c r="N46051" s="2"/>
      <c r="P46051" s="5"/>
      <c r="Q46051" s="2"/>
      <c r="T46051" s="2"/>
    </row>
    <row r="46052" spans="3:20" x14ac:dyDescent="0.25">
      <c r="C46052" s="3"/>
      <c r="E46052" s="4"/>
      <c r="H46052" s="2"/>
      <c r="K46052" s="2"/>
      <c r="N46052" s="2"/>
      <c r="P46052" s="5"/>
      <c r="Q46052" s="2"/>
      <c r="T46052" s="2"/>
    </row>
    <row r="46053" spans="3:20" x14ac:dyDescent="0.25">
      <c r="C46053" s="3"/>
      <c r="E46053" s="4"/>
      <c r="H46053" s="2"/>
      <c r="K46053" s="2"/>
      <c r="N46053" s="2"/>
      <c r="P46053" s="5"/>
      <c r="Q46053" s="2"/>
      <c r="T46053" s="2"/>
    </row>
    <row r="46054" spans="3:20" x14ac:dyDescent="0.25">
      <c r="C46054" s="3"/>
      <c r="E46054" s="4"/>
      <c r="H46054" s="2"/>
      <c r="K46054" s="2"/>
      <c r="N46054" s="2"/>
      <c r="P46054" s="5"/>
      <c r="Q46054" s="2"/>
      <c r="T46054" s="2"/>
    </row>
    <row r="46055" spans="3:20" x14ac:dyDescent="0.25">
      <c r="C46055" s="3"/>
      <c r="E46055" s="4"/>
      <c r="H46055" s="2"/>
      <c r="K46055" s="2"/>
      <c r="N46055" s="2"/>
      <c r="P46055" s="5"/>
      <c r="Q46055" s="2"/>
      <c r="T46055" s="2"/>
    </row>
    <row r="46056" spans="3:20" x14ac:dyDescent="0.25">
      <c r="C46056" s="3"/>
      <c r="E46056" s="4"/>
      <c r="H46056" s="2"/>
      <c r="K46056" s="2"/>
      <c r="N46056" s="2"/>
      <c r="P46056" s="5"/>
      <c r="Q46056" s="2"/>
      <c r="T46056" s="2"/>
    </row>
    <row r="46057" spans="3:20" x14ac:dyDescent="0.25">
      <c r="C46057" s="3"/>
      <c r="E46057" s="4"/>
      <c r="H46057" s="2"/>
      <c r="K46057" s="2"/>
      <c r="N46057" s="2"/>
      <c r="P46057" s="5"/>
      <c r="Q46057" s="2"/>
      <c r="T46057" s="2"/>
    </row>
    <row r="46058" spans="3:20" x14ac:dyDescent="0.25">
      <c r="C46058" s="3"/>
      <c r="E46058" s="4"/>
      <c r="H46058" s="2"/>
      <c r="K46058" s="2"/>
      <c r="N46058" s="2"/>
      <c r="P46058" s="5"/>
      <c r="Q46058" s="2"/>
      <c r="T46058" s="2"/>
    </row>
    <row r="46059" spans="3:20" x14ac:dyDescent="0.25">
      <c r="C46059" s="3"/>
      <c r="E46059" s="4"/>
      <c r="H46059" s="2"/>
      <c r="K46059" s="2"/>
      <c r="N46059" s="2"/>
      <c r="P46059" s="5"/>
      <c r="Q46059" s="2"/>
      <c r="T46059" s="2"/>
    </row>
    <row r="46060" spans="3:20" x14ac:dyDescent="0.25">
      <c r="C46060" s="3"/>
      <c r="E46060" s="4"/>
      <c r="H46060" s="2"/>
      <c r="K46060" s="2"/>
      <c r="N46060" s="2"/>
      <c r="P46060" s="5"/>
      <c r="Q46060" s="2"/>
      <c r="T46060" s="2"/>
    </row>
    <row r="46061" spans="3:20" x14ac:dyDescent="0.25">
      <c r="C46061" s="3"/>
      <c r="E46061" s="4"/>
      <c r="H46061" s="2"/>
      <c r="K46061" s="2"/>
      <c r="N46061" s="2"/>
      <c r="P46061" s="5"/>
      <c r="Q46061" s="2"/>
      <c r="T46061" s="2"/>
    </row>
    <row r="46062" spans="3:20" x14ac:dyDescent="0.25">
      <c r="C46062" s="3"/>
      <c r="E46062" s="4"/>
      <c r="H46062" s="2"/>
      <c r="K46062" s="2"/>
      <c r="N46062" s="2"/>
      <c r="P46062" s="5"/>
      <c r="Q46062" s="2"/>
      <c r="T46062" s="2"/>
    </row>
    <row r="46063" spans="3:20" x14ac:dyDescent="0.25">
      <c r="C46063" s="3"/>
      <c r="E46063" s="4"/>
      <c r="H46063" s="2"/>
      <c r="K46063" s="2"/>
      <c r="N46063" s="2"/>
      <c r="P46063" s="5"/>
      <c r="Q46063" s="2"/>
      <c r="T46063" s="2"/>
    </row>
    <row r="46064" spans="3:20" x14ac:dyDescent="0.25">
      <c r="C46064" s="3"/>
      <c r="E46064" s="4"/>
      <c r="H46064" s="2"/>
      <c r="K46064" s="2"/>
      <c r="N46064" s="2"/>
      <c r="P46064" s="5"/>
      <c r="Q46064" s="2"/>
      <c r="T46064" s="2"/>
    </row>
    <row r="46065" spans="3:20" x14ac:dyDescent="0.25">
      <c r="C46065" s="3"/>
      <c r="E46065" s="4"/>
      <c r="H46065" s="2"/>
      <c r="K46065" s="2"/>
      <c r="N46065" s="2"/>
      <c r="P46065" s="5"/>
      <c r="Q46065" s="2"/>
      <c r="T46065" s="2"/>
    </row>
    <row r="46066" spans="3:20" x14ac:dyDescent="0.25">
      <c r="C46066" s="3"/>
      <c r="E46066" s="4"/>
      <c r="H46066" s="2"/>
      <c r="K46066" s="2"/>
      <c r="N46066" s="2"/>
      <c r="P46066" s="5"/>
      <c r="Q46066" s="2"/>
      <c r="T46066" s="2"/>
    </row>
    <row r="46067" spans="3:20" x14ac:dyDescent="0.25">
      <c r="C46067" s="3"/>
      <c r="E46067" s="4"/>
      <c r="H46067" s="2"/>
      <c r="K46067" s="2"/>
      <c r="N46067" s="2"/>
      <c r="P46067" s="5"/>
      <c r="Q46067" s="2"/>
      <c r="T46067" s="2"/>
    </row>
    <row r="46068" spans="3:20" x14ac:dyDescent="0.25">
      <c r="C46068" s="3"/>
      <c r="E46068" s="4"/>
      <c r="H46068" s="2"/>
      <c r="K46068" s="2"/>
      <c r="N46068" s="2"/>
      <c r="P46068" s="5"/>
      <c r="Q46068" s="2"/>
      <c r="T46068" s="2"/>
    </row>
    <row r="46069" spans="3:20" x14ac:dyDescent="0.25">
      <c r="C46069" s="3"/>
      <c r="E46069" s="4"/>
      <c r="H46069" s="2"/>
      <c r="K46069" s="2"/>
      <c r="N46069" s="2"/>
      <c r="P46069" s="5"/>
      <c r="Q46069" s="2"/>
      <c r="T46069" s="2"/>
    </row>
    <row r="46070" spans="3:20" x14ac:dyDescent="0.25">
      <c r="C46070" s="3"/>
      <c r="E46070" s="4"/>
      <c r="H46070" s="2"/>
      <c r="K46070" s="2"/>
      <c r="N46070" s="2"/>
      <c r="P46070" s="5"/>
      <c r="Q46070" s="2"/>
      <c r="T46070" s="2"/>
    </row>
    <row r="46071" spans="3:20" x14ac:dyDescent="0.25">
      <c r="C46071" s="3"/>
      <c r="E46071" s="4"/>
      <c r="H46071" s="2"/>
      <c r="K46071" s="2"/>
      <c r="N46071" s="2"/>
      <c r="P46071" s="5"/>
      <c r="Q46071" s="2"/>
      <c r="T46071" s="2"/>
    </row>
    <row r="46072" spans="3:20" x14ac:dyDescent="0.25">
      <c r="C46072" s="3"/>
      <c r="E46072" s="4"/>
      <c r="H46072" s="2"/>
      <c r="K46072" s="2"/>
      <c r="N46072" s="2"/>
      <c r="P46072" s="5"/>
      <c r="Q46072" s="2"/>
      <c r="T46072" s="2"/>
    </row>
    <row r="46073" spans="3:20" x14ac:dyDescent="0.25">
      <c r="C46073" s="3"/>
      <c r="E46073" s="4"/>
      <c r="H46073" s="2"/>
      <c r="K46073" s="2"/>
      <c r="N46073" s="2"/>
      <c r="P46073" s="5"/>
      <c r="Q46073" s="2"/>
      <c r="T46073" s="2"/>
    </row>
    <row r="46074" spans="3:20" x14ac:dyDescent="0.25">
      <c r="C46074" s="3"/>
      <c r="E46074" s="4"/>
      <c r="H46074" s="2"/>
      <c r="K46074" s="2"/>
      <c r="N46074" s="2"/>
      <c r="P46074" s="5"/>
      <c r="Q46074" s="2"/>
      <c r="T46074" s="2"/>
    </row>
    <row r="46075" spans="3:20" x14ac:dyDescent="0.25">
      <c r="C46075" s="3"/>
      <c r="E46075" s="4"/>
      <c r="H46075" s="2"/>
      <c r="K46075" s="2"/>
      <c r="N46075" s="2"/>
      <c r="P46075" s="5"/>
      <c r="Q46075" s="2"/>
      <c r="T46075" s="2"/>
    </row>
    <row r="46076" spans="3:20" x14ac:dyDescent="0.25">
      <c r="C46076" s="3"/>
      <c r="E46076" s="4"/>
      <c r="H46076" s="2"/>
      <c r="K46076" s="2"/>
      <c r="N46076" s="2"/>
      <c r="P46076" s="5"/>
      <c r="Q46076" s="2"/>
      <c r="T46076" s="2"/>
    </row>
    <row r="46077" spans="3:20" x14ac:dyDescent="0.25">
      <c r="C46077" s="3"/>
      <c r="E46077" s="4"/>
      <c r="H46077" s="2"/>
      <c r="K46077" s="2"/>
      <c r="N46077" s="2"/>
      <c r="P46077" s="5"/>
      <c r="Q46077" s="2"/>
      <c r="T46077" s="2"/>
    </row>
    <row r="46078" spans="3:20" x14ac:dyDescent="0.25">
      <c r="C46078" s="3"/>
      <c r="E46078" s="4"/>
      <c r="H46078" s="2"/>
      <c r="K46078" s="2"/>
      <c r="N46078" s="2"/>
      <c r="P46078" s="5"/>
      <c r="Q46078" s="2"/>
      <c r="T46078" s="2"/>
    </row>
    <row r="46079" spans="3:20" x14ac:dyDescent="0.25">
      <c r="C46079" s="3"/>
      <c r="E46079" s="4"/>
      <c r="H46079" s="2"/>
      <c r="K46079" s="2"/>
      <c r="N46079" s="2"/>
      <c r="P46079" s="5"/>
      <c r="Q46079" s="2"/>
      <c r="T46079" s="2"/>
    </row>
    <row r="46080" spans="3:20" x14ac:dyDescent="0.25">
      <c r="C46080" s="3"/>
      <c r="E46080" s="4"/>
      <c r="H46080" s="2"/>
      <c r="K46080" s="2"/>
      <c r="N46080" s="2"/>
      <c r="P46080" s="5"/>
      <c r="Q46080" s="2"/>
      <c r="T46080" s="2"/>
    </row>
    <row r="46081" spans="3:20" x14ac:dyDescent="0.25">
      <c r="C46081" s="3"/>
      <c r="E46081" s="4"/>
      <c r="H46081" s="2"/>
      <c r="K46081" s="2"/>
      <c r="N46081" s="2"/>
      <c r="P46081" s="5"/>
      <c r="Q46081" s="2"/>
      <c r="T46081" s="2"/>
    </row>
    <row r="46082" spans="3:20" x14ac:dyDescent="0.25">
      <c r="C46082" s="3"/>
      <c r="E46082" s="4"/>
      <c r="H46082" s="2"/>
      <c r="K46082" s="2"/>
      <c r="N46082" s="2"/>
      <c r="P46082" s="5"/>
      <c r="Q46082" s="2"/>
      <c r="T46082" s="2"/>
    </row>
    <row r="46083" spans="3:20" x14ac:dyDescent="0.25">
      <c r="C46083" s="3"/>
      <c r="E46083" s="4"/>
      <c r="H46083" s="2"/>
      <c r="K46083" s="2"/>
      <c r="N46083" s="2"/>
      <c r="P46083" s="5"/>
      <c r="Q46083" s="2"/>
      <c r="T46083" s="2"/>
    </row>
    <row r="46084" spans="3:20" x14ac:dyDescent="0.25">
      <c r="C46084" s="3"/>
      <c r="E46084" s="4"/>
      <c r="H46084" s="2"/>
      <c r="K46084" s="2"/>
      <c r="N46084" s="2"/>
      <c r="P46084" s="5"/>
      <c r="Q46084" s="2"/>
      <c r="T46084" s="2"/>
    </row>
    <row r="46085" spans="3:20" x14ac:dyDescent="0.25">
      <c r="C46085" s="3"/>
      <c r="E46085" s="4"/>
      <c r="H46085" s="2"/>
      <c r="K46085" s="2"/>
      <c r="N46085" s="2"/>
      <c r="P46085" s="5"/>
      <c r="Q46085" s="2"/>
      <c r="T46085" s="2"/>
    </row>
    <row r="46086" spans="3:20" x14ac:dyDescent="0.25">
      <c r="C46086" s="3"/>
      <c r="E46086" s="4"/>
      <c r="H46086" s="2"/>
      <c r="K46086" s="2"/>
      <c r="N46086" s="2"/>
      <c r="P46086" s="5"/>
      <c r="Q46086" s="2"/>
      <c r="T46086" s="2"/>
    </row>
    <row r="46087" spans="3:20" x14ac:dyDescent="0.25">
      <c r="C46087" s="3"/>
      <c r="E46087" s="4"/>
      <c r="H46087" s="2"/>
      <c r="K46087" s="2"/>
      <c r="N46087" s="2"/>
      <c r="P46087" s="5"/>
      <c r="Q46087" s="2"/>
      <c r="T46087" s="2"/>
    </row>
    <row r="46088" spans="3:20" x14ac:dyDescent="0.25">
      <c r="C46088" s="3"/>
      <c r="E46088" s="4"/>
      <c r="H46088" s="2"/>
      <c r="K46088" s="2"/>
      <c r="N46088" s="2"/>
      <c r="P46088" s="5"/>
      <c r="Q46088" s="2"/>
      <c r="T46088" s="2"/>
    </row>
    <row r="46089" spans="3:20" x14ac:dyDescent="0.25">
      <c r="C46089" s="3"/>
      <c r="E46089" s="4"/>
      <c r="H46089" s="2"/>
      <c r="K46089" s="2"/>
      <c r="N46089" s="2"/>
      <c r="P46089" s="5"/>
      <c r="Q46089" s="2"/>
      <c r="T46089" s="2"/>
    </row>
    <row r="46090" spans="3:20" x14ac:dyDescent="0.25">
      <c r="C46090" s="3"/>
      <c r="E46090" s="4"/>
      <c r="H46090" s="2"/>
      <c r="K46090" s="2"/>
      <c r="N46090" s="2"/>
      <c r="P46090" s="5"/>
      <c r="Q46090" s="2"/>
      <c r="T46090" s="2"/>
    </row>
    <row r="46091" spans="3:20" x14ac:dyDescent="0.25">
      <c r="C46091" s="3"/>
      <c r="E46091" s="4"/>
      <c r="H46091" s="2"/>
      <c r="K46091" s="2"/>
      <c r="N46091" s="2"/>
      <c r="P46091" s="5"/>
      <c r="Q46091" s="2"/>
      <c r="T46091" s="2"/>
    </row>
    <row r="46092" spans="3:20" x14ac:dyDescent="0.25">
      <c r="C46092" s="3"/>
      <c r="E46092" s="4"/>
      <c r="H46092" s="2"/>
      <c r="K46092" s="2"/>
      <c r="N46092" s="2"/>
      <c r="P46092" s="5"/>
      <c r="Q46092" s="2"/>
      <c r="T46092" s="2"/>
    </row>
    <row r="46093" spans="3:20" x14ac:dyDescent="0.25">
      <c r="C46093" s="3"/>
      <c r="E46093" s="4"/>
      <c r="H46093" s="2"/>
      <c r="K46093" s="2"/>
      <c r="N46093" s="2"/>
      <c r="P46093" s="5"/>
      <c r="Q46093" s="2"/>
      <c r="T46093" s="2"/>
    </row>
    <row r="46094" spans="3:20" x14ac:dyDescent="0.25">
      <c r="C46094" s="3"/>
      <c r="E46094" s="4"/>
      <c r="H46094" s="2"/>
      <c r="K46094" s="2"/>
      <c r="N46094" s="2"/>
      <c r="P46094" s="5"/>
      <c r="Q46094" s="2"/>
      <c r="T46094" s="2"/>
    </row>
    <row r="46095" spans="3:20" x14ac:dyDescent="0.25">
      <c r="C46095" s="3"/>
      <c r="E46095" s="4"/>
      <c r="H46095" s="2"/>
      <c r="K46095" s="2"/>
      <c r="N46095" s="2"/>
      <c r="P46095" s="5"/>
      <c r="Q46095" s="2"/>
      <c r="T46095" s="2"/>
    </row>
    <row r="46096" spans="3:20" x14ac:dyDescent="0.25">
      <c r="C46096" s="3"/>
      <c r="E46096" s="4"/>
      <c r="H46096" s="2"/>
      <c r="K46096" s="2"/>
      <c r="N46096" s="2"/>
      <c r="P46096" s="5"/>
      <c r="Q46096" s="2"/>
      <c r="T46096" s="2"/>
    </row>
    <row r="46097" spans="3:20" x14ac:dyDescent="0.25">
      <c r="C46097" s="3"/>
      <c r="E46097" s="4"/>
      <c r="H46097" s="2"/>
      <c r="K46097" s="2"/>
      <c r="N46097" s="2"/>
      <c r="P46097" s="5"/>
      <c r="Q46097" s="2"/>
      <c r="T46097" s="2"/>
    </row>
    <row r="46098" spans="3:20" x14ac:dyDescent="0.25">
      <c r="C46098" s="3"/>
      <c r="E46098" s="4"/>
      <c r="H46098" s="2"/>
      <c r="K46098" s="2"/>
      <c r="N46098" s="2"/>
      <c r="P46098" s="5"/>
      <c r="Q46098" s="2"/>
      <c r="T46098" s="2"/>
    </row>
    <row r="46099" spans="3:20" x14ac:dyDescent="0.25">
      <c r="C46099" s="3"/>
      <c r="E46099" s="4"/>
      <c r="H46099" s="2"/>
      <c r="K46099" s="2"/>
      <c r="N46099" s="2"/>
      <c r="P46099" s="5"/>
      <c r="Q46099" s="2"/>
      <c r="T46099" s="2"/>
    </row>
    <row r="46100" spans="3:20" x14ac:dyDescent="0.25">
      <c r="C46100" s="3"/>
      <c r="E46100" s="4"/>
      <c r="H46100" s="2"/>
      <c r="K46100" s="2"/>
      <c r="N46100" s="2"/>
      <c r="P46100" s="5"/>
      <c r="Q46100" s="2"/>
      <c r="T46100" s="2"/>
    </row>
    <row r="46101" spans="3:20" x14ac:dyDescent="0.25">
      <c r="C46101" s="3"/>
      <c r="E46101" s="4"/>
      <c r="H46101" s="2"/>
      <c r="K46101" s="2"/>
      <c r="N46101" s="2"/>
      <c r="P46101" s="5"/>
      <c r="Q46101" s="2"/>
      <c r="T46101" s="2"/>
    </row>
    <row r="46102" spans="3:20" x14ac:dyDescent="0.25">
      <c r="C46102" s="3"/>
      <c r="E46102" s="4"/>
      <c r="H46102" s="2"/>
      <c r="K46102" s="2"/>
      <c r="N46102" s="2"/>
      <c r="P46102" s="5"/>
      <c r="Q46102" s="2"/>
      <c r="T46102" s="2"/>
    </row>
    <row r="46103" spans="3:20" x14ac:dyDescent="0.25">
      <c r="C46103" s="3"/>
      <c r="E46103" s="4"/>
      <c r="H46103" s="2"/>
      <c r="K46103" s="2"/>
      <c r="N46103" s="2"/>
      <c r="P46103" s="5"/>
      <c r="Q46103" s="2"/>
      <c r="T46103" s="2"/>
    </row>
    <row r="46104" spans="3:20" x14ac:dyDescent="0.25">
      <c r="C46104" s="3"/>
      <c r="E46104" s="4"/>
      <c r="H46104" s="2"/>
      <c r="K46104" s="2"/>
      <c r="N46104" s="2"/>
      <c r="P46104" s="5"/>
      <c r="Q46104" s="2"/>
      <c r="T46104" s="2"/>
    </row>
    <row r="46105" spans="3:20" x14ac:dyDescent="0.25">
      <c r="C46105" s="3"/>
      <c r="E46105" s="4"/>
      <c r="H46105" s="2"/>
      <c r="K46105" s="2"/>
      <c r="N46105" s="2"/>
      <c r="P46105" s="5"/>
      <c r="Q46105" s="2"/>
      <c r="T46105" s="2"/>
    </row>
    <row r="46106" spans="3:20" x14ac:dyDescent="0.25">
      <c r="C46106" s="3"/>
      <c r="E46106" s="4"/>
      <c r="H46106" s="2"/>
      <c r="K46106" s="2"/>
      <c r="N46106" s="2"/>
      <c r="P46106" s="5"/>
      <c r="Q46106" s="2"/>
      <c r="T46106" s="2"/>
    </row>
    <row r="46107" spans="3:20" x14ac:dyDescent="0.25">
      <c r="C46107" s="3"/>
      <c r="E46107" s="4"/>
      <c r="H46107" s="2"/>
      <c r="K46107" s="2"/>
      <c r="N46107" s="2"/>
      <c r="P46107" s="5"/>
      <c r="Q46107" s="2"/>
      <c r="T46107" s="2"/>
    </row>
    <row r="46108" spans="3:20" x14ac:dyDescent="0.25">
      <c r="C46108" s="3"/>
      <c r="E46108" s="4"/>
      <c r="H46108" s="2"/>
      <c r="K46108" s="2"/>
      <c r="N46108" s="2"/>
      <c r="P46108" s="5"/>
      <c r="Q46108" s="2"/>
      <c r="T46108" s="2"/>
    </row>
    <row r="46109" spans="3:20" x14ac:dyDescent="0.25">
      <c r="C46109" s="3"/>
      <c r="E46109" s="4"/>
      <c r="H46109" s="2"/>
      <c r="K46109" s="2"/>
      <c r="N46109" s="2"/>
      <c r="P46109" s="5"/>
      <c r="Q46109" s="2"/>
      <c r="T46109" s="2"/>
    </row>
    <row r="46110" spans="3:20" x14ac:dyDescent="0.25">
      <c r="C46110" s="3"/>
      <c r="E46110" s="4"/>
      <c r="H46110" s="2"/>
      <c r="K46110" s="2"/>
      <c r="N46110" s="2"/>
      <c r="P46110" s="5"/>
      <c r="Q46110" s="2"/>
      <c r="T46110" s="2"/>
    </row>
    <row r="46111" spans="3:20" x14ac:dyDescent="0.25">
      <c r="C46111" s="3"/>
      <c r="E46111" s="4"/>
      <c r="H46111" s="2"/>
      <c r="K46111" s="2"/>
      <c r="N46111" s="2"/>
      <c r="P46111" s="5"/>
      <c r="Q46111" s="2"/>
      <c r="T46111" s="2"/>
    </row>
    <row r="46112" spans="3:20" x14ac:dyDescent="0.25">
      <c r="C46112" s="3"/>
      <c r="E46112" s="4"/>
      <c r="H46112" s="2"/>
      <c r="K46112" s="2"/>
      <c r="N46112" s="2"/>
      <c r="P46112" s="5"/>
      <c r="Q46112" s="2"/>
      <c r="T46112" s="2"/>
    </row>
    <row r="46113" spans="3:20" x14ac:dyDescent="0.25">
      <c r="C46113" s="3"/>
      <c r="E46113" s="4"/>
      <c r="H46113" s="2"/>
      <c r="K46113" s="2"/>
      <c r="N46113" s="2"/>
      <c r="P46113" s="5"/>
      <c r="Q46113" s="2"/>
      <c r="T46113" s="2"/>
    </row>
    <row r="46114" spans="3:20" x14ac:dyDescent="0.25">
      <c r="C46114" s="3"/>
      <c r="E46114" s="4"/>
      <c r="H46114" s="2"/>
      <c r="K46114" s="2"/>
      <c r="N46114" s="2"/>
      <c r="P46114" s="5"/>
      <c r="Q46114" s="2"/>
      <c r="T46114" s="2"/>
    </row>
    <row r="46115" spans="3:20" x14ac:dyDescent="0.25">
      <c r="C46115" s="3"/>
      <c r="E46115" s="4"/>
      <c r="H46115" s="2"/>
      <c r="K46115" s="2"/>
      <c r="N46115" s="2"/>
      <c r="P46115" s="5"/>
      <c r="Q46115" s="2"/>
      <c r="T46115" s="2"/>
    </row>
    <row r="46116" spans="3:20" x14ac:dyDescent="0.25">
      <c r="C46116" s="3"/>
      <c r="E46116" s="4"/>
      <c r="H46116" s="2"/>
      <c r="K46116" s="2"/>
      <c r="N46116" s="2"/>
      <c r="P46116" s="5"/>
      <c r="Q46116" s="2"/>
      <c r="T46116" s="2"/>
    </row>
    <row r="46117" spans="3:20" x14ac:dyDescent="0.25">
      <c r="C46117" s="3"/>
      <c r="E46117" s="4"/>
      <c r="H46117" s="2"/>
      <c r="K46117" s="2"/>
      <c r="N46117" s="2"/>
      <c r="P46117" s="5"/>
      <c r="Q46117" s="2"/>
      <c r="T46117" s="2"/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RejestratorCisnien11_05_23_12_4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Mateusz Gołąbek</dc:creator>
  <cp:lastModifiedBy>Mateusz Gołąbek</cp:lastModifiedBy>
  <dcterms:created xsi:type="dcterms:W3CDTF">2023-08-03T07:06:11Z</dcterms:created>
  <dcterms:modified xsi:type="dcterms:W3CDTF">2023-08-28T09:47:48Z</dcterms:modified>
</cp:coreProperties>
</file>